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New folder\Tất cả update\"/>
    </mc:Choice>
  </mc:AlternateContent>
  <xr:revisionPtr revIDLastSave="0" documentId="13_ncr:1_{75F8E097-CF7A-49AE-8C79-50F0252472AB}" xr6:coauthVersionLast="45" xr6:coauthVersionMax="45" xr10:uidLastSave="{00000000-0000-0000-0000-000000000000}"/>
  <bookViews>
    <workbookView xWindow="-120" yWindow="-120" windowWidth="29040" windowHeight="15840" firstSheet="10" activeTab="15" xr2:uid="{1B027B21-BE7E-427B-96E3-DD33D6AF4D41}"/>
  </bookViews>
  <sheets>
    <sheet name="Thêm mới CCVC" sheetId="10" r:id="rId1"/>
    <sheet name="Tìm kiếm" sheetId="8" r:id="rId2"/>
    <sheet name="Cập nhật CCVC" sheetId="6" r:id="rId3"/>
    <sheet name="Qúa trình công tác" sheetId="2" r:id="rId4"/>
    <sheet name="Diễn biến lương" sheetId="13" r:id="rId5"/>
    <sheet name="Qúa trình phụ cấp" sheetId="14" r:id="rId6"/>
    <sheet name="Hồ sơ cá nhân" sheetId="4" r:id="rId7"/>
    <sheet name="Thông tin khác" sheetId="15" r:id="rId8"/>
    <sheet name="Tài chính" sheetId="16" r:id="rId9"/>
    <sheet name="Tổ chức chính trị" sheetId="5" r:id="rId10"/>
    <sheet name="Quy Hoạch CCVC" sheetId="3" r:id="rId11"/>
    <sheet name="Qúa trình bảo hiểm xã hội" sheetId="17" r:id="rId12"/>
    <sheet name="Bảo hiểm y tế" sheetId="18" r:id="rId13"/>
    <sheet name="Qúa trình nghỉ" sheetId="19" r:id="rId14"/>
    <sheet name="Hoàn cảnh kinh tế gia đình" sheetId="21" r:id="rId15"/>
    <sheet name="Lịch sử phê duyệt" sheetId="20"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04" i="20" l="1"/>
  <c r="A104" i="20"/>
  <c r="W103" i="20"/>
  <c r="A103" i="20"/>
  <c r="W102" i="20"/>
  <c r="A102" i="20"/>
  <c r="W101" i="20"/>
  <c r="A101" i="20"/>
  <c r="W100" i="20"/>
  <c r="A100" i="20"/>
  <c r="W99" i="20"/>
  <c r="A99" i="20"/>
  <c r="A98" i="20"/>
  <c r="W163" i="21"/>
  <c r="W164" i="21"/>
  <c r="W165" i="21"/>
  <c r="W166" i="21"/>
  <c r="W167" i="21"/>
  <c r="W162" i="21"/>
  <c r="W149" i="21"/>
  <c r="W150" i="21"/>
  <c r="W151" i="21"/>
  <c r="W152" i="21"/>
  <c r="W153" i="21"/>
  <c r="W160" i="21"/>
  <c r="A160" i="21"/>
  <c r="W159" i="21"/>
  <c r="A159" i="21"/>
  <c r="W158" i="21"/>
  <c r="A158" i="21"/>
  <c r="W157" i="21"/>
  <c r="A157" i="21"/>
  <c r="W156" i="21"/>
  <c r="A156" i="21"/>
  <c r="W155" i="21"/>
  <c r="A155" i="21"/>
  <c r="A154" i="21"/>
  <c r="W348" i="19"/>
  <c r="A348" i="19"/>
  <c r="W347" i="19"/>
  <c r="A347" i="19"/>
  <c r="W346" i="19"/>
  <c r="A346" i="19"/>
  <c r="W345" i="19"/>
  <c r="A345" i="19"/>
  <c r="W344" i="19"/>
  <c r="A344" i="19"/>
  <c r="W343" i="19"/>
  <c r="A343" i="19"/>
  <c r="A342" i="19"/>
  <c r="W218" i="18"/>
  <c r="A218" i="18"/>
  <c r="W217" i="18"/>
  <c r="A217" i="18"/>
  <c r="W216" i="18"/>
  <c r="A216" i="18"/>
  <c r="W215" i="18"/>
  <c r="A215" i="18"/>
  <c r="W214" i="18"/>
  <c r="A214" i="18"/>
  <c r="W213" i="18"/>
  <c r="A213" i="18"/>
  <c r="A212" i="18"/>
  <c r="A219" i="18"/>
  <c r="A220" i="18"/>
  <c r="W220" i="18"/>
  <c r="A221" i="18"/>
  <c r="W221" i="18"/>
  <c r="A222" i="18"/>
  <c r="W222" i="18"/>
  <c r="A223" i="18"/>
  <c r="W223" i="18"/>
  <c r="A224" i="18"/>
  <c r="W224" i="18"/>
  <c r="A225" i="18"/>
  <c r="W225" i="18"/>
  <c r="W352" i="17"/>
  <c r="A352" i="17"/>
  <c r="W351" i="17"/>
  <c r="A351" i="17"/>
  <c r="W350" i="17"/>
  <c r="A350" i="17"/>
  <c r="W349" i="17"/>
  <c r="A349" i="17"/>
  <c r="W348" i="17"/>
  <c r="A348" i="17"/>
  <c r="W347" i="17"/>
  <c r="A347" i="17"/>
  <c r="A346" i="17"/>
  <c r="W470" i="3"/>
  <c r="A470" i="3"/>
  <c r="W469" i="3"/>
  <c r="A469" i="3"/>
  <c r="W468" i="3"/>
  <c r="A468" i="3"/>
  <c r="W467" i="3"/>
  <c r="A467" i="3"/>
  <c r="W466" i="3"/>
  <c r="A466" i="3"/>
  <c r="W465" i="3"/>
  <c r="A465" i="3"/>
  <c r="A464" i="3"/>
  <c r="Q561" i="6"/>
  <c r="Q562" i="6"/>
  <c r="Q563" i="6"/>
  <c r="Q564" i="6"/>
  <c r="Q565" i="6"/>
  <c r="Q566" i="6"/>
  <c r="A385" i="8"/>
  <c r="A386" i="8"/>
  <c r="Q386" i="8"/>
  <c r="A387" i="8"/>
  <c r="Q387" i="8"/>
  <c r="A388" i="8"/>
  <c r="Q388" i="8"/>
  <c r="A389" i="8"/>
  <c r="Q389" i="8"/>
  <c r="A390" i="8"/>
  <c r="Q390" i="8"/>
  <c r="A391" i="8"/>
  <c r="Q391" i="8"/>
  <c r="A566" i="6"/>
  <c r="A565" i="6"/>
  <c r="A564" i="6"/>
  <c r="A563" i="6"/>
  <c r="A562" i="6"/>
  <c r="A561" i="6"/>
  <c r="A560" i="6"/>
  <c r="W595" i="2"/>
  <c r="A595" i="2"/>
  <c r="W594" i="2"/>
  <c r="A594" i="2"/>
  <c r="W593" i="2"/>
  <c r="A593" i="2"/>
  <c r="W592" i="2"/>
  <c r="A592" i="2"/>
  <c r="W591" i="2"/>
  <c r="A591" i="2"/>
  <c r="W590" i="2"/>
  <c r="A590" i="2"/>
  <c r="A589" i="2"/>
  <c r="W342" i="13"/>
  <c r="A342" i="13"/>
  <c r="W341" i="13"/>
  <c r="A341" i="13"/>
  <c r="W340" i="13"/>
  <c r="A340" i="13"/>
  <c r="W339" i="13"/>
  <c r="A339" i="13"/>
  <c r="W338" i="13"/>
  <c r="A338" i="13"/>
  <c r="W337" i="13"/>
  <c r="A337" i="13"/>
  <c r="A336" i="13"/>
  <c r="W290" i="14"/>
  <c r="A290" i="14"/>
  <c r="W289" i="14"/>
  <c r="A289" i="14"/>
  <c r="W288" i="14"/>
  <c r="A288" i="14"/>
  <c r="W287" i="14"/>
  <c r="A287" i="14"/>
  <c r="W286" i="14"/>
  <c r="A286" i="14"/>
  <c r="W285" i="14"/>
  <c r="A285" i="14"/>
  <c r="A284" i="14"/>
  <c r="W402" i="4"/>
  <c r="A402" i="4"/>
  <c r="W401" i="4"/>
  <c r="A401" i="4"/>
  <c r="W400" i="4"/>
  <c r="A400" i="4"/>
  <c r="W399" i="4"/>
  <c r="A399" i="4"/>
  <c r="W398" i="4"/>
  <c r="A398" i="4"/>
  <c r="W397" i="4"/>
  <c r="A397" i="4"/>
  <c r="A396" i="4"/>
  <c r="W97" i="15"/>
  <c r="A97" i="15"/>
  <c r="W96" i="15"/>
  <c r="A96" i="15"/>
  <c r="W95" i="15"/>
  <c r="A95" i="15"/>
  <c r="W94" i="15"/>
  <c r="A94" i="15"/>
  <c r="W93" i="15"/>
  <c r="A93" i="15"/>
  <c r="W92" i="15"/>
  <c r="A92" i="15"/>
  <c r="A91" i="15"/>
  <c r="W82" i="16"/>
  <c r="A82" i="16"/>
  <c r="W81" i="16"/>
  <c r="A81" i="16"/>
  <c r="W80" i="16"/>
  <c r="A80" i="16"/>
  <c r="W79" i="16"/>
  <c r="A79" i="16"/>
  <c r="W78" i="16"/>
  <c r="A78" i="16"/>
  <c r="W77" i="16"/>
  <c r="A77" i="16"/>
  <c r="A76" i="16"/>
  <c r="W126" i="5"/>
  <c r="A126" i="5"/>
  <c r="W125" i="5"/>
  <c r="A125" i="5"/>
  <c r="W124" i="5"/>
  <c r="A124" i="5"/>
  <c r="W123" i="5"/>
  <c r="A123" i="5"/>
  <c r="W122" i="5"/>
  <c r="A122" i="5"/>
  <c r="W121" i="5"/>
  <c r="A121" i="5"/>
  <c r="A120" i="5"/>
  <c r="W403" i="5"/>
  <c r="A403" i="5"/>
  <c r="W402" i="5"/>
  <c r="A402" i="5"/>
  <c r="W401" i="5"/>
  <c r="A401" i="5"/>
  <c r="W400" i="5"/>
  <c r="A400" i="5"/>
  <c r="W399" i="5"/>
  <c r="A399" i="5"/>
  <c r="W398" i="5"/>
  <c r="A398" i="5"/>
  <c r="A397" i="5"/>
  <c r="W638" i="5"/>
  <c r="W639" i="5"/>
  <c r="W640" i="5"/>
  <c r="W641" i="5"/>
  <c r="W642" i="5"/>
  <c r="W637" i="5"/>
  <c r="A642" i="5"/>
  <c r="A641" i="5"/>
  <c r="A640" i="5"/>
  <c r="A639" i="5"/>
  <c r="A638" i="5"/>
  <c r="A637" i="5"/>
  <c r="A636" i="5"/>
  <c r="Q453" i="10"/>
  <c r="A453" i="10"/>
  <c r="Q452" i="10"/>
  <c r="A452" i="10"/>
  <c r="Q451" i="10"/>
  <c r="A451" i="10"/>
  <c r="Q450" i="10"/>
  <c r="A450" i="10"/>
  <c r="Q449" i="10"/>
  <c r="A449" i="10"/>
  <c r="Q448" i="10"/>
  <c r="A448" i="10"/>
  <c r="A447" i="10"/>
  <c r="W433" i="3" l="1"/>
  <c r="A433" i="3"/>
  <c r="A432" i="3"/>
  <c r="W598" i="5"/>
  <c r="A598" i="5"/>
  <c r="A597" i="5"/>
  <c r="W359" i="5"/>
  <c r="A359" i="5"/>
  <c r="A358" i="5"/>
  <c r="W365" i="4"/>
  <c r="A365" i="4"/>
  <c r="A364" i="4"/>
  <c r="W253" i="14"/>
  <c r="A253" i="14"/>
  <c r="A252" i="14"/>
  <c r="W305" i="13"/>
  <c r="A305" i="13"/>
  <c r="A304" i="13"/>
  <c r="W551" i="2"/>
  <c r="A551" i="2"/>
  <c r="Q352" i="8"/>
  <c r="A352" i="8"/>
  <c r="A351" i="8"/>
  <c r="A550" i="2"/>
  <c r="A13" i="20" l="1"/>
  <c r="A14" i="20"/>
  <c r="A15" i="20"/>
  <c r="A16"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105" i="20"/>
  <c r="A106" i="20"/>
  <c r="A107" i="20"/>
  <c r="A108" i="20"/>
  <c r="A109" i="20"/>
  <c r="A110" i="20"/>
  <c r="A111" i="20"/>
  <c r="W87" i="20"/>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61" i="21"/>
  <c r="A162" i="21"/>
  <c r="A163" i="21"/>
  <c r="A164" i="21"/>
  <c r="A165" i="21"/>
  <c r="A166" i="21"/>
  <c r="A167" i="21"/>
  <c r="W143" i="21"/>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9" i="19"/>
  <c r="A350" i="19"/>
  <c r="A351" i="19"/>
  <c r="A352" i="19"/>
  <c r="A353" i="19"/>
  <c r="A354" i="19"/>
  <c r="A355" i="19"/>
  <c r="W322" i="19"/>
  <c r="W315" i="19"/>
  <c r="W191" i="19"/>
  <c r="W190" i="19"/>
  <c r="W58" i="19"/>
  <c r="W57" i="19"/>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W428" i="18"/>
  <c r="W421" i="18"/>
  <c r="W353" i="18"/>
  <c r="W351" i="18"/>
  <c r="W274" i="18"/>
  <c r="W272" i="18"/>
  <c r="W192" i="18"/>
  <c r="W185" i="18"/>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53" i="17"/>
  <c r="A354" i="17"/>
  <c r="A355" i="17"/>
  <c r="A356" i="17"/>
  <c r="A357" i="17"/>
  <c r="A358" i="17"/>
  <c r="A359" i="17"/>
  <c r="W326" i="17"/>
  <c r="W319" i="17"/>
  <c r="W252" i="17"/>
  <c r="W251" i="17"/>
  <c r="W250" i="17"/>
  <c r="W249" i="17"/>
  <c r="W248" i="17"/>
  <c r="W247" i="17"/>
  <c r="W246" i="17"/>
  <c r="W244" i="17"/>
  <c r="W243" i="17"/>
  <c r="W242" i="17"/>
  <c r="W241" i="17"/>
  <c r="W240" i="17"/>
  <c r="W239" i="17"/>
  <c r="W238" i="17"/>
  <c r="W235" i="17"/>
  <c r="W234" i="17"/>
  <c r="W233" i="17"/>
  <c r="W232" i="17"/>
  <c r="W231" i="17"/>
  <c r="W230" i="17"/>
  <c r="W229" i="17"/>
  <c r="W228" i="17"/>
  <c r="W227" i="17"/>
  <c r="W226" i="17"/>
  <c r="W224" i="17"/>
  <c r="W223" i="17"/>
  <c r="W222" i="17"/>
  <c r="W221" i="17"/>
  <c r="W220" i="17"/>
  <c r="W219" i="17"/>
  <c r="W218" i="17"/>
  <c r="W217" i="17"/>
  <c r="W216" i="17"/>
  <c r="W215" i="17"/>
  <c r="W130" i="17"/>
  <c r="W129" i="17"/>
  <c r="W128" i="17"/>
  <c r="W127" i="17"/>
  <c r="W126" i="17"/>
  <c r="W125" i="17"/>
  <c r="W124" i="17"/>
  <c r="W123" i="17"/>
  <c r="W122" i="17"/>
  <c r="W121" i="17"/>
  <c r="W146" i="17"/>
  <c r="W145" i="17"/>
  <c r="W144" i="17"/>
  <c r="W143" i="17"/>
  <c r="W142" i="17"/>
  <c r="W141" i="17"/>
  <c r="W140" i="17"/>
  <c r="W138" i="17"/>
  <c r="W137" i="17"/>
  <c r="W136" i="17"/>
  <c r="W135" i="17"/>
  <c r="W134" i="17"/>
  <c r="W133" i="17"/>
  <c r="W132" i="17"/>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71" i="3"/>
  <c r="A472" i="3"/>
  <c r="A473" i="3"/>
  <c r="A474" i="3"/>
  <c r="A475" i="3"/>
  <c r="A476" i="3"/>
  <c r="A477" i="3"/>
  <c r="W444" i="3"/>
  <c r="W437" i="3"/>
  <c r="W424" i="3"/>
  <c r="W423" i="3"/>
  <c r="W422" i="3"/>
  <c r="W421" i="3"/>
  <c r="W420" i="3"/>
  <c r="W419" i="3"/>
  <c r="W418" i="3"/>
  <c r="W416" i="3"/>
  <c r="W415" i="3"/>
  <c r="W414" i="3"/>
  <c r="W413" i="3"/>
  <c r="W412" i="3"/>
  <c r="W411" i="3"/>
  <c r="W410" i="3"/>
  <c r="W408" i="3"/>
  <c r="W407" i="3"/>
  <c r="W296" i="3"/>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43" i="5"/>
  <c r="A644" i="5"/>
  <c r="A645" i="5"/>
  <c r="A646" i="5"/>
  <c r="A647" i="5"/>
  <c r="A648" i="5"/>
  <c r="A649" i="5"/>
  <c r="W616" i="5"/>
  <c r="W609" i="5"/>
  <c r="W602" i="5"/>
  <c r="W414" i="5"/>
  <c r="W415" i="5"/>
  <c r="W416" i="5"/>
  <c r="W417" i="5"/>
  <c r="W418" i="5"/>
  <c r="W419" i="5"/>
  <c r="W377" i="5"/>
  <c r="W370" i="5"/>
  <c r="W363" i="5"/>
  <c r="W296" i="5"/>
  <c r="W294" i="5"/>
  <c r="W293" i="5"/>
  <c r="W292" i="5"/>
  <c r="W291" i="5"/>
  <c r="W290" i="5"/>
  <c r="W137" i="5"/>
  <c r="W138" i="5"/>
  <c r="W139" i="5"/>
  <c r="W140" i="5"/>
  <c r="W141" i="5"/>
  <c r="W142" i="5"/>
  <c r="W129" i="5"/>
  <c r="W130" i="5"/>
  <c r="W131" i="5"/>
  <c r="W132" i="5"/>
  <c r="W133" i="5"/>
  <c r="W115" i="5"/>
  <c r="W116" i="5"/>
  <c r="W117" i="5"/>
  <c r="W118" i="5"/>
  <c r="W119" i="5"/>
  <c r="W15" i="5"/>
  <c r="W16" i="5"/>
  <c r="W17" i="5"/>
  <c r="W18" i="5"/>
  <c r="W19" i="5"/>
  <c r="W20" i="5"/>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83" i="16"/>
  <c r="A84" i="16"/>
  <c r="A85" i="16"/>
  <c r="A86" i="16"/>
  <c r="A87" i="16"/>
  <c r="A88" i="16"/>
  <c r="A89" i="16"/>
  <c r="W85" i="16"/>
  <c r="W86" i="16"/>
  <c r="W87" i="16"/>
  <c r="W88" i="16"/>
  <c r="W89" i="16"/>
  <c r="W71" i="16"/>
  <c r="W72" i="16"/>
  <c r="W73" i="16"/>
  <c r="W74" i="16"/>
  <c r="W75" i="16"/>
  <c r="W68" i="16"/>
  <c r="W31" i="16"/>
  <c r="W32" i="16"/>
  <c r="W30" i="16"/>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8" i="15"/>
  <c r="A99" i="15"/>
  <c r="A100" i="15"/>
  <c r="A101" i="15"/>
  <c r="A102" i="15"/>
  <c r="A103" i="15"/>
  <c r="A104" i="15"/>
  <c r="W100" i="15"/>
  <c r="W101" i="15"/>
  <c r="W102" i="15"/>
  <c r="W103" i="15"/>
  <c r="W104" i="15"/>
  <c r="W86" i="15"/>
  <c r="W87" i="15"/>
  <c r="W88" i="15"/>
  <c r="W89" i="15"/>
  <c r="W90" i="15"/>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7" i="6"/>
  <c r="A568" i="6"/>
  <c r="A569" i="6"/>
  <c r="A570" i="6"/>
  <c r="A571" i="6"/>
  <c r="A572" i="6"/>
  <c r="A573" i="6"/>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96" i="2"/>
  <c r="A597" i="2"/>
  <c r="A598" i="2"/>
  <c r="A599" i="2"/>
  <c r="A600" i="2"/>
  <c r="A601" i="2"/>
  <c r="A602" i="2"/>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43" i="13"/>
  <c r="A344" i="13"/>
  <c r="A345" i="13"/>
  <c r="A346" i="13"/>
  <c r="A347" i="13"/>
  <c r="A348" i="13"/>
  <c r="A349" i="13"/>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91" i="14"/>
  <c r="A292" i="14"/>
  <c r="A293" i="14"/>
  <c r="A294" i="14"/>
  <c r="A295" i="14"/>
  <c r="A296" i="14"/>
  <c r="A297" i="1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403" i="4"/>
  <c r="A404" i="4"/>
  <c r="A405" i="4"/>
  <c r="A406" i="4"/>
  <c r="A407" i="4"/>
  <c r="A408" i="4"/>
  <c r="A409" i="4"/>
  <c r="W405" i="4"/>
  <c r="W406" i="4"/>
  <c r="W407" i="4"/>
  <c r="W408" i="4"/>
  <c r="W409" i="4"/>
  <c r="W391" i="4"/>
  <c r="W392" i="4"/>
  <c r="W393" i="4"/>
  <c r="W394" i="4"/>
  <c r="W395" i="4"/>
  <c r="W376" i="4"/>
  <c r="W369" i="4"/>
  <c r="W153" i="4"/>
  <c r="W152" i="4"/>
  <c r="W151" i="4"/>
  <c r="W150" i="4"/>
  <c r="W149" i="4"/>
  <c r="W148" i="4"/>
  <c r="W147" i="4"/>
  <c r="W302" i="4"/>
  <c r="W301" i="4"/>
  <c r="W300" i="4"/>
  <c r="W299" i="4"/>
  <c r="W298" i="4"/>
  <c r="W297" i="4"/>
  <c r="W296" i="4"/>
  <c r="W295" i="4"/>
  <c r="W294" i="4"/>
  <c r="W293" i="4"/>
  <c r="W292" i="4"/>
  <c r="W291" i="4"/>
  <c r="W290" i="4"/>
  <c r="W289" i="4"/>
  <c r="W288" i="4"/>
  <c r="W286" i="4"/>
  <c r="W285" i="4"/>
  <c r="W284" i="4"/>
  <c r="W283" i="4"/>
  <c r="W282" i="4"/>
  <c r="W281" i="4"/>
  <c r="W280" i="4"/>
  <c r="W278" i="4"/>
  <c r="W277" i="4"/>
  <c r="W276" i="4"/>
  <c r="W275" i="4"/>
  <c r="W274" i="4"/>
  <c r="W273" i="4"/>
  <c r="W272" i="4"/>
  <c r="W270" i="4"/>
  <c r="W269" i="4"/>
  <c r="W268" i="4"/>
  <c r="W267" i="4"/>
  <c r="W266" i="4"/>
  <c r="W265" i="4"/>
  <c r="W264" i="4"/>
  <c r="W262" i="4"/>
  <c r="W261" i="4"/>
  <c r="W260" i="4"/>
  <c r="W258" i="4"/>
  <c r="W257" i="4"/>
  <c r="W255" i="4"/>
  <c r="W254" i="4"/>
  <c r="W253" i="4"/>
  <c r="W251" i="4"/>
  <c r="W248" i="4"/>
  <c r="W247" i="4"/>
  <c r="W145" i="4"/>
  <c r="W144" i="4"/>
  <c r="W143" i="4"/>
  <c r="W142" i="4"/>
  <c r="W141" i="4"/>
  <c r="W140" i="4"/>
  <c r="W139" i="4"/>
  <c r="W138" i="4"/>
  <c r="W137" i="4"/>
  <c r="W136" i="4"/>
  <c r="W135" i="4"/>
  <c r="W134" i="4"/>
  <c r="W133" i="4"/>
  <c r="W132" i="4"/>
  <c r="W131" i="4"/>
  <c r="W129" i="4"/>
  <c r="W128" i="4"/>
  <c r="W127" i="4"/>
  <c r="W126" i="4"/>
  <c r="W125" i="4"/>
  <c r="W124" i="4"/>
  <c r="W123" i="4"/>
  <c r="W121" i="4"/>
  <c r="W120" i="4"/>
  <c r="W119" i="4"/>
  <c r="W118" i="4"/>
  <c r="W117" i="4"/>
  <c r="W116" i="4"/>
  <c r="W115" i="4"/>
  <c r="W113" i="4"/>
  <c r="W112" i="4"/>
  <c r="W111" i="4"/>
  <c r="W110" i="4"/>
  <c r="W109" i="4"/>
  <c r="W108" i="4"/>
  <c r="W107" i="4"/>
  <c r="W105" i="4"/>
  <c r="W104" i="4"/>
  <c r="W103" i="4"/>
  <c r="W101" i="4"/>
  <c r="W100" i="4"/>
  <c r="W98" i="4"/>
  <c r="W97" i="4"/>
  <c r="W96" i="4"/>
  <c r="W94" i="4"/>
  <c r="W91" i="4"/>
  <c r="W90" i="4"/>
  <c r="W264" i="14"/>
  <c r="W257" i="14"/>
  <c r="W315" i="13" l="1"/>
  <c r="W308" i="13"/>
  <c r="W569" i="2"/>
  <c r="W562" i="2"/>
  <c r="Q549" i="6"/>
  <c r="Q127" i="6" l="1"/>
  <c r="Q108" i="10"/>
  <c r="A108" i="10"/>
  <c r="Q80" i="8"/>
  <c r="Q81" i="8"/>
  <c r="Q82" i="8"/>
  <c r="Q83" i="8"/>
  <c r="Q84" i="8"/>
  <c r="Q85" i="8"/>
  <c r="Q86" i="8"/>
  <c r="Q87" i="8"/>
  <c r="Q88" i="8"/>
  <c r="Q89" i="8"/>
  <c r="Q90" i="8"/>
  <c r="Q91" i="8"/>
  <c r="Q92" i="8"/>
  <c r="Q93" i="8"/>
  <c r="Q79" i="8"/>
  <c r="Q72" i="8"/>
  <c r="Q73" i="8"/>
  <c r="Q74" i="8"/>
  <c r="Q75" i="8"/>
  <c r="Q76" i="8"/>
  <c r="Q77" i="8"/>
  <c r="Q71" i="8"/>
  <c r="Q64" i="8"/>
  <c r="Q65" i="8"/>
  <c r="Q66" i="8"/>
  <c r="Q67" i="8"/>
  <c r="Q68" i="8"/>
  <c r="Q69" i="8"/>
  <c r="Q63" i="8"/>
  <c r="Q56" i="8"/>
  <c r="Q57" i="8"/>
  <c r="Q58" i="8"/>
  <c r="Q59" i="8"/>
  <c r="Q60" i="8"/>
  <c r="Q61" i="8"/>
  <c r="Q55" i="8"/>
  <c r="Q52" i="8"/>
  <c r="Q53" i="8"/>
  <c r="Q51" i="8"/>
  <c r="Q49" i="8"/>
  <c r="Q48" i="8"/>
  <c r="Q45" i="8"/>
  <c r="Q46" i="8"/>
  <c r="Q44" i="8"/>
  <c r="Q42" i="8"/>
  <c r="Q39" i="8"/>
  <c r="Q38"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Q24" i="8"/>
  <c r="Q25" i="8"/>
  <c r="Q26" i="8"/>
  <c r="Q27" i="8"/>
  <c r="Q28" i="8"/>
  <c r="Q29" i="8"/>
  <c r="Q30" i="8"/>
  <c r="Q31" i="8"/>
  <c r="Q32" i="8"/>
  <c r="Q33" i="8"/>
  <c r="Q34" i="8"/>
  <c r="Q35" i="8"/>
  <c r="Q23" i="8"/>
  <c r="A35" i="8"/>
  <c r="A34" i="8"/>
  <c r="A33" i="8"/>
  <c r="A32" i="8"/>
  <c r="A31" i="8"/>
  <c r="A30" i="8"/>
  <c r="A29" i="8"/>
  <c r="A28" i="8"/>
  <c r="A27" i="8"/>
  <c r="A26" i="8"/>
  <c r="A25" i="8"/>
  <c r="A24" i="8"/>
  <c r="A23" i="8"/>
  <c r="A22" i="8"/>
  <c r="W111" i="20" l="1"/>
  <c r="W110" i="20"/>
  <c r="W109" i="20"/>
  <c r="W108" i="20"/>
  <c r="W107" i="20"/>
  <c r="W106" i="20"/>
  <c r="W97" i="20"/>
  <c r="W96" i="20"/>
  <c r="W95" i="20"/>
  <c r="W94" i="20"/>
  <c r="W93" i="20"/>
  <c r="W92" i="20"/>
  <c r="W90" i="20"/>
  <c r="W89" i="20"/>
  <c r="W86" i="20"/>
  <c r="W82" i="20"/>
  <c r="W81" i="20"/>
  <c r="W73" i="20"/>
  <c r="W72" i="20"/>
  <c r="W71" i="20"/>
  <c r="W70" i="20"/>
  <c r="W69" i="20"/>
  <c r="W68" i="20"/>
  <c r="W67" i="20"/>
  <c r="W66" i="20"/>
  <c r="W65" i="20"/>
  <c r="W64" i="20"/>
  <c r="W63" i="20"/>
  <c r="W61" i="20"/>
  <c r="W60" i="20"/>
  <c r="W59" i="20"/>
  <c r="W58" i="20"/>
  <c r="W57" i="20"/>
  <c r="W56" i="20"/>
  <c r="W55" i="20"/>
  <c r="W54" i="20"/>
  <c r="W53" i="20"/>
  <c r="W52" i="20"/>
  <c r="W51" i="20"/>
  <c r="W79" i="20"/>
  <c r="W78" i="20"/>
  <c r="W77" i="20"/>
  <c r="W76" i="20"/>
  <c r="W75" i="20"/>
  <c r="W49" i="20"/>
  <c r="W48" i="20"/>
  <c r="W47" i="20"/>
  <c r="W46" i="20"/>
  <c r="W45" i="20"/>
  <c r="W43" i="20"/>
  <c r="W42" i="20"/>
  <c r="W41" i="20"/>
  <c r="W40" i="20"/>
  <c r="W39" i="20"/>
  <c r="W37" i="20"/>
  <c r="W36" i="20"/>
  <c r="W34" i="20"/>
  <c r="W33" i="20"/>
  <c r="W32" i="20"/>
  <c r="W31" i="20"/>
  <c r="W30" i="20"/>
  <c r="W29" i="20"/>
  <c r="W28" i="20"/>
  <c r="W27" i="20"/>
  <c r="W26" i="20"/>
  <c r="W25" i="20"/>
  <c r="W24" i="20"/>
  <c r="W23" i="20"/>
  <c r="W22" i="20"/>
  <c r="W20" i="20"/>
  <c r="W19" i="20"/>
  <c r="W18" i="20"/>
  <c r="W17" i="20"/>
  <c r="W16" i="20"/>
  <c r="W15" i="20"/>
  <c r="W14" i="20"/>
  <c r="W13" i="20"/>
  <c r="A12" i="20"/>
  <c r="D8" i="20"/>
  <c r="W140" i="21"/>
  <c r="W139" i="21"/>
  <c r="W137" i="21"/>
  <c r="W136" i="21"/>
  <c r="W134" i="21"/>
  <c r="W133" i="21"/>
  <c r="W131" i="21"/>
  <c r="W130" i="21"/>
  <c r="W129" i="21"/>
  <c r="W128" i="21"/>
  <c r="W127" i="21"/>
  <c r="W126" i="21"/>
  <c r="W123" i="21"/>
  <c r="W122" i="21"/>
  <c r="W121" i="21"/>
  <c r="W120" i="21"/>
  <c r="W119" i="21"/>
  <c r="W118" i="21"/>
  <c r="W117" i="21"/>
  <c r="W115" i="21"/>
  <c r="W114" i="21"/>
  <c r="W113" i="21"/>
  <c r="W112" i="21"/>
  <c r="W111" i="21"/>
  <c r="W110" i="21"/>
  <c r="W109" i="21"/>
  <c r="W107" i="21"/>
  <c r="W106" i="21"/>
  <c r="W105" i="21"/>
  <c r="W104" i="21"/>
  <c r="W103" i="21"/>
  <c r="W102" i="21"/>
  <c r="W101" i="21"/>
  <c r="W99" i="21"/>
  <c r="W98" i="21"/>
  <c r="W97" i="21"/>
  <c r="W96" i="21"/>
  <c r="W95" i="21"/>
  <c r="W94" i="21"/>
  <c r="W93" i="21"/>
  <c r="W91" i="21"/>
  <c r="W90" i="21"/>
  <c r="W89" i="21"/>
  <c r="W88" i="21"/>
  <c r="W87" i="21"/>
  <c r="W86" i="21"/>
  <c r="W85" i="21"/>
  <c r="W83" i="21"/>
  <c r="W82" i="21"/>
  <c r="W81" i="21"/>
  <c r="W80" i="21"/>
  <c r="W79" i="21"/>
  <c r="W78" i="21"/>
  <c r="W77" i="21"/>
  <c r="W75" i="21"/>
  <c r="W74" i="21"/>
  <c r="W73" i="21"/>
  <c r="W72" i="21"/>
  <c r="W71" i="21"/>
  <c r="W70" i="21"/>
  <c r="W69" i="21"/>
  <c r="W67" i="21"/>
  <c r="W66" i="21"/>
  <c r="W65" i="21"/>
  <c r="W64" i="21"/>
  <c r="W63" i="21"/>
  <c r="W62" i="21"/>
  <c r="W61" i="21"/>
  <c r="W148" i="21"/>
  <c r="W146" i="21"/>
  <c r="W142" i="21"/>
  <c r="W59" i="21"/>
  <c r="W58" i="21"/>
  <c r="W57" i="21"/>
  <c r="W56" i="21"/>
  <c r="W55" i="21"/>
  <c r="W54" i="21"/>
  <c r="W53" i="21"/>
  <c r="W51" i="21"/>
  <c r="W50" i="21"/>
  <c r="W49" i="21"/>
  <c r="W48" i="21"/>
  <c r="W47" i="21"/>
  <c r="W46" i="21"/>
  <c r="W45" i="21"/>
  <c r="W43" i="21"/>
  <c r="W42" i="21"/>
  <c r="W41" i="21"/>
  <c r="W40" i="21"/>
  <c r="W39" i="21"/>
  <c r="W38" i="21"/>
  <c r="W37" i="21"/>
  <c r="W35" i="21"/>
  <c r="W34" i="21"/>
  <c r="W33" i="21"/>
  <c r="W32" i="21"/>
  <c r="W31" i="21"/>
  <c r="W30" i="21"/>
  <c r="W29" i="21"/>
  <c r="W27" i="21"/>
  <c r="W26" i="21"/>
  <c r="W25" i="21"/>
  <c r="W24" i="21"/>
  <c r="W23" i="21"/>
  <c r="W22" i="21"/>
  <c r="W21" i="21"/>
  <c r="W19" i="21"/>
  <c r="W18" i="21"/>
  <c r="W17" i="21"/>
  <c r="W16" i="21"/>
  <c r="W15" i="21"/>
  <c r="W14" i="21"/>
  <c r="W13" i="21"/>
  <c r="A12" i="21"/>
  <c r="D8" i="21"/>
  <c r="W355" i="19"/>
  <c r="W354" i="19"/>
  <c r="W353" i="19"/>
  <c r="W352" i="19"/>
  <c r="W351" i="19"/>
  <c r="W350" i="19"/>
  <c r="W341" i="19"/>
  <c r="W340" i="19"/>
  <c r="W339" i="19"/>
  <c r="W338" i="19"/>
  <c r="W337" i="19"/>
  <c r="W336" i="19"/>
  <c r="W334" i="19"/>
  <c r="W333" i="19"/>
  <c r="W332" i="19"/>
  <c r="W330" i="19"/>
  <c r="W329" i="19"/>
  <c r="W328" i="19"/>
  <c r="W325" i="19"/>
  <c r="W324" i="19"/>
  <c r="W321" i="19"/>
  <c r="W318" i="19"/>
  <c r="W317" i="19"/>
  <c r="W314" i="19"/>
  <c r="W310" i="19"/>
  <c r="W309" i="19"/>
  <c r="W307" i="19"/>
  <c r="W306" i="19"/>
  <c r="W304" i="19"/>
  <c r="W303" i="19"/>
  <c r="W302" i="19"/>
  <c r="W301" i="19"/>
  <c r="W300" i="19"/>
  <c r="W299" i="19"/>
  <c r="W298" i="19"/>
  <c r="W297" i="19"/>
  <c r="W296" i="19"/>
  <c r="W295" i="19"/>
  <c r="W294" i="19"/>
  <c r="W293" i="19"/>
  <c r="W292" i="19"/>
  <c r="W291" i="19"/>
  <c r="W290" i="19"/>
  <c r="W288" i="19"/>
  <c r="W287" i="19"/>
  <c r="W286" i="19"/>
  <c r="W285" i="19"/>
  <c r="W284" i="19"/>
  <c r="W283" i="19"/>
  <c r="W282" i="19"/>
  <c r="W280" i="19"/>
  <c r="W279" i="19"/>
  <c r="W278" i="19"/>
  <c r="W277" i="19"/>
  <c r="W276" i="19"/>
  <c r="W275" i="19"/>
  <c r="W274" i="19"/>
  <c r="W272" i="19"/>
  <c r="W271" i="19"/>
  <c r="W270" i="19"/>
  <c r="W269" i="19"/>
  <c r="W268" i="19"/>
  <c r="W267" i="19"/>
  <c r="W266" i="19"/>
  <c r="W264" i="19"/>
  <c r="W263" i="19"/>
  <c r="W262" i="19"/>
  <c r="W260" i="19"/>
  <c r="W259" i="19"/>
  <c r="W257" i="19"/>
  <c r="W256" i="19"/>
  <c r="W255" i="19"/>
  <c r="W253" i="19"/>
  <c r="W250" i="19"/>
  <c r="W249" i="19"/>
  <c r="W247" i="19"/>
  <c r="W246" i="19"/>
  <c r="W245" i="19"/>
  <c r="W244" i="19"/>
  <c r="W243" i="19"/>
  <c r="W242" i="19"/>
  <c r="W241" i="19"/>
  <c r="W239" i="19"/>
  <c r="W238" i="19"/>
  <c r="W237" i="19"/>
  <c r="W236" i="19"/>
  <c r="W235" i="19"/>
  <c r="W234" i="19"/>
  <c r="W233" i="19"/>
  <c r="W231" i="19"/>
  <c r="W230" i="19"/>
  <c r="W229" i="19"/>
  <c r="W228" i="19"/>
  <c r="W227" i="19"/>
  <c r="W226" i="19"/>
  <c r="W225" i="19"/>
  <c r="W223" i="19"/>
  <c r="W222" i="19"/>
  <c r="W221" i="19"/>
  <c r="W220" i="19"/>
  <c r="W219" i="19"/>
  <c r="W218" i="19"/>
  <c r="W217" i="19"/>
  <c r="W215" i="19"/>
  <c r="W214" i="19"/>
  <c r="W213" i="19"/>
  <c r="W212" i="19"/>
  <c r="W211" i="19"/>
  <c r="W210" i="19"/>
  <c r="W209" i="19"/>
  <c r="W207" i="19"/>
  <c r="W206" i="19"/>
  <c r="W205" i="19"/>
  <c r="W204" i="19"/>
  <c r="W203" i="19"/>
  <c r="W202" i="19"/>
  <c r="W201" i="19"/>
  <c r="W199" i="19"/>
  <c r="W198" i="19"/>
  <c r="W197" i="19"/>
  <c r="W196" i="19"/>
  <c r="W195" i="19"/>
  <c r="W194" i="19"/>
  <c r="W193" i="19"/>
  <c r="W188" i="19"/>
  <c r="W187" i="19"/>
  <c r="W186" i="19"/>
  <c r="W185" i="19"/>
  <c r="W184" i="19"/>
  <c r="W182" i="19"/>
  <c r="W177" i="19"/>
  <c r="W176" i="19"/>
  <c r="W174" i="19"/>
  <c r="W173" i="19"/>
  <c r="W171" i="19"/>
  <c r="W170" i="19"/>
  <c r="W169" i="19"/>
  <c r="W168" i="19"/>
  <c r="W167" i="19"/>
  <c r="W166" i="19"/>
  <c r="W165" i="19"/>
  <c r="W164" i="19"/>
  <c r="W163" i="19"/>
  <c r="W162" i="19"/>
  <c r="W161" i="19"/>
  <c r="W160" i="19"/>
  <c r="W159" i="19"/>
  <c r="W158" i="19"/>
  <c r="W157" i="19"/>
  <c r="W155" i="19"/>
  <c r="W154" i="19"/>
  <c r="W153" i="19"/>
  <c r="W152" i="19"/>
  <c r="W151" i="19"/>
  <c r="W150" i="19"/>
  <c r="W149" i="19"/>
  <c r="W147" i="19"/>
  <c r="W146" i="19"/>
  <c r="W145" i="19"/>
  <c r="W144" i="19"/>
  <c r="W143" i="19"/>
  <c r="W142" i="19"/>
  <c r="W141" i="19"/>
  <c r="W139" i="19"/>
  <c r="W138" i="19"/>
  <c r="W137" i="19"/>
  <c r="W136" i="19"/>
  <c r="W135" i="19"/>
  <c r="W134" i="19"/>
  <c r="W133" i="19"/>
  <c r="W131" i="19"/>
  <c r="W130" i="19"/>
  <c r="W129" i="19"/>
  <c r="W127" i="19"/>
  <c r="W126" i="19"/>
  <c r="W124" i="19"/>
  <c r="W123" i="19"/>
  <c r="W122" i="19"/>
  <c r="W120" i="19"/>
  <c r="W117" i="19"/>
  <c r="W116" i="19"/>
  <c r="W114" i="19"/>
  <c r="W113" i="19"/>
  <c r="W112" i="19"/>
  <c r="W111" i="19"/>
  <c r="W110" i="19"/>
  <c r="W109" i="19"/>
  <c r="W108" i="19"/>
  <c r="W106" i="19"/>
  <c r="W105" i="19"/>
  <c r="W104" i="19"/>
  <c r="W103" i="19"/>
  <c r="W102" i="19"/>
  <c r="W101" i="19"/>
  <c r="W100" i="19"/>
  <c r="W98" i="19"/>
  <c r="W97" i="19"/>
  <c r="W96" i="19"/>
  <c r="W95" i="19"/>
  <c r="W94" i="19"/>
  <c r="W93" i="19"/>
  <c r="W92" i="19"/>
  <c r="W90" i="19"/>
  <c r="W89" i="19"/>
  <c r="W88" i="19"/>
  <c r="W87" i="19"/>
  <c r="W86" i="19"/>
  <c r="W85" i="19"/>
  <c r="W84" i="19"/>
  <c r="W82" i="19"/>
  <c r="W81" i="19"/>
  <c r="W80" i="19"/>
  <c r="W79" i="19"/>
  <c r="W78" i="19"/>
  <c r="W77" i="19"/>
  <c r="W76" i="19"/>
  <c r="W74" i="19"/>
  <c r="W73" i="19"/>
  <c r="W72" i="19"/>
  <c r="W71" i="19"/>
  <c r="W70" i="19"/>
  <c r="W69" i="19"/>
  <c r="W68" i="19"/>
  <c r="W66" i="19"/>
  <c r="W65" i="19"/>
  <c r="W64" i="19"/>
  <c r="W63" i="19"/>
  <c r="W62" i="19"/>
  <c r="W61" i="19"/>
  <c r="W60" i="19"/>
  <c r="W55" i="19"/>
  <c r="W54" i="19"/>
  <c r="W53" i="19"/>
  <c r="W52" i="19"/>
  <c r="W51" i="19"/>
  <c r="W50" i="19"/>
  <c r="W48" i="19"/>
  <c r="W43" i="19"/>
  <c r="W42" i="19"/>
  <c r="W40" i="19"/>
  <c r="W39" i="19"/>
  <c r="W37" i="19"/>
  <c r="W36" i="19"/>
  <c r="W34" i="19"/>
  <c r="W33" i="19"/>
  <c r="W32" i="19"/>
  <c r="W31" i="19"/>
  <c r="W30" i="19"/>
  <c r="W29" i="19"/>
  <c r="W28" i="19"/>
  <c r="W27" i="19"/>
  <c r="W26" i="19"/>
  <c r="W25" i="19"/>
  <c r="W24" i="19"/>
  <c r="W23" i="19"/>
  <c r="W22" i="19"/>
  <c r="W20" i="19"/>
  <c r="W19" i="19"/>
  <c r="W18" i="19"/>
  <c r="W17" i="19"/>
  <c r="W16" i="19"/>
  <c r="W15" i="19"/>
  <c r="W14" i="19"/>
  <c r="W13" i="19"/>
  <c r="A12" i="19"/>
  <c r="D8" i="19"/>
  <c r="W454" i="18"/>
  <c r="W453" i="18"/>
  <c r="W452" i="18"/>
  <c r="W451" i="18"/>
  <c r="W450" i="18"/>
  <c r="W449" i="18"/>
  <c r="W447" i="18"/>
  <c r="W446" i="18"/>
  <c r="W445" i="18"/>
  <c r="W444" i="18"/>
  <c r="W443" i="18"/>
  <c r="W442" i="18"/>
  <c r="W440" i="18"/>
  <c r="W439" i="18"/>
  <c r="W438" i="18"/>
  <c r="W436" i="18"/>
  <c r="W435" i="18"/>
  <c r="W434" i="18"/>
  <c r="W431" i="18"/>
  <c r="W430" i="18"/>
  <c r="W427" i="18"/>
  <c r="W424" i="18"/>
  <c r="W423" i="18"/>
  <c r="W420" i="18"/>
  <c r="W342" i="18"/>
  <c r="W344" i="18"/>
  <c r="W345" i="18"/>
  <c r="W346" i="18"/>
  <c r="W347" i="18"/>
  <c r="W348" i="18"/>
  <c r="W349" i="18"/>
  <c r="W355" i="18"/>
  <c r="W356" i="18"/>
  <c r="W357" i="18"/>
  <c r="W358" i="18"/>
  <c r="W359" i="18"/>
  <c r="W360" i="18"/>
  <c r="W361" i="18"/>
  <c r="W363" i="18"/>
  <c r="W364" i="18"/>
  <c r="W365" i="18"/>
  <c r="W366" i="18"/>
  <c r="W367" i="18"/>
  <c r="W368" i="18"/>
  <c r="W369" i="18"/>
  <c r="W371" i="18"/>
  <c r="W372" i="18"/>
  <c r="W373" i="18"/>
  <c r="W374" i="18"/>
  <c r="W375" i="18"/>
  <c r="W376" i="18"/>
  <c r="W377" i="18"/>
  <c r="W379" i="18"/>
  <c r="W380" i="18"/>
  <c r="W381" i="18"/>
  <c r="W382" i="18"/>
  <c r="W383" i="18"/>
  <c r="W384" i="18"/>
  <c r="W385" i="18"/>
  <c r="W387" i="18"/>
  <c r="W388" i="18"/>
  <c r="W389" i="18"/>
  <c r="W390" i="18"/>
  <c r="W391" i="18"/>
  <c r="W392" i="18"/>
  <c r="W393" i="18"/>
  <c r="W396" i="18"/>
  <c r="W397" i="18"/>
  <c r="W398" i="18"/>
  <c r="W399" i="18"/>
  <c r="W400" i="18"/>
  <c r="W401" i="18"/>
  <c r="W403" i="18"/>
  <c r="W404" i="18"/>
  <c r="W406" i="18"/>
  <c r="W407" i="18"/>
  <c r="W409" i="18"/>
  <c r="W410" i="18"/>
  <c r="W412" i="18"/>
  <c r="W413" i="18"/>
  <c r="W415" i="18"/>
  <c r="W416" i="18"/>
  <c r="W337" i="18"/>
  <c r="W336" i="18"/>
  <c r="W334" i="18"/>
  <c r="W333" i="18"/>
  <c r="W331" i="18"/>
  <c r="W330" i="18"/>
  <c r="W328" i="18"/>
  <c r="W327" i="18"/>
  <c r="W325" i="18"/>
  <c r="W324" i="18"/>
  <c r="W322" i="18"/>
  <c r="W321" i="18"/>
  <c r="W320" i="18"/>
  <c r="W319" i="18"/>
  <c r="W318" i="18"/>
  <c r="W317" i="18"/>
  <c r="W314" i="18"/>
  <c r="W313" i="18"/>
  <c r="W312" i="18"/>
  <c r="W311" i="18"/>
  <c r="W310" i="18"/>
  <c r="W309" i="18"/>
  <c r="W308" i="18"/>
  <c r="W306" i="18"/>
  <c r="W305" i="18"/>
  <c r="W304" i="18"/>
  <c r="W303" i="18"/>
  <c r="W302" i="18"/>
  <c r="W301" i="18"/>
  <c r="W300" i="18"/>
  <c r="W298" i="18"/>
  <c r="W297" i="18"/>
  <c r="W296" i="18"/>
  <c r="W295" i="18"/>
  <c r="W294" i="18"/>
  <c r="W293" i="18"/>
  <c r="W292" i="18"/>
  <c r="W290" i="18"/>
  <c r="W289" i="18"/>
  <c r="W288" i="18"/>
  <c r="W287" i="18"/>
  <c r="W286" i="18"/>
  <c r="W285" i="18"/>
  <c r="W284" i="18"/>
  <c r="W180" i="18"/>
  <c r="W179" i="18"/>
  <c r="W282" i="18"/>
  <c r="W281" i="18"/>
  <c r="W280" i="18"/>
  <c r="W279" i="18"/>
  <c r="W278" i="18"/>
  <c r="W277" i="18"/>
  <c r="W276" i="18"/>
  <c r="W270" i="18"/>
  <c r="W269" i="18"/>
  <c r="W268" i="18"/>
  <c r="W267" i="18"/>
  <c r="W266" i="18"/>
  <c r="W265" i="18"/>
  <c r="W263" i="18"/>
  <c r="W258" i="18"/>
  <c r="W257" i="18"/>
  <c r="W255" i="18"/>
  <c r="W254" i="18"/>
  <c r="W252" i="18"/>
  <c r="W251" i="18"/>
  <c r="W249" i="18"/>
  <c r="W248" i="18"/>
  <c r="W247" i="18"/>
  <c r="W246" i="18"/>
  <c r="W245" i="18"/>
  <c r="W244" i="18"/>
  <c r="W243" i="18"/>
  <c r="W242" i="18"/>
  <c r="W241" i="18"/>
  <c r="W240" i="18"/>
  <c r="W239" i="18"/>
  <c r="W238" i="18"/>
  <c r="W237" i="18"/>
  <c r="W235" i="18"/>
  <c r="W234" i="18"/>
  <c r="W233" i="18"/>
  <c r="W232" i="18"/>
  <c r="W231" i="18"/>
  <c r="W230" i="18"/>
  <c r="W229" i="18"/>
  <c r="W228" i="18"/>
  <c r="W211" i="18"/>
  <c r="W210" i="18"/>
  <c r="W209" i="18"/>
  <c r="W208" i="18"/>
  <c r="W207" i="18"/>
  <c r="W206" i="18"/>
  <c r="W204" i="18"/>
  <c r="W203" i="18"/>
  <c r="W202" i="18"/>
  <c r="W200" i="18"/>
  <c r="W199" i="18"/>
  <c r="W198" i="18"/>
  <c r="W195" i="18"/>
  <c r="W194" i="18"/>
  <c r="W191" i="18"/>
  <c r="W188" i="18"/>
  <c r="W187" i="18"/>
  <c r="W184" i="18"/>
  <c r="W177" i="18"/>
  <c r="W176" i="18"/>
  <c r="W174" i="18"/>
  <c r="W173" i="18"/>
  <c r="W171" i="18"/>
  <c r="W170" i="18"/>
  <c r="W168" i="18"/>
  <c r="W167" i="18"/>
  <c r="W165" i="18"/>
  <c r="W164" i="18"/>
  <c r="W163" i="18"/>
  <c r="W162" i="18"/>
  <c r="W161" i="18"/>
  <c r="W160" i="18"/>
  <c r="W157" i="18"/>
  <c r="W156" i="18"/>
  <c r="W155" i="18"/>
  <c r="W154" i="18"/>
  <c r="W153" i="18"/>
  <c r="W152" i="18"/>
  <c r="W151" i="18"/>
  <c r="W149" i="18"/>
  <c r="W148" i="18"/>
  <c r="W147" i="18"/>
  <c r="W146" i="18"/>
  <c r="W145" i="18"/>
  <c r="W144" i="18"/>
  <c r="W143" i="18"/>
  <c r="W141" i="18"/>
  <c r="W140" i="18"/>
  <c r="W139" i="18"/>
  <c r="W138" i="18"/>
  <c r="W137" i="18"/>
  <c r="W136" i="18"/>
  <c r="W135" i="18"/>
  <c r="W133" i="18"/>
  <c r="W132" i="18"/>
  <c r="W131" i="18"/>
  <c r="W130" i="18"/>
  <c r="W129" i="18"/>
  <c r="W128" i="18"/>
  <c r="W127" i="18"/>
  <c r="W125" i="18"/>
  <c r="W124" i="18"/>
  <c r="W123" i="18"/>
  <c r="W122" i="18"/>
  <c r="W121" i="18"/>
  <c r="W120" i="18"/>
  <c r="W119" i="18"/>
  <c r="W117" i="18"/>
  <c r="W112" i="18"/>
  <c r="W111" i="18"/>
  <c r="W109" i="18"/>
  <c r="W108" i="18"/>
  <c r="W106" i="18"/>
  <c r="W105" i="18"/>
  <c r="W103" i="18"/>
  <c r="W102" i="18"/>
  <c r="W100" i="18"/>
  <c r="W99" i="18"/>
  <c r="W97" i="18"/>
  <c r="W96" i="18"/>
  <c r="W95" i="18"/>
  <c r="W94" i="18"/>
  <c r="W93" i="18"/>
  <c r="W92" i="18"/>
  <c r="W89" i="18"/>
  <c r="W88" i="18"/>
  <c r="W87" i="18"/>
  <c r="W86" i="18"/>
  <c r="W85" i="18"/>
  <c r="W84" i="18"/>
  <c r="W83" i="18"/>
  <c r="W81" i="18"/>
  <c r="W80" i="18"/>
  <c r="W79" i="18"/>
  <c r="W78" i="18"/>
  <c r="W77" i="18"/>
  <c r="W76" i="18"/>
  <c r="W75" i="18"/>
  <c r="W73" i="18"/>
  <c r="W72" i="18"/>
  <c r="W71" i="18"/>
  <c r="W70" i="18"/>
  <c r="W69" i="18"/>
  <c r="W68" i="18"/>
  <c r="W67" i="18"/>
  <c r="W65" i="18"/>
  <c r="W64" i="18"/>
  <c r="W63" i="18"/>
  <c r="W62" i="18"/>
  <c r="W61" i="18"/>
  <c r="W60" i="18"/>
  <c r="W59" i="18"/>
  <c r="W57" i="18"/>
  <c r="W56" i="18"/>
  <c r="W55" i="18"/>
  <c r="W54" i="18"/>
  <c r="W53" i="18"/>
  <c r="W52" i="18"/>
  <c r="W51" i="18"/>
  <c r="W49" i="18"/>
  <c r="W44" i="18"/>
  <c r="W43" i="18"/>
  <c r="W41" i="18"/>
  <c r="W40" i="18"/>
  <c r="W38" i="18"/>
  <c r="W37" i="18"/>
  <c r="A12" i="18"/>
  <c r="W35" i="18"/>
  <c r="W34" i="18"/>
  <c r="W33" i="18"/>
  <c r="W32" i="18"/>
  <c r="W31" i="18"/>
  <c r="W30" i="18"/>
  <c r="W29" i="18"/>
  <c r="W28" i="18"/>
  <c r="W27" i="18"/>
  <c r="W26" i="18"/>
  <c r="W25" i="18"/>
  <c r="W24" i="18"/>
  <c r="W23" i="18"/>
  <c r="W21" i="18"/>
  <c r="W20" i="18"/>
  <c r="W19" i="18"/>
  <c r="W18" i="18"/>
  <c r="W17" i="18"/>
  <c r="W16" i="18"/>
  <c r="W15" i="18"/>
  <c r="W14" i="18"/>
  <c r="D8" i="18"/>
  <c r="W359" i="17"/>
  <c r="W358" i="17"/>
  <c r="W357" i="17"/>
  <c r="W356" i="17"/>
  <c r="W355" i="17"/>
  <c r="W354" i="17"/>
  <c r="W345" i="17"/>
  <c r="W344" i="17"/>
  <c r="W343" i="17"/>
  <c r="W342" i="17"/>
  <c r="W341" i="17"/>
  <c r="W340" i="17"/>
  <c r="W338" i="17"/>
  <c r="W337" i="17"/>
  <c r="W336" i="17"/>
  <c r="W334" i="17"/>
  <c r="W333" i="17"/>
  <c r="W332" i="17"/>
  <c r="W329" i="17"/>
  <c r="W328" i="17"/>
  <c r="W325" i="17"/>
  <c r="W322" i="17"/>
  <c r="W321" i="17"/>
  <c r="W318" i="17"/>
  <c r="W213" i="17"/>
  <c r="W236" i="17"/>
  <c r="W254" i="17"/>
  <c r="W255" i="17"/>
  <c r="W256" i="17"/>
  <c r="W257" i="17"/>
  <c r="W258" i="17"/>
  <c r="W259" i="17"/>
  <c r="W260" i="17"/>
  <c r="W262" i="17"/>
  <c r="W263" i="17"/>
  <c r="W264" i="17"/>
  <c r="W265" i="17"/>
  <c r="W266" i="17"/>
  <c r="W267" i="17"/>
  <c r="W268" i="17"/>
  <c r="W270" i="17"/>
  <c r="W271" i="17"/>
  <c r="W272" i="17"/>
  <c r="W273" i="17"/>
  <c r="W274" i="17"/>
  <c r="W275" i="17"/>
  <c r="W276" i="17"/>
  <c r="W278" i="17"/>
  <c r="W279" i="17"/>
  <c r="W280" i="17"/>
  <c r="W281" i="17"/>
  <c r="W282" i="17"/>
  <c r="W283" i="17"/>
  <c r="W284" i="17"/>
  <c r="W286" i="17"/>
  <c r="W287" i="17"/>
  <c r="W288" i="17"/>
  <c r="W289" i="17"/>
  <c r="W290" i="17"/>
  <c r="W291" i="17"/>
  <c r="W292" i="17"/>
  <c r="W294" i="17"/>
  <c r="W295" i="17"/>
  <c r="W296" i="17"/>
  <c r="W297" i="17"/>
  <c r="W298" i="17"/>
  <c r="W299" i="17"/>
  <c r="W300" i="17"/>
  <c r="W302" i="17"/>
  <c r="W303" i="17"/>
  <c r="W304" i="17"/>
  <c r="W305" i="17"/>
  <c r="W306" i="17"/>
  <c r="W307" i="17"/>
  <c r="W308" i="17"/>
  <c r="W310" i="17"/>
  <c r="W311" i="17"/>
  <c r="W313" i="17"/>
  <c r="W314" i="17"/>
  <c r="W208" i="17"/>
  <c r="W207" i="17"/>
  <c r="W205" i="17"/>
  <c r="W204" i="17"/>
  <c r="W202" i="17"/>
  <c r="W201" i="17"/>
  <c r="W200" i="17"/>
  <c r="W199" i="17"/>
  <c r="W198" i="17"/>
  <c r="W197" i="17"/>
  <c r="W196" i="17"/>
  <c r="W194" i="17"/>
  <c r="W193" i="17"/>
  <c r="W192" i="17"/>
  <c r="W191" i="17"/>
  <c r="W190" i="17"/>
  <c r="W189" i="17"/>
  <c r="W188" i="17"/>
  <c r="W186" i="17"/>
  <c r="W185" i="17"/>
  <c r="W184" i="17"/>
  <c r="W183" i="17"/>
  <c r="W182" i="17"/>
  <c r="W181" i="17"/>
  <c r="W180" i="17"/>
  <c r="W178" i="17"/>
  <c r="W177" i="17"/>
  <c r="W176" i="17"/>
  <c r="W175" i="17"/>
  <c r="W174" i="17"/>
  <c r="W173" i="17"/>
  <c r="W172" i="17"/>
  <c r="W170" i="17"/>
  <c r="W169" i="17"/>
  <c r="W168" i="17"/>
  <c r="W167" i="17"/>
  <c r="W166" i="17"/>
  <c r="W165" i="17"/>
  <c r="W164" i="17"/>
  <c r="W162" i="17"/>
  <c r="W161" i="17"/>
  <c r="W160" i="17"/>
  <c r="W159" i="17"/>
  <c r="W158" i="17"/>
  <c r="W157" i="17"/>
  <c r="W156" i="17"/>
  <c r="W154" i="17"/>
  <c r="W153" i="17"/>
  <c r="W152" i="17"/>
  <c r="W151" i="17"/>
  <c r="W150" i="17"/>
  <c r="W149" i="17"/>
  <c r="W148" i="17"/>
  <c r="W119" i="17"/>
  <c r="W118" i="17"/>
  <c r="W117" i="17"/>
  <c r="W116" i="17"/>
  <c r="W115" i="17"/>
  <c r="W114" i="17"/>
  <c r="W113" i="17"/>
  <c r="W112" i="17"/>
  <c r="W111" i="17"/>
  <c r="W110" i="17"/>
  <c r="W108" i="17"/>
  <c r="W97" i="17"/>
  <c r="W96" i="17"/>
  <c r="W103" i="17"/>
  <c r="W102" i="17"/>
  <c r="W100" i="17"/>
  <c r="W99" i="17"/>
  <c r="W94" i="17"/>
  <c r="W93" i="17"/>
  <c r="W91" i="17"/>
  <c r="W90" i="17"/>
  <c r="W88" i="17"/>
  <c r="W87" i="17"/>
  <c r="W85" i="17"/>
  <c r="W84" i="17"/>
  <c r="W82" i="17"/>
  <c r="W81" i="17"/>
  <c r="W80" i="17"/>
  <c r="W79" i="17"/>
  <c r="W78" i="17"/>
  <c r="W77" i="17"/>
  <c r="W74" i="17"/>
  <c r="W73" i="17"/>
  <c r="W72" i="17"/>
  <c r="W71" i="17"/>
  <c r="W70" i="17"/>
  <c r="W69" i="17"/>
  <c r="W68" i="17"/>
  <c r="W66" i="17"/>
  <c r="W65" i="17"/>
  <c r="W64" i="17"/>
  <c r="W63" i="17"/>
  <c r="W62" i="17"/>
  <c r="W61" i="17"/>
  <c r="W60" i="17"/>
  <c r="W58" i="17"/>
  <c r="W57" i="17"/>
  <c r="W56" i="17"/>
  <c r="W55" i="17"/>
  <c r="W54" i="17"/>
  <c r="W53" i="17"/>
  <c r="W52" i="17"/>
  <c r="W50" i="17"/>
  <c r="W49" i="17"/>
  <c r="W48" i="17"/>
  <c r="W47" i="17"/>
  <c r="W46" i="17"/>
  <c r="W45" i="17"/>
  <c r="W44" i="17"/>
  <c r="W42" i="17"/>
  <c r="W41" i="17"/>
  <c r="W40" i="17"/>
  <c r="W39" i="17"/>
  <c r="W38" i="17"/>
  <c r="W37" i="17"/>
  <c r="W36" i="17"/>
  <c r="W34" i="17"/>
  <c r="W33" i="17"/>
  <c r="W32" i="17"/>
  <c r="W31" i="17"/>
  <c r="W30" i="17"/>
  <c r="W29" i="17"/>
  <c r="W28" i="17"/>
  <c r="W27" i="17"/>
  <c r="W26" i="17"/>
  <c r="W25" i="17"/>
  <c r="W24" i="17"/>
  <c r="W23" i="17"/>
  <c r="W22" i="17"/>
  <c r="W20" i="17"/>
  <c r="W19" i="17"/>
  <c r="W18" i="17"/>
  <c r="W17" i="17"/>
  <c r="W16" i="17"/>
  <c r="W15" i="17"/>
  <c r="W14" i="17"/>
  <c r="W13" i="17"/>
  <c r="A12" i="17"/>
  <c r="D8" i="17"/>
  <c r="W649" i="5"/>
  <c r="W648" i="5"/>
  <c r="W647" i="5"/>
  <c r="W646" i="5"/>
  <c r="W645" i="5"/>
  <c r="W644" i="5"/>
  <c r="W635" i="5"/>
  <c r="W634" i="5"/>
  <c r="W633" i="5"/>
  <c r="W632" i="5"/>
  <c r="W631" i="5"/>
  <c r="W630" i="5"/>
  <c r="W628" i="5"/>
  <c r="W627" i="5"/>
  <c r="W626" i="5"/>
  <c r="W624" i="5"/>
  <c r="W623" i="5"/>
  <c r="W622" i="5"/>
  <c r="W619" i="5"/>
  <c r="W618" i="5"/>
  <c r="W615" i="5"/>
  <c r="W612" i="5"/>
  <c r="W611" i="5"/>
  <c r="W608" i="5"/>
  <c r="W605" i="5"/>
  <c r="W604" i="5"/>
  <c r="W601" i="5"/>
  <c r="W533" i="5"/>
  <c r="W535" i="5"/>
  <c r="W536" i="5"/>
  <c r="W537" i="5"/>
  <c r="W538" i="5"/>
  <c r="W539" i="5"/>
  <c r="W540" i="5"/>
  <c r="W541" i="5"/>
  <c r="W543" i="5"/>
  <c r="W544" i="5"/>
  <c r="W545" i="5"/>
  <c r="W546" i="5"/>
  <c r="W547" i="5"/>
  <c r="W548" i="5"/>
  <c r="W549" i="5"/>
  <c r="W551" i="5"/>
  <c r="W552" i="5"/>
  <c r="W553" i="5"/>
  <c r="W554" i="5"/>
  <c r="W555" i="5"/>
  <c r="W556" i="5"/>
  <c r="W557" i="5"/>
  <c r="W558" i="5"/>
  <c r="W559" i="5"/>
  <c r="W560" i="5"/>
  <c r="W561" i="5"/>
  <c r="W563" i="5"/>
  <c r="W564" i="5"/>
  <c r="W565" i="5"/>
  <c r="W566" i="5"/>
  <c r="W567" i="5"/>
  <c r="W568" i="5"/>
  <c r="W569" i="5"/>
  <c r="W570" i="5"/>
  <c r="W571" i="5"/>
  <c r="W572" i="5"/>
  <c r="W573" i="5"/>
  <c r="W575" i="5"/>
  <c r="W576" i="5"/>
  <c r="W577" i="5"/>
  <c r="W578" i="5"/>
  <c r="W579" i="5"/>
  <c r="W580" i="5"/>
  <c r="W581" i="5"/>
  <c r="W583" i="5"/>
  <c r="W584" i="5"/>
  <c r="W585" i="5"/>
  <c r="W586" i="5"/>
  <c r="W587" i="5"/>
  <c r="W588" i="5"/>
  <c r="W589" i="5"/>
  <c r="W591" i="5"/>
  <c r="W592" i="5"/>
  <c r="W594" i="5"/>
  <c r="W595" i="5"/>
  <c r="W528" i="5"/>
  <c r="W527" i="5"/>
  <c r="W525" i="5"/>
  <c r="W524" i="5"/>
  <c r="W522" i="5"/>
  <c r="W521" i="5"/>
  <c r="W520" i="5"/>
  <c r="W519" i="5"/>
  <c r="W518" i="5"/>
  <c r="W517" i="5"/>
  <c r="W516" i="5"/>
  <c r="W514" i="5"/>
  <c r="W513" i="5"/>
  <c r="W512" i="5"/>
  <c r="W511" i="5"/>
  <c r="W510" i="5"/>
  <c r="W509" i="5"/>
  <c r="W508" i="5"/>
  <c r="W506" i="5"/>
  <c r="W505" i="5"/>
  <c r="W504" i="5"/>
  <c r="W503" i="5"/>
  <c r="W502" i="5"/>
  <c r="W501" i="5"/>
  <c r="W500" i="5"/>
  <c r="W499" i="5"/>
  <c r="W498" i="5"/>
  <c r="W497" i="5"/>
  <c r="W496" i="5"/>
  <c r="W494" i="5"/>
  <c r="W493" i="5"/>
  <c r="W492" i="5"/>
  <c r="W491" i="5"/>
  <c r="W490" i="5"/>
  <c r="W489" i="5"/>
  <c r="W488" i="5"/>
  <c r="W487" i="5"/>
  <c r="W486" i="5"/>
  <c r="W485" i="5"/>
  <c r="W484" i="5"/>
  <c r="W482" i="5"/>
  <c r="W481" i="5"/>
  <c r="W480" i="5"/>
  <c r="W479" i="5"/>
  <c r="W478" i="5"/>
  <c r="W477" i="5"/>
  <c r="W476" i="5"/>
  <c r="W474" i="5"/>
  <c r="W473" i="5"/>
  <c r="W472" i="5"/>
  <c r="W471" i="5"/>
  <c r="W470" i="5"/>
  <c r="W469" i="5"/>
  <c r="W468" i="5"/>
  <c r="W466" i="5"/>
  <c r="W461" i="5"/>
  <c r="W460" i="5"/>
  <c r="W458" i="5"/>
  <c r="W457" i="5"/>
  <c r="W455" i="5"/>
  <c r="W454" i="5"/>
  <c r="W452" i="5"/>
  <c r="W451" i="5"/>
  <c r="W449" i="5"/>
  <c r="W448" i="5"/>
  <c r="W447" i="5"/>
  <c r="W446" i="5"/>
  <c r="W445" i="5"/>
  <c r="W444" i="5"/>
  <c r="W443" i="5"/>
  <c r="W441" i="5"/>
  <c r="W440" i="5"/>
  <c r="W439" i="5"/>
  <c r="W438" i="5"/>
  <c r="W437" i="5"/>
  <c r="W436" i="5"/>
  <c r="W435" i="5"/>
  <c r="W433" i="5"/>
  <c r="W432" i="5"/>
  <c r="W431" i="5"/>
  <c r="W430" i="5"/>
  <c r="W429" i="5"/>
  <c r="W428" i="5"/>
  <c r="W427" i="5"/>
  <c r="W426" i="5"/>
  <c r="W425" i="5"/>
  <c r="W424" i="5"/>
  <c r="W423" i="5"/>
  <c r="W422" i="5"/>
  <c r="W421" i="5"/>
  <c r="W413" i="5"/>
  <c r="W366" i="5"/>
  <c r="W365" i="5"/>
  <c r="W362" i="5"/>
  <c r="W410" i="5"/>
  <c r="W409" i="5"/>
  <c r="W408" i="5"/>
  <c r="W407" i="5"/>
  <c r="W406" i="5"/>
  <c r="W405" i="5"/>
  <c r="W396" i="5"/>
  <c r="W395" i="5"/>
  <c r="W394" i="5"/>
  <c r="W393" i="5"/>
  <c r="W392" i="5"/>
  <c r="W391" i="5"/>
  <c r="W389" i="5"/>
  <c r="W388" i="5"/>
  <c r="W387" i="5"/>
  <c r="W385" i="5"/>
  <c r="W384" i="5"/>
  <c r="W383" i="5"/>
  <c r="W380" i="5"/>
  <c r="W379" i="5"/>
  <c r="W376" i="5"/>
  <c r="W373" i="5"/>
  <c r="W372" i="5"/>
  <c r="W369" i="5"/>
  <c r="W156" i="5"/>
  <c r="W155" i="5"/>
  <c r="W154" i="5"/>
  <c r="W153" i="5"/>
  <c r="W152" i="5"/>
  <c r="W151" i="5"/>
  <c r="W150" i="5"/>
  <c r="W149" i="5"/>
  <c r="W148" i="5"/>
  <c r="W147" i="5"/>
  <c r="W146" i="5"/>
  <c r="W145" i="5"/>
  <c r="W144" i="5"/>
  <c r="W278" i="5"/>
  <c r="W280" i="5"/>
  <c r="W281" i="5"/>
  <c r="W282" i="5"/>
  <c r="W283" i="5"/>
  <c r="W284" i="5"/>
  <c r="W285" i="5"/>
  <c r="W287" i="5"/>
  <c r="W288" i="5"/>
  <c r="W298" i="5"/>
  <c r="W299" i="5"/>
  <c r="W300" i="5"/>
  <c r="W301" i="5"/>
  <c r="W302" i="5"/>
  <c r="W303" i="5"/>
  <c r="W304" i="5"/>
  <c r="W306" i="5"/>
  <c r="W307" i="5"/>
  <c r="W308" i="5"/>
  <c r="W309" i="5"/>
  <c r="W310" i="5"/>
  <c r="W311" i="5"/>
  <c r="W312" i="5"/>
  <c r="W313" i="5"/>
  <c r="W314" i="5"/>
  <c r="W315" i="5"/>
  <c r="W316" i="5"/>
  <c r="W318" i="5"/>
  <c r="W319" i="5"/>
  <c r="W320" i="5"/>
  <c r="W321" i="5"/>
  <c r="W322" i="5"/>
  <c r="W323" i="5"/>
  <c r="W324" i="5"/>
  <c r="W325" i="5"/>
  <c r="W326" i="5"/>
  <c r="W327" i="5"/>
  <c r="W328" i="5"/>
  <c r="W330" i="5"/>
  <c r="W331" i="5"/>
  <c r="W332" i="5"/>
  <c r="W333" i="5"/>
  <c r="W334" i="5"/>
  <c r="W336" i="5"/>
  <c r="W337" i="5"/>
  <c r="W338" i="5"/>
  <c r="W339" i="5"/>
  <c r="W340" i="5"/>
  <c r="W341" i="5"/>
  <c r="W342" i="5"/>
  <c r="W344" i="5"/>
  <c r="W345" i="5"/>
  <c r="W346" i="5"/>
  <c r="W347" i="5"/>
  <c r="W348" i="5"/>
  <c r="W349" i="5"/>
  <c r="W350" i="5"/>
  <c r="W352" i="5"/>
  <c r="W353" i="5"/>
  <c r="W355" i="5"/>
  <c r="W356" i="5"/>
  <c r="W190" i="5"/>
  <c r="W189" i="5"/>
  <c r="W187" i="5"/>
  <c r="W186" i="5"/>
  <c r="W273" i="5"/>
  <c r="W272" i="5"/>
  <c r="W270" i="5"/>
  <c r="W269" i="5"/>
  <c r="W267" i="5"/>
  <c r="W266" i="5"/>
  <c r="W265" i="5"/>
  <c r="W264" i="5"/>
  <c r="W263" i="5"/>
  <c r="W262" i="5"/>
  <c r="W261" i="5"/>
  <c r="W259" i="5"/>
  <c r="W258" i="5"/>
  <c r="W257" i="5"/>
  <c r="W256" i="5"/>
  <c r="W255" i="5"/>
  <c r="W254" i="5"/>
  <c r="W253" i="5"/>
  <c r="W251" i="5"/>
  <c r="W250" i="5"/>
  <c r="W249" i="5"/>
  <c r="W248" i="5"/>
  <c r="W247" i="5"/>
  <c r="W245" i="5"/>
  <c r="W244" i="5"/>
  <c r="W243" i="5"/>
  <c r="W242" i="5"/>
  <c r="W241" i="5"/>
  <c r="W240" i="5"/>
  <c r="W239" i="5"/>
  <c r="W238" i="5"/>
  <c r="W237" i="5"/>
  <c r="W236" i="5"/>
  <c r="W235" i="5"/>
  <c r="W233" i="5"/>
  <c r="W232" i="5"/>
  <c r="W231" i="5"/>
  <c r="W230" i="5"/>
  <c r="W229" i="5"/>
  <c r="W228" i="5"/>
  <c r="W227" i="5"/>
  <c r="W226" i="5"/>
  <c r="W225" i="5"/>
  <c r="W224" i="5"/>
  <c r="W223" i="5"/>
  <c r="W221" i="5"/>
  <c r="W220" i="5"/>
  <c r="W219" i="5"/>
  <c r="W218" i="5"/>
  <c r="W217" i="5"/>
  <c r="W216" i="5"/>
  <c r="W215" i="5"/>
  <c r="W213" i="5"/>
  <c r="W212" i="5"/>
  <c r="W211" i="5"/>
  <c r="W210" i="5"/>
  <c r="W209" i="5"/>
  <c r="W208" i="5"/>
  <c r="W207" i="5"/>
  <c r="W205" i="5"/>
  <c r="W204" i="5"/>
  <c r="W202" i="5"/>
  <c r="W201" i="5"/>
  <c r="W200" i="5"/>
  <c r="W199" i="5"/>
  <c r="W198" i="5"/>
  <c r="W197" i="5"/>
  <c r="W195" i="5"/>
  <c r="W184" i="5"/>
  <c r="W183" i="5"/>
  <c r="W181" i="5"/>
  <c r="W180" i="5"/>
  <c r="W178" i="5"/>
  <c r="W177" i="5"/>
  <c r="W176" i="5"/>
  <c r="W175" i="5"/>
  <c r="W174" i="5"/>
  <c r="W173" i="5"/>
  <c r="W172" i="5"/>
  <c r="W170" i="5"/>
  <c r="W169" i="5"/>
  <c r="W168" i="5"/>
  <c r="W167" i="5"/>
  <c r="W166" i="5"/>
  <c r="W165" i="5"/>
  <c r="W164" i="5"/>
  <c r="W162" i="5"/>
  <c r="W161" i="5"/>
  <c r="W160" i="5"/>
  <c r="W159" i="5"/>
  <c r="W158" i="5"/>
  <c r="W136" i="5"/>
  <c r="W128" i="5"/>
  <c r="W114" i="5"/>
  <c r="W112" i="5"/>
  <c r="W109" i="5"/>
  <c r="W108" i="5"/>
  <c r="W74" i="5"/>
  <c r="W73" i="5"/>
  <c r="W71" i="5"/>
  <c r="W70" i="5"/>
  <c r="W68" i="5"/>
  <c r="W67" i="5"/>
  <c r="W66" i="5"/>
  <c r="W65" i="5"/>
  <c r="W64" i="5"/>
  <c r="W63" i="5"/>
  <c r="W62" i="5"/>
  <c r="W106" i="5"/>
  <c r="W105" i="5"/>
  <c r="W104" i="5"/>
  <c r="W103" i="5"/>
  <c r="W102" i="5"/>
  <c r="W101" i="5"/>
  <c r="W100" i="5"/>
  <c r="W98" i="5"/>
  <c r="W97" i="5"/>
  <c r="W96" i="5"/>
  <c r="W95" i="5"/>
  <c r="W94" i="5"/>
  <c r="W93" i="5"/>
  <c r="W92" i="5"/>
  <c r="W90" i="5"/>
  <c r="W89" i="5"/>
  <c r="W88" i="5"/>
  <c r="W87" i="5"/>
  <c r="W86" i="5"/>
  <c r="W85" i="5"/>
  <c r="W84" i="5"/>
  <c r="W82" i="5"/>
  <c r="W81" i="5"/>
  <c r="W80" i="5"/>
  <c r="W79" i="5"/>
  <c r="W78" i="5"/>
  <c r="W77" i="5"/>
  <c r="W76" i="5"/>
  <c r="W60" i="5"/>
  <c r="W59" i="5"/>
  <c r="W58" i="5"/>
  <c r="W57" i="5"/>
  <c r="W56" i="5"/>
  <c r="W55" i="5"/>
  <c r="W54" i="5"/>
  <c r="W52" i="5"/>
  <c r="W51" i="5"/>
  <c r="W50" i="5"/>
  <c r="W49" i="5"/>
  <c r="W48" i="5"/>
  <c r="W47" i="5"/>
  <c r="W46" i="5"/>
  <c r="W44" i="5"/>
  <c r="W43" i="5"/>
  <c r="W42" i="5"/>
  <c r="W41" i="5"/>
  <c r="W40" i="5"/>
  <c r="W39" i="5"/>
  <c r="W38" i="5"/>
  <c r="W36" i="5"/>
  <c r="W35" i="5"/>
  <c r="W34" i="5"/>
  <c r="W33" i="5"/>
  <c r="W32" i="5"/>
  <c r="W31" i="5"/>
  <c r="W30" i="5"/>
  <c r="W28" i="5"/>
  <c r="W27" i="5"/>
  <c r="W26" i="5"/>
  <c r="W25" i="5"/>
  <c r="W24" i="5"/>
  <c r="W23" i="5"/>
  <c r="W22" i="5"/>
  <c r="D4" i="20" l="1"/>
  <c r="D5" i="20"/>
  <c r="D6" i="20"/>
  <c r="D5" i="21"/>
  <c r="D4" i="21"/>
  <c r="D6" i="21"/>
  <c r="D5" i="19"/>
  <c r="D6" i="19"/>
  <c r="D4" i="19"/>
  <c r="D4" i="18"/>
  <c r="D6" i="18"/>
  <c r="D5" i="18"/>
  <c r="D4" i="17"/>
  <c r="D5" i="17"/>
  <c r="D6" i="17"/>
  <c r="W55" i="16"/>
  <c r="W56" i="16"/>
  <c r="W65" i="16"/>
  <c r="W64" i="16"/>
  <c r="W62" i="16"/>
  <c r="W61" i="16"/>
  <c r="W84" i="16"/>
  <c r="W70" i="16"/>
  <c r="W59" i="16"/>
  <c r="W58" i="16"/>
  <c r="W53" i="16"/>
  <c r="W52" i="16"/>
  <c r="W51" i="16"/>
  <c r="W50" i="16"/>
  <c r="W49" i="16"/>
  <c r="W47" i="16"/>
  <c r="W46" i="16"/>
  <c r="W45" i="16"/>
  <c r="W44" i="16"/>
  <c r="W43" i="16"/>
  <c r="W42" i="16"/>
  <c r="W41" i="16"/>
  <c r="W39" i="16"/>
  <c r="W38" i="16"/>
  <c r="W37" i="16"/>
  <c r="W36" i="16"/>
  <c r="W35" i="16"/>
  <c r="W34" i="16"/>
  <c r="W28" i="16"/>
  <c r="W27" i="16"/>
  <c r="W26" i="16"/>
  <c r="W25" i="16"/>
  <c r="W24" i="16"/>
  <c r="W23" i="16"/>
  <c r="W22" i="16"/>
  <c r="W20" i="16"/>
  <c r="W19" i="16"/>
  <c r="W18" i="16"/>
  <c r="W17" i="16"/>
  <c r="W16" i="16"/>
  <c r="W15" i="16"/>
  <c r="W14" i="16"/>
  <c r="W13" i="16"/>
  <c r="A12" i="16"/>
  <c r="D8" i="16"/>
  <c r="W99" i="15"/>
  <c r="W85" i="15"/>
  <c r="W83" i="15"/>
  <c r="W80" i="15"/>
  <c r="W79" i="15"/>
  <c r="W77" i="15"/>
  <c r="W76" i="15"/>
  <c r="W75" i="15"/>
  <c r="W74" i="15"/>
  <c r="W73" i="15"/>
  <c r="W72" i="15"/>
  <c r="W71" i="15"/>
  <c r="W69" i="15"/>
  <c r="W68" i="15"/>
  <c r="W67" i="15"/>
  <c r="W66" i="15"/>
  <c r="W65" i="15"/>
  <c r="W64" i="15"/>
  <c r="W63" i="15"/>
  <c r="W61" i="15"/>
  <c r="W60" i="15"/>
  <c r="W59" i="15"/>
  <c r="W58" i="15"/>
  <c r="W57" i="15"/>
  <c r="W55" i="15"/>
  <c r="W54" i="15"/>
  <c r="W53" i="15"/>
  <c r="W52" i="15"/>
  <c r="W51" i="15"/>
  <c r="W41" i="15"/>
  <c r="W40" i="15"/>
  <c r="W39" i="15"/>
  <c r="W38" i="15"/>
  <c r="W37" i="15"/>
  <c r="W49" i="15"/>
  <c r="W48" i="15"/>
  <c r="W47" i="15"/>
  <c r="W46" i="15"/>
  <c r="W45" i="15"/>
  <c r="W44" i="15"/>
  <c r="W43" i="15"/>
  <c r="W35" i="15"/>
  <c r="W34" i="15"/>
  <c r="W33" i="15"/>
  <c r="W32" i="15"/>
  <c r="W31" i="15"/>
  <c r="W30" i="15"/>
  <c r="W29" i="15"/>
  <c r="W27" i="15"/>
  <c r="W26" i="15"/>
  <c r="W25" i="15"/>
  <c r="W24" i="15"/>
  <c r="W23" i="15"/>
  <c r="W22" i="15"/>
  <c r="W21" i="15"/>
  <c r="W19" i="15"/>
  <c r="W18" i="15"/>
  <c r="W17" i="15"/>
  <c r="W16" i="15"/>
  <c r="W15" i="15"/>
  <c r="W14" i="15"/>
  <c r="W13" i="15"/>
  <c r="A12" i="15"/>
  <c r="D8" i="15"/>
  <c r="W154" i="14"/>
  <c r="W48" i="14"/>
  <c r="W181" i="13"/>
  <c r="W48" i="13"/>
  <c r="W293" i="3"/>
  <c r="W48" i="3"/>
  <c r="W250" i="14"/>
  <c r="W249" i="14"/>
  <c r="W247" i="14"/>
  <c r="W246" i="14"/>
  <c r="W244" i="14"/>
  <c r="W243" i="14"/>
  <c r="W242" i="14"/>
  <c r="W241" i="14"/>
  <c r="W240" i="14"/>
  <c r="W239" i="14"/>
  <c r="W238" i="14"/>
  <c r="W236" i="14"/>
  <c r="W235" i="14"/>
  <c r="W233" i="14"/>
  <c r="W232" i="14"/>
  <c r="W230" i="14"/>
  <c r="W229" i="14"/>
  <c r="W227" i="14"/>
  <c r="W226" i="14"/>
  <c r="W225" i="14"/>
  <c r="W224" i="14"/>
  <c r="W223" i="14"/>
  <c r="W222" i="14"/>
  <c r="W219" i="14"/>
  <c r="W218" i="14"/>
  <c r="W217" i="14"/>
  <c r="W216" i="14"/>
  <c r="W215" i="14"/>
  <c r="W214" i="14"/>
  <c r="W212" i="14"/>
  <c r="W210" i="14"/>
  <c r="W208" i="14"/>
  <c r="W207" i="14"/>
  <c r="W206" i="14"/>
  <c r="W205" i="14"/>
  <c r="W204" i="14"/>
  <c r="W203" i="14"/>
  <c r="W201" i="14"/>
  <c r="W200" i="14"/>
  <c r="W199" i="14"/>
  <c r="W198" i="14"/>
  <c r="W197" i="14"/>
  <c r="W196" i="14"/>
  <c r="W194" i="14"/>
  <c r="W193" i="14"/>
  <c r="W192" i="14"/>
  <c r="W191" i="14"/>
  <c r="W190" i="14"/>
  <c r="W189" i="14"/>
  <c r="W188" i="14"/>
  <c r="W187" i="14"/>
  <c r="W186" i="14"/>
  <c r="W185" i="14"/>
  <c r="W184" i="14"/>
  <c r="W182" i="14"/>
  <c r="W181" i="14"/>
  <c r="W180" i="14"/>
  <c r="W179" i="14"/>
  <c r="W178" i="14"/>
  <c r="W177" i="14"/>
  <c r="W176" i="14"/>
  <c r="W174" i="14"/>
  <c r="W173" i="14"/>
  <c r="W172" i="14"/>
  <c r="W171" i="14"/>
  <c r="W170" i="14"/>
  <c r="W169" i="14"/>
  <c r="W168" i="14"/>
  <c r="W167" i="14"/>
  <c r="W166" i="14"/>
  <c r="W165" i="14"/>
  <c r="W164" i="14"/>
  <c r="W162" i="14"/>
  <c r="W161" i="14"/>
  <c r="W160" i="14"/>
  <c r="W159" i="14"/>
  <c r="W158" i="14"/>
  <c r="W157" i="14"/>
  <c r="W156" i="14"/>
  <c r="W297" i="14"/>
  <c r="W296" i="14"/>
  <c r="W295" i="14"/>
  <c r="W294" i="14"/>
  <c r="W293" i="14"/>
  <c r="W292" i="14"/>
  <c r="W283" i="14"/>
  <c r="W282" i="14"/>
  <c r="W281" i="14"/>
  <c r="W280" i="14"/>
  <c r="W279" i="14"/>
  <c r="W278" i="14"/>
  <c r="W276" i="14"/>
  <c r="W275" i="14"/>
  <c r="W274" i="14"/>
  <c r="W272" i="14"/>
  <c r="W271" i="14"/>
  <c r="W270" i="14"/>
  <c r="W267" i="14"/>
  <c r="W266" i="14"/>
  <c r="W263" i="14"/>
  <c r="W260" i="14"/>
  <c r="W259" i="14"/>
  <c r="W256" i="14"/>
  <c r="W149" i="14"/>
  <c r="W148" i="14"/>
  <c r="W146" i="14"/>
  <c r="W145" i="14"/>
  <c r="W143" i="14"/>
  <c r="W142" i="14"/>
  <c r="W141" i="14"/>
  <c r="W140" i="14"/>
  <c r="W139" i="14"/>
  <c r="W138" i="14"/>
  <c r="W137" i="14"/>
  <c r="W135" i="14"/>
  <c r="W134" i="14"/>
  <c r="W132" i="14"/>
  <c r="W131" i="14"/>
  <c r="W129" i="14"/>
  <c r="W128" i="14"/>
  <c r="W126" i="14"/>
  <c r="W125" i="14"/>
  <c r="W124" i="14"/>
  <c r="W123" i="14"/>
  <c r="W122" i="14"/>
  <c r="W121" i="14"/>
  <c r="W118" i="14"/>
  <c r="W117" i="14"/>
  <c r="W116" i="14"/>
  <c r="W115" i="14"/>
  <c r="W114" i="14"/>
  <c r="W113" i="14"/>
  <c r="W112" i="14"/>
  <c r="W110" i="14"/>
  <c r="W108" i="14"/>
  <c r="W106" i="14"/>
  <c r="W105" i="14"/>
  <c r="W104" i="14"/>
  <c r="W103" i="14"/>
  <c r="W102" i="14"/>
  <c r="W101" i="14"/>
  <c r="W99" i="14"/>
  <c r="W98" i="14"/>
  <c r="W97" i="14"/>
  <c r="W96" i="14"/>
  <c r="W95" i="14"/>
  <c r="W94" i="14"/>
  <c r="W92" i="14"/>
  <c r="W91" i="14"/>
  <c r="W90" i="14"/>
  <c r="W89" i="14"/>
  <c r="W88" i="14"/>
  <c r="W87" i="14"/>
  <c r="W86" i="14"/>
  <c r="W85" i="14"/>
  <c r="W84" i="14"/>
  <c r="W83" i="14"/>
  <c r="W82" i="14"/>
  <c r="W80" i="14"/>
  <c r="W79" i="14"/>
  <c r="W78" i="14"/>
  <c r="W77" i="14"/>
  <c r="W76" i="14"/>
  <c r="W75" i="14"/>
  <c r="W74" i="14"/>
  <c r="W73" i="14"/>
  <c r="W72" i="14"/>
  <c r="W71" i="14"/>
  <c r="W70" i="14"/>
  <c r="W68" i="14"/>
  <c r="W67" i="14"/>
  <c r="W66" i="14"/>
  <c r="W65" i="14"/>
  <c r="W64" i="14"/>
  <c r="W63" i="14"/>
  <c r="W62" i="14"/>
  <c r="W61" i="14"/>
  <c r="W60" i="14"/>
  <c r="W59" i="14"/>
  <c r="W58" i="14"/>
  <c r="W56" i="14"/>
  <c r="W55" i="14"/>
  <c r="W54" i="14"/>
  <c r="W53" i="14"/>
  <c r="W52" i="14"/>
  <c r="W51" i="14"/>
  <c r="W50" i="14"/>
  <c r="W43" i="14"/>
  <c r="W42" i="14"/>
  <c r="W40" i="14"/>
  <c r="W39" i="14"/>
  <c r="W37" i="14"/>
  <c r="W36" i="14"/>
  <c r="W34" i="14"/>
  <c r="W33" i="14"/>
  <c r="W32" i="14"/>
  <c r="W31" i="14"/>
  <c r="W30" i="14"/>
  <c r="W29" i="14"/>
  <c r="W28" i="14"/>
  <c r="W27" i="14"/>
  <c r="W26" i="14"/>
  <c r="W25" i="14"/>
  <c r="W24" i="14"/>
  <c r="W23" i="14"/>
  <c r="W22" i="14"/>
  <c r="W20" i="14"/>
  <c r="W19" i="14"/>
  <c r="W18" i="14"/>
  <c r="W17" i="14"/>
  <c r="W16" i="14"/>
  <c r="W15" i="14"/>
  <c r="W14" i="14"/>
  <c r="W13" i="14"/>
  <c r="A12" i="14"/>
  <c r="D8" i="14"/>
  <c r="W302" i="13"/>
  <c r="W301" i="13"/>
  <c r="W299" i="13"/>
  <c r="W298" i="13"/>
  <c r="W296" i="13"/>
  <c r="W295" i="13"/>
  <c r="W294" i="13"/>
  <c r="W293" i="13"/>
  <c r="W292" i="13"/>
  <c r="W291" i="13"/>
  <c r="W290" i="13"/>
  <c r="W288" i="13"/>
  <c r="W287" i="13"/>
  <c r="W285" i="13"/>
  <c r="W284" i="13"/>
  <c r="W282" i="13"/>
  <c r="W281" i="13"/>
  <c r="W279" i="13"/>
  <c r="W278" i="13"/>
  <c r="W277" i="13"/>
  <c r="W276" i="13"/>
  <c r="W275" i="13"/>
  <c r="W274" i="13"/>
  <c r="W271" i="13"/>
  <c r="W270" i="13"/>
  <c r="W269" i="13"/>
  <c r="W268" i="13"/>
  <c r="W267" i="13"/>
  <c r="W266" i="13"/>
  <c r="W265" i="13"/>
  <c r="W263" i="13"/>
  <c r="W262" i="13"/>
  <c r="W261" i="13"/>
  <c r="W260" i="13"/>
  <c r="W259" i="13"/>
  <c r="W258" i="13"/>
  <c r="W257" i="13"/>
  <c r="W255" i="13"/>
  <c r="W254" i="13"/>
  <c r="W253" i="13"/>
  <c r="W252" i="13"/>
  <c r="W251" i="13"/>
  <c r="W250" i="13"/>
  <c r="W249" i="13"/>
  <c r="W248" i="13"/>
  <c r="W247" i="13"/>
  <c r="W246" i="13"/>
  <c r="W245" i="13"/>
  <c r="W243" i="13"/>
  <c r="W241" i="13"/>
  <c r="W239" i="13"/>
  <c r="W238" i="13"/>
  <c r="W237" i="13"/>
  <c r="W236" i="13"/>
  <c r="W235" i="13"/>
  <c r="W234" i="13"/>
  <c r="W232" i="13"/>
  <c r="W231" i="13"/>
  <c r="W230" i="13"/>
  <c r="W229" i="13"/>
  <c r="W228" i="13"/>
  <c r="W227" i="13"/>
  <c r="W225" i="13"/>
  <c r="W224" i="13"/>
  <c r="W223" i="13"/>
  <c r="W222" i="13"/>
  <c r="W221" i="13"/>
  <c r="W220" i="13"/>
  <c r="W219" i="13"/>
  <c r="W218" i="13"/>
  <c r="W217" i="13"/>
  <c r="W216" i="13"/>
  <c r="W215" i="13"/>
  <c r="W213" i="13"/>
  <c r="W212" i="13"/>
  <c r="W211" i="13"/>
  <c r="W210" i="13"/>
  <c r="W209" i="13"/>
  <c r="W208" i="13"/>
  <c r="W207" i="13"/>
  <c r="W206" i="13"/>
  <c r="W205" i="13"/>
  <c r="W204" i="13"/>
  <c r="W203" i="13"/>
  <c r="W201" i="13"/>
  <c r="W200" i="13"/>
  <c r="W199" i="13"/>
  <c r="W198" i="13"/>
  <c r="W197" i="13"/>
  <c r="W196" i="13"/>
  <c r="W195" i="13"/>
  <c r="W194" i="13"/>
  <c r="W193" i="13"/>
  <c r="W192" i="13"/>
  <c r="W191" i="13"/>
  <c r="W189" i="13"/>
  <c r="W188" i="13"/>
  <c r="W187" i="13"/>
  <c r="W186" i="13"/>
  <c r="W185" i="13"/>
  <c r="W184" i="13"/>
  <c r="W183" i="13"/>
  <c r="W145" i="13"/>
  <c r="W144" i="13"/>
  <c r="W143" i="13"/>
  <c r="W142" i="13"/>
  <c r="W141" i="13"/>
  <c r="W140" i="13"/>
  <c r="W139" i="13"/>
  <c r="W137" i="13"/>
  <c r="W136" i="13"/>
  <c r="W135" i="13"/>
  <c r="W134" i="13"/>
  <c r="W133" i="13"/>
  <c r="W132" i="13"/>
  <c r="W131" i="13"/>
  <c r="W129" i="13"/>
  <c r="W128" i="13"/>
  <c r="W127" i="13"/>
  <c r="W126" i="13"/>
  <c r="W125" i="13"/>
  <c r="W124" i="13"/>
  <c r="W123" i="13"/>
  <c r="W122" i="13"/>
  <c r="W121" i="13"/>
  <c r="W120" i="13"/>
  <c r="W119" i="13"/>
  <c r="W118" i="13"/>
  <c r="W117" i="13"/>
  <c r="W116" i="13"/>
  <c r="W115" i="13"/>
  <c r="W114" i="13"/>
  <c r="W113" i="13"/>
  <c r="W112" i="13"/>
  <c r="W110" i="13"/>
  <c r="W108" i="13"/>
  <c r="W106" i="13"/>
  <c r="W105" i="13"/>
  <c r="W104" i="13"/>
  <c r="W103" i="13"/>
  <c r="W102" i="13"/>
  <c r="W101" i="13"/>
  <c r="W92" i="13"/>
  <c r="W91" i="13"/>
  <c r="W90" i="13"/>
  <c r="W89" i="13"/>
  <c r="W88" i="13"/>
  <c r="W87" i="13"/>
  <c r="W86" i="13"/>
  <c r="W85" i="13"/>
  <c r="W84" i="13"/>
  <c r="W83" i="13"/>
  <c r="W82" i="13"/>
  <c r="W80" i="13"/>
  <c r="W79" i="13"/>
  <c r="W78" i="13"/>
  <c r="W77" i="13"/>
  <c r="W76" i="13"/>
  <c r="W75" i="13"/>
  <c r="W74" i="13"/>
  <c r="W73" i="13"/>
  <c r="W72" i="13"/>
  <c r="W71" i="13"/>
  <c r="W70" i="13"/>
  <c r="W56" i="13"/>
  <c r="W55" i="13"/>
  <c r="W54" i="13"/>
  <c r="W53" i="13"/>
  <c r="W52" i="13"/>
  <c r="W51" i="13"/>
  <c r="W50" i="13"/>
  <c r="W349" i="13"/>
  <c r="W348" i="13"/>
  <c r="W347" i="13"/>
  <c r="W346" i="13"/>
  <c r="W345" i="13"/>
  <c r="W344" i="13"/>
  <c r="W335" i="13"/>
  <c r="W334" i="13"/>
  <c r="W333" i="13"/>
  <c r="W332" i="13"/>
  <c r="W331" i="13"/>
  <c r="W330" i="13"/>
  <c r="W328" i="13"/>
  <c r="W327" i="13"/>
  <c r="W326" i="13"/>
  <c r="W324" i="13"/>
  <c r="W323" i="13"/>
  <c r="W322" i="13"/>
  <c r="W319" i="13"/>
  <c r="W318" i="13"/>
  <c r="W316" i="13"/>
  <c r="W312" i="13"/>
  <c r="W311" i="13"/>
  <c r="W309" i="13"/>
  <c r="W176" i="13"/>
  <c r="W175" i="13"/>
  <c r="W173" i="13"/>
  <c r="W172" i="13"/>
  <c r="W170" i="13"/>
  <c r="W169" i="13"/>
  <c r="W168" i="13"/>
  <c r="W167" i="13"/>
  <c r="W166" i="13"/>
  <c r="W165" i="13"/>
  <c r="W164" i="13"/>
  <c r="W162" i="13"/>
  <c r="W161" i="13"/>
  <c r="W159" i="13"/>
  <c r="W158" i="13"/>
  <c r="W156" i="13"/>
  <c r="W155" i="13"/>
  <c r="W153" i="13"/>
  <c r="W152" i="13"/>
  <c r="W151" i="13"/>
  <c r="W150" i="13"/>
  <c r="W149" i="13"/>
  <c r="W148" i="13"/>
  <c r="W99" i="13"/>
  <c r="W98" i="13"/>
  <c r="W97" i="13"/>
  <c r="W96" i="13"/>
  <c r="W95" i="13"/>
  <c r="W94" i="13"/>
  <c r="W68" i="13"/>
  <c r="W67" i="13"/>
  <c r="W66" i="13"/>
  <c r="W65" i="13"/>
  <c r="W64" i="13"/>
  <c r="W63" i="13"/>
  <c r="W62" i="13"/>
  <c r="W61" i="13"/>
  <c r="W60" i="13"/>
  <c r="W59" i="13"/>
  <c r="W58" i="13"/>
  <c r="W43" i="13"/>
  <c r="W42" i="13"/>
  <c r="W40" i="13"/>
  <c r="W39" i="13"/>
  <c r="W37" i="13"/>
  <c r="W36" i="13"/>
  <c r="W34" i="13"/>
  <c r="W33" i="13"/>
  <c r="W32" i="13"/>
  <c r="W31" i="13"/>
  <c r="W30" i="13"/>
  <c r="W29" i="13"/>
  <c r="W28" i="13"/>
  <c r="W27" i="13"/>
  <c r="W26" i="13"/>
  <c r="W25" i="13"/>
  <c r="W24" i="13"/>
  <c r="W23" i="13"/>
  <c r="W22" i="13"/>
  <c r="W20" i="13"/>
  <c r="W19" i="13"/>
  <c r="W18" i="13"/>
  <c r="W17" i="13"/>
  <c r="W16" i="13"/>
  <c r="W15" i="13"/>
  <c r="W14" i="13"/>
  <c r="W13" i="13"/>
  <c r="A12" i="13"/>
  <c r="D8" i="13"/>
  <c r="W430" i="3"/>
  <c r="W429" i="3"/>
  <c r="W427" i="3"/>
  <c r="W426" i="3"/>
  <c r="W405" i="3"/>
  <c r="W404" i="3"/>
  <c r="W402" i="3"/>
  <c r="W401" i="3"/>
  <c r="W400" i="3"/>
  <c r="W399" i="3"/>
  <c r="W398" i="3"/>
  <c r="W397" i="3"/>
  <c r="W396" i="3"/>
  <c r="W395" i="3"/>
  <c r="W394" i="3"/>
  <c r="W393" i="3"/>
  <c r="W392" i="3"/>
  <c r="W390" i="3"/>
  <c r="W389" i="3"/>
  <c r="W388" i="3"/>
  <c r="W387" i="3"/>
  <c r="W386" i="3"/>
  <c r="W385" i="3"/>
  <c r="W384" i="3"/>
  <c r="W382" i="3"/>
  <c r="W381" i="3"/>
  <c r="W379" i="3"/>
  <c r="W378" i="3"/>
  <c r="W376" i="3"/>
  <c r="W375" i="3"/>
  <c r="W373" i="3"/>
  <c r="W372" i="3"/>
  <c r="W370" i="3"/>
  <c r="W369" i="3"/>
  <c r="W368" i="3"/>
  <c r="W367" i="3"/>
  <c r="W366" i="3"/>
  <c r="W365" i="3"/>
  <c r="W362" i="3"/>
  <c r="W360" i="3"/>
  <c r="W359" i="3"/>
  <c r="W358" i="3"/>
  <c r="W357" i="3"/>
  <c r="W356" i="3"/>
  <c r="W355" i="3"/>
  <c r="W354" i="3"/>
  <c r="W352" i="3"/>
  <c r="W350" i="3"/>
  <c r="W349" i="3"/>
  <c r="W348" i="3"/>
  <c r="W347" i="3"/>
  <c r="W346" i="3"/>
  <c r="W345" i="3"/>
  <c r="W344" i="3"/>
  <c r="W343" i="3"/>
  <c r="W342" i="3"/>
  <c r="W341" i="3"/>
  <c r="W340" i="3"/>
  <c r="W339" i="3"/>
  <c r="W338" i="3"/>
  <c r="W337" i="3"/>
  <c r="W336" i="3"/>
  <c r="W334" i="3"/>
  <c r="W333" i="3"/>
  <c r="W332" i="3"/>
  <c r="W331" i="3"/>
  <c r="W330" i="3"/>
  <c r="W329" i="3"/>
  <c r="W328" i="3"/>
  <c r="W326" i="3"/>
  <c r="W325" i="3"/>
  <c r="W324" i="3"/>
  <c r="W323" i="3"/>
  <c r="W322" i="3"/>
  <c r="W321" i="3"/>
  <c r="W320" i="3"/>
  <c r="W318" i="3"/>
  <c r="W317" i="3"/>
  <c r="W316" i="3"/>
  <c r="W315" i="3"/>
  <c r="W314" i="3"/>
  <c r="W313" i="3"/>
  <c r="W312" i="3"/>
  <c r="W310" i="3"/>
  <c r="W309" i="3"/>
  <c r="W308" i="3"/>
  <c r="W306" i="3"/>
  <c r="W305" i="3"/>
  <c r="W303" i="3"/>
  <c r="W302" i="3"/>
  <c r="W301" i="3"/>
  <c r="W299" i="3"/>
  <c r="W295" i="3"/>
  <c r="W288" i="3"/>
  <c r="W287" i="3"/>
  <c r="W285" i="3"/>
  <c r="W284" i="3"/>
  <c r="W216" i="3"/>
  <c r="W217" i="3"/>
  <c r="W218" i="3"/>
  <c r="W219" i="3"/>
  <c r="W220" i="3"/>
  <c r="W221" i="3"/>
  <c r="W222" i="3"/>
  <c r="W223" i="3"/>
  <c r="W224" i="3"/>
  <c r="W225" i="3"/>
  <c r="W215" i="3"/>
  <c r="W208" i="3"/>
  <c r="W209" i="3"/>
  <c r="W210" i="3"/>
  <c r="W211" i="3"/>
  <c r="W212" i="3"/>
  <c r="W213" i="3"/>
  <c r="W207" i="3"/>
  <c r="W148" i="3"/>
  <c r="W147" i="3"/>
  <c r="W145" i="3"/>
  <c r="W144" i="3"/>
  <c r="W142" i="3"/>
  <c r="W141" i="3"/>
  <c r="W135" i="3"/>
  <c r="W136" i="3"/>
  <c r="W137" i="3"/>
  <c r="W138" i="3"/>
  <c r="W139" i="3"/>
  <c r="W134" i="3"/>
  <c r="W127" i="3"/>
  <c r="W128" i="3"/>
  <c r="W129" i="3"/>
  <c r="W130" i="3"/>
  <c r="W131" i="3"/>
  <c r="W126" i="3"/>
  <c r="W115" i="3"/>
  <c r="W116" i="3"/>
  <c r="W117" i="3"/>
  <c r="W118" i="3"/>
  <c r="W119" i="3"/>
  <c r="W120" i="3"/>
  <c r="W121" i="3"/>
  <c r="W122" i="3"/>
  <c r="W123" i="3"/>
  <c r="W124" i="3"/>
  <c r="W114" i="3"/>
  <c r="W108" i="3"/>
  <c r="W109" i="3"/>
  <c r="W110" i="3"/>
  <c r="W111" i="3"/>
  <c r="W112" i="3"/>
  <c r="W107" i="3"/>
  <c r="W43" i="3"/>
  <c r="W42" i="3"/>
  <c r="W40" i="3"/>
  <c r="W39" i="3"/>
  <c r="W37" i="3"/>
  <c r="W36" i="3"/>
  <c r="W23" i="3"/>
  <c r="W24" i="3"/>
  <c r="W25" i="3"/>
  <c r="W26" i="3"/>
  <c r="W27" i="3"/>
  <c r="W28" i="3"/>
  <c r="W29" i="3"/>
  <c r="W30" i="3"/>
  <c r="W31" i="3"/>
  <c r="W32" i="3"/>
  <c r="W33" i="3"/>
  <c r="W34" i="3"/>
  <c r="W22" i="3"/>
  <c r="W14" i="3"/>
  <c r="W15" i="3"/>
  <c r="W16" i="3"/>
  <c r="W17" i="3"/>
  <c r="W18" i="3"/>
  <c r="W19" i="3"/>
  <c r="W20" i="3"/>
  <c r="W477" i="3"/>
  <c r="W476" i="3"/>
  <c r="W475" i="3"/>
  <c r="W474" i="3"/>
  <c r="W473" i="3"/>
  <c r="W472" i="3"/>
  <c r="W463" i="3"/>
  <c r="W462" i="3"/>
  <c r="W461" i="3"/>
  <c r="W460" i="3"/>
  <c r="W459" i="3"/>
  <c r="W458" i="3"/>
  <c r="W456" i="3"/>
  <c r="W455" i="3"/>
  <c r="W454" i="3"/>
  <c r="W452" i="3"/>
  <c r="W451" i="3"/>
  <c r="W450" i="3"/>
  <c r="W447" i="3"/>
  <c r="W446" i="3"/>
  <c r="W443" i="3"/>
  <c r="W440" i="3"/>
  <c r="W439" i="3"/>
  <c r="W436" i="3"/>
  <c r="W282" i="3"/>
  <c r="W281" i="3"/>
  <c r="W280" i="3"/>
  <c r="W279" i="3"/>
  <c r="W278" i="3"/>
  <c r="W277" i="3"/>
  <c r="W276" i="3"/>
  <c r="W275" i="3"/>
  <c r="W274" i="3"/>
  <c r="W273" i="3"/>
  <c r="W272" i="3"/>
  <c r="W271" i="3"/>
  <c r="W270" i="3"/>
  <c r="W269" i="3"/>
  <c r="W268" i="3"/>
  <c r="W266" i="3"/>
  <c r="W265" i="3"/>
  <c r="W264" i="3"/>
  <c r="W263" i="3"/>
  <c r="W262" i="3"/>
  <c r="W261" i="3"/>
  <c r="W260" i="3"/>
  <c r="W258" i="3"/>
  <c r="W257" i="3"/>
  <c r="W256" i="3"/>
  <c r="W255" i="3"/>
  <c r="W254" i="3"/>
  <c r="W253" i="3"/>
  <c r="W252" i="3"/>
  <c r="W250" i="3"/>
  <c r="W249" i="3"/>
  <c r="W248" i="3"/>
  <c r="W247" i="3"/>
  <c r="W246" i="3"/>
  <c r="W245" i="3"/>
  <c r="W244" i="3"/>
  <c r="W242" i="3"/>
  <c r="W241" i="3"/>
  <c r="W240" i="3"/>
  <c r="W238" i="3"/>
  <c r="W237" i="3"/>
  <c r="W235" i="3"/>
  <c r="W234" i="3"/>
  <c r="W233" i="3"/>
  <c r="W231" i="3"/>
  <c r="W228" i="3"/>
  <c r="W227" i="3"/>
  <c r="W205" i="3"/>
  <c r="W204" i="3"/>
  <c r="W203" i="3"/>
  <c r="W202" i="3"/>
  <c r="W201" i="3"/>
  <c r="W200" i="3"/>
  <c r="W199" i="3"/>
  <c r="W198" i="3"/>
  <c r="W197" i="3"/>
  <c r="W196" i="3"/>
  <c r="W195" i="3"/>
  <c r="W194" i="3"/>
  <c r="W193" i="3"/>
  <c r="W192" i="3"/>
  <c r="W191" i="3"/>
  <c r="W189" i="3"/>
  <c r="W188" i="3"/>
  <c r="W187" i="3"/>
  <c r="W186" i="3"/>
  <c r="W185" i="3"/>
  <c r="W184" i="3"/>
  <c r="W183" i="3"/>
  <c r="W181" i="3"/>
  <c r="W180" i="3"/>
  <c r="W179" i="3"/>
  <c r="W178" i="3"/>
  <c r="W177" i="3"/>
  <c r="W176" i="3"/>
  <c r="W175" i="3"/>
  <c r="W173" i="3"/>
  <c r="W172" i="3"/>
  <c r="W171" i="3"/>
  <c r="W170" i="3"/>
  <c r="W169" i="3"/>
  <c r="W168" i="3"/>
  <c r="W167" i="3"/>
  <c r="W165" i="3"/>
  <c r="W164" i="3"/>
  <c r="W163" i="3"/>
  <c r="W161" i="3"/>
  <c r="W160" i="3"/>
  <c r="W158" i="3"/>
  <c r="W157" i="3"/>
  <c r="W156" i="3"/>
  <c r="W154" i="3"/>
  <c r="W151" i="3"/>
  <c r="W150" i="3"/>
  <c r="W105" i="3"/>
  <c r="W104" i="3"/>
  <c r="W103" i="3"/>
  <c r="W102" i="3"/>
  <c r="W101" i="3"/>
  <c r="W100" i="3"/>
  <c r="W99" i="3"/>
  <c r="W98" i="3"/>
  <c r="W97" i="3"/>
  <c r="W96" i="3"/>
  <c r="W95" i="3"/>
  <c r="W94" i="3"/>
  <c r="W93" i="3"/>
  <c r="W92" i="3"/>
  <c r="W91" i="3"/>
  <c r="W89" i="3"/>
  <c r="W88" i="3"/>
  <c r="W87" i="3"/>
  <c r="W86" i="3"/>
  <c r="W85" i="3"/>
  <c r="W84" i="3"/>
  <c r="W83" i="3"/>
  <c r="W81" i="3"/>
  <c r="W80" i="3"/>
  <c r="W79" i="3"/>
  <c r="W78" i="3"/>
  <c r="W77" i="3"/>
  <c r="W76" i="3"/>
  <c r="W75" i="3"/>
  <c r="W73" i="3"/>
  <c r="W72" i="3"/>
  <c r="W71" i="3"/>
  <c r="W70" i="3"/>
  <c r="W69" i="3"/>
  <c r="W68" i="3"/>
  <c r="W67" i="3"/>
  <c r="W65" i="3"/>
  <c r="W64" i="3"/>
  <c r="W63" i="3"/>
  <c r="W61" i="3"/>
  <c r="W60" i="3"/>
  <c r="W58" i="3"/>
  <c r="W57" i="3"/>
  <c r="W56" i="3"/>
  <c r="W54" i="3"/>
  <c r="W51" i="3"/>
  <c r="W50" i="3"/>
  <c r="W204" i="4"/>
  <c r="W48" i="4"/>
  <c r="A13" i="8"/>
  <c r="A14" i="8"/>
  <c r="A15" i="8"/>
  <c r="A16" i="8"/>
  <c r="A17" i="8"/>
  <c r="A18" i="8"/>
  <c r="A19" i="8"/>
  <c r="A20" i="8"/>
  <c r="A21" i="8"/>
  <c r="A36"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92" i="8"/>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343" i="10"/>
  <c r="A344" i="10"/>
  <c r="A345" i="10"/>
  <c r="A346" i="10"/>
  <c r="A347" i="10"/>
  <c r="A348" i="10"/>
  <c r="A349" i="10"/>
  <c r="A350" i="10"/>
  <c r="A351" i="10"/>
  <c r="A352" i="10"/>
  <c r="A353" i="10"/>
  <c r="A354" i="10"/>
  <c r="A355" i="10"/>
  <c r="A356" i="10"/>
  <c r="A357" i="10"/>
  <c r="A358" i="10"/>
  <c r="A359" i="10"/>
  <c r="A360" i="10"/>
  <c r="A361" i="10"/>
  <c r="A362" i="10"/>
  <c r="A363" i="10"/>
  <c r="A364" i="10"/>
  <c r="A365" i="10"/>
  <c r="A366" i="10"/>
  <c r="A367" i="10"/>
  <c r="A368" i="10"/>
  <c r="A369" i="10"/>
  <c r="A370" i="10"/>
  <c r="A371" i="10"/>
  <c r="A372" i="10"/>
  <c r="A373" i="10"/>
  <c r="A374" i="10"/>
  <c r="A375" i="10"/>
  <c r="A376" i="10"/>
  <c r="A377" i="10"/>
  <c r="A378" i="10"/>
  <c r="A379" i="10"/>
  <c r="A380" i="10"/>
  <c r="A381" i="10"/>
  <c r="A382" i="10"/>
  <c r="A383" i="10"/>
  <c r="A384" i="10"/>
  <c r="A385" i="10"/>
  <c r="A386" i="10"/>
  <c r="A387" i="10"/>
  <c r="A388" i="10"/>
  <c r="A389" i="10"/>
  <c r="A390" i="10"/>
  <c r="A391" i="10"/>
  <c r="A392" i="10"/>
  <c r="A393" i="10"/>
  <c r="A394" i="10"/>
  <c r="A395" i="10"/>
  <c r="A396" i="10"/>
  <c r="A397" i="10"/>
  <c r="A398" i="10"/>
  <c r="A399" i="10"/>
  <c r="A400" i="10"/>
  <c r="A401" i="10"/>
  <c r="A402" i="10"/>
  <c r="A403" i="10"/>
  <c r="A404" i="10"/>
  <c r="A405" i="10"/>
  <c r="A406" i="10"/>
  <c r="A407" i="10"/>
  <c r="A408" i="10"/>
  <c r="A409" i="10"/>
  <c r="A410" i="10"/>
  <c r="A411" i="10"/>
  <c r="A412" i="10"/>
  <c r="A413" i="10"/>
  <c r="A414" i="10"/>
  <c r="A415" i="10"/>
  <c r="A416" i="10"/>
  <c r="A417" i="10"/>
  <c r="A418" i="10"/>
  <c r="A419" i="10"/>
  <c r="A420" i="10"/>
  <c r="A421" i="10"/>
  <c r="A422" i="10"/>
  <c r="A423" i="10"/>
  <c r="A424" i="10"/>
  <c r="A425" i="10"/>
  <c r="A426" i="10"/>
  <c r="A427" i="10"/>
  <c r="A428" i="10"/>
  <c r="A429" i="10"/>
  <c r="A430" i="10"/>
  <c r="A431" i="10"/>
  <c r="A432" i="10"/>
  <c r="A433" i="10"/>
  <c r="A434" i="10"/>
  <c r="A435" i="10"/>
  <c r="A436" i="10"/>
  <c r="A437" i="10"/>
  <c r="A438" i="10"/>
  <c r="A439" i="10"/>
  <c r="A440" i="10"/>
  <c r="A441" i="10"/>
  <c r="A442" i="10"/>
  <c r="A443" i="10"/>
  <c r="A444" i="10"/>
  <c r="A445" i="10"/>
  <c r="A446" i="10"/>
  <c r="A454" i="10"/>
  <c r="A455" i="10"/>
  <c r="A456" i="10"/>
  <c r="A457" i="10"/>
  <c r="A458" i="10"/>
  <c r="A459" i="10"/>
  <c r="A460" i="10"/>
  <c r="W598" i="2"/>
  <c r="W599" i="2"/>
  <c r="W600" i="2"/>
  <c r="W601" i="2"/>
  <c r="W602" i="2"/>
  <c r="W597" i="2"/>
  <c r="W584" i="2"/>
  <c r="W585" i="2"/>
  <c r="W586" i="2"/>
  <c r="W587" i="2"/>
  <c r="W588" i="2"/>
  <c r="W583" i="2"/>
  <c r="W558" i="2"/>
  <c r="W557" i="2"/>
  <c r="W555" i="2"/>
  <c r="W554" i="2"/>
  <c r="W548" i="2"/>
  <c r="W547" i="2"/>
  <c r="W545" i="2"/>
  <c r="W544" i="2"/>
  <c r="W542" i="2"/>
  <c r="W540" i="2"/>
  <c r="W539" i="2"/>
  <c r="W538" i="2"/>
  <c r="W537" i="2"/>
  <c r="W536" i="2"/>
  <c r="W535" i="2"/>
  <c r="W533" i="2"/>
  <c r="W532" i="2"/>
  <c r="W531" i="2"/>
  <c r="W530" i="2"/>
  <c r="W529" i="2"/>
  <c r="W528" i="2"/>
  <c r="W527" i="2"/>
  <c r="W525" i="2"/>
  <c r="W524" i="2"/>
  <c r="W522" i="2"/>
  <c r="W521" i="2"/>
  <c r="W519" i="2"/>
  <c r="W518" i="2"/>
  <c r="W516" i="2"/>
  <c r="W515" i="2"/>
  <c r="W514" i="2"/>
  <c r="W513" i="2"/>
  <c r="W512" i="2"/>
  <c r="W511" i="2"/>
  <c r="W508" i="2"/>
  <c r="W507" i="2"/>
  <c r="W506" i="2"/>
  <c r="W505" i="2"/>
  <c r="W504" i="2"/>
  <c r="W503" i="2"/>
  <c r="W502" i="2"/>
  <c r="W501" i="2"/>
  <c r="W500" i="2"/>
  <c r="W499" i="2"/>
  <c r="W498" i="2"/>
  <c r="W496" i="2"/>
  <c r="W495" i="2"/>
  <c r="W494" i="2"/>
  <c r="W493" i="2"/>
  <c r="W492" i="2"/>
  <c r="W491" i="2"/>
  <c r="W490" i="2"/>
  <c r="W488" i="2"/>
  <c r="W487" i="2"/>
  <c r="W486" i="2"/>
  <c r="W485" i="2"/>
  <c r="W484" i="2"/>
  <c r="W483" i="2"/>
  <c r="W482" i="2"/>
  <c r="W480" i="2"/>
  <c r="W479" i="2"/>
  <c r="W478" i="2"/>
  <c r="W477" i="2"/>
  <c r="W476" i="2"/>
  <c r="W475" i="2"/>
  <c r="W473" i="2"/>
  <c r="W472" i="2"/>
  <c r="W471" i="2"/>
  <c r="W470" i="2"/>
  <c r="W469" i="2"/>
  <c r="W468" i="2"/>
  <c r="W466" i="2"/>
  <c r="W465" i="2"/>
  <c r="W464" i="2"/>
  <c r="W463" i="2"/>
  <c r="W462" i="2"/>
  <c r="W461" i="2"/>
  <c r="W460" i="2"/>
  <c r="W458" i="2"/>
  <c r="W457" i="2"/>
  <c r="W456" i="2"/>
  <c r="W455" i="2"/>
  <c r="W454" i="2"/>
  <c r="W453" i="2"/>
  <c r="W451" i="2"/>
  <c r="W450" i="2"/>
  <c r="W449" i="2"/>
  <c r="W448" i="2"/>
  <c r="W447" i="2"/>
  <c r="W446" i="2"/>
  <c r="W444" i="2"/>
  <c r="W443" i="2"/>
  <c r="W442" i="2"/>
  <c r="W441" i="2"/>
  <c r="W440" i="2"/>
  <c r="W439" i="2"/>
  <c r="W438" i="2"/>
  <c r="W436" i="2"/>
  <c r="W435" i="2"/>
  <c r="W434" i="2"/>
  <c r="W433" i="2"/>
  <c r="W432" i="2"/>
  <c r="W431" i="2"/>
  <c r="W429" i="2"/>
  <c r="W428" i="2"/>
  <c r="W427" i="2"/>
  <c r="W426" i="2"/>
  <c r="W425" i="2"/>
  <c r="W424" i="2"/>
  <c r="W422" i="2"/>
  <c r="W421" i="2"/>
  <c r="W420" i="2"/>
  <c r="W419" i="2"/>
  <c r="W418" i="2"/>
  <c r="W417" i="2"/>
  <c r="W416" i="2"/>
  <c r="W415" i="2"/>
  <c r="W414" i="2"/>
  <c r="W413" i="2"/>
  <c r="W412" i="2"/>
  <c r="W411" i="2"/>
  <c r="W410" i="2"/>
  <c r="W409" i="2"/>
  <c r="W408" i="2"/>
  <c r="W406" i="2"/>
  <c r="W405" i="2"/>
  <c r="W404" i="2"/>
  <c r="W403" i="2"/>
  <c r="W402" i="2"/>
  <c r="W401" i="2"/>
  <c r="W400" i="2"/>
  <c r="W398" i="2"/>
  <c r="W397" i="2"/>
  <c r="W396" i="2"/>
  <c r="W395" i="2"/>
  <c r="W394" i="2"/>
  <c r="W393" i="2"/>
  <c r="W392" i="2"/>
  <c r="W390" i="2"/>
  <c r="W389" i="2"/>
  <c r="W388" i="2"/>
  <c r="W387" i="2"/>
  <c r="W386" i="2"/>
  <c r="W385" i="2"/>
  <c r="W384" i="2"/>
  <c r="W382" i="2"/>
  <c r="W381" i="2"/>
  <c r="W380" i="2"/>
  <c r="W378" i="2"/>
  <c r="W377" i="2"/>
  <c r="W375" i="2"/>
  <c r="W374" i="2"/>
  <c r="W373" i="2"/>
  <c r="W371" i="2"/>
  <c r="W368" i="2"/>
  <c r="W367" i="2"/>
  <c r="W365" i="2"/>
  <c r="W364" i="2"/>
  <c r="W363" i="2"/>
  <c r="W362" i="2"/>
  <c r="W361" i="2"/>
  <c r="W360" i="2"/>
  <c r="W359" i="2"/>
  <c r="W358" i="2"/>
  <c r="W357" i="2"/>
  <c r="W356" i="2"/>
  <c r="W355" i="2"/>
  <c r="W353" i="2"/>
  <c r="W352" i="2"/>
  <c r="W351" i="2"/>
  <c r="W350" i="2"/>
  <c r="W349" i="2"/>
  <c r="W348" i="2"/>
  <c r="W347" i="2"/>
  <c r="W346" i="2"/>
  <c r="W345" i="2"/>
  <c r="W344" i="2"/>
  <c r="W343" i="2"/>
  <c r="W341" i="2"/>
  <c r="W340" i="2"/>
  <c r="W339" i="2"/>
  <c r="W338" i="2"/>
  <c r="W337" i="2"/>
  <c r="W336" i="2"/>
  <c r="W335" i="2"/>
  <c r="W334" i="2"/>
  <c r="W333" i="2"/>
  <c r="W332" i="2"/>
  <c r="W331" i="2"/>
  <c r="W329" i="2"/>
  <c r="W328" i="2"/>
  <c r="W327" i="2"/>
  <c r="W326" i="2"/>
  <c r="W325" i="2"/>
  <c r="W324" i="2"/>
  <c r="W323" i="2"/>
  <c r="W322" i="2"/>
  <c r="W321" i="2"/>
  <c r="W320" i="2"/>
  <c r="W319" i="2"/>
  <c r="W317" i="2"/>
  <c r="W316" i="2"/>
  <c r="W315" i="2"/>
  <c r="W314" i="2"/>
  <c r="W313" i="2"/>
  <c r="W312" i="2"/>
  <c r="W310" i="2"/>
  <c r="W309" i="2"/>
  <c r="W308" i="2"/>
  <c r="W307" i="2"/>
  <c r="W306" i="2"/>
  <c r="W305" i="2"/>
  <c r="W303" i="2"/>
  <c r="W302" i="2"/>
  <c r="W300" i="2"/>
  <c r="W295" i="2"/>
  <c r="W294" i="2"/>
  <c r="W292" i="2"/>
  <c r="W291" i="2"/>
  <c r="W289" i="2"/>
  <c r="W283" i="2"/>
  <c r="W284" i="2"/>
  <c r="W285" i="2"/>
  <c r="W286" i="2"/>
  <c r="W287" i="2"/>
  <c r="W282" i="2"/>
  <c r="W275" i="2"/>
  <c r="W276" i="2"/>
  <c r="W277" i="2"/>
  <c r="W278" i="2"/>
  <c r="W279" i="2"/>
  <c r="W280" i="2"/>
  <c r="W274" i="2"/>
  <c r="W272" i="2"/>
  <c r="W271" i="2"/>
  <c r="W269" i="2"/>
  <c r="W268" i="2"/>
  <c r="W266" i="2"/>
  <c r="W265" i="2"/>
  <c r="W259" i="2"/>
  <c r="W260" i="2"/>
  <c r="W261" i="2"/>
  <c r="W262" i="2"/>
  <c r="W263" i="2"/>
  <c r="W258" i="2"/>
  <c r="W246" i="2"/>
  <c r="W247" i="2"/>
  <c r="W248" i="2"/>
  <c r="W249" i="2"/>
  <c r="W250" i="2"/>
  <c r="W251" i="2"/>
  <c r="W252" i="2"/>
  <c r="W253" i="2"/>
  <c r="W254" i="2"/>
  <c r="W255" i="2"/>
  <c r="W245" i="2"/>
  <c r="W243" i="2"/>
  <c r="W238" i="2"/>
  <c r="W239" i="2"/>
  <c r="W240" i="2"/>
  <c r="W241" i="2"/>
  <c r="W242" i="2"/>
  <c r="W237" i="2"/>
  <c r="W230" i="2"/>
  <c r="W231" i="2"/>
  <c r="W232" i="2"/>
  <c r="W233" i="2"/>
  <c r="W234" i="2"/>
  <c r="W235" i="2"/>
  <c r="W229" i="2"/>
  <c r="W223" i="2"/>
  <c r="W224" i="2"/>
  <c r="W225" i="2"/>
  <c r="W226" i="2"/>
  <c r="W227" i="2"/>
  <c r="W222" i="2"/>
  <c r="W216" i="2"/>
  <c r="W217" i="2"/>
  <c r="W218" i="2"/>
  <c r="W219" i="2"/>
  <c r="W220" i="2"/>
  <c r="W215" i="2"/>
  <c r="W208" i="2"/>
  <c r="W209" i="2"/>
  <c r="W210" i="2"/>
  <c r="W211" i="2"/>
  <c r="W212" i="2"/>
  <c r="W213" i="2"/>
  <c r="W207" i="2"/>
  <c r="W201" i="2"/>
  <c r="W202" i="2"/>
  <c r="W203" i="2"/>
  <c r="W204" i="2"/>
  <c r="W205" i="2"/>
  <c r="W200" i="2"/>
  <c r="W194" i="2"/>
  <c r="W195" i="2"/>
  <c r="W196" i="2"/>
  <c r="W197" i="2"/>
  <c r="W198" i="2"/>
  <c r="W193" i="2"/>
  <c r="W186" i="2"/>
  <c r="W187" i="2"/>
  <c r="W188" i="2"/>
  <c r="W189" i="2"/>
  <c r="W190" i="2"/>
  <c r="W191" i="2"/>
  <c r="W185" i="2"/>
  <c r="W179" i="2"/>
  <c r="W180" i="2"/>
  <c r="W181" i="2"/>
  <c r="W182" i="2"/>
  <c r="W183" i="2"/>
  <c r="W178" i="2"/>
  <c r="W172" i="2"/>
  <c r="W173" i="2"/>
  <c r="W174" i="2"/>
  <c r="W175" i="2"/>
  <c r="W176" i="2"/>
  <c r="W171" i="2"/>
  <c r="W157" i="2"/>
  <c r="W158" i="2"/>
  <c r="W159" i="2"/>
  <c r="W160" i="2"/>
  <c r="W161" i="2"/>
  <c r="W162" i="2"/>
  <c r="W163" i="2"/>
  <c r="W164" i="2"/>
  <c r="W165" i="2"/>
  <c r="W166" i="2"/>
  <c r="W167" i="2"/>
  <c r="W168" i="2"/>
  <c r="W169" i="2"/>
  <c r="W156" i="2"/>
  <c r="W155" i="2"/>
  <c r="W149" i="2"/>
  <c r="W150" i="2"/>
  <c r="W151" i="2"/>
  <c r="W152" i="2"/>
  <c r="W153" i="2"/>
  <c r="W148" i="2"/>
  <c r="W147" i="2"/>
  <c r="W140" i="2"/>
  <c r="W141" i="2"/>
  <c r="W142" i="2"/>
  <c r="W143" i="2"/>
  <c r="W144" i="2"/>
  <c r="W145" i="2"/>
  <c r="W139" i="2"/>
  <c r="W132" i="2"/>
  <c r="W133" i="2"/>
  <c r="W134" i="2"/>
  <c r="W135" i="2"/>
  <c r="W136" i="2"/>
  <c r="W137" i="2"/>
  <c r="W131" i="2"/>
  <c r="W129" i="2"/>
  <c r="W128" i="2"/>
  <c r="W127" i="2"/>
  <c r="W125" i="2"/>
  <c r="W124" i="2"/>
  <c r="W121" i="2"/>
  <c r="W122" i="2"/>
  <c r="W120" i="2"/>
  <c r="W118" i="2"/>
  <c r="W115" i="2"/>
  <c r="W114" i="2"/>
  <c r="W103" i="2"/>
  <c r="W104" i="2"/>
  <c r="W105" i="2"/>
  <c r="W106" i="2"/>
  <c r="W107" i="2"/>
  <c r="W108" i="2"/>
  <c r="W109" i="2"/>
  <c r="W110" i="2"/>
  <c r="W111" i="2"/>
  <c r="W112" i="2"/>
  <c r="W102" i="2"/>
  <c r="W92" i="2"/>
  <c r="W93" i="2"/>
  <c r="W94" i="2"/>
  <c r="W95" i="2"/>
  <c r="W96" i="2"/>
  <c r="W97" i="2"/>
  <c r="W98" i="2"/>
  <c r="W99" i="2"/>
  <c r="W100" i="2"/>
  <c r="W91" i="2"/>
  <c r="W80" i="2"/>
  <c r="W81" i="2"/>
  <c r="W82" i="2"/>
  <c r="W83" i="2"/>
  <c r="W84" i="2"/>
  <c r="W85" i="2"/>
  <c r="W86" i="2"/>
  <c r="W87" i="2"/>
  <c r="W88" i="2"/>
  <c r="W89" i="2"/>
  <c r="W79" i="2"/>
  <c r="W68" i="2"/>
  <c r="W69" i="2"/>
  <c r="W70" i="2"/>
  <c r="W71" i="2"/>
  <c r="W72" i="2"/>
  <c r="W73" i="2"/>
  <c r="W74" i="2"/>
  <c r="W75" i="2"/>
  <c r="W76" i="2"/>
  <c r="W77" i="2"/>
  <c r="W67" i="2"/>
  <c r="W61" i="2"/>
  <c r="W62" i="2"/>
  <c r="W63" i="2"/>
  <c r="W64" i="2"/>
  <c r="W65" i="2"/>
  <c r="W60" i="2"/>
  <c r="W54" i="2"/>
  <c r="W55" i="2"/>
  <c r="W56" i="2"/>
  <c r="W57" i="2"/>
  <c r="W58" i="2"/>
  <c r="W53" i="2"/>
  <c r="W51" i="2"/>
  <c r="W50" i="2"/>
  <c r="W48" i="2"/>
  <c r="W43" i="2"/>
  <c r="W42" i="2"/>
  <c r="W40" i="2"/>
  <c r="W39" i="2"/>
  <c r="W37" i="2"/>
  <c r="W36" i="2"/>
  <c r="W23" i="2"/>
  <c r="W24" i="2"/>
  <c r="W25" i="2"/>
  <c r="W26" i="2"/>
  <c r="W27" i="2"/>
  <c r="W28" i="2"/>
  <c r="W29" i="2"/>
  <c r="W30" i="2"/>
  <c r="W31" i="2"/>
  <c r="W32" i="2"/>
  <c r="W33" i="2"/>
  <c r="W34" i="2"/>
  <c r="W22" i="2"/>
  <c r="W14" i="2"/>
  <c r="W15" i="2"/>
  <c r="W16" i="2"/>
  <c r="W17" i="2"/>
  <c r="W18" i="2"/>
  <c r="W19" i="2"/>
  <c r="W20" i="2"/>
  <c r="W581" i="2"/>
  <c r="W580" i="2"/>
  <c r="W579" i="2"/>
  <c r="W577" i="2"/>
  <c r="W576" i="2"/>
  <c r="W575" i="2"/>
  <c r="W572" i="2"/>
  <c r="W571" i="2"/>
  <c r="W568" i="2"/>
  <c r="W565" i="2"/>
  <c r="W564" i="2"/>
  <c r="W561" i="2"/>
  <c r="D7" i="20" l="1"/>
  <c r="D7" i="21"/>
  <c r="D7" i="19"/>
  <c r="D7" i="18"/>
  <c r="D7" i="17"/>
  <c r="D5" i="16"/>
  <c r="D4" i="16"/>
  <c r="D6" i="16"/>
  <c r="D5" i="15"/>
  <c r="D4" i="15"/>
  <c r="D6" i="15"/>
  <c r="D5" i="14"/>
  <c r="D6" i="14"/>
  <c r="D4" i="14"/>
  <c r="D6" i="13"/>
  <c r="D5" i="13"/>
  <c r="D4" i="13"/>
  <c r="W404" i="4"/>
  <c r="W390" i="4"/>
  <c r="D7" i="16" l="1"/>
  <c r="D7" i="15"/>
  <c r="D7" i="14"/>
  <c r="D7" i="13"/>
  <c r="W387" i="4"/>
  <c r="W388" i="4"/>
  <c r="W386" i="4"/>
  <c r="W383" i="4"/>
  <c r="W384" i="4"/>
  <c r="W382" i="4"/>
  <c r="W379" i="4"/>
  <c r="W378" i="4"/>
  <c r="W375" i="4"/>
  <c r="W372" i="4"/>
  <c r="W371" i="4"/>
  <c r="W368" i="4"/>
  <c r="W361" i="4"/>
  <c r="W362" i="4"/>
  <c r="W360" i="4"/>
  <c r="W357" i="4"/>
  <c r="W356" i="4"/>
  <c r="W354" i="4"/>
  <c r="W353" i="4"/>
  <c r="W346" i="4"/>
  <c r="W347" i="4"/>
  <c r="W348" i="4"/>
  <c r="W349" i="4"/>
  <c r="W350" i="4"/>
  <c r="W351" i="4"/>
  <c r="W345" i="4"/>
  <c r="W343" i="4"/>
  <c r="W342" i="4"/>
  <c r="W340" i="4"/>
  <c r="W339" i="4"/>
  <c r="W337" i="4"/>
  <c r="W336" i="4"/>
  <c r="W330" i="4"/>
  <c r="W331" i="4"/>
  <c r="W332" i="4"/>
  <c r="W333" i="4"/>
  <c r="W334" i="4"/>
  <c r="W329" i="4"/>
  <c r="W321" i="4"/>
  <c r="W322" i="4"/>
  <c r="W323" i="4"/>
  <c r="W324" i="4"/>
  <c r="W325" i="4"/>
  <c r="W326" i="4"/>
  <c r="W320" i="4"/>
  <c r="W313" i="4"/>
  <c r="W314" i="4"/>
  <c r="W315" i="4"/>
  <c r="W316" i="4"/>
  <c r="W317" i="4"/>
  <c r="W318" i="4"/>
  <c r="W312" i="4"/>
  <c r="W305" i="4"/>
  <c r="W306" i="4"/>
  <c r="W307" i="4"/>
  <c r="W308" i="4"/>
  <c r="W309" i="4"/>
  <c r="W310" i="4"/>
  <c r="W304" i="4"/>
  <c r="W241" i="4"/>
  <c r="W242" i="4"/>
  <c r="W243" i="4"/>
  <c r="W244" i="4"/>
  <c r="W245" i="4"/>
  <c r="W240" i="4"/>
  <c r="W233" i="4"/>
  <c r="W234" i="4"/>
  <c r="W235" i="4"/>
  <c r="W236" i="4"/>
  <c r="W237" i="4"/>
  <c r="W238" i="4"/>
  <c r="W232" i="4"/>
  <c r="W225" i="4"/>
  <c r="W226" i="4"/>
  <c r="W227" i="4"/>
  <c r="W228" i="4"/>
  <c r="W229" i="4"/>
  <c r="W230" i="4"/>
  <c r="W224" i="4"/>
  <c r="W217" i="4"/>
  <c r="W218" i="4"/>
  <c r="W219" i="4"/>
  <c r="W220" i="4"/>
  <c r="W221" i="4"/>
  <c r="W222" i="4"/>
  <c r="W216" i="4"/>
  <c r="W214" i="4"/>
  <c r="W213" i="4"/>
  <c r="W207" i="4"/>
  <c r="W208" i="4"/>
  <c r="W209" i="4"/>
  <c r="W210" i="4"/>
  <c r="W211" i="4"/>
  <c r="W206" i="4"/>
  <c r="W199" i="4"/>
  <c r="W198" i="4"/>
  <c r="W196" i="4"/>
  <c r="W195" i="4"/>
  <c r="W188" i="4"/>
  <c r="W189" i="4"/>
  <c r="W190" i="4"/>
  <c r="W191" i="4"/>
  <c r="W192" i="4"/>
  <c r="W193" i="4"/>
  <c r="W187" i="4"/>
  <c r="W185" i="4"/>
  <c r="W184" i="4"/>
  <c r="W182" i="4"/>
  <c r="W181" i="4"/>
  <c r="W179" i="4"/>
  <c r="W178" i="4"/>
  <c r="W172" i="4"/>
  <c r="W173" i="4"/>
  <c r="W174" i="4"/>
  <c r="W175" i="4"/>
  <c r="W176" i="4"/>
  <c r="W171" i="4"/>
  <c r="W164" i="4"/>
  <c r="W165" i="4"/>
  <c r="W166" i="4"/>
  <c r="W167" i="4"/>
  <c r="W168" i="4"/>
  <c r="W163" i="4"/>
  <c r="W156" i="4"/>
  <c r="W157" i="4"/>
  <c r="W158" i="4"/>
  <c r="W159" i="4"/>
  <c r="W160" i="4"/>
  <c r="W161" i="4"/>
  <c r="W155" i="4"/>
  <c r="W84" i="4"/>
  <c r="W85" i="4"/>
  <c r="W86" i="4"/>
  <c r="W87" i="4"/>
  <c r="W88" i="4"/>
  <c r="W83" i="4"/>
  <c r="W76" i="4"/>
  <c r="W77" i="4"/>
  <c r="W78" i="4"/>
  <c r="W79" i="4"/>
  <c r="W80" i="4"/>
  <c r="W81" i="4"/>
  <c r="W75" i="4"/>
  <c r="W69" i="4"/>
  <c r="W70" i="4"/>
  <c r="W71" i="4"/>
  <c r="W72" i="4"/>
  <c r="W73" i="4"/>
  <c r="W68" i="4"/>
  <c r="W61" i="4"/>
  <c r="W62" i="4"/>
  <c r="W63" i="4"/>
  <c r="W64" i="4"/>
  <c r="W65" i="4"/>
  <c r="W66" i="4"/>
  <c r="W60" i="4"/>
  <c r="W58" i="4"/>
  <c r="W57" i="4"/>
  <c r="W51" i="4"/>
  <c r="W52" i="4"/>
  <c r="W53" i="4"/>
  <c r="W54" i="4"/>
  <c r="W55" i="4"/>
  <c r="W50" i="4"/>
  <c r="W43" i="4"/>
  <c r="W42" i="4"/>
  <c r="W40" i="4"/>
  <c r="W39" i="4"/>
  <c r="W37" i="4"/>
  <c r="W36" i="4"/>
  <c r="W23" i="4"/>
  <c r="W24" i="4"/>
  <c r="W25" i="4"/>
  <c r="W26" i="4"/>
  <c r="W27" i="4"/>
  <c r="W28" i="4"/>
  <c r="W29" i="4"/>
  <c r="W30" i="4"/>
  <c r="W31" i="4"/>
  <c r="W32" i="4"/>
  <c r="W33" i="4"/>
  <c r="W34" i="4"/>
  <c r="W22" i="4"/>
  <c r="W14" i="4"/>
  <c r="W15" i="4"/>
  <c r="W16" i="4"/>
  <c r="W17" i="4"/>
  <c r="W18" i="4"/>
  <c r="W19" i="4"/>
  <c r="W20" i="4"/>
  <c r="Q573" i="6"/>
  <c r="Q572" i="6"/>
  <c r="Q571" i="6"/>
  <c r="Q570" i="6"/>
  <c r="Q569" i="6"/>
  <c r="Q568" i="6"/>
  <c r="Q559" i="6"/>
  <c r="Q558" i="6"/>
  <c r="Q557" i="6"/>
  <c r="Q556" i="6"/>
  <c r="Q555" i="6"/>
  <c r="Q554" i="6"/>
  <c r="Q552" i="6"/>
  <c r="Q551" i="6"/>
  <c r="Q548" i="6"/>
  <c r="Q541" i="6"/>
  <c r="Q542" i="6"/>
  <c r="Q543" i="6"/>
  <c r="Q544" i="6"/>
  <c r="Q540" i="6"/>
  <c r="Q538" i="6"/>
  <c r="Q534" i="6"/>
  <c r="Q535" i="6"/>
  <c r="Q536" i="6"/>
  <c r="Q533" i="6"/>
  <c r="Q528" i="6"/>
  <c r="Q529" i="6"/>
  <c r="Q530" i="6"/>
  <c r="Q531" i="6"/>
  <c r="Q527" i="6"/>
  <c r="Q525" i="6"/>
  <c r="Q521" i="6"/>
  <c r="Q522" i="6"/>
  <c r="Q523" i="6"/>
  <c r="Q520" i="6"/>
  <c r="Q515" i="6"/>
  <c r="Q516" i="6"/>
  <c r="Q517" i="6"/>
  <c r="Q518" i="6"/>
  <c r="Q514" i="6"/>
  <c r="Q512" i="6"/>
  <c r="Q508" i="6"/>
  <c r="Q509" i="6"/>
  <c r="Q510" i="6"/>
  <c r="Q507" i="6"/>
  <c r="Q502" i="6"/>
  <c r="Q503" i="6"/>
  <c r="Q504" i="6"/>
  <c r="Q505" i="6"/>
  <c r="Q501" i="6"/>
  <c r="Q499" i="6"/>
  <c r="Q495" i="6"/>
  <c r="Q496" i="6"/>
  <c r="Q497" i="6"/>
  <c r="Q494" i="6"/>
  <c r="Q489" i="6"/>
  <c r="Q490" i="6"/>
  <c r="Q488" i="6"/>
  <c r="Q485" i="6"/>
  <c r="Q486" i="6"/>
  <c r="Q484" i="6"/>
  <c r="Q475" i="6"/>
  <c r="Q476" i="6"/>
  <c r="Q477" i="6"/>
  <c r="Q478" i="6"/>
  <c r="Q479" i="6"/>
  <c r="Q480" i="6"/>
  <c r="Q481" i="6"/>
  <c r="Q482" i="6"/>
  <c r="Q474" i="6"/>
  <c r="Q471" i="6"/>
  <c r="Q472" i="6"/>
  <c r="Q470" i="6"/>
  <c r="Q461" i="6"/>
  <c r="Q462" i="6"/>
  <c r="Q463" i="6"/>
  <c r="Q464" i="6"/>
  <c r="Q465" i="6"/>
  <c r="Q466" i="6"/>
  <c r="Q467" i="6"/>
  <c r="Q468" i="6"/>
  <c r="Q460" i="6"/>
  <c r="Q457" i="6"/>
  <c r="Q456" i="6"/>
  <c r="Q448" i="6"/>
  <c r="Q449" i="6"/>
  <c r="Q450" i="6"/>
  <c r="Q451" i="6"/>
  <c r="Q452" i="6"/>
  <c r="Q453" i="6"/>
  <c r="Q454" i="6"/>
  <c r="Q447" i="6"/>
  <c r="Q439" i="6"/>
  <c r="Q440" i="6"/>
  <c r="Q441" i="6"/>
  <c r="Q442" i="6"/>
  <c r="Q443" i="6"/>
  <c r="Q444" i="6"/>
  <c r="Q445" i="6"/>
  <c r="Q438" i="6"/>
  <c r="Q430" i="6"/>
  <c r="Q431" i="6"/>
  <c r="Q432" i="6"/>
  <c r="Q433" i="6"/>
  <c r="Q434" i="6"/>
  <c r="Q435" i="6"/>
  <c r="Q436" i="6"/>
  <c r="Q429" i="6"/>
  <c r="Q421" i="6"/>
  <c r="Q422" i="6"/>
  <c r="Q423" i="6"/>
  <c r="Q424" i="6"/>
  <c r="Q425" i="6"/>
  <c r="Q426" i="6"/>
  <c r="Q427" i="6"/>
  <c r="Q420" i="6"/>
  <c r="Q411" i="6"/>
  <c r="Q412" i="6"/>
  <c r="Q413" i="6"/>
  <c r="Q414" i="6"/>
  <c r="Q415" i="6"/>
  <c r="Q416" i="6"/>
  <c r="Q417" i="6"/>
  <c r="Q418" i="6"/>
  <c r="Q410" i="6"/>
  <c r="Q406" i="6"/>
  <c r="Q407" i="6"/>
  <c r="Q408" i="6"/>
  <c r="Q405" i="6"/>
  <c r="Q401" i="6"/>
  <c r="Q402" i="6"/>
  <c r="Q403" i="6"/>
  <c r="Q400" i="6"/>
  <c r="Q392" i="6"/>
  <c r="Q393" i="6"/>
  <c r="Q394" i="6"/>
  <c r="Q395" i="6"/>
  <c r="Q396" i="6"/>
  <c r="Q397" i="6"/>
  <c r="Q398" i="6"/>
  <c r="Q391" i="6"/>
  <c r="Q383" i="6"/>
  <c r="Q384" i="6"/>
  <c r="Q385" i="6"/>
  <c r="Q386" i="6"/>
  <c r="Q387" i="6"/>
  <c r="Q388" i="6"/>
  <c r="Q389" i="6"/>
  <c r="Q382" i="6"/>
  <c r="Q375" i="6"/>
  <c r="Q376" i="6"/>
  <c r="Q377" i="6"/>
  <c r="Q378" i="6"/>
  <c r="Q379" i="6"/>
  <c r="Q380" i="6"/>
  <c r="Q374" i="6"/>
  <c r="Q370" i="6"/>
  <c r="Q371" i="6"/>
  <c r="Q372" i="6"/>
  <c r="Q369" i="6"/>
  <c r="Q365" i="6"/>
  <c r="Q366" i="6"/>
  <c r="Q367" i="6"/>
  <c r="Q364" i="6"/>
  <c r="Q360" i="6"/>
  <c r="Q361" i="6"/>
  <c r="Q362" i="6"/>
  <c r="Q359" i="6"/>
  <c r="Q351" i="6"/>
  <c r="Q352" i="6"/>
  <c r="Q353" i="6"/>
  <c r="Q354" i="6"/>
  <c r="Q355" i="6"/>
  <c r="Q356" i="6"/>
  <c r="Q357" i="6"/>
  <c r="Q350" i="6"/>
  <c r="Q342" i="6"/>
  <c r="Q343" i="6"/>
  <c r="Q344" i="6"/>
  <c r="Q345" i="6"/>
  <c r="Q346" i="6"/>
  <c r="Q347" i="6"/>
  <c r="Q348" i="6"/>
  <c r="Q341" i="6"/>
  <c r="Q338" i="6"/>
  <c r="Q339" i="6"/>
  <c r="Q337" i="6"/>
  <c r="Q335" i="6"/>
  <c r="Q334" i="6"/>
  <c r="Q331" i="6"/>
  <c r="Q330" i="6"/>
  <c r="Q326" i="6"/>
  <c r="Q327" i="6"/>
  <c r="Q328" i="6"/>
  <c r="Q325" i="6"/>
  <c r="Q317" i="6"/>
  <c r="Q318" i="6"/>
  <c r="Q319" i="6"/>
  <c r="Q320" i="6"/>
  <c r="Q321" i="6"/>
  <c r="Q322" i="6"/>
  <c r="Q323" i="6"/>
  <c r="Q316" i="6"/>
  <c r="Q313" i="6"/>
  <c r="Q314" i="6"/>
  <c r="Q312" i="6"/>
  <c r="Q310" i="6"/>
  <c r="Q309" i="6"/>
  <c r="Q305" i="6"/>
  <c r="Q306" i="6"/>
  <c r="Q304" i="6"/>
  <c r="Q302" i="6"/>
  <c r="Q301" i="6"/>
  <c r="Q214" i="6"/>
  <c r="Q215" i="6"/>
  <c r="Q216" i="6"/>
  <c r="Q217" i="6"/>
  <c r="Q218" i="6"/>
  <c r="Q219" i="6"/>
  <c r="Q220" i="6"/>
  <c r="Q221" i="6"/>
  <c r="Q222" i="6"/>
  <c r="Q223" i="6"/>
  <c r="Q224" i="6"/>
  <c r="Q225" i="6"/>
  <c r="Q226" i="6"/>
  <c r="Q227" i="6"/>
  <c r="Q228" i="6"/>
  <c r="Q229" i="6"/>
  <c r="Q230" i="6"/>
  <c r="Q231" i="6"/>
  <c r="Q232" i="6"/>
  <c r="Q233" i="6"/>
  <c r="Q234" i="6"/>
  <c r="Q213" i="6"/>
  <c r="Q205" i="6"/>
  <c r="Q206" i="6"/>
  <c r="Q207" i="6"/>
  <c r="Q208" i="6"/>
  <c r="Q209" i="6"/>
  <c r="Q210" i="6"/>
  <c r="Q211" i="6"/>
  <c r="Q204" i="6"/>
  <c r="Q200" i="6"/>
  <c r="Q201" i="6"/>
  <c r="Q202" i="6"/>
  <c r="Q199" i="6"/>
  <c r="Q191" i="6"/>
  <c r="Q192" i="6"/>
  <c r="Q193" i="6"/>
  <c r="Q194" i="6"/>
  <c r="Q195" i="6"/>
  <c r="Q196" i="6"/>
  <c r="Q197" i="6"/>
  <c r="Q190" i="6"/>
  <c r="Q187" i="6"/>
  <c r="Q188" i="6"/>
  <c r="Q186" i="6"/>
  <c r="Q183" i="6"/>
  <c r="Q184" i="6"/>
  <c r="Q182" i="6"/>
  <c r="Q173" i="6"/>
  <c r="Q174" i="6"/>
  <c r="Q175" i="6"/>
  <c r="Q176" i="6"/>
  <c r="Q177" i="6"/>
  <c r="Q178" i="6"/>
  <c r="Q179" i="6"/>
  <c r="Q180" i="6"/>
  <c r="Q172" i="6"/>
  <c r="Q168" i="6"/>
  <c r="Q169" i="6"/>
  <c r="Q167" i="6"/>
  <c r="Q164" i="6"/>
  <c r="Q165" i="6"/>
  <c r="Q163" i="6"/>
  <c r="Q154" i="6"/>
  <c r="Q155" i="6"/>
  <c r="Q156" i="6"/>
  <c r="Q157" i="6"/>
  <c r="Q158" i="6"/>
  <c r="Q159" i="6"/>
  <c r="Q160" i="6"/>
  <c r="Q161" i="6"/>
  <c r="Q153" i="6"/>
  <c r="Q148" i="6"/>
  <c r="Q149" i="6"/>
  <c r="Q150" i="6"/>
  <c r="Q147" i="6"/>
  <c r="Q143" i="6"/>
  <c r="Q144" i="6"/>
  <c r="Q145" i="6"/>
  <c r="Q142" i="6"/>
  <c r="Q138" i="6"/>
  <c r="Q139" i="6"/>
  <c r="Q140" i="6"/>
  <c r="Q137" i="6"/>
  <c r="Q134" i="6"/>
  <c r="Q135" i="6"/>
  <c r="Q133" i="6"/>
  <c r="Q130" i="6"/>
  <c r="Q131" i="6"/>
  <c r="Q129" i="6"/>
  <c r="Q124" i="6"/>
  <c r="Q125" i="6"/>
  <c r="Q123" i="6"/>
  <c r="Q120" i="6"/>
  <c r="Q121" i="6"/>
  <c r="Q119" i="6"/>
  <c r="Q110" i="6"/>
  <c r="Q111" i="6"/>
  <c r="Q112" i="6"/>
  <c r="Q113" i="6"/>
  <c r="Q114" i="6"/>
  <c r="Q115" i="6"/>
  <c r="Q116" i="6"/>
  <c r="Q117" i="6"/>
  <c r="Q109" i="6"/>
  <c r="Q106" i="6"/>
  <c r="Q105" i="6"/>
  <c r="Q97" i="6"/>
  <c r="Q98" i="6"/>
  <c r="Q99" i="6"/>
  <c r="Q100" i="6"/>
  <c r="Q101" i="6"/>
  <c r="Q102" i="6"/>
  <c r="Q103" i="6"/>
  <c r="Q96" i="6"/>
  <c r="Q88" i="6"/>
  <c r="Q89" i="6"/>
  <c r="Q90" i="6"/>
  <c r="Q91" i="6"/>
  <c r="Q92" i="6"/>
  <c r="Q93" i="6"/>
  <c r="Q94" i="6"/>
  <c r="Q87" i="6"/>
  <c r="Q79" i="6"/>
  <c r="Q80" i="6"/>
  <c r="Q81" i="6"/>
  <c r="Q82" i="6"/>
  <c r="Q83" i="6"/>
  <c r="Q84" i="6"/>
  <c r="Q85" i="6"/>
  <c r="Q78" i="6"/>
  <c r="Q69" i="6"/>
  <c r="Q70" i="6"/>
  <c r="Q71" i="6"/>
  <c r="Q72" i="6"/>
  <c r="Q73" i="6"/>
  <c r="Q74" i="6"/>
  <c r="Q75" i="6"/>
  <c r="Q76" i="6"/>
  <c r="Q68" i="6"/>
  <c r="Q65" i="6"/>
  <c r="Q66" i="6"/>
  <c r="Q64" i="6"/>
  <c r="Q62" i="6"/>
  <c r="Q59" i="6"/>
  <c r="Q58" i="6"/>
  <c r="Q50" i="6"/>
  <c r="Q51" i="6"/>
  <c r="Q52" i="6"/>
  <c r="Q53" i="6"/>
  <c r="Q54" i="6"/>
  <c r="Q55" i="6"/>
  <c r="Q56" i="6"/>
  <c r="Q49" i="6"/>
  <c r="Q45" i="6"/>
  <c r="Q46" i="6"/>
  <c r="Q44" i="6"/>
  <c r="Q41" i="6"/>
  <c r="Q42" i="6"/>
  <c r="Q40" i="6"/>
  <c r="Q37" i="6"/>
  <c r="Q38" i="6"/>
  <c r="Q36" i="6"/>
  <c r="Q33" i="6"/>
  <c r="Q34" i="6"/>
  <c r="Q32" i="6"/>
  <c r="Q25" i="6"/>
  <c r="Q26" i="6"/>
  <c r="Q27" i="6"/>
  <c r="Q28" i="6"/>
  <c r="Q29" i="6"/>
  <c r="Q30" i="6"/>
  <c r="Q24" i="6"/>
  <c r="Q22" i="6"/>
  <c r="Q20" i="6"/>
  <c r="Q17" i="6"/>
  <c r="Q18" i="6"/>
  <c r="Q16" i="6"/>
  <c r="Q298" i="6"/>
  <c r="Q297" i="6"/>
  <c r="Q296" i="6"/>
  <c r="Q295" i="6"/>
  <c r="Q294" i="6"/>
  <c r="Q293" i="6"/>
  <c r="Q292" i="6"/>
  <c r="Q291" i="6"/>
  <c r="Q290" i="6"/>
  <c r="Q289" i="6"/>
  <c r="Q288" i="6"/>
  <c r="Q287" i="6"/>
  <c r="Q286" i="6"/>
  <c r="Q285" i="6"/>
  <c r="Q284" i="6"/>
  <c r="Q283" i="6"/>
  <c r="Q282" i="6"/>
  <c r="Q281" i="6"/>
  <c r="Q280" i="6"/>
  <c r="Q279" i="6"/>
  <c r="Q278" i="6"/>
  <c r="Q277" i="6"/>
  <c r="Q275" i="6"/>
  <c r="Q274" i="6"/>
  <c r="Q273" i="6"/>
  <c r="Q272" i="6"/>
  <c r="Q271" i="6"/>
  <c r="Q270" i="6"/>
  <c r="Q269" i="6"/>
  <c r="Q267" i="6"/>
  <c r="Q266" i="6"/>
  <c r="Q265" i="6"/>
  <c r="Q264" i="6"/>
  <c r="Q263" i="6"/>
  <c r="Q262" i="6"/>
  <c r="Q261" i="6"/>
  <c r="Q259" i="6"/>
  <c r="Q258" i="6"/>
  <c r="Q257" i="6"/>
  <c r="Q256" i="6"/>
  <c r="Q255" i="6"/>
  <c r="Q254" i="6"/>
  <c r="Q253" i="6"/>
  <c r="Q251" i="6"/>
  <c r="Q250" i="6"/>
  <c r="Q249" i="6"/>
  <c r="Q247" i="6"/>
  <c r="Q246" i="6"/>
  <c r="Q244" i="6"/>
  <c r="Q243" i="6"/>
  <c r="Q242" i="6"/>
  <c r="Q240" i="6"/>
  <c r="Q237" i="6"/>
  <c r="Q236" i="6"/>
  <c r="Q429" i="10"/>
  <c r="Q428" i="10"/>
  <c r="Q420" i="10"/>
  <c r="Q421" i="10"/>
  <c r="Q422" i="10"/>
  <c r="Q423" i="10"/>
  <c r="Q424" i="10"/>
  <c r="Q425" i="10"/>
  <c r="Q426" i="10"/>
  <c r="Q419" i="10"/>
  <c r="Q418" i="10"/>
  <c r="Q415" i="10"/>
  <c r="Q416" i="10"/>
  <c r="Q414" i="10"/>
  <c r="Q405" i="10"/>
  <c r="Q406" i="10"/>
  <c r="Q407" i="10"/>
  <c r="Q408" i="10"/>
  <c r="Q409" i="10"/>
  <c r="Q410" i="10"/>
  <c r="Q411" i="10"/>
  <c r="Q412" i="10"/>
  <c r="Q404" i="10"/>
  <c r="Q401" i="10"/>
  <c r="Q400" i="10"/>
  <c r="Q393" i="10"/>
  <c r="Q394" i="10"/>
  <c r="Q395" i="10"/>
  <c r="Q396" i="10"/>
  <c r="Q397" i="10"/>
  <c r="Q398" i="10"/>
  <c r="Q392" i="10"/>
  <c r="Q391" i="10"/>
  <c r="Q384" i="10"/>
  <c r="Q385" i="10"/>
  <c r="Q386" i="10"/>
  <c r="Q387" i="10"/>
  <c r="Q388" i="10"/>
  <c r="Q389" i="10"/>
  <c r="Q383" i="10"/>
  <c r="Q382" i="10"/>
  <c r="Q374" i="10"/>
  <c r="Q375" i="10"/>
  <c r="Q376" i="10"/>
  <c r="Q377" i="10"/>
  <c r="Q378" i="10"/>
  <c r="Q379" i="10"/>
  <c r="Q380" i="10"/>
  <c r="Q373" i="10"/>
  <c r="Q365" i="10"/>
  <c r="Q366" i="10"/>
  <c r="Q367" i="10"/>
  <c r="Q368" i="10"/>
  <c r="Q369" i="10"/>
  <c r="Q370" i="10"/>
  <c r="Q371" i="10"/>
  <c r="Q364" i="10"/>
  <c r="Q362" i="10"/>
  <c r="Q355" i="10"/>
  <c r="Q356" i="10"/>
  <c r="Q357" i="10"/>
  <c r="Q358" i="10"/>
  <c r="Q359" i="10"/>
  <c r="Q360" i="10"/>
  <c r="Q361" i="10"/>
  <c r="Q354" i="10"/>
  <c r="Q350" i="10"/>
  <c r="Q351" i="10"/>
  <c r="Q352" i="10"/>
  <c r="Q349" i="10"/>
  <c r="Q345" i="10"/>
  <c r="Q346" i="10"/>
  <c r="Q347" i="10"/>
  <c r="Q344" i="10"/>
  <c r="Q336" i="10"/>
  <c r="Q337" i="10"/>
  <c r="Q338" i="10"/>
  <c r="Q339" i="10"/>
  <c r="Q340" i="10"/>
  <c r="Q341" i="10"/>
  <c r="Q342" i="10"/>
  <c r="Q335" i="10"/>
  <c r="Q327" i="10"/>
  <c r="Q328" i="10"/>
  <c r="Q329" i="10"/>
  <c r="Q330" i="10"/>
  <c r="Q331" i="10"/>
  <c r="Q332" i="10"/>
  <c r="Q333" i="10"/>
  <c r="Q326" i="10"/>
  <c r="Q319" i="10"/>
  <c r="Q320" i="10"/>
  <c r="Q321" i="10"/>
  <c r="Q322" i="10"/>
  <c r="Q323" i="10"/>
  <c r="Q324" i="10"/>
  <c r="Q318" i="10"/>
  <c r="Q314" i="10"/>
  <c r="Q315" i="10"/>
  <c r="Q316" i="10"/>
  <c r="Q313" i="10"/>
  <c r="Q309" i="10"/>
  <c r="Q310" i="10"/>
  <c r="Q311" i="10"/>
  <c r="Q308" i="10"/>
  <c r="Q304" i="10"/>
  <c r="Q305" i="10"/>
  <c r="Q306" i="10"/>
  <c r="Q303" i="10"/>
  <c r="Q295" i="10"/>
  <c r="Q296" i="10"/>
  <c r="Q297" i="10"/>
  <c r="Q298" i="10"/>
  <c r="Q299" i="10"/>
  <c r="Q300" i="10"/>
  <c r="Q301" i="10"/>
  <c r="Q294" i="10"/>
  <c r="Q286" i="10"/>
  <c r="Q287" i="10"/>
  <c r="Q288" i="10"/>
  <c r="Q289" i="10"/>
  <c r="Q290" i="10"/>
  <c r="Q291" i="10"/>
  <c r="Q292" i="10"/>
  <c r="Q285" i="10"/>
  <c r="Q277" i="10"/>
  <c r="Q278" i="10"/>
  <c r="Q279" i="10"/>
  <c r="Q280" i="10"/>
  <c r="Q281" i="10"/>
  <c r="Q282" i="10"/>
  <c r="Q283" i="10"/>
  <c r="Q276" i="10"/>
  <c r="Q272" i="10"/>
  <c r="Q273" i="10"/>
  <c r="Q274" i="10"/>
  <c r="Q271" i="10"/>
  <c r="Q267" i="10"/>
  <c r="Q268" i="10"/>
  <c r="Q269" i="10"/>
  <c r="Q266" i="10"/>
  <c r="Q258" i="10"/>
  <c r="Q259" i="10"/>
  <c r="Q260" i="10"/>
  <c r="Q261" i="10"/>
  <c r="Q262" i="10"/>
  <c r="Q263" i="10"/>
  <c r="Q264" i="10"/>
  <c r="Q257" i="10"/>
  <c r="Q254" i="10"/>
  <c r="Q255" i="10"/>
  <c r="Q191" i="10"/>
  <c r="Q192" i="10"/>
  <c r="Q193" i="10"/>
  <c r="Q194" i="10"/>
  <c r="Q195" i="10"/>
  <c r="Q196" i="10"/>
  <c r="Q197" i="10"/>
  <c r="Q198" i="10"/>
  <c r="Q190" i="10"/>
  <c r="Q182" i="10"/>
  <c r="Q183" i="10"/>
  <c r="Q184" i="10"/>
  <c r="Q185" i="10"/>
  <c r="Q186" i="10"/>
  <c r="Q187" i="10"/>
  <c r="Q188" i="10"/>
  <c r="Q181" i="10"/>
  <c r="Q177" i="10"/>
  <c r="Q178" i="10"/>
  <c r="Q179" i="10"/>
  <c r="Q176" i="10"/>
  <c r="Q168" i="10"/>
  <c r="Q169" i="10"/>
  <c r="Q170" i="10"/>
  <c r="Q171" i="10"/>
  <c r="Q172" i="10"/>
  <c r="Q173" i="10"/>
  <c r="Q174" i="10"/>
  <c r="Q167" i="10"/>
  <c r="Q165" i="10"/>
  <c r="Q164" i="10"/>
  <c r="Q162" i="10"/>
  <c r="Q161" i="10"/>
  <c r="Q152" i="10"/>
  <c r="Q153" i="10"/>
  <c r="Q154" i="10"/>
  <c r="Q155" i="10"/>
  <c r="Q156" i="10"/>
  <c r="Q157" i="10"/>
  <c r="Q158" i="10"/>
  <c r="Q159" i="10"/>
  <c r="Q151" i="10"/>
  <c r="Q148" i="10"/>
  <c r="Q147" i="10"/>
  <c r="Q145" i="10"/>
  <c r="Q144" i="10"/>
  <c r="Q135" i="10"/>
  <c r="Q136" i="10"/>
  <c r="Q137" i="10"/>
  <c r="Q138" i="10"/>
  <c r="Q139" i="10"/>
  <c r="Q140" i="10"/>
  <c r="Q141" i="10"/>
  <c r="Q142" i="10"/>
  <c r="Q134" i="10"/>
  <c r="Q129" i="10"/>
  <c r="Q130" i="10"/>
  <c r="Q131" i="10"/>
  <c r="Q128" i="10"/>
  <c r="Q124" i="10"/>
  <c r="Q125" i="10"/>
  <c r="Q126" i="10"/>
  <c r="Q123" i="10"/>
  <c r="Q119" i="10"/>
  <c r="Q120" i="10"/>
  <c r="Q121" i="10"/>
  <c r="Q118" i="10"/>
  <c r="Q115" i="10"/>
  <c r="Q116" i="10"/>
  <c r="Q114" i="10"/>
  <c r="Q111" i="10"/>
  <c r="Q112" i="10"/>
  <c r="Q110" i="10"/>
  <c r="Q105" i="10"/>
  <c r="Q106" i="10"/>
  <c r="Q104" i="10"/>
  <c r="Q101" i="10"/>
  <c r="Q102" i="10"/>
  <c r="Q100" i="10"/>
  <c r="Q91" i="10"/>
  <c r="Q92" i="10"/>
  <c r="Q93" i="10"/>
  <c r="Q94" i="10"/>
  <c r="Q95" i="10"/>
  <c r="Q96" i="10"/>
  <c r="Q97" i="10"/>
  <c r="Q98" i="10"/>
  <c r="Q90" i="10"/>
  <c r="Q87" i="10"/>
  <c r="Q86" i="10"/>
  <c r="Q78" i="10"/>
  <c r="Q79" i="10"/>
  <c r="Q80" i="10"/>
  <c r="Q81" i="10"/>
  <c r="Q82" i="10"/>
  <c r="Q83" i="10"/>
  <c r="Q84" i="10"/>
  <c r="Q77" i="10"/>
  <c r="Q69" i="10"/>
  <c r="Q70" i="10"/>
  <c r="Q71" i="10"/>
  <c r="Q72" i="10"/>
  <c r="Q73" i="10"/>
  <c r="Q74" i="10"/>
  <c r="Q75" i="10"/>
  <c r="Q68" i="10"/>
  <c r="Q60" i="10"/>
  <c r="Q61" i="10"/>
  <c r="Q62" i="10"/>
  <c r="Q63" i="10"/>
  <c r="Q64" i="10"/>
  <c r="Q65" i="10"/>
  <c r="Q66" i="10"/>
  <c r="Q59" i="10"/>
  <c r="Q50" i="10"/>
  <c r="Q51" i="10"/>
  <c r="Q52" i="10"/>
  <c r="Q53" i="10"/>
  <c r="Q54" i="10"/>
  <c r="Q55" i="10"/>
  <c r="Q56" i="10"/>
  <c r="Q57" i="10"/>
  <c r="Q49" i="10"/>
  <c r="Q45" i="10"/>
  <c r="Q46" i="10"/>
  <c r="Q47" i="10"/>
  <c r="Q44" i="10"/>
  <c r="Q42" i="10"/>
  <c r="Q34" i="10"/>
  <c r="Q35" i="10"/>
  <c r="Q36" i="10"/>
  <c r="Q37" i="10"/>
  <c r="Q38" i="10"/>
  <c r="Q39" i="10"/>
  <c r="Q40" i="10"/>
  <c r="Q33" i="10"/>
  <c r="Q25" i="10"/>
  <c r="Q26" i="10"/>
  <c r="Q27" i="10"/>
  <c r="Q28" i="10"/>
  <c r="Q29" i="10"/>
  <c r="Q30" i="10"/>
  <c r="Q24" i="10"/>
  <c r="Q22" i="10"/>
  <c r="Q20" i="10"/>
  <c r="Q17" i="10"/>
  <c r="Q18" i="10"/>
  <c r="Q16" i="10"/>
  <c r="Q460" i="10"/>
  <c r="Q459" i="10"/>
  <c r="Q458" i="10"/>
  <c r="Q457" i="10"/>
  <c r="Q456" i="10"/>
  <c r="Q455" i="10"/>
  <c r="Q446" i="10"/>
  <c r="Q445" i="10"/>
  <c r="Q444" i="10"/>
  <c r="Q443" i="10"/>
  <c r="Q442" i="10"/>
  <c r="Q441" i="10"/>
  <c r="Q439" i="10"/>
  <c r="Q438" i="10"/>
  <c r="Q436" i="10"/>
  <c r="Q432" i="10"/>
  <c r="Q253" i="10"/>
  <c r="Q252" i="10"/>
  <c r="Q251" i="10"/>
  <c r="Q250" i="10"/>
  <c r="Q249" i="10"/>
  <c r="Q248" i="10"/>
  <c r="Q247" i="10"/>
  <c r="Q246" i="10"/>
  <c r="Q245" i="10"/>
  <c r="Q244" i="10"/>
  <c r="Q243" i="10"/>
  <c r="Q242" i="10"/>
  <c r="Q241" i="10"/>
  <c r="Q239" i="10"/>
  <c r="Q238" i="10"/>
  <c r="Q237" i="10"/>
  <c r="Q236" i="10"/>
  <c r="Q235" i="10"/>
  <c r="Q234" i="10"/>
  <c r="Q233" i="10"/>
  <c r="Q231" i="10"/>
  <c r="Q230" i="10"/>
  <c r="Q229" i="10"/>
  <c r="Q228" i="10"/>
  <c r="Q227" i="10"/>
  <c r="Q226" i="10"/>
  <c r="Q225" i="10"/>
  <c r="Q223" i="10"/>
  <c r="Q222" i="10"/>
  <c r="Q221" i="10"/>
  <c r="Q220" i="10"/>
  <c r="Q219" i="10"/>
  <c r="Q218" i="10"/>
  <c r="Q217" i="10"/>
  <c r="Q215" i="10"/>
  <c r="Q214" i="10"/>
  <c r="Q213" i="10"/>
  <c r="Q211" i="10"/>
  <c r="Q210" i="10"/>
  <c r="Q208" i="10"/>
  <c r="Q207" i="10"/>
  <c r="Q206" i="10"/>
  <c r="Q204" i="10"/>
  <c r="Q201" i="10"/>
  <c r="Q200" i="10"/>
  <c r="Q431" i="10"/>
  <c r="Q14" i="10"/>
  <c r="A12" i="10"/>
  <c r="D8" i="10"/>
  <c r="Q375" i="8"/>
  <c r="Q374" i="8"/>
  <c r="Q377" i="8"/>
  <c r="Q355" i="8"/>
  <c r="Q356" i="8"/>
  <c r="Q357" i="8"/>
  <c r="Q358" i="8"/>
  <c r="Q359" i="8"/>
  <c r="Q360" i="8"/>
  <c r="Q361" i="8"/>
  <c r="Q362" i="8"/>
  <c r="Q363" i="8"/>
  <c r="Q364" i="8"/>
  <c r="Q365" i="8"/>
  <c r="Q366" i="8"/>
  <c r="Q367" i="8"/>
  <c r="Q368" i="8"/>
  <c r="Q369" i="8"/>
  <c r="Q370" i="8"/>
  <c r="Q371" i="8"/>
  <c r="Q372" i="8"/>
  <c r="Q373" i="8"/>
  <c r="Q354" i="8"/>
  <c r="Q349" i="8"/>
  <c r="Q348" i="8"/>
  <c r="Q344" i="8"/>
  <c r="Q345" i="8"/>
  <c r="Q346" i="8"/>
  <c r="Q343" i="8"/>
  <c r="Q339" i="8"/>
  <c r="Q340" i="8"/>
  <c r="Q341" i="8"/>
  <c r="Q338" i="8"/>
  <c r="Q294" i="8"/>
  <c r="Q295" i="8"/>
  <c r="Q296" i="8"/>
  <c r="Q293" i="8"/>
  <c r="Q289" i="8"/>
  <c r="Q290" i="8"/>
  <c r="Q291" i="8"/>
  <c r="Q288" i="8"/>
  <c r="Q284" i="8"/>
  <c r="Q285" i="8"/>
  <c r="Q286" i="8"/>
  <c r="Q283" i="8"/>
  <c r="Q247" i="8"/>
  <c r="Q248" i="8"/>
  <c r="Q249" i="8"/>
  <c r="Q250" i="8"/>
  <c r="Q251" i="8"/>
  <c r="Q252" i="8"/>
  <c r="Q253" i="8"/>
  <c r="Q246" i="8"/>
  <c r="Q238" i="8"/>
  <c r="Q239" i="8"/>
  <c r="Q240" i="8"/>
  <c r="Q241" i="8"/>
  <c r="Q242" i="8"/>
  <c r="Q243" i="8"/>
  <c r="Q244" i="8"/>
  <c r="Q237" i="8"/>
  <c r="Q14" i="8"/>
  <c r="Q15" i="8"/>
  <c r="Q16" i="8"/>
  <c r="Q17" i="8"/>
  <c r="Q18" i="8"/>
  <c r="Q19" i="8"/>
  <c r="Q20" i="8"/>
  <c r="Q21" i="8"/>
  <c r="Q13" i="8"/>
  <c r="Q398" i="8"/>
  <c r="Q397" i="8"/>
  <c r="Q396" i="8"/>
  <c r="Q395" i="8"/>
  <c r="Q394" i="8"/>
  <c r="Q393" i="8"/>
  <c r="Q384" i="8"/>
  <c r="Q383" i="8"/>
  <c r="Q382" i="8"/>
  <c r="Q381" i="8"/>
  <c r="Q380" i="8"/>
  <c r="Q379" i="8"/>
  <c r="Q336" i="8"/>
  <c r="Q335" i="8"/>
  <c r="Q334" i="8"/>
  <c r="Q333" i="8"/>
  <c r="Q332" i="8"/>
  <c r="Q331" i="8"/>
  <c r="Q330" i="8"/>
  <c r="Q329" i="8"/>
  <c r="Q328" i="8"/>
  <c r="Q327" i="8"/>
  <c r="Q326" i="8"/>
  <c r="Q325" i="8"/>
  <c r="Q324" i="8"/>
  <c r="Q322" i="8"/>
  <c r="Q321" i="8"/>
  <c r="Q320" i="8"/>
  <c r="Q319" i="8"/>
  <c r="Q318" i="8"/>
  <c r="Q317" i="8"/>
  <c r="Q315" i="8"/>
  <c r="Q314" i="8"/>
  <c r="Q313" i="8"/>
  <c r="Q312" i="8"/>
  <c r="Q311" i="8"/>
  <c r="Q310" i="8"/>
  <c r="Q309" i="8"/>
  <c r="Q307" i="8"/>
  <c r="Q306" i="8"/>
  <c r="Q305" i="8"/>
  <c r="Q303" i="8"/>
  <c r="Q300" i="8"/>
  <c r="Q299" i="8"/>
  <c r="Q281" i="8"/>
  <c r="Q280" i="8"/>
  <c r="Q279" i="8"/>
  <c r="Q278" i="8"/>
  <c r="Q277" i="8"/>
  <c r="Q276" i="8"/>
  <c r="Q274" i="8"/>
  <c r="Q273" i="8"/>
  <c r="Q272" i="8"/>
  <c r="Q271" i="8"/>
  <c r="Q269" i="8"/>
  <c r="Q268" i="8"/>
  <c r="Q267" i="8"/>
  <c r="Q266" i="8"/>
  <c r="Q263" i="8"/>
  <c r="Q262" i="8"/>
  <c r="Q261" i="8"/>
  <c r="Q260" i="8"/>
  <c r="Q258" i="8"/>
  <c r="Q257" i="8"/>
  <c r="Q256" i="8"/>
  <c r="Q255" i="8"/>
  <c r="Q235" i="8"/>
  <c r="Q234" i="8"/>
  <c r="Q233" i="8"/>
  <c r="Q232" i="8"/>
  <c r="Q231" i="8"/>
  <c r="Q230" i="8"/>
  <c r="Q228" i="8"/>
  <c r="Q227" i="8"/>
  <c r="Q226" i="8"/>
  <c r="Q225" i="8"/>
  <c r="Q224" i="8"/>
  <c r="Q223" i="8"/>
  <c r="Q222" i="8"/>
  <c r="Q221" i="8"/>
  <c r="Q220" i="8"/>
  <c r="Q219" i="8"/>
  <c r="Q218" i="8"/>
  <c r="Q217" i="8"/>
  <c r="Q216" i="8"/>
  <c r="Q214" i="8"/>
  <c r="Q213" i="8"/>
  <c r="Q212" i="8"/>
  <c r="Q211" i="8"/>
  <c r="Q210" i="8"/>
  <c r="Q209" i="8"/>
  <c r="Q207" i="8"/>
  <c r="Q206" i="8"/>
  <c r="Q205" i="8"/>
  <c r="Q204" i="8"/>
  <c r="Q203" i="8"/>
  <c r="Q202" i="8"/>
  <c r="Q201" i="8"/>
  <c r="Q199" i="8"/>
  <c r="Q198" i="8"/>
  <c r="Q197" i="8"/>
  <c r="Q195" i="8"/>
  <c r="Q192" i="8"/>
  <c r="Q191" i="8"/>
  <c r="Q188" i="8"/>
  <c r="Q187" i="8"/>
  <c r="Q186" i="8"/>
  <c r="Q185" i="8"/>
  <c r="Q184" i="8"/>
  <c r="Q183" i="8"/>
  <c r="Q182" i="8"/>
  <c r="Q180" i="8"/>
  <c r="Q179" i="8"/>
  <c r="Q178" i="8"/>
  <c r="Q177" i="8"/>
  <c r="Q176" i="8"/>
  <c r="Q175" i="8"/>
  <c r="Q174" i="8"/>
  <c r="Q172" i="8"/>
  <c r="Q171" i="8"/>
  <c r="Q170" i="8"/>
  <c r="Q169" i="8"/>
  <c r="Q168" i="8"/>
  <c r="Q167" i="8"/>
  <c r="Q166" i="8"/>
  <c r="Q164" i="8"/>
  <c r="Q163" i="8"/>
  <c r="Q162" i="8"/>
  <c r="Q161" i="8"/>
  <c r="Q160" i="8"/>
  <c r="Q159" i="8"/>
  <c r="Q158" i="8"/>
  <c r="Q156" i="8"/>
  <c r="Q155" i="8"/>
  <c r="Q154" i="8"/>
  <c r="Q153" i="8"/>
  <c r="Q152" i="8"/>
  <c r="Q151" i="8"/>
  <c r="Q150" i="8"/>
  <c r="Q148" i="8"/>
  <c r="Q147" i="8"/>
  <c r="Q146" i="8"/>
  <c r="Q145" i="8"/>
  <c r="Q144" i="8"/>
  <c r="Q143" i="8"/>
  <c r="Q142" i="8"/>
  <c r="Q141" i="8"/>
  <c r="Q140" i="8"/>
  <c r="Q139" i="8"/>
  <c r="Q138" i="8"/>
  <c r="Q137" i="8"/>
  <c r="Q136" i="8"/>
  <c r="Q134" i="8"/>
  <c r="Q133" i="8"/>
  <c r="Q132" i="8"/>
  <c r="Q131" i="8"/>
  <c r="Q130" i="8"/>
  <c r="Q129" i="8"/>
  <c r="Q128" i="8"/>
  <c r="Q126" i="8"/>
  <c r="Q125" i="8"/>
  <c r="Q124" i="8"/>
  <c r="Q123" i="8"/>
  <c r="Q122" i="8"/>
  <c r="Q121" i="8"/>
  <c r="Q120" i="8"/>
  <c r="Q118" i="8"/>
  <c r="Q117" i="8"/>
  <c r="Q116" i="8"/>
  <c r="Q115" i="8"/>
  <c r="Q114" i="8"/>
  <c r="Q113" i="8"/>
  <c r="Q112" i="8"/>
  <c r="Q110" i="8"/>
  <c r="Q109" i="8"/>
  <c r="Q108" i="8"/>
  <c r="Q106" i="8"/>
  <c r="Q105" i="8"/>
  <c r="Q103" i="8"/>
  <c r="Q102" i="8"/>
  <c r="Q101" i="8"/>
  <c r="Q99" i="8"/>
  <c r="Q96" i="8"/>
  <c r="Q95" i="8"/>
  <c r="A12" i="8"/>
  <c r="A12" i="6"/>
  <c r="D5" i="10" l="1"/>
  <c r="D6" i="10"/>
  <c r="D4" i="10"/>
  <c r="D7" i="10"/>
  <c r="D7" i="8" l="1"/>
  <c r="D6" i="8"/>
  <c r="D5" i="8"/>
  <c r="D4" i="8"/>
  <c r="Q14" i="6" l="1"/>
  <c r="D8" i="6" l="1"/>
  <c r="D6" i="6" l="1"/>
  <c r="D7" i="6"/>
  <c r="D4" i="6"/>
  <c r="D5" i="6"/>
  <c r="W14" i="5"/>
  <c r="A12" i="5"/>
  <c r="D8" i="5"/>
  <c r="W13" i="4"/>
  <c r="A12" i="4"/>
  <c r="D8" i="4"/>
  <c r="W13" i="3"/>
  <c r="A12" i="3"/>
  <c r="D8" i="3"/>
  <c r="W13" i="2"/>
  <c r="A12" i="2"/>
  <c r="D8" i="2"/>
  <c r="D5" i="5" l="1"/>
  <c r="D4" i="5"/>
  <c r="D6" i="5"/>
  <c r="D6" i="4"/>
  <c r="D4" i="4"/>
  <c r="D5" i="4"/>
  <c r="D4" i="3"/>
  <c r="D6" i="3"/>
  <c r="D5" i="3"/>
  <c r="D6" i="2"/>
  <c r="D4" i="2"/>
  <c r="D5" i="2"/>
  <c r="D7" i="5" l="1"/>
  <c r="D7" i="4"/>
  <c r="D7" i="3"/>
  <c r="D7" i="2"/>
  <c r="D8" i="8"/>
  <c r="A395" i="8"/>
  <c r="A394" i="8"/>
  <c r="A398" i="8"/>
  <c r="A397" i="8"/>
  <c r="A393" i="8"/>
  <c r="A3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90F4E2A3-ED51-4C01-836F-8A2EB3670F54}">
      <text>
        <r>
          <rPr>
            <sz val="8"/>
            <color indexed="81"/>
            <rFont val="Tahoma"/>
            <family val="2"/>
          </rPr>
          <t>Thời gian: &lt;dd/mm/yy - dd/mm/yy&gt;
Người thực hiện: 
Bản build: &lt;Bản build dd/mm/yy&gt;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98214A06-A5F1-4820-9488-F7BD8A3B0268}">
      <text>
        <r>
          <rPr>
            <sz val="8"/>
            <color indexed="81"/>
            <rFont val="Tahoma"/>
            <family val="2"/>
          </rPr>
          <t>Thời gian: &lt;dd/mm/yy - dd/mm/yy&gt;
Người thực hiện: 
Bản build: &lt;Bản build dd/mm/yy&gt;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D62374E1-951C-4985-9651-1696C6A93467}">
      <text>
        <r>
          <rPr>
            <sz val="8"/>
            <color indexed="81"/>
            <rFont val="Tahoma"/>
            <family val="2"/>
          </rPr>
          <t>Thời gian: &lt;dd/mm/yy - dd/mm/yy&gt;
Người thực hiện: 
Bản build: &lt;Bản build dd/mm/yy&gt;</t>
        </r>
      </text>
    </comment>
  </commentList>
</comments>
</file>

<file path=xl/sharedStrings.xml><?xml version="1.0" encoding="utf-8"?>
<sst xmlns="http://schemas.openxmlformats.org/spreadsheetml/2006/main" count="32797" uniqueCount="1485">
  <si>
    <t>KỊCH BẢN KIỂM THỬ *</t>
  </si>
  <si>
    <t>Tên màn hình/Tên chức năng</t>
  </si>
  <si>
    <t>Mã trường hợp kiểm thử</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</si>
  <si>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</si>
  <si>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</si>
  <si>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</si>
  <si>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</si>
  <si>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</si>
  <si>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Mục đích kiểm thử</t>
  </si>
  <si>
    <t>Các bước thực hiện</t>
  </si>
  <si>
    <t>Kết quả mong muốn</t>
  </si>
  <si>
    <t>Aricent</t>
  </si>
  <si>
    <t>Dialogic</t>
  </si>
  <si>
    <t>Agent desktop</t>
  </si>
  <si>
    <t>Chrome 69.0</t>
  </si>
  <si>
    <t>Firefox 47.0</t>
  </si>
  <si>
    <t>Kết quả hiện tại</t>
  </si>
  <si>
    <t>Mã lỗi</t>
  </si>
  <si>
    <t>Lần 1</t>
  </si>
  <si>
    <t>Lần 2</t>
  </si>
  <si>
    <t>Lần 3</t>
  </si>
  <si>
    <t>Giao diện</t>
  </si>
  <si>
    <t xml:space="preserve">Kiểm tra màn hình ở trạng thái mặc định._x000D_
</t>
  </si>
  <si>
    <t xml:space="preserve">1. Kiểm tra title của màn hình_x000D_
2. Kiểm tra focus của chuột_x000D_
3. Kiểm tra các giá trị mặc định của các trường_x000D_
4. Kiểm tra header, footer_x000D_
</t>
  </si>
  <si>
    <t>P</t>
  </si>
  <si>
    <t>Kiểm tra tổng thể giao diện màn hình</t>
  </si>
  <si>
    <t xml:space="preserve">1. Kiểm tra về bố cục, font chữ, chính tả, màu chữ_x000D_
2. Kiểm tra trường bắt buộc phải có dấu *_x000D_
</t>
  </si>
  <si>
    <t>1. Các label, textbox, combo có độ dài, rộng và khoảng cách bằng nhau, không xô lệch_x000D_
2. Các label sử dụng cùng 1 loại font, cỡ chữ, căn lề trái_x000D_
3. Các trường hợp bắt buộc nhập phải có dấu (*)_x000D_
4. Kiểm tra tất cả lỗi về chính tả, cấu trúc câu, ngữ pháp trên màn hình_x000D_
5. Form được bố trí hợp lý và dễ sử dụng</t>
  </si>
  <si>
    <t/>
  </si>
  <si>
    <t>Kiểm tra thứ tự di chuyển trỏ trên màn hình khi nhấn phím Tab</t>
  </si>
  <si>
    <t>_x000D_
Nhấn Tab liên tục</t>
  </si>
  <si>
    <t>Con trỏ di chuyển lần lượt trên các trường input, button, hyperlink theo thứ tự trái sang phải, trên xuống dưới.</t>
  </si>
  <si>
    <t>Kiểm tra thứ tự con trỏ di chuyển ngược lại trên màn hình khi nhấn Shift-Tab</t>
  </si>
  <si>
    <t>Nhấn phím Shift-Tab liên tục</t>
  </si>
  <si>
    <t>Con trỏ di chuyển theo thứ tự ngược lại trên các trường input, các button, hyperlink: từ dưới lên trên, từ phải sang trái</t>
  </si>
  <si>
    <t>Kiểm tra thực hiện chức năng chính của màn hình khi nhấn Enter</t>
  </si>
  <si>
    <t>Nhấn phím Enter</t>
  </si>
  <si>
    <t xml:space="preserve">1. Nếu chuộc ko focus vào button nào thì Thực hiện chức năng của button chính_x000D_
2. Nếu đang focus vào 1 button thì sẽ thực hiện chức năng của button </t>
  </si>
  <si>
    <t>Kiểm tra giao diện khi thu nhỏ, phóng to</t>
  </si>
  <si>
    <t>1.Nhấn phím Ctrl -_x000D_
2. Nhấn phim Ctrl +</t>
  </si>
  <si>
    <t xml:space="preserve"> Màn hình thu nhỏ, phóng to tương ứng và không bị vỡ giao diện</t>
  </si>
  <si>
    <t>Kiểm tra thông tin bảng</t>
  </si>
  <si>
    <t>Kiểm tra thông tin các cột trong bảng</t>
  </si>
  <si>
    <t>Kiểm tra nhấn F5 màn hình</t>
  </si>
  <si>
    <t>Bấm f5 hoặc button Reload this page của trình duyệt</t>
  </si>
  <si>
    <t>Thực hiện load lại màn hình và lấy lại dữ liệu mới nhất theo DB</t>
  </si>
  <si>
    <t>Kiểm tra cho phép nhập</t>
  </si>
  <si>
    <t>1. Vào màn hình chức năng
2. Nhập dữ liệu trường thêm mới</t>
  </si>
  <si>
    <t>Hệ thống cho phép nhập</t>
  </si>
  <si>
    <t>Kiểm tra định dạng, giá trị mặc định</t>
  </si>
  <si>
    <t xml:space="preserve">1. Vào màn hình chức năng
2. Nhập dữ liệu trường thêm mới
3. Kiểm tra định dạng
4. Kiểm tra giá trị mặc định
</t>
  </si>
  <si>
    <t>1.Định dạng text
2.Mặc định là ô trống</t>
  </si>
  <si>
    <t>Kiểm tra nhập các ký tự đặc biệt</t>
  </si>
  <si>
    <t>1. Nhập dữ liệu là ký tự đặc biệt %^&amp;*()
2. Kiểm tra hiển thị dữ liệu</t>
  </si>
  <si>
    <t>1. Cho phép nhập
2. Hiển thị kết quả tương ứng dữ liệu nhập vào</t>
  </si>
  <si>
    <t>Kiểm tra nhập dữ liệu là các thẻ html, script</t>
  </si>
  <si>
    <t>1. Nhập dữ liệu đúng định dạng có chứa ký tự đặc biệt, thẻ html: &lt;/table&gt;….
2. Kiểm tra hiển thị dữ liệu</t>
  </si>
  <si>
    <t>Kiểm tra chức năng Trim space</t>
  </si>
  <si>
    <t>1. Nhập dữ liệu hợp lệ và thêm space vào đầu và cuối 
2. Kiểm tra hiển thị dữ liệu</t>
  </si>
  <si>
    <t>Kiểm tra copy nội dung dữ liệu, paste vào textbox</t>
  </si>
  <si>
    <t>Copy nội dung dữ liệu, paste vào textbox</t>
  </si>
  <si>
    <t>Thực hiện thành công</t>
  </si>
  <si>
    <t>Kiểm tra dữ liệu là chữ tiếng Việt có dấu</t>
  </si>
  <si>
    <t>1. Nhập dữ liệu là chữ tiếng việt có dấu
2. Kiểm tra hiển thị dữ liệu</t>
  </si>
  <si>
    <t xml:space="preserve">1. Cho phép nhập
</t>
  </si>
  <si>
    <t>Kiểm tra số lượng và sắp xếp các giá trị trong combo</t>
  </si>
  <si>
    <t>2. Giá trị trong combo được sắp xếp theo alphabet và danh sách giá trị bằng số bản ghi trả về trong DB</t>
  </si>
  <si>
    <t>Kiểm tra căn lề</t>
  </si>
  <si>
    <t>Kích vào combobox để kiểm tra căn lề của các giá trị trong combobox</t>
  </si>
  <si>
    <t>Các giá trị trong combobox được căn lề trái.</t>
  </si>
  <si>
    <t>Kiểm tra hiển thị khi chọn 1 giá trị</t>
  </si>
  <si>
    <t>1. Chọn 1 giá trị trong combobox
2. Kiểm tra nội dung hiển thị</t>
  </si>
  <si>
    <t>Kiểm tra focus trong hộp Calendar khi textbox chưa có giá trị</t>
  </si>
  <si>
    <t>1. Để trống giá trị của textbox.
2. Thay đổi ngày trên client
3. Click vào icon Calendar bên cạnh textbox.
4. Kiểm tra giá trị focus trong hộp Calendar</t>
  </si>
  <si>
    <t>Ngày hiện tại của hệ thống trên DB được focus</t>
  </si>
  <si>
    <t>Kiểm tra focus trong hộp Calendar khi texbtox đã có dữ liệu</t>
  </si>
  <si>
    <t>Giả sử trường ngày tháng đã có giá trị (VD: 20/07/2018)
1. Click vào icon Calendar bên cạnh textbox.
2. Kiểm tra giá trị focus trong hộp Calendar</t>
  </si>
  <si>
    <t>Ngày 20/07/2018 được focus</t>
  </si>
  <si>
    <t>Kiểm tra hoạt động của hộp Calendar</t>
  </si>
  <si>
    <t>1. Click vào icon Calendar bên cạnh textbox.
2. Lựa chọn 1 giá trị ngày tháng trong hộp Calendar</t>
  </si>
  <si>
    <t>1. Hộp Calendar tự động đóng lại
2. Giá trị ngày tháng vừa chọn hiển thị trong textbox theo định dạng dd/mm/yyyy</t>
  </si>
  <si>
    <t>Kiểm tra trường ngày tháng là bắt buộc nhập</t>
  </si>
  <si>
    <t>Không chọn giá trị nào cho trường ngày tháng</t>
  </si>
  <si>
    <t>1. Thông báo trường ngày tháng là bắt buộc.
2. Set focus vào trường lỗi.</t>
  </si>
  <si>
    <t>Kiểm tra khi trường ngày tháng không đúng định dạng.</t>
  </si>
  <si>
    <t>Nhập giá trị ngày tháng không đúng định dạng :
Kiểm tra với các định dạng sau:
'- Định đạng MM/DD/YYYY
-YYYY/DD/MM
- abcdefgh
- DD
-DD/MM</t>
  </si>
  <si>
    <t>1. Trường ngày tháng phải theo định dạng dd/mm/yyyy." 
2. Set focus vào trường lỗi.</t>
  </si>
  <si>
    <t>Kiểm tra khi trường ngày tháng có định dạng DD/MM/YYYY nhưng không hợp lệ.</t>
  </si>
  <si>
    <t>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t>
  </si>
  <si>
    <t>1. Ngày tháng không tồn tại
2. Set focus vào trường lỗi.</t>
  </si>
  <si>
    <t>Kiểm tra khi trường ngày tháng có định dạng DD/MM/YYYY hợp lệ.</t>
  </si>
  <si>
    <t>Kiểm tra với các giá trị sau:
-Ngày 31 tháng (1,3,5,7,8,10,12)
- 29/2/1980 
- 28/2/1983
- Ngày 30 tháng (4,6,9,11)
-Ngày 10/10/1983
- 1/2/1000
-1/2/9999</t>
  </si>
  <si>
    <t>Ngày tháng hiển thị theo định dạng dd/mm/yyyy</t>
  </si>
  <si>
    <t>Kiểm tra khi trường ngày lớn hơn ngày hiện tại</t>
  </si>
  <si>
    <t xml:space="preserve">Kiểm tra với giá trị lớn hơn ngày hiện tại
</t>
  </si>
  <si>
    <t>Hệ thống hiển thị thông báo:"Ngày sinh  không được lớn hơn ngày hiện tại"</t>
  </si>
  <si>
    <t>Kiểm tra nhập từ ngày lớn hơn trường đến ngày</t>
  </si>
  <si>
    <t>1. Nhập dữ liệu từ ngày - lớn hơn đến ngày
2. Kiểm tra hiển thị dữ liệu</t>
  </si>
  <si>
    <t>Kiểm tra nhập từ ngày &lt; trường đến ngày</t>
  </si>
  <si>
    <t>1. Nhập dữ liệu từ ngày &lt; đến ngày
2. Kiểm tra hiển thị dữ liệu</t>
  </si>
  <si>
    <t>Kiểm tra nhập từ ngày = trường đến ngày</t>
  </si>
  <si>
    <t>1. Nhập dữ liệu từ ngày = đến ngày
2. Kiểm tra hiển thị dữ liệu</t>
  </si>
  <si>
    <t xml:space="preserve">1. Vào màn hình chức năng
2. Nhập dữ liệu trường thêm mới </t>
  </si>
  <si>
    <t xml:space="preserve">1. Vào màn hình chức năng
2. Nhập dữ liệu trường thêm mới 
3. Kiểm tra định dạng
4. Kiểm tra giá trị mặc định
</t>
  </si>
  <si>
    <t>Kiểm tra validate trường textbox Nơi sinh</t>
  </si>
  <si>
    <t>Kiểm tra validate trường textbox Nơi ở hiện tại</t>
  </si>
  <si>
    <t>Kiểm tra trường Trình độ giáo dục phổ thông</t>
  </si>
  <si>
    <t>Kiểm tra trường Trình độ chuyên môn cao nhất</t>
  </si>
  <si>
    <t>3. Kiểm tra định dạng
4. Kiểm tra giá trị mặc định</t>
  </si>
  <si>
    <t>Kiểm tra giá trị mặc định</t>
  </si>
  <si>
    <t>Kiểm tra giá trịcủa combobox khi combobox Kỳ báo cáo chọn Tháng/Quý</t>
  </si>
  <si>
    <t>Giá trị mặc định:  Năm hiện tại</t>
  </si>
  <si>
    <t>Kiểm tra giá trị của combobox khi combobox Kỳ báo cáo chọn Năm</t>
  </si>
  <si>
    <t xml:space="preserve">Giá trị mặc định: Năm hiện tại </t>
  </si>
  <si>
    <t>Kiểm tra giá trị mặc định của combobox</t>
  </si>
  <si>
    <t>Giá trị mặc định: disable</t>
  </si>
  <si>
    <t>Kiểm tra bắt buộc nhập</t>
  </si>
  <si>
    <t>1. Chọn Kỳ báo cáo = {Tháng/Quý/Năm}
1. Click vào combobox Năm, không chọn giá trị
2. Click ra ngoài combobox</t>
  </si>
  <si>
    <t>Hiển thị thông báo: Năm không được để trống</t>
  </si>
  <si>
    <t>Kiểm tra dữ liệu tìm kiếm trong combobox</t>
  </si>
  <si>
    <t>Dữ liệu trong combobox = {2022, 2021, ….}</t>
  </si>
  <si>
    <t>Nội dung hiển thị giống giá trị được chọn</t>
  </si>
  <si>
    <t>Kiểm tra combobox  Năm được phong</t>
  </si>
  <si>
    <t>Kiểm tra validate trường textbox Công việc đã làm lâu nhất</t>
  </si>
  <si>
    <t>Kiểm tra validate dữ liệu date picker Ngày cấp</t>
  </si>
  <si>
    <t>Kiểm tra trường radio button TÌNH trạng hôn nhân</t>
  </si>
  <si>
    <t>Kiểm tra validate trường textbox Điện thoại di động</t>
  </si>
  <si>
    <t>Chức năng</t>
  </si>
  <si>
    <t>THÀNH CÔNG</t>
  </si>
  <si>
    <t>4. Kiểm tra dữ liệu trên danh sách</t>
  </si>
  <si>
    <t>KHÔNG THÀNH CÔNG</t>
  </si>
  <si>
    <t>Kiểm tra xóa thành công bản ghi</t>
  </si>
  <si>
    <t>1. Vào màn hình chức năng
2. Chọn button Xóa</t>
  </si>
  <si>
    <t>2. Hiển thị popup Xác nhận xóa</t>
  </si>
  <si>
    <t>3. bấm Xác nhận</t>
  </si>
  <si>
    <t>3. Xóa thành công</t>
  </si>
  <si>
    <t>4. Danh sách cập nhật đã xóa bản ghi</t>
  </si>
  <si>
    <t>Kiểm tra xóa không thành công bản ghi khi người dùng bấm hủy</t>
  </si>
  <si>
    <t>3. bấm Hủy</t>
  </si>
  <si>
    <t>3. Hủy thành công</t>
  </si>
  <si>
    <t>Qúa trình công tác</t>
  </si>
  <si>
    <t>QTCT</t>
  </si>
  <si>
    <t>Kiểm tra trạng thái mặc định của checkbox</t>
  </si>
  <si>
    <t>1. Kiểm tra mặc định</t>
  </si>
  <si>
    <t>1. Mặc định là Trạng thái uncheck</t>
  </si>
  <si>
    <t>Kiểm tra tích chọn Thêm tiếp</t>
  </si>
  <si>
    <t>1. Kiểm tra</t>
  </si>
  <si>
    <t>1. Hiển thị giá trị check
2. Thêm mới thành công và vẫn ở màn hình thêm mới để thực hiện thêm tiếp</t>
  </si>
  <si>
    <t>Kiểm tra checkbox Trước khi vào ngày</t>
  </si>
  <si>
    <t>Kiểm tra checkbox Qúa trình trong bộ GTVT</t>
  </si>
  <si>
    <t>Kiểm tra phân trang</t>
  </si>
  <si>
    <t>Kiểm tra không có bản ghi</t>
  </si>
  <si>
    <t>Kiểm tra trong DB không có dữ liệu</t>
  </si>
  <si>
    <t>Không hiển thị phân trang</t>
  </si>
  <si>
    <t>Kiểm tra bản ghi hiển thị mặc định trên 1 trang</t>
  </si>
  <si>
    <t>Kiểm tra table có nhiều hơn 1 bản ghi</t>
  </si>
  <si>
    <t>Hiển thị mặc định 5 bản ghi trên 1 trang</t>
  </si>
  <si>
    <t>Style của paging</t>
  </si>
  <si>
    <t>Kiểm tra cách hiển thị của chức năng phân trang</t>
  </si>
  <si>
    <t>Row per page &lt;number&gt; &lt;số bản ghi/tổng số bản ghi&gt; &lt;icon chuyển đến trang đầu&gt;&lt;icon chuyển đến trang trước&gt;&lt;số trang&gt;&lt;icon quay về trang sau&gt;&lt;icon quay về trang cuối&gt;</t>
  </si>
  <si>
    <t>Kiểm tra cách đánh số các bản ghi</t>
  </si>
  <si>
    <t>Trong grid dữ liệu 
Kiểm tra số thứ tự các bản ghi.</t>
  </si>
  <si>
    <t>Đánh số thứ tự tăng dần và liên tục: Số thứ tự đầu tiên của trang sau là số tiếp theo của trang trước.</t>
  </si>
  <si>
    <t>Kiểm tra việc không hiển thị các liên kết khi số bản ghi nhỏ hơn số bản ghi chọn muốn hiển thị tối đa ở 1 trang</t>
  </si>
  <si>
    <t>Giả sử trong danh sách/grid có &lt;=5bản ghi</t>
  </si>
  <si>
    <t>Disable hiển thị các button: &lt;icon chuyển đến trang đầu&gt;&lt;icon chuyển đến trang trước&gt;&lt;số trang&gt;&lt;icon quay về trang sau&gt;&lt;icon quay về trang cuối&gt;</t>
  </si>
  <si>
    <t>Kiểm tra số bản ghi trên 1 trang</t>
  </si>
  <si>
    <t>1. Kiểm tra mũi tên tăng dần</t>
  </si>
  <si>
    <t>1. Tăng số dòng lên 1 đơn vị, hiển thị số bản ghi tương ứng</t>
  </si>
  <si>
    <t>2. Kiểm tra mũi tên giảm dần</t>
  </si>
  <si>
    <t>2. Giảm số dòng lên 1 đơn vị, hiển thị số bản ghi tương ứng</t>
  </si>
  <si>
    <t>3. Kiểm tra mũi tên Quay về trang đầu</t>
  </si>
  <si>
    <t>3. Hiển thị load dữ liệu trang 1</t>
  </si>
  <si>
    <t>4. Kiểm tra mũi tên Quay về trang cuối</t>
  </si>
  <si>
    <t>4. hiển thị load dữ liệu trang cuối cùng</t>
  </si>
  <si>
    <t>Kiểm tra hiển thị menu và header, footer sau khi chuyển trang</t>
  </si>
  <si>
    <t xml:space="preserve">
Trên grid
Thực hiện chuyển các trang sau
</t>
  </si>
  <si>
    <t>Menu, header, footer không thay đổi</t>
  </si>
  <si>
    <t>Kiểm tra lưu cache</t>
  </si>
  <si>
    <t>1. Tab 1: Bấm chọn danh sách A có 5 bản ghi
2. Tab 2: Bấm chọn sang danh sách B cũng có 5 bản ghi</t>
  </si>
  <si>
    <t>Hệ thống không bị lưu cache
(Khi người dùng chuyển sang danh sách B, thì hiển thị đúng các bản ghi thuộc danh sách B)</t>
  </si>
  <si>
    <t>Kiểm tra phân trang, khi có</t>
  </si>
  <si>
    <t>1. Kiểm tra  tạo mới bản ghi khi trang đã max số bản ghi cấu hình: 5 record / 1 page
- Page  1: 20 bản ghi
2. Thêm mới bản ghi Version thứ 6</t>
  </si>
  <si>
    <t>2. Khi thêm mới thành công bản ghi version thứ 6 tự động sinh trang mới (thêm trang 2)</t>
  </si>
  <si>
    <t>1. Kiểm tra xóa bản ghi khi bản ghi là trang cuối cùng
- Cấu hình : 5 bản ghi / 1 trang
- Page 1 : 5 bản ghi 
- Page 2 : 1 bản ghi
2. Xóa bản ghi thứ 6 ở page 2</t>
  </si>
  <si>
    <t>2. Khi bản ghi xóa thành công tự động xóa trang cuối đi ( xóa trang 2 )</t>
  </si>
  <si>
    <t>Kiểm tra hiển thị button</t>
  </si>
  <si>
    <t>Kiểm tra hiển thị Button</t>
  </si>
  <si>
    <t xml:space="preserve">Hiển thị icon button trên danh sách bảng thẻ bảo hiểm y tế
</t>
  </si>
  <si>
    <t>Kiểm tra nhấn button Thêm thẻ bảo hiểm y tế</t>
  </si>
  <si>
    <t>1. Nhấn button Thêm thẻ bảo hiểm y tế</t>
  </si>
  <si>
    <t>Thực hiện chức năng Thêm thẻ bảo hiểm y tế
mở popup thêm mới thẻ bảo hiểm y tế</t>
  </si>
  <si>
    <t>Kiểm tra button Thêm mới</t>
  </si>
  <si>
    <t>Title dialog</t>
  </si>
  <si>
    <t>Kiểm tra hiển thị tittle dialog</t>
  </si>
  <si>
    <t>1. Kiểm tra hiển thị tittle dialog</t>
  </si>
  <si>
    <t>1. Hiển thị "Thêm thẻ bảo hiểm y tế"</t>
  </si>
  <si>
    <t>Kiểm tra hiển thị place holder</t>
  </si>
  <si>
    <t>1. Kiểm tra hiển thị place holder</t>
  </si>
  <si>
    <t>1. Place holder hiển thị "Chọn cơ sở khám chữa bệnh"</t>
  </si>
  <si>
    <t>1. Kiểm tra giá trị mặc định</t>
  </si>
  <si>
    <t>1. Mặc định = null</t>
  </si>
  <si>
    <t>Kiểm tra là trường bắt buộc</t>
  </si>
  <si>
    <t>1. Không chọn option nào
2. Lưu</t>
  </si>
  <si>
    <t>1. Hệ thống báo lỗi "Vui lòng nhập đầy đủ thông tin"
Focus vào trường nguyên nhân "Nơi đăng ký KCB không được để trống"</t>
  </si>
  <si>
    <t>Kiểm tra chức năng tìm kiếm của combobox</t>
  </si>
  <si>
    <t xml:space="preserve">1. thực hiện tìm kiếm trên combobox
</t>
  </si>
  <si>
    <t xml:space="preserve">1. Tìm kiếm tương đối thành công
</t>
  </si>
  <si>
    <t>Kiểm tra nhập dữ liệu là các kí tự đặc biệt, thẻ html vào textbox</t>
  </si>
  <si>
    <t xml:space="preserve">1. Nhập dữ liệu là các kí tự đặc biệt !!@#$#%^&amp;*, thẻ html &lt;/table&gt; 
</t>
  </si>
  <si>
    <t>1. Cho phép nhập</t>
  </si>
  <si>
    <t>Kiểm tra hiển thị khi chọn 1 option trong combobox</t>
  </si>
  <si>
    <t xml:space="preserve">1. Chọn 1 option thuộc combobox
</t>
  </si>
  <si>
    <t>1. option hiển thị trên textbox và được highlight trên list</t>
  </si>
  <si>
    <t>Hệ thống hiển thị thông báo:"Đến ngày không được lớn hơn ngày hiện tại"</t>
  </si>
  <si>
    <t>Hiển thị thông báo"đến ngày phải lớn hơn hoặc bằng từ ngày"</t>
  </si>
  <si>
    <t>Textinput: Ngày hiệu lực</t>
  </si>
  <si>
    <t>Kiểm tra upload file thành công</t>
  </si>
  <si>
    <t>- Upload file
- Nhập dữ liệu đầy đủ và hợp lệ với các trường khác
- bấm lưu</t>
  </si>
  <si>
    <t>Hệ thống thông báo thành công</t>
  </si>
  <si>
    <t xml:space="preserve">Upload file có dung lượng lớn hơn qui định(10MB)
</t>
  </si>
  <si>
    <t xml:space="preserve"> Upload file có dung lượng &gt; 10MB
Nhập dữ liệu đầy đủ và hợp lệ với các trường khác
Bấm lưu</t>
  </si>
  <si>
    <t>Hệ thống thông báo file quá lớn</t>
  </si>
  <si>
    <t xml:space="preserve">Upload file có dung lượng nhỏ hơn qui định(3MB)
</t>
  </si>
  <si>
    <t>- Upload file có dung lượng &lt; 3MB
- Nhập dữ liệu đầy đủ và hợp lệ với các trường khác
- Bấm lưu</t>
  </si>
  <si>
    <t xml:space="preserve">Upload file có dung lượng bằng dung lượng qui định
</t>
  </si>
  <si>
    <t>Upload file có dung lượng = dung lượng cho phép(10MB hoặc 3MB)
 Nhập dữ liệu đầy đủ và hợp lệ với các trường khác
Bấm lưu</t>
  </si>
  <si>
    <t xml:space="preserve">Upload file ảnh có tên là các kí tự đặc biệt
</t>
  </si>
  <si>
    <t xml:space="preserve"> Nhập các thông tin đầy đủ và hợp lệ
Upload file đúng định dạng(.xsl), tên file chứa kí tự đặc biệt. Ví dụ:!@#$%^&amp;&amp;**^/table/body
 Các trường khác nhập hợp lệ
bấm lưu</t>
  </si>
  <si>
    <t>Hệ thống thông báo thành công, file ảnh</t>
  </si>
  <si>
    <t xml:space="preserve">Không upload file
</t>
  </si>
  <si>
    <t xml:space="preserve"> Không upload file
Nhập dữ liệu đầy đủ và hợp lệ vào các trường khác
bấm lưu</t>
  </si>
  <si>
    <t>Hệ thống yêu cầu nhập dữ liệu</t>
  </si>
  <si>
    <t>Kiểm tra trường File đính kèm</t>
  </si>
  <si>
    <t>Kiểm tra  File đính kèm</t>
  </si>
  <si>
    <t>Kiểm tra button Chọn file</t>
  </si>
  <si>
    <t>Kiểm tra button thêm Chọn file</t>
  </si>
  <si>
    <t>Kiểm tra button BỎ Chọn file</t>
  </si>
  <si>
    <t>Kiểm tra validate trường textbox Ghi chú</t>
  </si>
  <si>
    <t>Kiểm tra button Lưu lại</t>
  </si>
  <si>
    <t>Kiểm tra button Hủy</t>
  </si>
  <si>
    <t>1.Giao diện</t>
  </si>
  <si>
    <t>2. Chức năng</t>
  </si>
  <si>
    <t>Kiểm tra thông tin các cột</t>
  </si>
  <si>
    <t>Kiểm tra thông tin lable các cột</t>
  </si>
  <si>
    <t>Kiểm tra thông tin cột</t>
  </si>
  <si>
    <t xml:space="preserve">Hiển thị số thứ tự lần lượt từ 1 - n
Số thứ tự tự sinh </t>
  </si>
  <si>
    <t>Hiển thị giá trị lấy dữ liệu từ DB</t>
  </si>
  <si>
    <t>1. Kiểm tra chỉ cho phép xem</t>
  </si>
  <si>
    <t>Hệ thống không cho phép nhập. 
Không thực hiện focus chuột</t>
  </si>
  <si>
    <t>1. Kiểm tra hiển thị thông tin</t>
  </si>
  <si>
    <t>Hiển thị icon button căn giữa 
Button luôn ở trạng thái enable</t>
  </si>
  <si>
    <t>Quy hoạch CC/VC</t>
  </si>
  <si>
    <t>Combobox: Chức danh theo QH</t>
  </si>
  <si>
    <t>Kiểm tra hình ảnh</t>
  </si>
  <si>
    <t>Ghi chú</t>
  </si>
  <si>
    <t>I. THÔNG TIN TÓM TẮT</t>
  </si>
  <si>
    <t>II. CẬP NHẬT THÔNG TIN CC/VC</t>
  </si>
  <si>
    <t>Giao diện (Phần này viết các trường hợp kiểm thử cho giao diên chung và các giao diện cho các control)</t>
  </si>
  <si>
    <t>1. Kiểm tra focus của chuột
2. Kiểm tra về bố cục, font chữ, chính tả, màu chữ
3. Kiểm tra trường bắt buộc phải có dấu *</t>
  </si>
  <si>
    <t xml:space="preserve">1.  Focus được set vào trường đầu tiên có thể edit
2.1 Các label, textbox, combo có độ dài, rộng và khoảng cách bằng nhau, không xô lệch. 
2.2 Các label sử dụng cùng 1 loại font, cỡ chữ, căn lề theo prototype/ thiết kế
2.3 Kiểm tra tất cả lỗi về chính tả, cấu trúc câu, ngữ pháp trên màn hình
2.4 Form được bố trí hợp lý và dễ sử dụng
3. Các trường hợp bắt buộc nhập phải có dấu (*) hoặc theo mô tả của prototype
</t>
  </si>
  <si>
    <t xml:space="preserve">
Nhấn Tab liên tục</t>
  </si>
  <si>
    <t xml:space="preserve">1. Nếu chuộc ko focus vào button nào thì Thực hiện chức năng của button chính
2. Nếu đang focus vào 1 button thì sẽ thực hiện chức năng của button </t>
  </si>
  <si>
    <t>1.Nhấn phím Ctrl -
2. Nhấn phim Ctrl =</t>
  </si>
  <si>
    <t>Kiểm tra các dialog thông báo hiển thị như : 
dialog thông báo lỗi, dialog confirm, ….</t>
  </si>
  <si>
    <t xml:space="preserve">1. Kiểm tra title dialog thông báo
2. Kiểm tra màu nền, font chữ , bố cục
</t>
  </si>
  <si>
    <t xml:space="preserve">1. Kiểm tra tất cả lỗi về chính tả, cấu trúc câu, ngữ pháp 
2. Các dialog thông báo thống nhất một kiểu hiển thị trên toàn ứng dụng
3. Các font chữ phải dễ đọc và thống nhất cùng font chữ,  size font hợp lý
</t>
  </si>
  <si>
    <t>Kiểm tra thứ tự check lỗi validation cho các item</t>
  </si>
  <si>
    <t>1. Đảm bảo màn hình đang có nhiều item đang nhập dữ liệu không đúng
2. Nhấn "ghi lại"</t>
  </si>
  <si>
    <t xml:space="preserve">- Thứ tự thông báo lỗi  tương ứng với trường  từ trên xuống, từ trái qua phải.
-  Item bị lỗi được focuscon trỏ chuột. 
- Nếu trước khi bị lỗi Item đang bị khuất thì khi bị lỗi phải được đẩy lên form và hiển thị ( trường hợp màn hình có nhiều item , hiển thị vượt quá 1 trang màn hình)
</t>
  </si>
  <si>
    <t xml:space="preserve">Kiểm tra khi nhấn icon reload trên trình duyệt nhiều lần </t>
  </si>
  <si>
    <t>1. Nhấn reload 20 lần liên tục</t>
  </si>
  <si>
    <t>Trang thông tin được hiện thị đầy đủ</t>
  </si>
  <si>
    <t>Kiểm tra khi nhập toàn ký tự space vào trường bắt buộc nhập</t>
  </si>
  <si>
    <t xml:space="preserve">Kiểm tra Paste bằng chuột phải, hoặc Ctrl - V xâu ký tự không hợp lệ vào Textbox kiểu số
</t>
  </si>
  <si>
    <t>Kiểm tra copy nội dung dữ liệu hợp lệ, paste vào Textbox</t>
  </si>
  <si>
    <t>1. Thực hiện thành công</t>
  </si>
  <si>
    <t>Kiểm tra trường  Số hiệu CC/NV</t>
  </si>
  <si>
    <t>3. Định dạng textbox
4. Mặc định = disable. Không cho phép nhập, sửa, xóa</t>
  </si>
  <si>
    <t>1. Đăng nhập HT =&gt; Quản lý thông tin CC/VC 
2. Quản lý hồ sơ =&gt;  Chọn Tìm kiếm/cập nhật hồ sơ CC/VC 
3. Kiểm tra định dạng
4. Kiểm tra giá trị mặc định</t>
  </si>
  <si>
    <t xml:space="preserve">1. Kiểm tra thông tin trường Số hiệu CC/NV đang hiển thị 
</t>
  </si>
  <si>
    <t>Hiển thị dữ liệu như trong DB: 
select medical_identifier_code from patients where medical_identifier_code ='mã định danh y tế cá nhân tìm kiếm';</t>
  </si>
  <si>
    <t xml:space="preserve">Kiểm tra trường  Đối tượng </t>
  </si>
  <si>
    <t xml:space="preserve">Kiểm tra trường Đối tượng </t>
  </si>
  <si>
    <t>3. Định dạng combobox
4. Mặc định = disable. Không cho phép nhập</t>
  </si>
  <si>
    <t xml:space="preserve">1. Kiểm tra thông tin trường Đối tượng  đang hiển thị 
</t>
  </si>
  <si>
    <t>Kiểm tra icon Sửa đối tượng</t>
  </si>
  <si>
    <t>Kiểm tra hiển thị icon</t>
  </si>
  <si>
    <t>Hiển thị icon button căn phải bên cạnh trường đối tượng
Button luôn ở trạng thái enable</t>
  </si>
  <si>
    <t>Kiểm tra hiển thị khi nhấn nhiều lần vào 1 icon (icon thực hiện dịch chuyển sang màn hình khác)</t>
  </si>
  <si>
    <t>1. Nhấn nhiều lần vào 1 icon (chỉ tính nhấn nhiều lần vào icon của màn hình hiện tại)</t>
  </si>
  <si>
    <t>Kiểm tra nhấn nhiều lần vào các icon có lưu dữ liệu, hoặc nhấn vào icon , giữ lâu</t>
  </si>
  <si>
    <t xml:space="preserve">1. Hiển thị 1 màn hình cần chuyển đển, không hiển thị nhiều lần màn hình                                                                                                                                                                                                                     </t>
  </si>
  <si>
    <t xml:space="preserve">2. Hệ thống không thực hiện lưu dữ liệu nhiều lần hoặc không gửi request nhiều lần 
                                                                                                                                                                                                                  </t>
  </si>
  <si>
    <t>1. Thực hiện nhấn nhiều lần vào các icon có lưu dữ liệu, hoặc nhấn vào icon , giữ lâu
2. Kiểm tra xử lý của icon</t>
  </si>
  <si>
    <t>1. Nhập toàn ký tự space vào Textbox
2. Các thông tin khác được nhập hợp lệ
3. Nhấn button Lưu lại</t>
  </si>
  <si>
    <t xml:space="preserve">3.  Hiển thị thông báo không yêu cầu nhập dữ liệu
</t>
  </si>
  <si>
    <t xml:space="preserve">1. Vào màn hình chức năng
2. Nhập dữ liệu trường số liệu
3. Kiểm tra định dạng
4. Kiểm tra giá trị mặc định
</t>
  </si>
  <si>
    <t xml:space="preserve">1. Paste bằng chuột phải, hoặc Ctrl - V xâu ký tự không hợp lệ vào Textbox
2. Các thông tin khác nhập hợp lệ
3. Nhấn button Lưu lại </t>
  </si>
  <si>
    <t>2. Hệ thống cho phép nhập</t>
  </si>
  <si>
    <t xml:space="preserve">
2. Hệ thông không thông báo lỗi</t>
  </si>
  <si>
    <t xml:space="preserve">1. Copy nội dung dữ liệu, paste vào textbox
2. Các thông tin khác được nhập hợp lệ
3. Nhấn button Lưu lại </t>
  </si>
  <si>
    <t>2. Hiển thị thông báo yêu cầu nhập dữ liệu
3. Phần nội dung space đã nhập phải được trim, con trỏ focus tại lề trái của Textbox</t>
  </si>
  <si>
    <t>1.Định dạng text
2.Mặc định là giá trị thêm trước đó</t>
  </si>
  <si>
    <t xml:space="preserve">1. Vào màn hình chức năng
2. Nhập dữ liệu trường Họ và tên
3. Kiểm tra định dạng
4. Kiểm tra giá trị mặc định
</t>
  </si>
  <si>
    <t>1. Thông báo trường ngày tháng là bắt buộc.
2. Set focus vào trường lỗi hoặc highlight trường lỗi..</t>
  </si>
  <si>
    <t xml:space="preserve">Nhập giá trị ngày tháng không đúng định dạng :
Ví dụ: DTYC có ngày tháng có định dạng là dd/mm/yyyy
Kiểm tra với các định dạng không theo DTYC sau:
'- Định đạng MM/DD/YYYY
-YYYY/DD/MM
- abcdefgh
- DD
-DD/MM
</t>
  </si>
  <si>
    <t>1. Trường ngày tháng phải theo định dạng theo DTYC
2. Set focus vào trường lỗi hoặc highlight trường lỗi..</t>
  </si>
  <si>
    <t xml:space="preserve">Kiểm tra khi trường ngày tháng có định dạng DD/MM/YYYY nhưng không hợp lệ.
</t>
  </si>
  <si>
    <t xml:space="preserve">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
</t>
  </si>
  <si>
    <t>1. Ngày tháng không tồn tại
2. Set focus vào trường lỗi hoặc highlight trường lỗi..</t>
  </si>
  <si>
    <t xml:space="preserve">Kiểm tra khi trường ngày tháng có định dạng DD/MM/YYYY hợp lệ.
</t>
  </si>
  <si>
    <t xml:space="preserve">Kiểm tra với các giá trị sau:
-Ngày 31 tháng (1,3,5,7,8,10,12)
- 29/2/1980  
- 28/2/1983
- Ngày 30 tháng (4,6,9,11)
-Ngày 10/10/1983
- 1/2/1000
-1/2/9999   
</t>
  </si>
  <si>
    <t>Kiểm tra khi trường ngày tháng nhập vào định dang số hợp lệ ko có dấu '/' phân cách như DTYC</t>
  </si>
  <si>
    <t>Người dùng nhập vào Textbox chuỗi số hợp lệ
ví dụ: 02012014</t>
  </si>
  <si>
    <t>Ngày tháng hiển thị theo định dạng dd/mm/yyyy
ví dụ: 02/01/2014</t>
  </si>
  <si>
    <t>Kiểm tra khi trường ngày tháng nhập vào định dang số ko hợp lệ ko có dấu '/' phân cách như DTYC</t>
  </si>
  <si>
    <t>Người dùng nhập vào Textbox chuỗi số ko hợp lệ
ví dụ: 31582548</t>
  </si>
  <si>
    <t>1. Hệ thống hiển thị thông báo lỗi: 'Ngày tháng không tồn tại'
2. Set focus vào trường lỗi hoặc highlight trường lỗi..</t>
  </si>
  <si>
    <t>Kiểm tra validate dữ liệu date picker (3) Ngày sinh *</t>
  </si>
  <si>
    <t xml:space="preserve">1. Vào màn hình chức năng
2. Nhập dữ liệu trường 
3. Kiểm tra định dạng
4. Kiểm tra giá trị mặc định
</t>
  </si>
  <si>
    <t>1.định dạng dd/mm/yyyy
2.Mặc định là giá trị thêm trước đó</t>
  </si>
  <si>
    <t>Kiểm tra giá trị mặc định của 1 nhóm radio button</t>
  </si>
  <si>
    <t>1. Kiểm tra giá trị mặc định của 1 nhóm radio button.</t>
  </si>
  <si>
    <t xml:space="preserve">1. Mặc định sẽ có 1 radio button trong group sẽ ở trạng thái check
</t>
  </si>
  <si>
    <t xml:space="preserve">Kiểm tra mối liên hệ giữa các radion button khi thay đổi dữ liệu
</t>
  </si>
  <si>
    <t xml:space="preserve">
1. Touch chọn radio button bất kỳ trong nhóm khác giá trị mặc định</t>
  </si>
  <si>
    <t>1.
- Radio button tương ứng khi touch vào sẽ được check
- Các radion button còn lại ở trạng thái không check</t>
  </si>
  <si>
    <t>Kiểm tra trường radio button giới tính</t>
  </si>
  <si>
    <t xml:space="preserve">3.  Hiển thị thông báo  yêu cầu nhập dữ liệu
</t>
  </si>
  <si>
    <t>Kiểm tra icon chọn quốc gia</t>
  </si>
  <si>
    <t>Kiểm tra icon chọn địa danh</t>
  </si>
  <si>
    <t xml:space="preserve">Kiểm tra căn lề
</t>
  </si>
  <si>
    <t>1. Kích vào Combo box box để kiểm tra căn lề của các giá trị trong spiner</t>
  </si>
  <si>
    <t>Kiểm tra khi nhập giá trị vào Combo box (nếu Combo box cho phép nhập)</t>
  </si>
  <si>
    <t xml:space="preserve">1. Nhập giá trị vào Combo box
</t>
  </si>
  <si>
    <t>Load giá trị có trong Combo box theo ký tự nhập vào</t>
  </si>
  <si>
    <t>Kiểm tra hiển thị khi có nhiều bản ghi</t>
  </si>
  <si>
    <t>1. Kiểm tra hiển thị khi có nhiều bản ghi trong danh sách Combo box xổ xuống</t>
  </si>
  <si>
    <t>- Hiển thị đầy đủ dữ liệu các bản ghi
- Có thể thanh scroll bar trong combox để xem hết các bản ghi</t>
  </si>
  <si>
    <t>Kiểm tra hiển thị khi nội dung dữ liệu dài</t>
  </si>
  <si>
    <t>Chuẩn bị dữ liệu  bản ghi trong Combo box dài
1. Touch vào Combo box và giá trị có nội dung dài trong danh sách đổ xuống
2. Chọn bản ghi đó và kiểm tra hiển thị giá trị trong ô Combo box</t>
  </si>
  <si>
    <t>1. Hiển thị đầy đủ nội dung trường có nội dung dài
2. Hiển thị đầy đủ nội dung vừa khung Combo box, phần còn lại hiển thị ....</t>
  </si>
  <si>
    <t>Kiểm tra trường combobox Quốc tịch *</t>
  </si>
  <si>
    <t xml:space="preserve">Kiểm tra validate trường textbox Nơi đăng ký hộ khẩu thường trú </t>
  </si>
  <si>
    <t>Kiểm tra trường combobox Diện tuyển dụng *</t>
  </si>
  <si>
    <t xml:space="preserve">Kiểm tra trường  Đơn vị công tác </t>
  </si>
  <si>
    <t>Kiểm tra icon Sửa Đơn vị công tác</t>
  </si>
  <si>
    <t xml:space="preserve"> Kiểm tra Chức vụ (chức danh ) hiện tại </t>
  </si>
  <si>
    <t xml:space="preserve">Kiểm tra trường  Chức vụ (chức danh ) hiện tại </t>
  </si>
  <si>
    <t xml:space="preserve">Kiểm tra icon Sửa Chức vụ (chức danh ) hiện tại </t>
  </si>
  <si>
    <t>Kiểm tra trường  Chuyên ngành đào tạo</t>
  </si>
  <si>
    <t>Kiểm tra icon Sửa Chuyên ngành đào tạo</t>
  </si>
  <si>
    <t>Kiểm tra validate dữ liệu date picker Ngày nhập ngũ</t>
  </si>
  <si>
    <t>Kiểm tra validate dữ liệu date picker Ngày xuất ngũ</t>
  </si>
  <si>
    <t>Kiểm tra trường combobox Quân hàm cao nhất</t>
  </si>
  <si>
    <t>Kiểm tra trường combobox Danh hiệu được phong tăng cao nhất</t>
  </si>
  <si>
    <t>Kiểm tra trường combobox Học hàm được phong</t>
  </si>
  <si>
    <t>Kiểm tra trường textbox Sở trường công tác</t>
  </si>
  <si>
    <t>Kiểm tra trường combobox là thương binh hạng</t>
  </si>
  <si>
    <t>Kiểm tra trường combobox Đối tượng chính sách</t>
  </si>
  <si>
    <t>Kiểm tra validate trường textbox Số CMTND/CCCD</t>
  </si>
  <si>
    <t>Kiểm tra trường textbox Nơi cấp</t>
  </si>
  <si>
    <t>Kiểm tra trường textbox Số sổ BHXH</t>
  </si>
  <si>
    <t>Kiểm tra trường textbox Số ĐT đăng ký BHXH</t>
  </si>
  <si>
    <t>Kiểm tra validate trường textbox Email</t>
  </si>
  <si>
    <t>Kiểm tra  button Hủy</t>
  </si>
  <si>
    <t>Lưu lại</t>
  </si>
  <si>
    <t>Kiểm tra giao diện hình ảnh</t>
  </si>
  <si>
    <t>1. Kiểm tra giao diện hình ảnh</t>
  </si>
  <si>
    <t>1. hiển thị không bị vỡ ảnh, vỡ nét, mã hóa, và đúng định dạng image</t>
  </si>
  <si>
    <t>Kiểm tra button thêm hình ảnh</t>
  </si>
  <si>
    <t>1. Hiển thị "Cập nhật ảnh giao diện"</t>
  </si>
  <si>
    <t>Kiểm tra hiển thị vùng ảnh nguồn</t>
  </si>
  <si>
    <t>1. Kiểm tra hiển thị vùng ảnh nguồn</t>
  </si>
  <si>
    <t>1. Hiển thị "ảnh nguồn"</t>
  </si>
  <si>
    <t>Kiểm tra hiển thị vùng kết quả</t>
  </si>
  <si>
    <t>1. Kiểm tra hiển thị vùng kết quả</t>
  </si>
  <si>
    <t>1. Hiển thị "kết quả"</t>
  </si>
  <si>
    <t>Kiểm tra button tải ảnh lên</t>
  </si>
  <si>
    <t>Kiểm tra button hủy</t>
  </si>
  <si>
    <t>Kiểm tra  validate file ảnh</t>
  </si>
  <si>
    <t xml:space="preserve">Upload file không đúng định dạng
</t>
  </si>
  <si>
    <t xml:space="preserve">- Upload file không có định dạng(pnj,jpg,jpeg)
- Nhập dữ liệu đầy đủ và hợp lệ với các trường khác
</t>
  </si>
  <si>
    <t>Hệ thống thông báo file không hợp lệ</t>
  </si>
  <si>
    <t xml:space="preserve"> Upload file có dung lượng &gt; 2MB
- Nhập dữ liệu đầy đủ và hợp lệ với các trường khác</t>
  </si>
  <si>
    <t xml:space="preserve">Upload file ảnh sai đường dẫn
</t>
  </si>
  <si>
    <t xml:space="preserve">Nhập các thông tin đầy đủ và hợp lệ
- Upload file ảnh đúng định dạng(pnj,jpg,jpeg)
- Sửa đường dẫn của file ảnh vừa upload
</t>
  </si>
  <si>
    <t>Hệ thống thông báo lỗi</t>
  </si>
  <si>
    <t>Nhập các thông tin đầy đủ và hợp lệ
- Upload file đúng định dạng(pnj,jpg,jpeg), tên file chứa kí tự đặc biệt. Ví dụ:!@#$%^&amp;&amp;**^/table/body
- Các trường khác nhập hợp lệ</t>
  </si>
  <si>
    <t xml:space="preserve">Không upload file
- Nhập dữ liệu đầy đủ và hợp lệ vào các trường khác
</t>
  </si>
  <si>
    <t xml:space="preserve">Upload file ảnh có định dạng giả
</t>
  </si>
  <si>
    <t>- Đổi tên file ko đúng định dạng thành file đúng định dạng(pnj,jpg,jpeg)</t>
  </si>
  <si>
    <t>Hệ thống thông báo lỗi file ko đung định dạng</t>
  </si>
  <si>
    <t>kiểm tra hiển thị button</t>
  </si>
  <si>
    <t>kiểm tra khi nhấn button</t>
  </si>
  <si>
    <t>1. Hiển thanh up file ảnh</t>
  </si>
  <si>
    <t>1. Nhấn vào button tải ảnh lên</t>
  </si>
  <si>
    <t>2. Nhấn vào button hủy</t>
  </si>
  <si>
    <t>1. Đóng popup tải ảnh , quay lại màn hình cập nhật</t>
  </si>
  <si>
    <t>TÌM KIẾM CC/VC</t>
  </si>
  <si>
    <t>TK_CC/VC</t>
  </si>
  <si>
    <t>Kiểm tra mở màn hình tìm kiếm rút gọn</t>
  </si>
  <si>
    <t xml:space="preserve">Hiển thị giao diện màn hình thành công:
</t>
  </si>
  <si>
    <t>Kiểm tra mở màn hình tìm kiếm nâng cao</t>
  </si>
  <si>
    <t>Kiểm tra màn hình ở trạng thái mặc định</t>
  </si>
  <si>
    <r>
      <t>1. Kiểm tra title của màn hình
2. Kiểm tra focus của chuột
3. Kiểm tra các giá trị mặc định của các trường
4. Kiểm tra header, footer
5. Kiểm tra Phân trang</t>
    </r>
    <r>
      <rPr>
        <sz val="13"/>
        <color indexed="10"/>
        <rFont val="Times New Roman"/>
        <family val="1"/>
      </rPr>
      <t xml:space="preserve">
</t>
    </r>
  </si>
  <si>
    <t xml:space="preserve">Màn hình chức năng được mở:
- Hiển thị title của chức năng trên màn hình: Thông tin tìm kiếm
- Focus được set vào trường đầu tiên có thể edit
- Hiển thị đầy đủ các trường như trong tài liệu Prototype:
+ textbox tìm kiếm 
+ Button Tìm kiếm
- Hiển thị các giá trị mặc định của các trường đúng. </t>
  </si>
  <si>
    <t>Nhấn Tab liên tục</t>
  </si>
  <si>
    <t>Con trỏ di chuyển lần lượt theo thứ tự: Từ phải qua trái, từ dưới lên trên</t>
  </si>
  <si>
    <t>Con trỏ di chuyển ngược lại theo thứ tự: từ dưới lên trên, từ phải qua trái</t>
  </si>
  <si>
    <t>1.Nhấn phím Ctrl -
2. Nhấn phim Ctrl +</t>
  </si>
  <si>
    <t>Màn hình thu nhỏ, phóng to tương ứng và không bị vỡ giao diện</t>
  </si>
  <si>
    <t>Kiểm tra thu nhỏ phóng to khi kéo to nhỏ tab trình duyệt</t>
  </si>
  <si>
    <t>1. Thực hiện bấm button Restore Down của trình duyệt
2. Thực hiện kéo to nhỏ trình duyệt</t>
  </si>
  <si>
    <t>Vào menu Quản lý thông tin CC/VC =&gt; Quản lý hồ sơ =&gt; Tìm kiểm tra hiển thị tìm kiếm rút gọn</t>
  </si>
  <si>
    <t>Vào menu Quản lý thông tin CC/VC =&gt; Quản lý hồ sơ =&gt; Tìm kiểm tra hiển thị tìm kiếm nâng cao</t>
  </si>
  <si>
    <t xml:space="preserve">Thông tin các cột hiển thị: STT, Sửa, Xóa, Mã CC/VC, Họ và tên, Ngày sinh, giới tính, Số CMTND, Email, Điện Thoại di động, Đối tượng, Chức danh/chức vụ, Đơn vị, Trạng thái 
</t>
  </si>
  <si>
    <t>1. Kiểm tra trường tìm kiếm rút gọn</t>
  </si>
  <si>
    <t xml:space="preserve">Kiểm tra trường Đơn vị </t>
  </si>
  <si>
    <t xml:space="preserve">Kiểm tra trường Đơn vị  </t>
  </si>
  <si>
    <t xml:space="preserve">
4. Mặc định = Bộ giao thông vận tải
-  Không cho phép nhập</t>
  </si>
  <si>
    <t xml:space="preserve">Kiểm tra màn hình dialog đơn vị </t>
  </si>
  <si>
    <t xml:space="preserve">dialog đơn vị </t>
  </si>
  <si>
    <t>1. Hiển thị "Chọn đơn vị"</t>
  </si>
  <si>
    <t>Icon chọn đơn vị</t>
  </si>
  <si>
    <t>Kiểm tra căn lề, chính tả của button</t>
  </si>
  <si>
    <t>Đúng chính tả, text trong button được căn lề giữa</t>
  </si>
  <si>
    <t>Kiểm tra hiển thị khi nhấn nhiều lần vào 1 button (button thực hiện dịch chuyển sang màn hình khác)</t>
  </si>
  <si>
    <t>1. Nhấn nhiều lần vào 1 button (chỉ tính nhấn nhiều lần vào button của màn hình hiện tại)</t>
  </si>
  <si>
    <t xml:space="preserve"> - Hiển thị 1 màn hình cần chuyển đển, không hiển thị nhiều lần màn hình                                                                                                                                                                                                                     </t>
  </si>
  <si>
    <t>Kiểm tra nhấn nhiều lần vào các button có lưu dữ liệu, hoặc nhấn vào button , giữ lâu</t>
  </si>
  <si>
    <t>- Thực hiện nhấn nhiều lần vào các button có lưu dữ liệu, hoặc nhấn vào button , giữ lâu
- Kiểm tra xử lý của button</t>
  </si>
  <si>
    <t xml:space="preserve"> - Hệ thống không thực hiện lưu dữ liệu nhiều lần hoặc không gửi request nhiều lần (tải, tặng, đăng ký, sửa, xóa..)
                                                                                                                                                                                                                </t>
  </si>
  <si>
    <t>Kiểm tra trạng thái mặc định</t>
  </si>
  <si>
    <t xml:space="preserve">1. Kiểm tra trạng thái mặc định </t>
  </si>
  <si>
    <t>1. Hiển thị trạng thái uncheck</t>
  </si>
  <si>
    <t xml:space="preserve">Kiểm tra khi chọn </t>
  </si>
  <si>
    <t xml:space="preserve">1.Kiểm tra khi chọn slide toggle hiện tất cả cây đơn vị </t>
  </si>
  <si>
    <t xml:space="preserve">1. Hiển thị tất cả danh sách đơn vị </t>
  </si>
  <si>
    <t>Icon đóng</t>
  </si>
  <si>
    <t xml:space="preserve"> - Hệ thống không thực hiện lưu dữ liệu nhiều lần hoặc không gửi request nhiều lần (tải, tặng, đăng ký, sửa, xóa..)
                                                                                                                                                                                                                       </t>
  </si>
  <si>
    <t xml:space="preserve">Kiểm tra textbox mã đơn vị </t>
  </si>
  <si>
    <t>1. Nhập toàn ký tự space vào Textbox
2. Các thông tin khác được nhập hợp lệ
3. Nhấn button Lưu</t>
  </si>
  <si>
    <t>- Hiển thị không thông báo yêu cầu nhập dữ liệu</t>
  </si>
  <si>
    <t>1. Paste bằng chuột phải, hoặc Ctrl - V xâu ký tự không hợp lệ vào Textbox
2. Các thông tin khác nhập hợp lệ
3. Nhấn button Lưu</t>
  </si>
  <si>
    <t>1. Đưa ra thông báo lỗi
2. Set focus vào lỗi
Hoặc xử lý: Giới hạn không cho phép paste, hoặc ctrl - V chuỗi không hợp lệ</t>
  </si>
  <si>
    <t>1. Copy nội dung dữ liệu, paste vào textbox
2. Các thông tin khác được nhập hợp lệ
3. Nhấn button Lưu</t>
  </si>
  <si>
    <t>Kiểm tra maxlength</t>
  </si>
  <si>
    <t>Kiểm tra khi nhập maxlength</t>
  </si>
  <si>
    <t>Chỉ cho nhập tối đa 255 kí tự</t>
  </si>
  <si>
    <t xml:space="preserve">Kiểm tra textbox tên đơn vị </t>
  </si>
  <si>
    <t xml:space="preserve">Kiểm tra danh sách đơn vị </t>
  </si>
  <si>
    <t>Thông tin các cột hiển thị: 
- Chọn 
- Mã đơn vị
- Tên đơn vị
- Đơn vị cha</t>
  </si>
  <si>
    <t xml:space="preserve">Kiểm tra thông tin cột Chọn </t>
  </si>
  <si>
    <t xml:space="preserve">Kiểm tra thông tin label Danh sách đơn vị </t>
  </si>
  <si>
    <t>Thông tin hiển thị là tên "Danh sách Đơn vị " và tổng số bản ghi đang hiển thị trên danh sách</t>
  </si>
  <si>
    <t xml:space="preserve">Kiểm tra phân trang </t>
  </si>
  <si>
    <t>Icon Hiển thị tất cả cây đơn vị</t>
  </si>
  <si>
    <t>Kiểm tra trường Đơn vị quản lý hồ sơ</t>
  </si>
  <si>
    <t>Kiểm tra trường Mã CC/VC</t>
  </si>
  <si>
    <t>Kiểm tra trường Họ tên CC/VC</t>
  </si>
  <si>
    <t>Kiểm tra trường Điện Thoại di động</t>
  </si>
  <si>
    <t>Kiểm tra trường Emaill</t>
  </si>
  <si>
    <t>Kiểm tra trường Số CMTND</t>
  </si>
  <si>
    <t xml:space="preserve">Kiểm tra trường Chức danh công việc </t>
  </si>
  <si>
    <t>3. Định dạng combobox
4. Mặc định = null
-  Không cho phép nhập</t>
  </si>
  <si>
    <t xml:space="preserve">1. Kiểm tra thông tin trường chức danh đang hiển thị 
</t>
  </si>
  <si>
    <t>Kiểm tra màn hình dialog chức danh</t>
  </si>
  <si>
    <t xml:space="preserve">dialog chức danh </t>
  </si>
  <si>
    <t>Icon chọn chức danh</t>
  </si>
  <si>
    <t xml:space="preserve"> - Hệ thống không thực hiện lưu dữ liệu nhiều lần hoặc không gửi request nhiều lần (tải, tặng, đăng ký, sửa, xóa..)
                                                                                                                                                                                                      </t>
  </si>
  <si>
    <t>Kiểm tra textbox mã chức danh</t>
  </si>
  <si>
    <t xml:space="preserve">Kiểm tra danh sách hiển thị  </t>
  </si>
  <si>
    <t xml:space="preserve">Thông tin các cột hiển thị: 
- Chọn 
- Mã chức danh
- Tên chức danh 
</t>
  </si>
  <si>
    <t xml:space="preserve">Hiển thị số thứ tự lần lượt </t>
  </si>
  <si>
    <r>
      <t xml:space="preserve">Kiểm tra thông tin cột Mã chức danh
</t>
    </r>
    <r>
      <rPr>
        <sz val="13"/>
        <color indexed="10"/>
        <rFont val="Times New Roman"/>
        <family val="1"/>
      </rPr>
      <t>SELECT CODE FROM POSITION</t>
    </r>
  </si>
  <si>
    <r>
      <t xml:space="preserve">Kiểm tra thông tin cột Tên chức danh
</t>
    </r>
    <r>
      <rPr>
        <sz val="13"/>
        <color indexed="10"/>
        <rFont val="Times New Roman"/>
        <family val="1"/>
      </rPr>
      <t>SELECT NAME FROM POSITION</t>
    </r>
  </si>
  <si>
    <t>Kiểm tra thông tin label Danh sách chức danh</t>
  </si>
  <si>
    <t>Thông tin hiển thị là tên "Danh sách chức danh " và tổng số bản ghi đang hiển thị trên danh sách</t>
  </si>
  <si>
    <t>Hiển thị mặc định 10 bản ghi trên 1 trang</t>
  </si>
  <si>
    <t>Kiểm tra trường Chức danh/Chức vụ</t>
  </si>
  <si>
    <t>Các giá trị trong spiner được căn lề trái</t>
  </si>
  <si>
    <t>Kiểm tra khi nhấn  icon clear (x) khi chọn 1 giá trị trong combo box</t>
  </si>
  <si>
    <t>1. Chọn 1 giá trị trong combo box:
- Chưa xác định 
2. Nhấn vào icon (x)</t>
  </si>
  <si>
    <t>2. Xóa được giá trị đã chọn</t>
  </si>
  <si>
    <r>
      <t xml:space="preserve">1. Trên màn hình
2. Kiểm tra giá trị của trường này
sql:
</t>
    </r>
    <r>
      <rPr>
        <sz val="13"/>
        <color indexed="10"/>
        <rFont val="Times New Roman"/>
        <family val="1"/>
      </rPr>
      <t>SELECT * FROM EMPLOYEE WHERE EMP_TYPE_ID ='1116'</t>
    </r>
  </si>
  <si>
    <t>Kiểm tra trường Diện đối tượng</t>
  </si>
  <si>
    <t>Kiểm tra trường Ngày sinh từ ngày</t>
  </si>
  <si>
    <t>Kiểm tra trường Ngày sinh đến ngày</t>
  </si>
  <si>
    <t>Kiểm tra giá trị mặc định của nhóm radio button</t>
  </si>
  <si>
    <t>1. Kiểm tra giá trị mặc định của nhóm radio button.</t>
  </si>
  <si>
    <t>1.
- Radio button tương ứng khi touch vào sẽ được check
- Các radio button còn lại ở trạng thái không check</t>
  </si>
  <si>
    <t xml:space="preserve">Kiểm tra dư liệu </t>
  </si>
  <si>
    <t xml:space="preserve">1. Dữ liệu hiểu thị trong nhóm radio button </t>
  </si>
  <si>
    <t>1. Hiển thị gồm :
- Tất cả
- Đang làm việc
- Nghỉ việc</t>
  </si>
  <si>
    <t>Kiểm tra trường bắt buộc nhập</t>
  </si>
  <si>
    <t>1. Không check giá trị nào trong radio button
2. Nhấn button Lưu</t>
  </si>
  <si>
    <t>Kiểm tra trường Trạng thái</t>
  </si>
  <si>
    <t>Kiểm tra trường giới tính</t>
  </si>
  <si>
    <t>1. Hiển thị gồm :
- Tất cả
- Nam
- Nữ</t>
  </si>
  <si>
    <t>2. Kiểm tra trường tìm kiếm nâng cao</t>
  </si>
  <si>
    <t>Kiểm tra trường tình trạng hôn nhân</t>
  </si>
  <si>
    <t>Kiểm tra trường là đảng viện</t>
  </si>
  <si>
    <t>Kiểm tra trường Thành phần gia đình</t>
  </si>
  <si>
    <t xml:space="preserve">1. Trên màn hình
2. Kiểm tra giá trị của trường này
sql:
</t>
  </si>
  <si>
    <t>Kiểm tra trường  Dân tộc *</t>
  </si>
  <si>
    <t>Kiểm tra trường  Tôn giáo *</t>
  </si>
  <si>
    <t xml:space="preserve">Kiểm tra trường  Tôn giáo </t>
  </si>
  <si>
    <t xml:space="preserve">Kiểm tra trường  Dân tộc </t>
  </si>
  <si>
    <t>Kiểm tra trường  Ngôn ngữ</t>
  </si>
  <si>
    <t>Các giá trị trong spiner được căn lề trái.</t>
  </si>
  <si>
    <t>Kiểm tra trường Học vấn chuyên ngành</t>
  </si>
  <si>
    <t xml:space="preserve">Thông tin các cột hiển thị: 
- Chọn 
- Mã chuyên ngành
- Tên tên chuyên ngành
</t>
  </si>
  <si>
    <t>Kiểm tra textbox mã hoặc tên  chyên ngành</t>
  </si>
  <si>
    <t>Icon chọn chyên ngành</t>
  </si>
  <si>
    <t>dialog chyên ngành</t>
  </si>
  <si>
    <t>Kiểm tra màn hình dialog chyên ngành</t>
  </si>
  <si>
    <t>Kiểm tra trường  Loại hình giao dục</t>
  </si>
  <si>
    <t>Kiểm tra nhấn button Tìm kiếm</t>
  </si>
  <si>
    <t>1. Nhấn button Tìm kiếm</t>
  </si>
  <si>
    <t>Thực hiện chức năng Tìm kiếm</t>
  </si>
  <si>
    <t>Kiểm tra button tìm kiếm</t>
  </si>
  <si>
    <t>Tìm kiếm theo mã CC/VC</t>
  </si>
  <si>
    <t>Tìm kiếm theo Diện đối tượng</t>
  </si>
  <si>
    <t xml:space="preserve">1. Trên màn hình tìm kiếm 
2. Chọn nhập các thông tin  Diện đối tượng
3. Kiểm tra hiển thị
</t>
  </si>
  <si>
    <t xml:space="preserve"> tìm kiếm kết hợp</t>
  </si>
  <si>
    <t>Tìm kiếm theo tổng hợp</t>
  </si>
  <si>
    <t>An toàn thông tin</t>
  </si>
  <si>
    <t>SQL Injection (Kiểm tra lỗi với trường trong DB là tiêu chí Tra cứu tuyệt đối)</t>
  </si>
  <si>
    <t>Đối với trang Tìm kiếm:
 1. Mở firebug/ Click element lên control
 2. hủy value của item dùng làm tiêu chí Tra cứu như sau: &lt;tiêu chí Tra cứu&gt; or 1=1
 3. Tra cứu</t>
  </si>
  <si>
    <t>Hệ thống:
 + Thông báo không tìm thấy dữ liệu
 + Hoặc thông báo Có lỗi xảy ra (Do có ngoại lệ khi server ép kiểu xâu nhập vào về kiểu số. Khi đó hacker cũng ko tấn công được nên vẫn coi là pass)</t>
  </si>
  <si>
    <t>SQL Injection (Kiểm tra lỗi với trường trong DB là số)</t>
  </si>
  <si>
    <t>1. Đối với trang Tìm kiếm, nhập dữ liệu vào ô Tìm kiếm như sau: &lt;tiêu chí Tra cứu&gt; or 1=1
 2. Tra cứu</t>
  </si>
  <si>
    <t>SQL Injection (Kiểm tra lỗi với trường trong DB là xâu)</t>
  </si>
  <si>
    <t>1. Đối với trang Tìm kiếm,, nhập dữ liệu vào ô Tra cứu như sau: &lt;tiêu chí Tra cứu&gt;' or '1%'='1
 2. Các tiêu chí khác để trống
 3. Tra cứu</t>
  </si>
  <si>
    <t>Hệ thống thông báo: không tìm thấy dữ liệu</t>
  </si>
  <si>
    <t>Kiểm tra tìm kiếm khi không có authen token</t>
  </si>
  <si>
    <t>1. Request tới API 
/v1/organizations/148842/related-unit-view-detail
Trong đó: Giá trị token để trống</t>
  </si>
  <si>
    <t>API trả về mã lỗi 401 và tra cứu không thành công</t>
  </si>
  <si>
    <t>Kiểm tra tìm kiếm khi token không có quyền tra cứu</t>
  </si>
  <si>
    <t>1. Request tới API 
/v1/organizations/148842/related-unit-view-detail
Trong đó: Giá trị token không có quyền tra cứu</t>
  </si>
  <si>
    <t>Kiểm tra tìm kiếm khi token hết hạn</t>
  </si>
  <si>
    <t>1. Request tới API 
/v1/organizations/148842/related-unit-view-detail
Trong đó: Giá trị token hết hạn</t>
  </si>
  <si>
    <t xml:space="preserve">2. Kiểm tra SQL Injection - Select </t>
  </si>
  <si>
    <t xml:space="preserve">Kiểm tra SQL Injection - Select </t>
  </si>
  <si>
    <t>Kiểm tra đăng nhập hệ thống:
1.Nhập username = ' or ''=''
2.Nhập Password trùng với 1 password của 1 user nào đó.
3.Disable Javascript( để chắc chắn là server có validate )
3.Nhập các thông tin còn lại hợp lệ(nếu còn)
4.Click Đăng nhập</t>
  </si>
  <si>
    <t>Hệ thống thông báo tài khoản không tồn tại</t>
  </si>
  <si>
    <r>
      <t xml:space="preserve">Đối với các trang View thông tin chi tiết của 1 item nào đó có dạng:
</t>
    </r>
    <r>
      <rPr>
        <i/>
        <sz val="13"/>
        <rFont val="Times New Roman"/>
        <family val="1"/>
      </rPr>
      <t xml:space="preserve">http://www.myhost.com/shownews.asp?ID=0
</t>
    </r>
    <r>
      <rPr>
        <sz val="13"/>
        <rFont val="Times New Roman"/>
        <family val="1"/>
      </rPr>
      <t>1.Nhập thêm thông tin  or 1=1 vào sau đuôi của URL trên</t>
    </r>
  </si>
  <si>
    <t>Hiện thị trang không tìm thấy</t>
  </si>
  <si>
    <t>Hệ thống thông báo ko hợp lệ</t>
  </si>
  <si>
    <t xml:space="preserve">Đối với trang tìm kiếm, nhập dữ liệu vào ô tìm kiếm như sau: ' union select * from trans_approve ;
</t>
  </si>
  <si>
    <t>Hệ thống thông báo không tìm thấy dữ liệu</t>
  </si>
  <si>
    <t>Kiểm tra SQL Injection - Insert</t>
  </si>
  <si>
    <t>Hệ thống không cho phép insert hoặc insert đúng dữ liệu nhập vào</t>
  </si>
  <si>
    <r>
      <t xml:space="preserve">Hiển thị dữ liệu như trong DB: 
</t>
    </r>
    <r>
      <rPr>
        <sz val="13"/>
        <color indexed="10"/>
        <rFont val="Times New Roman"/>
        <family val="1"/>
      </rPr>
      <t xml:space="preserve">SELECT NAME FROM "ORGANIZATION" WHERE  NAME = 'Ten đơn vị ' </t>
    </r>
  </si>
  <si>
    <r>
      <t xml:space="preserve">Kiểm tra thông tin cột Mã đơn vị :Tại bảng ORGANIZATION: bảng đơn vị (trường : CODE: (Mã đơn vị))
</t>
    </r>
    <r>
      <rPr>
        <sz val="13"/>
        <color indexed="10"/>
        <rFont val="Times New Roman"/>
        <family val="1"/>
      </rPr>
      <t>SELECT CODE FROM "ORGANIZATION" WHERE CODE = 'Mã định danh tìm kiếm'</t>
    </r>
  </si>
  <si>
    <r>
      <t xml:space="preserve">Kiểm tra thông tin cột Tên đơn vị : Tại bảng ORGANIZATION: bảng đơn vị (trường : NAME: (tên đơn vị))
</t>
    </r>
    <r>
      <rPr>
        <sz val="13"/>
        <color indexed="10"/>
        <rFont val="Times New Roman"/>
        <family val="1"/>
      </rPr>
      <t>SELECT NAME FROM "ORGANIZATION" WHERE NAME = 'TÊN ĐƠN VỊ'</t>
    </r>
    <r>
      <rPr>
        <sz val="13"/>
        <color indexed="8"/>
        <rFont val="Times New Roman"/>
        <family val="1"/>
      </rPr>
      <t xml:space="preserve">
</t>
    </r>
  </si>
  <si>
    <r>
      <t xml:space="preserve">Kiểm tra thông tin cột Đơn vị cha : Tại bảng ORGANIZATION: bảng đơn vị (trường : ORG_PARENT_ID: (cha đơn vị))
</t>
    </r>
    <r>
      <rPr>
        <sz val="13"/>
        <color indexed="10"/>
        <rFont val="Times New Roman"/>
        <family val="1"/>
      </rPr>
      <t xml:space="preserve">SELECT NAME, ORG_PARENT_ID FROM "ORGANIZATION" WHERE NAME = 'TÊN ĐƠN VỊ' </t>
    </r>
  </si>
  <si>
    <r>
      <t xml:space="preserve">Hiển thị dữ liệu như trong DB: 
</t>
    </r>
    <r>
      <rPr>
        <sz val="13"/>
        <color indexed="10"/>
        <rFont val="Times New Roman"/>
        <family val="1"/>
      </rPr>
      <t>SELECT * FROM POSITION</t>
    </r>
  </si>
  <si>
    <r>
      <t xml:space="preserve">Delete du lieu 
Ví dụ 1 action xóa có URL như sau: http://www.myhost.com/deleteAction?id=10
Khi đó thêm xâu </t>
    </r>
    <r>
      <rPr>
        <i/>
        <sz val="13"/>
        <rFont val="Times New Roman"/>
        <family val="1"/>
      </rPr>
      <t>or 1=1</t>
    </r>
    <r>
      <rPr>
        <sz val="13"/>
        <rFont val="Times New Roman"/>
        <family val="1"/>
      </rPr>
      <t xml:space="preserve"> vào cuối URL trên</t>
    </r>
  </si>
  <si>
    <r>
      <t xml:space="preserve">-Kiểm tra quyền
nhập vào ô tìm kiếm như sau
</t>
    </r>
    <r>
      <rPr>
        <i/>
        <sz val="13"/>
        <rFont val="Times New Roman"/>
        <family val="1"/>
      </rPr>
      <t xml:space="preserve"> ' ; drop table_name; ( xóa dữ liệu trong bảng)
Hoặc ' show tables (để xem tên tất cả các bảng có trong DB)</t>
    </r>
  </si>
  <si>
    <r>
      <t xml:space="preserve">Trong phần thêm mới dữ liệu, nhập thông tin sau vào 1 trường nào đó </t>
    </r>
    <r>
      <rPr>
        <i/>
        <sz val="13"/>
        <rFont val="Times New Roman"/>
        <family val="1"/>
      </rPr>
      <t xml:space="preserve">
' + (SELECT
TOP 1 FieldName FROM TableName) + '</t>
    </r>
  </si>
  <si>
    <t>1. Hiển thị gồm :
- Tất cả
- Độc thân
- Đã kết hôn
- Ly dị</t>
  </si>
  <si>
    <t>1. Hiển thị gồm :
- Tất cả
- có
- không</t>
  </si>
  <si>
    <t>Tìm kiếm theo Chọn đơn vị</t>
  </si>
  <si>
    <t>Tìm kiếm theo Điện thoại di động</t>
  </si>
  <si>
    <t>Tìm kiếm theo Email</t>
  </si>
  <si>
    <t>Tìm kiếm theo Số CMTND</t>
  </si>
  <si>
    <t>Tìm kiếm theo Chức danh/Chức vụ</t>
  </si>
  <si>
    <t>Tìm kiếm theo Ngày sinh từ ngày</t>
  </si>
  <si>
    <t>Tìm kiếm theo Ngày sinh đến ngày</t>
  </si>
  <si>
    <t>Tìm kiếm theo Trạng thái</t>
  </si>
  <si>
    <t>Tìm kiếm theo giới tính</t>
  </si>
  <si>
    <t>Tìm kiếm theo Tình trạng hôn nhân</t>
  </si>
  <si>
    <t>Tìm kiếm theo là đảng viên</t>
  </si>
  <si>
    <t>Tìm kiếm theo thành phần gia đình</t>
  </si>
  <si>
    <t>Tìm kiếm theo tôn giáo</t>
  </si>
  <si>
    <t>Tìm kiếm theo Dân tộc</t>
  </si>
  <si>
    <t>Tìm kiếm theo Ngôn ngữ</t>
  </si>
  <si>
    <t>Tìm kiếm theo Học vấn chuyên ngành</t>
  </si>
  <si>
    <t>Tìm kiếm theo Trình độ học vấn</t>
  </si>
  <si>
    <t>Tìm kiếm theo Loại hình giáo dục</t>
  </si>
  <si>
    <t>THÊM MỚI CCVC</t>
  </si>
  <si>
    <t>TM_CC/VC</t>
  </si>
  <si>
    <t>II. THÔNG TIN CC/VC</t>
  </si>
  <si>
    <t>Kiểm tra Đối tượng</t>
  </si>
  <si>
    <t>Kiểm tra trường Mã hồ sơ</t>
  </si>
  <si>
    <t>Kiểm tra trường Họ và tên *</t>
  </si>
  <si>
    <t>Kiểm tra trường Tên gọi khác</t>
  </si>
  <si>
    <t>Kiểm tra Nơi sinh *</t>
  </si>
  <si>
    <t>Kiểm tra  Quê quán *</t>
  </si>
  <si>
    <t xml:space="preserve">Upload file có dung lượng = dung lượng cho phép(&lt;2MB)
- Nhập dữ liệu đầy đủ và hợp lệ với các trường khác
</t>
  </si>
  <si>
    <t>Chức năng (Phần này viết các trường hợp kiểm thử kiểm tra các ràng buộc trong cơ sở dữ liệu và cho các luồng nghiệp vụ trong tài liệu giải pháp, tích hợp với các chức năng khác)</t>
  </si>
  <si>
    <t>Kiểm tra trường Quốc tịch *</t>
  </si>
  <si>
    <t>Kiểm tra Nơi đăng ký hộ khẩu thường trú *</t>
  </si>
  <si>
    <t>Kiểm tra  Nơi ở hiện tại *</t>
  </si>
  <si>
    <t>Kiểm tra trường Nghề nghiệp khi được tuyển dụng</t>
  </si>
  <si>
    <t>Kiểm tra trường Diện tuyển dụng *</t>
  </si>
  <si>
    <t>Kiểm tra validate dữ liệu date picker Ngày tuyển dụng *</t>
  </si>
  <si>
    <t>Kiểm tra  Cơ quan tuyển dụng *</t>
  </si>
  <si>
    <t>Kiểm tra trường Công việc chính được giao</t>
  </si>
  <si>
    <t>Kiểm tra Chuyên ngành đào tạo</t>
  </si>
  <si>
    <t>Kiểm tra Điện thoại di động</t>
  </si>
  <si>
    <t xml:space="preserve">Thêm mới </t>
  </si>
  <si>
    <t>Thêm mới CC/VC với các thông tin hợp lệ</t>
  </si>
  <si>
    <t xml:space="preserve">1. Vào menu Quản lý CC/VC -&gt; Thêm mới CC/VC
2. Nhập các thông tin hợp lệ trên giao diện thêm mới CC/VC
3. Nhấn nút Lưu lại
</t>
  </si>
  <si>
    <t>Thêm mới CC/VC với các thông tin không hợp lệ</t>
  </si>
  <si>
    <t xml:space="preserve">1. Vào menu Quản lý CC/VC -&gt; Thêm mới CC/VC
2. Nhập các thông tin không hợp lệ trên giao diện thêm mới CC/VC: Ví dụ
- Không nhập trường bắt buộc
- Ngày sinh sai định dạng
- Nhập email không đúng định dạng
3. Nhấn nút Lưu lại
</t>
  </si>
  <si>
    <t xml:space="preserve">1. Thêm mới không thành công, hiển thị thông báo lỗi dữ liệu không hợp lệ
2. Set focus vào các trường lỗi
</t>
  </si>
  <si>
    <t>Kiểm tra nhập trùng Số CMT/CCCD</t>
  </si>
  <si>
    <t xml:space="preserve">1. Vào menu Quản lý CC/VC -&gt; Thêm mới CC/VC
2. Nhập các thông tin hợp lệ thêm mới CC/VC với trường Số CMT đã tồn tại 
3. Nhấn nút Lưu lại
</t>
  </si>
  <si>
    <t xml:space="preserve">1. Hệ thống thông báo trường Số CMT đã tồn tại
2. Thêm mới không thành công
</t>
  </si>
  <si>
    <t>CẬP NHẬT THÔNG TIN CC/NV</t>
  </si>
  <si>
    <t>CNTT_CC/VC</t>
  </si>
  <si>
    <t>Kiểm tra button xuất 2C pdf cũ</t>
  </si>
  <si>
    <t>Kiểm tra button xuất 2C doc cũ</t>
  </si>
  <si>
    <t>Kiểm tra button xuất 2C pdf mới</t>
  </si>
  <si>
    <t>Kiểm tra button xuất 2C doc mới</t>
  </si>
  <si>
    <t>Kiểm tra trường  Họ và tên *</t>
  </si>
  <si>
    <t>Kiểm tra validate dữ liệu date picker Ngày sinh *</t>
  </si>
  <si>
    <t>Kiểm tra Quê quán *</t>
  </si>
  <si>
    <t>Kiểm tra trường combobox  Dân tộc *</t>
  </si>
  <si>
    <t>Kiểm tra trường combobox  Tôn giáo *</t>
  </si>
  <si>
    <t>Kiểm tra Nơi ở hiện tại *</t>
  </si>
  <si>
    <t>Kiểm tra trường  Nghề nghiệp khi được tuyển dụng</t>
  </si>
  <si>
    <t>Kiểm tra validate trường textbox  Cơ quan tuyển dụng *</t>
  </si>
  <si>
    <t>Kiểm tra Đơn vị công tác</t>
  </si>
  <si>
    <t>Kiểm tra trường  Công việc chính được giao</t>
  </si>
  <si>
    <t>Kiểm tra trường  Trình độ giáo dục phổ thông</t>
  </si>
  <si>
    <t>Kiểm tra trường  Trình độ chuyên môn cao nhất</t>
  </si>
  <si>
    <t>Kiểm tra Email</t>
  </si>
  <si>
    <t>xuất 2C pdf cũ</t>
  </si>
  <si>
    <t>xuất 2C pdf mới</t>
  </si>
  <si>
    <t>xuất 2C doc mới</t>
  </si>
  <si>
    <t>xuất 2C doc cũ</t>
  </si>
  <si>
    <t xml:space="preserve">- Xuất danh sách được tải về trên màn hình
- File hiển thị đúng các dữ liệu như trên hệ thống, không bị lỗi font, hàng , cột
</t>
  </si>
  <si>
    <t>- Hệ thống hiển thị thông báo không có dữ liệu</t>
  </si>
  <si>
    <t>Kiểm tra tổng hợp không thành công khi không nhập trường bắt buộc</t>
  </si>
  <si>
    <t>3. Không hiển thị kết quả
Highlight và focus vào trường bắt buộc</t>
  </si>
  <si>
    <t>Kiểm tra khi nhập dữ liệu tổng hợp không hợp lệ</t>
  </si>
  <si>
    <t>2. Không có kết quả</t>
  </si>
  <si>
    <t>Kiểm tra tổng hợp không thành công khi timeout (timeout xảy ra khi mất kết nối)</t>
  </si>
  <si>
    <t>Kiểm tra tổng hợp không thành công khi nhấn F5</t>
  </si>
  <si>
    <t>2. Hiển thị màn hình chi tiết ban đầu</t>
  </si>
  <si>
    <t>Kiểm tra button sửa</t>
  </si>
  <si>
    <t>Kiểm tra button xóa</t>
  </si>
  <si>
    <t>Hồ sơ cá nhân</t>
  </si>
  <si>
    <t>HSCN</t>
  </si>
  <si>
    <t>I. Thêm mới Hồ sơ</t>
  </si>
  <si>
    <t>Kiểm tra Lưu trữ ngoài ngành GTVT</t>
  </si>
  <si>
    <t>Kiểm tra Loại hồ sơ</t>
  </si>
  <si>
    <t>Kiểm tra Số/ký hiệu</t>
  </si>
  <si>
    <t>Kiểm tra Tờ số</t>
  </si>
  <si>
    <t>Kiểm tra Đơn vị ban hành</t>
  </si>
  <si>
    <t>Kiểm tra  hồ sơ bản cứng</t>
  </si>
  <si>
    <t>Kiểm tra Ngày ban hành</t>
  </si>
  <si>
    <t>Kiểm tra Số tờ/quyển</t>
  </si>
  <si>
    <t>Kiểm tra  Ghi chú</t>
  </si>
  <si>
    <t>II. Sửa Hồ sơ</t>
  </si>
  <si>
    <t>III. Xem Hồ sơ</t>
  </si>
  <si>
    <t>Thêm mới</t>
  </si>
  <si>
    <t xml:space="preserve"> Sửa </t>
  </si>
  <si>
    <t xml:space="preserve">Xóa </t>
  </si>
  <si>
    <t>Textinput: Thời gian kết thúc</t>
  </si>
  <si>
    <t xml:space="preserve">Combobox: Loại quá trình </t>
  </si>
  <si>
    <t xml:space="preserve">Mục 1: Thêm mới thẻ mới 
Bước 1: Click button "Thêm mới quá trình"
Bước 2: Sau khi vào Bộ GTVT
Bước 3: Với 20 Loại quá trình </t>
  </si>
  <si>
    <t>Combobox: Loại hình ( Trừ Thay đổi ngạch, Thay đổi mô hình tổ chức, Nghị việc, Kiêm nhiệm, Chuyển đổi vị trí công tác, Chuyển công tác trong ngành GTVT, Chuyển công tác ngoài ngành GTVT, Chưa rà soát, Bổ nhiệm lại, Biệt phái)</t>
  </si>
  <si>
    <t>Textinput: Ngày hiệu lực ( trừ: Tiếp nhận)</t>
  </si>
  <si>
    <t>Textinput: Thời gian bắt đầu ( chỉ có : Tiếp nhận, tuyển dụng)</t>
  </si>
  <si>
    <t>Textinput: Ngày ký (trừ: Tuyển dụng )</t>
  </si>
  <si>
    <t xml:space="preserve">Kiểm tra trường radio button Là quá trình </t>
  </si>
  <si>
    <t xml:space="preserve">Kiểm tra trường Đơn vị ( trừ : Nghỉ việc, biệt phái, nghỉ hưu) </t>
  </si>
  <si>
    <t xml:space="preserve">Combobox: Ngạch CC/VC ( trừ : nghỉ hưu, nghỉ việc, kiêm nhiệm, biệt phái)  </t>
  </si>
  <si>
    <t>Combobox: Đối tượng ( trừ: nghỉ việc, nghỉ hưu, kiêm nhiệm, biệt phái)</t>
  </si>
  <si>
    <t xml:space="preserve">Combobox: Loại hợp đồng ( trừ : biệt phái, kiêm nhiệm, nghỉ hưu, nghỉ việc) </t>
  </si>
  <si>
    <t>Kiểm tra Thời hạn hợp đồng ( tháng) ( trừ : nghỉ việc, nghỉ hưu, kiêm nhiệm, biệt phái)</t>
  </si>
  <si>
    <t xml:space="preserve">Combobox: Vị trí làm viện hiện hành ( trừ : nghỉ việc, nghỉ hưu, kiêm nhiệm, biệt phái, Chuyển công tác ngoài ngành GTVT) </t>
  </si>
  <si>
    <t xml:space="preserve">Combobox: VTLV theo NĐ 62/106 ( trừ : nghỉ việc, nghỉ hưu, kiêm nhiệm, biệt phái, Chuyển công tác ngoài ngành GTVT) </t>
  </si>
  <si>
    <t xml:space="preserve">Số văn bản/quyết định </t>
  </si>
  <si>
    <t xml:space="preserve">Combobox: Chức danh/ chức vụ ( trừ : kiêm nhiệm, nghỉ hưu, nghỉ việc) </t>
  </si>
  <si>
    <t>texbox chức vụ/chức danh ( chỉ có : biệt phái)</t>
  </si>
  <si>
    <t xml:space="preserve">Đơn vị ra QĐ ( đơn vị biệt phái, đơn vị kiêm nhiệm) </t>
  </si>
  <si>
    <t>Ngày quyết định ( chỉ có : Tuyển dụng)</t>
  </si>
  <si>
    <t xml:space="preserve">Combobox: Phụ cấp ( trừ : biệt phái, kiêm nhiệm) </t>
  </si>
  <si>
    <t xml:space="preserve">Hệ số ( trừ : biệt phái, kiêm nhiệm) </t>
  </si>
  <si>
    <t>Thêm mới quá trình</t>
  </si>
  <si>
    <t>Cập nhật quá trình</t>
  </si>
  <si>
    <t xml:space="preserve">Mục 1: Cập nhật thẻ mới 
Bước 1: Click button "Cập nhật quá trình"
Bước 2: Sau khi vào Bộ GTVT
Bước 3: Với 20 Loại quá trình </t>
  </si>
  <si>
    <t xml:space="preserve">Tìm kiếm </t>
  </si>
  <si>
    <t xml:space="preserve">thành công </t>
  </si>
  <si>
    <t xml:space="preserve">Không thành công 
</t>
  </si>
  <si>
    <t xml:space="preserve">Mục 1: Sửa thẻ mới 
Bước 1: Click button "Sửa quá trình"
</t>
  </si>
  <si>
    <t xml:space="preserve">Mục 1: Thêm mới thẻ mới 
Bước 1: Click button "Thêm mới quá trình"
</t>
  </si>
  <si>
    <t>Thêm mới quy hoạch</t>
  </si>
  <si>
    <t>Mục 1: Thêm mới quy hoạch
Bước 1: Click button "Thêm mới "</t>
  </si>
  <si>
    <t>Kiểm tra trường Đơn vị được quy hoạch</t>
  </si>
  <si>
    <t>Kiểm tra  số quyết định</t>
  </si>
  <si>
    <t>Kiểm tra trường Đơn vị quy hoạch</t>
  </si>
  <si>
    <t>Kiểm tra button Sửa</t>
  </si>
  <si>
    <t>Kiểm tra button Xóa</t>
  </si>
  <si>
    <t>Sửa quy hoạch</t>
  </si>
  <si>
    <t>Mục 1: Sửa quy hoạch
Bước 1: Click button "Cập nhật quy hoạch "</t>
  </si>
  <si>
    <t>Diễn biến lương</t>
  </si>
  <si>
    <t>DBL</t>
  </si>
  <si>
    <t>Mục 1: Thêm mới quá trình
Bước 1: Click button "Thêm mới "</t>
  </si>
  <si>
    <t>Kiểm tra Phần trăm được hưởng</t>
  </si>
  <si>
    <t>Kiểm tra Hệ số chênh lệch bảo lưu</t>
  </si>
  <si>
    <t>Kiểm tra  Mô tả</t>
  </si>
  <si>
    <t>Thêm mới Qúa trình diễn biến lương</t>
  </si>
  <si>
    <t>Sửa Qúa trình diễn biến lương</t>
  </si>
  <si>
    <t>Qúa trình phụ cấp</t>
  </si>
  <si>
    <t>QTPC</t>
  </si>
  <si>
    <t>Thêm mới Qúa trình phụ cấp</t>
  </si>
  <si>
    <t>Mục 1: Thêm mới quá trình phụ cấp
Bước 1: Click button "Thêm mới quá trình phụ"</t>
  </si>
  <si>
    <t>Textinput: Ngày hết hiệu lực</t>
  </si>
  <si>
    <t>Combobox: Loại phụ cấp</t>
  </si>
  <si>
    <t>Kiểm tra Phần trăm được hưởng (%)</t>
  </si>
  <si>
    <t>Cập nhật Qúa trình phụ cấp</t>
  </si>
  <si>
    <t>Mục 1: Cập nhật quá trình phụ cấp
Bước 1: Click button "sửa quá trình phụ"</t>
  </si>
  <si>
    <t>Thông tin khác</t>
  </si>
  <si>
    <t>TTK</t>
  </si>
  <si>
    <t xml:space="preserve">1. Kiểm tra title của màn hình
2. Kiểm tra focus của chuột
3. Kiểm tra các giá trị mặc định của các trường
4. Kiểm tra header, footer
</t>
  </si>
  <si>
    <t>Tài chính</t>
  </si>
  <si>
    <t>TC</t>
  </si>
  <si>
    <t>Kiểm tra Là tài khoản chính</t>
  </si>
  <si>
    <t>Kiểm tra button Thêm</t>
  </si>
  <si>
    <t>Tổ chức chính trị</t>
  </si>
  <si>
    <t>TCCT</t>
  </si>
  <si>
    <t xml:space="preserve">I. Thông tin tổ chức chính trị </t>
  </si>
  <si>
    <t>Tên tổ chức</t>
  </si>
  <si>
    <t>Kiểm tra Ngày kết nạp Đảng</t>
  </si>
  <si>
    <t>Kiểm tra Ngày vào Đảng chính thức</t>
  </si>
  <si>
    <t>Kiểm tra Ngày vào Đoàn</t>
  </si>
  <si>
    <t>Kiểm tra Ngày vào tổ chức</t>
  </si>
  <si>
    <t>II. Quản lý tham gia tổ chức chính trị xã hội</t>
  </si>
  <si>
    <t>Kiểm tra button Tìm kiếm</t>
  </si>
  <si>
    <t>Thêm mới Qúa trình tham gia tổ chức</t>
  </si>
  <si>
    <t>Kiểm tra Loại hình tổ chức</t>
  </si>
  <si>
    <t>Kiểm tra trường radio button Là quá trình nước ngoài</t>
  </si>
  <si>
    <t>Kiểm tra Thời gian tham gia bắt đầu</t>
  </si>
  <si>
    <t>Kiểm tra Thời gian tham gia kết thúc</t>
  </si>
  <si>
    <t xml:space="preserve">Kiểm tra button Sửa </t>
  </si>
  <si>
    <t>Cập nhật Qúa trình tham gia tổ chức</t>
  </si>
  <si>
    <t>Tìm kiếm</t>
  </si>
  <si>
    <t>III. Quản lý tham gia tổ chức chế độ cũ</t>
  </si>
  <si>
    <t xml:space="preserve">Kiểm tra button Tìm kiếm </t>
  </si>
  <si>
    <t>Thêm mới Qúa trình tham gia chế độ cũ</t>
  </si>
  <si>
    <t>Kiểm tra Thời gian kết thúc</t>
  </si>
  <si>
    <t>Cập nhật Qúa trình tham gia chế độ cũ</t>
  </si>
  <si>
    <t xml:space="preserve">Quá trình bảo hiểm xã hội </t>
  </si>
  <si>
    <t>QTBHXH</t>
  </si>
  <si>
    <t>Kiểm tra Số số BHXH</t>
  </si>
  <si>
    <t>Kiểm tra Số điện thoại đăng ký BHXH</t>
  </si>
  <si>
    <t>Kiểm tra nâng cấp</t>
  </si>
  <si>
    <t>Kiểm tra Đơn vị cấp</t>
  </si>
  <si>
    <t>Kiểm tra Ghi chú</t>
  </si>
  <si>
    <t>Thêm mới quá trình tham gia BHXH</t>
  </si>
  <si>
    <t>Kiểm tra Hệ số lương đóng BHXH</t>
  </si>
  <si>
    <t>Kiểm tra Hệ số phụ cấp chức vụ</t>
  </si>
  <si>
    <t>Kiểm tra Hệ số phụ cấp tránh nhiệm</t>
  </si>
  <si>
    <t>Kiểm tra Hệ số phụ cấp khu vực</t>
  </si>
  <si>
    <t>Kiểm tra Hệ số phụ cấp vượt khung</t>
  </si>
  <si>
    <t>Kiểm tra Hệ số phụ cấp vượt khác</t>
  </si>
  <si>
    <t>Cập nhật quá trình tham gia BHXH</t>
  </si>
  <si>
    <t>I. CC/VC</t>
  </si>
  <si>
    <t>Thêm mới bảo hiểm y tế</t>
  </si>
  <si>
    <t>Mục 1: Thêm mới bảo hiểm y tế
Bước 1: Click button "Thêm mới bảo hiểm y tế"</t>
  </si>
  <si>
    <t>Kiểm tra Số thẻ BHYT</t>
  </si>
  <si>
    <t>Kiểm tra ngày cấp</t>
  </si>
  <si>
    <t>Kiểm tra ngày hiệu lực</t>
  </si>
  <si>
    <t>Kiểm tra ngày hết hiệu lực</t>
  </si>
  <si>
    <t>Cập nhật bảo hiểm y tế</t>
  </si>
  <si>
    <t>Mục 1: Cập nhật bảo hiểm y tế
Bước 1: Click button "Cập nhật bảo hiểm y tế"</t>
  </si>
  <si>
    <t>II. Nhân thân</t>
  </si>
  <si>
    <t>Kiểm tra trường  Ngày sinh</t>
  </si>
  <si>
    <t>Kiểm tra trường  Mã số thuế</t>
  </si>
  <si>
    <t>Kiểm tra trường  Mã số thuế+50:57</t>
  </si>
  <si>
    <t>Quá trình nghỉ</t>
  </si>
  <si>
    <t>QTN</t>
  </si>
  <si>
    <t>Thêm mới quá trình nghỉ</t>
  </si>
  <si>
    <t>Mục 1: Thêm mới quá trình nghỉ
Bước 1: Click button "Thêm mới quá trình nghỉ"</t>
  </si>
  <si>
    <t xml:space="preserve">Kiểm tra trường  </t>
  </si>
  <si>
    <t>Combobox: Hình thức nghỉ</t>
  </si>
  <si>
    <t>Kiểm tra trường radio button nghỉ</t>
  </si>
  <si>
    <t>Kiểm tra Từ ngày</t>
  </si>
  <si>
    <t>Kiểm tra Đến ngày</t>
  </si>
  <si>
    <t>Kiểm tra Số ngày nghỉ</t>
  </si>
  <si>
    <t>Kiểm tra Nơi nghỉ</t>
  </si>
  <si>
    <t>Kiểm tra Số quyết định</t>
  </si>
  <si>
    <t>Kiểm tra Lý do</t>
  </si>
  <si>
    <t>Kiểm tra Ngày quyết định</t>
  </si>
  <si>
    <t>Cập nhật quá trình nghỉ</t>
  </si>
  <si>
    <t>Mục 1: Cập nhật quá trình nghỉ
Bước 1: Click button "Cập nhật quá trình nghỉ"</t>
  </si>
  <si>
    <t>Hoàn cảnh kinh tế gia đình</t>
  </si>
  <si>
    <t>HCKTGĐ</t>
  </si>
  <si>
    <t>Lịch sử phê duyệt</t>
  </si>
  <si>
    <t>LSPD</t>
  </si>
  <si>
    <t>Combobox: Loạn thay đổi</t>
  </si>
  <si>
    <t>Combobox: Loạn hành động</t>
  </si>
  <si>
    <t>Combobox: Trạng thái</t>
  </si>
  <si>
    <t>Kiểm tra Thới gian thay đổi từ</t>
  </si>
  <si>
    <t>Kiểm tra Thới gian thay đổi đến</t>
  </si>
  <si>
    <t xml:space="preserve">1. Mặc định =  tất cả
</t>
  </si>
  <si>
    <t xml:space="preserve">1. Mặc định   =  tất cả
</t>
  </si>
  <si>
    <t xml:space="preserve">1. Mặc định    =  tất cả
</t>
  </si>
  <si>
    <r>
      <t xml:space="preserve">Hiển thị dữ liệu như trong DB: 
</t>
    </r>
    <r>
      <rPr>
        <sz val="13"/>
        <color indexed="10"/>
        <rFont val="Times New Roman"/>
        <family val="1"/>
      </rPr>
      <t>SELECT NAME FROM "SYS_CAT" WHERE SYS_CAT_TYPE_ID =5</t>
    </r>
  </si>
  <si>
    <t>1. Hiển thị "Chọn"</t>
  </si>
  <si>
    <r>
      <t xml:space="preserve">Kiểm tra thông tin cột Tên chuyên ngành
</t>
    </r>
    <r>
      <rPr>
        <sz val="13"/>
        <color indexed="10"/>
        <rFont val="Times New Roman"/>
        <family val="1"/>
      </rPr>
      <t>SELECT NAME FROM "SYS_CAT" WHERE SYS_CAT_TYPE_ID =5</t>
    </r>
  </si>
  <si>
    <r>
      <t xml:space="preserve">Kiểm tra thông tin cột Mã chuyên ngành
</t>
    </r>
    <r>
      <rPr>
        <sz val="13"/>
        <color indexed="10"/>
        <rFont val="Times New Roman"/>
        <family val="1"/>
      </rPr>
      <t>SELECT CODE FROM "SYS_CAT" WHERE SYS_CAT_TYPE_ID =5</t>
    </r>
  </si>
  <si>
    <t>Kiểm tra thông tin label chyên ngành</t>
  </si>
  <si>
    <t>Thông tin hiển thị là tên "chyên ngành " và tổng số bản ghi đang hiển thị trên danh sách</t>
  </si>
  <si>
    <t>Kiểm tra trường Trình Độ học vấn</t>
  </si>
  <si>
    <t xml:space="preserve">1. Trên màn hình tìm kiếm 
2. Chọn nhập các thông tin 
3. Kiểm tra hiển thị
</t>
  </si>
  <si>
    <t xml:space="preserve">1. Trên màn hình tìm kiếm 
2. Chọn nhập các thông tin đơn vị
3. Kiểm tra hiển thị
</t>
  </si>
  <si>
    <t>Tìm kiếm theo Chọn đơn vị quản lý hồ sơ</t>
  </si>
  <si>
    <t xml:space="preserve">1. Trên màn hình tìm kiếm 
2. Chọn nhập các thông tin đơn vị quản lý hồ sơ
3. Kiểm tra hiển thị
</t>
  </si>
  <si>
    <t xml:space="preserve">1. Trên màn hình tìm kiếm 
2. Chọn nhập các thông tin  mã CC/VC
3. Kiểm tra hiển thị
</t>
  </si>
  <si>
    <t>Tìm kiếm theo Họ tên CC/VC</t>
  </si>
  <si>
    <t xml:space="preserve">1. Trên màn hình tìm kiếm 
2. Chọn nhập các thông tin Họ tên CC/VC
3. Kiểm tra hiển thị
</t>
  </si>
  <si>
    <t xml:space="preserve">1. Trên màn hình tìm kiếm 
2. Chọn nhập các thông tin   Điện thoại di động
3. Kiểm tra hiển thị
</t>
  </si>
  <si>
    <t xml:space="preserve">1. Trên màn hình tìm kiếm 
2. Chọn nhập các thông tin  Email
3. Kiểm tra hiển thị
</t>
  </si>
  <si>
    <t xml:space="preserve">1. Trên màn hình tìm kiếm 
2. Chọn nhập các thông tin Số CMTND
3. Kiểm tra hiển thị
</t>
  </si>
  <si>
    <t xml:space="preserve">1. Trên màn hình tìm kiếm 
2. Chọn nhập các thông tin   Chức danh/Chức vụ
3. Kiểm tra hiển thị
</t>
  </si>
  <si>
    <t xml:space="preserve">1. Trên màn hình tìm kiếm 
2. Chọn nhập các thông tin  Ngày sinh từ ngày
3. Kiểm tra hiển thị
</t>
  </si>
  <si>
    <t xml:space="preserve">1. Trên màn hình tìm kiếm 
2. Chọn nhập các thông tin  Ngày sinh đến ngày
3. Kiểm tra hiển thị
</t>
  </si>
  <si>
    <t xml:space="preserve">1. Trên màn hình tìm kiếm 
2. Chọn nhập các thông tin Trạng thái
3. Kiểm tra hiển thị
</t>
  </si>
  <si>
    <t xml:space="preserve">1. Trên màn hình tìm kiếm 
2. Chọn nhập các thông tin  giới tính
3. Kiểm tra hiển thị
</t>
  </si>
  <si>
    <t xml:space="preserve">1. Trên màn hình tìm kiếm 
2. Chọn nhập các thông tin Tình trạng hôn nhân
3. Kiểm tra hiển thị
</t>
  </si>
  <si>
    <t xml:space="preserve">1. Trên màn hình tìm kiếm 
2. Chọn nhập các thông tin   là đảng viên
3. Kiểm tra hiển thị
</t>
  </si>
  <si>
    <t xml:space="preserve">1. Trên màn hình tìm kiếm 
2. Chọn nhập các thông tin thành phần gia đình
3. Kiểm tra hiển thị
</t>
  </si>
  <si>
    <t xml:space="preserve">1. Trên màn hình tìm kiếm 
2. Chọn nhập các thông tin tôn giáo
3. Kiểm tra hiển thị
</t>
  </si>
  <si>
    <t xml:space="preserve">1. Trên màn hình tìm kiếm 
2. Chọn nhập các thông tin  Dân tộc
3. Kiểm tra hiển thị
</t>
  </si>
  <si>
    <t xml:space="preserve">1. Trên màn hình tìm kiếm 
2. Chọn nhập các thông tin  Ngôn ngữ
3. Kiểm tra hiển thị
</t>
  </si>
  <si>
    <t xml:space="preserve">1. Trên màn hình tìm kiếm 
2. Chọn nhập các thông tin  Học vấn chuyên ngành
3. Kiểm tra hiển thị
</t>
  </si>
  <si>
    <t xml:space="preserve">1. Trên màn hình tìm kiếm 
2. Chọn nhập các thông tin  Trình độ học vấn
3. Kiểm tra hiển thị
</t>
  </si>
  <si>
    <t xml:space="preserve">1. Trên màn hình tìm kiếm 
2. Chọn nhập các thông tin  Loại hình giáo dục
3. Kiểm tra hiển thị
</t>
  </si>
  <si>
    <r>
      <t xml:space="preserve">Hiển thị dữ liệu theo như điều kiện tìm kiếm như sau:
</t>
    </r>
    <r>
      <rPr>
        <sz val="13"/>
        <color indexed="10"/>
        <rFont val="Times New Roman"/>
        <family val="1"/>
      </rPr>
      <t>SELECT * FROM EMPLOYEE WHERE EMP_TYPE_ID ='Diện đối tượng</t>
    </r>
  </si>
  <si>
    <t>1. Request tới API 
/v1/employee/employee-infos/search?organizationId=148842&amp;organizationDocId=&amp;employeeCode=&amp;fullName=&amp;mobileNumber=&amp;email=&amp;pidNumber=&amp;passportNumber=&amp;positionId=&amp;laboutType=&amp;labourContractTypeId=&amp;empTypeId=&amp;taxNumber=&amp;dateBirthFrom=&amp;dateBirthTo=&amp;gender=0&amp;status=0&amp;isAdvanceSearch=1&amp;maritalStatus=0&amp;isPartyMember=0&amp;familyTypeId=&amp;religionId=&amp;ethnicId=&amp;empEducationProcessId=&amp;languageId=&amp;educationLevelId=&amp;educationTypeId=
Trong đó: Giá trị token để trống</t>
  </si>
  <si>
    <t>1. Request tới API 
/v1/employee/employee-infos/search?organizationId=148842&amp;organizationDocId=&amp;employeeCode=&amp;fullName=&amp;mobileNumber=&amp;email=&amp;pidNumber=&amp;passportNumber=&amp;positionId=&amp;laboutType=&amp;labourContractTypeId=&amp;empTypeId=&amp;taxNumber=&amp;dateBirthFrom=&amp;dateBirthTo=&amp;gender=0&amp;status=0&amp;isAdvanceSearch=1&amp;maritalStatus=0&amp;isPartyMember=0&amp;familyTypeId=&amp;religionId=&amp;ethnicId=&amp;empEducationProcessId=&amp;languageId=&amp;educationLevelId=&amp;educationTypeId=
Trong đó: Giá trị token không có quyền tra cứu</t>
  </si>
  <si>
    <t>1. Request tới API 
/v1/employee/employee-infos/search?organizationId=148842&amp;organizationDocId=&amp;employeeCode=&amp;fullName=&amp;mobileNumber=&amp;email=&amp;pidNumber=&amp;passportNumber=&amp;positionId=&amp;laboutType=&amp;labourContractTypeId=&amp;empTypeId=&amp;taxNumber=&amp;dateBirthFrom=&amp;dateBirthTo=&amp;gender=0&amp;status=0&amp;isAdvanceSearch=1&amp;maritalStatus=0&amp;isPartyMember=0&amp;familyTypeId=&amp;religionId=&amp;ethnicId=&amp;empEducationProcessId=&amp;languageId=&amp;educationLevelId=&amp;educationTypeId=
Trong đó: Giá trị token hết hạn</t>
  </si>
  <si>
    <t>Kiểm tra trường  quê quán</t>
  </si>
  <si>
    <t>1. Đăng nhập HT =&gt; Quản lý thông tin CC/VC 
2. Quản lý hồ sơ =&gt;  Chọn thêm mới
3. Kiểm tra định dạng
4. Kiểm tra giá trị mặc định</t>
  </si>
  <si>
    <t>1. Đăng nhập HT =&gt; Quản lý thông tin CC/VC 
2. Quản lý hồ sơ =&gt;  Thêm mới
3. Kiểm tra định dạng
4. Kiểm tra giá trị mặc định</t>
  </si>
  <si>
    <t>1. Request tới API 
/employees/employee-info2
Trong đó: Giá trị token để trống</t>
  </si>
  <si>
    <t>1. Request tới API 
/employees/employee-info2
Trong đó: Giá trị token không có quyền tra cứu</t>
  </si>
  <si>
    <t>1. Request tới API 
/employees/employee-info2
Trong đó: Giá trị token hết hạn</t>
  </si>
  <si>
    <t>1. Đăng nhập HT =&gt; Quản lý thông tin CC/VC 
2. Quản lý hồ sơ =&gt;  Chọn cập nhật
3. Kiểm tra định dạng
4. Kiểm tra giá trị mặc định</t>
  </si>
  <si>
    <t>Kiểm tra Xuất xuất 2C pdf cũ</t>
  </si>
  <si>
    <t>xuất 2C pdf cũ thành công</t>
  </si>
  <si>
    <t xml:space="preserve">1. Trên màn hình chi tiết
2. Kiểm tra button xuất 2C pdf cũ
3. Với điều kiện chọn tìm kiếm </t>
  </si>
  <si>
    <t>Kiểm tra xuất 2C pdf cũchi tiết không thành công</t>
  </si>
  <si>
    <t xml:space="preserve">1. Trên màn hình chi tiết
2. Kiểm tra button xuất 2C pdf cũ
3. Không chọn tìm kiếm </t>
  </si>
  <si>
    <t>1. Mở màn hình thống kê tổng hợp
2. Không nhập điều kiện tổng hợp trường bắt buộc
3. Nhấn button xuất 2C pdf cũ</t>
  </si>
  <si>
    <t>1.Nhập dữ liệu tại các trường không hợp lệ
2. Nhấn button xuất 2C pdf cũ</t>
  </si>
  <si>
    <t>1. Nhập dữ liệu chi tiết hợp lệ 
2. Nhấn button xuất 2C pdf cũ khi mất kết nối</t>
  </si>
  <si>
    <t>1. Nhập dữ liệu chi tiết hợp lệ 
2. Nhấn button xuất 2C pdf cũ
3. Đang thực hiện xử lý lưu dữ liệu, nhấn F5 để reload trình duyệt</t>
  </si>
  <si>
    <t>Xuất hồ sơ chi tiết  thành công nhưng không có dữ liệu</t>
  </si>
  <si>
    <t>Kiểm tra khi xuất 2C pdf cũ có nhiều bản ghi</t>
  </si>
  <si>
    <t>1. Trên màn hình chi tiết
2. Kiểm tra button xuất 2C pdf cũ</t>
  </si>
  <si>
    <t>Button xuất như tài liệu đã mô tả với text "xuất 2C pdf cũ", căn giữa button</t>
  </si>
  <si>
    <t>1. Trên màn hình chi tiết
2. Nhập các tiêu chí tìm kiếm có nhiều dữ liệu bản ghi
4. Click button xuất 2C pdf cũ</t>
  </si>
  <si>
    <t>Kiểm tra khi xuất 2C pdf cũ không có bản ghi nào</t>
  </si>
  <si>
    <t>1. Trên màn hình chi tiết
2. Nhập các tiêu chí tìm kiếm không có dữ liệu
4. Click button xuất 2C pdf cũ</t>
  </si>
  <si>
    <t xml:space="preserve">Kiểm tra khi xuất 2C pdf cũ có dung lượng quá lớn </t>
  </si>
  <si>
    <t>1. Trên màn hình chi tiết
2. Nhập các tiêu chí tìm kiếm có dữ liệu bản ghi lớn
4. Click button xuất 2C pdf cũ</t>
  </si>
  <si>
    <t>Kiểm tra khi xuất 2C doc cũ có nhiều bản ghi</t>
  </si>
  <si>
    <t>Kiểm tra khi xuất 2C doc cũ không có bản ghi nào</t>
  </si>
  <si>
    <t xml:space="preserve">Kiểm tra khi xuất 2C doc cũ có dung lượng quá lớn </t>
  </si>
  <si>
    <t>1. Trên màn hình chi tiết
2. Kiểm tra button xuất 2C doc cũ</t>
  </si>
  <si>
    <t>1. Trên màn hình chi tiết
2. Nhập các tiêu chí tìm kiếm có nhiều dữ liệu bản ghi
4. Click button xuất 2C doc cũ</t>
  </si>
  <si>
    <t>1. Trên màn hình chi tiết
2. Nhập các tiêu chí tìm kiếm không có dữ liệu
4. Click button xuất 2C doc cũ</t>
  </si>
  <si>
    <t>1. Trên màn hình chi tiết
2. Nhập các tiêu chí tìm kiếm có dữ liệu bản ghi lớn
4. Click button xuất 2C doc cũ</t>
  </si>
  <si>
    <t>1. Trên màn hình chi tiết
2. Kiểm tra button xuất 2C doc cũ
3. Với điều kiện chọn tìm kiếm đến cấp Xã/thôn</t>
  </si>
  <si>
    <t xml:space="preserve">- xuất 2C doc cũ được tải về trên màn hình
- File hiển thị đúng các dữ liệu như trên hệ thống, không bị lỗi font, hàng , cột
</t>
  </si>
  <si>
    <t>Button xuất như tài liệu đã mô tả với text "xuất 2C doc cũ", căn giữa button</t>
  </si>
  <si>
    <t xml:space="preserve">- xuất 2C pdf cũ được tải về trên màn hình
- File hiển thị đúng các dữ liệu như trên hệ thống, không bị lỗi font, hàng , cột
</t>
  </si>
  <si>
    <t>Kiểm tra xuất 2C doc cũ thành công</t>
  </si>
  <si>
    <t>xuất 2C doc cũ thành công</t>
  </si>
  <si>
    <t>Kiểm tra xuất 2C doc cũ không thành công</t>
  </si>
  <si>
    <t xml:space="preserve">1. Trên màn hình chi tiết
2. Kiểm tra button xuất 2C doc cũ
</t>
  </si>
  <si>
    <t>1. Mở màn hình thống kê tổng hợp
2. Không nhập điều kiện tổng hợp trường bắt buộc
3. Nhấn button xuất 2C doc cũ</t>
  </si>
  <si>
    <t>1.Nhập dữ liệu tại các trường không hợp lệ
2. Nhấn button xuất 2C doc cũ</t>
  </si>
  <si>
    <t>1. Nhập dữ liệu chi tiết hợp lệ 
2. Nhấn button xuất 2C doc cũ khi mất kết nối</t>
  </si>
  <si>
    <t>1. Nhập dữ liệu chi tiết hợp lệ 
2. Nhấn button xuất 2C doc cũ
3. Đang thực hiện xử lý lưu dữ liệu, nhấn F5 để reload trình duyệt</t>
  </si>
  <si>
    <t>1. Trên màn hình chi tiết
2. Kiểm tra button xuất 2C pdf mới</t>
  </si>
  <si>
    <t>Button xuất như tài liệu đã mô tả với text "xuất 2C pdf mới", căn giữa button</t>
  </si>
  <si>
    <t>Kiểm tra khi xuất 2C pdf mới có nhiều bản ghi</t>
  </si>
  <si>
    <t>1. Trên màn hình chi tiết
2. Nhập các tiêu chí tìm kiếm có nhiều dữ liệu bản ghi
4. Click button xuất 2C pdf mới</t>
  </si>
  <si>
    <t xml:space="preserve">- xuất 2C pdf mới được tải về trên màn hình
- File hiển thị đúng các dữ liệu như trên hệ thống, không bị lỗi font, hàng , cột
</t>
  </si>
  <si>
    <t>Kiểm tra khi xuất 2C pdf mới không có bản ghi nào</t>
  </si>
  <si>
    <t>1. Trên màn hình chi tiết
2. Nhập các tiêu chí tìm kiếm không có dữ liệu
4. Click button xuất 2C pdf mới</t>
  </si>
  <si>
    <t xml:space="preserve">Kiểm tra khi xuất 2C pdf mới có dung lượng quá lớn </t>
  </si>
  <si>
    <t>1. Trên màn hình chi tiết
2. Nhập các tiêu chí tìm kiếm có dữ liệu bản ghi lớn
4. Click button xuất 2C pdf mới</t>
  </si>
  <si>
    <t>Kiểm tra xuất 2C pdf mới thành công</t>
  </si>
  <si>
    <t>1. Trên màn hình chi tiết
2. Kiểm tra button xuất 2C pdf mới
3. Với điều kiện chọn tìm kiếm</t>
  </si>
  <si>
    <t>xuất 2C pdf mới thành công</t>
  </si>
  <si>
    <t xml:space="preserve">xuất 2C doc cũ không thành công </t>
  </si>
  <si>
    <t>Kiểm tra xuất 2C pdf mới không thành công</t>
  </si>
  <si>
    <t>1. Trên màn hình chi tiết
2. Kiểm tra button xuất 2C pdf mới
3. Không chọn tìm kiếm</t>
  </si>
  <si>
    <t>xuất 2C pdf mới không thành công</t>
  </si>
  <si>
    <t>1. Mở màn hình thống kê tổng hợp
2. Không nhập điều kiện tổng hợp trường bắt buộc
3. Nhấn button xuất 2C pdf mới</t>
  </si>
  <si>
    <t>1.Nhập dữ liệu tại các trường không hợp lệ
2. Nhấn button xuất 2C pdf mới</t>
  </si>
  <si>
    <t>1. Nhập dữ liệu chi tiết hợp lệ 
2. Nhấn button xuất 2C pdf mới khi mất kết nối</t>
  </si>
  <si>
    <t>1. Nhập dữ liệu chi tiết hợp lệ 
2. Nhấn button xuất 2C pdf mới
3. Đang thực hiện xử lý lưu dữ liệu, nhấn F5 để reload trình duyệt</t>
  </si>
  <si>
    <t>Kiểm tra khi xuất 2C doc mới có nhiều bản ghi</t>
  </si>
  <si>
    <t>Kiểm tra khi xuất 2C doc mới không có bản ghi nào</t>
  </si>
  <si>
    <t xml:space="preserve">Kiểm tra khi xuất 2C doc mới  có dung lượng quá lớn </t>
  </si>
  <si>
    <t>1. Trên màn hình chi tiết
2. Kiểm tra button xuất 2C doc mới</t>
  </si>
  <si>
    <t>1. Trên màn hình chi tiết
2. Nhập các tiêu chí tìm kiếm có nhiều dữ liệu bản ghi
4. Click button xuất 2C doc mới</t>
  </si>
  <si>
    <t>Button xuất như tài liệu đã mô tả với text "xuất 2C doc mới", căn giữa button</t>
  </si>
  <si>
    <t>1. Trên màn hình chi tiết
2. Nhập các tiêu chí tìm kiếm không có dữ liệu
4. Click button xuất 2C doc mới</t>
  </si>
  <si>
    <t>1. Trên màn hình chi tiết
2. Nhập các tiêu chí tìm kiếm có dữ liệu bản ghi lớn
4. Click button xuất 2C doc mới</t>
  </si>
  <si>
    <t>Kiểm tra xuất 2C doc mới thành công</t>
  </si>
  <si>
    <t>1. Trên màn hình chi tiết
2. Kiểm tra button xuất 2C doc mới
3. Với điều kiện chọn tìm kiếm</t>
  </si>
  <si>
    <t>xuất 2C doc mới thành công</t>
  </si>
  <si>
    <t>Kiểm tra xuất 2C doc mới không thành công</t>
  </si>
  <si>
    <t xml:space="preserve">1. Trên màn hình chi tiết
2. Kiểm tra button xuất 2C doc mới
3. Không chọn tìm kiếm </t>
  </si>
  <si>
    <t xml:space="preserve">xuất 2C doc mới không thành công </t>
  </si>
  <si>
    <t>1. Mở màn hình thống kê tổng hợp
2. Không nhập điều kiện tổng hợp trường bắt buộc
3. Nhấn button xuất 2C doc mới</t>
  </si>
  <si>
    <t>1.Nhập dữ liệu tại các trường không hợp lệ
2. Nhấn button xuất 2C doc mới</t>
  </si>
  <si>
    <t>1. Nhập dữ liệu chi tiết hợp lệ 
2. Nhấn button xuất 2C doc mới khi mất kết nối</t>
  </si>
  <si>
    <t>1. Nhập dữ liệu chi tiết hợp lệ 
2. Nhấn button xuất 2C doc mới
3. Đang thực hiện xử lý lưu dữ liệu, nhấn F5 để reload trình duyệt</t>
  </si>
  <si>
    <t>Thêm mới thông tin các trường bắt buộc</t>
  </si>
  <si>
    <t xml:space="preserve">Thêm mới thông tin tất cả các trường </t>
  </si>
  <si>
    <t xml:space="preserve">1. Cập nhật thông tin cán bộ công chức, viên chức
2. Nhập các thông tin hợp lệ trên giao diện thêm mới 
3. Nhấn nút Lưu lại
</t>
  </si>
  <si>
    <t xml:space="preserve">1. Cập nhật thông tin cán bộ công chức, viên chức
2. Nhập tất cả các trường 
3. Nhấn nút Lưu lại
</t>
  </si>
  <si>
    <t xml:space="preserve">1. Hệ thống thông báo Cập nhật thông tin cán bộ công chức, viên chức thành công 
</t>
  </si>
  <si>
    <t xml:space="preserve">1. Hệ thống thông báo Cập nhật thông tin cán bộ công chức, viên chức thành công 
</t>
  </si>
  <si>
    <t>Thêm mới  với các thông tin không hợp lệ</t>
  </si>
  <si>
    <t>Kiểm tra khi không nhập các trường bắt buộc</t>
  </si>
  <si>
    <t>1. Cập nhật thông tin cán bộ công chức, viên chức
2. Nhập các thông tin không hợp lệ trên giao diện thêm mới 
3. Nhấn nút Lưu lại</t>
  </si>
  <si>
    <t>1. Cập nhật thông tin cán bộ công chức, viên chức
2. Không nhập các thông tin trường bắt buộc
3. Nhấn nút Lưu lại</t>
  </si>
  <si>
    <t>1. Request tới API 
/v1/employee/employee-infos/validate-management-number
Trong đó: Giá trị token để trống</t>
  </si>
  <si>
    <t>1. Request tới API 
/v1/employee/employee-infos/validate-management-number
Trong đó: Giá trị token không có quyền tra cứu</t>
  </si>
  <si>
    <t>1. Request tới API 
/v1/employee/employee-infos/validate-management-number
Trong đó: Giá trị token hết hạn</t>
  </si>
  <si>
    <t xml:space="preserve">Màn hình chức năng được mở:
1. Hiển thị title của chức năng trên màn hình
2. Focus được set vào trường đầu tiên có thể edit
3. Hiển thị các giá trị mặc định của các trường đúng. 
4. Header, footer giống Prototype </t>
  </si>
  <si>
    <t>Hiển thị Các cột: STT, sửa, xóa, Thời gian bắt đầu, thời gian kết thúc, loại quá trình, ngạch CC/VC, Chức danh/chức vụ, Đơn vị công tác, Số văn bản/quyết định, ngày ký, file đính kém</t>
  </si>
  <si>
    <t xml:space="preserve">Kiểm tra tích chọn </t>
  </si>
  <si>
    <t xml:space="preserve">Hiển thị icon button thêm quá trình công tác
</t>
  </si>
  <si>
    <t>Kiểm tra nhấn button Thêm mới</t>
  </si>
  <si>
    <t>1. Nhấn button Thêm mới</t>
  </si>
  <si>
    <t xml:space="preserve">Thực hiện chức năng Thêm mới
mở popup thêm mới </t>
  </si>
  <si>
    <t>1. Hiển thị "Thêm mới"</t>
  </si>
  <si>
    <t>1. Place holder hiển thị "Loại quá trình "</t>
  </si>
  <si>
    <t>1. Mặc định = tuyển dụng</t>
  </si>
  <si>
    <t>1. Hệ thống báo lỗi "Vui lòng nhập đầy đủ thông tin"
Focus vào trường nguyên nhân "Loại quá trình  không được để trống"</t>
  </si>
  <si>
    <t>1. Place holder hiển thị "Chọn"</t>
  </si>
  <si>
    <t>1. Hệ thống báo lỗi "Vui lòng nhập đầy đủ thông tin"
Focus vào trường nguyên nhân "Loại hình không được để trống"</t>
  </si>
  <si>
    <t>1. Place holder hiển thị "Chọn "</t>
  </si>
  <si>
    <t>1. Hệ thống báo lỗi "Vui lòng nhập đầy đủ thông tin"
Focus vào trường nguyên nhân "Ngạch CC/VC không được để trống"</t>
  </si>
  <si>
    <t>1. Hệ thống báo lỗi "Vui lòng nhập đầy đủ thông tin"
Focus vào trường nguyên nhân "Chức danh/ chức vụ không được để trống"</t>
  </si>
  <si>
    <t>1. Hệ thống báo lỗi "Vui lòng nhập đầy đủ thông tin"
Focus vào trường nguyên nhân "Đối tượng không được để trống"</t>
  </si>
  <si>
    <t>1. Hệ thống báo lỗi "Vui lòng nhập đầy đủ thông tin"
Focus vào trường nguyên nhân "Loại hợp đồng  không được để trống"</t>
  </si>
  <si>
    <t>1. Hệ thống báo lỗi "Vui lòng nhập đầy đủ thông tin"
Focus vào trường nguyên nhân "Vị trí làm viện hiện hành không được để trống"</t>
  </si>
  <si>
    <t>1. Hệ thống báo lỗi "Vui lòng nhập đầy đủ thông tin"
Focus vào trường nguyên nhân "VTLV theo NĐ 62/106 không được để trống"</t>
  </si>
  <si>
    <t xml:space="preserve">Hiển thị icon button trên màn hình thêm mới quá trình
</t>
  </si>
  <si>
    <t>Kiểm tra nhấn button Chọn file</t>
  </si>
  <si>
    <t>1. Nhấn button Chọn file</t>
  </si>
  <si>
    <t>Thực hiện chức năng Chọn file</t>
  </si>
  <si>
    <t>Kiểm tra nhấn button Thêm Chọn file</t>
  </si>
  <si>
    <t>1. Nhấn button Thêm Chọn file</t>
  </si>
  <si>
    <t>Thực hiện chức năng Thêm Chọn file</t>
  </si>
  <si>
    <t>Kiểm tra nhấn button BỎ Chọn file</t>
  </si>
  <si>
    <t>1. Nhấn button BỎ Chọn file</t>
  </si>
  <si>
    <t>Thực hiện chức năng BỎ Chọn file</t>
  </si>
  <si>
    <t>1. Hệ thống báo lỗi "Vui lòng nhập đầy đủ thông tin"
Focus vào trường nguyên nhân "Phụ cấp không được để trống"</t>
  </si>
  <si>
    <t xml:space="preserve">Kiểm tra trường Hệ số </t>
  </si>
  <si>
    <t xml:space="preserve">
4. Mặc định = null
-  Không cho phép nhập</t>
  </si>
  <si>
    <t xml:space="preserve">Hiển thị icon button trên thêm mới quá trình
</t>
  </si>
  <si>
    <t>Kiểm tra nhấn button Lưu lại</t>
  </si>
  <si>
    <t>1. Nhấn button Lưu lại</t>
  </si>
  <si>
    <t>Thực hiện chức năng Lưu lại</t>
  </si>
  <si>
    <t>Kiểm tra nhấn button Hủy</t>
  </si>
  <si>
    <t>1. Nhấn button Hủy</t>
  </si>
  <si>
    <t>Thực hiện chức năng Hủy</t>
  </si>
  <si>
    <t>1. Hiển thị "Cập nhật"</t>
  </si>
  <si>
    <t>1. Mặc định = giá trị nhập trước đó</t>
  </si>
  <si>
    <t>1. Hệ thống báo lỗi "Vui lòng nhập đầy đủ thông tin"
Focus vào trường nguyên nhân "Loại hình  không được để trống"</t>
  </si>
  <si>
    <t xml:space="preserve">
4. Mặc định = giá trị đã nhập trước đó
-  Không cho phép nhập</t>
  </si>
  <si>
    <t>1.Định dạng text
2.Mặc định là giá trị nhập trước đó</t>
  </si>
  <si>
    <t>1. Hệ thống báo lỗi "Vui lòng nhập đầy đủ thông tin"
Focus vào trường nguyên nhân " Đối tượng không được để trống"</t>
  </si>
  <si>
    <t>1. Hệ thống báo lỗi "Vui lòng nhập đầy đủ thông tin"
Focus vào trường nguyên nhân "Loại hợp đồng không được để trống"</t>
  </si>
  <si>
    <t xml:space="preserve">Thực hiện chức năng Chọn file
</t>
  </si>
  <si>
    <t xml:space="preserve">Hiển thị icon button trên cập nhật
</t>
  </si>
  <si>
    <t xml:space="preserve">
4. Mặc định = giá trị nhập trước đó
-  Không cho phép nhập</t>
  </si>
  <si>
    <t xml:space="preserve">Kiểm tra trường Hệ số  </t>
  </si>
  <si>
    <t xml:space="preserve">Thực hiện chức năng Lưu lại
</t>
  </si>
  <si>
    <t>Nhập thông tin cần tìm hợp lệ</t>
  </si>
  <si>
    <t xml:space="preserve">1. Hiển thị dữ liệu giống với thông tin tìm kiếm
</t>
  </si>
  <si>
    <t>Nhập dữ liệu tìm kiếm đã có trên db</t>
  </si>
  <si>
    <t xml:space="preserve">1. Hiển thị dữ liệu trên db
</t>
  </si>
  <si>
    <t>Nhập thông tin cần tìm không hợp lệ</t>
  </si>
  <si>
    <t xml:space="preserve">1. Tìm kiếm không thành công, hiển thị : "Không tồn tại bản ghi"
</t>
  </si>
  <si>
    <t xml:space="preserve">1. Qúa trình công tác
2. Nhập các thông tin hợp lệ trên giao diện tìm kiếm
3. Nhấn nút Tìm kiếm
</t>
  </si>
  <si>
    <t xml:space="preserve">1. Qúa trình công tác
2. Nhập các thông tin dữ liệu có sẵn
3. Nhấn nút Tìm kiếm
</t>
  </si>
  <si>
    <t xml:space="preserve">1. Qúa trình công tác
2. Nhập các thông tin không hợp lệ trên giao diện tìm kiếm
3. Nhấn nút Tìm kiếm
</t>
  </si>
  <si>
    <t xml:space="preserve">1. quá trình công tác -&gt; Thêm mới Quản lý quá trình 
2. Nhập các thông tin hợp lệ trên giao diện thêm mới 
3. Nhấn nút Lưu lại
</t>
  </si>
  <si>
    <t xml:space="preserve">1. quá trình công tác -&gt; Thêm mới Quản lý quá trình 
2. Nhập tất cả các trường 
3. Nhấn nút Lưu lại
</t>
  </si>
  <si>
    <t>1. quá trình công tác -&gt; Thêm mới Quản lý quá trình 
2. Nhập các thông tin không hợp lệ trên giao diện thêm mới 
3. Nhấn nút Lưu lại</t>
  </si>
  <si>
    <t>1. quá trình công tác -&gt; Thêm mới Quản lý quá trình  
2. Không nhập các thông tin trường bắt buộc
3. Nhấn nút Lưu lại</t>
  </si>
  <si>
    <t xml:space="preserve">1. Hệ thống thông báo Cập nhật thành công 
2. Giao diện thêm mới chuyển thành giao diện màn hình danh sách
</t>
  </si>
  <si>
    <t>Cập nhật thông tin các trường bắt buộc</t>
  </si>
  <si>
    <t xml:space="preserve">Cập nhật thông tin tất cả các trường </t>
  </si>
  <si>
    <t xml:space="preserve">1. quá trình công tác -&gt; Cập nhật Quản lý quá trình 
2. Nhập tất cả các trường 
3. Nhấn nút Lưu lại
</t>
  </si>
  <si>
    <t>Cập nhật  với các thông tin không hợp lệ</t>
  </si>
  <si>
    <t>1. quá trình công tác -&gt; Cập nhật Quản lý quá trình 
2. Nhập các thông tin không hợp lệ trên giao diện Cập nhật 
3. Nhấn nút Lưu lại</t>
  </si>
  <si>
    <t xml:space="preserve">1. quá trình công tác -&gt; Cập nhật Quản lý quá trình 
2. Nhập các thông tin hợp lệ trên giao diện Cập nhật
3. Nhấn nút Lưu lại
</t>
  </si>
  <si>
    <t xml:space="preserve">1. Cập nhật không thành công, hiển thị thông báo lỗi dữ liệu không hợp lệ
2. Set focus vào các trường lỗi
</t>
  </si>
  <si>
    <t xml:space="preserve">1.Cập nhật không thành công, hiển thị thông báo lỗi dữ liệu không hợp lệ
2. Set focus vào các trường lỗi
</t>
  </si>
  <si>
    <t>1. quá trình công tác -&gt; Cập nhật Quản lý quá trình  
2. Không nhập các thông tin trường bắt buộc
3. Nhấn nút Lưu lại</t>
  </si>
  <si>
    <t>Hiển thị Các cột: STT ,Sửa, xóa, Mốc xét nâng lương, phần trăm được hưởng, ngạch công chức, vien chức, Hệ số lương, bậc lương, Thời gian bắt đầu, Thời gian kết thúc, Số văn bản/quyết định, ngày ký QĐ, Mô tả, File đính kèm</t>
  </si>
  <si>
    <t xml:space="preserve">Hiển thị icon button trên Diễn biến lương
</t>
  </si>
  <si>
    <t xml:space="preserve">Thực hiện chức năng Thêm mới
</t>
  </si>
  <si>
    <t>1. Hiển thị "Thêm mới quá trình"</t>
  </si>
  <si>
    <t>Kiểm tra Số văn bản/quyết định</t>
  </si>
  <si>
    <t>Kiểm tra Textinput: Ngày ký QĐ</t>
  </si>
  <si>
    <t>Kiểm tra Textinput: Thời gian bắt đầu</t>
  </si>
  <si>
    <t>Kiểm tra Textinput: Thời gian kết thúc</t>
  </si>
  <si>
    <t>Kiểm tra Combobox: Ngạch CC/VC</t>
  </si>
  <si>
    <t>1. Hệ thống báo lỗi "Vui lòng nhập đầy đủ thông tin"
Focus vào trường nguyên nhân "Bậc lương không được để trống"</t>
  </si>
  <si>
    <t>Kiểm tra Combobox: Bậc lương</t>
  </si>
  <si>
    <t>Kiểm tra trường Hệ số lương</t>
  </si>
  <si>
    <t>Kiểm tra Hệ số lương</t>
  </si>
  <si>
    <t>Kiểm tra Mức lương</t>
  </si>
  <si>
    <t>Kiểm tra trường Mức lương</t>
  </si>
  <si>
    <t>Kiểm tra Textinput: Mốc xét nâng lương từ</t>
  </si>
  <si>
    <t xml:space="preserve">Hiển thị icon button trên Thêm quá trình 
</t>
  </si>
  <si>
    <t xml:space="preserve">Thực hiện chức năng BỎ Chọn file
</t>
  </si>
  <si>
    <t xml:space="preserve">Hiển thị icon button trên popup thêm quá trình mới
</t>
  </si>
  <si>
    <t>Mục 1: Cập nhật quá trình
Bước 1: Click button "Cập nhật "</t>
  </si>
  <si>
    <t>1. Hiển thị "Cập nhật quá trình"</t>
  </si>
  <si>
    <t>1.Định dạng text
2.Mặc định là giá trị đã nhập trước đó</t>
  </si>
  <si>
    <t>1. Mặc định = giá trị đã nhập trước đó</t>
  </si>
  <si>
    <t xml:space="preserve">Hiển thị icon button trên popup cập nhật quá trính
</t>
  </si>
  <si>
    <t xml:space="preserve">Thực hiện chức năng Thêm Chọn file
</t>
  </si>
  <si>
    <t xml:space="preserve">Hiển thị icon button trên cập nhật quá trình
</t>
  </si>
  <si>
    <t>Thêm mới quá trình với các thông tin không hợp lệ</t>
  </si>
  <si>
    <t>1. Diễn biến lương
2. Nhập các thông tin không hợp lệ trên giao diện thêm mới 
3. Nhấn nút Lưu lại</t>
  </si>
  <si>
    <t>1. Diễn biến lương
2. Không nhập các thông tin trường bắt buộc
3. Nhấn nút Lưu lại</t>
  </si>
  <si>
    <t xml:space="preserve">1. Qúa trình công tác 
2. Nhập các thông tin dữ liệu không có sẵn
3. Nhấn nút Tìm kiếm
</t>
  </si>
  <si>
    <t xml:space="preserve">1. Hệ thống thông báo Cập nhật thành công 
2. Giao diện cập nhật chuyển thành giao diện màn hình danh sách
</t>
  </si>
  <si>
    <t>1. Request tới API 
/v1/employee/insurance-salary-process/search?employeeId=279846
Trong đó: Giá trị token để trống</t>
  </si>
  <si>
    <t>1. Request tới API 
/v1/employee/insurance-salary-process/search?employeeId=279846
Trong đó: Giá trị token không có quyền tra cứu</t>
  </si>
  <si>
    <t>1. Request tới API 
/v1/employee/insurance-salary-process/search?employeeId=279846
Trong đó: Giá trị token hết hạn</t>
  </si>
  <si>
    <t xml:space="preserve">1. Diễn biến lương
2. Nhập các thông tin hợp lệ trên giao diện thêm mới 
3. Nhấn nút Lưu lại
</t>
  </si>
  <si>
    <t xml:space="preserve">1. Hệ thống thông báo thêm mới  thành công 
2. Giao diện thêm mới chuyển thành giao diện màn hình  Diễn biến lương
</t>
  </si>
  <si>
    <t xml:space="preserve">1.  Diễn biến lương
2. Nhập tất cả các trường 
3. Nhấn nút Lưu lại
</t>
  </si>
  <si>
    <t xml:space="preserve">1. Hệ thống thông báo thêm mới thành công 
2. Giao diện thêm mới chuyển thành giao diện màn hình  Diễn biến lương
</t>
  </si>
  <si>
    <t xml:space="preserve">1. Diễn biến lương
2. Nhập các thông tin hợp lệ trên giao diện Cập nhật 
3. Nhấn nút Lưu lại
</t>
  </si>
  <si>
    <t xml:space="preserve">1. Hệ thống thông báo Cập nhật thành công 
2. Giao diện Cập nhật chuyển thành giao diện màn hình  Diễn biến lương
</t>
  </si>
  <si>
    <t>Cập nhật quá trình với các thông tin không hợp lệ</t>
  </si>
  <si>
    <t>1. Diễn biến lương
2. Nhập các thông tin không hợp lệ trên giao diện Cập nhật 
3. Nhấn nút Lưu lại</t>
  </si>
  <si>
    <t>Hiển thị Các cột: STT , Sửa, xóa, Số quyết định, ngày quyết định , ngày hiệu lực, ngày hết hiệu lực, Loại phụ cấp, phụ cấp, hệ số, Tiền, Phần trăng được hưởng ( %), Mô tả, File đính kèm</t>
  </si>
  <si>
    <t xml:space="preserve">Hiển thị icon button trên quá trình phụ cấp
</t>
  </si>
  <si>
    <t>Kiểm tra nhấn button Sửa</t>
  </si>
  <si>
    <t>1. Nhấn button Sửa</t>
  </si>
  <si>
    <t>Thực hiện chức năng Sửa</t>
  </si>
  <si>
    <t>Kiểm tra nhấn button Xóa</t>
  </si>
  <si>
    <t>1. Nhấn button Xóa</t>
  </si>
  <si>
    <t>Thực hiện chức năng Xóa</t>
  </si>
  <si>
    <t>1. Hiển thị "Thêm mới quá trình phụ cấp"</t>
  </si>
  <si>
    <t>Kiểm tra Textinput: Ngày quyết định</t>
  </si>
  <si>
    <t>Kiểm tra Textinput: Ngày hiệu lực</t>
  </si>
  <si>
    <t>Kiểm tra Textinput: Ngày hết hiệu lực</t>
  </si>
  <si>
    <t>Kiểm tra Combobox: Loại phụ cấp</t>
  </si>
  <si>
    <t>1. Hệ thống báo lỗi "Vui lòng nhập đầy đủ thông tin"
Focus vào trường nguyên nhân " Loại phụ cấp không được để trống"</t>
  </si>
  <si>
    <t>1. Hệ thống báo lỗi "Vui lòng nhập đầy đủ thông tin"
Focus vào trường nguyên nhân " Phụ cấp không được để trống"</t>
  </si>
  <si>
    <t>Kiểm tra Mức hưởng phụ cấp</t>
  </si>
  <si>
    <t>Kiểm tra trường Mức hưởng phụ cấp</t>
  </si>
  <si>
    <t>Kiểm tra trường Mức hưởng phụ cấp Tiền</t>
  </si>
  <si>
    <t>Kiểm tra Mức hưởng phụ cấp Tiền</t>
  </si>
  <si>
    <t xml:space="preserve">Hiển thị icon button trên thêm mới quá trình phụ cấp
</t>
  </si>
  <si>
    <t xml:space="preserve">Thực hiện chức năng Hủy
</t>
  </si>
  <si>
    <t>1. Hiển thị "Cập nhật quá trình phụ cấp"</t>
  </si>
  <si>
    <t>Kiểm tra  Textinput: Ngày quyết định</t>
  </si>
  <si>
    <t>1. Hệ thống báo lỗi "Vui lòng nhập đầy đủ thông tin"
Focus vào trường nguyên nhân "Loại phụ cấp không được để trống"</t>
  </si>
  <si>
    <t xml:space="preserve">Kiểm tra Combobox:  Phụ cấp </t>
  </si>
  <si>
    <t xml:space="preserve">Kiểm tra Combobox: Phụ cấp </t>
  </si>
  <si>
    <t xml:space="preserve">
4. Mặc định = giá trị đã nhập trước đó
- bị disable Không cho phép nhập</t>
  </si>
  <si>
    <t>Kiểm tra Tiền</t>
  </si>
  <si>
    <t>Kiểm tra trường Tiền</t>
  </si>
  <si>
    <t xml:space="preserve">Hiển thị icon button trên popup cập nhật quá trình phụ cấp
</t>
  </si>
  <si>
    <t>Thực hiện chức năng chọn file
mở popup chọn file</t>
  </si>
  <si>
    <t>Kiểm tra nhấn button thêm Chọn file</t>
  </si>
  <si>
    <t>1. Nhấn button thêm Chọn file</t>
  </si>
  <si>
    <t>Thực hiện chức năng thêm Chọn file</t>
  </si>
  <si>
    <t xml:space="preserve">1. Qúa trình phụ cấp
2. Nhập các thông tin hợp lệ trên giao diện thêm mới 
3. Nhấn nút Lưu lại
</t>
  </si>
  <si>
    <t xml:space="preserve">1. Qúa trình phụ cấp
2. Nhập tất cả các trường 
3. Nhấn nút Lưu lại
</t>
  </si>
  <si>
    <t xml:space="preserve">1. Hệ thống thông báo thêm mới  thành công 
2. Giao diện thêm mới chuyển thành giao diện màn hình  Qúa trình phụ cấp
</t>
  </si>
  <si>
    <t xml:space="preserve">1. Hệ thống thông báo thêm mới thành công 
2. Giao diện thêm mới chuyển thành giao diện màn hình  Qúa trình phụ cấp
</t>
  </si>
  <si>
    <t>1. Qúa trình phụ cấp
2. Nhập các thông tin không hợp lệ trên giao diện thêm mới 
3. Nhấn nút Lưu lại</t>
  </si>
  <si>
    <t>1. Qúa trình phụ cấp
2. Không nhập các thông tin trường bắt buộc
3. Nhấn nút Lưu lại</t>
  </si>
  <si>
    <t xml:space="preserve">1. Qúa trình phụ cấp
2. Nhập các thông tin hợp lệ trên giao diện Cập nhật
3. Nhấn nút Lưu lại
</t>
  </si>
  <si>
    <t xml:space="preserve">1. Hệ thống thông báo Cập nhật  thành công 
2. Giao diện thêm mới chuyển thành giao diện màn hình  Qúa trình phụ cấp
</t>
  </si>
  <si>
    <t xml:space="preserve">1. Hệ thống thông báo Cập nhật thành công 
2. Giao diện thêm mới chuyển thành giao diện màn hình  Qúa trình phụ cấp
</t>
  </si>
  <si>
    <t>1. Qúa trình phụ cấp
2. Nhập các thông tin không hợp lệ trên giao diện Cập nhật
3. Nhấn nút Lưu lại</t>
  </si>
  <si>
    <t>1. Request tới API 
/v1/emp-allowance-process/search?employeeId=279846
Trong đó: Giá trị token để trống</t>
  </si>
  <si>
    <t>1. Request tới API 
/v1/emp-allowance-process/search?employeeId=279846
Trong đó: Giá trị token không có quyền tra cứu</t>
  </si>
  <si>
    <t>1. Request tới API 
/v1/emp-allowance-process/search?employeeId=279846
Trong đó: Giá trị token hết hạn</t>
  </si>
  <si>
    <t>Hiển thị Các cột: STT, Xem lịch sử, sửa, xóa, loại hồ sơ, đơn vị quản lý hồ sơ, file đính kèm, Hồ sơ bản cứng, tình trạng hồ sơ, ghi chú</t>
  </si>
  <si>
    <t xml:space="preserve">Hiển thị icon button màn hình Hồ sơ cá nhân
</t>
  </si>
  <si>
    <t>Kiểm tra nhấn button sửa</t>
  </si>
  <si>
    <t>1. Nhấn button sửa</t>
  </si>
  <si>
    <t>Thực hiện chức năng sửa
mở popup cập nhật</t>
  </si>
  <si>
    <t>Kiểm tra nhấn button xóa</t>
  </si>
  <si>
    <t>1. Nhấn button xóa</t>
  </si>
  <si>
    <t>Thực hiện chức năng xóa</t>
  </si>
  <si>
    <t>1. Hiển thị "Thêm mới Chi tiết tải hồ sơ"</t>
  </si>
  <si>
    <t>1. Hệ thống báo lỗi "Vui lòng nhập đầy đủ thông tin"
Focus vào trường nguyên nhân "Loại hồ sơ không được để trống"</t>
  </si>
  <si>
    <t>Kiểm tra khi chọn Lưu trữ ngoài ngành GTVT</t>
  </si>
  <si>
    <t>1.Kiểm tra khi chọn slide toggle Lưu trữ ngoài ngành GTVT</t>
  </si>
  <si>
    <t>1. chọn Lưu trữ ngoài ngành GTVT</t>
  </si>
  <si>
    <t>1. Hệ thống báo lỗi "Vui lòng nhập đầy đủ thông tin"
Focus vào trường nguyên nhân "hồ sơ bản cứng không được để trống"</t>
  </si>
  <si>
    <t xml:space="preserve">Hiển thị icon button trên popup thêm mới chi tiết tải hồ sơ
</t>
  </si>
  <si>
    <t>Thực hiện chức năng Chọn file
mở popup Chọn file</t>
  </si>
  <si>
    <t>Thực hiện chức năng Hủy
quay về màn danh sách</t>
  </si>
  <si>
    <t>1. Hiển thị "Cập nhật hồ sơ"</t>
  </si>
  <si>
    <t>1. Chọn Lưu trữ ngoài ngành GTVT</t>
  </si>
  <si>
    <t xml:space="preserve">Kiểm tra Đơn vị lưu trữ ( Khi không chọn Lưu trữ ngoài ngành GTVT) </t>
  </si>
  <si>
    <t xml:space="preserve">Kiểm tra Đơn vị ban hành </t>
  </si>
  <si>
    <t>Kiểm tra validate trường textbox Đơn vị lưu trữ ( khi chọn Lưu trừ ngoài ngành)</t>
  </si>
  <si>
    <t>1.Định dạng text
2.Mặc định là null</t>
  </si>
  <si>
    <t xml:space="preserve">Hiển thị icon button trên popup cập nhật hồ sơ
</t>
  </si>
  <si>
    <t>Kiểm tra thông tin label Danh sach bàn giao hồ sơ</t>
  </si>
  <si>
    <t>Thông tin hiển thị là tên "Danh sach bàn giao hồ sơ " và tổng số bản ghi đang hiển thị trên danh sách</t>
  </si>
  <si>
    <t>Thông tin các cột hiển thị: 
- STT
- Đơn vị bàn giao
- Đơn vị tiếp nhận
- Mã số hồ sơ CC/VC
- Tên hồ sơ
- Ngày giao hồ sơ
- Ngày tiếp nhận hồ sơ
- Người giao
- Người nhận</t>
  </si>
  <si>
    <t xml:space="preserve">1. Hồ sơ cá nhân
2. Nhập các thông tin hợp lệ trên giao diện thêm mới 
3. Nhấn nút Lưu lại
</t>
  </si>
  <si>
    <t xml:space="preserve">1. Hồ sơ cá nhân
2. Nhập tất cả các trường 
3. Nhấn nút Lưu lại
</t>
  </si>
  <si>
    <t xml:space="preserve">1. Hệ thống thông báo thêm mới  thành công 
2. Giao diện thêm mới chuyển thành giao diện màn hình  Hồ sơ cá nhân
</t>
  </si>
  <si>
    <t xml:space="preserve">1. Hệ thống thông báo thêm mới thành công 
2. Giao diện thêm mới chuyển thành giao diện màn hình  Hồ sơ cá nhân
</t>
  </si>
  <si>
    <t>1. Hồ sơ cá nhân
2. Nhập các thông tin không hợp lệ trên giao diện thêm mới 
3. Nhấn nút Lưu lại</t>
  </si>
  <si>
    <t>1. Hồ sơ cá nhân
2. Không nhập các thông tin trường bắt buộc
3. Nhấn nút Lưu lại</t>
  </si>
  <si>
    <t xml:space="preserve">1. Hệ thống thông báo Cập nhật  thành công 
2. Giao diện Cập nhật chuyển thành giao diện màn hình  Hồ sơ cá nhân
</t>
  </si>
  <si>
    <t xml:space="preserve">1. Hệ thống thông báo Cập nhật thành công 
2. Giao diện Cập nhật chuyển thành giao diện màn hình  Hồ sơ cá nhân
</t>
  </si>
  <si>
    <t>1. Hồ sơ cá nhân
2. Nhập các thông tin không hợp lệ trên giao diện Cập nhật
3. Nhấn nút Lưu lại</t>
  </si>
  <si>
    <t>1. Request tới API 
/v1/emp-files/1942
Trong đó: Giá trị token để trống</t>
  </si>
  <si>
    <t>1. Request tới API 
/v1/emp-files/1942
Trong đó: Giá trị token không có quyền tra cứu</t>
  </si>
  <si>
    <t>1. Request tới API 
/v1/emp-files/1942
Trong đó: Giá trị token hết hạn</t>
  </si>
  <si>
    <t>Kiểm tra Cân nặng (kg)</t>
  </si>
  <si>
    <t>Kiểm tra Chiều cao(cm)</t>
  </si>
  <si>
    <t>Kiểm tra Nhóm máu</t>
  </si>
  <si>
    <t>Kiểm tra Con thứ mấy trong gia đình</t>
  </si>
  <si>
    <t>Kiểm tra Thành phần gia đình</t>
  </si>
  <si>
    <t>Kiểm tra  Là con gia đình chính sách</t>
  </si>
  <si>
    <t>Kiểm tra Tình trạng sức khỏe</t>
  </si>
  <si>
    <t>Kiểm tra Đặc biệt lịch sử bản thân</t>
  </si>
  <si>
    <t xml:space="preserve">Hiển thị icon button trên màn hình thông tin khác
</t>
  </si>
  <si>
    <t xml:space="preserve">1. thông tin khác
2. Nhập các thông tin hợp lệ trên giao diện thêm mới 
3. Nhấn nút Lưu lại
</t>
  </si>
  <si>
    <t xml:space="preserve">1. Hệ thống thông báo thêm mới thành công </t>
  </si>
  <si>
    <t>1. Request tới API 
/v1/employee/employee-infos/create-other-info
Trong đó: Giá trị token để trống</t>
  </si>
  <si>
    <t>1. Request tới API 
/v1/employee/employee-infos/create-other-info
Trong đó: Giá trị token không có quyền tra cứu</t>
  </si>
  <si>
    <t>1. Request tới API 
/v1/employee/employee-infos/create-other-info
Trong đó: Giá trị token hết hạn</t>
  </si>
  <si>
    <t>Hiển thị Các cột: STT, Số tài khoản, Ngân hàng, Chi nhánh ngân hàng, thành phố/Quận, Là tài khoản chính, Thêm, xóa</t>
  </si>
  <si>
    <t>Kiểm tra Số tài khoản</t>
  </si>
  <si>
    <t>Kiểm tra Ngân hàng</t>
  </si>
  <si>
    <t>1. Hệ thống báo lỗi "Vui lòng nhập đầy đủ thông tin"
Focus vào trường nguyên nhân "Ngân hàng không được để trống"</t>
  </si>
  <si>
    <t>Kiểm tra ngân hàng</t>
  </si>
  <si>
    <t>Kiểm tra Thành phố/Quận</t>
  </si>
  <si>
    <t>Kiểm tra nếu Click 1 lần và 2 lần hộp checkbox</t>
  </si>
  <si>
    <t xml:space="preserve">1. Click vào checkbox
</t>
  </si>
  <si>
    <t xml:space="preserve">Kiểm tra có thể không chọn checkbox hoặc chọn một giá trị
</t>
  </si>
  <si>
    <t xml:space="preserve">1.Không Click vào checkbox
</t>
  </si>
  <si>
    <t xml:space="preserve">1. Checkbox không được tick
</t>
  </si>
  <si>
    <t xml:space="preserve">1. Click 1 lần : check
2. Click 2 lần : uncheck
</t>
  </si>
  <si>
    <t xml:space="preserve">Hiển thị icon button trên màn tài chính
</t>
  </si>
  <si>
    <t xml:space="preserve">Kiểm tra nhấn button Thêm </t>
  </si>
  <si>
    <t xml:space="preserve">1. Nhấn button Thêm </t>
  </si>
  <si>
    <t>Thực hiện chức năng Thêm dòng</t>
  </si>
  <si>
    <t>Thực hiện chức năng Xóa dòng</t>
  </si>
  <si>
    <t xml:space="preserve">1. tài chính
2. Nhập các thông tin hợp lệ trên giao diện thêm mới 
3. Nhấn nút Lưu lại
</t>
  </si>
  <si>
    <t>Thêm mới với các thông tin</t>
  </si>
  <si>
    <t>1. Request tới API 
/employees/personal/279846/financial
Trong đó: Giá trị token để trống</t>
  </si>
  <si>
    <t>1. Request tới API 
/employees/personal/279846/financial
Trong đó: Giá trị token không có quyền tra cứu</t>
  </si>
  <si>
    <t>1. Request tới API 
/employees/personal/279846/financial
Trong đó: Giá trị token hết hạn</t>
  </si>
  <si>
    <t>Kiểm tra Số Đảng</t>
  </si>
  <si>
    <t>Kiểm tra Nơi vào Đảng</t>
  </si>
  <si>
    <t>Kiểm tra Số Đoàn</t>
  </si>
  <si>
    <t>Kiểm tra Nơi vào Đoàn</t>
  </si>
  <si>
    <t>Kiểm tra Tên tổ chức</t>
  </si>
  <si>
    <t>Kiểm tra Nơi vào tổ chức</t>
  </si>
  <si>
    <t xml:space="preserve">Hiển thị icon button trên Cập nhật thông tin tổ chức chính trị
</t>
  </si>
  <si>
    <t>Kiểm tra nhấn button Thêm</t>
  </si>
  <si>
    <t xml:space="preserve">Thực hiện chức năng Thêm nơi vào tổ chức
</t>
  </si>
  <si>
    <t>Thực hiện chức năng Xóa nơi vào tổ chức</t>
  </si>
  <si>
    <t xml:space="preserve">1. Thông tin tổ chức chính trị
2. Nhập các thông tin hợp lệ trên giao diện thêm mới 
3. Nhấn nút Lưu lại
</t>
  </si>
  <si>
    <t>1. Request tới API 
/v1/party-unions
Trong đó: Giá trị token để trống</t>
  </si>
  <si>
    <t>1. Request tới API 
/v1/party-unions
Trong đó: Giá trị token không có quyền tra cứu</t>
  </si>
  <si>
    <t>1. Request tới API 
/v1/party-unions
Trong đó: Giá trị token hết hạn</t>
  </si>
  <si>
    <t xml:space="preserve">Kiểm tra Loại hình tổ chức </t>
  </si>
  <si>
    <t>Kiểm tra Tên chức vụ</t>
  </si>
  <si>
    <t xml:space="preserve">Hiển thị icon button trên màn hình Thông tin tìm kiếm quá trình tham gia tổ chức 
</t>
  </si>
  <si>
    <t xml:space="preserve">Hiển thị icon button trên danh sách quá trình tham gia tổ chức 
</t>
  </si>
  <si>
    <t xml:space="preserve">Kiểm tra nhấn button Sửa </t>
  </si>
  <si>
    <t xml:space="preserve">1. Nhấn button Sửa </t>
  </si>
  <si>
    <t>Thực hiện chức năng Sửa 
mở popup sửa</t>
  </si>
  <si>
    <t>Thực hiện chức năng Thêm mới
mở popup thêm</t>
  </si>
  <si>
    <t>1. Hiển thị "Thêm mới quá trình tham gia tổ chức"</t>
  </si>
  <si>
    <t>Mục 1: Thêm mới quá trình tham gia tổ chức
Bước 1: Click button "Thêm mới"</t>
  </si>
  <si>
    <t>1. Hệ thống báo lỗi "Vui lòng nhập đầy đủ thông tin"
Focus vào trường nguyên nhân "Loại hình tổ chức không được để trống"</t>
  </si>
  <si>
    <t xml:space="preserve">Loại hình tổ chức mối liên hệ giữa các radion button khi thay đổi dữ liệu
</t>
  </si>
  <si>
    <t>Kiểm tra chức vụ ( Là trường Công việc khi chọn là quá trình nước ngoài)</t>
  </si>
  <si>
    <t>Kiểm tra Loại chức vụ</t>
  </si>
  <si>
    <t>Kiểm tra Địa chỉ</t>
  </si>
  <si>
    <t xml:space="preserve">Hiển thị icon button trên thêm mới quá trình tham gia tổ chức
</t>
  </si>
  <si>
    <t>Thực hiện chức năng Hủy
quay lại màn danh sách</t>
  </si>
  <si>
    <t>1. Hiển thị "Cập nhật  quá trình tham gia tổ chức"</t>
  </si>
  <si>
    <t>Mục 1: Cập nhật  quá trình tham gia tổ chức
Bước 1: Click button "Sửa"</t>
  </si>
  <si>
    <t>1. Mặc định = giá trị đã chọn trước đó</t>
  </si>
  <si>
    <t xml:space="preserve">Hiển thị icon button trên popup sửa quá trình tham gia tổ chức
</t>
  </si>
  <si>
    <t xml:space="preserve">1. quá trình tham gia tổ chức chính trị xã hội
2. Nhập các thông tin hợp lệ trên giao diện tìm kiếm
3. Nhấn nút Tìm kiếm
</t>
  </si>
  <si>
    <t xml:space="preserve">1.  quá trình tham gia tổ chức chính trị xã hội
2. Nhập các thông tin dữ liệu có sẵn
3. Nhấn nút Tìm kiếm
</t>
  </si>
  <si>
    <t xml:space="preserve">1.  quá trình tham gia tổ chức chính trị xã hội
2. Nhập các thông tin không hợp lệ trên giao diện tìm kiếm
3. Nhấn nút Tìm kiếm
</t>
  </si>
  <si>
    <t xml:space="preserve">1.  quá trình tham gia tổ chức chính trị xã hội
2. Nhập các thông tin dữ liệu không có sẵn
3. Nhấn nút Tìm kiếm
</t>
  </si>
  <si>
    <t xml:space="preserve">1.  quá trình tham gia tổ chức chính trị xã hội -&gt; Thêm mới  
2. Nhập các thông tin hợp lệ trên giao diện thêm mới 
3. Nhấn nút Lưu lại
</t>
  </si>
  <si>
    <t xml:space="preserve">1.  quá trình tham gia tổ chức chính trị xã hội -&gt; Thêm mới 
2. Nhập tất cả các trường 
3. Nhấn nút Lưu lại
</t>
  </si>
  <si>
    <t xml:space="preserve">1. Hệ thống thông báo thêm mới thành công 
2. Giao diện thêm mới chuyển thành giao diện màn hình danh sách
</t>
  </si>
  <si>
    <t xml:space="preserve">1. Hệ thống thông báo thêm mới  thành công 
2. Giao diện thêm mới chuyển thành giao diện màn hình danh sách
</t>
  </si>
  <si>
    <t>1. quá trình tham gia tổ chức chính trị xã hội -&gt; Thêm mới 
2. Nhập các thông tin không hợp lệ trên giao diện thêm mới 
3. Nhấn nút Lưu lại</t>
  </si>
  <si>
    <t>1. quá trình tham gia tổ chức chính trị xã hội -&gt; Thêm mới 
2. Không nhập các thông tin trường bắt buộc
3. Nhấn nút Lưu lại</t>
  </si>
  <si>
    <t xml:space="preserve">1.  quá trình tham gia tổ chức chính trị xã hội -&gt; Cập nhật
2. Nhập các thông tin hợp lệ trên giao diện Cập nhật
3. Nhấn nút Lưu lại
</t>
  </si>
  <si>
    <t xml:space="preserve">1. Hệ thống thông báo Cập nhật thành công 
2. Giao diện Cập nhật chuyển thành giao diện màn hình danh sách
</t>
  </si>
  <si>
    <t xml:space="preserve">1.  quá trình tham gia tổ chức chính trị xã hội -&gt; Cập nhật
2. Nhập tất cả các trường 
3. Nhấn nút Lưu lại
</t>
  </si>
  <si>
    <t>1. quá trình tham gia tổ chức chính trị xã hội -&gt; Cập nhật
2. Không nhập các thông tin trường bắt buộc
3. Nhấn nút Lưu lại</t>
  </si>
  <si>
    <t>1. quá trình tham gia tổ chức chính trị xã hội -&gt; Cập nhật
2. Nhập các thông tin không hợp lệ trên giao diện Cập nhật
3. Nhấn nút Lưu lại</t>
  </si>
  <si>
    <t>1. Request tới API 
/v1/emp-political-process/search?empPoliticalProcessId=&amp;politicalOrgTypeId=&amp;effectiveDate=&amp;expiredDate=&amp;positionName=&amp;organizationName=&amp;note=&amp;employeeId=279846
Trong đó: Giá trị token để trống</t>
  </si>
  <si>
    <t>1. Request tới API 
/v1/emp-political-process/search?empPoliticalProcessId=&amp;politicalOrgTypeId=&amp;effectiveDate=&amp;expiredDate=&amp;positionName=&amp;organizationName=&amp;note=&amp;employeeId=279846
Trong đó: Giá trị token không có quyền tra cứu</t>
  </si>
  <si>
    <t>1. Request tới API 
/v1/emp-political-process/search?empPoliticalProcessId=&amp;politicalOrgTypeId=&amp;effectiveDate=&amp;expiredDate=&amp;positionName=&amp;organizationName=&amp;note=&amp;employeeId=279846
Trong đó: Giá trị token hết hạn</t>
  </si>
  <si>
    <t xml:space="preserve">Hiển thị icon button trên quá trình tham gia chế độ cũ
</t>
  </si>
  <si>
    <t xml:space="preserve">Kiểm tra nhấn button Tìm kiếm </t>
  </si>
  <si>
    <t xml:space="preserve">1. Nhấn button Tìm kiếm </t>
  </si>
  <si>
    <t xml:space="preserve">Thực hiện chức năng Tìm kiếm </t>
  </si>
  <si>
    <t>Thực hiện chức năng Sửa
mở popup Sửa</t>
  </si>
  <si>
    <t>Kiểm tra ghi chú</t>
  </si>
  <si>
    <t xml:space="preserve">Hiển thị icon button trên popup thêm mới quá trình tham gia chế độ
</t>
  </si>
  <si>
    <t>1. Hiển thị "Cập nhật quá trình tham gia tổ chức"</t>
  </si>
  <si>
    <t>Mục 1: Cập nhật quá trình tham gia tổ chức
Bước 1: Click button "Cập nhật"</t>
  </si>
  <si>
    <t xml:space="preserve">Hiển thị icon button trên popup cập nhật quá trình tham giá chế độ cũ
</t>
  </si>
  <si>
    <t xml:space="preserve">1. quá trình tham giá chế độ cũ
2. Nhập các thông tin hợp lệ trên giao diện tìm kiếm
3. Nhấn nút Tìm kiếm
</t>
  </si>
  <si>
    <t xml:space="preserve">1. quá trình tham giá chế độ cũ
2. Nhập các thông tin dữ liệu có sẵn
3. Nhấn nút Tìm kiếm
</t>
  </si>
  <si>
    <t xml:space="preserve">1. quá trình tham giá chế độ cũ
2. Nhập các thông tin không hợp lệ trên giao diện tìm kiếm
3. Nhấn nút Tìm kiếm
</t>
  </si>
  <si>
    <t xml:space="preserve">1. quá trình tham giá chế độ cũ
2. Nhập các thông tin dữ liệu không có sẵn
3. Nhấn nút Tìm kiếm
</t>
  </si>
  <si>
    <t xml:space="preserve">1. quá trình tham giá chế độ cũ -&gt; Thêm mới Quản lý quá trình 
2. Nhập các thông tin hợp lệ trên giao diện thêm mới 
3. Nhấn nút Lưu lại
</t>
  </si>
  <si>
    <t xml:space="preserve">1. quá trình tham giá chế độ cũ -&gt; Thêm mới Quản lý quá trình 
2. Nhập tất cả các trường 
3. Nhấn nút Lưu lại
</t>
  </si>
  <si>
    <t>1. quá trình tham giá chế độ cũ -&gt; Thêm mới Quản lý quá trình 
2. Nhập các thông tin không hợp lệ trên giao diện thêm mới 
3. Nhấn nút Lưu lại</t>
  </si>
  <si>
    <t>1. quá trình tham giá chế độ cũ -&gt; Thêm mới Quản lý quá trình 
2. Không nhập các thông tin trường bắt buộc
3. Nhấn nút Lưu lại</t>
  </si>
  <si>
    <t xml:space="preserve">1. quá trình tham giá chế độ cũ -&gt; Cập nhật Quản lý quá trình 
2. Nhập các thông tin hợp lệ trên giao diện Cập nhật
3. Nhấn nút Lưu lại
</t>
  </si>
  <si>
    <t>1. quá trình tham giá chế độ cũ -&gt; Cập nhật Quản lý quá trình 
2. Nhập các thông tin không hợp lệ trên giao diện thêm mới 
3. Nhấn nút Lưu lại</t>
  </si>
  <si>
    <t>1. quá trình tham giá chế độ cũ -&gt; Cập nhật Quản lý quá trình 
2. Không nhập các thông tin trường bắt buộc
3. Nhấn nút Lưu lại</t>
  </si>
  <si>
    <t>1. Request tới API 
/v1/emp-old-regime-process/search?empOldRegimeProcessId=&amp;effectiveDate=&amp;expiredDate=&amp;positionName=&amp;organizationName=&amp;note=&amp;employeeId=279846
Trong đó: Giá trị token để trống</t>
  </si>
  <si>
    <t>1. Request tới API 
/v1/emp-old-regime-process/search?empOldRegimeProcessId=&amp;effectiveDate=&amp;expiredDate=&amp;positionName=&amp;organizationName=&amp;note=&amp;employeeId=279846
Trong đó: Giá trị token không có quyền tra cứu</t>
  </si>
  <si>
    <t>1. Request tới API 
/v1/emp-old-regime-process/search?empOldRegimeProcessId=&amp;effectiveDate=&amp;expiredDate=&amp;positionName=&amp;organizationName=&amp;note=&amp;employeeId=279846
Trong đó: Giá trị token hết hạn</t>
  </si>
  <si>
    <t>Hiển thị Các cột: STT, Sửa, xóa, Đơn vị ra QĐ QH, Đơn vị đươc quy hoạch, Giai đoạn quy hoạch, ngày bắt đầu QH, chức danh theo QH, Đơn vị quy hoạch, Đưa ra, Lý do đưa ra, ngày đưa ra</t>
  </si>
  <si>
    <t xml:space="preserve">Hiển thị icon button trên màn quy hoạch
</t>
  </si>
  <si>
    <t xml:space="preserve">Thực hiện chức năng Xóa
</t>
  </si>
  <si>
    <t>1. Hiển thị "Thêm thẻquy hoạch"</t>
  </si>
  <si>
    <t>1. Hệ thống báo lỗi "Vui lòng nhập đầy đủ thông tin"
Focus vào trường nguyên nhân "Giai đoạn quy hoạch không được để trống"</t>
  </si>
  <si>
    <t>Kiểm tra Combobox: Giai đoạn quy hoạch</t>
  </si>
  <si>
    <t>Kiểm tra Textinput: Ngày ký quyết định</t>
  </si>
  <si>
    <t>Kiểm tra Combobox: Chức danh theo QH</t>
  </si>
  <si>
    <t>1. Hệ thống báo lỗi "Vui lòng nhập đầy đủ thông tin"
Focus vào trường nguyên nhân "Chức danh theo QH không được để trống"</t>
  </si>
  <si>
    <t xml:space="preserve">Hiển thị icon button trên Thêm mới quy hoạch
</t>
  </si>
  <si>
    <t>Thực hiện chức năng Thêm thẻ bảo hiểm y tế
mở popup Chọn file</t>
  </si>
  <si>
    <t>Kiểm tra Textinput: Ngày bắt đầu QH</t>
  </si>
  <si>
    <t>1. Hiển thị "Cập nhật quy hoạch "</t>
  </si>
  <si>
    <t>Kiểm tra trường Giai đoạn quy hoạch</t>
  </si>
  <si>
    <t xml:space="preserve">
4. Mặc định = giá trị đã chọn trước đó
-  Không cho phép nhập</t>
  </si>
  <si>
    <t>Kiểm tra trường Chức danh theo QH</t>
  </si>
  <si>
    <t xml:space="preserve">Hiển thị icon button trên popup cập nhật quy hoạch
</t>
  </si>
  <si>
    <t>Thực hiện chức năng Chọn file
mở popup thêm mới</t>
  </si>
  <si>
    <t>Kiểm tra trường Check box đưa ra</t>
  </si>
  <si>
    <t>Kiểm tra có thể không chọn checkbox hoặc chọn một giá trị</t>
  </si>
  <si>
    <t xml:space="preserve">Kiểm tra click
</t>
  </si>
  <si>
    <t xml:space="preserve">1. Click 1 lần:  check
2. Click 2 lần : uncheck
</t>
  </si>
  <si>
    <t xml:space="preserve">Kiểm tra khi không chọn
</t>
  </si>
  <si>
    <t>Không hiển enabled ( Ngày đưa ra, Lý do đưa ra)</t>
  </si>
  <si>
    <t>Kiểm tra Textinput: Ngày đưa ra</t>
  </si>
  <si>
    <t>Kiểm tra Lý do đưa ra</t>
  </si>
  <si>
    <t xml:space="preserve">Hiển thị icon button trên cập nhật quy hoạch 
</t>
  </si>
  <si>
    <t xml:space="preserve">1. Quy hoạch CC/VC
2. Nhập các thông tin hợp lệ trên giao diện thêm mới 
3. Nhấn nút Lưu lại
</t>
  </si>
  <si>
    <t xml:space="preserve">1. Quy hoạch CC/VC
2. Nhập tất cả các trường 
3. Nhấn nút Lưu lại
</t>
  </si>
  <si>
    <t xml:space="preserve">1. Hệ thống thông báo thêm mới  thành công 
2. Giao diện thêm mới chuyển thành giao diện màn hình  Quy hoạch CC/VC
</t>
  </si>
  <si>
    <t xml:space="preserve">1. Hệ thống thông báo thêm mới thành công 
2. Giao diện thêm mới chuyển thành giao diện màn hình  Quy hoạch CC/VC
</t>
  </si>
  <si>
    <t>1. Quy hoạch CC/VC
2. Nhập các thông tin không hợp lệ trên giao diện thêm mới 
3. Nhấn nút Lưu lại</t>
  </si>
  <si>
    <t>1. Quy hoạch CC/VC
2. Không nhập các thông tin trường bắt buộc
3. Nhấn nút Lưu lại</t>
  </si>
  <si>
    <t xml:space="preserve">1. Quy hoạch CC/VC
2. Nhập các thông tin hợp lệ trên giao diện Cập nhật
3. Nhấn nút Lưu lại
</t>
  </si>
  <si>
    <t>1. Quy hoạch CC/VC
2. Nhập các thông tin không hợp lệ trên giao diện Cập nhật
3. Nhấn nút Lưu lại</t>
  </si>
  <si>
    <t xml:space="preserve">1. Hệ thống thông báo Cập nhật  thành công 
2. Giao diện Cập nhật chuyển thành giao diện màn hình  Qúa trình phụ cấp
</t>
  </si>
  <si>
    <t xml:space="preserve">1. Hệ thống thông báo Cập nhật thành công 
2. Giao diện Cập nhật chuyển thành giao diện màn hình  Qúa trình phụ cấp
</t>
  </si>
  <si>
    <t>1. Request tới API 
/v1/planning-details/1281
Trong đó: Giá trị token để trống</t>
  </si>
  <si>
    <t>1. Request tới API 
/v1/planning-details/1281
Trong đó: Giá trị token không có quyền tra cứu</t>
  </si>
  <si>
    <t>1. Request tới API 
/v1/planning-details/1281
Trong đó: Giá trị token hết hạn</t>
  </si>
  <si>
    <t>Hiển thị Các cột: STT, sửa, xóa, Từ thàng năm, đến thàng năm, Chức danh/chức vụ, Đơn vị, Hệ số lương đóng BHXH, hệ số phụ cấp chức vụ, Hệ số phụ cấp trách nhiệm, Hệ số phụ cấp khu vực, Hệ số phụ cấp vượt khung, hệ số phụ cấp khác</t>
  </si>
  <si>
    <t xml:space="preserve">Hiển thị icon button trên Thông tin sổ BHXH
</t>
  </si>
  <si>
    <t xml:space="preserve">Thực hiện chức năng Chọn file
mở popup thêm mới </t>
  </si>
  <si>
    <t xml:space="preserve">Hiển thị icon button trên Thông tin số BHXH
</t>
  </si>
  <si>
    <t xml:space="preserve">Hiển thị icon button trên danh sách quá trình tham gia BHXH
</t>
  </si>
  <si>
    <t>Thực hiện chức năng Sửa
mở popup sửa</t>
  </si>
  <si>
    <t>1. Hiển thị "Thêm mới tham gia BHXH"</t>
  </si>
  <si>
    <t>Mục 1: Thêm mới tham gia BHXH
Bước 1: Click button "Thêm mới"</t>
  </si>
  <si>
    <t>Kiểm tra Chức danh/chức vụ</t>
  </si>
  <si>
    <t>- Hiển thị thông báo yêu cầu nhập dữ liệu</t>
  </si>
  <si>
    <t>Kiểm tra Đơn vị</t>
  </si>
  <si>
    <t>- Hiển thị  thông báo yêu cầu nhập dữ liệu</t>
  </si>
  <si>
    <t xml:space="preserve">Hiển thị icon button trên thêm mới quá trình tham gia BHXH
</t>
  </si>
  <si>
    <t>Thực hiện chức năng Hủy
đóng popup thêm mới</t>
  </si>
  <si>
    <t>Từ tháng năm</t>
  </si>
  <si>
    <t>Đến  tháng năm</t>
  </si>
  <si>
    <t>1. Trường ngày tháng phải theo định dạng mm/yyyy." 
2. Set focus vào trường lỗi.</t>
  </si>
  <si>
    <t>1. Hộp Calendar tự động đóng lại
2. Giá trị ngày tháng vừa chọn hiển thị trong textbox theo định dạng mm/yyyy</t>
  </si>
  <si>
    <t>Ngày tháng hiển thị theo định dạng mm/yyyy</t>
  </si>
  <si>
    <t>Kiểm tra với các giá trị sau:
-Ngày 31 tháng (1,3,5,7,8,10,12)
- 2/1980 
- 2/1983
- Ngày 30 tháng (4,6,9,11)
-Ngày 10/1983
- /1000
-2/9999</t>
  </si>
  <si>
    <t>Nhập vào trường ngày tháng các giá trị sau:
1. Ngày DD ko hợp lệ, ngoài khoảng [1,31]; ví dụ 04/2009.
2. Tháng MM không hợp lệ, ngoài khoảng [1,12]; ví dụ 14/2009
3. Kiểm tra với các giá trị biên sau
- 04/1983
- /06/1983
- /09/1983
- /11/1983
- /2/1983
- 2/1983
4. YYYY &lt; 1000; YYYY&gt;9999
- 2/0999
- 2/99999</t>
  </si>
  <si>
    <t>1. Hiển thị "Cập nhật tham gia BHXH "</t>
  </si>
  <si>
    <t>Mục 1: Cập nhật tham gia BHXH
Bước 1: Click button "sửa "</t>
  </si>
  <si>
    <t>1.Định dạng text
2.Mặc định là giá trị đẫ nhập trước đó</t>
  </si>
  <si>
    <t xml:space="preserve">Hiển thị icon button trên popup cập nhật quá trình tham gia BHXH
</t>
  </si>
  <si>
    <t>Thực hiện chức năng Hủy
đóng popup cập nhật</t>
  </si>
  <si>
    <t xml:space="preserve">1. quá trình tham gia BHXH
2. Nhập các thông tin hợp lệ trên giao diện thêm mới 
3. Nhấn nút Lưu lại
</t>
  </si>
  <si>
    <t xml:space="preserve">1. quá trình tham gia BHXH
2. Nhập tất cả các trường 
3. Nhấn nút Lưu lại
</t>
  </si>
  <si>
    <t xml:space="preserve">1. Hệ thống thông báo thêm mới  thành công 
2. Giao diện thêm mới chuyển thành giao diện màn hình  quá trình tham gia BHXH
</t>
  </si>
  <si>
    <t xml:space="preserve">1. Hệ thống thông báo thêm mới thành công 
2. Giao diện thêm mới chuyển thành giao diện màn hình  quá trình tham gia BHXH
</t>
  </si>
  <si>
    <t>1. quá trình tham gia BHXH
2. Nhập các thông tin không hợp lệ trên giao diện thêm mới 
3. Nhấn nút Lưu lại</t>
  </si>
  <si>
    <t>1. quá trình tham gia BHXH
2. Không nhập các thông tin trường bắt buộc
3. Nhấn nút Lưu lại</t>
  </si>
  <si>
    <t xml:space="preserve">1. quá trình tham gia BHXH
2. Nhập các thông tin hợp lệ trên giao diện Cập nhật
3. Nhấn nút Lưu lại
</t>
  </si>
  <si>
    <t xml:space="preserve">1. Hệ thống thông báo thêm mới  thành công 
2. Giao diện Cập nhật chuyển thành giao diện màn hình  quá trình tham gia BHXH
</t>
  </si>
  <si>
    <t xml:space="preserve">1. Hệ thống thông báo Cập nhật thành công 
2. Giao diện Cập nhật chuyển thành giao diện màn hình  quá trình tham gia BHXH
</t>
  </si>
  <si>
    <t>1. quá trình tham gia BHXH
2. Nhập các thông tin không hợp lệ trên giao diện Cập nhật
3. Nhấn nút Lưu lại</t>
  </si>
  <si>
    <t>1. Request tới API 
/v1/emp-social-insurance-book
Trong đó: Giá trị token để trống</t>
  </si>
  <si>
    <t>1. Request tới API 
/v1/emp-social-insurance-book
Trong đó: Giá trị token không có quyền tra cứu</t>
  </si>
  <si>
    <t>1. Request tới API 
/v1/emp-social-insurance-book
Trong đó: Giá trị token hết hạn</t>
  </si>
  <si>
    <t>Bảo hiểm y tế</t>
  </si>
  <si>
    <t>BHYT</t>
  </si>
  <si>
    <t>Hiển thị Các cột: STT , Sửa , xóa, Số thẻ BHYT, Ngày cấp, Ngày hiệu lực, Ghi chú, file đính kèm</t>
  </si>
  <si>
    <t>1. Nhấn button Xóa thẻ bảo hiểm y tế</t>
  </si>
  <si>
    <t>Kiểm tra nhấn button Xóa thẻ bảo hiểm y tế</t>
  </si>
  <si>
    <t>Thực hiện chức năng Sửa thẻ bảo hiểm y tế
mở popup sửa thẻ bảo hiểm y tế</t>
  </si>
  <si>
    <t xml:space="preserve">Thực hiện chức năng thêm Chọn file
</t>
  </si>
  <si>
    <t>Thực hiện chức năng Hủy
đóng popup thêm mới thẻ bảo hiểm y tế</t>
  </si>
  <si>
    <t>1. Hiển thị "Cập nhật bảo hiểm y tế"</t>
  </si>
  <si>
    <t>Thực hiện chức năng Hủy
đóng popup sửa mới thẻ bảo hiểm y tế</t>
  </si>
  <si>
    <t xml:space="preserve">1. Bảo hiểm y tế
2. Nhập các thông tin hợp lệ trên giao diện thêm mới 
3. Nhấn nút Lưu lại
</t>
  </si>
  <si>
    <t xml:space="preserve">1. Hệ thống thông báo thêm mới  thành công 
2. Giao diện thêm mới chuyển thành giao diện màn hình  Bảo hiểm y tế
</t>
  </si>
  <si>
    <t xml:space="preserve">1. Bảo hiểm y tế
2. Nhập tất cả các trường 
3. Nhấn nút Lưu lại
</t>
  </si>
  <si>
    <t>1. Bảo hiểm y tế
2. Nhập các thông tin không hợp lệ trên giao diện thêm mới 
3. Nhấn nút Lưu lại</t>
  </si>
  <si>
    <t>1. Bảo hiểm y tế
2. Không nhập các thông tin trường bắt buộc
3. Nhấn nút Lưu lại</t>
  </si>
  <si>
    <t xml:space="preserve">1. Hệ thống thông báo Cập nhật  thành công 
2. Giao diện Cập nhật chuyển thành giao diện màn hình  Bảo hiểm y tế
</t>
  </si>
  <si>
    <t xml:space="preserve">1. Hệ thống thông báo Cập nhật thành công 
2. Giao diện Cập nhật chuyển thành giao diện màn hình  Bảo hiểm y tế
</t>
  </si>
  <si>
    <t>1. Bảo hiểm y tế
2. Nhập các thông tin không hợp lệ trên giao diện Cập nhật
3. Nhấn nút Lưu lại</t>
  </si>
  <si>
    <t>1. Request tới API 
/v1/emp-health-insurances/search?employeeId=279846&amp;insuranceForm=1
Trong đó: Giá trị token để trống</t>
  </si>
  <si>
    <t>1. Request tới API 
/v1/emp-health-insurances/search?employeeId=279846&amp;insuranceForm=1
Trong đó: Giá trị token không có quyền tra cứu</t>
  </si>
  <si>
    <t>1. Request tới API 
/v1/emp-health-insurances/search?employeeId=279846&amp;insuranceForm=1
Trong đó: Giá trị token hết hạn</t>
  </si>
  <si>
    <t>Thực hiện chức năng Sửa
mở popup Sửa thẻ bảo hiểm y tế</t>
  </si>
  <si>
    <t>Thực hiện chức năng Xóa
mở popup Xóa thẻ bảo hiểm y tế</t>
  </si>
  <si>
    <t>Kiểm tra Combobox: Nhân thân</t>
  </si>
  <si>
    <t>1. Hệ thống báo lỗi "Vui lòng nhập đầy đủ thông tin"
Focus vào trường nguyên nhân "Nhân thân không được để trống"</t>
  </si>
  <si>
    <t xml:space="preserve">
1. Kiểm tra định dạng
2. Kiểm tra giá trị mặc định</t>
  </si>
  <si>
    <t>1. Định dạng textbox
2. Mặc định = disable. Không cho phép nhập, sửa, xóa</t>
  </si>
  <si>
    <t xml:space="preserve">Thực hiện chức năng Chọn file
mở popup thêm </t>
  </si>
  <si>
    <t>3. Định dạng textbox
4. Mặc định = giá trị đã nhập trước đó. Không cho phép nhập, sửa, xóa</t>
  </si>
  <si>
    <t xml:space="preserve">1. thẻ bảo hiểm y tế
2. Nhập các thông tin hợp lệ trên giao diện thêm mới 
3. Nhấn nút Lưu lại
</t>
  </si>
  <si>
    <t xml:space="preserve">1. thẻ bảo hiểm y tế
2. Nhập tất cả các trường 
3. Nhấn nút Lưu lại
</t>
  </si>
  <si>
    <t xml:space="preserve">1. Hệ thống thông báo thêm mới  thành công 
2. Giao diện thêm mới chuyển thành giao diện màn hình  thẻ bảo hiểm y tế
</t>
  </si>
  <si>
    <t xml:space="preserve">1. Hệ thống thông báo thêm mới thành công 
2. Giao diện thêm mới chuyển thành giao diện màn hình  thẻ bảo hiểm y tế
</t>
  </si>
  <si>
    <t>1.thẻ bảo hiểm y tế
2. Nhập các thông tin không hợp lệ trên giao diện thêm mới 
3. Nhấn nút Lưu lại</t>
  </si>
  <si>
    <t>1. thẻ bảo hiểm y tế
2. Không nhập các thông tin trường bắt buộc
3. Nhấn nút Lưu lại</t>
  </si>
  <si>
    <t xml:space="preserve">Cập nhậtthông tin tất cả các trường </t>
  </si>
  <si>
    <t xml:space="preserve">1. thẻ bảo hiểm y tế
2. Nhập các thông tin hợp lệ trên giao diện Cập nhật
3. Nhấn nút Lưu lại
</t>
  </si>
  <si>
    <t xml:space="preserve">1. Hệ thống thông báo Cập nhật  thành công 
2. Giao diện Cập nhật chuyển thành giao diện màn hình  thẻ bảo hiểm y tế
</t>
  </si>
  <si>
    <t xml:space="preserve">1. Hệ thống thông báo thêm mới thành công 
2. Giao diện Cập nhật chuyển thành giao diện màn hình  thẻ bảo hiểm y tế
</t>
  </si>
  <si>
    <t>1.thẻ bảo hiểm y tế
2. Nhập các thông tin không hợp lệ trên giao diện Cập nhật
3. Nhấn nút Lưu lại</t>
  </si>
  <si>
    <t>1. Request tới API 
/v1/employee/family-relationships/279846/family-relationship-by-current-related/
Trong đó: Giá trị token để trống</t>
  </si>
  <si>
    <t>1. Request tới API 
/v1/employee/family-relationships/279846/family-relationship-by-current-related/
Trong đó: Giá trị token không có quyền tra cứu</t>
  </si>
  <si>
    <t>1. Request tới API 
/v1/employee/family-relationships/279846/family-relationship-by-current-related/
Trong đó: Giá trị token hết hạn</t>
  </si>
  <si>
    <t>Hiển thị Các cột: STT, Sửa, xóa, lý do nghỉ, nghỉ, từ ngày, đến ngày, số ngày nghỉ, nơi nghỉ</t>
  </si>
  <si>
    <t xml:space="preserve">Hiển thị icon button trên màn quá trình nghỉ
</t>
  </si>
  <si>
    <t>1. Hiển thị "Thêm mới quá trình nghỉ"</t>
  </si>
  <si>
    <t>1. Hệ thống báo lỗi "Vui lòng nhập đầy đủ thông tin"
Focus vào trường nguyên nhân "Hình thức nghỉ không được để trống"</t>
  </si>
  <si>
    <t xml:space="preserve">Hiển thị icon button trên popup thêm mới quá trình
</t>
  </si>
  <si>
    <t>1. Hiển thị "Cập nhật quá trình nghỉ"</t>
  </si>
  <si>
    <t xml:space="preserve">Hiển thị icon button trên thêm mới quá trình nghỉ
</t>
  </si>
  <si>
    <t xml:space="preserve">1. quá trình nghỉ
2. Nhập các thông tin hợp lệ trên giao diện thêm mới 
3. Nhấn nút Lưu lại
</t>
  </si>
  <si>
    <t xml:space="preserve">1. quá trình nghỉ
2. Nhập tất cả các trường 
3. Nhấn nút Lưu lại
</t>
  </si>
  <si>
    <t xml:space="preserve">1. Hệ thống thông báo thêm mới  thành công 
2. Giao diện thêm mới chuyển thành giao diện màn hình  quá trình nghỉ
</t>
  </si>
  <si>
    <t>1. quá trình nghỉ
2. Nhập các thông tin không hợp lệ trên giao diện thêm mới 
3. Nhấn nút Lưu lại</t>
  </si>
  <si>
    <t>1. quá trình nghỉ
2. Không nhập các thông tin trường bắt buộc
3. Nhấn nút Lưu lại</t>
  </si>
  <si>
    <t xml:space="preserve">Cập nhật  thông tin tất cả các trường </t>
  </si>
  <si>
    <t xml:space="preserve">1. quá trình nghỉ
2. Nhập các thông tin hợp lệ trên giao diện Cập nhật  
3. Nhấn nút Lưu lại
</t>
  </si>
  <si>
    <t>Cập nhật khi không nhập các trường bắt buộc</t>
  </si>
  <si>
    <t xml:space="preserve">1. Hệ thống thông báo thêm mới  thành công 
2. Giao diện Cập nhật chuyển thành giao diện màn hình  quá trình nghỉ
</t>
  </si>
  <si>
    <t xml:space="preserve">1. Hệ thống thông báo Cập nhật   thành công 
2. Giao diện Cập nhật chuyển thành giao diện màn hình  quá trình nghỉ
</t>
  </si>
  <si>
    <t>1. Request tới API 
/v1/long-leave-reasons/find-all
Trong đó: Giá trị token hết hạn</t>
  </si>
  <si>
    <t>1. Request tới API 
/v1/long-leave-reasons/find-all
Trong đó: Giá trị token không có quyền tra cứu</t>
  </si>
  <si>
    <t>1. Request tới API 
/v1/long-leave-reasons/find-all
Trong đó: Giá trị token để trống</t>
  </si>
  <si>
    <t xml:space="preserve">Màn hình chức năng được mở:
1. Hiển thị title của chức năng trên màn hình2. Focus được set vào trường đầu tiên có thể edit
3. Hiển thị các giá trị mặc định của các trường đúng. 
4. Header, footer giống Prototype </t>
  </si>
  <si>
    <t>Kiểm tra Lương</t>
  </si>
  <si>
    <t>Kiểm tra Nguồn khác</t>
  </si>
  <si>
    <t>Kiểm tra  Được cấp, được thuê, loại nhà</t>
  </si>
  <si>
    <t>Kiểm tra Tổng diện tích sử dụng</t>
  </si>
  <si>
    <t>Kiểm tra  Chứng nhận quyền sở hưu</t>
  </si>
  <si>
    <t>Kiểm tra Nhà tự mua, tự xây, loại nhà</t>
  </si>
  <si>
    <t>Kiểm tra Chứng nhận quyền sở hưu</t>
  </si>
  <si>
    <t>Kiểm tra Đất ở được cấp</t>
  </si>
  <si>
    <t>Kiểm tra Đất ở tự mua</t>
  </si>
  <si>
    <t>Kiểm tra Đất sản xuất kinh doanh</t>
  </si>
  <si>
    <t xml:space="preserve">Hiển thị icon button trên hoàn cảnh kinh tế gia đình
</t>
  </si>
  <si>
    <t>Kiểm tra nhấn button Thêm thẻ Chọn file</t>
  </si>
  <si>
    <t>1. Request tới API 
/v1/emp-family-income
Trong đó: Giá trị token để trống</t>
  </si>
  <si>
    <t>1. Request tới API 
/v1/emp-family-income
Trong đó: Giá trị token không có quyền tra cứu</t>
  </si>
  <si>
    <t>1. Request tới API 
/v1/emp-family-income
Trong đó: Giá trị token hết hạn</t>
  </si>
  <si>
    <t>Hiển thị Các cột: STT , Loại thay đổi, Loại hành động, Thông tin trước phê duyệt, Thông tin sau phê duyệt, Thời gian thay đổi, người phê duyệt, Trạng thái, Thời gian phê duyệt, Lý do từ chối</t>
  </si>
  <si>
    <t xml:space="preserve">Hiển thị icon button trên màn hình lịch sử phê duyệt
</t>
  </si>
  <si>
    <t xml:space="preserve">Hiển thị icon button trên Lịch sử thay dổi
</t>
  </si>
  <si>
    <t xml:space="preserve">1. Lịch sử thay dổi
2. Nhập các thông tin hợp lệ trên giao diện tìm kiếm
3. Nhấn nút Tìm kiếm
</t>
  </si>
  <si>
    <t xml:space="preserve">1.  Lịch sử thay dổi
2. Nhập các thông tin dữ liệu có sẵn
3. Nhấn nút Tìm kiếm
</t>
  </si>
  <si>
    <t xml:space="preserve">1. Lịch sử thay dổi
2. Nhập các thông tin không hợp lệ trên giao diện tìm kiếm
3. Nhấn nút Tìm kiếm
</t>
  </si>
  <si>
    <t xml:space="preserve">1. Lịch sử thay dổi
2. Nhập các thông tin dữ liệu không có sẵn
3. Nhấn nút Tìm kiếm
</t>
  </si>
  <si>
    <t>1. Request tới API 
/v1/history-approve/search-emp-tab?employeeId=279846&amp;tableName=&amp;actionType=&amp;changeTimeFrom=&amp;changeTimeTo=&amp;status=
Trong đó: Giá trị token hết hạn</t>
  </si>
  <si>
    <t>1. Request tới API 
/v1/history-approve/search-emp-tab?employeeId=279846&amp;tableName=&amp;actionType=&amp;changeTimeFrom=&amp;changeTimeTo=&amp;status=
Trong đó: Giá trị token không có quyền tra cứu</t>
  </si>
  <si>
    <t>1. Request tới API 
/v1/history-approve/search-emp-tab?employeeId=279846&amp;tableName=&amp;actionType=&amp;changeTimeFrom=&amp;changeTimeTo=&amp;status=
Trong đó: Giá trị token để trống</t>
  </si>
  <si>
    <t xml:space="preserve">Hiển thị icon button trên màn hình Thêm mới
</t>
  </si>
  <si>
    <r>
      <t xml:space="preserve">Hiển thị dữ liệu theo như điều kiện tìm kiếm như sau:
</t>
    </r>
    <r>
      <rPr>
        <sz val="13"/>
        <color indexed="10"/>
        <rFont val="Times New Roman"/>
        <family val="1"/>
      </rPr>
      <t>SELECT * FROM EMPLOYEE WHERE EMPLOYEE_CODE ='mã CC/VC</t>
    </r>
  </si>
  <si>
    <r>
      <t xml:space="preserve">Hiển thị dữ liệu theo như điều kiện tìm kiếm như sau:
</t>
    </r>
    <r>
      <rPr>
        <sz val="13"/>
        <color indexed="10"/>
        <rFont val="Times New Roman"/>
        <family val="1"/>
      </rPr>
      <t>SELECT * FROM EMPLOYEE WHERE FULL_NAME ='Họ tên CC/VC</t>
    </r>
  </si>
  <si>
    <r>
      <t xml:space="preserve">Hiển thị dữ liệu theo như điều kiện tìm kiếm như sau:
</t>
    </r>
    <r>
      <rPr>
        <sz val="13"/>
        <color indexed="10"/>
        <rFont val="Times New Roman"/>
        <family val="1"/>
      </rPr>
      <t>SELECT * FROM EMPLOYEE WHERE INSURANCE_PHONE ='Điện thoại di động'</t>
    </r>
  </si>
  <si>
    <r>
      <t xml:space="preserve">Hiển thị dữ liệu theo như điều kiện tìm kiếm như sau:
</t>
    </r>
    <r>
      <rPr>
        <sz val="13"/>
        <color indexed="10"/>
        <rFont val="Times New Roman"/>
        <family val="1"/>
      </rPr>
      <t>SELECT * FROM EMPLOYEE WHERE EMAIL ='Email</t>
    </r>
  </si>
  <si>
    <r>
      <t xml:space="preserve">Hiển thị dữ liệu theo như điều kiện tìm kiếm như sau:
</t>
    </r>
    <r>
      <rPr>
        <sz val="13"/>
        <color indexed="10"/>
        <rFont val="Times New Roman"/>
        <family val="1"/>
      </rPr>
      <t>SELECT * FROM EMPLOYEE WHERE SOCIAL_INSURANCE_NUMBER ='Số CMTND</t>
    </r>
  </si>
  <si>
    <r>
      <t xml:space="preserve">Hiển thị dữ liệu theo như điều kiện tìm kiếm như sau:
</t>
    </r>
    <r>
      <rPr>
        <sz val="13"/>
        <color indexed="10"/>
        <rFont val="Times New Roman"/>
        <family val="1"/>
      </rPr>
      <t>SELECT * FROM EMPLOYEE WHERE MAIN_POSITION =' CHỨC DANH'</t>
    </r>
  </si>
  <si>
    <r>
      <t xml:space="preserve">Hiển thị dữ liệu theo như điều kiện tìm kiếm như sau:
</t>
    </r>
    <r>
      <rPr>
        <sz val="13"/>
        <color indexed="10"/>
        <rFont val="Times New Roman"/>
        <family val="1"/>
      </rPr>
      <t>SELECT * FROM EMPLOYEE WHERE DATE_OF_BIRTH ='Ngày sinh từ ngày'</t>
    </r>
  </si>
  <si>
    <r>
      <t xml:space="preserve">Hiển thị dữ liệu theo như điều kiện tìm kiếm như sau:
</t>
    </r>
    <r>
      <rPr>
        <sz val="13"/>
        <color indexed="10"/>
        <rFont val="Times New Roman"/>
        <family val="1"/>
      </rPr>
      <t>SELECT * FROM EMPLOYEE WHERE DATE_OF_BIRTH ='Ngày sinh đến ngày</t>
    </r>
  </si>
  <si>
    <r>
      <t xml:space="preserve">Hiển thị dữ liệu theo như điều kiện tìm kiếm như sau:
</t>
    </r>
    <r>
      <rPr>
        <sz val="13"/>
        <color indexed="10"/>
        <rFont val="Times New Roman"/>
        <family val="1"/>
      </rPr>
      <t>SELECT * FROM EMPLOYEE WHERE STATUS ='TÊN ĐẦY ĐỦ'</t>
    </r>
  </si>
  <si>
    <r>
      <t xml:space="preserve">Hiển thị dữ liệu theo như điều kiện tìm kiếm như sau:
</t>
    </r>
    <r>
      <rPr>
        <sz val="13"/>
        <color indexed="10"/>
        <rFont val="Times New Roman"/>
        <family val="1"/>
      </rPr>
      <t>SELECT * FROM EMPLOYEE WHERE GENDER ='MÃ giới tính</t>
    </r>
  </si>
  <si>
    <r>
      <t xml:space="preserve">Hiển thị dữ liệu theo như điều kiện tìm kiếm như sau:
</t>
    </r>
    <r>
      <rPr>
        <sz val="13"/>
        <color indexed="10"/>
        <rFont val="Times New Roman"/>
        <family val="1"/>
      </rPr>
      <t>SELECT * FROM EMPLOYEE WHERE MARITAL_STATUS ='Tình trạng hôn nhân</t>
    </r>
  </si>
  <si>
    <r>
      <t xml:space="preserve">Hiển thị dữ liệu theo như điều kiện tìm kiếm như sau:
</t>
    </r>
    <r>
      <rPr>
        <sz val="13"/>
        <color indexed="10"/>
        <rFont val="Times New Roman"/>
        <family val="1"/>
      </rPr>
      <t>SELECT * FROM EMPLOYEE WHERE ORGANIZATION_ID ='đơn vị</t>
    </r>
    <r>
      <rPr>
        <sz val="13"/>
        <rFont val="Times New Roman"/>
        <family val="1"/>
      </rPr>
      <t>'</t>
    </r>
  </si>
  <si>
    <r>
      <t xml:space="preserve">Hiển thị dữ liệu theo như điều kiện tìm kiếm như sau:
</t>
    </r>
    <r>
      <rPr>
        <sz val="13"/>
        <color indexed="10"/>
        <rFont val="Times New Roman"/>
        <family val="1"/>
      </rPr>
      <t>SELECT * FROM EMPLOYEE WHERE ORGANIZATION_ID ='đơn vị quản lý'</t>
    </r>
  </si>
  <si>
    <r>
      <t xml:space="preserve">Hiển thị dữ liệu theo như điều kiện tìm kiếm như sau:
</t>
    </r>
    <r>
      <rPr>
        <sz val="13"/>
        <color indexed="10"/>
        <rFont val="Times New Roman"/>
        <family val="1"/>
      </rPr>
      <t>SELECT * FROM EMPLOYEE WHERE ETHNIC_ID ='MÃ Dân tộc</t>
    </r>
  </si>
  <si>
    <r>
      <t xml:space="preserve">Hiển thị dữ liệu theo như điều kiện tìm kiếm như sau:
</t>
    </r>
    <r>
      <rPr>
        <sz val="13"/>
        <color indexed="10"/>
        <rFont val="Times New Roman"/>
        <family val="1"/>
      </rPr>
      <t>SELECT EMPLOYEE_ID FROM EMP_LANGUAGE_DEGREE WHERE DEGREE_NAME ='Mã Ngôn ngữ</t>
    </r>
  </si>
  <si>
    <r>
      <t xml:space="preserve">Hiển thị dữ liệu theo như điều kiện tìm kiếm như sau:
</t>
    </r>
    <r>
      <rPr>
        <sz val="13"/>
        <color indexed="10"/>
        <rFont val="Times New Roman"/>
        <family val="1"/>
      </rPr>
      <t>SELECT * FROM EMPLOYEE WHERE RELIGION_ID ='Tôn giáo'</t>
    </r>
  </si>
  <si>
    <r>
      <t xml:space="preserve">Hiển thị dữ liệu theo như điều kiện tìm kiếm như sau:
</t>
    </r>
    <r>
      <rPr>
        <sz val="13"/>
        <color indexed="10"/>
        <rFont val="Times New Roman"/>
        <family val="1"/>
      </rPr>
      <t xml:space="preserve">SELECT * FROM EMPLOYEE </t>
    </r>
  </si>
  <si>
    <t>Kiểm tra danh sách quá trình công tác</t>
  </si>
  <si>
    <t>Kiểm tra danh sách CC/VC</t>
  </si>
  <si>
    <r>
      <t xml:space="preserve">Hiển thị dữ liệu như sau:
</t>
    </r>
    <r>
      <rPr>
        <sz val="13"/>
        <color indexed="10"/>
        <rFont val="Times New Roman"/>
        <family val="1"/>
      </rPr>
      <t xml:space="preserve">SELECT * FROM EMPLOYEE </t>
    </r>
  </si>
  <si>
    <t>Tìm kiếm danh sách bảng CC/VC</t>
  </si>
  <si>
    <t xml:space="preserve">1. Trên màn hình tìm kiếm 
2. Bảng danh sách CC/VC
3. Kiểm tra 
</t>
  </si>
  <si>
    <t xml:space="preserve">1. Qúa trình công tác
2. Danh sách quá trình công tác
3. Kiểm tra
</t>
  </si>
  <si>
    <t>Kiểm tra danh sách Diễn biến lương</t>
  </si>
  <si>
    <t xml:space="preserve">1. Diễn biến lương
2. Danh sách Diễn biến lương
3. Kiểm tra
</t>
  </si>
  <si>
    <r>
      <t>1. Hiển thị dữ liệu như sau :</t>
    </r>
    <r>
      <rPr>
        <sz val="13"/>
        <color rgb="FFFF0000"/>
        <rFont val="Times New Roman"/>
        <family val="1"/>
      </rPr>
      <t>SELECT * FROM "INSURANCE_SALARY_PROCESS" WHERE EMPLOYEE_ID = 'id'</t>
    </r>
    <r>
      <rPr>
        <sz val="13"/>
        <rFont val="Times New Roman"/>
        <family val="1"/>
      </rPr>
      <t xml:space="preserve">
</t>
    </r>
  </si>
  <si>
    <r>
      <t xml:space="preserve">1. Hiển thị dữ liệu như sau : 
</t>
    </r>
    <r>
      <rPr>
        <sz val="13"/>
        <color rgb="FFFF0000"/>
        <rFont val="Times New Roman"/>
        <family val="1"/>
      </rPr>
      <t>SELECT
	* 
FROM
	"WORK_PROCESS" 
WHERE
	EMPLOYEE_ID = 'id'</t>
    </r>
    <r>
      <rPr>
        <sz val="13"/>
        <rFont val="Times New Roman"/>
        <family val="1"/>
      </rPr>
      <t xml:space="preserve">
</t>
    </r>
  </si>
  <si>
    <t>Kiểm tra danh sách Qúa trình phụ cấp</t>
  </si>
  <si>
    <t xml:space="preserve">1. Qúa trình phụ cấp
2. Danh sách Qúa trình phụ cấp
3. Kiểm tra
</t>
  </si>
  <si>
    <t>Kiểm tra  Danh sách bàn giao hồ sơ</t>
  </si>
  <si>
    <r>
      <t xml:space="preserve">1. Hiển thị dữ liệu như sau :
</t>
    </r>
    <r>
      <rPr>
        <sz val="13"/>
        <color rgb="FFFF0000"/>
        <rFont val="Times New Roman"/>
        <family val="1"/>
      </rPr>
      <t>SELECT
	* 
FROM
	"EMP_ALLOWANCE_PROCESS" 
WHERE
	EMPLOYEE_ID = 'id'</t>
    </r>
    <r>
      <rPr>
        <sz val="13"/>
        <rFont val="Times New Roman"/>
        <family val="1"/>
      </rPr>
      <t xml:space="preserve">
</t>
    </r>
  </si>
  <si>
    <r>
      <t xml:space="preserve">1. Hiển thị dữ liệu như sau :
</t>
    </r>
    <r>
      <rPr>
        <sz val="13"/>
        <color rgb="FFFF0000"/>
        <rFont val="Times New Roman"/>
        <family val="1"/>
      </rPr>
      <t>SELECT
	* 
FROM
	"EMP_FILE" 
WHERE
	EMPLOYEE_ID = 'id'</t>
    </r>
  </si>
  <si>
    <t>Kiểm tra danh sách Qúa trình tham gia tổ chức chính trị xã hội</t>
  </si>
  <si>
    <t>Kiểm tra danh sách  Qúa trình tham gia tổ chức chính trị xã hội</t>
  </si>
  <si>
    <t xml:space="preserve">1. Qúa trình tham gia tổ chức chính trị xã hội
2. Danh sách  Qúa trình tham gia tổ chức chính trị xã hội
3. Kiểm tra
</t>
  </si>
  <si>
    <r>
      <t xml:space="preserve">1. Hiển thị dữ liệu như sau : 
</t>
    </r>
    <r>
      <rPr>
        <sz val="13"/>
        <color rgb="FFFF0000"/>
        <rFont val="Times New Roman"/>
        <family val="1"/>
      </rPr>
      <t>SELECT
	* 
FROM
	"EMP_PARTY_UNION" 
WHERE
	EMPLOYEE_ID ='id'</t>
    </r>
  </si>
  <si>
    <t>Kiểm tra danh sách Qúa trình tham gia chế độ cũ</t>
  </si>
  <si>
    <t xml:space="preserve">1. Qúa trình tham gia chế độ cũ
2. Danh sách  Qúa trình tham gia chế độ cũ
3. Kiểm tra
</t>
  </si>
  <si>
    <t>Kiểm tra danh sách Quy hoạch CC/VC</t>
  </si>
  <si>
    <t xml:space="preserve">1. Quy hoạch CC/VC
2. Danh sách  Quy hoạch CC/VC
3. Kiểm tra
</t>
  </si>
  <si>
    <r>
      <t xml:space="preserve">1. Hiển thị dữ liệu như sau : 
</t>
    </r>
    <r>
      <rPr>
        <sz val="13"/>
        <color rgb="FFFF0000"/>
        <rFont val="Times New Roman"/>
        <family val="1"/>
      </rPr>
      <t>SELECT
	* 
FROM
PLANNING_DETAIL
WHERE
	EMPLOYEE_ID ='ID'</t>
    </r>
  </si>
  <si>
    <t xml:space="preserve"> Tìm kiếm </t>
  </si>
  <si>
    <t>Kiểm tra nhấn button Chọn quốc gia</t>
  </si>
  <si>
    <t>1. Nhấn button Chọn quốc gia</t>
  </si>
  <si>
    <t xml:space="preserve">Thực hiện chức năng Chọn quốc gia
Hiển thị danh sách quốc gia
</t>
  </si>
  <si>
    <t>Kiểm tra nhấn button chọn địa danh</t>
  </si>
  <si>
    <t>1. Nhấn button chọn địa danh</t>
  </si>
  <si>
    <t xml:space="preserve">Thực hiện chức năng chọn địa danh
Hiển thị danh sách chọn địa danh theo kí tự nhập
</t>
  </si>
  <si>
    <t xml:space="preserve">1. Hệ thống thông báo thêm mới cc/vc thành công với Mã CC/VC tự sinh theo trường Số CMT
2. Thêm mới vào bảng EMPLOYEE
</t>
  </si>
  <si>
    <r>
      <t xml:space="preserve">Hiển thị dữ liệu theo như điều kiện tìm kiếm như sau:
</t>
    </r>
    <r>
      <rPr>
        <sz val="13"/>
        <color indexed="10"/>
        <rFont val="Times New Roman"/>
        <family val="1"/>
      </rPr>
      <t>SELECT * FROM "EMP_PARTY_UNION" WHERE EMPLOYEE_ID = mã CCVC</t>
    </r>
  </si>
  <si>
    <r>
      <t xml:space="preserve">Hiển thị dữ liệu theo như điều kiện tìm kiếm như sau:
</t>
    </r>
    <r>
      <rPr>
        <sz val="13"/>
        <color indexed="10"/>
        <rFont val="Times New Roman"/>
        <family val="1"/>
      </rPr>
      <t>SELECT * FROM "EMP_FAMILY_RELATIONSHIP" WHERE EMPLOYEE_ID =mã CCVC</t>
    </r>
  </si>
  <si>
    <r>
      <t xml:space="preserve">Hiển thị dữ liệu theo như điều kiện tìm kiếm như sau:
</t>
    </r>
    <r>
      <rPr>
        <sz val="13"/>
        <color indexed="10"/>
        <rFont val="Times New Roman"/>
        <family val="1"/>
      </rPr>
      <t>SELECT * FROM "EMP_EDUCATION_PROCESS" WHERE EMPLOYEE_ID =MÃ CCVC</t>
    </r>
  </si>
  <si>
    <r>
      <t xml:space="preserve">Hiển thị dữ liệu theo như điều kiện tìm kiếm như sau:
</t>
    </r>
    <r>
      <rPr>
        <sz val="13"/>
        <color indexed="10"/>
        <rFont val="Times New Roman"/>
        <family val="1"/>
      </rPr>
      <t>SELECT * FROM EMPLOYEE WHERE ACADEMIC_RANK_LAST ='mã trình độ'</t>
    </r>
  </si>
  <si>
    <r>
      <t xml:space="preserve">Hiển thị dữ liệu theo như điều kiện tìm kiếm như sau:
</t>
    </r>
    <r>
      <rPr>
        <sz val="13"/>
        <color indexed="10"/>
        <rFont val="Times New Roman"/>
        <family val="1"/>
      </rPr>
      <t>SELECT * FROM "EMP_EDUCATION_PROCESS" WHERE EDUCATION_TYPE_ID =MÃ LOẠI HÌNH</t>
    </r>
  </si>
  <si>
    <t>1. Kiểm tra XSS</t>
  </si>
  <si>
    <t>Kiểm tra XSS</t>
  </si>
  <si>
    <t>Nhập vào textbox đoạn script
&lt;script&gt; alert(1) &lt;/script&gt;</t>
  </si>
  <si>
    <t>Lưu thông tin, hiện thị như đã nhập &lt;script&gt; alert(1) &lt;/script&gt; và không thực thi script</t>
  </si>
  <si>
    <t>Thay tham số của URL bằng đoạn script
&lt;script&gt; alert(1) &lt;/script&gt;</t>
  </si>
  <si>
    <t>Nhập vào textbox đoạn script
&lt;script&gt; alert("test") &lt;/script&gt; nhưng được mã hóa dưới dạng Hexa : %3C%73%63%72%69%70%74%3E%61%6C%65%72%74%28%22%74%65%73%74%22%29%3C%2F%73%63%72%69%70%74%3E</t>
  </si>
  <si>
    <t>Lưu thông tin như đã nhập nếu cho phép</t>
  </si>
  <si>
    <t>Thay tham số của URL bằng đoạn script
&lt;script&gt; alert("test") &lt;/script&gt; nhưng được mã hóa dưới dạng Hexa : %3C%73%63%72%69%70%74%3E%61%6C%65%72%74%28%22%74%65%73%74%22%29%3C%2F%73%63%72%69%70%74%3E</t>
  </si>
  <si>
    <r>
      <t xml:space="preserve">Nhập vào textbox đoạn script chứa nhiều thẻ &lt;script&gt; lồng vào nhau:
</t>
    </r>
    <r>
      <rPr>
        <b/>
        <i/>
        <sz val="10"/>
        <rFont val="Times New Roman"/>
        <family val="1"/>
      </rPr>
      <t>&lt;script&gt;&lt;script&gt;alert("test")&lt;/script&gt;&lt;/script&gt; hoặc &lt;!--script&gt; alert("test")&lt;!--/script&gt;</t>
    </r>
  </si>
  <si>
    <t>Thay tham số của URL bằng đoạn script&lt;script&gt; lồng vào nhau:
&lt;script&gt;&lt;script&gt;alert("test")&lt;/script&gt;&lt;/script&gt;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</si>
</sst>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sz val="11"/>
      <color theme="1"/>
      <name val="Calibri"/>
      <family val="2"/>
      <scheme val="minor"/>
    </font>
    <font>
      <sz val="10"/>
      <name val="Times New Roman"/>
      <family val="1"/>
    </font>
    <font>
      <sz val="12"/>
      <name val="Times New Roman"/>
      <family val="1"/>
    </font>
    <font>
      <b/>
      <sz val="14"/>
      <name val="Times New Roman"/>
      <family val="1"/>
    </font>
    <font>
      <b/>
      <sz val="20"/>
      <name val="Times New Roman"/>
      <family val="1"/>
    </font>
    <font>
      <sz val="14"/>
      <color theme="1"/>
      <name val="Times New Roman"/>
      <family val="1"/>
    </font>
    <font>
      <sz val="14"/>
      <name val="Times New Roman"/>
      <family val="1"/>
    </font>
    <font>
      <b/>
      <sz val="12"/>
      <name val="Times New Roman"/>
      <family val="1"/>
    </font>
    <font>
      <sz val="10"/>
      <name val="Arial"/>
      <family val="2"/>
    </font>
    <font>
      <b/>
      <sz val="13"/>
      <name val="Times New Roman"/>
      <family val="1"/>
    </font>
    <font>
      <b/>
      <sz val="11"/>
      <name val="Times New Roman"/>
      <family val="1"/>
    </font>
    <font>
      <sz val="13"/>
      <color theme="1"/>
      <name val="Times New Roman"/>
      <family val="1"/>
    </font>
    <font>
      <b/>
      <sz val="13"/>
      <color theme="1"/>
      <name val="Times New Roman"/>
      <family val="1"/>
    </font>
    <font>
      <b/>
      <i/>
      <sz val="13"/>
      <color rgb="FF000000"/>
      <name val="Times New Roman"/>
      <family val="1"/>
    </font>
    <font>
      <sz val="12"/>
      <color theme="1"/>
      <name val="Times New Roman"/>
      <family val="2"/>
    </font>
    <font>
      <sz val="13"/>
      <name val="Times New Roman"/>
      <family val="1"/>
    </font>
    <font>
      <sz val="12"/>
      <color theme="1"/>
      <name val="Times New Roman"/>
      <family val="1"/>
    </font>
    <font>
      <sz val="13"/>
      <color theme="1"/>
      <name val="Calibri"/>
      <family val="2"/>
      <scheme val="minor"/>
    </font>
    <font>
      <sz val="13"/>
      <color theme="1"/>
      <name val="Times New Roman"/>
      <family val="2"/>
    </font>
    <font>
      <b/>
      <sz val="11"/>
      <color theme="1"/>
      <name val="Calibri"/>
      <family val="2"/>
      <scheme val="minor"/>
    </font>
    <font>
      <sz val="8"/>
      <color indexed="81"/>
      <name val="Tahoma"/>
      <family val="2"/>
    </font>
    <font>
      <sz val="11"/>
      <name val="Times New Roman"/>
      <family val="1"/>
    </font>
    <font>
      <sz val="13"/>
      <color indexed="10"/>
      <name val="Times New Roman"/>
      <family val="1"/>
    </font>
    <font>
      <sz val="13"/>
      <color indexed="8"/>
      <name val="Times New Roman"/>
      <family val="1"/>
    </font>
    <font>
      <b/>
      <sz val="11"/>
      <color theme="1"/>
      <name val="Times New Roman"/>
      <family val="1"/>
    </font>
    <font>
      <i/>
      <sz val="10"/>
      <name val="Arial"/>
      <family val="2"/>
    </font>
    <font>
      <i/>
      <sz val="13"/>
      <name val="Times New Roman"/>
      <family val="1"/>
    </font>
    <font>
      <i/>
      <sz val="13"/>
      <color rgb="FF000000"/>
      <name val="Times New Roman"/>
      <family val="1"/>
    </font>
    <font>
      <sz val="11"/>
      <name val="ＭＳ Ｐゴシック"/>
      <family val="3"/>
      <charset val="128"/>
    </font>
    <font>
      <sz val="13"/>
      <color rgb="FF000000"/>
      <name val="Times New Roman"/>
      <family val="1"/>
    </font>
    <font>
      <sz val="12"/>
      <color theme="1"/>
      <name val="Calibri"/>
      <family val="2"/>
      <scheme val="minor"/>
    </font>
    <font>
      <sz val="13"/>
      <color rgb="FFFF0000"/>
      <name val="Times New Roman"/>
      <family val="1"/>
    </font>
    <font>
      <b/>
      <i/>
      <sz val="10"/>
      <name val="Times New Roman"/>
      <family val="1"/>
    </font>
  </fonts>
  <fills count="30">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0"/>
        <bgColor indexed="64"/>
      </patternFill>
    </fill>
    <fill>
      <patternFill patternType="solid">
        <fgColor rgb="FFCCFFCC"/>
        <bgColor rgb="FFCCFFCC"/>
      </patternFill>
    </fill>
    <fill>
      <patternFill patternType="solid">
        <fgColor theme="0"/>
        <bgColor indexed="64"/>
      </patternFill>
    </fill>
    <fill>
      <patternFill patternType="solid">
        <fgColor rgb="FFFFFFFF"/>
        <bgColor rgb="FFFFFFFF"/>
      </patternFill>
    </fill>
    <fill>
      <patternFill patternType="solid">
        <fgColor rgb="FF92D050"/>
        <bgColor indexed="64"/>
      </patternFill>
    </fill>
    <fill>
      <patternFill patternType="solid">
        <fgColor rgb="FFFFFFFF"/>
        <bgColor indexed="64"/>
      </patternFill>
    </fill>
    <fill>
      <patternFill patternType="solid">
        <fgColor rgb="FFFFFF0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4" tint="0.79998168889431442"/>
        <bgColor rgb="FFCCFFCC"/>
      </patternFill>
    </fill>
    <fill>
      <patternFill patternType="solid">
        <fgColor theme="7" tint="0.59999389629810485"/>
        <bgColor indexed="64"/>
      </patternFill>
    </fill>
    <fill>
      <patternFill patternType="solid">
        <fgColor indexed="13"/>
        <bgColor indexed="64"/>
      </patternFill>
    </fill>
    <fill>
      <patternFill patternType="solid">
        <fgColor rgb="FF00B05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indexed="9"/>
        <bgColor indexed="26"/>
      </patternFill>
    </fill>
    <fill>
      <patternFill patternType="solid">
        <fgColor theme="5" tint="0.39997558519241921"/>
        <bgColor rgb="FFCCFFCC"/>
      </patternFill>
    </fill>
    <fill>
      <patternFill patternType="solid">
        <fgColor theme="0"/>
        <bgColor rgb="FFFFFFFF"/>
      </patternFill>
    </fill>
    <fill>
      <patternFill patternType="solid">
        <fgColor theme="7" tint="0.79998168889431442"/>
        <bgColor indexed="64"/>
      </patternFill>
    </fill>
    <fill>
      <patternFill patternType="solid">
        <fgColor theme="7" tint="-0.499984740745262"/>
        <bgColor indexed="64"/>
      </patternFill>
    </fill>
    <fill>
      <patternFill patternType="solid">
        <fgColor theme="5" tint="-0.499984740745262"/>
        <bgColor indexed="64"/>
      </patternFill>
    </fill>
    <fill>
      <patternFill patternType="solid">
        <fgColor theme="0"/>
        <bgColor indexed="26"/>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0"/>
      </left>
      <right style="thin">
        <color indexed="0"/>
      </right>
      <top style="thin">
        <color indexed="0"/>
      </top>
      <bottom/>
      <diagonal/>
    </border>
    <border>
      <left style="thin">
        <color indexed="0"/>
      </left>
      <right style="thin">
        <color indexed="0"/>
      </right>
      <top style="thin">
        <color indexed="0"/>
      </top>
      <bottom style="thin">
        <color indexed="0"/>
      </bottom>
      <diagonal/>
    </border>
    <border>
      <left/>
      <right style="thin">
        <color indexed="0"/>
      </right>
      <top/>
      <bottom style="thin">
        <color indexed="0"/>
      </bottom>
      <diagonal/>
    </border>
    <border>
      <left style="thin">
        <color indexed="0"/>
      </left>
      <right style="thin">
        <color indexed="0"/>
      </right>
      <top/>
      <bottom style="thin">
        <color indexed="0"/>
      </bottom>
      <diagonal/>
    </border>
    <border>
      <left/>
      <right style="thin">
        <color indexed="0"/>
      </right>
      <top style="thin">
        <color indexed="0"/>
      </top>
      <bottom/>
      <diagonal/>
    </border>
    <border>
      <left style="thin">
        <color indexed="0"/>
      </left>
      <right/>
      <top style="thin">
        <color indexed="0"/>
      </top>
      <bottom style="thin">
        <color indexed="0"/>
      </bottom>
      <diagonal/>
    </border>
    <border>
      <left style="thin">
        <color indexed="0"/>
      </left>
      <right/>
      <top style="thin">
        <color indexed="0"/>
      </top>
      <bottom/>
      <diagonal/>
    </border>
    <border>
      <left/>
      <right style="thin">
        <color rgb="FF000000"/>
      </right>
      <top style="thin">
        <color rgb="FF000000"/>
      </top>
      <bottom style="thin">
        <color rgb="FF000000"/>
      </bottom>
      <diagonal/>
    </border>
    <border>
      <left/>
      <right style="thin">
        <color indexed="0"/>
      </right>
      <top style="thin">
        <color indexed="0"/>
      </top>
      <bottom style="thin">
        <color indexed="0"/>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0"/>
      </left>
      <right style="thin">
        <color indexed="0"/>
      </right>
      <top style="thin">
        <color indexed="0"/>
      </top>
      <bottom style="thin">
        <color indexed="0"/>
      </bottom>
      <diagonal/>
    </border>
    <border>
      <left style="thin">
        <color auto="1"/>
      </left>
      <right/>
      <top style="thin">
        <color auto="1"/>
      </top>
      <bottom/>
      <diagonal/>
    </border>
    <border>
      <left/>
      <right/>
      <top style="thin">
        <color auto="1"/>
      </top>
      <bottom/>
      <diagonal/>
    </border>
  </borders>
  <cellStyleXfs count="21">
    <xf numFmtId="0" fontId="0" fillId="0" borderId="0"/>
    <xf numFmtId="0" fontId="20" fillId="0" borderId="0" applyNumberFormat="0" applyFill="0" applyBorder="0" applyAlignment="0" applyProtection="0"/>
    <xf numFmtId="0" fontId="26" fillId="0" borderId="0" applyNumberFormat="0" applyFill="0" applyBorder="0" applyAlignment="0" applyProtection="0"/>
    <xf numFmtId="0" fontId="1" fillId="0" borderId="0"/>
    <xf numFmtId="0" fontId="9" fillId="0" borderId="0"/>
    <xf numFmtId="0" fontId="9" fillId="0" borderId="0"/>
    <xf numFmtId="0" fontId="1" fillId="0" borderId="0"/>
    <xf numFmtId="0" fontId="15" fillId="0" borderId="0"/>
    <xf numFmtId="0" fontId="1" fillId="0" borderId="0"/>
    <xf numFmtId="0" fontId="9" fillId="0" borderId="0"/>
    <xf numFmtId="0" fontId="1" fillId="0" borderId="0"/>
    <xf numFmtId="0" fontId="20" fillId="0" borderId="0" applyNumberFormat="0" applyFill="0" applyBorder="0" applyAlignment="0" applyProtection="0"/>
    <xf numFmtId="0" fontId="29" fillId="0" borderId="0"/>
    <xf numFmtId="0" fontId="1" fillId="0" borderId="0"/>
    <xf numFmtId="0" fontId="1" fillId="0" borderId="0"/>
    <xf numFmtId="0" fontId="1" fillId="0" borderId="0"/>
    <xf numFmtId="0" fontId="15" fillId="0" borderId="0"/>
    <xf numFmtId="0" fontId="1" fillId="0" borderId="0"/>
    <xf numFmtId="0" fontId="31" fillId="0" borderId="0"/>
    <xf numFmtId="0" fontId="17" fillId="0" borderId="0"/>
    <xf numFmtId="0" fontId="9" fillId="0" borderId="0"/>
  </cellStyleXfs>
  <cellXfs count="548">
    <xf numFmtId="0" fontId="0" fillId="0" borderId="0" xfId="0"/>
    <xf numFmtId="0" fontId="12" fillId="14" borderId="1" xfId="1" applyFont="1" applyFill="1" applyBorder="1" applyAlignment="1">
      <alignment horizontal="left" vertical="center" wrapText="1"/>
    </xf>
    <xf numFmtId="0" fontId="12" fillId="19" borderId="1" xfId="1" applyFont="1" applyFill="1" applyBorder="1" applyAlignment="1">
      <alignment horizontal="left" vertical="center" wrapText="1"/>
    </xf>
    <xf numFmtId="0" fontId="2" fillId="2" borderId="0" xfId="3" applyFont="1" applyFill="1" applyAlignment="1">
      <alignment vertical="center"/>
    </xf>
    <xf numFmtId="0" fontId="3" fillId="2" borderId="0" xfId="3" applyFont="1" applyFill="1" applyAlignment="1">
      <alignment vertical="center" wrapText="1"/>
    </xf>
    <xf numFmtId="0" fontId="6" fillId="2" borderId="0" xfId="3" applyFont="1" applyFill="1" applyAlignment="1">
      <alignment horizontal="center" vertical="center"/>
    </xf>
    <xf numFmtId="0" fontId="7" fillId="2" borderId="0" xfId="3" applyFont="1" applyFill="1" applyAlignment="1">
      <alignment horizontal="center" vertical="center"/>
    </xf>
    <xf numFmtId="0" fontId="2" fillId="2" borderId="0" xfId="3" applyFont="1" applyFill="1" applyAlignment="1">
      <alignment horizontal="center" vertical="center"/>
    </xf>
    <xf numFmtId="0" fontId="1" fillId="0" borderId="0" xfId="3"/>
    <xf numFmtId="0" fontId="8" fillId="2" borderId="1" xfId="3" applyFont="1" applyFill="1" applyBorder="1" applyAlignment="1">
      <alignment vertical="center" wrapText="1"/>
    </xf>
    <xf numFmtId="0" fontId="3" fillId="2" borderId="1" xfId="3" applyFont="1" applyFill="1" applyBorder="1" applyAlignment="1">
      <alignment horizontal="center" vertical="center" wrapText="1"/>
    </xf>
    <xf numFmtId="0" fontId="3" fillId="3" borderId="1" xfId="3" applyFont="1" applyFill="1" applyBorder="1" applyAlignment="1">
      <alignment horizontal="center" vertical="center" wrapText="1"/>
    </xf>
    <xf numFmtId="0" fontId="10" fillId="4" borderId="2" xfId="4" applyFont="1" applyFill="1" applyBorder="1" applyAlignment="1">
      <alignment horizontal="center" vertical="center"/>
    </xf>
    <xf numFmtId="0" fontId="12" fillId="3" borderId="1" xfId="5" applyFont="1" applyFill="1" applyBorder="1" applyAlignment="1">
      <alignment horizontal="center" vertical="center" wrapText="1"/>
    </xf>
    <xf numFmtId="0" fontId="12" fillId="0" borderId="0" xfId="6" applyFont="1"/>
    <xf numFmtId="0" fontId="16" fillId="2" borderId="1" xfId="7" applyFont="1" applyFill="1" applyBorder="1" applyAlignment="1">
      <alignment vertical="center" wrapText="1"/>
    </xf>
    <xf numFmtId="0" fontId="16" fillId="2" borderId="1" xfId="7" applyFont="1" applyFill="1" applyBorder="1" applyAlignment="1">
      <alignment vertical="top" wrapText="1"/>
    </xf>
    <xf numFmtId="0" fontId="12" fillId="0" borderId="1" xfId="3" applyFont="1" applyBorder="1" applyAlignment="1">
      <alignment horizontal="center" vertical="center"/>
    </xf>
    <xf numFmtId="0" fontId="12" fillId="3" borderId="3" xfId="3" applyFont="1" applyFill="1" applyBorder="1" applyAlignment="1">
      <alignment horizontal="center" vertical="center"/>
    </xf>
    <xf numFmtId="0" fontId="16" fillId="2" borderId="1" xfId="3" applyFont="1" applyFill="1" applyBorder="1" applyAlignment="1">
      <alignment vertical="center"/>
    </xf>
    <xf numFmtId="0" fontId="12" fillId="6" borderId="0" xfId="3" applyFont="1" applyFill="1" applyAlignment="1">
      <alignment vertical="center"/>
    </xf>
    <xf numFmtId="0" fontId="16" fillId="6" borderId="0" xfId="7" applyFont="1" applyFill="1" applyAlignment="1">
      <alignment vertical="center"/>
    </xf>
    <xf numFmtId="0" fontId="16" fillId="6" borderId="5" xfId="7" applyFont="1" applyFill="1" applyBorder="1" applyAlignment="1">
      <alignment vertical="center"/>
    </xf>
    <xf numFmtId="0" fontId="16" fillId="6" borderId="1" xfId="7" applyFont="1" applyFill="1" applyBorder="1" applyAlignment="1">
      <alignment vertical="center"/>
    </xf>
    <xf numFmtId="0" fontId="16" fillId="2" borderId="1" xfId="7" applyFont="1" applyFill="1" applyBorder="1" applyAlignment="1">
      <alignment vertical="center"/>
    </xf>
    <xf numFmtId="0" fontId="16" fillId="2" borderId="1" xfId="7" applyFont="1" applyFill="1" applyBorder="1" applyAlignment="1">
      <alignment horizontal="center" vertical="center" wrapText="1"/>
    </xf>
    <xf numFmtId="0" fontId="16" fillId="2" borderId="0" xfId="7" applyFont="1" applyFill="1" applyAlignment="1">
      <alignment vertical="center"/>
    </xf>
    <xf numFmtId="0" fontId="12" fillId="0" borderId="1" xfId="4" applyFont="1" applyBorder="1" applyAlignment="1">
      <alignment horizontal="left" vertical="center" wrapText="1"/>
    </xf>
    <xf numFmtId="0" fontId="16" fillId="2" borderId="0" xfId="8" applyFont="1" applyFill="1" applyAlignment="1">
      <alignment vertical="top"/>
    </xf>
    <xf numFmtId="0" fontId="12" fillId="7" borderId="7" xfId="8" applyFont="1" applyFill="1" applyBorder="1" applyAlignment="1">
      <alignment horizontal="center" vertical="center" wrapText="1"/>
    </xf>
    <xf numFmtId="0" fontId="16" fillId="2" borderId="7" xfId="8" applyFont="1" applyFill="1" applyBorder="1" applyAlignment="1">
      <alignment horizontal="center" vertical="top"/>
    </xf>
    <xf numFmtId="0" fontId="12" fillId="3" borderId="6" xfId="5" applyFont="1" applyFill="1" applyBorder="1" applyAlignment="1">
      <alignment horizontal="center" vertical="center" wrapText="1"/>
    </xf>
    <xf numFmtId="0" fontId="17" fillId="6" borderId="0" xfId="7" applyFont="1" applyFill="1"/>
    <xf numFmtId="0" fontId="17" fillId="0" borderId="0" xfId="7" applyFont="1"/>
    <xf numFmtId="0" fontId="12" fillId="6" borderId="1" xfId="7" applyFont="1" applyFill="1" applyBorder="1" applyAlignment="1">
      <alignment horizontal="left" vertical="center"/>
    </xf>
    <xf numFmtId="0" fontId="12" fillId="6" borderId="1" xfId="7" applyFont="1" applyFill="1" applyBorder="1" applyAlignment="1">
      <alignment horizontal="left" vertical="center" wrapText="1"/>
    </xf>
    <xf numFmtId="0" fontId="12" fillId="0" borderId="1" xfId="7" applyFont="1" applyBorder="1"/>
    <xf numFmtId="0" fontId="12" fillId="0" borderId="3" xfId="7" applyFont="1" applyBorder="1"/>
    <xf numFmtId="0" fontId="12" fillId="0" borderId="1" xfId="7" applyFont="1" applyBorder="1" applyAlignment="1">
      <alignment horizontal="left" vertical="center"/>
    </xf>
    <xf numFmtId="0" fontId="12" fillId="0" borderId="1" xfId="7" applyFont="1" applyBorder="1" applyAlignment="1">
      <alignment horizontal="center" vertical="center"/>
    </xf>
    <xf numFmtId="0" fontId="12" fillId="3" borderId="1" xfId="3" applyFont="1" applyFill="1" applyBorder="1" applyAlignment="1">
      <alignment horizontal="center" vertical="center"/>
    </xf>
    <xf numFmtId="0" fontId="12" fillId="6" borderId="8" xfId="7" applyFont="1" applyFill="1" applyBorder="1" applyAlignment="1">
      <alignment horizontal="left" vertical="center" wrapText="1"/>
    </xf>
    <xf numFmtId="0" fontId="12" fillId="6" borderId="1" xfId="7" applyFont="1" applyFill="1" applyBorder="1" applyAlignment="1">
      <alignment vertical="center" wrapText="1"/>
    </xf>
    <xf numFmtId="0" fontId="12" fillId="6" borderId="3" xfId="7" applyFont="1" applyFill="1" applyBorder="1" applyAlignment="1">
      <alignment vertical="center" wrapText="1"/>
    </xf>
    <xf numFmtId="0" fontId="12" fillId="2" borderId="1" xfId="7" applyFont="1" applyFill="1" applyBorder="1" applyAlignment="1">
      <alignment horizontal="center" vertical="center"/>
    </xf>
    <xf numFmtId="0" fontId="18" fillId="0" borderId="1" xfId="7" applyFont="1" applyBorder="1"/>
    <xf numFmtId="0" fontId="12" fillId="6" borderId="5" xfId="7" applyFont="1" applyFill="1" applyBorder="1" applyAlignment="1">
      <alignment horizontal="left" vertical="center" wrapText="1"/>
    </xf>
    <xf numFmtId="0" fontId="12" fillId="6" borderId="5" xfId="7" applyFont="1" applyFill="1" applyBorder="1" applyAlignment="1">
      <alignment vertical="center" wrapText="1"/>
    </xf>
    <xf numFmtId="0" fontId="12" fillId="0" borderId="1" xfId="7" applyFont="1" applyBorder="1" applyAlignment="1">
      <alignment vertical="center" wrapText="1"/>
    </xf>
    <xf numFmtId="0" fontId="12" fillId="0" borderId="1" xfId="7" applyFont="1" applyBorder="1" applyAlignment="1">
      <alignment vertical="center"/>
    </xf>
    <xf numFmtId="0" fontId="12" fillId="6" borderId="5" xfId="7" applyFont="1" applyFill="1" applyBorder="1" applyAlignment="1">
      <alignment vertical="center"/>
    </xf>
    <xf numFmtId="0" fontId="12" fillId="6" borderId="1" xfId="7" applyFont="1" applyFill="1" applyBorder="1" applyAlignment="1">
      <alignment vertical="center"/>
    </xf>
    <xf numFmtId="0" fontId="12" fillId="6" borderId="3" xfId="7" applyFont="1" applyFill="1" applyBorder="1" applyAlignment="1">
      <alignment vertical="center"/>
    </xf>
    <xf numFmtId="0" fontId="12" fillId="6" borderId="5" xfId="7" applyFont="1" applyFill="1" applyBorder="1"/>
    <xf numFmtId="0" fontId="12" fillId="6" borderId="1" xfId="7" applyFont="1" applyFill="1" applyBorder="1"/>
    <xf numFmtId="0" fontId="12" fillId="6" borderId="3" xfId="7" applyFont="1" applyFill="1" applyBorder="1"/>
    <xf numFmtId="0" fontId="12" fillId="6" borderId="8" xfId="7" applyFont="1" applyFill="1" applyBorder="1"/>
    <xf numFmtId="0" fontId="12" fillId="6" borderId="2" xfId="7" applyFont="1" applyFill="1" applyBorder="1"/>
    <xf numFmtId="0" fontId="12" fillId="6" borderId="9" xfId="7" applyFont="1" applyFill="1" applyBorder="1"/>
    <xf numFmtId="0" fontId="19" fillId="0" borderId="1" xfId="7" applyFont="1" applyBorder="1"/>
    <xf numFmtId="0" fontId="12" fillId="6" borderId="4" xfId="7" applyFont="1" applyFill="1" applyBorder="1" applyAlignment="1">
      <alignment vertical="center" wrapText="1"/>
    </xf>
    <xf numFmtId="0" fontId="9" fillId="2" borderId="0" xfId="4" applyFill="1" applyAlignment="1">
      <alignment vertical="center" wrapText="1"/>
    </xf>
    <xf numFmtId="0" fontId="2" fillId="2" borderId="0" xfId="7" applyFont="1" applyFill="1" applyAlignment="1">
      <alignment vertical="center"/>
    </xf>
    <xf numFmtId="0" fontId="2" fillId="2" borderId="1" xfId="7" applyFont="1" applyFill="1" applyBorder="1" applyAlignment="1">
      <alignment vertical="center"/>
    </xf>
    <xf numFmtId="0" fontId="9" fillId="2" borderId="0" xfId="9" applyFill="1" applyAlignment="1">
      <alignment vertical="center"/>
    </xf>
    <xf numFmtId="0" fontId="16" fillId="0" borderId="1" xfId="4" applyFont="1" applyBorder="1" applyAlignment="1">
      <alignment horizontal="left" vertical="center" wrapText="1"/>
    </xf>
    <xf numFmtId="0" fontId="12" fillId="0" borderId="1" xfId="7" applyFont="1" applyBorder="1" applyAlignment="1">
      <alignment horizontal="center"/>
    </xf>
    <xf numFmtId="0" fontId="16" fillId="0" borderId="1" xfId="10" applyFont="1" applyBorder="1" applyAlignment="1">
      <alignment horizontal="left" vertical="center" wrapText="1"/>
    </xf>
    <xf numFmtId="0" fontId="1" fillId="6" borderId="0" xfId="10" applyFill="1" applyAlignment="1">
      <alignment vertical="center"/>
    </xf>
    <xf numFmtId="0" fontId="16" fillId="6" borderId="1" xfId="7" applyFont="1" applyFill="1" applyBorder="1" applyAlignment="1">
      <alignment horizontal="left" vertical="center" wrapText="1"/>
    </xf>
    <xf numFmtId="0" fontId="1" fillId="0" borderId="0" xfId="10" applyAlignment="1">
      <alignment vertical="center"/>
    </xf>
    <xf numFmtId="0" fontId="19" fillId="0" borderId="1" xfId="7" applyFont="1" applyBorder="1" applyAlignment="1">
      <alignment wrapText="1"/>
    </xf>
    <xf numFmtId="0" fontId="19" fillId="0" borderId="10" xfId="7" applyFont="1" applyBorder="1" applyAlignment="1">
      <alignment wrapText="1"/>
    </xf>
    <xf numFmtId="0" fontId="19" fillId="0" borderId="10" xfId="7" applyFont="1" applyBorder="1"/>
    <xf numFmtId="0" fontId="12" fillId="0" borderId="1" xfId="4" applyFont="1" applyBorder="1" applyAlignment="1">
      <alignment horizontal="left" vertical="top" wrapText="1"/>
    </xf>
    <xf numFmtId="0" fontId="12" fillId="0" borderId="1" xfId="7" applyFont="1" applyBorder="1" applyAlignment="1">
      <alignment horizontal="left"/>
    </xf>
    <xf numFmtId="0" fontId="12" fillId="0" borderId="1" xfId="7" applyFont="1" applyBorder="1" applyAlignment="1">
      <alignment horizontal="left" vertical="center" wrapText="1"/>
    </xf>
    <xf numFmtId="0" fontId="16" fillId="0" borderId="2" xfId="7" applyFont="1" applyBorder="1" applyAlignment="1">
      <alignment horizontal="center" vertical="center"/>
    </xf>
    <xf numFmtId="0" fontId="16" fillId="6" borderId="10" xfId="7" applyFont="1" applyFill="1" applyBorder="1" applyAlignment="1">
      <alignment horizontal="left" vertical="center" wrapText="1"/>
    </xf>
    <xf numFmtId="0" fontId="16" fillId="6" borderId="1" xfId="9" applyFont="1" applyFill="1" applyBorder="1" applyAlignment="1">
      <alignment vertical="center" wrapText="1"/>
    </xf>
    <xf numFmtId="0" fontId="16" fillId="6" borderId="1" xfId="9" quotePrefix="1" applyFont="1" applyFill="1" applyBorder="1" applyAlignment="1">
      <alignment vertical="center" wrapText="1"/>
    </xf>
    <xf numFmtId="0" fontId="16" fillId="0" borderId="9" xfId="7" applyFont="1" applyBorder="1" applyAlignment="1">
      <alignment horizontal="center" vertical="center"/>
    </xf>
    <xf numFmtId="0" fontId="16" fillId="0" borderId="1" xfId="7" applyFont="1" applyBorder="1" applyAlignment="1">
      <alignment horizontal="center" vertical="center"/>
    </xf>
    <xf numFmtId="0" fontId="12" fillId="6" borderId="1" xfId="10" applyFont="1" applyFill="1" applyBorder="1" applyAlignment="1">
      <alignment horizontal="left" vertical="center"/>
    </xf>
    <xf numFmtId="0" fontId="16" fillId="6" borderId="14" xfId="7" applyFont="1" applyFill="1" applyBorder="1" applyAlignment="1">
      <alignment horizontal="left" vertical="center" wrapText="1"/>
    </xf>
    <xf numFmtId="0" fontId="12" fillId="6" borderId="1" xfId="7" applyFont="1" applyFill="1" applyBorder="1" applyAlignment="1">
      <alignment horizontal="center" vertical="center"/>
    </xf>
    <xf numFmtId="0" fontId="16" fillId="6" borderId="2" xfId="7" applyFont="1" applyFill="1" applyBorder="1" applyAlignment="1">
      <alignment horizontal="center" vertical="center"/>
    </xf>
    <xf numFmtId="0" fontId="16" fillId="2" borderId="0" xfId="0" applyFont="1" applyFill="1" applyAlignment="1">
      <alignment vertical="center"/>
    </xf>
    <xf numFmtId="0" fontId="16" fillId="2" borderId="0" xfId="0" applyFont="1" applyFill="1" applyAlignment="1">
      <alignment vertical="center" wrapText="1"/>
    </xf>
    <xf numFmtId="0" fontId="16" fillId="2" borderId="0" xfId="0" applyFont="1" applyFill="1" applyAlignment="1">
      <alignment horizontal="center" vertical="center"/>
    </xf>
    <xf numFmtId="0" fontId="10" fillId="2" borderId="1" xfId="0" applyFont="1" applyFill="1" applyBorder="1" applyAlignment="1">
      <alignment vertical="center"/>
    </xf>
    <xf numFmtId="0" fontId="16" fillId="2" borderId="1" xfId="0" applyFont="1" applyFill="1" applyBorder="1" applyAlignment="1">
      <alignment horizontal="center" vertical="center"/>
    </xf>
    <xf numFmtId="0" fontId="16" fillId="3" borderId="1" xfId="0" applyFont="1" applyFill="1" applyBorder="1" applyAlignment="1">
      <alignment horizontal="center" vertical="center"/>
    </xf>
    <xf numFmtId="0" fontId="16" fillId="3" borderId="6" xfId="5" applyFont="1" applyFill="1" applyBorder="1" applyAlignment="1">
      <alignment horizontal="center" vertical="center" wrapText="1"/>
    </xf>
    <xf numFmtId="0" fontId="16" fillId="0" borderId="0" xfId="0" applyFont="1" applyAlignment="1">
      <alignment vertical="center"/>
    </xf>
    <xf numFmtId="0" fontId="16" fillId="2" borderId="1" xfId="0" applyFont="1" applyFill="1" applyBorder="1" applyAlignment="1">
      <alignment vertical="center" wrapText="1"/>
    </xf>
    <xf numFmtId="0" fontId="16" fillId="2" borderId="1" xfId="0" applyFont="1" applyFill="1" applyBorder="1" applyAlignment="1">
      <alignment vertical="center"/>
    </xf>
    <xf numFmtId="0" fontId="12" fillId="0" borderId="0" xfId="0" applyFont="1"/>
    <xf numFmtId="0" fontId="16" fillId="0" borderId="1" xfId="4" applyFont="1" applyBorder="1" applyAlignment="1">
      <alignment horizontal="left" vertical="top" wrapText="1"/>
    </xf>
    <xf numFmtId="0" fontId="16" fillId="2" borderId="1" xfId="9" applyFont="1" applyFill="1" applyBorder="1" applyAlignment="1">
      <alignment horizontal="left" vertical="center" wrapText="1"/>
    </xf>
    <xf numFmtId="0" fontId="16" fillId="0" borderId="1" xfId="9" applyFont="1" applyBorder="1" applyAlignment="1">
      <alignment horizontal="left" vertical="center" wrapText="1"/>
    </xf>
    <xf numFmtId="0" fontId="16" fillId="2" borderId="0" xfId="9" applyFont="1" applyFill="1" applyAlignment="1">
      <alignment vertical="top" wrapText="1"/>
    </xf>
    <xf numFmtId="0" fontId="16" fillId="0" borderId="1" xfId="9" applyFont="1" applyBorder="1" applyAlignment="1">
      <alignment vertical="top" wrapText="1"/>
    </xf>
    <xf numFmtId="0" fontId="16" fillId="6" borderId="1" xfId="9" applyFont="1" applyFill="1" applyBorder="1" applyAlignment="1">
      <alignment vertical="top" wrapText="1"/>
    </xf>
    <xf numFmtId="0" fontId="16" fillId="0" borderId="1" xfId="3" applyFont="1" applyBorder="1" applyAlignment="1">
      <alignment horizontal="left" vertical="center" wrapText="1"/>
    </xf>
    <xf numFmtId="0" fontId="16" fillId="0" borderId="1" xfId="3" quotePrefix="1" applyFont="1" applyBorder="1" applyAlignment="1">
      <alignment horizontal="left" vertical="top" wrapText="1"/>
    </xf>
    <xf numFmtId="0" fontId="16" fillId="2" borderId="1" xfId="3" applyFont="1" applyFill="1" applyBorder="1" applyAlignment="1">
      <alignment horizontal="left" vertical="top" wrapText="1"/>
    </xf>
    <xf numFmtId="0" fontId="16" fillId="0" borderId="1" xfId="3" applyFont="1" applyBorder="1" applyAlignment="1">
      <alignment horizontal="left" vertical="top" wrapText="1"/>
    </xf>
    <xf numFmtId="0" fontId="20" fillId="2" borderId="0" xfId="1" applyFill="1" applyAlignment="1">
      <alignment vertical="center"/>
    </xf>
    <xf numFmtId="0" fontId="20" fillId="6" borderId="0" xfId="1" applyFill="1"/>
    <xf numFmtId="0" fontId="20" fillId="0" borderId="0" xfId="1"/>
    <xf numFmtId="0" fontId="13" fillId="2" borderId="0" xfId="1" applyFont="1" applyFill="1" applyAlignment="1">
      <alignment vertical="center"/>
    </xf>
    <xf numFmtId="0" fontId="12" fillId="0" borderId="2" xfId="4" applyFont="1" applyBorder="1" applyAlignment="1">
      <alignment horizontal="left" vertical="center" wrapText="1"/>
    </xf>
    <xf numFmtId="0" fontId="12" fillId="0" borderId="1" xfId="9" applyFont="1" applyBorder="1" applyAlignment="1">
      <alignment horizontal="left" vertical="center" wrapText="1"/>
    </xf>
    <xf numFmtId="0" fontId="12" fillId="2" borderId="1" xfId="9" applyFont="1" applyFill="1" applyBorder="1" applyAlignment="1">
      <alignment horizontal="left" vertical="center" wrapText="1"/>
    </xf>
    <xf numFmtId="0" fontId="12" fillId="0" borderId="1" xfId="7" applyFont="1" applyBorder="1" applyAlignment="1">
      <alignment horizontal="center" vertical="center" wrapText="1"/>
    </xf>
    <xf numFmtId="0" fontId="20" fillId="2" borderId="1" xfId="1" applyFill="1" applyBorder="1" applyAlignment="1">
      <alignment vertical="center"/>
    </xf>
    <xf numFmtId="0" fontId="16" fillId="0" borderId="1" xfId="0" applyFont="1" applyBorder="1" applyAlignment="1">
      <alignment horizontal="left" vertical="center" wrapText="1"/>
    </xf>
    <xf numFmtId="0" fontId="16" fillId="2" borderId="1" xfId="0" quotePrefix="1" applyFont="1" applyFill="1" applyBorder="1" applyAlignment="1">
      <alignment vertical="center" wrapText="1"/>
    </xf>
    <xf numFmtId="0" fontId="24" fillId="9" borderId="1" xfId="0" applyFont="1" applyFill="1" applyBorder="1" applyAlignment="1">
      <alignment horizontal="left" vertical="center"/>
    </xf>
    <xf numFmtId="0" fontId="24" fillId="9" borderId="1" xfId="0" applyFont="1" applyFill="1" applyBorder="1" applyAlignment="1">
      <alignment horizontal="left" vertical="center" wrapText="1"/>
    </xf>
    <xf numFmtId="0" fontId="24" fillId="9" borderId="1" xfId="0" applyFont="1" applyFill="1" applyBorder="1" applyAlignment="1">
      <alignment vertical="center" wrapText="1"/>
    </xf>
    <xf numFmtId="0" fontId="16" fillId="9" borderId="1" xfId="0" applyFont="1" applyFill="1" applyBorder="1" applyAlignment="1">
      <alignment horizontal="left" vertical="top" wrapText="1"/>
    </xf>
    <xf numFmtId="0" fontId="16" fillId="0" borderId="1" xfId="0" applyFont="1" applyBorder="1" applyAlignment="1">
      <alignment horizontal="left" vertical="top" wrapText="1"/>
    </xf>
    <xf numFmtId="0" fontId="24" fillId="0" borderId="1" xfId="0" applyFont="1" applyBorder="1" applyAlignment="1">
      <alignment horizontal="left" vertical="center" wrapText="1"/>
    </xf>
    <xf numFmtId="0" fontId="22" fillId="0" borderId="0" xfId="0" applyFont="1"/>
    <xf numFmtId="0" fontId="16" fillId="9" borderId="1" xfId="0" applyFont="1" applyFill="1" applyBorder="1" applyAlignment="1">
      <alignment horizontal="left" vertical="center" wrapText="1"/>
    </xf>
    <xf numFmtId="0" fontId="24" fillId="0" borderId="17" xfId="0" applyFont="1" applyBorder="1" applyAlignment="1">
      <alignment horizontal="center" vertical="center"/>
    </xf>
    <xf numFmtId="0" fontId="24" fillId="0" borderId="18" xfId="0" applyFont="1" applyBorder="1" applyAlignment="1">
      <alignment horizontal="left" vertical="center"/>
    </xf>
    <xf numFmtId="0" fontId="16" fillId="2" borderId="10" xfId="0" applyFont="1" applyFill="1" applyBorder="1" applyAlignment="1">
      <alignment vertical="center" wrapText="1"/>
    </xf>
    <xf numFmtId="0" fontId="16" fillId="2" borderId="10" xfId="0" applyFont="1" applyFill="1" applyBorder="1" applyAlignment="1">
      <alignment horizontal="center" vertical="center"/>
    </xf>
    <xf numFmtId="0" fontId="16" fillId="3" borderId="10" xfId="0" applyFont="1" applyFill="1" applyBorder="1" applyAlignment="1">
      <alignment horizontal="center" vertical="center"/>
    </xf>
    <xf numFmtId="0" fontId="16" fillId="2" borderId="10" xfId="0" applyFont="1" applyFill="1" applyBorder="1" applyAlignment="1">
      <alignment vertical="center"/>
    </xf>
    <xf numFmtId="0" fontId="24" fillId="6" borderId="16" xfId="0" applyFont="1" applyFill="1" applyBorder="1" applyAlignment="1">
      <alignment horizontal="left" vertical="center"/>
    </xf>
    <xf numFmtId="0" fontId="24" fillId="6" borderId="16" xfId="0" applyFont="1" applyFill="1" applyBorder="1" applyAlignment="1">
      <alignment vertical="center" wrapText="1"/>
    </xf>
    <xf numFmtId="0" fontId="24" fillId="0" borderId="16" xfId="0" applyFont="1" applyBorder="1" applyAlignment="1">
      <alignment horizontal="left" vertical="center"/>
    </xf>
    <xf numFmtId="0" fontId="24" fillId="0" borderId="15" xfId="0" applyFont="1" applyBorder="1" applyAlignment="1">
      <alignment horizontal="left" vertical="center"/>
    </xf>
    <xf numFmtId="0" fontId="16" fillId="2" borderId="2" xfId="0" applyFont="1" applyFill="1" applyBorder="1" applyAlignment="1">
      <alignment vertical="center" wrapText="1"/>
    </xf>
    <xf numFmtId="0" fontId="16" fillId="2" borderId="2" xfId="0" applyFont="1" applyFill="1" applyBorder="1" applyAlignment="1">
      <alignment horizontal="center" vertical="center"/>
    </xf>
    <xf numFmtId="0" fontId="16" fillId="3" borderId="2" xfId="0" applyFont="1" applyFill="1" applyBorder="1" applyAlignment="1">
      <alignment horizontal="center" vertical="center"/>
    </xf>
    <xf numFmtId="0" fontId="16" fillId="2" borderId="2" xfId="0" applyFont="1" applyFill="1" applyBorder="1" applyAlignment="1">
      <alignment vertical="center"/>
    </xf>
    <xf numFmtId="0" fontId="25" fillId="2" borderId="0" xfId="1" applyFont="1" applyFill="1" applyAlignment="1">
      <alignment vertical="center"/>
    </xf>
    <xf numFmtId="0" fontId="24" fillId="0" borderId="1" xfId="0" applyFont="1" applyBorder="1" applyAlignment="1">
      <alignment horizontal="left" vertical="center" wrapText="1"/>
    </xf>
    <xf numFmtId="0" fontId="16" fillId="0" borderId="1" xfId="0" applyFont="1" applyBorder="1" applyAlignment="1">
      <alignment vertical="top" wrapText="1"/>
    </xf>
    <xf numFmtId="0" fontId="16" fillId="0" borderId="1" xfId="0" applyFont="1" applyBorder="1"/>
    <xf numFmtId="0" fontId="16" fillId="0" borderId="1" xfId="0" quotePrefix="1" applyFont="1" applyBorder="1" applyAlignment="1">
      <alignment wrapText="1"/>
    </xf>
    <xf numFmtId="0" fontId="16" fillId="9" borderId="1" xfId="0" applyFont="1" applyFill="1" applyBorder="1" applyAlignment="1">
      <alignment vertical="top" wrapText="1"/>
    </xf>
    <xf numFmtId="0" fontId="16" fillId="0" borderId="1" xfId="0" applyFont="1" applyBorder="1" applyAlignment="1">
      <alignment wrapText="1"/>
    </xf>
    <xf numFmtId="0" fontId="16" fillId="9" borderId="1" xfId="0" applyFont="1" applyFill="1" applyBorder="1" applyAlignment="1">
      <alignment vertical="center" wrapText="1"/>
    </xf>
    <xf numFmtId="0" fontId="16" fillId="6" borderId="1" xfId="0" applyFont="1" applyFill="1" applyBorder="1" applyAlignment="1">
      <alignment horizontal="left" vertical="center" wrapText="1"/>
    </xf>
    <xf numFmtId="0" fontId="24" fillId="9" borderId="16" xfId="0" applyFont="1" applyFill="1" applyBorder="1" applyAlignment="1">
      <alignment horizontal="left" vertical="center" wrapText="1"/>
    </xf>
    <xf numFmtId="0" fontId="24" fillId="9" borderId="20" xfId="0" applyFont="1" applyFill="1" applyBorder="1" applyAlignment="1">
      <alignment horizontal="left" vertical="center" wrapText="1"/>
    </xf>
    <xf numFmtId="0" fontId="24" fillId="9" borderId="15" xfId="0" applyFont="1" applyFill="1" applyBorder="1" applyAlignment="1">
      <alignment horizontal="left" vertical="center" wrapText="1"/>
    </xf>
    <xf numFmtId="0" fontId="24" fillId="9" borderId="21" xfId="0" applyFont="1" applyFill="1" applyBorder="1" applyAlignment="1">
      <alignment horizontal="left" vertical="center" wrapText="1"/>
    </xf>
    <xf numFmtId="0" fontId="16" fillId="0" borderId="2" xfId="0" applyFont="1" applyBorder="1" applyAlignment="1">
      <alignment wrapText="1"/>
    </xf>
    <xf numFmtId="0" fontId="24" fillId="9" borderId="16" xfId="0" applyFont="1" applyFill="1" applyBorder="1" applyAlignment="1">
      <alignment vertical="center" wrapText="1"/>
    </xf>
    <xf numFmtId="0" fontId="24" fillId="9" borderId="22" xfId="0" applyFont="1" applyFill="1" applyBorder="1" applyAlignment="1">
      <alignment vertical="center" wrapText="1"/>
    </xf>
    <xf numFmtId="0" fontId="26" fillId="2" borderId="0" xfId="2" applyFill="1" applyAlignment="1">
      <alignment vertical="center"/>
    </xf>
    <xf numFmtId="0" fontId="2" fillId="2" borderId="0" xfId="0" applyFont="1" applyFill="1" applyAlignment="1">
      <alignment vertical="center"/>
    </xf>
    <xf numFmtId="0" fontId="16" fillId="6" borderId="5" xfId="9" applyFont="1" applyFill="1" applyBorder="1" applyAlignment="1">
      <alignment horizontal="left" vertical="center" wrapText="1"/>
    </xf>
    <xf numFmtId="0" fontId="12" fillId="0" borderId="1" xfId="0" applyFont="1" applyBorder="1"/>
    <xf numFmtId="0" fontId="24" fillId="0" borderId="1" xfId="0" applyFont="1" applyBorder="1" applyAlignment="1">
      <alignment vertical="center" wrapText="1"/>
    </xf>
    <xf numFmtId="0" fontId="24" fillId="6" borderId="1" xfId="0" applyFont="1" applyFill="1" applyBorder="1" applyAlignment="1">
      <alignment horizontal="left" vertical="center" wrapText="1"/>
    </xf>
    <xf numFmtId="0" fontId="24" fillId="0" borderId="1" xfId="0" applyFont="1" applyBorder="1" applyAlignment="1">
      <alignment horizontal="center" vertical="center"/>
    </xf>
    <xf numFmtId="0" fontId="24" fillId="0" borderId="1" xfId="0" applyFont="1" applyBorder="1" applyAlignment="1">
      <alignment horizontal="left" vertical="center"/>
    </xf>
    <xf numFmtId="0" fontId="16" fillId="6" borderId="2" xfId="9" applyFont="1" applyFill="1" applyBorder="1" applyAlignment="1">
      <alignment vertical="top" wrapText="1"/>
    </xf>
    <xf numFmtId="0" fontId="16" fillId="6" borderId="1" xfId="9" quotePrefix="1" applyFont="1" applyFill="1" applyBorder="1" applyAlignment="1">
      <alignment vertical="top" wrapText="1"/>
    </xf>
    <xf numFmtId="0" fontId="24" fillId="0" borderId="23" xfId="0" applyFont="1" applyBorder="1" applyAlignment="1">
      <alignment vertical="center" wrapText="1"/>
    </xf>
    <xf numFmtId="0" fontId="24" fillId="0" borderId="16" xfId="0" applyFont="1" applyBorder="1" applyAlignment="1">
      <alignment vertical="center" wrapText="1"/>
    </xf>
    <xf numFmtId="0" fontId="27" fillId="2" borderId="0" xfId="2" applyFont="1" applyFill="1" applyAlignment="1">
      <alignment vertical="center"/>
    </xf>
    <xf numFmtId="0" fontId="16" fillId="4" borderId="1" xfId="0" applyFont="1" applyFill="1" applyBorder="1" applyAlignment="1">
      <alignment horizontal="center" vertical="center"/>
    </xf>
    <xf numFmtId="0" fontId="28" fillId="5" borderId="3" xfId="3" applyFont="1" applyFill="1" applyBorder="1" applyAlignment="1">
      <alignment vertical="center" wrapText="1"/>
    </xf>
    <xf numFmtId="0" fontId="28" fillId="5" borderId="4" xfId="3" applyFont="1" applyFill="1" applyBorder="1" applyAlignment="1">
      <alignment vertical="center" wrapText="1"/>
    </xf>
    <xf numFmtId="0" fontId="28" fillId="5" borderId="5" xfId="3" applyFont="1" applyFill="1" applyBorder="1" applyAlignment="1">
      <alignment vertical="center" wrapText="1"/>
    </xf>
    <xf numFmtId="0" fontId="12" fillId="2" borderId="1" xfId="1" applyFont="1" applyFill="1" applyBorder="1" applyAlignment="1">
      <alignment vertical="center"/>
    </xf>
    <xf numFmtId="0" fontId="12" fillId="8" borderId="3" xfId="1" applyFont="1" applyFill="1" applyBorder="1" applyAlignment="1">
      <alignment vertical="center"/>
    </xf>
    <xf numFmtId="0" fontId="12" fillId="8" borderId="4" xfId="1" applyFont="1" applyFill="1" applyBorder="1" applyAlignment="1">
      <alignment vertical="center"/>
    </xf>
    <xf numFmtId="0" fontId="16" fillId="0" borderId="1" xfId="0" applyFont="1" applyBorder="1" applyAlignment="1">
      <alignment horizontal="center" wrapText="1"/>
    </xf>
    <xf numFmtId="0" fontId="12" fillId="0" borderId="0" xfId="7" applyFont="1"/>
    <xf numFmtId="0" fontId="12" fillId="0" borderId="1" xfId="3" applyFont="1" applyBorder="1" applyAlignment="1">
      <alignment horizontal="left" vertical="center" wrapText="1"/>
    </xf>
    <xf numFmtId="0" fontId="12" fillId="0" borderId="1" xfId="3" applyFont="1" applyBorder="1" applyAlignment="1">
      <alignment vertical="center" wrapText="1"/>
    </xf>
    <xf numFmtId="0" fontId="16" fillId="4" borderId="1" xfId="0" applyFont="1" applyFill="1" applyBorder="1" applyAlignment="1">
      <alignment horizontal="center" vertical="center" wrapText="1"/>
    </xf>
    <xf numFmtId="0" fontId="12" fillId="3" borderId="3" xfId="1" applyFont="1" applyFill="1" applyBorder="1" applyAlignment="1">
      <alignment vertical="center"/>
    </xf>
    <xf numFmtId="0" fontId="12" fillId="3" borderId="4" xfId="1" applyFont="1" applyFill="1" applyBorder="1" applyAlignment="1">
      <alignment vertical="center"/>
    </xf>
    <xf numFmtId="0" fontId="12" fillId="3" borderId="5" xfId="1" applyFont="1" applyFill="1" applyBorder="1" applyAlignment="1">
      <alignment vertical="center"/>
    </xf>
    <xf numFmtId="0" fontId="16" fillId="8" borderId="3" xfId="7" applyFont="1" applyFill="1" applyBorder="1" applyAlignment="1">
      <alignment vertical="center" wrapText="1"/>
    </xf>
    <xf numFmtId="0" fontId="16" fillId="8" borderId="4" xfId="7" applyFont="1" applyFill="1" applyBorder="1" applyAlignment="1">
      <alignment vertical="center" wrapText="1"/>
    </xf>
    <xf numFmtId="0" fontId="12" fillId="8" borderId="3" xfId="1" applyFont="1" applyFill="1" applyBorder="1" applyAlignment="1">
      <alignment vertical="center" wrapText="1"/>
    </xf>
    <xf numFmtId="0" fontId="12" fillId="8" borderId="4" xfId="1" applyFont="1" applyFill="1" applyBorder="1" applyAlignment="1">
      <alignment vertical="center" wrapText="1"/>
    </xf>
    <xf numFmtId="0" fontId="12" fillId="22" borderId="3" xfId="1" applyFont="1" applyFill="1" applyBorder="1" applyAlignment="1">
      <alignment vertical="center" wrapText="1"/>
    </xf>
    <xf numFmtId="0" fontId="12" fillId="22" borderId="4" xfId="1" applyFont="1" applyFill="1" applyBorder="1" applyAlignment="1">
      <alignment vertical="center" wrapText="1"/>
    </xf>
    <xf numFmtId="0" fontId="12" fillId="22" borderId="3" xfId="1" applyFont="1" applyFill="1" applyBorder="1" applyAlignment="1">
      <alignment vertical="center"/>
    </xf>
    <xf numFmtId="0" fontId="12" fillId="8" borderId="5" xfId="1" applyFont="1" applyFill="1" applyBorder="1" applyAlignment="1">
      <alignment vertical="center" wrapText="1"/>
    </xf>
    <xf numFmtId="0" fontId="27" fillId="3" borderId="3" xfId="0" applyFont="1" applyFill="1" applyBorder="1" applyAlignment="1">
      <alignment vertical="center"/>
    </xf>
    <xf numFmtId="0" fontId="27" fillId="3" borderId="4" xfId="0" applyFont="1" applyFill="1" applyBorder="1" applyAlignment="1">
      <alignment vertical="center"/>
    </xf>
    <xf numFmtId="0" fontId="27" fillId="3" borderId="5" xfId="0" applyFont="1" applyFill="1" applyBorder="1" applyAlignment="1">
      <alignment vertical="center"/>
    </xf>
    <xf numFmtId="0" fontId="12" fillId="8" borderId="11" xfId="1" applyFont="1" applyFill="1" applyBorder="1" applyAlignment="1">
      <alignment vertical="center"/>
    </xf>
    <xf numFmtId="0" fontId="12" fillId="8" borderId="0" xfId="1" applyFont="1" applyFill="1" applyAlignment="1">
      <alignment vertical="center"/>
    </xf>
    <xf numFmtId="0" fontId="12" fillId="8" borderId="1" xfId="1" applyFont="1" applyFill="1" applyBorder="1" applyAlignment="1">
      <alignment vertical="center"/>
    </xf>
    <xf numFmtId="0" fontId="12" fillId="0" borderId="24" xfId="0" applyFont="1" applyBorder="1"/>
    <xf numFmtId="0" fontId="16" fillId="2" borderId="24" xfId="0" applyFont="1" applyFill="1" applyBorder="1" applyAlignment="1">
      <alignment vertical="center"/>
    </xf>
    <xf numFmtId="0" fontId="12" fillId="2" borderId="24" xfId="1" applyFont="1" applyFill="1" applyBorder="1" applyAlignment="1">
      <alignment vertical="center"/>
    </xf>
    <xf numFmtId="0" fontId="12" fillId="0" borderId="24" xfId="7" applyFont="1" applyBorder="1" applyAlignment="1">
      <alignment horizontal="center"/>
    </xf>
    <xf numFmtId="0" fontId="0" fillId="0" borderId="0" xfId="0"/>
    <xf numFmtId="0" fontId="27" fillId="2" borderId="1" xfId="2" applyFont="1" applyFill="1" applyBorder="1" applyAlignment="1">
      <alignment vertical="center"/>
    </xf>
    <xf numFmtId="0" fontId="28" fillId="24" borderId="1" xfId="3" applyFont="1" applyFill="1" applyBorder="1" applyAlignment="1">
      <alignment vertical="center" wrapText="1"/>
    </xf>
    <xf numFmtId="0" fontId="30" fillId="6" borderId="25" xfId="16" applyFont="1" applyFill="1" applyBorder="1" applyAlignment="1">
      <alignment vertical="center" wrapText="1"/>
    </xf>
    <xf numFmtId="0" fontId="30" fillId="25" borderId="1" xfId="16" applyFont="1" applyFill="1" applyBorder="1" applyAlignment="1">
      <alignment vertical="center" wrapText="1"/>
    </xf>
    <xf numFmtId="0" fontId="30" fillId="25" borderId="24" xfId="16" quotePrefix="1" applyFont="1" applyFill="1" applyBorder="1" applyAlignment="1">
      <alignment vertical="center" wrapText="1"/>
    </xf>
    <xf numFmtId="0" fontId="30" fillId="6" borderId="27" xfId="16" applyFont="1" applyFill="1" applyBorder="1" applyAlignment="1">
      <alignment vertical="center" wrapText="1"/>
    </xf>
    <xf numFmtId="0" fontId="30" fillId="25" borderId="27" xfId="16" quotePrefix="1" applyFont="1" applyFill="1" applyBorder="1" applyAlignment="1">
      <alignment vertical="center" wrapText="1"/>
    </xf>
    <xf numFmtId="0" fontId="20" fillId="24" borderId="1" xfId="1" applyFill="1" applyBorder="1" applyAlignment="1">
      <alignment vertical="center" wrapText="1"/>
    </xf>
    <xf numFmtId="0" fontId="30" fillId="6" borderId="14" xfId="16" applyFont="1" applyFill="1" applyBorder="1" applyAlignment="1">
      <alignment vertical="center" wrapText="1"/>
    </xf>
    <xf numFmtId="0" fontId="30" fillId="25" borderId="10" xfId="16" applyFont="1" applyFill="1" applyBorder="1" applyAlignment="1">
      <alignment vertical="center" wrapText="1"/>
    </xf>
    <xf numFmtId="0" fontId="30" fillId="25" borderId="13" xfId="16" quotePrefix="1" applyFont="1" applyFill="1" applyBorder="1" applyAlignment="1">
      <alignment vertical="center" wrapText="1"/>
    </xf>
    <xf numFmtId="0" fontId="16" fillId="6" borderId="25" xfId="17" applyFont="1" applyFill="1" applyBorder="1" applyAlignment="1">
      <alignment horizontal="left" vertical="center" wrapText="1"/>
    </xf>
    <xf numFmtId="0" fontId="16" fillId="0" borderId="1" xfId="4" quotePrefix="1" applyFont="1" applyBorder="1" applyAlignment="1">
      <alignment horizontal="left" vertical="center" wrapText="1"/>
    </xf>
    <xf numFmtId="0" fontId="12" fillId="0" borderId="25" xfId="17" applyFont="1" applyBorder="1" applyAlignment="1">
      <alignment horizontal="left" vertical="center" wrapText="1"/>
    </xf>
    <xf numFmtId="0" fontId="12" fillId="0" borderId="1" xfId="17" applyFont="1" applyBorder="1" applyAlignment="1">
      <alignment horizontal="left" vertical="center" wrapText="1"/>
    </xf>
    <xf numFmtId="0" fontId="16" fillId="0" borderId="28" xfId="4" quotePrefix="1" applyFont="1" applyBorder="1" applyAlignment="1">
      <alignment horizontal="left" vertical="center" wrapText="1"/>
    </xf>
    <xf numFmtId="0" fontId="12" fillId="0" borderId="26" xfId="17" applyFont="1" applyBorder="1" applyAlignment="1">
      <alignment horizontal="left" vertical="center" wrapText="1"/>
    </xf>
    <xf numFmtId="0" fontId="0" fillId="0" borderId="0" xfId="0"/>
    <xf numFmtId="0" fontId="12" fillId="6" borderId="0" xfId="10" applyFont="1" applyFill="1" applyAlignment="1">
      <alignment horizontal="left"/>
    </xf>
    <xf numFmtId="0" fontId="16" fillId="6" borderId="5" xfId="9" applyFont="1" applyFill="1" applyBorder="1" applyAlignment="1">
      <alignment horizontal="center" vertical="center"/>
    </xf>
    <xf numFmtId="0" fontId="16" fillId="6" borderId="1" xfId="9" applyFont="1" applyFill="1" applyBorder="1" applyAlignment="1">
      <alignment horizontal="center" vertical="center"/>
    </xf>
    <xf numFmtId="0" fontId="16" fillId="2" borderId="1" xfId="9" applyFont="1" applyFill="1" applyBorder="1" applyAlignment="1">
      <alignment horizontal="center" vertical="center"/>
    </xf>
    <xf numFmtId="0" fontId="16" fillId="2" borderId="0" xfId="3" applyFont="1" applyFill="1" applyAlignment="1">
      <alignment vertical="center"/>
    </xf>
    <xf numFmtId="0" fontId="16" fillId="2" borderId="0" xfId="3" applyFont="1" applyFill="1" applyAlignment="1">
      <alignment vertical="center" wrapText="1"/>
    </xf>
    <xf numFmtId="0" fontId="12" fillId="2" borderId="0" xfId="3" applyFont="1" applyFill="1" applyAlignment="1">
      <alignment horizontal="center" vertical="center"/>
    </xf>
    <xf numFmtId="0" fontId="16" fillId="2" borderId="0" xfId="3" applyFont="1" applyFill="1" applyAlignment="1">
      <alignment horizontal="center" vertical="center"/>
    </xf>
    <xf numFmtId="0" fontId="12" fillId="0" borderId="0" xfId="3" applyFont="1"/>
    <xf numFmtId="0" fontId="16" fillId="2" borderId="1" xfId="3" applyFont="1" applyFill="1" applyBorder="1" applyAlignment="1">
      <alignment horizontal="center" vertical="center" wrapText="1"/>
    </xf>
    <xf numFmtId="0" fontId="16" fillId="3" borderId="1" xfId="3" applyFont="1" applyFill="1" applyBorder="1" applyAlignment="1">
      <alignment horizontal="center" vertical="center" wrapText="1"/>
    </xf>
    <xf numFmtId="0" fontId="12" fillId="0" borderId="0" xfId="7" applyFont="1" applyAlignment="1">
      <alignment horizontal="left"/>
    </xf>
    <xf numFmtId="0" fontId="16" fillId="2" borderId="11" xfId="7" applyFont="1" applyFill="1" applyBorder="1" applyAlignment="1">
      <alignment vertical="center"/>
    </xf>
    <xf numFmtId="0" fontId="16" fillId="2" borderId="0" xfId="4" applyFont="1" applyFill="1" applyAlignment="1">
      <alignment vertical="center" wrapText="1"/>
    </xf>
    <xf numFmtId="0" fontId="16" fillId="12" borderId="1" xfId="7" applyFont="1" applyFill="1" applyBorder="1" applyAlignment="1">
      <alignment vertical="center"/>
    </xf>
    <xf numFmtId="0" fontId="16" fillId="2" borderId="0" xfId="9" applyFont="1" applyFill="1" applyAlignment="1">
      <alignment vertical="center"/>
    </xf>
    <xf numFmtId="0" fontId="12" fillId="0" borderId="11" xfId="7" applyFont="1" applyBorder="1"/>
    <xf numFmtId="0" fontId="12" fillId="6" borderId="0" xfId="7" applyFont="1" applyFill="1"/>
    <xf numFmtId="0" fontId="12" fillId="6" borderId="0" xfId="10" applyFont="1" applyFill="1" applyAlignment="1">
      <alignment vertical="center"/>
    </xf>
    <xf numFmtId="0" fontId="12" fillId="6" borderId="5" xfId="10" applyFont="1" applyFill="1" applyBorder="1" applyAlignment="1">
      <alignment vertical="center"/>
    </xf>
    <xf numFmtId="0" fontId="12" fillId="6" borderId="1" xfId="10" applyFont="1" applyFill="1" applyBorder="1" applyAlignment="1">
      <alignment vertical="center"/>
    </xf>
    <xf numFmtId="0" fontId="12" fillId="0" borderId="1" xfId="10" applyFont="1" applyBorder="1" applyAlignment="1">
      <alignment vertical="center"/>
    </xf>
    <xf numFmtId="0" fontId="12" fillId="0" borderId="0" xfId="10" applyFont="1" applyAlignment="1">
      <alignment vertical="center"/>
    </xf>
    <xf numFmtId="0" fontId="12" fillId="6" borderId="0" xfId="10" applyFont="1" applyFill="1"/>
    <xf numFmtId="0" fontId="12" fillId="0" borderId="0" xfId="10" applyFont="1"/>
    <xf numFmtId="0" fontId="12" fillId="6" borderId="0" xfId="7" applyFont="1" applyFill="1" applyAlignment="1">
      <alignment vertical="center"/>
    </xf>
    <xf numFmtId="0" fontId="12" fillId="0" borderId="0" xfId="7" applyFont="1" applyAlignment="1">
      <alignment vertical="center"/>
    </xf>
    <xf numFmtId="0" fontId="16" fillId="2" borderId="1" xfId="3" applyFont="1" applyFill="1" applyBorder="1" applyAlignment="1">
      <alignment vertical="center" wrapText="1"/>
    </xf>
    <xf numFmtId="0" fontId="16" fillId="4" borderId="2" xfId="4" applyFont="1" applyFill="1" applyBorder="1" applyAlignment="1">
      <alignment horizontal="center" vertical="center"/>
    </xf>
    <xf numFmtId="0" fontId="16" fillId="9" borderId="18" xfId="0" applyFont="1" applyFill="1" applyBorder="1" applyAlignment="1">
      <alignment horizontal="left" vertical="center" wrapText="1"/>
    </xf>
    <xf numFmtId="0" fontId="16" fillId="9" borderId="32" xfId="0" applyFont="1" applyFill="1" applyBorder="1" applyAlignment="1">
      <alignment horizontal="left" vertical="center" wrapText="1"/>
    </xf>
    <xf numFmtId="0" fontId="12" fillId="22" borderId="11" xfId="1" applyFont="1" applyFill="1" applyBorder="1" applyAlignment="1">
      <alignment vertical="center"/>
    </xf>
    <xf numFmtId="0" fontId="12" fillId="22" borderId="0" xfId="1" applyFont="1" applyFill="1" applyAlignment="1">
      <alignment vertical="center"/>
    </xf>
    <xf numFmtId="0" fontId="12" fillId="22" borderId="1" xfId="1" applyFont="1" applyFill="1" applyBorder="1" applyAlignment="1">
      <alignment vertical="center"/>
    </xf>
    <xf numFmtId="0" fontId="12" fillId="2" borderId="0" xfId="1" applyFont="1" applyFill="1" applyAlignment="1">
      <alignment vertical="center"/>
    </xf>
    <xf numFmtId="0" fontId="0" fillId="0" borderId="0" xfId="0" applyFont="1"/>
    <xf numFmtId="0" fontId="1" fillId="22" borderId="0" xfId="1" applyFont="1" applyFill="1"/>
    <xf numFmtId="0" fontId="1" fillId="0" borderId="0" xfId="1" applyFont="1"/>
    <xf numFmtId="0" fontId="1" fillId="22" borderId="1" xfId="1" applyFont="1" applyFill="1" applyBorder="1" applyAlignment="1">
      <alignment vertical="center"/>
    </xf>
    <xf numFmtId="0" fontId="16" fillId="6" borderId="10" xfId="7" applyFont="1" applyFill="1" applyBorder="1"/>
    <xf numFmtId="0" fontId="16" fillId="6" borderId="0" xfId="7" applyFont="1" applyFill="1"/>
    <xf numFmtId="0" fontId="16" fillId="6" borderId="1" xfId="7" applyFont="1" applyFill="1" applyBorder="1" applyAlignment="1">
      <alignment vertical="center" wrapText="1"/>
    </xf>
    <xf numFmtId="0" fontId="12" fillId="14" borderId="3" xfId="1" applyFont="1" applyFill="1" applyBorder="1" applyAlignment="1">
      <alignment vertical="center" wrapText="1"/>
    </xf>
    <xf numFmtId="0" fontId="12" fillId="14" borderId="4" xfId="1" applyFont="1" applyFill="1" applyBorder="1" applyAlignment="1">
      <alignment vertical="center" wrapText="1"/>
    </xf>
    <xf numFmtId="0" fontId="12" fillId="6" borderId="5" xfId="10" applyFont="1" applyFill="1" applyBorder="1"/>
    <xf numFmtId="0" fontId="12" fillId="6" borderId="1" xfId="10" applyFont="1" applyFill="1" applyBorder="1"/>
    <xf numFmtId="0" fontId="12" fillId="0" borderId="1" xfId="10" applyFont="1" applyBorder="1"/>
    <xf numFmtId="0" fontId="12" fillId="0" borderId="0" xfId="1" applyFont="1"/>
    <xf numFmtId="0" fontId="27" fillId="0" borderId="0" xfId="2" applyFont="1"/>
    <xf numFmtId="0" fontId="27" fillId="0" borderId="11" xfId="2" applyFont="1" applyBorder="1"/>
    <xf numFmtId="0" fontId="12" fillId="0" borderId="1" xfId="0" applyFont="1" applyBorder="1" applyAlignment="1">
      <alignment horizontal="left" vertical="center" wrapText="1"/>
    </xf>
    <xf numFmtId="0" fontId="24" fillId="0" borderId="1" xfId="0" applyFont="1" applyBorder="1" applyAlignment="1">
      <alignment horizontal="center" vertical="center"/>
    </xf>
    <xf numFmtId="0" fontId="24" fillId="0" borderId="1" xfId="0" applyFont="1" applyBorder="1" applyAlignment="1">
      <alignment horizontal="left" vertical="center" wrapText="1"/>
    </xf>
    <xf numFmtId="0" fontId="16" fillId="6" borderId="5" xfId="9" applyFont="1" applyFill="1" applyBorder="1" applyAlignment="1">
      <alignment horizontal="left" vertical="center" wrapText="1"/>
    </xf>
    <xf numFmtId="0" fontId="12" fillId="0" borderId="6" xfId="7" applyFont="1" applyBorder="1" applyAlignment="1">
      <alignment horizontal="center" vertical="center"/>
    </xf>
    <xf numFmtId="0" fontId="24" fillId="0" borderId="1" xfId="0" applyFont="1" applyBorder="1" applyAlignment="1">
      <alignment horizontal="left" vertical="center" wrapText="1"/>
    </xf>
    <xf numFmtId="0" fontId="16" fillId="9" borderId="1" xfId="0" applyFont="1" applyFill="1" applyBorder="1" applyAlignment="1">
      <alignment vertical="center"/>
    </xf>
    <xf numFmtId="0" fontId="16" fillId="6" borderId="5" xfId="9" applyFont="1" applyFill="1" applyBorder="1" applyAlignment="1">
      <alignment horizontal="left" vertical="center" wrapText="1"/>
    </xf>
    <xf numFmtId="0" fontId="24" fillId="0" borderId="1" xfId="0" applyFont="1" applyBorder="1" applyAlignment="1">
      <alignment horizontal="center" vertical="center"/>
    </xf>
    <xf numFmtId="0" fontId="12" fillId="0" borderId="6" xfId="7" applyFont="1" applyBorder="1" applyAlignment="1">
      <alignment horizontal="center" vertical="center"/>
    </xf>
    <xf numFmtId="0" fontId="16" fillId="4" borderId="2" xfId="4" applyFont="1" applyFill="1" applyBorder="1" applyAlignment="1">
      <alignment horizontal="center" vertical="center"/>
    </xf>
    <xf numFmtId="0" fontId="12" fillId="11" borderId="29" xfId="7" applyFont="1" applyFill="1" applyBorder="1" applyAlignment="1">
      <alignment vertical="center" wrapText="1"/>
    </xf>
    <xf numFmtId="0" fontId="12" fillId="11" borderId="31" xfId="7" applyFont="1" applyFill="1" applyBorder="1" applyAlignment="1">
      <alignment vertical="center" wrapText="1"/>
    </xf>
    <xf numFmtId="0" fontId="12" fillId="26" borderId="33" xfId="1" applyFont="1" applyFill="1" applyBorder="1" applyAlignment="1">
      <alignment vertical="center" wrapText="1"/>
    </xf>
    <xf numFmtId="0" fontId="12" fillId="26" borderId="34" xfId="1" applyFont="1" applyFill="1" applyBorder="1" applyAlignment="1">
      <alignment vertical="center" wrapText="1"/>
    </xf>
    <xf numFmtId="0" fontId="12" fillId="28" borderId="13" xfId="1" applyFont="1" applyFill="1" applyBorder="1" applyAlignment="1">
      <alignment vertical="center" wrapText="1"/>
    </xf>
    <xf numFmtId="0" fontId="12" fillId="28" borderId="7" xfId="1" applyFont="1" applyFill="1" applyBorder="1" applyAlignment="1">
      <alignment vertical="center" wrapText="1"/>
    </xf>
    <xf numFmtId="0" fontId="12" fillId="28" borderId="29" xfId="1" applyFont="1" applyFill="1" applyBorder="1" applyAlignment="1">
      <alignment vertical="center" wrapText="1"/>
    </xf>
    <xf numFmtId="0" fontId="12" fillId="28" borderId="31" xfId="1" applyFont="1" applyFill="1" applyBorder="1" applyAlignment="1">
      <alignment vertical="center" wrapText="1"/>
    </xf>
    <xf numFmtId="0" fontId="12" fillId="28" borderId="3" xfId="1" applyFont="1" applyFill="1" applyBorder="1" applyAlignment="1">
      <alignment vertical="center" wrapText="1"/>
    </xf>
    <xf numFmtId="0" fontId="12" fillId="28" borderId="4" xfId="1" applyFont="1" applyFill="1" applyBorder="1" applyAlignment="1">
      <alignment vertical="center" wrapText="1"/>
    </xf>
    <xf numFmtId="0" fontId="27" fillId="3" borderId="6" xfId="2" applyFont="1" applyFill="1" applyBorder="1" applyAlignment="1">
      <alignment horizontal="center" vertical="center" wrapText="1"/>
    </xf>
    <xf numFmtId="0" fontId="27" fillId="22" borderId="3" xfId="2" applyFont="1" applyFill="1" applyBorder="1" applyAlignment="1">
      <alignment vertical="center" wrapText="1"/>
    </xf>
    <xf numFmtId="0" fontId="27" fillId="22" borderId="4" xfId="2" applyFont="1" applyFill="1" applyBorder="1" applyAlignment="1">
      <alignment vertical="center" wrapText="1"/>
    </xf>
    <xf numFmtId="0" fontId="27" fillId="6" borderId="0" xfId="2" applyFont="1" applyFill="1"/>
    <xf numFmtId="0" fontId="12" fillId="6" borderId="0" xfId="0" applyFont="1" applyFill="1"/>
    <xf numFmtId="0" fontId="16" fillId="23" borderId="1" xfId="12" quotePrefix="1" applyFont="1" applyFill="1" applyBorder="1" applyAlignment="1">
      <alignment vertical="center" wrapText="1"/>
    </xf>
    <xf numFmtId="0" fontId="12" fillId="6" borderId="0" xfId="1" applyFont="1" applyFill="1"/>
    <xf numFmtId="0" fontId="12" fillId="3" borderId="6" xfId="1" applyFont="1" applyFill="1" applyBorder="1" applyAlignment="1">
      <alignment horizontal="center" vertical="center" wrapText="1"/>
    </xf>
    <xf numFmtId="0" fontId="12" fillId="2" borderId="0" xfId="0" applyFont="1" applyFill="1" applyAlignment="1">
      <alignment vertical="center"/>
    </xf>
    <xf numFmtId="0" fontId="12" fillId="14" borderId="13" xfId="1" applyFont="1" applyFill="1" applyBorder="1" applyAlignment="1">
      <alignment vertical="center" wrapText="1"/>
    </xf>
    <xf numFmtId="0" fontId="12" fillId="14" borderId="7" xfId="1" applyFont="1" applyFill="1" applyBorder="1" applyAlignment="1">
      <alignment vertical="center" wrapText="1"/>
    </xf>
    <xf numFmtId="0" fontId="16" fillId="29" borderId="1" xfId="12" quotePrefix="1" applyFont="1" applyFill="1" applyBorder="1" applyAlignment="1">
      <alignment vertical="center" wrapText="1"/>
    </xf>
    <xf numFmtId="0" fontId="12" fillId="22" borderId="4" xfId="1" applyFont="1" applyFill="1" applyBorder="1" applyAlignment="1">
      <alignment vertical="center"/>
    </xf>
    <xf numFmtId="0" fontId="12" fillId="22" borderId="33" xfId="1" applyFont="1" applyFill="1" applyBorder="1" applyAlignment="1">
      <alignment vertical="center"/>
    </xf>
    <xf numFmtId="0" fontId="12" fillId="22" borderId="34" xfId="1" applyFont="1" applyFill="1" applyBorder="1" applyAlignment="1">
      <alignment vertical="center"/>
    </xf>
    <xf numFmtId="0" fontId="12" fillId="11" borderId="11" xfId="1" applyFont="1" applyFill="1" applyBorder="1" applyAlignment="1">
      <alignment vertical="center"/>
    </xf>
    <xf numFmtId="0" fontId="12" fillId="11" borderId="0" xfId="1" applyFont="1" applyFill="1" applyBorder="1" applyAlignment="1">
      <alignment vertical="center"/>
    </xf>
    <xf numFmtId="0" fontId="27" fillId="11" borderId="13" xfId="2" applyFont="1" applyFill="1" applyBorder="1" applyAlignment="1">
      <alignment vertical="center"/>
    </xf>
    <xf numFmtId="0" fontId="27" fillId="11" borderId="7" xfId="2" applyFont="1" applyFill="1" applyBorder="1" applyAlignment="1">
      <alignment vertical="center"/>
    </xf>
    <xf numFmtId="0" fontId="12" fillId="22" borderId="0" xfId="0" applyFont="1" applyFill="1" applyAlignment="1">
      <alignment vertical="center"/>
    </xf>
    <xf numFmtId="0" fontId="1" fillId="0" borderId="0" xfId="0" applyFont="1"/>
    <xf numFmtId="0" fontId="20" fillId="22" borderId="33" xfId="1" applyFill="1" applyBorder="1" applyAlignment="1">
      <alignment vertical="center"/>
    </xf>
    <xf numFmtId="0" fontId="20" fillId="22" borderId="34" xfId="1" applyFill="1" applyBorder="1" applyAlignment="1">
      <alignment vertical="center"/>
    </xf>
    <xf numFmtId="0" fontId="12" fillId="22" borderId="0" xfId="1" applyFont="1" applyFill="1"/>
    <xf numFmtId="0" fontId="12" fillId="11" borderId="9" xfId="1" applyFont="1" applyFill="1" applyBorder="1" applyAlignment="1">
      <alignment vertical="center"/>
    </xf>
    <xf numFmtId="0" fontId="12" fillId="11" borderId="34" xfId="1" applyFont="1" applyFill="1" applyBorder="1" applyAlignment="1">
      <alignment vertical="center"/>
    </xf>
    <xf numFmtId="0" fontId="12" fillId="22" borderId="9" xfId="1" applyFont="1" applyFill="1" applyBorder="1" applyAlignment="1">
      <alignment vertical="center" wrapText="1"/>
    </xf>
    <xf numFmtId="0" fontId="12" fillId="22" borderId="34" xfId="1" applyFont="1" applyFill="1" applyBorder="1" applyAlignment="1">
      <alignment vertical="center" wrapText="1"/>
    </xf>
    <xf numFmtId="0" fontId="1" fillId="22" borderId="4" xfId="1" applyFont="1" applyFill="1" applyBorder="1" applyAlignment="1"/>
    <xf numFmtId="0" fontId="12" fillId="26" borderId="9" xfId="1" applyFont="1" applyFill="1" applyBorder="1" applyAlignment="1">
      <alignment vertical="center" wrapText="1"/>
    </xf>
    <xf numFmtId="0" fontId="12" fillId="28" borderId="1" xfId="1" applyFont="1" applyFill="1" applyBorder="1" applyAlignment="1">
      <alignment vertical="center" wrapText="1"/>
    </xf>
    <xf numFmtId="0" fontId="24" fillId="0" borderId="1" xfId="0" applyFont="1" applyBorder="1" applyAlignment="1">
      <alignment vertical="center"/>
    </xf>
    <xf numFmtId="0" fontId="12" fillId="0" borderId="10" xfId="7" applyFont="1" applyBorder="1" applyAlignment="1">
      <alignment wrapText="1"/>
    </xf>
    <xf numFmtId="0" fontId="12" fillId="0" borderId="10" xfId="7" applyFont="1" applyBorder="1"/>
    <xf numFmtId="0" fontId="12" fillId="0" borderId="1" xfId="7" applyFont="1" applyBorder="1" applyAlignment="1">
      <alignment wrapText="1"/>
    </xf>
    <xf numFmtId="0" fontId="12" fillId="14" borderId="9" xfId="1" applyFont="1" applyFill="1" applyBorder="1" applyAlignment="1">
      <alignment vertical="center" wrapText="1"/>
    </xf>
    <xf numFmtId="0" fontId="12" fillId="14" borderId="34" xfId="1" applyFont="1" applyFill="1" applyBorder="1" applyAlignment="1">
      <alignment vertical="center" wrapText="1"/>
    </xf>
    <xf numFmtId="0" fontId="16" fillId="6" borderId="1" xfId="0" applyFont="1" applyFill="1" applyBorder="1" applyAlignment="1">
      <alignment wrapText="1"/>
    </xf>
    <xf numFmtId="0" fontId="16" fillId="23" borderId="10" xfId="12" quotePrefix="1" applyFont="1" applyFill="1" applyBorder="1" applyAlignment="1">
      <alignment horizontal="center" vertical="center" wrapText="1"/>
    </xf>
    <xf numFmtId="0" fontId="12" fillId="14" borderId="29" xfId="1" applyFont="1" applyFill="1" applyBorder="1" applyAlignment="1">
      <alignment vertical="center" wrapText="1"/>
    </xf>
    <xf numFmtId="0" fontId="12" fillId="14" borderId="31" xfId="1" applyFont="1" applyFill="1" applyBorder="1" applyAlignment="1">
      <alignment vertical="center" wrapText="1"/>
    </xf>
    <xf numFmtId="0" fontId="20" fillId="3" borderId="1" xfId="1" applyFill="1" applyBorder="1" applyAlignment="1">
      <alignment horizontal="center" vertical="center" wrapText="1"/>
    </xf>
    <xf numFmtId="0" fontId="20" fillId="22" borderId="11" xfId="1" applyFill="1" applyBorder="1" applyAlignment="1">
      <alignment vertical="center"/>
    </xf>
    <xf numFmtId="0" fontId="20" fillId="22" borderId="0" xfId="1" applyFill="1" applyAlignment="1">
      <alignment vertical="center"/>
    </xf>
    <xf numFmtId="0" fontId="16" fillId="6" borderId="5" xfId="9" applyFont="1" applyFill="1" applyBorder="1" applyAlignment="1">
      <alignment horizontal="left" vertical="center" wrapText="1"/>
    </xf>
    <xf numFmtId="0" fontId="12" fillId="0" borderId="1" xfId="7" applyFont="1" applyBorder="1" applyAlignment="1">
      <alignment horizontal="center" vertical="center"/>
    </xf>
    <xf numFmtId="0" fontId="16" fillId="6" borderId="2" xfId="0" applyFont="1" applyFill="1" applyBorder="1" applyAlignment="1">
      <alignment wrapText="1"/>
    </xf>
    <xf numFmtId="0" fontId="12" fillId="11" borderId="11" xfId="1" applyFont="1" applyFill="1" applyBorder="1" applyAlignment="1">
      <alignment horizontal="left" vertical="center"/>
    </xf>
    <xf numFmtId="0" fontId="12" fillId="11" borderId="0" xfId="1" applyFont="1" applyFill="1" applyBorder="1" applyAlignment="1">
      <alignment horizontal="left" vertical="center"/>
    </xf>
    <xf numFmtId="0" fontId="12" fillId="11" borderId="12" xfId="1" applyFont="1" applyFill="1" applyBorder="1" applyAlignment="1">
      <alignment horizontal="left" vertical="center"/>
    </xf>
    <xf numFmtId="0" fontId="16" fillId="0" borderId="2" xfId="4" applyFont="1" applyBorder="1" applyAlignment="1">
      <alignment horizontal="left" vertical="top"/>
    </xf>
    <xf numFmtId="0" fontId="16" fillId="0" borderId="6" xfId="4" applyFont="1" applyBorder="1" applyAlignment="1">
      <alignment horizontal="left" vertical="top"/>
    </xf>
    <xf numFmtId="0" fontId="16" fillId="0" borderId="10" xfId="4" applyFont="1" applyBorder="1" applyAlignment="1">
      <alignment horizontal="left" vertical="top"/>
    </xf>
    <xf numFmtId="0" fontId="12" fillId="8" borderId="3" xfId="1" applyFont="1" applyFill="1" applyBorder="1" applyAlignment="1">
      <alignment horizontal="left" vertical="center" wrapText="1"/>
    </xf>
    <xf numFmtId="0" fontId="12" fillId="8" borderId="4" xfId="1" applyFont="1" applyFill="1" applyBorder="1" applyAlignment="1">
      <alignment horizontal="left" vertical="center" wrapText="1"/>
    </xf>
    <xf numFmtId="0" fontId="12" fillId="8" borderId="5" xfId="1" applyFont="1" applyFill="1" applyBorder="1" applyAlignment="1">
      <alignment horizontal="left" vertical="center" wrapText="1"/>
    </xf>
    <xf numFmtId="0" fontId="12" fillId="0" borderId="2" xfId="4" applyFont="1" applyBorder="1" applyAlignment="1">
      <alignment horizontal="left" vertical="center" wrapText="1"/>
    </xf>
    <xf numFmtId="0" fontId="12" fillId="0" borderId="6" xfId="4" applyFont="1" applyBorder="1" applyAlignment="1">
      <alignment horizontal="left" vertical="center" wrapText="1"/>
    </xf>
    <xf numFmtId="0" fontId="12" fillId="0" borderId="10" xfId="4" applyFont="1" applyBorder="1" applyAlignment="1">
      <alignment horizontal="left" vertical="center" wrapText="1"/>
    </xf>
    <xf numFmtId="0" fontId="24" fillId="6" borderId="15" xfId="0" applyFont="1" applyFill="1" applyBorder="1" applyAlignment="1">
      <alignment horizontal="center" vertical="center"/>
    </xf>
    <xf numFmtId="0" fontId="16" fillId="6" borderId="0" xfId="0" applyFont="1" applyFill="1" applyAlignment="1">
      <alignment vertical="center"/>
    </xf>
    <xf numFmtId="0" fontId="24" fillId="0" borderId="1" xfId="0" applyFont="1" applyBorder="1" applyAlignment="1">
      <alignment horizontal="center" vertical="center" wrapText="1"/>
    </xf>
    <xf numFmtId="0" fontId="16" fillId="9" borderId="1" xfId="0" applyFont="1" applyFill="1" applyBorder="1" applyAlignment="1">
      <alignment vertical="center" wrapText="1"/>
    </xf>
    <xf numFmtId="0" fontId="24" fillId="0" borderId="1" xfId="0" applyFont="1" applyBorder="1" applyAlignment="1">
      <alignment horizontal="left" vertical="center" wrapText="1"/>
    </xf>
    <xf numFmtId="0" fontId="16" fillId="9" borderId="1" xfId="0" applyFont="1" applyFill="1" applyBorder="1" applyAlignment="1">
      <alignment vertical="center"/>
    </xf>
    <xf numFmtId="0" fontId="27" fillId="11" borderId="13" xfId="2" applyFont="1" applyFill="1" applyBorder="1" applyAlignment="1">
      <alignment horizontal="left" vertical="center"/>
    </xf>
    <xf numFmtId="0" fontId="27" fillId="11" borderId="7" xfId="2" applyFont="1" applyFill="1" applyBorder="1" applyAlignment="1">
      <alignment horizontal="left" vertical="center"/>
    </xf>
    <xf numFmtId="0" fontId="27" fillId="11" borderId="14" xfId="2" applyFont="1" applyFill="1" applyBorder="1" applyAlignment="1">
      <alignment horizontal="left" vertical="center"/>
    </xf>
    <xf numFmtId="0" fontId="16" fillId="6" borderId="5" xfId="9" applyFont="1" applyFill="1" applyBorder="1" applyAlignment="1">
      <alignment horizontal="left" vertical="center" wrapText="1"/>
    </xf>
    <xf numFmtId="0" fontId="12" fillId="22" borderId="3" xfId="1" applyFont="1" applyFill="1" applyBorder="1" applyAlignment="1">
      <alignment horizontal="left" vertical="center" wrapText="1"/>
    </xf>
    <xf numFmtId="0" fontId="12" fillId="22" borderId="4" xfId="1" applyFont="1" applyFill="1" applyBorder="1" applyAlignment="1">
      <alignment horizontal="left" vertical="center" wrapText="1"/>
    </xf>
    <xf numFmtId="0" fontId="12" fillId="22" borderId="5" xfId="1" applyFont="1" applyFill="1" applyBorder="1" applyAlignment="1">
      <alignment horizontal="left" vertical="center" wrapText="1"/>
    </xf>
    <xf numFmtId="0" fontId="16" fillId="17" borderId="3" xfId="0" applyFont="1" applyFill="1" applyBorder="1" applyAlignment="1">
      <alignment horizontal="left" vertical="center" wrapText="1"/>
    </xf>
    <xf numFmtId="0" fontId="16" fillId="17" borderId="4" xfId="0" applyFont="1" applyFill="1" applyBorder="1" applyAlignment="1">
      <alignment horizontal="left" vertical="center" wrapText="1"/>
    </xf>
    <xf numFmtId="0" fontId="16" fillId="17" borderId="5" xfId="0" applyFont="1" applyFill="1" applyBorder="1" applyAlignment="1">
      <alignment horizontal="left" vertical="center" wrapText="1"/>
    </xf>
    <xf numFmtId="0" fontId="24" fillId="0" borderId="1" xfId="0" applyFont="1" applyBorder="1" applyAlignment="1">
      <alignment horizontal="center" vertical="center"/>
    </xf>
    <xf numFmtId="0" fontId="27" fillId="22" borderId="3" xfId="2" applyFont="1" applyFill="1" applyBorder="1" applyAlignment="1">
      <alignment horizontal="left" vertical="center" wrapText="1"/>
    </xf>
    <xf numFmtId="0" fontId="27" fillId="22" borderId="4" xfId="2" applyFont="1" applyFill="1" applyBorder="1" applyAlignment="1">
      <alignment horizontal="left" vertical="center" wrapText="1"/>
    </xf>
    <xf numFmtId="0" fontId="27" fillId="22" borderId="5" xfId="2" applyFont="1" applyFill="1" applyBorder="1" applyAlignment="1">
      <alignment horizontal="left" vertical="center" wrapText="1"/>
    </xf>
    <xf numFmtId="0" fontId="12" fillId="22" borderId="3" xfId="0" applyFont="1" applyFill="1" applyBorder="1" applyAlignment="1">
      <alignment horizontal="left" vertical="center" wrapText="1"/>
    </xf>
    <xf numFmtId="0" fontId="12" fillId="22" borderId="4" xfId="0" applyFont="1" applyFill="1" applyBorder="1" applyAlignment="1">
      <alignment horizontal="left" vertical="center" wrapText="1"/>
    </xf>
    <xf numFmtId="0" fontId="12" fillId="22" borderId="5" xfId="0" applyFont="1" applyFill="1" applyBorder="1" applyAlignment="1">
      <alignment horizontal="left" vertical="center" wrapText="1"/>
    </xf>
    <xf numFmtId="0" fontId="12" fillId="14" borderId="3" xfId="1" applyFont="1" applyFill="1" applyBorder="1" applyAlignment="1">
      <alignment horizontal="left" vertical="center" wrapText="1"/>
    </xf>
    <xf numFmtId="0" fontId="12" fillId="14" borderId="4" xfId="1" applyFont="1" applyFill="1" applyBorder="1" applyAlignment="1">
      <alignment horizontal="left" vertical="center" wrapText="1"/>
    </xf>
    <xf numFmtId="0" fontId="12" fillId="14" borderId="5" xfId="1" applyFont="1" applyFill="1" applyBorder="1" applyAlignment="1">
      <alignment horizontal="left" vertical="center" wrapText="1"/>
    </xf>
    <xf numFmtId="0" fontId="16" fillId="4" borderId="3"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16" fillId="4" borderId="5" xfId="0" applyFont="1" applyFill="1" applyBorder="1" applyAlignment="1">
      <alignment horizontal="center" vertical="center" wrapText="1"/>
    </xf>
    <xf numFmtId="0" fontId="16" fillId="4" borderId="2" xfId="0" applyFont="1" applyFill="1" applyBorder="1" applyAlignment="1">
      <alignment horizontal="center" vertical="center"/>
    </xf>
    <xf numFmtId="0" fontId="16" fillId="4" borderId="10" xfId="0" applyFont="1" applyFill="1" applyBorder="1" applyAlignment="1">
      <alignment horizontal="center" vertical="center"/>
    </xf>
    <xf numFmtId="0" fontId="16" fillId="4" borderId="2" xfId="0" applyFont="1" applyFill="1" applyBorder="1" applyAlignment="1">
      <alignment horizontal="center" vertical="center" wrapText="1"/>
    </xf>
    <xf numFmtId="0" fontId="16" fillId="4" borderId="10"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4" borderId="6" xfId="0" applyFont="1" applyFill="1" applyBorder="1" applyAlignment="1">
      <alignment horizontal="center" vertical="center" wrapText="1"/>
    </xf>
    <xf numFmtId="0" fontId="12" fillId="8" borderId="3" xfId="1" applyFont="1" applyFill="1" applyBorder="1" applyAlignment="1">
      <alignment horizontal="left" vertical="center"/>
    </xf>
    <xf numFmtId="0" fontId="12" fillId="8" borderId="4" xfId="1" applyFont="1" applyFill="1" applyBorder="1" applyAlignment="1">
      <alignment horizontal="left" vertical="center"/>
    </xf>
    <xf numFmtId="0" fontId="12" fillId="8" borderId="5" xfId="1" applyFont="1" applyFill="1" applyBorder="1" applyAlignment="1">
      <alignment horizontal="left" vertical="center"/>
    </xf>
    <xf numFmtId="0" fontId="12" fillId="21" borderId="1" xfId="1" applyFont="1" applyFill="1" applyBorder="1" applyAlignment="1">
      <alignment horizontal="left" vertical="center" wrapText="1"/>
    </xf>
    <xf numFmtId="0" fontId="24" fillId="0" borderId="19" xfId="0" applyFont="1" applyBorder="1" applyAlignment="1">
      <alignment horizontal="center" vertical="center" wrapText="1"/>
    </xf>
    <xf numFmtId="0" fontId="16" fillId="9" borderId="0" xfId="0" applyFont="1" applyFill="1" applyAlignment="1">
      <alignment vertical="center" wrapText="1"/>
    </xf>
    <xf numFmtId="0" fontId="12" fillId="20" borderId="1" xfId="1" applyFont="1" applyFill="1" applyBorder="1" applyAlignment="1">
      <alignment horizontal="left" vertical="center" wrapText="1"/>
    </xf>
    <xf numFmtId="0" fontId="16" fillId="18" borderId="1" xfId="7" applyFont="1" applyFill="1" applyBorder="1" applyAlignment="1">
      <alignment horizontal="left" vertical="center" wrapText="1"/>
    </xf>
    <xf numFmtId="0" fontId="16" fillId="4" borderId="3" xfId="0" applyFont="1" applyFill="1" applyBorder="1" applyAlignment="1">
      <alignment horizontal="center" vertical="center"/>
    </xf>
    <xf numFmtId="0" fontId="16" fillId="4" borderId="4" xfId="0" applyFont="1" applyFill="1" applyBorder="1" applyAlignment="1">
      <alignment horizontal="center" vertical="center"/>
    </xf>
    <xf numFmtId="0" fontId="16" fillId="4" borderId="5" xfId="0" applyFont="1" applyFill="1" applyBorder="1" applyAlignment="1">
      <alignment horizontal="center" vertical="center"/>
    </xf>
    <xf numFmtId="0" fontId="10" fillId="2" borderId="0" xfId="0" applyFont="1" applyFill="1" applyAlignment="1">
      <alignment horizontal="center" vertical="center" wrapText="1"/>
    </xf>
    <xf numFmtId="0" fontId="12" fillId="0" borderId="26" xfId="4" applyFont="1" applyBorder="1" applyAlignment="1">
      <alignment horizontal="left" vertical="center" wrapText="1"/>
    </xf>
    <xf numFmtId="0" fontId="12" fillId="0" borderId="6" xfId="7" applyFont="1" applyBorder="1" applyAlignment="1">
      <alignment horizontal="center" vertical="center"/>
    </xf>
    <xf numFmtId="0" fontId="12" fillId="0" borderId="10" xfId="7" applyFont="1" applyBorder="1" applyAlignment="1">
      <alignment horizontal="center" vertical="center"/>
    </xf>
    <xf numFmtId="0" fontId="12" fillId="14" borderId="3" xfId="10" applyFont="1" applyFill="1" applyBorder="1" applyAlignment="1">
      <alignment horizontal="left" vertical="center"/>
    </xf>
    <xf numFmtId="0" fontId="12" fillId="14" borderId="4" xfId="10" applyFont="1" applyFill="1" applyBorder="1" applyAlignment="1">
      <alignment horizontal="left" vertical="center"/>
    </xf>
    <xf numFmtId="0" fontId="12" fillId="14" borderId="5" xfId="10" applyFont="1" applyFill="1" applyBorder="1" applyAlignment="1">
      <alignment horizontal="left" vertical="center"/>
    </xf>
    <xf numFmtId="0" fontId="16" fillId="14" borderId="3" xfId="7" applyFont="1" applyFill="1" applyBorder="1" applyAlignment="1">
      <alignment horizontal="left" vertical="center" wrapText="1"/>
    </xf>
    <xf numFmtId="0" fontId="16" fillId="14" borderId="4" xfId="7" applyFont="1" applyFill="1" applyBorder="1" applyAlignment="1">
      <alignment horizontal="left" vertical="center" wrapText="1"/>
    </xf>
    <xf numFmtId="0" fontId="16" fillId="14" borderId="5" xfId="7" applyFont="1" applyFill="1" applyBorder="1" applyAlignment="1">
      <alignment horizontal="left" vertical="center" wrapText="1"/>
    </xf>
    <xf numFmtId="0" fontId="12" fillId="16" borderId="3" xfId="3" applyFont="1" applyFill="1" applyBorder="1" applyAlignment="1">
      <alignment horizontal="left" vertical="center" wrapText="1"/>
    </xf>
    <xf numFmtId="0" fontId="12" fillId="16" borderId="4" xfId="3" applyFont="1" applyFill="1" applyBorder="1" applyAlignment="1">
      <alignment horizontal="left" vertical="center" wrapText="1"/>
    </xf>
    <xf numFmtId="0" fontId="12" fillId="16" borderId="5" xfId="3" applyFont="1" applyFill="1" applyBorder="1" applyAlignment="1">
      <alignment horizontal="left" vertical="center" wrapText="1"/>
    </xf>
    <xf numFmtId="0" fontId="12" fillId="13" borderId="3" xfId="10" applyFont="1" applyFill="1" applyBorder="1" applyAlignment="1">
      <alignment horizontal="left" vertical="center" wrapText="1"/>
    </xf>
    <xf numFmtId="0" fontId="12" fillId="13" borderId="4" xfId="10" applyFont="1" applyFill="1" applyBorder="1" applyAlignment="1">
      <alignment horizontal="left" vertical="center" wrapText="1"/>
    </xf>
    <xf numFmtId="0" fontId="12" fillId="13" borderId="5" xfId="10" applyFont="1" applyFill="1" applyBorder="1" applyAlignment="1">
      <alignment horizontal="left" vertical="center" wrapText="1"/>
    </xf>
    <xf numFmtId="0" fontId="28" fillId="15" borderId="1" xfId="3" applyFont="1" applyFill="1" applyBorder="1" applyAlignment="1">
      <alignment horizontal="left" vertical="center" wrapText="1"/>
    </xf>
    <xf numFmtId="0" fontId="12" fillId="14" borderId="29" xfId="7" applyFont="1" applyFill="1" applyBorder="1" applyAlignment="1">
      <alignment horizontal="left" vertical="center"/>
    </xf>
    <xf numFmtId="0" fontId="12" fillId="14" borderId="31" xfId="7" applyFont="1" applyFill="1" applyBorder="1" applyAlignment="1">
      <alignment horizontal="left" vertical="center"/>
    </xf>
    <xf numFmtId="0" fontId="12" fillId="14" borderId="30" xfId="7" applyFont="1" applyFill="1" applyBorder="1" applyAlignment="1">
      <alignment horizontal="left" vertical="center"/>
    </xf>
    <xf numFmtId="0" fontId="12" fillId="14" borderId="3" xfId="10" applyFont="1" applyFill="1" applyBorder="1" applyAlignment="1">
      <alignment horizontal="left" vertical="center" wrapText="1"/>
    </xf>
    <xf numFmtId="0" fontId="12" fillId="14" borderId="4" xfId="10" applyFont="1" applyFill="1" applyBorder="1" applyAlignment="1">
      <alignment horizontal="left" vertical="center" wrapText="1"/>
    </xf>
    <xf numFmtId="0" fontId="12" fillId="14" borderId="5" xfId="10" applyFont="1" applyFill="1" applyBorder="1" applyAlignment="1">
      <alignment horizontal="left" vertical="center" wrapText="1"/>
    </xf>
    <xf numFmtId="0" fontId="16" fillId="2" borderId="0" xfId="3" applyFont="1" applyFill="1" applyAlignment="1">
      <alignment horizontal="center" vertical="center" wrapText="1"/>
    </xf>
    <xf numFmtId="0" fontId="16" fillId="4" borderId="2" xfId="4" applyFont="1" applyFill="1" applyBorder="1" applyAlignment="1">
      <alignment horizontal="center" vertical="center"/>
    </xf>
    <xf numFmtId="0" fontId="16" fillId="4" borderId="6" xfId="4" applyFont="1" applyFill="1" applyBorder="1" applyAlignment="1">
      <alignment horizontal="center" vertical="center"/>
    </xf>
    <xf numFmtId="0" fontId="16" fillId="10" borderId="3" xfId="7" applyFont="1" applyFill="1" applyBorder="1" applyAlignment="1">
      <alignment horizontal="left" vertical="center" wrapText="1"/>
    </xf>
    <xf numFmtId="0" fontId="16" fillId="10" borderId="4" xfId="7" applyFont="1" applyFill="1" applyBorder="1" applyAlignment="1">
      <alignment horizontal="left" vertical="center" wrapText="1"/>
    </xf>
    <xf numFmtId="0" fontId="16" fillId="10" borderId="5" xfId="7" applyFont="1" applyFill="1" applyBorder="1" applyAlignment="1">
      <alignment horizontal="left" vertical="center" wrapText="1"/>
    </xf>
    <xf numFmtId="0" fontId="16" fillId="4" borderId="1" xfId="4" applyFont="1" applyFill="1" applyBorder="1" applyAlignment="1">
      <alignment horizontal="center" vertical="center"/>
    </xf>
    <xf numFmtId="0" fontId="16" fillId="0" borderId="0" xfId="4" applyFont="1" applyAlignment="1">
      <alignment horizontal="center" vertical="center" wrapText="1"/>
    </xf>
    <xf numFmtId="0" fontId="28" fillId="5" borderId="1" xfId="3" applyFont="1" applyFill="1" applyBorder="1" applyAlignment="1">
      <alignment horizontal="left" vertical="center" wrapText="1"/>
    </xf>
    <xf numFmtId="0" fontId="16" fillId="8" borderId="13" xfId="7" applyFont="1" applyFill="1" applyBorder="1" applyAlignment="1">
      <alignment horizontal="left" vertical="center"/>
    </xf>
    <xf numFmtId="0" fontId="16" fillId="8" borderId="7" xfId="7" applyFont="1" applyFill="1" applyBorder="1" applyAlignment="1">
      <alignment horizontal="left" vertical="center"/>
    </xf>
    <xf numFmtId="0" fontId="16" fillId="8" borderId="14" xfId="7" applyFont="1" applyFill="1" applyBorder="1" applyAlignment="1">
      <alignment horizontal="left" vertical="center"/>
    </xf>
    <xf numFmtId="0" fontId="16" fillId="4" borderId="3" xfId="4" applyFont="1" applyFill="1" applyBorder="1" applyAlignment="1">
      <alignment horizontal="center" vertical="center"/>
    </xf>
    <xf numFmtId="0" fontId="16" fillId="4" borderId="4" xfId="4" applyFont="1" applyFill="1" applyBorder="1" applyAlignment="1">
      <alignment horizontal="center" vertical="center"/>
    </xf>
    <xf numFmtId="0" fontId="16" fillId="4" borderId="5" xfId="4" applyFont="1" applyFill="1" applyBorder="1" applyAlignment="1">
      <alignment horizontal="center" vertical="center"/>
    </xf>
    <xf numFmtId="0" fontId="12" fillId="11" borderId="3" xfId="7" applyFont="1" applyFill="1" applyBorder="1" applyAlignment="1">
      <alignment horizontal="left" vertical="center" wrapText="1"/>
    </xf>
    <xf numFmtId="0" fontId="12" fillId="11" borderId="4" xfId="7" applyFont="1" applyFill="1" applyBorder="1" applyAlignment="1">
      <alignment horizontal="left" vertical="center" wrapText="1"/>
    </xf>
    <xf numFmtId="0" fontId="12" fillId="11" borderId="5" xfId="7" applyFont="1" applyFill="1" applyBorder="1" applyAlignment="1">
      <alignment horizontal="left" vertical="center" wrapText="1"/>
    </xf>
    <xf numFmtId="0" fontId="12" fillId="8" borderId="13" xfId="7" applyFont="1" applyFill="1" applyBorder="1" applyAlignment="1">
      <alignment horizontal="left" vertical="center"/>
    </xf>
    <xf numFmtId="0" fontId="12" fillId="8" borderId="7" xfId="7" applyFont="1" applyFill="1" applyBorder="1" applyAlignment="1">
      <alignment horizontal="left" vertical="center"/>
    </xf>
    <xf numFmtId="0" fontId="12" fillId="8" borderId="14" xfId="7" applyFont="1" applyFill="1" applyBorder="1" applyAlignment="1">
      <alignment horizontal="left" vertical="center"/>
    </xf>
    <xf numFmtId="0" fontId="12" fillId="27" borderId="13" xfId="7" applyFont="1" applyFill="1" applyBorder="1" applyAlignment="1">
      <alignment horizontal="left" vertical="center"/>
    </xf>
    <xf numFmtId="0" fontId="12" fillId="27" borderId="7" xfId="7" applyFont="1" applyFill="1" applyBorder="1" applyAlignment="1">
      <alignment horizontal="left" vertical="center"/>
    </xf>
    <xf numFmtId="0" fontId="12" fillId="27" borderId="14" xfId="7" applyFont="1" applyFill="1" applyBorder="1" applyAlignment="1">
      <alignment horizontal="left" vertical="center"/>
    </xf>
    <xf numFmtId="0" fontId="12" fillId="14" borderId="13" xfId="7" applyFont="1" applyFill="1" applyBorder="1" applyAlignment="1">
      <alignment horizontal="left" vertical="center"/>
    </xf>
    <xf numFmtId="0" fontId="12" fillId="14" borderId="7" xfId="7" applyFont="1" applyFill="1" applyBorder="1" applyAlignment="1">
      <alignment horizontal="left" vertical="center"/>
    </xf>
    <xf numFmtId="0" fontId="12" fillId="14" borderId="14" xfId="7" applyFont="1" applyFill="1" applyBorder="1" applyAlignment="1">
      <alignment horizontal="left" vertical="center"/>
    </xf>
    <xf numFmtId="0" fontId="19" fillId="0" borderId="1" xfId="7" applyFont="1" applyBorder="1" applyAlignment="1">
      <alignment horizontal="center" vertical="center"/>
    </xf>
    <xf numFmtId="0" fontId="12" fillId="16" borderId="3" xfId="7" applyFont="1" applyFill="1" applyBorder="1" applyAlignment="1">
      <alignment horizontal="left" vertical="center"/>
    </xf>
    <xf numFmtId="0" fontId="12" fillId="16" borderId="4" xfId="7" applyFont="1" applyFill="1" applyBorder="1" applyAlignment="1">
      <alignment horizontal="left" vertical="center"/>
    </xf>
    <xf numFmtId="0" fontId="12" fillId="16" borderId="5" xfId="7" applyFont="1" applyFill="1" applyBorder="1" applyAlignment="1">
      <alignment horizontal="left" vertical="center"/>
    </xf>
    <xf numFmtId="0" fontId="19" fillId="0" borderId="6" xfId="7" applyFont="1" applyBorder="1" applyAlignment="1">
      <alignment horizontal="center" vertical="center"/>
    </xf>
    <xf numFmtId="0" fontId="12" fillId="8" borderId="3" xfId="7" applyFont="1" applyFill="1" applyBorder="1" applyAlignment="1">
      <alignment horizontal="left" vertical="center" wrapText="1"/>
    </xf>
    <xf numFmtId="0" fontId="12" fillId="8" borderId="4" xfId="7" applyFont="1" applyFill="1" applyBorder="1" applyAlignment="1">
      <alignment horizontal="left" vertical="center"/>
    </xf>
    <xf numFmtId="0" fontId="12" fillId="8" borderId="5" xfId="7" applyFont="1" applyFill="1" applyBorder="1" applyAlignment="1">
      <alignment horizontal="left" vertical="center"/>
    </xf>
    <xf numFmtId="0" fontId="12" fillId="8" borderId="3" xfId="7" applyFont="1" applyFill="1" applyBorder="1" applyAlignment="1">
      <alignment horizontal="left" vertical="center"/>
    </xf>
    <xf numFmtId="0" fontId="12" fillId="26" borderId="33" xfId="1" applyFont="1" applyFill="1" applyBorder="1" applyAlignment="1">
      <alignment horizontal="left" vertical="center" wrapText="1"/>
    </xf>
    <xf numFmtId="0" fontId="12" fillId="26" borderId="34" xfId="1" applyFont="1" applyFill="1" applyBorder="1" applyAlignment="1">
      <alignment horizontal="left" vertical="center" wrapText="1"/>
    </xf>
    <xf numFmtId="0" fontId="12" fillId="14" borderId="13" xfId="1" applyFont="1" applyFill="1" applyBorder="1" applyAlignment="1">
      <alignment horizontal="left" vertical="center"/>
    </xf>
    <xf numFmtId="0" fontId="12" fillId="14" borderId="7" xfId="1" applyFont="1" applyFill="1" applyBorder="1" applyAlignment="1">
      <alignment horizontal="left" vertical="center"/>
    </xf>
    <xf numFmtId="0" fontId="12" fillId="14" borderId="14" xfId="1" applyFont="1" applyFill="1" applyBorder="1" applyAlignment="1">
      <alignment horizontal="left" vertical="center"/>
    </xf>
    <xf numFmtId="0" fontId="27" fillId="28" borderId="13" xfId="2" applyFont="1" applyFill="1" applyBorder="1" applyAlignment="1">
      <alignment horizontal="left" vertical="center"/>
    </xf>
    <xf numFmtId="0" fontId="27" fillId="28" borderId="7" xfId="2" applyFont="1" applyFill="1" applyBorder="1" applyAlignment="1">
      <alignment horizontal="left" vertical="center"/>
    </xf>
    <xf numFmtId="0" fontId="27" fillId="28" borderId="14" xfId="2" applyFont="1" applyFill="1" applyBorder="1" applyAlignment="1">
      <alignment horizontal="left" vertical="center"/>
    </xf>
    <xf numFmtId="0" fontId="12" fillId="28" borderId="13" xfId="7" applyFont="1" applyFill="1" applyBorder="1" applyAlignment="1">
      <alignment horizontal="left" vertical="center"/>
    </xf>
    <xf numFmtId="0" fontId="12" fillId="28" borderId="7" xfId="7" applyFont="1" applyFill="1" applyBorder="1" applyAlignment="1">
      <alignment horizontal="left" vertical="center"/>
    </xf>
    <xf numFmtId="0" fontId="12" fillId="28" borderId="14" xfId="7" applyFont="1" applyFill="1" applyBorder="1" applyAlignment="1">
      <alignment horizontal="left" vertical="center"/>
    </xf>
    <xf numFmtId="0" fontId="12" fillId="22" borderId="34" xfId="1" applyFont="1" applyFill="1" applyBorder="1" applyAlignment="1">
      <alignment horizontal="center" vertical="center"/>
    </xf>
    <xf numFmtId="0" fontId="16" fillId="8" borderId="3" xfId="7" applyFont="1" applyFill="1" applyBorder="1" applyAlignment="1">
      <alignment horizontal="left" vertical="center" wrapText="1"/>
    </xf>
    <xf numFmtId="0" fontId="16" fillId="8" borderId="4" xfId="7" applyFont="1" applyFill="1" applyBorder="1" applyAlignment="1">
      <alignment horizontal="left" vertical="center" wrapText="1"/>
    </xf>
    <xf numFmtId="0" fontId="16" fillId="8" borderId="5" xfId="7" applyFont="1" applyFill="1" applyBorder="1" applyAlignment="1">
      <alignment horizontal="left" vertical="center" wrapText="1"/>
    </xf>
    <xf numFmtId="0" fontId="1" fillId="22" borderId="4" xfId="1" applyFont="1" applyFill="1" applyBorder="1" applyAlignment="1">
      <alignment horizontal="center"/>
    </xf>
    <xf numFmtId="0" fontId="12" fillId="8" borderId="3" xfId="3" applyFont="1" applyFill="1" applyBorder="1" applyAlignment="1">
      <alignment horizontal="left" vertical="center" wrapText="1"/>
    </xf>
    <xf numFmtId="0" fontId="12" fillId="8" borderId="4" xfId="3" applyFont="1" applyFill="1" applyBorder="1" applyAlignment="1">
      <alignment horizontal="left" vertical="center" wrapText="1"/>
    </xf>
    <xf numFmtId="0" fontId="12" fillId="8" borderId="5" xfId="3" applyFont="1" applyFill="1" applyBorder="1" applyAlignment="1">
      <alignment horizontal="left" vertical="center" wrapText="1"/>
    </xf>
    <xf numFmtId="0" fontId="12" fillId="22" borderId="13" xfId="7" applyFont="1" applyFill="1" applyBorder="1" applyAlignment="1">
      <alignment horizontal="left" vertical="center"/>
    </xf>
    <xf numFmtId="0" fontId="12" fillId="22" borderId="7" xfId="7" applyFont="1" applyFill="1" applyBorder="1" applyAlignment="1">
      <alignment horizontal="left" vertical="center"/>
    </xf>
    <xf numFmtId="0" fontId="12" fillId="22" borderId="14" xfId="7" applyFont="1" applyFill="1" applyBorder="1" applyAlignment="1">
      <alignment horizontal="left" vertical="center"/>
    </xf>
    <xf numFmtId="0" fontId="16" fillId="10" borderId="29" xfId="7" applyFont="1" applyFill="1" applyBorder="1" applyAlignment="1">
      <alignment horizontal="left" vertical="center" wrapText="1"/>
    </xf>
    <xf numFmtId="0" fontId="16" fillId="10" borderId="31" xfId="7" applyFont="1" applyFill="1" applyBorder="1" applyAlignment="1">
      <alignment horizontal="left" vertical="center" wrapText="1"/>
    </xf>
    <xf numFmtId="0" fontId="16" fillId="10" borderId="30" xfId="7" applyFont="1" applyFill="1" applyBorder="1" applyAlignment="1">
      <alignment horizontal="left" vertical="center" wrapText="1"/>
    </xf>
    <xf numFmtId="0" fontId="12" fillId="8" borderId="3" xfId="10" applyFont="1" applyFill="1" applyBorder="1" applyAlignment="1">
      <alignment horizontal="left" vertical="center"/>
    </xf>
    <xf numFmtId="0" fontId="12" fillId="8" borderId="4" xfId="10" applyFont="1" applyFill="1" applyBorder="1" applyAlignment="1">
      <alignment horizontal="left" vertical="center"/>
    </xf>
    <xf numFmtId="0" fontId="12" fillId="8" borderId="5" xfId="10" applyFont="1" applyFill="1" applyBorder="1" applyAlignment="1">
      <alignment horizontal="left" vertical="center"/>
    </xf>
    <xf numFmtId="0" fontId="12" fillId="8" borderId="29" xfId="10" applyFont="1" applyFill="1" applyBorder="1" applyAlignment="1">
      <alignment horizontal="left" vertical="center"/>
    </xf>
    <xf numFmtId="0" fontId="12" fillId="8" borderId="31" xfId="10" applyFont="1" applyFill="1" applyBorder="1" applyAlignment="1">
      <alignment horizontal="left" vertical="center"/>
    </xf>
    <xf numFmtId="0" fontId="12" fillId="8" borderId="30" xfId="10" applyFont="1" applyFill="1" applyBorder="1" applyAlignment="1">
      <alignment horizontal="left" vertical="center"/>
    </xf>
    <xf numFmtId="0" fontId="12" fillId="8" borderId="33" xfId="1" applyFont="1" applyFill="1" applyBorder="1" applyAlignment="1">
      <alignment horizontal="left" vertical="center" wrapText="1"/>
    </xf>
    <xf numFmtId="0" fontId="12" fillId="8" borderId="34" xfId="1" applyFont="1" applyFill="1" applyBorder="1" applyAlignment="1">
      <alignment horizontal="left" vertical="center" wrapText="1"/>
    </xf>
    <xf numFmtId="0" fontId="12" fillId="10" borderId="3" xfId="7" applyFont="1" applyFill="1" applyBorder="1" applyAlignment="1">
      <alignment horizontal="left" vertical="center"/>
    </xf>
    <xf numFmtId="0" fontId="12" fillId="10" borderId="4" xfId="7" applyFont="1" applyFill="1" applyBorder="1" applyAlignment="1">
      <alignment horizontal="left" vertical="center"/>
    </xf>
    <xf numFmtId="0" fontId="12" fillId="10" borderId="5" xfId="7" applyFont="1" applyFill="1" applyBorder="1" applyAlignment="1">
      <alignment horizontal="left" vertical="center"/>
    </xf>
    <xf numFmtId="0" fontId="4" fillId="2" borderId="0" xfId="3" applyFont="1" applyFill="1" applyAlignment="1">
      <alignment horizontal="center" vertical="center" wrapText="1"/>
    </xf>
    <xf numFmtId="0" fontId="5" fillId="2" borderId="0" xfId="3" applyFont="1" applyFill="1" applyAlignment="1">
      <alignment horizontal="center" vertical="center" wrapText="1"/>
    </xf>
    <xf numFmtId="0" fontId="14" fillId="5" borderId="1" xfId="3" applyFont="1" applyFill="1" applyBorder="1" applyAlignment="1">
      <alignment horizontal="left" vertical="center" wrapText="1"/>
    </xf>
    <xf numFmtId="0" fontId="12" fillId="14" borderId="29" xfId="10" applyFont="1" applyFill="1" applyBorder="1" applyAlignment="1">
      <alignment horizontal="left" vertical="center"/>
    </xf>
    <xf numFmtId="0" fontId="12" fillId="14" borderId="31" xfId="10" applyFont="1" applyFill="1" applyBorder="1" applyAlignment="1">
      <alignment horizontal="left" vertical="center"/>
    </xf>
    <xf numFmtId="0" fontId="12" fillId="14" borderId="30" xfId="10" applyFont="1" applyFill="1" applyBorder="1" applyAlignment="1">
      <alignment horizontal="left" vertical="center"/>
    </xf>
    <xf numFmtId="0" fontId="12" fillId="14" borderId="29" xfId="1" applyFont="1" applyFill="1" applyBorder="1" applyAlignment="1">
      <alignment horizontal="left" vertical="center" wrapText="1"/>
    </xf>
    <xf numFmtId="0" fontId="12" fillId="14" borderId="31" xfId="1" applyFont="1" applyFill="1" applyBorder="1" applyAlignment="1">
      <alignment horizontal="left" vertical="center" wrapText="1"/>
    </xf>
    <xf numFmtId="0" fontId="10" fillId="4" borderId="2" xfId="4" applyFont="1" applyFill="1" applyBorder="1" applyAlignment="1">
      <alignment horizontal="center" vertical="center"/>
    </xf>
    <xf numFmtId="0" fontId="10" fillId="4" borderId="6" xfId="4" applyFont="1" applyFill="1" applyBorder="1" applyAlignment="1">
      <alignment horizontal="center" vertical="center"/>
    </xf>
    <xf numFmtId="0" fontId="11" fillId="0" borderId="0" xfId="4" applyFont="1" applyAlignment="1">
      <alignment horizontal="center" vertical="center" wrapText="1"/>
    </xf>
    <xf numFmtId="0" fontId="10" fillId="10" borderId="3" xfId="7" applyFont="1" applyFill="1" applyBorder="1" applyAlignment="1">
      <alignment horizontal="left" vertical="center" wrapText="1"/>
    </xf>
    <xf numFmtId="0" fontId="10" fillId="10" borderId="4" xfId="7" applyFont="1" applyFill="1" applyBorder="1" applyAlignment="1">
      <alignment horizontal="left" vertical="center" wrapText="1"/>
    </xf>
    <xf numFmtId="0" fontId="10" fillId="10" borderId="5" xfId="7" applyFont="1" applyFill="1" applyBorder="1" applyAlignment="1">
      <alignment horizontal="left" vertical="center" wrapText="1"/>
    </xf>
    <xf numFmtId="0" fontId="10" fillId="4" borderId="3" xfId="4" applyFont="1" applyFill="1" applyBorder="1" applyAlignment="1">
      <alignment horizontal="center" vertical="center"/>
    </xf>
    <xf numFmtId="0" fontId="10" fillId="4" borderId="4" xfId="4" applyFont="1" applyFill="1" applyBorder="1" applyAlignment="1">
      <alignment horizontal="center" vertical="center"/>
    </xf>
    <xf numFmtId="0" fontId="10" fillId="4" borderId="5" xfId="4" applyFont="1" applyFill="1" applyBorder="1" applyAlignment="1">
      <alignment horizontal="center" vertical="center"/>
    </xf>
    <xf numFmtId="0" fontId="10" fillId="4" borderId="1" xfId="4" applyFont="1" applyFill="1" applyBorder="1" applyAlignment="1">
      <alignment horizontal="center" vertical="center"/>
    </xf>
    <xf numFmtId="0" fontId="16" fillId="27" borderId="3" xfId="7" applyFont="1" applyFill="1" applyBorder="1" applyAlignment="1">
      <alignment horizontal="left" vertical="center" wrapText="1"/>
    </xf>
    <xf numFmtId="0" fontId="16" fillId="27" borderId="4" xfId="7" applyFont="1" applyFill="1" applyBorder="1" applyAlignment="1">
      <alignment horizontal="left" vertical="center" wrapText="1"/>
    </xf>
    <xf numFmtId="0" fontId="16" fillId="27" borderId="5" xfId="7" applyFont="1" applyFill="1" applyBorder="1" applyAlignment="1">
      <alignment horizontal="left" vertical="center" wrapText="1"/>
    </xf>
    <xf numFmtId="0" fontId="12" fillId="11" borderId="29" xfId="7" applyFont="1" applyFill="1" applyBorder="1" applyAlignment="1">
      <alignment horizontal="left" vertical="center" wrapText="1"/>
    </xf>
    <xf numFmtId="0" fontId="12" fillId="11" borderId="31" xfId="7" applyFont="1" applyFill="1" applyBorder="1" applyAlignment="1">
      <alignment horizontal="left" vertical="center" wrapText="1"/>
    </xf>
    <xf numFmtId="0" fontId="12" fillId="11" borderId="30" xfId="7" applyFont="1" applyFill="1" applyBorder="1" applyAlignment="1">
      <alignment horizontal="left" vertical="center" wrapText="1"/>
    </xf>
    <xf numFmtId="0" fontId="12" fillId="28" borderId="4" xfId="1" applyFont="1" applyFill="1" applyBorder="1" applyAlignment="1">
      <alignment horizontal="center" vertical="center" wrapText="1"/>
    </xf>
    <xf numFmtId="0" fontId="12" fillId="14" borderId="4" xfId="1" applyFont="1" applyFill="1" applyBorder="1" applyAlignment="1">
      <alignment horizontal="center" vertical="center" wrapText="1"/>
    </xf>
    <xf numFmtId="0" fontId="12" fillId="28" borderId="3" xfId="1" applyFont="1" applyFill="1" applyBorder="1" applyAlignment="1">
      <alignment horizontal="center" vertical="center" wrapText="1"/>
    </xf>
    <xf numFmtId="0" fontId="12" fillId="28" borderId="1" xfId="1" applyFont="1" applyFill="1" applyBorder="1" applyAlignment="1">
      <alignment horizontal="left" vertical="center" wrapText="1"/>
    </xf>
    <xf numFmtId="0" fontId="12" fillId="0" borderId="1" xfId="7" applyFont="1" applyBorder="1" applyAlignment="1">
      <alignment horizontal="center" vertical="center"/>
    </xf>
    <xf numFmtId="0" fontId="12" fillId="22" borderId="4" xfId="1" applyFont="1" applyFill="1" applyBorder="1" applyAlignment="1">
      <alignment horizontal="center"/>
    </xf>
    <xf numFmtId="0" fontId="24" fillId="0" borderId="2" xfId="0" applyFont="1" applyBorder="1" applyAlignment="1">
      <alignment horizontal="center" vertical="center"/>
    </xf>
    <xf numFmtId="0" fontId="24" fillId="0" borderId="10" xfId="0" applyFont="1" applyBorder="1" applyAlignment="1">
      <alignment horizontal="center" vertical="center"/>
    </xf>
    <xf numFmtId="0" fontId="12" fillId="8" borderId="29" xfId="1" applyFont="1" applyFill="1" applyBorder="1" applyAlignment="1">
      <alignment horizontal="left" vertical="center" wrapText="1"/>
    </xf>
    <xf numFmtId="0" fontId="12" fillId="8" borderId="31" xfId="1" applyFont="1" applyFill="1" applyBorder="1" applyAlignment="1">
      <alignment horizontal="left" vertical="center" wrapText="1"/>
    </xf>
    <xf numFmtId="0" fontId="12" fillId="8" borderId="13" xfId="1" applyFont="1" applyFill="1" applyBorder="1" applyAlignment="1">
      <alignment horizontal="left" vertical="center"/>
    </xf>
    <xf numFmtId="0" fontId="12" fillId="8" borderId="7" xfId="1" applyFont="1" applyFill="1" applyBorder="1" applyAlignment="1">
      <alignment horizontal="left" vertical="center"/>
    </xf>
    <xf numFmtId="0" fontId="12" fillId="8" borderId="14" xfId="1" applyFont="1" applyFill="1" applyBorder="1" applyAlignment="1">
      <alignment horizontal="left" vertical="center"/>
    </xf>
    <xf numFmtId="0" fontId="16" fillId="18" borderId="3" xfId="7" applyFont="1" applyFill="1" applyBorder="1" applyAlignment="1">
      <alignment horizontal="left" vertical="center" wrapText="1"/>
    </xf>
    <xf numFmtId="0" fontId="16" fillId="18" borderId="4" xfId="7" applyFont="1" applyFill="1" applyBorder="1" applyAlignment="1">
      <alignment horizontal="left" vertical="center" wrapText="1"/>
    </xf>
    <xf numFmtId="0" fontId="16" fillId="18" borderId="5" xfId="7" applyFont="1" applyFill="1" applyBorder="1" applyAlignment="1">
      <alignment horizontal="left" vertical="center" wrapText="1"/>
    </xf>
    <xf numFmtId="0" fontId="12" fillId="22" borderId="4" xfId="1" applyFont="1" applyFill="1" applyBorder="1" applyAlignment="1">
      <alignment horizontal="center" vertical="center"/>
    </xf>
    <xf numFmtId="0" fontId="12" fillId="11" borderId="4" xfId="1" applyFont="1" applyFill="1" applyBorder="1" applyAlignment="1">
      <alignment horizontal="center" vertical="center"/>
    </xf>
    <xf numFmtId="0" fontId="12" fillId="14" borderId="33" xfId="1" applyFont="1" applyFill="1" applyBorder="1" applyAlignment="1">
      <alignment horizontal="left" vertical="center" wrapText="1"/>
    </xf>
    <xf numFmtId="0" fontId="12" fillId="14" borderId="34" xfId="1" applyFont="1" applyFill="1" applyBorder="1" applyAlignment="1">
      <alignment horizontal="left" vertical="center" wrapText="1"/>
    </xf>
    <xf numFmtId="0" fontId="2" fillId="6" borderId="30" xfId="9" applyFont="1" applyFill="1" applyBorder="1" applyAlignment="1">
      <alignment horizontal="left" vertical="center" wrapText="1"/>
    </xf>
    <xf numFmtId="0" fontId="2" fillId="6" borderId="1" xfId="9" applyFont="1" applyFill="1" applyBorder="1" applyAlignment="1">
      <alignment vertical="center" wrapText="1"/>
    </xf>
    <xf numFmtId="0" fontId="2" fillId="6" borderId="1" xfId="9" quotePrefix="1" applyFont="1" applyFill="1" applyBorder="1" applyAlignment="1">
      <alignment vertical="center" wrapText="1"/>
    </xf>
    <xf numFmtId="0" fontId="27" fillId="11" borderId="11" xfId="2" applyFont="1" applyFill="1" applyBorder="1" applyAlignment="1">
      <alignment vertical="center"/>
    </xf>
    <xf numFmtId="0" fontId="27" fillId="11" borderId="0" xfId="2" applyFont="1" applyFill="1" applyBorder="1" applyAlignment="1">
      <alignment vertical="center"/>
    </xf>
    <xf numFmtId="0" fontId="2" fillId="6" borderId="26" xfId="9" applyFont="1" applyFill="1" applyBorder="1" applyAlignment="1">
      <alignment horizontal="left" vertical="center" wrapText="1"/>
    </xf>
    <xf numFmtId="0" fontId="2" fillId="6" borderId="6" xfId="9" applyFont="1" applyFill="1" applyBorder="1" applyAlignment="1">
      <alignment horizontal="left" vertical="center" wrapText="1"/>
    </xf>
    <xf numFmtId="0" fontId="2" fillId="6" borderId="10" xfId="9" applyFont="1" applyFill="1" applyBorder="1" applyAlignment="1">
      <alignment horizontal="left" vertical="center" wrapText="1"/>
    </xf>
    <xf numFmtId="0" fontId="16" fillId="6" borderId="26" xfId="9" applyFont="1" applyFill="1" applyBorder="1" applyAlignment="1">
      <alignment horizontal="left" vertical="center" wrapText="1"/>
    </xf>
    <xf numFmtId="0" fontId="16" fillId="6" borderId="6" xfId="9" applyFont="1" applyFill="1" applyBorder="1" applyAlignment="1">
      <alignment horizontal="left" vertical="center" wrapText="1"/>
    </xf>
    <xf numFmtId="0" fontId="16" fillId="6" borderId="10" xfId="9" applyFont="1" applyFill="1" applyBorder="1" applyAlignment="1">
      <alignment horizontal="left" vertical="center" wrapText="1"/>
    </xf>
  </cellXfs>
  <cellStyles count="21">
    <cellStyle name="Normal" xfId="0" builtinId="0"/>
    <cellStyle name="Normal 2" xfId="13" xr:uid="{79354FA9-28BF-437D-A622-C7CD11A0B26E}"/>
    <cellStyle name="Normal 2 2 2 2" xfId="3" xr:uid="{C12AE420-AC13-442F-9B60-D9D696C0FD86}"/>
    <cellStyle name="Normal 2 2 2 2 2 2" xfId="17" xr:uid="{DCA50568-D61C-4C24-8F59-188D6FF1B01D}"/>
    <cellStyle name="Normal 2 2 2 3 2" xfId="10" xr:uid="{12E7007D-C29C-44C2-84EA-B271C19512DF}"/>
    <cellStyle name="Normal 2 3" xfId="9" xr:uid="{2250E107-9FD9-4C55-8113-78989254E5A0}"/>
    <cellStyle name="Normal 2 4 2 2" xfId="7" xr:uid="{CFEE148D-92E9-4457-8865-CAD25AEE1A5F}"/>
    <cellStyle name="Normal 3" xfId="14" xr:uid="{F96225C6-CBD4-42AF-B590-65107B5E9851}"/>
    <cellStyle name="Normal 3 2" xfId="4" xr:uid="{AD571B63-6EB9-492C-BEF0-FDB9D913EF3D}"/>
    <cellStyle name="Normal 4" xfId="5" xr:uid="{1DBAD4AF-4713-40C9-8214-EBF3E5839739}"/>
    <cellStyle name="Normal 4 2" xfId="15" xr:uid="{203EFD8B-DAD5-48A1-9877-01E94809CA57}"/>
    <cellStyle name="Normal 5" xfId="6" xr:uid="{65E67643-300C-437C-AF68-B5A432FBADBB}"/>
    <cellStyle name="Normal 5 2" xfId="20" xr:uid="{CBF2B20D-0BDD-44BE-BB89-B46181210E09}"/>
    <cellStyle name="Normal 6" xfId="18" xr:uid="{217282B9-E685-4C94-8D1E-ED291CC5C121}"/>
    <cellStyle name="Normal 6 2" xfId="19" xr:uid="{275952C7-B5A8-4B44-8E7A-4C316568DFDD}"/>
    <cellStyle name="Normal 6 3" xfId="16" xr:uid="{F1C922BD-FED4-482D-B3D6-B2CAD17491A0}"/>
    <cellStyle name="Normal 8" xfId="8" xr:uid="{B259E40B-C2F4-47C5-B6A6-6D15769FA9A6}"/>
    <cellStyle name="Normal_Sheet1 2" xfId="12" xr:uid="{62EF5597-31A6-472D-A6EE-625308806878}"/>
    <cellStyle name="RowLevel_1" xfId="1" builtinId="1" iLevel="0"/>
    <cellStyle name="RowLevel_2" xfId="2" builtinId="1" iLevel="1"/>
    <cellStyle name="Style 1" xfId="11" xr:uid="{3FE018C9-1217-460B-B514-B14E15103256}"/>
  </cellStyles>
  <dxfs count="1282">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847725</xdr:colOff>
      <xdr:row>47</xdr:row>
      <xdr:rowOff>0</xdr:rowOff>
    </xdr:from>
    <xdr:to>
      <xdr:col>3</xdr:col>
      <xdr:colOff>847725</xdr:colOff>
      <xdr:row>47</xdr:row>
      <xdr:rowOff>190500</xdr:rowOff>
    </xdr:to>
    <xdr:pic>
      <xdr:nvPicPr>
        <xdr:cNvPr id="2" name="Picture 33">
          <a:extLst>
            <a:ext uri="{FF2B5EF4-FFF2-40B4-BE49-F238E27FC236}">
              <a16:creationId xmlns:a16="http://schemas.microsoft.com/office/drawing/2014/main" id="{BE4A81A1-736B-4DFA-BA80-36965F237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10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47</xdr:row>
      <xdr:rowOff>0</xdr:rowOff>
    </xdr:from>
    <xdr:to>
      <xdr:col>3</xdr:col>
      <xdr:colOff>847725</xdr:colOff>
      <xdr:row>47</xdr:row>
      <xdr:rowOff>190500</xdr:rowOff>
    </xdr:to>
    <xdr:pic>
      <xdr:nvPicPr>
        <xdr:cNvPr id="3" name="Picture 33">
          <a:extLst>
            <a:ext uri="{FF2B5EF4-FFF2-40B4-BE49-F238E27FC236}">
              <a16:creationId xmlns:a16="http://schemas.microsoft.com/office/drawing/2014/main" id="{BF803014-6CA0-4EFA-AF11-F304E31F2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10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54</xdr:row>
      <xdr:rowOff>0</xdr:rowOff>
    </xdr:from>
    <xdr:to>
      <xdr:col>3</xdr:col>
      <xdr:colOff>847725</xdr:colOff>
      <xdr:row>57</xdr:row>
      <xdr:rowOff>190500</xdr:rowOff>
    </xdr:to>
    <xdr:pic>
      <xdr:nvPicPr>
        <xdr:cNvPr id="4" name="Picture 33">
          <a:extLst>
            <a:ext uri="{FF2B5EF4-FFF2-40B4-BE49-F238E27FC236}">
              <a16:creationId xmlns:a16="http://schemas.microsoft.com/office/drawing/2014/main" id="{95BFF10F-A649-4F36-9D45-CFF666600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372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54</xdr:row>
      <xdr:rowOff>0</xdr:rowOff>
    </xdr:from>
    <xdr:to>
      <xdr:col>3</xdr:col>
      <xdr:colOff>847725</xdr:colOff>
      <xdr:row>57</xdr:row>
      <xdr:rowOff>190500</xdr:rowOff>
    </xdr:to>
    <xdr:pic>
      <xdr:nvPicPr>
        <xdr:cNvPr id="5" name="Picture 33">
          <a:extLst>
            <a:ext uri="{FF2B5EF4-FFF2-40B4-BE49-F238E27FC236}">
              <a16:creationId xmlns:a16="http://schemas.microsoft.com/office/drawing/2014/main" id="{F6770740-7578-4D4A-8AE0-E81E1702F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372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64</xdr:row>
      <xdr:rowOff>0</xdr:rowOff>
    </xdr:from>
    <xdr:ext cx="0" cy="190500"/>
    <xdr:pic>
      <xdr:nvPicPr>
        <xdr:cNvPr id="6" name="Picture 33">
          <a:extLst>
            <a:ext uri="{FF2B5EF4-FFF2-40B4-BE49-F238E27FC236}">
              <a16:creationId xmlns:a16="http://schemas.microsoft.com/office/drawing/2014/main" id="{F1D17074-1FAE-400A-906C-CBCFEE720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63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7" name="Picture 33">
          <a:extLst>
            <a:ext uri="{FF2B5EF4-FFF2-40B4-BE49-F238E27FC236}">
              <a16:creationId xmlns:a16="http://schemas.microsoft.com/office/drawing/2014/main" id="{B20D46B9-C671-4605-8926-358997720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63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73</xdr:row>
      <xdr:rowOff>0</xdr:rowOff>
    </xdr:from>
    <xdr:ext cx="0" cy="190500"/>
    <xdr:pic>
      <xdr:nvPicPr>
        <xdr:cNvPr id="8" name="Picture 33">
          <a:extLst>
            <a:ext uri="{FF2B5EF4-FFF2-40B4-BE49-F238E27FC236}">
              <a16:creationId xmlns:a16="http://schemas.microsoft.com/office/drawing/2014/main" id="{40915468-82DF-4C3B-A47E-B65D9AC81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90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73</xdr:row>
      <xdr:rowOff>0</xdr:rowOff>
    </xdr:from>
    <xdr:ext cx="0" cy="190500"/>
    <xdr:pic>
      <xdr:nvPicPr>
        <xdr:cNvPr id="9" name="Picture 33">
          <a:extLst>
            <a:ext uri="{FF2B5EF4-FFF2-40B4-BE49-F238E27FC236}">
              <a16:creationId xmlns:a16="http://schemas.microsoft.com/office/drawing/2014/main" id="{9FEA2A30-0BAA-4442-A377-771FFE04C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90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73</xdr:row>
      <xdr:rowOff>0</xdr:rowOff>
    </xdr:from>
    <xdr:ext cx="0" cy="190500"/>
    <xdr:pic>
      <xdr:nvPicPr>
        <xdr:cNvPr id="10" name="Picture 33">
          <a:extLst>
            <a:ext uri="{FF2B5EF4-FFF2-40B4-BE49-F238E27FC236}">
              <a16:creationId xmlns:a16="http://schemas.microsoft.com/office/drawing/2014/main" id="{90D67435-D8EC-453B-9F67-5425D0835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90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73</xdr:row>
      <xdr:rowOff>0</xdr:rowOff>
    </xdr:from>
    <xdr:ext cx="0" cy="190500"/>
    <xdr:pic>
      <xdr:nvPicPr>
        <xdr:cNvPr id="11" name="Picture 33">
          <a:extLst>
            <a:ext uri="{FF2B5EF4-FFF2-40B4-BE49-F238E27FC236}">
              <a16:creationId xmlns:a16="http://schemas.microsoft.com/office/drawing/2014/main" id="{2213B478-2788-4D27-9CCD-5A60710DA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90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3</xdr:col>
      <xdr:colOff>847725</xdr:colOff>
      <xdr:row>88</xdr:row>
      <xdr:rowOff>0</xdr:rowOff>
    </xdr:from>
    <xdr:to>
      <xdr:col>3</xdr:col>
      <xdr:colOff>847725</xdr:colOff>
      <xdr:row>88</xdr:row>
      <xdr:rowOff>0</xdr:rowOff>
    </xdr:to>
    <xdr:pic>
      <xdr:nvPicPr>
        <xdr:cNvPr id="12" name="Picture 33">
          <a:extLst>
            <a:ext uri="{FF2B5EF4-FFF2-40B4-BE49-F238E27FC236}">
              <a16:creationId xmlns:a16="http://schemas.microsoft.com/office/drawing/2014/main" id="{B453331A-535F-49F2-8071-3FBB23FB5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88</xdr:row>
      <xdr:rowOff>0</xdr:rowOff>
    </xdr:from>
    <xdr:to>
      <xdr:col>3</xdr:col>
      <xdr:colOff>847725</xdr:colOff>
      <xdr:row>88</xdr:row>
      <xdr:rowOff>0</xdr:rowOff>
    </xdr:to>
    <xdr:pic>
      <xdr:nvPicPr>
        <xdr:cNvPr id="13" name="Picture 33">
          <a:extLst>
            <a:ext uri="{FF2B5EF4-FFF2-40B4-BE49-F238E27FC236}">
              <a16:creationId xmlns:a16="http://schemas.microsoft.com/office/drawing/2014/main" id="{71BB493E-4364-4A1F-B492-4607FE7F7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85</xdr:row>
      <xdr:rowOff>0</xdr:rowOff>
    </xdr:from>
    <xdr:to>
      <xdr:col>3</xdr:col>
      <xdr:colOff>847725</xdr:colOff>
      <xdr:row>85</xdr:row>
      <xdr:rowOff>0</xdr:rowOff>
    </xdr:to>
    <xdr:pic>
      <xdr:nvPicPr>
        <xdr:cNvPr id="14" name="Picture 33">
          <a:extLst>
            <a:ext uri="{FF2B5EF4-FFF2-40B4-BE49-F238E27FC236}">
              <a16:creationId xmlns:a16="http://schemas.microsoft.com/office/drawing/2014/main" id="{A511EC0C-C2F0-4CCA-8913-EB65ED4CA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410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85</xdr:row>
      <xdr:rowOff>0</xdr:rowOff>
    </xdr:from>
    <xdr:to>
      <xdr:col>3</xdr:col>
      <xdr:colOff>847725</xdr:colOff>
      <xdr:row>85</xdr:row>
      <xdr:rowOff>0</xdr:rowOff>
    </xdr:to>
    <xdr:pic>
      <xdr:nvPicPr>
        <xdr:cNvPr id="15" name="Picture 33">
          <a:extLst>
            <a:ext uri="{FF2B5EF4-FFF2-40B4-BE49-F238E27FC236}">
              <a16:creationId xmlns:a16="http://schemas.microsoft.com/office/drawing/2014/main" id="{01DF41C9-26F4-41E4-A933-C26F88C64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410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96</xdr:row>
      <xdr:rowOff>0</xdr:rowOff>
    </xdr:from>
    <xdr:ext cx="0" cy="190500"/>
    <xdr:pic>
      <xdr:nvPicPr>
        <xdr:cNvPr id="16" name="Picture 33">
          <a:extLst>
            <a:ext uri="{FF2B5EF4-FFF2-40B4-BE49-F238E27FC236}">
              <a16:creationId xmlns:a16="http://schemas.microsoft.com/office/drawing/2014/main" id="{81BA2C68-8319-4934-B9CE-8748D12BF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96</xdr:row>
      <xdr:rowOff>0</xdr:rowOff>
    </xdr:from>
    <xdr:ext cx="0" cy="190500"/>
    <xdr:pic>
      <xdr:nvPicPr>
        <xdr:cNvPr id="17" name="Picture 33">
          <a:extLst>
            <a:ext uri="{FF2B5EF4-FFF2-40B4-BE49-F238E27FC236}">
              <a16:creationId xmlns:a16="http://schemas.microsoft.com/office/drawing/2014/main" id="{FA53CC82-558A-47F0-94A8-A805236FE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96</xdr:row>
      <xdr:rowOff>0</xdr:rowOff>
    </xdr:from>
    <xdr:ext cx="0" cy="190500"/>
    <xdr:pic>
      <xdr:nvPicPr>
        <xdr:cNvPr id="18" name="Picture 33">
          <a:extLst>
            <a:ext uri="{FF2B5EF4-FFF2-40B4-BE49-F238E27FC236}">
              <a16:creationId xmlns:a16="http://schemas.microsoft.com/office/drawing/2014/main" id="{DF7293BC-9341-4256-AEE5-CD5E05C3F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96</xdr:row>
      <xdr:rowOff>0</xdr:rowOff>
    </xdr:from>
    <xdr:ext cx="0" cy="190500"/>
    <xdr:pic>
      <xdr:nvPicPr>
        <xdr:cNvPr id="19" name="Picture 33">
          <a:extLst>
            <a:ext uri="{FF2B5EF4-FFF2-40B4-BE49-F238E27FC236}">
              <a16:creationId xmlns:a16="http://schemas.microsoft.com/office/drawing/2014/main" id="{4E6F5132-322C-475C-8552-683302CD1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95</xdr:row>
      <xdr:rowOff>0</xdr:rowOff>
    </xdr:from>
    <xdr:ext cx="0" cy="190500"/>
    <xdr:pic>
      <xdr:nvPicPr>
        <xdr:cNvPr id="20" name="Picture 33">
          <a:extLst>
            <a:ext uri="{FF2B5EF4-FFF2-40B4-BE49-F238E27FC236}">
              <a16:creationId xmlns:a16="http://schemas.microsoft.com/office/drawing/2014/main" id="{2F1C617B-6856-4C68-A21A-24D4C52F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95</xdr:row>
      <xdr:rowOff>0</xdr:rowOff>
    </xdr:from>
    <xdr:ext cx="0" cy="190500"/>
    <xdr:pic>
      <xdr:nvPicPr>
        <xdr:cNvPr id="21" name="Picture 33">
          <a:extLst>
            <a:ext uri="{FF2B5EF4-FFF2-40B4-BE49-F238E27FC236}">
              <a16:creationId xmlns:a16="http://schemas.microsoft.com/office/drawing/2014/main" id="{6A8A24D1-3206-408A-ABD4-5A61DB537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94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101</xdr:row>
      <xdr:rowOff>0</xdr:rowOff>
    </xdr:from>
    <xdr:ext cx="0" cy="190500"/>
    <xdr:pic>
      <xdr:nvPicPr>
        <xdr:cNvPr id="22" name="Picture 33">
          <a:extLst>
            <a:ext uri="{FF2B5EF4-FFF2-40B4-BE49-F238E27FC236}">
              <a16:creationId xmlns:a16="http://schemas.microsoft.com/office/drawing/2014/main" id="{661B2455-E009-426D-B391-8A9563FD9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101</xdr:row>
      <xdr:rowOff>0</xdr:rowOff>
    </xdr:from>
    <xdr:ext cx="0" cy="190500"/>
    <xdr:pic>
      <xdr:nvPicPr>
        <xdr:cNvPr id="23" name="Picture 33">
          <a:extLst>
            <a:ext uri="{FF2B5EF4-FFF2-40B4-BE49-F238E27FC236}">
              <a16:creationId xmlns:a16="http://schemas.microsoft.com/office/drawing/2014/main" id="{9CBD3E21-0029-44B2-8BB8-D6384F28A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0"/>
    <xdr:pic>
      <xdr:nvPicPr>
        <xdr:cNvPr id="24" name="Picture 33">
          <a:extLst>
            <a:ext uri="{FF2B5EF4-FFF2-40B4-BE49-F238E27FC236}">
              <a16:creationId xmlns:a16="http://schemas.microsoft.com/office/drawing/2014/main" id="{24B751AC-BEFA-481A-87C5-008428FCE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0"/>
    <xdr:pic>
      <xdr:nvPicPr>
        <xdr:cNvPr id="25" name="Picture 33">
          <a:extLst>
            <a:ext uri="{FF2B5EF4-FFF2-40B4-BE49-F238E27FC236}">
              <a16:creationId xmlns:a16="http://schemas.microsoft.com/office/drawing/2014/main" id="{4668F855-21BB-49B4-AD17-A84FBEAB7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26" name="Picture 33">
          <a:extLst>
            <a:ext uri="{FF2B5EF4-FFF2-40B4-BE49-F238E27FC236}">
              <a16:creationId xmlns:a16="http://schemas.microsoft.com/office/drawing/2014/main" id="{BD6AC368-2CDC-4CC0-B516-CB0343B4F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27" name="Picture 33">
          <a:extLst>
            <a:ext uri="{FF2B5EF4-FFF2-40B4-BE49-F238E27FC236}">
              <a16:creationId xmlns:a16="http://schemas.microsoft.com/office/drawing/2014/main" id="{F9B85CC2-2BD1-4BF8-9D21-947354932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28" name="Picture 33">
          <a:extLst>
            <a:ext uri="{FF2B5EF4-FFF2-40B4-BE49-F238E27FC236}">
              <a16:creationId xmlns:a16="http://schemas.microsoft.com/office/drawing/2014/main" id="{C15CFF83-43A1-4680-B863-398365F7D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29" name="Picture 33">
          <a:extLst>
            <a:ext uri="{FF2B5EF4-FFF2-40B4-BE49-F238E27FC236}">
              <a16:creationId xmlns:a16="http://schemas.microsoft.com/office/drawing/2014/main" id="{625F9DED-09DF-46D0-9476-06247420B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0" name="Picture 33">
          <a:extLst>
            <a:ext uri="{FF2B5EF4-FFF2-40B4-BE49-F238E27FC236}">
              <a16:creationId xmlns:a16="http://schemas.microsoft.com/office/drawing/2014/main" id="{060485AE-6A3D-45CD-9E1E-A57E83352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1" name="Picture 33">
          <a:extLst>
            <a:ext uri="{FF2B5EF4-FFF2-40B4-BE49-F238E27FC236}">
              <a16:creationId xmlns:a16="http://schemas.microsoft.com/office/drawing/2014/main" id="{D62FBB4A-D13F-4B01-BD24-66D6CD2A6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1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xdr:row>
      <xdr:rowOff>0</xdr:rowOff>
    </xdr:from>
    <xdr:ext cx="0" cy="190500"/>
    <xdr:pic>
      <xdr:nvPicPr>
        <xdr:cNvPr id="32" name="Picture 33">
          <a:extLst>
            <a:ext uri="{FF2B5EF4-FFF2-40B4-BE49-F238E27FC236}">
              <a16:creationId xmlns:a16="http://schemas.microsoft.com/office/drawing/2014/main" id="{634449E3-7F98-4424-8790-3DDFBDA88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xdr:row>
      <xdr:rowOff>0</xdr:rowOff>
    </xdr:from>
    <xdr:ext cx="0" cy="190500"/>
    <xdr:pic>
      <xdr:nvPicPr>
        <xdr:cNvPr id="33" name="Picture 33">
          <a:extLst>
            <a:ext uri="{FF2B5EF4-FFF2-40B4-BE49-F238E27FC236}">
              <a16:creationId xmlns:a16="http://schemas.microsoft.com/office/drawing/2014/main" id="{6FE99E66-DEC4-477E-A41B-F13685D28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34" name="Picture 33">
          <a:extLst>
            <a:ext uri="{FF2B5EF4-FFF2-40B4-BE49-F238E27FC236}">
              <a16:creationId xmlns:a16="http://schemas.microsoft.com/office/drawing/2014/main" id="{713D5785-DD21-4C40-B063-CCD5F8089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35" name="Picture 33">
          <a:extLst>
            <a:ext uri="{FF2B5EF4-FFF2-40B4-BE49-F238E27FC236}">
              <a16:creationId xmlns:a16="http://schemas.microsoft.com/office/drawing/2014/main" id="{65616577-3C90-47D3-AE61-4BDC58D77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36" name="Picture 33">
          <a:extLst>
            <a:ext uri="{FF2B5EF4-FFF2-40B4-BE49-F238E27FC236}">
              <a16:creationId xmlns:a16="http://schemas.microsoft.com/office/drawing/2014/main" id="{E9AB266F-6459-4E0D-92C2-92FE87E8C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37" name="Picture 33">
          <a:extLst>
            <a:ext uri="{FF2B5EF4-FFF2-40B4-BE49-F238E27FC236}">
              <a16:creationId xmlns:a16="http://schemas.microsoft.com/office/drawing/2014/main" id="{058D9AA7-358D-4B75-8B9F-78283B28D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38" name="Picture 33">
          <a:extLst>
            <a:ext uri="{FF2B5EF4-FFF2-40B4-BE49-F238E27FC236}">
              <a16:creationId xmlns:a16="http://schemas.microsoft.com/office/drawing/2014/main" id="{94FF2317-8DCC-4DE1-9B56-C7CF1D6C6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39" name="Picture 33">
          <a:extLst>
            <a:ext uri="{FF2B5EF4-FFF2-40B4-BE49-F238E27FC236}">
              <a16:creationId xmlns:a16="http://schemas.microsoft.com/office/drawing/2014/main" id="{7469B8B0-BE2A-48F5-BA67-D5DC52C95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21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40" name="Picture 33">
          <a:extLst>
            <a:ext uri="{FF2B5EF4-FFF2-40B4-BE49-F238E27FC236}">
              <a16:creationId xmlns:a16="http://schemas.microsoft.com/office/drawing/2014/main" id="{DA3AB344-A85C-4951-A6D0-424A73EC8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41" name="Picture 33">
          <a:extLst>
            <a:ext uri="{FF2B5EF4-FFF2-40B4-BE49-F238E27FC236}">
              <a16:creationId xmlns:a16="http://schemas.microsoft.com/office/drawing/2014/main" id="{2BAA01CA-BCB2-4F7B-B65D-41CC776D5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110</xdr:row>
      <xdr:rowOff>0</xdr:rowOff>
    </xdr:from>
    <xdr:ext cx="0" cy="190500"/>
    <xdr:pic>
      <xdr:nvPicPr>
        <xdr:cNvPr id="42" name="Picture 33">
          <a:extLst>
            <a:ext uri="{FF2B5EF4-FFF2-40B4-BE49-F238E27FC236}">
              <a16:creationId xmlns:a16="http://schemas.microsoft.com/office/drawing/2014/main" id="{2390FD98-D158-4B9B-A3EB-C6A1F098E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110</xdr:row>
      <xdr:rowOff>0</xdr:rowOff>
    </xdr:from>
    <xdr:ext cx="0" cy="190500"/>
    <xdr:pic>
      <xdr:nvPicPr>
        <xdr:cNvPr id="43" name="Picture 33">
          <a:extLst>
            <a:ext uri="{FF2B5EF4-FFF2-40B4-BE49-F238E27FC236}">
              <a16:creationId xmlns:a16="http://schemas.microsoft.com/office/drawing/2014/main" id="{D2EC736B-31C8-42C9-B77B-59475C018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110</xdr:row>
      <xdr:rowOff>0</xdr:rowOff>
    </xdr:from>
    <xdr:ext cx="0" cy="190500"/>
    <xdr:pic>
      <xdr:nvPicPr>
        <xdr:cNvPr id="44" name="Picture 33">
          <a:extLst>
            <a:ext uri="{FF2B5EF4-FFF2-40B4-BE49-F238E27FC236}">
              <a16:creationId xmlns:a16="http://schemas.microsoft.com/office/drawing/2014/main" id="{DD054A9C-2366-4493-9AFC-B3CB29709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110</xdr:row>
      <xdr:rowOff>0</xdr:rowOff>
    </xdr:from>
    <xdr:ext cx="0" cy="190500"/>
    <xdr:pic>
      <xdr:nvPicPr>
        <xdr:cNvPr id="45" name="Picture 33">
          <a:extLst>
            <a:ext uri="{FF2B5EF4-FFF2-40B4-BE49-F238E27FC236}">
              <a16:creationId xmlns:a16="http://schemas.microsoft.com/office/drawing/2014/main" id="{539DEE00-7884-48CF-AE5E-AEDB82BD6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109</xdr:row>
      <xdr:rowOff>0</xdr:rowOff>
    </xdr:from>
    <xdr:ext cx="0" cy="190500"/>
    <xdr:pic>
      <xdr:nvPicPr>
        <xdr:cNvPr id="46" name="Picture 33">
          <a:extLst>
            <a:ext uri="{FF2B5EF4-FFF2-40B4-BE49-F238E27FC236}">
              <a16:creationId xmlns:a16="http://schemas.microsoft.com/office/drawing/2014/main" id="{D6F1D1C2-552E-4E31-B55C-3AE3771E5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109</xdr:row>
      <xdr:rowOff>0</xdr:rowOff>
    </xdr:from>
    <xdr:ext cx="0" cy="190500"/>
    <xdr:pic>
      <xdr:nvPicPr>
        <xdr:cNvPr id="47" name="Picture 33">
          <a:extLst>
            <a:ext uri="{FF2B5EF4-FFF2-40B4-BE49-F238E27FC236}">
              <a16:creationId xmlns:a16="http://schemas.microsoft.com/office/drawing/2014/main" id="{74D376AA-94BA-4116-8B5F-3003FF9B4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77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48" name="Picture 33">
          <a:extLst>
            <a:ext uri="{FF2B5EF4-FFF2-40B4-BE49-F238E27FC236}">
              <a16:creationId xmlns:a16="http://schemas.microsoft.com/office/drawing/2014/main" id="{983EA760-4126-4D24-9C13-3F9471629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54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49" name="Picture 33">
          <a:extLst>
            <a:ext uri="{FF2B5EF4-FFF2-40B4-BE49-F238E27FC236}">
              <a16:creationId xmlns:a16="http://schemas.microsoft.com/office/drawing/2014/main" id="{E16983D5-022E-4E41-B1F7-722999CD3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54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133</xdr:row>
      <xdr:rowOff>0</xdr:rowOff>
    </xdr:from>
    <xdr:ext cx="0" cy="0"/>
    <xdr:pic>
      <xdr:nvPicPr>
        <xdr:cNvPr id="50" name="Picture 33">
          <a:extLst>
            <a:ext uri="{FF2B5EF4-FFF2-40B4-BE49-F238E27FC236}">
              <a16:creationId xmlns:a16="http://schemas.microsoft.com/office/drawing/2014/main" id="{2A1D3F3E-7C4A-4C82-9A2A-E9A616E9A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133</xdr:row>
      <xdr:rowOff>0</xdr:rowOff>
    </xdr:from>
    <xdr:ext cx="0" cy="0"/>
    <xdr:pic>
      <xdr:nvPicPr>
        <xdr:cNvPr id="51" name="Picture 33">
          <a:extLst>
            <a:ext uri="{FF2B5EF4-FFF2-40B4-BE49-F238E27FC236}">
              <a16:creationId xmlns:a16="http://schemas.microsoft.com/office/drawing/2014/main" id="{4AE61BCD-79C8-4975-B9D3-DFA37293F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140</xdr:row>
      <xdr:rowOff>0</xdr:rowOff>
    </xdr:from>
    <xdr:ext cx="0" cy="190500"/>
    <xdr:pic>
      <xdr:nvPicPr>
        <xdr:cNvPr id="52" name="Picture 33">
          <a:extLst>
            <a:ext uri="{FF2B5EF4-FFF2-40B4-BE49-F238E27FC236}">
              <a16:creationId xmlns:a16="http://schemas.microsoft.com/office/drawing/2014/main" id="{5C21045C-EBA5-4E55-A295-9A13FEFF7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140</xdr:row>
      <xdr:rowOff>0</xdr:rowOff>
    </xdr:from>
    <xdr:ext cx="0" cy="190500"/>
    <xdr:pic>
      <xdr:nvPicPr>
        <xdr:cNvPr id="53" name="Picture 33">
          <a:extLst>
            <a:ext uri="{FF2B5EF4-FFF2-40B4-BE49-F238E27FC236}">
              <a16:creationId xmlns:a16="http://schemas.microsoft.com/office/drawing/2014/main" id="{BADC232B-0515-48C0-861B-5A2F64E7E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140</xdr:row>
      <xdr:rowOff>0</xdr:rowOff>
    </xdr:from>
    <xdr:ext cx="0" cy="190500"/>
    <xdr:pic>
      <xdr:nvPicPr>
        <xdr:cNvPr id="54" name="Picture 33">
          <a:extLst>
            <a:ext uri="{FF2B5EF4-FFF2-40B4-BE49-F238E27FC236}">
              <a16:creationId xmlns:a16="http://schemas.microsoft.com/office/drawing/2014/main" id="{6E118740-FAE8-4B96-9EE0-EF4CBA021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140</xdr:row>
      <xdr:rowOff>0</xdr:rowOff>
    </xdr:from>
    <xdr:ext cx="0" cy="190500"/>
    <xdr:pic>
      <xdr:nvPicPr>
        <xdr:cNvPr id="55" name="Picture 33">
          <a:extLst>
            <a:ext uri="{FF2B5EF4-FFF2-40B4-BE49-F238E27FC236}">
              <a16:creationId xmlns:a16="http://schemas.microsoft.com/office/drawing/2014/main" id="{B4AD78EC-2810-4465-B67D-CF836CF0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139</xdr:row>
      <xdr:rowOff>0</xdr:rowOff>
    </xdr:from>
    <xdr:ext cx="0" cy="190500"/>
    <xdr:pic>
      <xdr:nvPicPr>
        <xdr:cNvPr id="56" name="Picture 33">
          <a:extLst>
            <a:ext uri="{FF2B5EF4-FFF2-40B4-BE49-F238E27FC236}">
              <a16:creationId xmlns:a16="http://schemas.microsoft.com/office/drawing/2014/main" id="{693519BE-39E6-4953-AAE5-E46CD4B0F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139</xdr:row>
      <xdr:rowOff>0</xdr:rowOff>
    </xdr:from>
    <xdr:ext cx="0" cy="190500"/>
    <xdr:pic>
      <xdr:nvPicPr>
        <xdr:cNvPr id="57" name="Picture 33">
          <a:extLst>
            <a:ext uri="{FF2B5EF4-FFF2-40B4-BE49-F238E27FC236}">
              <a16:creationId xmlns:a16="http://schemas.microsoft.com/office/drawing/2014/main" id="{14073DA9-D72C-4E2B-AD17-0DCDBCF1F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6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145</xdr:row>
      <xdr:rowOff>0</xdr:rowOff>
    </xdr:from>
    <xdr:ext cx="0" cy="190500"/>
    <xdr:pic>
      <xdr:nvPicPr>
        <xdr:cNvPr id="58" name="Picture 33">
          <a:extLst>
            <a:ext uri="{FF2B5EF4-FFF2-40B4-BE49-F238E27FC236}">
              <a16:creationId xmlns:a16="http://schemas.microsoft.com/office/drawing/2014/main" id="{8CA72228-AE1A-425A-B8A2-311849D9D0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145</xdr:row>
      <xdr:rowOff>0</xdr:rowOff>
    </xdr:from>
    <xdr:ext cx="0" cy="190500"/>
    <xdr:pic>
      <xdr:nvPicPr>
        <xdr:cNvPr id="59" name="Picture 33">
          <a:extLst>
            <a:ext uri="{FF2B5EF4-FFF2-40B4-BE49-F238E27FC236}">
              <a16:creationId xmlns:a16="http://schemas.microsoft.com/office/drawing/2014/main" id="{700B67B9-708D-495F-8BCC-2BB896D03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60" name="Picture 33">
          <a:extLst>
            <a:ext uri="{FF2B5EF4-FFF2-40B4-BE49-F238E27FC236}">
              <a16:creationId xmlns:a16="http://schemas.microsoft.com/office/drawing/2014/main" id="{ACEEA9EC-87E9-4EFE-9603-3D7CD5CAB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61" name="Picture 33">
          <a:extLst>
            <a:ext uri="{FF2B5EF4-FFF2-40B4-BE49-F238E27FC236}">
              <a16:creationId xmlns:a16="http://schemas.microsoft.com/office/drawing/2014/main" id="{0595B7E4-73AB-4980-83A8-E596CC8B4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144</xdr:row>
      <xdr:rowOff>0</xdr:rowOff>
    </xdr:from>
    <xdr:ext cx="0" cy="190500"/>
    <xdr:pic>
      <xdr:nvPicPr>
        <xdr:cNvPr id="62" name="Picture 33">
          <a:extLst>
            <a:ext uri="{FF2B5EF4-FFF2-40B4-BE49-F238E27FC236}">
              <a16:creationId xmlns:a16="http://schemas.microsoft.com/office/drawing/2014/main" id="{26DF31AA-1F93-42A6-9898-D7CABCBFE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144</xdr:row>
      <xdr:rowOff>0</xdr:rowOff>
    </xdr:from>
    <xdr:ext cx="0" cy="190500"/>
    <xdr:pic>
      <xdr:nvPicPr>
        <xdr:cNvPr id="63" name="Picture 33">
          <a:extLst>
            <a:ext uri="{FF2B5EF4-FFF2-40B4-BE49-F238E27FC236}">
              <a16:creationId xmlns:a16="http://schemas.microsoft.com/office/drawing/2014/main" id="{45215761-5F3A-4343-A211-012DE0F926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144</xdr:row>
      <xdr:rowOff>0</xdr:rowOff>
    </xdr:from>
    <xdr:ext cx="0" cy="190500"/>
    <xdr:pic>
      <xdr:nvPicPr>
        <xdr:cNvPr id="64" name="Picture 33">
          <a:extLst>
            <a:ext uri="{FF2B5EF4-FFF2-40B4-BE49-F238E27FC236}">
              <a16:creationId xmlns:a16="http://schemas.microsoft.com/office/drawing/2014/main" id="{92E31123-0A2D-4F6D-89DD-3075E599C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144</xdr:row>
      <xdr:rowOff>0</xdr:rowOff>
    </xdr:from>
    <xdr:ext cx="0" cy="190500"/>
    <xdr:pic>
      <xdr:nvPicPr>
        <xdr:cNvPr id="65" name="Picture 33">
          <a:extLst>
            <a:ext uri="{FF2B5EF4-FFF2-40B4-BE49-F238E27FC236}">
              <a16:creationId xmlns:a16="http://schemas.microsoft.com/office/drawing/2014/main" id="{22C75CC1-8C50-4F84-AA94-1C13EBC8D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143</xdr:row>
      <xdr:rowOff>0</xdr:rowOff>
    </xdr:from>
    <xdr:ext cx="0" cy="190500"/>
    <xdr:pic>
      <xdr:nvPicPr>
        <xdr:cNvPr id="66" name="Picture 33">
          <a:extLst>
            <a:ext uri="{FF2B5EF4-FFF2-40B4-BE49-F238E27FC236}">
              <a16:creationId xmlns:a16="http://schemas.microsoft.com/office/drawing/2014/main" id="{E862E4FA-0F3C-4AE5-84D1-D9CE72DDC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143</xdr:row>
      <xdr:rowOff>0</xdr:rowOff>
    </xdr:from>
    <xdr:ext cx="0" cy="190500"/>
    <xdr:pic>
      <xdr:nvPicPr>
        <xdr:cNvPr id="67" name="Picture 33">
          <a:extLst>
            <a:ext uri="{FF2B5EF4-FFF2-40B4-BE49-F238E27FC236}">
              <a16:creationId xmlns:a16="http://schemas.microsoft.com/office/drawing/2014/main" id="{65234111-BA61-4438-A559-4F10A3700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229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148</xdr:row>
      <xdr:rowOff>0</xdr:rowOff>
    </xdr:from>
    <xdr:ext cx="0" cy="190500"/>
    <xdr:pic>
      <xdr:nvPicPr>
        <xdr:cNvPr id="68" name="Picture 33">
          <a:extLst>
            <a:ext uri="{FF2B5EF4-FFF2-40B4-BE49-F238E27FC236}">
              <a16:creationId xmlns:a16="http://schemas.microsoft.com/office/drawing/2014/main" id="{5DBD7BC8-D421-444A-98BE-C3F6184BC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96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148</xdr:row>
      <xdr:rowOff>0</xdr:rowOff>
    </xdr:from>
    <xdr:ext cx="0" cy="190500"/>
    <xdr:pic>
      <xdr:nvPicPr>
        <xdr:cNvPr id="69" name="Picture 33">
          <a:extLst>
            <a:ext uri="{FF2B5EF4-FFF2-40B4-BE49-F238E27FC236}">
              <a16:creationId xmlns:a16="http://schemas.microsoft.com/office/drawing/2014/main" id="{B1DC1587-C183-42F7-BCEE-D251DAD90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96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150</xdr:row>
      <xdr:rowOff>0</xdr:rowOff>
    </xdr:from>
    <xdr:ext cx="0" cy="0"/>
    <xdr:pic>
      <xdr:nvPicPr>
        <xdr:cNvPr id="70" name="Picture 33">
          <a:extLst>
            <a:ext uri="{FF2B5EF4-FFF2-40B4-BE49-F238E27FC236}">
              <a16:creationId xmlns:a16="http://schemas.microsoft.com/office/drawing/2014/main" id="{7E12F30F-F797-4C3E-ACCD-4CBCDAEA1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150</xdr:row>
      <xdr:rowOff>0</xdr:rowOff>
    </xdr:from>
    <xdr:ext cx="0" cy="0"/>
    <xdr:pic>
      <xdr:nvPicPr>
        <xdr:cNvPr id="71" name="Picture 33">
          <a:extLst>
            <a:ext uri="{FF2B5EF4-FFF2-40B4-BE49-F238E27FC236}">
              <a16:creationId xmlns:a16="http://schemas.microsoft.com/office/drawing/2014/main" id="{5B156AD6-711F-44CD-BE33-9B8AEB5EE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157</xdr:row>
      <xdr:rowOff>0</xdr:rowOff>
    </xdr:from>
    <xdr:ext cx="0" cy="190500"/>
    <xdr:pic>
      <xdr:nvPicPr>
        <xdr:cNvPr id="72" name="Picture 33">
          <a:extLst>
            <a:ext uri="{FF2B5EF4-FFF2-40B4-BE49-F238E27FC236}">
              <a16:creationId xmlns:a16="http://schemas.microsoft.com/office/drawing/2014/main" id="{E067670A-CF66-416A-8B36-C948B15ED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157</xdr:row>
      <xdr:rowOff>0</xdr:rowOff>
    </xdr:from>
    <xdr:ext cx="0" cy="190500"/>
    <xdr:pic>
      <xdr:nvPicPr>
        <xdr:cNvPr id="73" name="Picture 33">
          <a:extLst>
            <a:ext uri="{FF2B5EF4-FFF2-40B4-BE49-F238E27FC236}">
              <a16:creationId xmlns:a16="http://schemas.microsoft.com/office/drawing/2014/main" id="{35E942C2-9690-48DC-BB5A-9945E98FB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157</xdr:row>
      <xdr:rowOff>0</xdr:rowOff>
    </xdr:from>
    <xdr:ext cx="0" cy="190500"/>
    <xdr:pic>
      <xdr:nvPicPr>
        <xdr:cNvPr id="74" name="Picture 33">
          <a:extLst>
            <a:ext uri="{FF2B5EF4-FFF2-40B4-BE49-F238E27FC236}">
              <a16:creationId xmlns:a16="http://schemas.microsoft.com/office/drawing/2014/main" id="{A538A634-9DE1-4496-A84E-2C7D78D85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157</xdr:row>
      <xdr:rowOff>0</xdr:rowOff>
    </xdr:from>
    <xdr:ext cx="0" cy="190500"/>
    <xdr:pic>
      <xdr:nvPicPr>
        <xdr:cNvPr id="75" name="Picture 33">
          <a:extLst>
            <a:ext uri="{FF2B5EF4-FFF2-40B4-BE49-F238E27FC236}">
              <a16:creationId xmlns:a16="http://schemas.microsoft.com/office/drawing/2014/main" id="{B2E95819-D566-4794-A8FC-A859656B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156</xdr:row>
      <xdr:rowOff>0</xdr:rowOff>
    </xdr:from>
    <xdr:ext cx="0" cy="190500"/>
    <xdr:pic>
      <xdr:nvPicPr>
        <xdr:cNvPr id="76" name="Picture 33">
          <a:extLst>
            <a:ext uri="{FF2B5EF4-FFF2-40B4-BE49-F238E27FC236}">
              <a16:creationId xmlns:a16="http://schemas.microsoft.com/office/drawing/2014/main" id="{8AFC2CB3-E4B8-4085-B631-6F837EF12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156</xdr:row>
      <xdr:rowOff>0</xdr:rowOff>
    </xdr:from>
    <xdr:ext cx="0" cy="190500"/>
    <xdr:pic>
      <xdr:nvPicPr>
        <xdr:cNvPr id="77" name="Picture 33">
          <a:extLst>
            <a:ext uri="{FF2B5EF4-FFF2-40B4-BE49-F238E27FC236}">
              <a16:creationId xmlns:a16="http://schemas.microsoft.com/office/drawing/2014/main" id="{799EE6B9-3E9F-4913-8DAD-BBC34ABA3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3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162</xdr:row>
      <xdr:rowOff>0</xdr:rowOff>
    </xdr:from>
    <xdr:ext cx="0" cy="190500"/>
    <xdr:pic>
      <xdr:nvPicPr>
        <xdr:cNvPr id="78" name="Picture 33">
          <a:extLst>
            <a:ext uri="{FF2B5EF4-FFF2-40B4-BE49-F238E27FC236}">
              <a16:creationId xmlns:a16="http://schemas.microsoft.com/office/drawing/2014/main" id="{ADE14B14-45AF-4906-AA6A-1811EB7A8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162</xdr:row>
      <xdr:rowOff>0</xdr:rowOff>
    </xdr:from>
    <xdr:ext cx="0" cy="190500"/>
    <xdr:pic>
      <xdr:nvPicPr>
        <xdr:cNvPr id="79" name="Picture 33">
          <a:extLst>
            <a:ext uri="{FF2B5EF4-FFF2-40B4-BE49-F238E27FC236}">
              <a16:creationId xmlns:a16="http://schemas.microsoft.com/office/drawing/2014/main" id="{55806A11-B367-4E76-B2BF-582DF675B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148</xdr:row>
      <xdr:rowOff>0</xdr:rowOff>
    </xdr:from>
    <xdr:ext cx="0" cy="190500"/>
    <xdr:pic>
      <xdr:nvPicPr>
        <xdr:cNvPr id="80" name="Picture 33">
          <a:extLst>
            <a:ext uri="{FF2B5EF4-FFF2-40B4-BE49-F238E27FC236}">
              <a16:creationId xmlns:a16="http://schemas.microsoft.com/office/drawing/2014/main" id="{4612720A-6976-47E5-8C4C-93BFC3A6C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96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148</xdr:row>
      <xdr:rowOff>0</xdr:rowOff>
    </xdr:from>
    <xdr:ext cx="0" cy="190500"/>
    <xdr:pic>
      <xdr:nvPicPr>
        <xdr:cNvPr id="81" name="Picture 33">
          <a:extLst>
            <a:ext uri="{FF2B5EF4-FFF2-40B4-BE49-F238E27FC236}">
              <a16:creationId xmlns:a16="http://schemas.microsoft.com/office/drawing/2014/main" id="{28B5192B-EF5E-4984-852A-77B8BD32A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96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82" name="Picture 33">
          <a:extLst>
            <a:ext uri="{FF2B5EF4-FFF2-40B4-BE49-F238E27FC236}">
              <a16:creationId xmlns:a16="http://schemas.microsoft.com/office/drawing/2014/main" id="{037B0F7C-8D82-4A85-9995-0F48D10E4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83" name="Picture 33">
          <a:extLst>
            <a:ext uri="{FF2B5EF4-FFF2-40B4-BE49-F238E27FC236}">
              <a16:creationId xmlns:a16="http://schemas.microsoft.com/office/drawing/2014/main" id="{B21F67E6-9415-4B5A-A80F-2FB3E6508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84" name="Picture 33">
          <a:extLst>
            <a:ext uri="{FF2B5EF4-FFF2-40B4-BE49-F238E27FC236}">
              <a16:creationId xmlns:a16="http://schemas.microsoft.com/office/drawing/2014/main" id="{8DEC534D-21AA-4433-89F7-C55A36B62E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85" name="Picture 33">
          <a:extLst>
            <a:ext uri="{FF2B5EF4-FFF2-40B4-BE49-F238E27FC236}">
              <a16:creationId xmlns:a16="http://schemas.microsoft.com/office/drawing/2014/main" id="{1FA42E8B-DDCF-40B4-9720-E78761D02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160</xdr:row>
      <xdr:rowOff>0</xdr:rowOff>
    </xdr:from>
    <xdr:ext cx="0" cy="190500"/>
    <xdr:pic>
      <xdr:nvPicPr>
        <xdr:cNvPr id="86" name="Picture 33">
          <a:extLst>
            <a:ext uri="{FF2B5EF4-FFF2-40B4-BE49-F238E27FC236}">
              <a16:creationId xmlns:a16="http://schemas.microsoft.com/office/drawing/2014/main" id="{14421CB7-3DFB-4121-B5BC-B139BB160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160</xdr:row>
      <xdr:rowOff>0</xdr:rowOff>
    </xdr:from>
    <xdr:ext cx="0" cy="190500"/>
    <xdr:pic>
      <xdr:nvPicPr>
        <xdr:cNvPr id="87" name="Picture 33">
          <a:extLst>
            <a:ext uri="{FF2B5EF4-FFF2-40B4-BE49-F238E27FC236}">
              <a16:creationId xmlns:a16="http://schemas.microsoft.com/office/drawing/2014/main" id="{F201E7A6-9749-4DA0-8B75-FA18B405E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296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165</xdr:row>
      <xdr:rowOff>0</xdr:rowOff>
    </xdr:from>
    <xdr:ext cx="0" cy="190500"/>
    <xdr:pic>
      <xdr:nvPicPr>
        <xdr:cNvPr id="88" name="Picture 33">
          <a:extLst>
            <a:ext uri="{FF2B5EF4-FFF2-40B4-BE49-F238E27FC236}">
              <a16:creationId xmlns:a16="http://schemas.microsoft.com/office/drawing/2014/main" id="{97172A83-F5C1-46E7-8EA6-5AFD575F5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563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165</xdr:row>
      <xdr:rowOff>0</xdr:rowOff>
    </xdr:from>
    <xdr:ext cx="0" cy="190500"/>
    <xdr:pic>
      <xdr:nvPicPr>
        <xdr:cNvPr id="89" name="Picture 33">
          <a:extLst>
            <a:ext uri="{FF2B5EF4-FFF2-40B4-BE49-F238E27FC236}">
              <a16:creationId xmlns:a16="http://schemas.microsoft.com/office/drawing/2014/main" id="{2599B401-8925-4B10-B4FB-143742BB4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563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90" name="Picture 33">
          <a:extLst>
            <a:ext uri="{FF2B5EF4-FFF2-40B4-BE49-F238E27FC236}">
              <a16:creationId xmlns:a16="http://schemas.microsoft.com/office/drawing/2014/main" id="{40ECF450-C675-4FF4-A024-BC881941D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563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91" name="Picture 33">
          <a:extLst>
            <a:ext uri="{FF2B5EF4-FFF2-40B4-BE49-F238E27FC236}">
              <a16:creationId xmlns:a16="http://schemas.microsoft.com/office/drawing/2014/main" id="{88AFFDEB-D5A8-40EB-BF15-8DA949F12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563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92" name="Picture 33">
          <a:extLst>
            <a:ext uri="{FF2B5EF4-FFF2-40B4-BE49-F238E27FC236}">
              <a16:creationId xmlns:a16="http://schemas.microsoft.com/office/drawing/2014/main" id="{33038E49-79F4-4B80-9B59-053B78AB2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12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93" name="Picture 33">
          <a:extLst>
            <a:ext uri="{FF2B5EF4-FFF2-40B4-BE49-F238E27FC236}">
              <a16:creationId xmlns:a16="http://schemas.microsoft.com/office/drawing/2014/main" id="{A6701B3F-4C67-4E99-A5D7-BF7E871B0D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12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94" name="Picture 33">
          <a:extLst>
            <a:ext uri="{FF2B5EF4-FFF2-40B4-BE49-F238E27FC236}">
              <a16:creationId xmlns:a16="http://schemas.microsoft.com/office/drawing/2014/main" id="{9805AC72-1F3D-4E8E-800A-F5690121B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12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95" name="Picture 33">
          <a:extLst>
            <a:ext uri="{FF2B5EF4-FFF2-40B4-BE49-F238E27FC236}">
              <a16:creationId xmlns:a16="http://schemas.microsoft.com/office/drawing/2014/main" id="{3003B22C-E3F9-490F-886A-D66FBF326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12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96" name="Picture 33">
          <a:extLst>
            <a:ext uri="{FF2B5EF4-FFF2-40B4-BE49-F238E27FC236}">
              <a16:creationId xmlns:a16="http://schemas.microsoft.com/office/drawing/2014/main" id="{49F5C64E-D37F-408B-A281-90372EF43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135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97" name="Picture 33">
          <a:extLst>
            <a:ext uri="{FF2B5EF4-FFF2-40B4-BE49-F238E27FC236}">
              <a16:creationId xmlns:a16="http://schemas.microsoft.com/office/drawing/2014/main" id="{F7C1782D-854D-431E-BF3A-37582ED5D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135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98" name="Picture 33">
          <a:extLst>
            <a:ext uri="{FF2B5EF4-FFF2-40B4-BE49-F238E27FC236}">
              <a16:creationId xmlns:a16="http://schemas.microsoft.com/office/drawing/2014/main" id="{4E8C03A7-9D95-41EB-9A79-38DA07BBA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99" name="Picture 33">
          <a:extLst>
            <a:ext uri="{FF2B5EF4-FFF2-40B4-BE49-F238E27FC236}">
              <a16:creationId xmlns:a16="http://schemas.microsoft.com/office/drawing/2014/main" id="{00970316-15DC-476C-A4D9-73D190B5B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100" name="Picture 33">
          <a:extLst>
            <a:ext uri="{FF2B5EF4-FFF2-40B4-BE49-F238E27FC236}">
              <a16:creationId xmlns:a16="http://schemas.microsoft.com/office/drawing/2014/main" id="{3592DA48-5C6C-4871-98A6-EEC7276F2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101" name="Picture 33">
          <a:extLst>
            <a:ext uri="{FF2B5EF4-FFF2-40B4-BE49-F238E27FC236}">
              <a16:creationId xmlns:a16="http://schemas.microsoft.com/office/drawing/2014/main" id="{C25CCA8A-2294-4BFD-81BA-EADAAF59C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102" name="Picture 33">
          <a:extLst>
            <a:ext uri="{FF2B5EF4-FFF2-40B4-BE49-F238E27FC236}">
              <a16:creationId xmlns:a16="http://schemas.microsoft.com/office/drawing/2014/main" id="{F4C3905C-5204-4E1A-97D0-84206164B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103" name="Picture 33">
          <a:extLst>
            <a:ext uri="{FF2B5EF4-FFF2-40B4-BE49-F238E27FC236}">
              <a16:creationId xmlns:a16="http://schemas.microsoft.com/office/drawing/2014/main" id="{16C72CDA-7B8E-4020-88A0-F8CA199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283</xdr:row>
      <xdr:rowOff>0</xdr:rowOff>
    </xdr:from>
    <xdr:ext cx="0" cy="190500"/>
    <xdr:pic>
      <xdr:nvPicPr>
        <xdr:cNvPr id="104" name="Picture 33">
          <a:extLst>
            <a:ext uri="{FF2B5EF4-FFF2-40B4-BE49-F238E27FC236}">
              <a16:creationId xmlns:a16="http://schemas.microsoft.com/office/drawing/2014/main" id="{69FBADEC-1020-4E23-9814-255D7006B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592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283</xdr:row>
      <xdr:rowOff>0</xdr:rowOff>
    </xdr:from>
    <xdr:ext cx="0" cy="190500"/>
    <xdr:pic>
      <xdr:nvPicPr>
        <xdr:cNvPr id="105" name="Picture 33">
          <a:extLst>
            <a:ext uri="{FF2B5EF4-FFF2-40B4-BE49-F238E27FC236}">
              <a16:creationId xmlns:a16="http://schemas.microsoft.com/office/drawing/2014/main" id="{4848EAFC-5FC4-4898-AB34-153EBC86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592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283</xdr:row>
      <xdr:rowOff>0</xdr:rowOff>
    </xdr:from>
    <xdr:ext cx="0" cy="190500"/>
    <xdr:pic>
      <xdr:nvPicPr>
        <xdr:cNvPr id="106" name="Picture 33">
          <a:extLst>
            <a:ext uri="{FF2B5EF4-FFF2-40B4-BE49-F238E27FC236}">
              <a16:creationId xmlns:a16="http://schemas.microsoft.com/office/drawing/2014/main" id="{04F24615-4D90-4106-934C-1D913E1FC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592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283</xdr:row>
      <xdr:rowOff>0</xdr:rowOff>
    </xdr:from>
    <xdr:ext cx="0" cy="190500"/>
    <xdr:pic>
      <xdr:nvPicPr>
        <xdr:cNvPr id="107" name="Picture 33">
          <a:extLst>
            <a:ext uri="{FF2B5EF4-FFF2-40B4-BE49-F238E27FC236}">
              <a16:creationId xmlns:a16="http://schemas.microsoft.com/office/drawing/2014/main" id="{7C2086E6-7F7A-4237-B4A5-77AAA8B80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592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08" name="Picture 33">
          <a:extLst>
            <a:ext uri="{FF2B5EF4-FFF2-40B4-BE49-F238E27FC236}">
              <a16:creationId xmlns:a16="http://schemas.microsoft.com/office/drawing/2014/main" id="{EC90C5D8-03DA-44E1-BF32-01A75E052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802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09" name="Picture 33">
          <a:extLst>
            <a:ext uri="{FF2B5EF4-FFF2-40B4-BE49-F238E27FC236}">
              <a16:creationId xmlns:a16="http://schemas.microsoft.com/office/drawing/2014/main" id="{64DD8DA0-6C6F-47F4-8642-47F3EB524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802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10" name="Picture 33">
          <a:extLst>
            <a:ext uri="{FF2B5EF4-FFF2-40B4-BE49-F238E27FC236}">
              <a16:creationId xmlns:a16="http://schemas.microsoft.com/office/drawing/2014/main" id="{9178D7D5-F094-4BDE-B102-F898020AF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802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11" name="Picture 33">
          <a:extLst>
            <a:ext uri="{FF2B5EF4-FFF2-40B4-BE49-F238E27FC236}">
              <a16:creationId xmlns:a16="http://schemas.microsoft.com/office/drawing/2014/main" id="{0105CBCB-4820-4674-B4B7-298D508F4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802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323</xdr:row>
      <xdr:rowOff>0</xdr:rowOff>
    </xdr:from>
    <xdr:ext cx="0" cy="190500"/>
    <xdr:pic>
      <xdr:nvPicPr>
        <xdr:cNvPr id="112" name="Picture 33">
          <a:extLst>
            <a:ext uri="{FF2B5EF4-FFF2-40B4-BE49-F238E27FC236}">
              <a16:creationId xmlns:a16="http://schemas.microsoft.com/office/drawing/2014/main" id="{79AD1C00-91AC-4353-9BEA-D7351594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18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323</xdr:row>
      <xdr:rowOff>0</xdr:rowOff>
    </xdr:from>
    <xdr:ext cx="0" cy="190500"/>
    <xdr:pic>
      <xdr:nvPicPr>
        <xdr:cNvPr id="113" name="Picture 33">
          <a:extLst>
            <a:ext uri="{FF2B5EF4-FFF2-40B4-BE49-F238E27FC236}">
              <a16:creationId xmlns:a16="http://schemas.microsoft.com/office/drawing/2014/main" id="{E56CB1D8-FFC5-4F75-82A8-D270B32ED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18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322</xdr:row>
      <xdr:rowOff>0</xdr:rowOff>
    </xdr:from>
    <xdr:ext cx="0" cy="190500"/>
    <xdr:pic>
      <xdr:nvPicPr>
        <xdr:cNvPr id="114" name="Picture 33">
          <a:extLst>
            <a:ext uri="{FF2B5EF4-FFF2-40B4-BE49-F238E27FC236}">
              <a16:creationId xmlns:a16="http://schemas.microsoft.com/office/drawing/2014/main" id="{02B29491-A6F8-4681-9C0B-46BDC7E5B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18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322</xdr:row>
      <xdr:rowOff>0</xdr:rowOff>
    </xdr:from>
    <xdr:ext cx="0" cy="190500"/>
    <xdr:pic>
      <xdr:nvPicPr>
        <xdr:cNvPr id="115" name="Picture 33">
          <a:extLst>
            <a:ext uri="{FF2B5EF4-FFF2-40B4-BE49-F238E27FC236}">
              <a16:creationId xmlns:a16="http://schemas.microsoft.com/office/drawing/2014/main" id="{3C1AFFBC-FD45-4675-8A2C-191D81D6A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18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353</xdr:row>
      <xdr:rowOff>0</xdr:rowOff>
    </xdr:from>
    <xdr:ext cx="0" cy="0"/>
    <xdr:pic>
      <xdr:nvPicPr>
        <xdr:cNvPr id="116" name="Picture 33">
          <a:extLst>
            <a:ext uri="{FF2B5EF4-FFF2-40B4-BE49-F238E27FC236}">
              <a16:creationId xmlns:a16="http://schemas.microsoft.com/office/drawing/2014/main" id="{88FA9FEF-2A23-4741-81B1-DF8A16E88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353</xdr:row>
      <xdr:rowOff>0</xdr:rowOff>
    </xdr:from>
    <xdr:ext cx="0" cy="0"/>
    <xdr:pic>
      <xdr:nvPicPr>
        <xdr:cNvPr id="117" name="Picture 33">
          <a:extLst>
            <a:ext uri="{FF2B5EF4-FFF2-40B4-BE49-F238E27FC236}">
              <a16:creationId xmlns:a16="http://schemas.microsoft.com/office/drawing/2014/main" id="{0B0CB773-6B4D-4F8D-AE55-3F052100F5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18" name="Picture 33">
          <a:extLst>
            <a:ext uri="{FF2B5EF4-FFF2-40B4-BE49-F238E27FC236}">
              <a16:creationId xmlns:a16="http://schemas.microsoft.com/office/drawing/2014/main" id="{EC015216-BA3B-407F-B8E5-2046D7076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19" name="Picture 33">
          <a:extLst>
            <a:ext uri="{FF2B5EF4-FFF2-40B4-BE49-F238E27FC236}">
              <a16:creationId xmlns:a16="http://schemas.microsoft.com/office/drawing/2014/main" id="{953AAB2F-D8C2-4EE9-B5E1-1BF21D65C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0" name="Picture 33">
          <a:extLst>
            <a:ext uri="{FF2B5EF4-FFF2-40B4-BE49-F238E27FC236}">
              <a16:creationId xmlns:a16="http://schemas.microsoft.com/office/drawing/2014/main" id="{A1AB1E65-F1DD-41D0-A3CB-305A15E24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1" name="Picture 33">
          <a:extLst>
            <a:ext uri="{FF2B5EF4-FFF2-40B4-BE49-F238E27FC236}">
              <a16:creationId xmlns:a16="http://schemas.microsoft.com/office/drawing/2014/main" id="{F14BF255-3EDA-4B58-B936-182A799F6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359</xdr:row>
      <xdr:rowOff>0</xdr:rowOff>
    </xdr:from>
    <xdr:ext cx="0" cy="190500"/>
    <xdr:pic>
      <xdr:nvPicPr>
        <xdr:cNvPr id="122" name="Picture 33">
          <a:extLst>
            <a:ext uri="{FF2B5EF4-FFF2-40B4-BE49-F238E27FC236}">
              <a16:creationId xmlns:a16="http://schemas.microsoft.com/office/drawing/2014/main" id="{40007604-37DE-468A-934C-E90568F42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359</xdr:row>
      <xdr:rowOff>0</xdr:rowOff>
    </xdr:from>
    <xdr:ext cx="0" cy="190500"/>
    <xdr:pic>
      <xdr:nvPicPr>
        <xdr:cNvPr id="123" name="Picture 33">
          <a:extLst>
            <a:ext uri="{FF2B5EF4-FFF2-40B4-BE49-F238E27FC236}">
              <a16:creationId xmlns:a16="http://schemas.microsoft.com/office/drawing/2014/main" id="{7C24CC4E-ADF4-497B-AF91-407C09E425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4" name="Picture 33">
          <a:extLst>
            <a:ext uri="{FF2B5EF4-FFF2-40B4-BE49-F238E27FC236}">
              <a16:creationId xmlns:a16="http://schemas.microsoft.com/office/drawing/2014/main" id="{32F17560-092C-43C2-8645-57411D614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5" name="Picture 33">
          <a:extLst>
            <a:ext uri="{FF2B5EF4-FFF2-40B4-BE49-F238E27FC236}">
              <a16:creationId xmlns:a16="http://schemas.microsoft.com/office/drawing/2014/main" id="{3554CD26-D6E6-44ED-85D1-69DD16451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6" name="Picture 33">
          <a:extLst>
            <a:ext uri="{FF2B5EF4-FFF2-40B4-BE49-F238E27FC236}">
              <a16:creationId xmlns:a16="http://schemas.microsoft.com/office/drawing/2014/main" id="{1E9A4C5F-F9CE-4387-9482-E9517BE36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127" name="Picture 33">
          <a:extLst>
            <a:ext uri="{FF2B5EF4-FFF2-40B4-BE49-F238E27FC236}">
              <a16:creationId xmlns:a16="http://schemas.microsoft.com/office/drawing/2014/main" id="{4BA6E8E8-F59D-43DB-803F-DDFA3C0DD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74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369</xdr:row>
      <xdr:rowOff>0</xdr:rowOff>
    </xdr:from>
    <xdr:ext cx="0" cy="190500"/>
    <xdr:pic>
      <xdr:nvPicPr>
        <xdr:cNvPr id="128" name="Picture 33">
          <a:extLst>
            <a:ext uri="{FF2B5EF4-FFF2-40B4-BE49-F238E27FC236}">
              <a16:creationId xmlns:a16="http://schemas.microsoft.com/office/drawing/2014/main" id="{E99DF119-9D4F-4E92-867D-917A8DC0B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783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369</xdr:row>
      <xdr:rowOff>0</xdr:rowOff>
    </xdr:from>
    <xdr:ext cx="0" cy="190500"/>
    <xdr:pic>
      <xdr:nvPicPr>
        <xdr:cNvPr id="129" name="Picture 33">
          <a:extLst>
            <a:ext uri="{FF2B5EF4-FFF2-40B4-BE49-F238E27FC236}">
              <a16:creationId xmlns:a16="http://schemas.microsoft.com/office/drawing/2014/main" id="{77360BB6-AF08-4DC7-8E2C-6C47DDC6B5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783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0" name="Picture 33">
          <a:extLst>
            <a:ext uri="{FF2B5EF4-FFF2-40B4-BE49-F238E27FC236}">
              <a16:creationId xmlns:a16="http://schemas.microsoft.com/office/drawing/2014/main" id="{474476C4-DB14-4146-AB52-4E6E4DE11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1" name="Picture 33">
          <a:extLst>
            <a:ext uri="{FF2B5EF4-FFF2-40B4-BE49-F238E27FC236}">
              <a16:creationId xmlns:a16="http://schemas.microsoft.com/office/drawing/2014/main" id="{E883453C-C339-4064-95F9-3B1CCC33C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2" name="Picture 33">
          <a:extLst>
            <a:ext uri="{FF2B5EF4-FFF2-40B4-BE49-F238E27FC236}">
              <a16:creationId xmlns:a16="http://schemas.microsoft.com/office/drawing/2014/main" id="{2FF2CC80-A262-4595-8EDC-BD680CD43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3" name="Picture 33">
          <a:extLst>
            <a:ext uri="{FF2B5EF4-FFF2-40B4-BE49-F238E27FC236}">
              <a16:creationId xmlns:a16="http://schemas.microsoft.com/office/drawing/2014/main" id="{180696E5-CD83-4063-B45D-3F553C95A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4" name="Picture 33">
          <a:extLst>
            <a:ext uri="{FF2B5EF4-FFF2-40B4-BE49-F238E27FC236}">
              <a16:creationId xmlns:a16="http://schemas.microsoft.com/office/drawing/2014/main" id="{7A4F2F17-3D37-4CE1-9802-31E559E82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35" name="Picture 33">
          <a:extLst>
            <a:ext uri="{FF2B5EF4-FFF2-40B4-BE49-F238E27FC236}">
              <a16:creationId xmlns:a16="http://schemas.microsoft.com/office/drawing/2014/main" id="{3CD92FE0-8318-4726-AD3A-C2805A4B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05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36" name="Picture 33">
          <a:extLst>
            <a:ext uri="{FF2B5EF4-FFF2-40B4-BE49-F238E27FC236}">
              <a16:creationId xmlns:a16="http://schemas.microsoft.com/office/drawing/2014/main" id="{E0BAAA8D-7F24-449E-9013-296345C2F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37" name="Picture 33">
          <a:extLst>
            <a:ext uri="{FF2B5EF4-FFF2-40B4-BE49-F238E27FC236}">
              <a16:creationId xmlns:a16="http://schemas.microsoft.com/office/drawing/2014/main" id="{8A353784-8F0D-4C62-B0A3-FD60DD536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38" name="Picture 33">
          <a:extLst>
            <a:ext uri="{FF2B5EF4-FFF2-40B4-BE49-F238E27FC236}">
              <a16:creationId xmlns:a16="http://schemas.microsoft.com/office/drawing/2014/main" id="{5B3354FC-9D06-415F-A56C-6E9F3283EE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39" name="Picture 33">
          <a:extLst>
            <a:ext uri="{FF2B5EF4-FFF2-40B4-BE49-F238E27FC236}">
              <a16:creationId xmlns:a16="http://schemas.microsoft.com/office/drawing/2014/main" id="{5602CDFC-58F3-45AD-A753-BF457D275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40" name="Picture 33">
          <a:extLst>
            <a:ext uri="{FF2B5EF4-FFF2-40B4-BE49-F238E27FC236}">
              <a16:creationId xmlns:a16="http://schemas.microsoft.com/office/drawing/2014/main" id="{DF1FDFC8-E640-43D7-9DB9-512CB0600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387</xdr:row>
      <xdr:rowOff>0</xdr:rowOff>
    </xdr:from>
    <xdr:ext cx="0" cy="190500"/>
    <xdr:pic>
      <xdr:nvPicPr>
        <xdr:cNvPr id="141" name="Picture 33">
          <a:extLst>
            <a:ext uri="{FF2B5EF4-FFF2-40B4-BE49-F238E27FC236}">
              <a16:creationId xmlns:a16="http://schemas.microsoft.com/office/drawing/2014/main" id="{DE87AF69-30C9-4EB6-B23C-3E206B0DF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31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0"/>
    <xdr:pic>
      <xdr:nvPicPr>
        <xdr:cNvPr id="142" name="Picture 33">
          <a:extLst>
            <a:ext uri="{FF2B5EF4-FFF2-40B4-BE49-F238E27FC236}">
              <a16:creationId xmlns:a16="http://schemas.microsoft.com/office/drawing/2014/main" id="{7E1E06DF-E6AB-46BC-B54D-72FDEBBDC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0"/>
    <xdr:pic>
      <xdr:nvPicPr>
        <xdr:cNvPr id="143" name="Picture 33">
          <a:extLst>
            <a:ext uri="{FF2B5EF4-FFF2-40B4-BE49-F238E27FC236}">
              <a16:creationId xmlns:a16="http://schemas.microsoft.com/office/drawing/2014/main" id="{51DE0E09-6E9F-40BC-8E46-AE1B8D50B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190500"/>
    <xdr:pic>
      <xdr:nvPicPr>
        <xdr:cNvPr id="144" name="Picture 33">
          <a:extLst>
            <a:ext uri="{FF2B5EF4-FFF2-40B4-BE49-F238E27FC236}">
              <a16:creationId xmlns:a16="http://schemas.microsoft.com/office/drawing/2014/main" id="{A2ADE631-3119-47F5-B2E1-DFAD1217F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190500"/>
    <xdr:pic>
      <xdr:nvPicPr>
        <xdr:cNvPr id="145" name="Picture 33">
          <a:extLst>
            <a:ext uri="{FF2B5EF4-FFF2-40B4-BE49-F238E27FC236}">
              <a16:creationId xmlns:a16="http://schemas.microsoft.com/office/drawing/2014/main" id="{7C5AF03D-63FF-489F-82A4-C949C9CAC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403</xdr:row>
      <xdr:rowOff>0</xdr:rowOff>
    </xdr:from>
    <xdr:ext cx="0" cy="0"/>
    <xdr:pic>
      <xdr:nvPicPr>
        <xdr:cNvPr id="146" name="Picture 33">
          <a:extLst>
            <a:ext uri="{FF2B5EF4-FFF2-40B4-BE49-F238E27FC236}">
              <a16:creationId xmlns:a16="http://schemas.microsoft.com/office/drawing/2014/main" id="{3F018820-BA24-4C2B-9D6F-84BB4AC99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403</xdr:row>
      <xdr:rowOff>0</xdr:rowOff>
    </xdr:from>
    <xdr:ext cx="0" cy="0"/>
    <xdr:pic>
      <xdr:nvPicPr>
        <xdr:cNvPr id="147" name="Picture 33">
          <a:extLst>
            <a:ext uri="{FF2B5EF4-FFF2-40B4-BE49-F238E27FC236}">
              <a16:creationId xmlns:a16="http://schemas.microsoft.com/office/drawing/2014/main" id="{4A08A6EC-5221-487A-A880-997A90D54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148" name="Picture 33">
          <a:extLst>
            <a:ext uri="{FF2B5EF4-FFF2-40B4-BE49-F238E27FC236}">
              <a16:creationId xmlns:a16="http://schemas.microsoft.com/office/drawing/2014/main" id="{12D1BCBD-372B-47A1-8CC4-3651933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149" name="Picture 33">
          <a:extLst>
            <a:ext uri="{FF2B5EF4-FFF2-40B4-BE49-F238E27FC236}">
              <a16:creationId xmlns:a16="http://schemas.microsoft.com/office/drawing/2014/main" id="{AEB3C1E4-710F-48A0-B4DF-5BB633D527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150" name="Picture 33">
          <a:extLst>
            <a:ext uri="{FF2B5EF4-FFF2-40B4-BE49-F238E27FC236}">
              <a16:creationId xmlns:a16="http://schemas.microsoft.com/office/drawing/2014/main" id="{42CE5189-A004-4D12-8999-41F6201E8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151" name="Picture 33">
          <a:extLst>
            <a:ext uri="{FF2B5EF4-FFF2-40B4-BE49-F238E27FC236}">
              <a16:creationId xmlns:a16="http://schemas.microsoft.com/office/drawing/2014/main" id="{AEBE9BD8-1782-41A9-B4C7-860D05588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409</xdr:row>
      <xdr:rowOff>0</xdr:rowOff>
    </xdr:from>
    <xdr:ext cx="0" cy="190500"/>
    <xdr:pic>
      <xdr:nvPicPr>
        <xdr:cNvPr id="152" name="Picture 33">
          <a:extLst>
            <a:ext uri="{FF2B5EF4-FFF2-40B4-BE49-F238E27FC236}">
              <a16:creationId xmlns:a16="http://schemas.microsoft.com/office/drawing/2014/main" id="{F40EF657-D0F9-4CDA-AAB8-0A43294F6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409</xdr:row>
      <xdr:rowOff>0</xdr:rowOff>
    </xdr:from>
    <xdr:ext cx="0" cy="190500"/>
    <xdr:pic>
      <xdr:nvPicPr>
        <xdr:cNvPr id="153" name="Picture 33">
          <a:extLst>
            <a:ext uri="{FF2B5EF4-FFF2-40B4-BE49-F238E27FC236}">
              <a16:creationId xmlns:a16="http://schemas.microsoft.com/office/drawing/2014/main" id="{E4745F09-774C-44D6-BAF3-E5D855A45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412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415</xdr:row>
      <xdr:rowOff>0</xdr:rowOff>
    </xdr:from>
    <xdr:ext cx="0" cy="190500"/>
    <xdr:pic>
      <xdr:nvPicPr>
        <xdr:cNvPr id="154" name="Picture 33">
          <a:extLst>
            <a:ext uri="{FF2B5EF4-FFF2-40B4-BE49-F238E27FC236}">
              <a16:creationId xmlns:a16="http://schemas.microsoft.com/office/drawing/2014/main" id="{4B32EA79-4FE2-4E5B-BE6B-4E0CA9BEA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415</xdr:row>
      <xdr:rowOff>0</xdr:rowOff>
    </xdr:from>
    <xdr:ext cx="0" cy="190500"/>
    <xdr:pic>
      <xdr:nvPicPr>
        <xdr:cNvPr id="155" name="Picture 33">
          <a:extLst>
            <a:ext uri="{FF2B5EF4-FFF2-40B4-BE49-F238E27FC236}">
              <a16:creationId xmlns:a16="http://schemas.microsoft.com/office/drawing/2014/main" id="{44B8EAE0-7C20-4259-ACC0-922E58F22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190500"/>
    <xdr:pic>
      <xdr:nvPicPr>
        <xdr:cNvPr id="156" name="Picture 33">
          <a:extLst>
            <a:ext uri="{FF2B5EF4-FFF2-40B4-BE49-F238E27FC236}">
              <a16:creationId xmlns:a16="http://schemas.microsoft.com/office/drawing/2014/main" id="{743F1CE9-B360-4332-AA00-FA5FC7106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400</xdr:row>
      <xdr:rowOff>0</xdr:rowOff>
    </xdr:from>
    <xdr:ext cx="0" cy="190500"/>
    <xdr:pic>
      <xdr:nvPicPr>
        <xdr:cNvPr id="157" name="Picture 33">
          <a:extLst>
            <a:ext uri="{FF2B5EF4-FFF2-40B4-BE49-F238E27FC236}">
              <a16:creationId xmlns:a16="http://schemas.microsoft.com/office/drawing/2014/main" id="{28DEFBC9-A415-48C2-81B1-B1CE84E0B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414</xdr:row>
      <xdr:rowOff>0</xdr:rowOff>
    </xdr:from>
    <xdr:ext cx="0" cy="190500"/>
    <xdr:pic>
      <xdr:nvPicPr>
        <xdr:cNvPr id="158" name="Picture 33">
          <a:extLst>
            <a:ext uri="{FF2B5EF4-FFF2-40B4-BE49-F238E27FC236}">
              <a16:creationId xmlns:a16="http://schemas.microsoft.com/office/drawing/2014/main" id="{203BB910-DE86-47DF-806A-1FB3528BF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414</xdr:row>
      <xdr:rowOff>0</xdr:rowOff>
    </xdr:from>
    <xdr:ext cx="0" cy="190500"/>
    <xdr:pic>
      <xdr:nvPicPr>
        <xdr:cNvPr id="159" name="Picture 33">
          <a:extLst>
            <a:ext uri="{FF2B5EF4-FFF2-40B4-BE49-F238E27FC236}">
              <a16:creationId xmlns:a16="http://schemas.microsoft.com/office/drawing/2014/main" id="{D3090DDB-C71E-408A-9FA6-0C4E10303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414</xdr:row>
      <xdr:rowOff>0</xdr:rowOff>
    </xdr:from>
    <xdr:ext cx="0" cy="190500"/>
    <xdr:pic>
      <xdr:nvPicPr>
        <xdr:cNvPr id="160" name="Picture 33">
          <a:extLst>
            <a:ext uri="{FF2B5EF4-FFF2-40B4-BE49-F238E27FC236}">
              <a16:creationId xmlns:a16="http://schemas.microsoft.com/office/drawing/2014/main" id="{54ECABDB-E692-4194-BC1C-564CEC9AE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414</xdr:row>
      <xdr:rowOff>0</xdr:rowOff>
    </xdr:from>
    <xdr:ext cx="0" cy="190500"/>
    <xdr:pic>
      <xdr:nvPicPr>
        <xdr:cNvPr id="161" name="Picture 33">
          <a:extLst>
            <a:ext uri="{FF2B5EF4-FFF2-40B4-BE49-F238E27FC236}">
              <a16:creationId xmlns:a16="http://schemas.microsoft.com/office/drawing/2014/main" id="{9DD8AB11-2DA5-4628-BA64-37E587E89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413</xdr:row>
      <xdr:rowOff>0</xdr:rowOff>
    </xdr:from>
    <xdr:ext cx="0" cy="190500"/>
    <xdr:pic>
      <xdr:nvPicPr>
        <xdr:cNvPr id="162" name="Picture 33">
          <a:extLst>
            <a:ext uri="{FF2B5EF4-FFF2-40B4-BE49-F238E27FC236}">
              <a16:creationId xmlns:a16="http://schemas.microsoft.com/office/drawing/2014/main" id="{9BE34EE5-3E28-4F8A-A4FE-BD6CE0E76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413</xdr:row>
      <xdr:rowOff>0</xdr:rowOff>
    </xdr:from>
    <xdr:ext cx="0" cy="190500"/>
    <xdr:pic>
      <xdr:nvPicPr>
        <xdr:cNvPr id="163" name="Picture 33">
          <a:extLst>
            <a:ext uri="{FF2B5EF4-FFF2-40B4-BE49-F238E27FC236}">
              <a16:creationId xmlns:a16="http://schemas.microsoft.com/office/drawing/2014/main" id="{9219E40A-FD95-44E7-AAA3-3BFE7E389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67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424</xdr:row>
      <xdr:rowOff>0</xdr:rowOff>
    </xdr:from>
    <xdr:ext cx="0" cy="190500"/>
    <xdr:pic>
      <xdr:nvPicPr>
        <xdr:cNvPr id="164" name="Picture 33">
          <a:extLst>
            <a:ext uri="{FF2B5EF4-FFF2-40B4-BE49-F238E27FC236}">
              <a16:creationId xmlns:a16="http://schemas.microsoft.com/office/drawing/2014/main" id="{64FAF5E1-E75A-4901-A742-23933942A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424</xdr:row>
      <xdr:rowOff>0</xdr:rowOff>
    </xdr:from>
    <xdr:ext cx="0" cy="190500"/>
    <xdr:pic>
      <xdr:nvPicPr>
        <xdr:cNvPr id="165" name="Picture 33">
          <a:extLst>
            <a:ext uri="{FF2B5EF4-FFF2-40B4-BE49-F238E27FC236}">
              <a16:creationId xmlns:a16="http://schemas.microsoft.com/office/drawing/2014/main" id="{F7568EFA-72C9-4D24-BB40-C077B5F57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424</xdr:row>
      <xdr:rowOff>0</xdr:rowOff>
    </xdr:from>
    <xdr:ext cx="0" cy="190500"/>
    <xdr:pic>
      <xdr:nvPicPr>
        <xdr:cNvPr id="166" name="Picture 33">
          <a:extLst>
            <a:ext uri="{FF2B5EF4-FFF2-40B4-BE49-F238E27FC236}">
              <a16:creationId xmlns:a16="http://schemas.microsoft.com/office/drawing/2014/main" id="{A6BD1AA3-537B-4F16-883B-14C6E45E5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424</xdr:row>
      <xdr:rowOff>0</xdr:rowOff>
    </xdr:from>
    <xdr:ext cx="0" cy="190500"/>
    <xdr:pic>
      <xdr:nvPicPr>
        <xdr:cNvPr id="167" name="Picture 33">
          <a:extLst>
            <a:ext uri="{FF2B5EF4-FFF2-40B4-BE49-F238E27FC236}">
              <a16:creationId xmlns:a16="http://schemas.microsoft.com/office/drawing/2014/main" id="{20D74C6F-7400-459A-BB66-D40D07B37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423</xdr:row>
      <xdr:rowOff>0</xdr:rowOff>
    </xdr:from>
    <xdr:ext cx="0" cy="190500"/>
    <xdr:pic>
      <xdr:nvPicPr>
        <xdr:cNvPr id="168" name="Picture 33">
          <a:extLst>
            <a:ext uri="{FF2B5EF4-FFF2-40B4-BE49-F238E27FC236}">
              <a16:creationId xmlns:a16="http://schemas.microsoft.com/office/drawing/2014/main" id="{1EB962A4-EB05-4A3B-B5ED-6CFB54E6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423</xdr:row>
      <xdr:rowOff>0</xdr:rowOff>
    </xdr:from>
    <xdr:ext cx="0" cy="190500"/>
    <xdr:pic>
      <xdr:nvPicPr>
        <xdr:cNvPr id="169" name="Picture 33">
          <a:extLst>
            <a:ext uri="{FF2B5EF4-FFF2-40B4-BE49-F238E27FC236}">
              <a16:creationId xmlns:a16="http://schemas.microsoft.com/office/drawing/2014/main" id="{9E8E2DE0-3DAC-423F-82D4-6C801655F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945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429</xdr:row>
      <xdr:rowOff>0</xdr:rowOff>
    </xdr:from>
    <xdr:ext cx="0" cy="190500"/>
    <xdr:pic>
      <xdr:nvPicPr>
        <xdr:cNvPr id="170" name="Picture 33">
          <a:extLst>
            <a:ext uri="{FF2B5EF4-FFF2-40B4-BE49-F238E27FC236}">
              <a16:creationId xmlns:a16="http://schemas.microsoft.com/office/drawing/2014/main" id="{15B0B914-87BC-4872-9C9A-9F100AC1D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429</xdr:row>
      <xdr:rowOff>0</xdr:rowOff>
    </xdr:from>
    <xdr:ext cx="0" cy="190500"/>
    <xdr:pic>
      <xdr:nvPicPr>
        <xdr:cNvPr id="171" name="Picture 33">
          <a:extLst>
            <a:ext uri="{FF2B5EF4-FFF2-40B4-BE49-F238E27FC236}">
              <a16:creationId xmlns:a16="http://schemas.microsoft.com/office/drawing/2014/main" id="{8AD888BA-2BE4-4C77-99FC-8AAF604F5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2" name="Picture 33">
          <a:extLst>
            <a:ext uri="{FF2B5EF4-FFF2-40B4-BE49-F238E27FC236}">
              <a16:creationId xmlns:a16="http://schemas.microsoft.com/office/drawing/2014/main" id="{ED5C1563-3D67-4B05-BDF8-22594E389C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3" name="Picture 33">
          <a:extLst>
            <a:ext uri="{FF2B5EF4-FFF2-40B4-BE49-F238E27FC236}">
              <a16:creationId xmlns:a16="http://schemas.microsoft.com/office/drawing/2014/main" id="{5700E6AF-EE7A-4BE8-B80F-7D2FD8103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4" name="Picture 33">
          <a:extLst>
            <a:ext uri="{FF2B5EF4-FFF2-40B4-BE49-F238E27FC236}">
              <a16:creationId xmlns:a16="http://schemas.microsoft.com/office/drawing/2014/main" id="{F4EEC5C4-20FF-4FB9-82F3-21B791DF3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5" name="Picture 33">
          <a:extLst>
            <a:ext uri="{FF2B5EF4-FFF2-40B4-BE49-F238E27FC236}">
              <a16:creationId xmlns:a16="http://schemas.microsoft.com/office/drawing/2014/main" id="{D265E26A-B855-401A-9DDE-C27980853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76" name="Picture 33">
          <a:extLst>
            <a:ext uri="{FF2B5EF4-FFF2-40B4-BE49-F238E27FC236}">
              <a16:creationId xmlns:a16="http://schemas.microsoft.com/office/drawing/2014/main" id="{41185257-C33F-45DF-AD00-6A5C11786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77" name="Picture 33">
          <a:extLst>
            <a:ext uri="{FF2B5EF4-FFF2-40B4-BE49-F238E27FC236}">
              <a16:creationId xmlns:a16="http://schemas.microsoft.com/office/drawing/2014/main" id="{1E6C661C-603F-4A35-A603-EC327429C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8" name="Picture 33">
          <a:extLst>
            <a:ext uri="{FF2B5EF4-FFF2-40B4-BE49-F238E27FC236}">
              <a16:creationId xmlns:a16="http://schemas.microsoft.com/office/drawing/2014/main" id="{10F46332-8FD2-424E-A4F9-3DD91A417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79" name="Picture 33">
          <a:extLst>
            <a:ext uri="{FF2B5EF4-FFF2-40B4-BE49-F238E27FC236}">
              <a16:creationId xmlns:a16="http://schemas.microsoft.com/office/drawing/2014/main" id="{F3418B74-74F5-4D1C-A70A-977D83B22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80" name="Picture 33">
          <a:extLst>
            <a:ext uri="{FF2B5EF4-FFF2-40B4-BE49-F238E27FC236}">
              <a16:creationId xmlns:a16="http://schemas.microsoft.com/office/drawing/2014/main" id="{F8C26828-0332-4B67-A1F0-02EC4119A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81" name="Picture 33">
          <a:extLst>
            <a:ext uri="{FF2B5EF4-FFF2-40B4-BE49-F238E27FC236}">
              <a16:creationId xmlns:a16="http://schemas.microsoft.com/office/drawing/2014/main" id="{9CDEA831-74D5-4E80-9883-4D9028B7B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82" name="Picture 33">
          <a:extLst>
            <a:ext uri="{FF2B5EF4-FFF2-40B4-BE49-F238E27FC236}">
              <a16:creationId xmlns:a16="http://schemas.microsoft.com/office/drawing/2014/main" id="{552DD113-123A-46B6-920A-FCBB6BDD4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83" name="Picture 33">
          <a:extLst>
            <a:ext uri="{FF2B5EF4-FFF2-40B4-BE49-F238E27FC236}">
              <a16:creationId xmlns:a16="http://schemas.microsoft.com/office/drawing/2014/main" id="{845661D9-5316-4A90-954B-C4B041991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21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4" name="Picture 33">
          <a:extLst>
            <a:ext uri="{FF2B5EF4-FFF2-40B4-BE49-F238E27FC236}">
              <a16:creationId xmlns:a16="http://schemas.microsoft.com/office/drawing/2014/main" id="{37516849-5B7C-4072-A963-5C6FF6B84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5" name="Picture 33">
          <a:extLst>
            <a:ext uri="{FF2B5EF4-FFF2-40B4-BE49-F238E27FC236}">
              <a16:creationId xmlns:a16="http://schemas.microsoft.com/office/drawing/2014/main" id="{6CE04CD7-C666-4D3C-8225-C028A6F57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186" name="Picture 33">
          <a:extLst>
            <a:ext uri="{FF2B5EF4-FFF2-40B4-BE49-F238E27FC236}">
              <a16:creationId xmlns:a16="http://schemas.microsoft.com/office/drawing/2014/main" id="{A130907E-CA55-41CA-B2E5-8FE7F5830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187" name="Picture 33">
          <a:extLst>
            <a:ext uri="{FF2B5EF4-FFF2-40B4-BE49-F238E27FC236}">
              <a16:creationId xmlns:a16="http://schemas.microsoft.com/office/drawing/2014/main" id="{73780377-9ED4-476C-A248-82E93A959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188" name="Picture 33">
          <a:extLst>
            <a:ext uri="{FF2B5EF4-FFF2-40B4-BE49-F238E27FC236}">
              <a16:creationId xmlns:a16="http://schemas.microsoft.com/office/drawing/2014/main" id="{F143F8F2-4F06-47CE-9445-88C382FA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189" name="Picture 33">
          <a:extLst>
            <a:ext uri="{FF2B5EF4-FFF2-40B4-BE49-F238E27FC236}">
              <a16:creationId xmlns:a16="http://schemas.microsoft.com/office/drawing/2014/main" id="{113C6B27-8C0A-47A1-A7DD-FCCA6A9D8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190" name="Picture 33">
          <a:extLst>
            <a:ext uri="{FF2B5EF4-FFF2-40B4-BE49-F238E27FC236}">
              <a16:creationId xmlns:a16="http://schemas.microsoft.com/office/drawing/2014/main" id="{F9304794-17BF-4D94-AECB-32F5313E2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191" name="Picture 33">
          <a:extLst>
            <a:ext uri="{FF2B5EF4-FFF2-40B4-BE49-F238E27FC236}">
              <a16:creationId xmlns:a16="http://schemas.microsoft.com/office/drawing/2014/main" id="{52CF73BE-5E66-4AE7-B5A3-0AB20AF1F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209</xdr:row>
      <xdr:rowOff>0</xdr:rowOff>
    </xdr:from>
    <xdr:ext cx="0" cy="190500"/>
    <xdr:pic>
      <xdr:nvPicPr>
        <xdr:cNvPr id="192" name="Picture 33">
          <a:extLst>
            <a:ext uri="{FF2B5EF4-FFF2-40B4-BE49-F238E27FC236}">
              <a16:creationId xmlns:a16="http://schemas.microsoft.com/office/drawing/2014/main" id="{C4C5A39D-AB9A-4AF7-A9EE-B07E9B86B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116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209</xdr:row>
      <xdr:rowOff>0</xdr:rowOff>
    </xdr:from>
    <xdr:ext cx="0" cy="190500"/>
    <xdr:pic>
      <xdr:nvPicPr>
        <xdr:cNvPr id="193" name="Picture 33">
          <a:extLst>
            <a:ext uri="{FF2B5EF4-FFF2-40B4-BE49-F238E27FC236}">
              <a16:creationId xmlns:a16="http://schemas.microsoft.com/office/drawing/2014/main" id="{610A11DB-64BF-4538-90A5-BB851AE99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116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208</xdr:row>
      <xdr:rowOff>0</xdr:rowOff>
    </xdr:from>
    <xdr:ext cx="0" cy="190500"/>
    <xdr:pic>
      <xdr:nvPicPr>
        <xdr:cNvPr id="194" name="Picture 33">
          <a:extLst>
            <a:ext uri="{FF2B5EF4-FFF2-40B4-BE49-F238E27FC236}">
              <a16:creationId xmlns:a16="http://schemas.microsoft.com/office/drawing/2014/main" id="{6687E064-4CBB-45A9-8055-681B62BA1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16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208</xdr:row>
      <xdr:rowOff>0</xdr:rowOff>
    </xdr:from>
    <xdr:ext cx="0" cy="190500"/>
    <xdr:pic>
      <xdr:nvPicPr>
        <xdr:cNvPr id="195" name="Picture 33">
          <a:extLst>
            <a:ext uri="{FF2B5EF4-FFF2-40B4-BE49-F238E27FC236}">
              <a16:creationId xmlns:a16="http://schemas.microsoft.com/office/drawing/2014/main" id="{8CE42863-91E4-4E54-9B35-CB5380BE8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16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208</xdr:row>
      <xdr:rowOff>0</xdr:rowOff>
    </xdr:from>
    <xdr:ext cx="0" cy="190500"/>
    <xdr:pic>
      <xdr:nvPicPr>
        <xdr:cNvPr id="196" name="Picture 33">
          <a:extLst>
            <a:ext uri="{FF2B5EF4-FFF2-40B4-BE49-F238E27FC236}">
              <a16:creationId xmlns:a16="http://schemas.microsoft.com/office/drawing/2014/main" id="{5441FFEE-7C54-4245-BB30-0FE2E2742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16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208</xdr:row>
      <xdr:rowOff>0</xdr:rowOff>
    </xdr:from>
    <xdr:ext cx="0" cy="190500"/>
    <xdr:pic>
      <xdr:nvPicPr>
        <xdr:cNvPr id="197" name="Picture 33">
          <a:extLst>
            <a:ext uri="{FF2B5EF4-FFF2-40B4-BE49-F238E27FC236}">
              <a16:creationId xmlns:a16="http://schemas.microsoft.com/office/drawing/2014/main" id="{85AFD63E-3B34-47C2-BF96-E545725FA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16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203</xdr:row>
      <xdr:rowOff>0</xdr:rowOff>
    </xdr:from>
    <xdr:ext cx="0" cy="190500"/>
    <xdr:pic>
      <xdr:nvPicPr>
        <xdr:cNvPr id="198" name="Picture 33">
          <a:extLst>
            <a:ext uri="{FF2B5EF4-FFF2-40B4-BE49-F238E27FC236}">
              <a16:creationId xmlns:a16="http://schemas.microsoft.com/office/drawing/2014/main" id="{690AC983-E48C-4DBC-98B7-521A1C987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64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203</xdr:row>
      <xdr:rowOff>0</xdr:rowOff>
    </xdr:from>
    <xdr:ext cx="0" cy="190500"/>
    <xdr:pic>
      <xdr:nvPicPr>
        <xdr:cNvPr id="199" name="Picture 33">
          <a:extLst>
            <a:ext uri="{FF2B5EF4-FFF2-40B4-BE49-F238E27FC236}">
              <a16:creationId xmlns:a16="http://schemas.microsoft.com/office/drawing/2014/main" id="{7538EFF3-8AAF-4F6F-99C9-EED3E4429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64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203</xdr:row>
      <xdr:rowOff>0</xdr:rowOff>
    </xdr:from>
    <xdr:ext cx="0" cy="190500"/>
    <xdr:pic>
      <xdr:nvPicPr>
        <xdr:cNvPr id="200" name="Picture 33">
          <a:extLst>
            <a:ext uri="{FF2B5EF4-FFF2-40B4-BE49-F238E27FC236}">
              <a16:creationId xmlns:a16="http://schemas.microsoft.com/office/drawing/2014/main" id="{BA343B21-F973-4820-803B-5658B45CB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64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203</xdr:row>
      <xdr:rowOff>0</xdr:rowOff>
    </xdr:from>
    <xdr:ext cx="0" cy="190500"/>
    <xdr:pic>
      <xdr:nvPicPr>
        <xdr:cNvPr id="201" name="Picture 33">
          <a:extLst>
            <a:ext uri="{FF2B5EF4-FFF2-40B4-BE49-F238E27FC236}">
              <a16:creationId xmlns:a16="http://schemas.microsoft.com/office/drawing/2014/main" id="{924E41E1-87DE-4FBE-9B03-DC58B5F8B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64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433</xdr:row>
      <xdr:rowOff>0</xdr:rowOff>
    </xdr:from>
    <xdr:ext cx="0" cy="190500"/>
    <xdr:pic>
      <xdr:nvPicPr>
        <xdr:cNvPr id="202" name="Picture 33">
          <a:extLst>
            <a:ext uri="{FF2B5EF4-FFF2-40B4-BE49-F238E27FC236}">
              <a16:creationId xmlns:a16="http://schemas.microsoft.com/office/drawing/2014/main" id="{57A5EA0C-BD25-4081-BE49-FAF5A3BFA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698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433</xdr:row>
      <xdr:rowOff>0</xdr:rowOff>
    </xdr:from>
    <xdr:ext cx="0" cy="190500"/>
    <xdr:pic>
      <xdr:nvPicPr>
        <xdr:cNvPr id="203" name="Picture 33">
          <a:extLst>
            <a:ext uri="{FF2B5EF4-FFF2-40B4-BE49-F238E27FC236}">
              <a16:creationId xmlns:a16="http://schemas.microsoft.com/office/drawing/2014/main" id="{491A765F-B78D-44F2-BF3E-A48F0A63B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698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4" name="Picture 33">
          <a:extLst>
            <a:ext uri="{FF2B5EF4-FFF2-40B4-BE49-F238E27FC236}">
              <a16:creationId xmlns:a16="http://schemas.microsoft.com/office/drawing/2014/main" id="{551C9DC1-23A7-4372-9101-98E376B2F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5" name="Picture 33">
          <a:extLst>
            <a:ext uri="{FF2B5EF4-FFF2-40B4-BE49-F238E27FC236}">
              <a16:creationId xmlns:a16="http://schemas.microsoft.com/office/drawing/2014/main" id="{AA086C3C-DAD0-4E35-8071-0D237D21B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6" name="Picture 33">
          <a:extLst>
            <a:ext uri="{FF2B5EF4-FFF2-40B4-BE49-F238E27FC236}">
              <a16:creationId xmlns:a16="http://schemas.microsoft.com/office/drawing/2014/main" id="{E6617169-B3B6-4B27-A4EE-C8C860087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7" name="Picture 33">
          <a:extLst>
            <a:ext uri="{FF2B5EF4-FFF2-40B4-BE49-F238E27FC236}">
              <a16:creationId xmlns:a16="http://schemas.microsoft.com/office/drawing/2014/main" id="{4AB75D22-6EBA-411E-9CCE-6D837ACCD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8" name="Picture 33">
          <a:extLst>
            <a:ext uri="{FF2B5EF4-FFF2-40B4-BE49-F238E27FC236}">
              <a16:creationId xmlns:a16="http://schemas.microsoft.com/office/drawing/2014/main" id="{A4705B7D-73D0-4328-9D23-2F829A062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09" name="Picture 33">
          <a:extLst>
            <a:ext uri="{FF2B5EF4-FFF2-40B4-BE49-F238E27FC236}">
              <a16:creationId xmlns:a16="http://schemas.microsoft.com/office/drawing/2014/main" id="{1671B3D0-7E89-4605-B3BA-A3F217FE7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0" name="Picture 33">
          <a:extLst>
            <a:ext uri="{FF2B5EF4-FFF2-40B4-BE49-F238E27FC236}">
              <a16:creationId xmlns:a16="http://schemas.microsoft.com/office/drawing/2014/main" id="{24813BB9-4ECC-4F52-BE2D-97FF9F313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1" name="Picture 33">
          <a:extLst>
            <a:ext uri="{FF2B5EF4-FFF2-40B4-BE49-F238E27FC236}">
              <a16:creationId xmlns:a16="http://schemas.microsoft.com/office/drawing/2014/main" id="{F4DFAD3F-6E4D-44EE-A37D-3F7E16BEA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2" name="Picture 33">
          <a:extLst>
            <a:ext uri="{FF2B5EF4-FFF2-40B4-BE49-F238E27FC236}">
              <a16:creationId xmlns:a16="http://schemas.microsoft.com/office/drawing/2014/main" id="{28D36BE6-E856-4036-9B79-ECB9F0731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3" name="Picture 33">
          <a:extLst>
            <a:ext uri="{FF2B5EF4-FFF2-40B4-BE49-F238E27FC236}">
              <a16:creationId xmlns:a16="http://schemas.microsoft.com/office/drawing/2014/main" id="{22501D7E-BE1F-48DC-8E67-CA75117E2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4" name="Picture 33">
          <a:extLst>
            <a:ext uri="{FF2B5EF4-FFF2-40B4-BE49-F238E27FC236}">
              <a16:creationId xmlns:a16="http://schemas.microsoft.com/office/drawing/2014/main" id="{98F537FC-87A3-45C2-BED7-836D05732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215" name="Picture 33">
          <a:extLst>
            <a:ext uri="{FF2B5EF4-FFF2-40B4-BE49-F238E27FC236}">
              <a16:creationId xmlns:a16="http://schemas.microsoft.com/office/drawing/2014/main" id="{5C3F2054-D778-495C-BEDB-BF046C392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47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216" name="Picture 33">
          <a:extLst>
            <a:ext uri="{FF2B5EF4-FFF2-40B4-BE49-F238E27FC236}">
              <a16:creationId xmlns:a16="http://schemas.microsoft.com/office/drawing/2014/main" id="{FF6015F1-169E-485D-A27E-4DD87C4B6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572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217" name="Picture 33">
          <a:extLst>
            <a:ext uri="{FF2B5EF4-FFF2-40B4-BE49-F238E27FC236}">
              <a16:creationId xmlns:a16="http://schemas.microsoft.com/office/drawing/2014/main" id="{7EDF08B7-6067-4B85-B39A-C31553482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572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18" name="Picture 33">
          <a:extLst>
            <a:ext uri="{FF2B5EF4-FFF2-40B4-BE49-F238E27FC236}">
              <a16:creationId xmlns:a16="http://schemas.microsoft.com/office/drawing/2014/main" id="{CE8422AF-F244-4B5A-BFCB-37339E126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19" name="Picture 33">
          <a:extLst>
            <a:ext uri="{FF2B5EF4-FFF2-40B4-BE49-F238E27FC236}">
              <a16:creationId xmlns:a16="http://schemas.microsoft.com/office/drawing/2014/main" id="{17888435-85FD-40D8-AA15-0043702D7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0" name="Picture 33">
          <a:extLst>
            <a:ext uri="{FF2B5EF4-FFF2-40B4-BE49-F238E27FC236}">
              <a16:creationId xmlns:a16="http://schemas.microsoft.com/office/drawing/2014/main" id="{D0F6E4FB-74D5-48D9-9A43-B15A6BB70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1" name="Picture 33">
          <a:extLst>
            <a:ext uri="{FF2B5EF4-FFF2-40B4-BE49-F238E27FC236}">
              <a16:creationId xmlns:a16="http://schemas.microsoft.com/office/drawing/2014/main" id="{6B0378FC-977F-4038-8DC6-A10FE70AD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222" name="Picture 33">
          <a:extLst>
            <a:ext uri="{FF2B5EF4-FFF2-40B4-BE49-F238E27FC236}">
              <a16:creationId xmlns:a16="http://schemas.microsoft.com/office/drawing/2014/main" id="{AED5F2BA-E0F7-4E78-802E-B4C2A8915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164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223" name="Picture 33">
          <a:extLst>
            <a:ext uri="{FF2B5EF4-FFF2-40B4-BE49-F238E27FC236}">
              <a16:creationId xmlns:a16="http://schemas.microsoft.com/office/drawing/2014/main" id="{CF588346-EDB3-4FC2-8F1D-1D6820FE1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164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4" name="Picture 33">
          <a:extLst>
            <a:ext uri="{FF2B5EF4-FFF2-40B4-BE49-F238E27FC236}">
              <a16:creationId xmlns:a16="http://schemas.microsoft.com/office/drawing/2014/main" id="{7E06A135-01A0-45DA-A0AF-39B87B25A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5" name="Picture 33">
          <a:extLst>
            <a:ext uri="{FF2B5EF4-FFF2-40B4-BE49-F238E27FC236}">
              <a16:creationId xmlns:a16="http://schemas.microsoft.com/office/drawing/2014/main" id="{A9ADB54F-9A8D-4CBB-A3D8-C4A0A26BE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6" name="Picture 33">
          <a:extLst>
            <a:ext uri="{FF2B5EF4-FFF2-40B4-BE49-F238E27FC236}">
              <a16:creationId xmlns:a16="http://schemas.microsoft.com/office/drawing/2014/main" id="{B2B2AD61-D482-47D1-B01F-6DC078670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431</xdr:row>
      <xdr:rowOff>0</xdr:rowOff>
    </xdr:from>
    <xdr:ext cx="0" cy="190500"/>
    <xdr:pic>
      <xdr:nvPicPr>
        <xdr:cNvPr id="227" name="Picture 33">
          <a:extLst>
            <a:ext uri="{FF2B5EF4-FFF2-40B4-BE49-F238E27FC236}">
              <a16:creationId xmlns:a16="http://schemas.microsoft.com/office/drawing/2014/main" id="{9215EA02-85E4-42BB-9483-D07DE34639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58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228" name="Picture 33">
          <a:extLst>
            <a:ext uri="{FF2B5EF4-FFF2-40B4-BE49-F238E27FC236}">
              <a16:creationId xmlns:a16="http://schemas.microsoft.com/office/drawing/2014/main" id="{B849EB09-1B08-42DF-B6EC-0D6F22DB8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164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430</xdr:row>
      <xdr:rowOff>0</xdr:rowOff>
    </xdr:from>
    <xdr:ext cx="0" cy="190500"/>
    <xdr:pic>
      <xdr:nvPicPr>
        <xdr:cNvPr id="229" name="Picture 33">
          <a:extLst>
            <a:ext uri="{FF2B5EF4-FFF2-40B4-BE49-F238E27FC236}">
              <a16:creationId xmlns:a16="http://schemas.microsoft.com/office/drawing/2014/main" id="{381173D3-5E64-4F29-83A7-7EB09C675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164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230" name="Picture 33">
          <a:extLst>
            <a:ext uri="{FF2B5EF4-FFF2-40B4-BE49-F238E27FC236}">
              <a16:creationId xmlns:a16="http://schemas.microsoft.com/office/drawing/2014/main" id="{C1A3929D-B21C-444B-970D-74EEC1037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231" name="Picture 33">
          <a:extLst>
            <a:ext uri="{FF2B5EF4-FFF2-40B4-BE49-F238E27FC236}">
              <a16:creationId xmlns:a16="http://schemas.microsoft.com/office/drawing/2014/main" id="{FFD62FFA-764E-46B8-BB78-1ACBEFA91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232" name="Picture 33">
          <a:extLst>
            <a:ext uri="{FF2B5EF4-FFF2-40B4-BE49-F238E27FC236}">
              <a16:creationId xmlns:a16="http://schemas.microsoft.com/office/drawing/2014/main" id="{2B781FF0-8C7A-4F1D-B5E1-6DC4136889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161</xdr:row>
      <xdr:rowOff>0</xdr:rowOff>
    </xdr:from>
    <xdr:ext cx="0" cy="190500"/>
    <xdr:pic>
      <xdr:nvPicPr>
        <xdr:cNvPr id="233" name="Picture 33">
          <a:extLst>
            <a:ext uri="{FF2B5EF4-FFF2-40B4-BE49-F238E27FC236}">
              <a16:creationId xmlns:a16="http://schemas.microsoft.com/office/drawing/2014/main" id="{6040CC44-5B92-487C-94E4-257E59007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160</xdr:row>
      <xdr:rowOff>0</xdr:rowOff>
    </xdr:from>
    <xdr:ext cx="0" cy="190500"/>
    <xdr:pic>
      <xdr:nvPicPr>
        <xdr:cNvPr id="234" name="Picture 33">
          <a:extLst>
            <a:ext uri="{FF2B5EF4-FFF2-40B4-BE49-F238E27FC236}">
              <a16:creationId xmlns:a16="http://schemas.microsoft.com/office/drawing/2014/main" id="{95434D3A-6AC5-4AEB-8758-D2BAE0D87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82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160</xdr:row>
      <xdr:rowOff>0</xdr:rowOff>
    </xdr:from>
    <xdr:ext cx="0" cy="190500"/>
    <xdr:pic>
      <xdr:nvPicPr>
        <xdr:cNvPr id="235" name="Picture 33">
          <a:extLst>
            <a:ext uri="{FF2B5EF4-FFF2-40B4-BE49-F238E27FC236}">
              <a16:creationId xmlns:a16="http://schemas.microsoft.com/office/drawing/2014/main" id="{5F050150-DAFC-46B7-81F7-E4679F686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82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147</xdr:row>
      <xdr:rowOff>0</xdr:rowOff>
    </xdr:from>
    <xdr:ext cx="0" cy="190500"/>
    <xdr:pic>
      <xdr:nvPicPr>
        <xdr:cNvPr id="236" name="Picture 33">
          <a:extLst>
            <a:ext uri="{FF2B5EF4-FFF2-40B4-BE49-F238E27FC236}">
              <a16:creationId xmlns:a16="http://schemas.microsoft.com/office/drawing/2014/main" id="{130613C4-5ACB-4D64-BC9B-C45D86DC0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147</xdr:row>
      <xdr:rowOff>0</xdr:rowOff>
    </xdr:from>
    <xdr:ext cx="0" cy="190500"/>
    <xdr:pic>
      <xdr:nvPicPr>
        <xdr:cNvPr id="237" name="Picture 33">
          <a:extLst>
            <a:ext uri="{FF2B5EF4-FFF2-40B4-BE49-F238E27FC236}">
              <a16:creationId xmlns:a16="http://schemas.microsoft.com/office/drawing/2014/main" id="{B69CC32F-6FCF-4F78-B32D-45EAEE8DD6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147</xdr:row>
      <xdr:rowOff>0</xdr:rowOff>
    </xdr:from>
    <xdr:ext cx="0" cy="190500"/>
    <xdr:pic>
      <xdr:nvPicPr>
        <xdr:cNvPr id="238" name="Picture 33">
          <a:extLst>
            <a:ext uri="{FF2B5EF4-FFF2-40B4-BE49-F238E27FC236}">
              <a16:creationId xmlns:a16="http://schemas.microsoft.com/office/drawing/2014/main" id="{1D45CAE8-84E7-461B-90A2-B81A75EBD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147</xdr:row>
      <xdr:rowOff>0</xdr:rowOff>
    </xdr:from>
    <xdr:ext cx="0" cy="190500"/>
    <xdr:pic>
      <xdr:nvPicPr>
        <xdr:cNvPr id="239" name="Picture 33">
          <a:extLst>
            <a:ext uri="{FF2B5EF4-FFF2-40B4-BE49-F238E27FC236}">
              <a16:creationId xmlns:a16="http://schemas.microsoft.com/office/drawing/2014/main" id="{E80DB704-6A60-4A9A-B07A-C6B5F76A9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24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146</xdr:row>
      <xdr:rowOff>0</xdr:rowOff>
    </xdr:from>
    <xdr:ext cx="0" cy="190500"/>
    <xdr:pic>
      <xdr:nvPicPr>
        <xdr:cNvPr id="240" name="Picture 33">
          <a:extLst>
            <a:ext uri="{FF2B5EF4-FFF2-40B4-BE49-F238E27FC236}">
              <a16:creationId xmlns:a16="http://schemas.microsoft.com/office/drawing/2014/main" id="{29C6C1B5-4CC2-4875-9898-DCD8BFD53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82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146</xdr:row>
      <xdr:rowOff>0</xdr:rowOff>
    </xdr:from>
    <xdr:ext cx="0" cy="190500"/>
    <xdr:pic>
      <xdr:nvPicPr>
        <xdr:cNvPr id="241" name="Picture 33">
          <a:extLst>
            <a:ext uri="{FF2B5EF4-FFF2-40B4-BE49-F238E27FC236}">
              <a16:creationId xmlns:a16="http://schemas.microsoft.com/office/drawing/2014/main" id="{871B8976-15EC-47EE-9BB4-0E248E74C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82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242" name="Picture 33">
          <a:extLst>
            <a:ext uri="{FF2B5EF4-FFF2-40B4-BE49-F238E27FC236}">
              <a16:creationId xmlns:a16="http://schemas.microsoft.com/office/drawing/2014/main" id="{D4467993-08F5-489C-B252-A6390B768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563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243" name="Picture 33">
          <a:extLst>
            <a:ext uri="{FF2B5EF4-FFF2-40B4-BE49-F238E27FC236}">
              <a16:creationId xmlns:a16="http://schemas.microsoft.com/office/drawing/2014/main" id="{3C1FE90F-BB9C-4D0B-AA18-75BA3D1BA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563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244" name="Picture 33">
          <a:extLst>
            <a:ext uri="{FF2B5EF4-FFF2-40B4-BE49-F238E27FC236}">
              <a16:creationId xmlns:a16="http://schemas.microsoft.com/office/drawing/2014/main" id="{1E23F0BD-19CF-467F-B892-B5214FB13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563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245" name="Picture 33">
          <a:extLst>
            <a:ext uri="{FF2B5EF4-FFF2-40B4-BE49-F238E27FC236}">
              <a16:creationId xmlns:a16="http://schemas.microsoft.com/office/drawing/2014/main" id="{7AB117FC-81F7-4050-8FB0-B4078394A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563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246" name="Picture 33">
          <a:extLst>
            <a:ext uri="{FF2B5EF4-FFF2-40B4-BE49-F238E27FC236}">
              <a16:creationId xmlns:a16="http://schemas.microsoft.com/office/drawing/2014/main" id="{8300E529-3E55-4F09-A984-843FA7E90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14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247" name="Picture 33">
          <a:extLst>
            <a:ext uri="{FF2B5EF4-FFF2-40B4-BE49-F238E27FC236}">
              <a16:creationId xmlns:a16="http://schemas.microsoft.com/office/drawing/2014/main" id="{66E857FF-95F9-4594-B45E-58BB183D4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14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847725</xdr:colOff>
      <xdr:row>233</xdr:row>
      <xdr:rowOff>0</xdr:rowOff>
    </xdr:from>
    <xdr:ext cx="0" cy="190500"/>
    <xdr:pic>
      <xdr:nvPicPr>
        <xdr:cNvPr id="4" name="Picture 33">
          <a:extLst>
            <a:ext uri="{FF2B5EF4-FFF2-40B4-BE49-F238E27FC236}">
              <a16:creationId xmlns:a16="http://schemas.microsoft.com/office/drawing/2014/main" id="{AAF761FC-9470-42EA-850D-9B5DA4B62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115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233</xdr:row>
      <xdr:rowOff>0</xdr:rowOff>
    </xdr:from>
    <xdr:ext cx="0" cy="190500"/>
    <xdr:pic>
      <xdr:nvPicPr>
        <xdr:cNvPr id="5" name="Picture 33">
          <a:extLst>
            <a:ext uri="{FF2B5EF4-FFF2-40B4-BE49-F238E27FC236}">
              <a16:creationId xmlns:a16="http://schemas.microsoft.com/office/drawing/2014/main" id="{7A13C061-6841-4B8A-B00F-98CFC895C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115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233</xdr:row>
      <xdr:rowOff>0</xdr:rowOff>
    </xdr:from>
    <xdr:ext cx="0" cy="190500"/>
    <xdr:pic>
      <xdr:nvPicPr>
        <xdr:cNvPr id="6" name="Picture 33">
          <a:extLst>
            <a:ext uri="{FF2B5EF4-FFF2-40B4-BE49-F238E27FC236}">
              <a16:creationId xmlns:a16="http://schemas.microsoft.com/office/drawing/2014/main" id="{EF68EF5B-200D-4929-8861-6749467D9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115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233</xdr:row>
      <xdr:rowOff>0</xdr:rowOff>
    </xdr:from>
    <xdr:ext cx="0" cy="190500"/>
    <xdr:pic>
      <xdr:nvPicPr>
        <xdr:cNvPr id="7" name="Picture 33">
          <a:extLst>
            <a:ext uri="{FF2B5EF4-FFF2-40B4-BE49-F238E27FC236}">
              <a16:creationId xmlns:a16="http://schemas.microsoft.com/office/drawing/2014/main" id="{DFD70D32-682F-49EB-8BE9-7D8B1C6CE3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115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8" name="Picture 33">
          <a:extLst>
            <a:ext uri="{FF2B5EF4-FFF2-40B4-BE49-F238E27FC236}">
              <a16:creationId xmlns:a16="http://schemas.microsoft.com/office/drawing/2014/main" id="{FE5489ED-56A5-4C81-9058-9D8DFD480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4895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9" name="Picture 33">
          <a:extLst>
            <a:ext uri="{FF2B5EF4-FFF2-40B4-BE49-F238E27FC236}">
              <a16:creationId xmlns:a16="http://schemas.microsoft.com/office/drawing/2014/main" id="{2BDD9EA4-8BCC-4F18-BEB3-982E6D208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4895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10" name="Picture 33">
          <a:extLst>
            <a:ext uri="{FF2B5EF4-FFF2-40B4-BE49-F238E27FC236}">
              <a16:creationId xmlns:a16="http://schemas.microsoft.com/office/drawing/2014/main" id="{690BEF02-0131-4270-B839-A74943A4C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4895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11" name="Picture 33">
          <a:extLst>
            <a:ext uri="{FF2B5EF4-FFF2-40B4-BE49-F238E27FC236}">
              <a16:creationId xmlns:a16="http://schemas.microsoft.com/office/drawing/2014/main" id="{663DD528-32B1-4C03-A16B-ECAEB1CA3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4895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2" name="Picture 33">
          <a:extLst>
            <a:ext uri="{FF2B5EF4-FFF2-40B4-BE49-F238E27FC236}">
              <a16:creationId xmlns:a16="http://schemas.microsoft.com/office/drawing/2014/main" id="{641E33F2-030F-4D17-BA58-8818525A9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10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3" name="Picture 33">
          <a:extLst>
            <a:ext uri="{FF2B5EF4-FFF2-40B4-BE49-F238E27FC236}">
              <a16:creationId xmlns:a16="http://schemas.microsoft.com/office/drawing/2014/main" id="{675746C6-1F5A-4AD1-A42E-89479F2C7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10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4" name="Picture 33">
          <a:extLst>
            <a:ext uri="{FF2B5EF4-FFF2-40B4-BE49-F238E27FC236}">
              <a16:creationId xmlns:a16="http://schemas.microsoft.com/office/drawing/2014/main" id="{D1E6130F-FA4B-49A9-A39C-FF796B532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10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5" name="Picture 33">
          <a:extLst>
            <a:ext uri="{FF2B5EF4-FFF2-40B4-BE49-F238E27FC236}">
              <a16:creationId xmlns:a16="http://schemas.microsoft.com/office/drawing/2014/main" id="{8A78CB15-1022-47D7-98FF-ADB604AC4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10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6" name="Picture 33">
          <a:extLst>
            <a:ext uri="{FF2B5EF4-FFF2-40B4-BE49-F238E27FC236}">
              <a16:creationId xmlns:a16="http://schemas.microsoft.com/office/drawing/2014/main" id="{59F750EC-BFAE-4AAC-B30B-EF3A71CA9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31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7" name="Picture 33">
          <a:extLst>
            <a:ext uri="{FF2B5EF4-FFF2-40B4-BE49-F238E27FC236}">
              <a16:creationId xmlns:a16="http://schemas.microsoft.com/office/drawing/2014/main" id="{176F3675-E5E7-43CD-8139-4B16D238C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31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8" name="Picture 33">
          <a:extLst>
            <a:ext uri="{FF2B5EF4-FFF2-40B4-BE49-F238E27FC236}">
              <a16:creationId xmlns:a16="http://schemas.microsoft.com/office/drawing/2014/main" id="{960072FF-87C9-49CD-966B-F1EDEF7B9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31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9" name="Picture 33">
          <a:extLst>
            <a:ext uri="{FF2B5EF4-FFF2-40B4-BE49-F238E27FC236}">
              <a16:creationId xmlns:a16="http://schemas.microsoft.com/office/drawing/2014/main" id="{7D551DCA-87F5-4821-A258-066107C02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31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20" name="Picture 33">
          <a:extLst>
            <a:ext uri="{FF2B5EF4-FFF2-40B4-BE49-F238E27FC236}">
              <a16:creationId xmlns:a16="http://schemas.microsoft.com/office/drawing/2014/main" id="{1994723F-BD3E-40CC-93F3-352519C10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5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21" name="Picture 33">
          <a:extLst>
            <a:ext uri="{FF2B5EF4-FFF2-40B4-BE49-F238E27FC236}">
              <a16:creationId xmlns:a16="http://schemas.microsoft.com/office/drawing/2014/main" id="{4793FD03-9418-43A9-AF4E-C5C701329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5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22" name="Picture 33">
          <a:extLst>
            <a:ext uri="{FF2B5EF4-FFF2-40B4-BE49-F238E27FC236}">
              <a16:creationId xmlns:a16="http://schemas.microsoft.com/office/drawing/2014/main" id="{4696E268-72AB-4F35-9574-2FB870778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5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23" name="Picture 33">
          <a:extLst>
            <a:ext uri="{FF2B5EF4-FFF2-40B4-BE49-F238E27FC236}">
              <a16:creationId xmlns:a16="http://schemas.microsoft.com/office/drawing/2014/main" id="{250AB997-962C-4C38-BBE2-79862104BD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55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4" name="Picture 33">
          <a:extLst>
            <a:ext uri="{FF2B5EF4-FFF2-40B4-BE49-F238E27FC236}">
              <a16:creationId xmlns:a16="http://schemas.microsoft.com/office/drawing/2014/main" id="{029FE976-9C18-4DC0-84DD-2030B07FB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25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5" name="Picture 33">
          <a:extLst>
            <a:ext uri="{FF2B5EF4-FFF2-40B4-BE49-F238E27FC236}">
              <a16:creationId xmlns:a16="http://schemas.microsoft.com/office/drawing/2014/main" id="{39BCCB1A-DB2B-4D52-A074-6A0CA1F85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925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295</xdr:row>
      <xdr:rowOff>0</xdr:rowOff>
    </xdr:from>
    <xdr:ext cx="0" cy="190500"/>
    <xdr:pic>
      <xdr:nvPicPr>
        <xdr:cNvPr id="26" name="Picture 33">
          <a:extLst>
            <a:ext uri="{FF2B5EF4-FFF2-40B4-BE49-F238E27FC236}">
              <a16:creationId xmlns:a16="http://schemas.microsoft.com/office/drawing/2014/main" id="{1C7EC143-CD33-4C2E-A592-053B684C7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82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295</xdr:row>
      <xdr:rowOff>0</xdr:rowOff>
    </xdr:from>
    <xdr:ext cx="0" cy="190500"/>
    <xdr:pic>
      <xdr:nvPicPr>
        <xdr:cNvPr id="27" name="Picture 33">
          <a:extLst>
            <a:ext uri="{FF2B5EF4-FFF2-40B4-BE49-F238E27FC236}">
              <a16:creationId xmlns:a16="http://schemas.microsoft.com/office/drawing/2014/main" id="{F1AE901D-F9E5-407E-8AA0-00062A9C1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82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340</xdr:row>
      <xdr:rowOff>0</xdr:rowOff>
    </xdr:from>
    <xdr:ext cx="0" cy="190500"/>
    <xdr:pic>
      <xdr:nvPicPr>
        <xdr:cNvPr id="28" name="Picture 33">
          <a:extLst>
            <a:ext uri="{FF2B5EF4-FFF2-40B4-BE49-F238E27FC236}">
              <a16:creationId xmlns:a16="http://schemas.microsoft.com/office/drawing/2014/main" id="{B6CB7E55-98B7-41A5-932D-CEAC9CD7D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45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340</xdr:row>
      <xdr:rowOff>0</xdr:rowOff>
    </xdr:from>
    <xdr:ext cx="0" cy="190500"/>
    <xdr:pic>
      <xdr:nvPicPr>
        <xdr:cNvPr id="29" name="Picture 33">
          <a:extLst>
            <a:ext uri="{FF2B5EF4-FFF2-40B4-BE49-F238E27FC236}">
              <a16:creationId xmlns:a16="http://schemas.microsoft.com/office/drawing/2014/main" id="{D08CD4F0-EE08-4DA4-BE07-8100F8DAF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45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30" name="Picture 33">
          <a:extLst>
            <a:ext uri="{FF2B5EF4-FFF2-40B4-BE49-F238E27FC236}">
              <a16:creationId xmlns:a16="http://schemas.microsoft.com/office/drawing/2014/main" id="{3FE21CD3-593E-454B-83FA-ED72B8138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45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31" name="Picture 33">
          <a:extLst>
            <a:ext uri="{FF2B5EF4-FFF2-40B4-BE49-F238E27FC236}">
              <a16:creationId xmlns:a16="http://schemas.microsoft.com/office/drawing/2014/main" id="{B3FEC6A1-C969-469E-9A42-9A3D9DCA6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45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32" name="Picture 33">
          <a:extLst>
            <a:ext uri="{FF2B5EF4-FFF2-40B4-BE49-F238E27FC236}">
              <a16:creationId xmlns:a16="http://schemas.microsoft.com/office/drawing/2014/main" id="{84BAAB68-4E1A-4345-9EE4-7B25949D5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185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33" name="Picture 33">
          <a:extLst>
            <a:ext uri="{FF2B5EF4-FFF2-40B4-BE49-F238E27FC236}">
              <a16:creationId xmlns:a16="http://schemas.microsoft.com/office/drawing/2014/main" id="{61EF4664-614E-4318-A9FA-1A0AEF6C7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48525" y="2185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34" name="Picture 33">
          <a:extLst>
            <a:ext uri="{FF2B5EF4-FFF2-40B4-BE49-F238E27FC236}">
              <a16:creationId xmlns:a16="http://schemas.microsoft.com/office/drawing/2014/main" id="{FEFF0012-0B87-4C1A-B4DD-1E95DFFAE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66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35" name="Picture 33">
          <a:extLst>
            <a:ext uri="{FF2B5EF4-FFF2-40B4-BE49-F238E27FC236}">
              <a16:creationId xmlns:a16="http://schemas.microsoft.com/office/drawing/2014/main" id="{51A5F70F-93A9-4C0D-810F-A6B293B6E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66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6" name="Picture 33">
          <a:extLst>
            <a:ext uri="{FF2B5EF4-FFF2-40B4-BE49-F238E27FC236}">
              <a16:creationId xmlns:a16="http://schemas.microsoft.com/office/drawing/2014/main" id="{DE977AD0-C86B-4009-971D-D07FB1172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459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7" name="Picture 33">
          <a:extLst>
            <a:ext uri="{FF2B5EF4-FFF2-40B4-BE49-F238E27FC236}">
              <a16:creationId xmlns:a16="http://schemas.microsoft.com/office/drawing/2014/main" id="{9D871804-97AF-48B9-9D13-03C678EC2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459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8" name="Picture 33">
          <a:extLst>
            <a:ext uri="{FF2B5EF4-FFF2-40B4-BE49-F238E27FC236}">
              <a16:creationId xmlns:a16="http://schemas.microsoft.com/office/drawing/2014/main" id="{05B507ED-955A-4E2A-9831-C6B807D78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459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9" name="Picture 33">
          <a:extLst>
            <a:ext uri="{FF2B5EF4-FFF2-40B4-BE49-F238E27FC236}">
              <a16:creationId xmlns:a16="http://schemas.microsoft.com/office/drawing/2014/main" id="{F989213C-DE7F-4A1B-95FB-B9E01B016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1459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40" name="Picture 33">
          <a:extLst>
            <a:ext uri="{FF2B5EF4-FFF2-40B4-BE49-F238E27FC236}">
              <a16:creationId xmlns:a16="http://schemas.microsoft.com/office/drawing/2014/main" id="{43C9AA2B-8479-45EE-BB7F-566B27D88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85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41" name="Picture 33">
          <a:extLst>
            <a:ext uri="{FF2B5EF4-FFF2-40B4-BE49-F238E27FC236}">
              <a16:creationId xmlns:a16="http://schemas.microsoft.com/office/drawing/2014/main" id="{3272108E-EF8B-45D6-BE98-3C8B6A01F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85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42" name="Picture 33">
          <a:extLst>
            <a:ext uri="{FF2B5EF4-FFF2-40B4-BE49-F238E27FC236}">
              <a16:creationId xmlns:a16="http://schemas.microsoft.com/office/drawing/2014/main" id="{E90B7AC4-F7C2-482F-9E68-5D88BB124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85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43" name="Picture 33">
          <a:extLst>
            <a:ext uri="{FF2B5EF4-FFF2-40B4-BE49-F238E27FC236}">
              <a16:creationId xmlns:a16="http://schemas.microsoft.com/office/drawing/2014/main" id="{B02F73F9-1809-4BEF-8C01-DDE325234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85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44" name="Picture 33">
          <a:extLst>
            <a:ext uri="{FF2B5EF4-FFF2-40B4-BE49-F238E27FC236}">
              <a16:creationId xmlns:a16="http://schemas.microsoft.com/office/drawing/2014/main" id="{0557BE28-9DFC-4FAA-B9D5-F428B4E93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231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45" name="Picture 33">
          <a:extLst>
            <a:ext uri="{FF2B5EF4-FFF2-40B4-BE49-F238E27FC236}">
              <a16:creationId xmlns:a16="http://schemas.microsoft.com/office/drawing/2014/main" id="{97AD4517-E2AA-47D3-8346-6FD1D8456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231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46" name="Picture 33">
          <a:extLst>
            <a:ext uri="{FF2B5EF4-FFF2-40B4-BE49-F238E27FC236}">
              <a16:creationId xmlns:a16="http://schemas.microsoft.com/office/drawing/2014/main" id="{B7262549-CB02-4B92-B8CA-327A04502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02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47" name="Picture 33">
          <a:extLst>
            <a:ext uri="{FF2B5EF4-FFF2-40B4-BE49-F238E27FC236}">
              <a16:creationId xmlns:a16="http://schemas.microsoft.com/office/drawing/2014/main" id="{6CB93DFF-6B50-496F-B5D4-BA1DBEA25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02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48" name="Picture 33">
          <a:extLst>
            <a:ext uri="{FF2B5EF4-FFF2-40B4-BE49-F238E27FC236}">
              <a16:creationId xmlns:a16="http://schemas.microsoft.com/office/drawing/2014/main" id="{A3760107-58C5-4A00-ADA1-D47BB515B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02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49" name="Picture 33">
          <a:extLst>
            <a:ext uri="{FF2B5EF4-FFF2-40B4-BE49-F238E27FC236}">
              <a16:creationId xmlns:a16="http://schemas.microsoft.com/office/drawing/2014/main" id="{EC672FD5-3E2C-4EBA-8F0C-537B70EDA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502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0" name="Picture 33">
          <a:extLst>
            <a:ext uri="{FF2B5EF4-FFF2-40B4-BE49-F238E27FC236}">
              <a16:creationId xmlns:a16="http://schemas.microsoft.com/office/drawing/2014/main" id="{E582E67B-2EB1-46C1-9270-13415510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088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1" name="Picture 33">
          <a:extLst>
            <a:ext uri="{FF2B5EF4-FFF2-40B4-BE49-F238E27FC236}">
              <a16:creationId xmlns:a16="http://schemas.microsoft.com/office/drawing/2014/main" id="{D0BEE1E5-749F-462D-ADCB-9F7B6D371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088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2" name="Picture 33">
          <a:extLst>
            <a:ext uri="{FF2B5EF4-FFF2-40B4-BE49-F238E27FC236}">
              <a16:creationId xmlns:a16="http://schemas.microsoft.com/office/drawing/2014/main" id="{2BE85AF5-8B89-4AE8-A9ED-4DEDE4D93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088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3" name="Picture 33">
          <a:extLst>
            <a:ext uri="{FF2B5EF4-FFF2-40B4-BE49-F238E27FC236}">
              <a16:creationId xmlns:a16="http://schemas.microsoft.com/office/drawing/2014/main" id="{573C7E11-2E1D-4434-B931-51BE16A0B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088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847725</xdr:colOff>
      <xdr:row>65</xdr:row>
      <xdr:rowOff>0</xdr:rowOff>
    </xdr:from>
    <xdr:to>
      <xdr:col>3</xdr:col>
      <xdr:colOff>847725</xdr:colOff>
      <xdr:row>66</xdr:row>
      <xdr:rowOff>190500</xdr:rowOff>
    </xdr:to>
    <xdr:pic>
      <xdr:nvPicPr>
        <xdr:cNvPr id="2" name="Picture 33">
          <a:extLst>
            <a:ext uri="{FF2B5EF4-FFF2-40B4-BE49-F238E27FC236}">
              <a16:creationId xmlns:a16="http://schemas.microsoft.com/office/drawing/2014/main" id="{CE168264-ED3E-4CE9-AC33-544BAA940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65</xdr:row>
      <xdr:rowOff>0</xdr:rowOff>
    </xdr:from>
    <xdr:to>
      <xdr:col>3</xdr:col>
      <xdr:colOff>847725</xdr:colOff>
      <xdr:row>66</xdr:row>
      <xdr:rowOff>190500</xdr:rowOff>
    </xdr:to>
    <xdr:pic>
      <xdr:nvPicPr>
        <xdr:cNvPr id="3" name="Picture 33">
          <a:extLst>
            <a:ext uri="{FF2B5EF4-FFF2-40B4-BE49-F238E27FC236}">
              <a16:creationId xmlns:a16="http://schemas.microsoft.com/office/drawing/2014/main" id="{BB1CD1C9-A438-473A-98F1-B77689E40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73</xdr:row>
      <xdr:rowOff>0</xdr:rowOff>
    </xdr:from>
    <xdr:to>
      <xdr:col>3</xdr:col>
      <xdr:colOff>847725</xdr:colOff>
      <xdr:row>76</xdr:row>
      <xdr:rowOff>190500</xdr:rowOff>
    </xdr:to>
    <xdr:pic>
      <xdr:nvPicPr>
        <xdr:cNvPr id="4" name="Picture 33">
          <a:extLst>
            <a:ext uri="{FF2B5EF4-FFF2-40B4-BE49-F238E27FC236}">
              <a16:creationId xmlns:a16="http://schemas.microsoft.com/office/drawing/2014/main" id="{4EEBD16E-0AFB-4D88-BA72-A161ED022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73</xdr:row>
      <xdr:rowOff>0</xdr:rowOff>
    </xdr:from>
    <xdr:to>
      <xdr:col>3</xdr:col>
      <xdr:colOff>847725</xdr:colOff>
      <xdr:row>76</xdr:row>
      <xdr:rowOff>190500</xdr:rowOff>
    </xdr:to>
    <xdr:pic>
      <xdr:nvPicPr>
        <xdr:cNvPr id="5" name="Picture 33">
          <a:extLst>
            <a:ext uri="{FF2B5EF4-FFF2-40B4-BE49-F238E27FC236}">
              <a16:creationId xmlns:a16="http://schemas.microsoft.com/office/drawing/2014/main" id="{1207B898-F307-4D05-96D6-0F738B981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1793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83</xdr:row>
      <xdr:rowOff>0</xdr:rowOff>
    </xdr:from>
    <xdr:ext cx="0" cy="190500"/>
    <xdr:pic>
      <xdr:nvPicPr>
        <xdr:cNvPr id="6" name="Picture 33">
          <a:extLst>
            <a:ext uri="{FF2B5EF4-FFF2-40B4-BE49-F238E27FC236}">
              <a16:creationId xmlns:a16="http://schemas.microsoft.com/office/drawing/2014/main" id="{8A713389-EEED-4636-85A7-9D3309E84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27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83</xdr:row>
      <xdr:rowOff>0</xdr:rowOff>
    </xdr:from>
    <xdr:ext cx="0" cy="190500"/>
    <xdr:pic>
      <xdr:nvPicPr>
        <xdr:cNvPr id="7" name="Picture 33">
          <a:extLst>
            <a:ext uri="{FF2B5EF4-FFF2-40B4-BE49-F238E27FC236}">
              <a16:creationId xmlns:a16="http://schemas.microsoft.com/office/drawing/2014/main" id="{870A21BF-7F00-4F12-9D8F-80340748D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27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xdr:row>
      <xdr:rowOff>0</xdr:rowOff>
    </xdr:from>
    <xdr:ext cx="0" cy="190500"/>
    <xdr:pic>
      <xdr:nvPicPr>
        <xdr:cNvPr id="8" name="Picture 33">
          <a:extLst>
            <a:ext uri="{FF2B5EF4-FFF2-40B4-BE49-F238E27FC236}">
              <a16:creationId xmlns:a16="http://schemas.microsoft.com/office/drawing/2014/main" id="{CF2AB341-830E-406E-BB46-0BD17D4BE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203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xdr:row>
      <xdr:rowOff>0</xdr:rowOff>
    </xdr:from>
    <xdr:ext cx="0" cy="190500"/>
    <xdr:pic>
      <xdr:nvPicPr>
        <xdr:cNvPr id="9" name="Picture 33">
          <a:extLst>
            <a:ext uri="{FF2B5EF4-FFF2-40B4-BE49-F238E27FC236}">
              <a16:creationId xmlns:a16="http://schemas.microsoft.com/office/drawing/2014/main" id="{6A1E2E20-6F3D-4499-B372-D2385B5B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203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xdr:row>
      <xdr:rowOff>0</xdr:rowOff>
    </xdr:from>
    <xdr:ext cx="0" cy="190500"/>
    <xdr:pic>
      <xdr:nvPicPr>
        <xdr:cNvPr id="10" name="Picture 33">
          <a:extLst>
            <a:ext uri="{FF2B5EF4-FFF2-40B4-BE49-F238E27FC236}">
              <a16:creationId xmlns:a16="http://schemas.microsoft.com/office/drawing/2014/main" id="{B3DAB08A-1866-4D5D-BB24-1DE8CCCCE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27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xdr:row>
      <xdr:rowOff>0</xdr:rowOff>
    </xdr:from>
    <xdr:ext cx="0" cy="190500"/>
    <xdr:pic>
      <xdr:nvPicPr>
        <xdr:cNvPr id="11" name="Picture 33">
          <a:extLst>
            <a:ext uri="{FF2B5EF4-FFF2-40B4-BE49-F238E27FC236}">
              <a16:creationId xmlns:a16="http://schemas.microsoft.com/office/drawing/2014/main" id="{4074C619-9BF1-4852-AB56-4B1688F04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27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3</xdr:col>
      <xdr:colOff>847725</xdr:colOff>
      <xdr:row>108</xdr:row>
      <xdr:rowOff>0</xdr:rowOff>
    </xdr:from>
    <xdr:to>
      <xdr:col>3</xdr:col>
      <xdr:colOff>847725</xdr:colOff>
      <xdr:row>108</xdr:row>
      <xdr:rowOff>0</xdr:rowOff>
    </xdr:to>
    <xdr:pic>
      <xdr:nvPicPr>
        <xdr:cNvPr id="12" name="Picture 33">
          <a:extLst>
            <a:ext uri="{FF2B5EF4-FFF2-40B4-BE49-F238E27FC236}">
              <a16:creationId xmlns:a16="http://schemas.microsoft.com/office/drawing/2014/main" id="{C165E09A-6E9B-44B0-B1F7-97FD5252E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25946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108</xdr:row>
      <xdr:rowOff>0</xdr:rowOff>
    </xdr:from>
    <xdr:to>
      <xdr:col>3</xdr:col>
      <xdr:colOff>847725</xdr:colOff>
      <xdr:row>108</xdr:row>
      <xdr:rowOff>0</xdr:rowOff>
    </xdr:to>
    <xdr:pic>
      <xdr:nvPicPr>
        <xdr:cNvPr id="13" name="Picture 33">
          <a:extLst>
            <a:ext uri="{FF2B5EF4-FFF2-40B4-BE49-F238E27FC236}">
              <a16:creationId xmlns:a16="http://schemas.microsoft.com/office/drawing/2014/main" id="{ED560F8E-270A-46A5-8A92-E6260B491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25946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104</xdr:row>
      <xdr:rowOff>0</xdr:rowOff>
    </xdr:from>
    <xdr:to>
      <xdr:col>3</xdr:col>
      <xdr:colOff>847725</xdr:colOff>
      <xdr:row>104</xdr:row>
      <xdr:rowOff>0</xdr:rowOff>
    </xdr:to>
    <xdr:pic>
      <xdr:nvPicPr>
        <xdr:cNvPr id="14" name="Picture 33">
          <a:extLst>
            <a:ext uri="{FF2B5EF4-FFF2-40B4-BE49-F238E27FC236}">
              <a16:creationId xmlns:a16="http://schemas.microsoft.com/office/drawing/2014/main" id="{ED06F483-D498-44D2-BF5D-E4E6C4FF5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27679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104</xdr:row>
      <xdr:rowOff>0</xdr:rowOff>
    </xdr:from>
    <xdr:to>
      <xdr:col>3</xdr:col>
      <xdr:colOff>847725</xdr:colOff>
      <xdr:row>104</xdr:row>
      <xdr:rowOff>0</xdr:rowOff>
    </xdr:to>
    <xdr:pic>
      <xdr:nvPicPr>
        <xdr:cNvPr id="15" name="Picture 33">
          <a:extLst>
            <a:ext uri="{FF2B5EF4-FFF2-40B4-BE49-F238E27FC236}">
              <a16:creationId xmlns:a16="http://schemas.microsoft.com/office/drawing/2014/main" id="{777421AD-4131-483F-B1A6-FDE78D3BA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27679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115</xdr:row>
      <xdr:rowOff>0</xdr:rowOff>
    </xdr:from>
    <xdr:ext cx="0" cy="190500"/>
    <xdr:pic>
      <xdr:nvPicPr>
        <xdr:cNvPr id="16" name="Picture 33">
          <a:extLst>
            <a:ext uri="{FF2B5EF4-FFF2-40B4-BE49-F238E27FC236}">
              <a16:creationId xmlns:a16="http://schemas.microsoft.com/office/drawing/2014/main" id="{C91AD545-34F6-4D15-8FC4-CA40A57F3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17" name="Picture 33">
          <a:extLst>
            <a:ext uri="{FF2B5EF4-FFF2-40B4-BE49-F238E27FC236}">
              <a16:creationId xmlns:a16="http://schemas.microsoft.com/office/drawing/2014/main" id="{B23B7683-D818-4481-B61E-A6DE592DC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18" name="Picture 33">
          <a:extLst>
            <a:ext uri="{FF2B5EF4-FFF2-40B4-BE49-F238E27FC236}">
              <a16:creationId xmlns:a16="http://schemas.microsoft.com/office/drawing/2014/main" id="{165CBDF1-6EDC-4DC4-8546-31C22D356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19" name="Picture 33">
          <a:extLst>
            <a:ext uri="{FF2B5EF4-FFF2-40B4-BE49-F238E27FC236}">
              <a16:creationId xmlns:a16="http://schemas.microsoft.com/office/drawing/2014/main" id="{34BE75F3-B21E-4606-AC5F-6ED629160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114</xdr:row>
      <xdr:rowOff>0</xdr:rowOff>
    </xdr:from>
    <xdr:ext cx="0" cy="190500"/>
    <xdr:pic>
      <xdr:nvPicPr>
        <xdr:cNvPr id="20" name="Picture 33">
          <a:extLst>
            <a:ext uri="{FF2B5EF4-FFF2-40B4-BE49-F238E27FC236}">
              <a16:creationId xmlns:a16="http://schemas.microsoft.com/office/drawing/2014/main" id="{3E553823-2AEF-4EF7-8546-CF84054D5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543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114</xdr:row>
      <xdr:rowOff>0</xdr:rowOff>
    </xdr:from>
    <xdr:ext cx="0" cy="190500"/>
    <xdr:pic>
      <xdr:nvPicPr>
        <xdr:cNvPr id="21" name="Picture 33">
          <a:extLst>
            <a:ext uri="{FF2B5EF4-FFF2-40B4-BE49-F238E27FC236}">
              <a16:creationId xmlns:a16="http://schemas.microsoft.com/office/drawing/2014/main" id="{69692F17-B1EF-40D7-8C50-BE7E72311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543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22" name="Picture 33">
          <a:extLst>
            <a:ext uri="{FF2B5EF4-FFF2-40B4-BE49-F238E27FC236}">
              <a16:creationId xmlns:a16="http://schemas.microsoft.com/office/drawing/2014/main" id="{A9CA68D3-08F2-47C7-B311-ED5459EFF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4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23" name="Picture 33">
          <a:extLst>
            <a:ext uri="{FF2B5EF4-FFF2-40B4-BE49-F238E27FC236}">
              <a16:creationId xmlns:a16="http://schemas.microsoft.com/office/drawing/2014/main" id="{777CDB2E-6BE7-4EBA-B48D-15CA8EBDC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4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0"/>
    <xdr:pic>
      <xdr:nvPicPr>
        <xdr:cNvPr id="24" name="Picture 33">
          <a:extLst>
            <a:ext uri="{FF2B5EF4-FFF2-40B4-BE49-F238E27FC236}">
              <a16:creationId xmlns:a16="http://schemas.microsoft.com/office/drawing/2014/main" id="{A78A3871-28FA-4865-B2DC-BB23D42CA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0"/>
    <xdr:pic>
      <xdr:nvPicPr>
        <xdr:cNvPr id="25" name="Picture 33">
          <a:extLst>
            <a:ext uri="{FF2B5EF4-FFF2-40B4-BE49-F238E27FC236}">
              <a16:creationId xmlns:a16="http://schemas.microsoft.com/office/drawing/2014/main" id="{544F2215-7828-4CAD-B447-2D99240D5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26" name="Picture 33">
          <a:extLst>
            <a:ext uri="{FF2B5EF4-FFF2-40B4-BE49-F238E27FC236}">
              <a16:creationId xmlns:a16="http://schemas.microsoft.com/office/drawing/2014/main" id="{93BBBC9F-C480-41D2-AA84-75D80BD4C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89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27" name="Picture 33">
          <a:extLst>
            <a:ext uri="{FF2B5EF4-FFF2-40B4-BE49-F238E27FC236}">
              <a16:creationId xmlns:a16="http://schemas.microsoft.com/office/drawing/2014/main" id="{7ADEA426-506C-42C5-802C-2AF344292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89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28" name="Picture 33">
          <a:extLst>
            <a:ext uri="{FF2B5EF4-FFF2-40B4-BE49-F238E27FC236}">
              <a16:creationId xmlns:a16="http://schemas.microsoft.com/office/drawing/2014/main" id="{5AD3D380-3B21-4179-97BE-CA8794CF0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89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29" name="Picture 33">
          <a:extLst>
            <a:ext uri="{FF2B5EF4-FFF2-40B4-BE49-F238E27FC236}">
              <a16:creationId xmlns:a16="http://schemas.microsoft.com/office/drawing/2014/main" id="{171642BC-FE7B-4D8D-8392-55EFEFDFC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89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30" name="Picture 33">
          <a:extLst>
            <a:ext uri="{FF2B5EF4-FFF2-40B4-BE49-F238E27FC236}">
              <a16:creationId xmlns:a16="http://schemas.microsoft.com/office/drawing/2014/main" id="{00D22C7C-64F4-4729-950A-088162897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059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127</xdr:row>
      <xdr:rowOff>0</xdr:rowOff>
    </xdr:from>
    <xdr:ext cx="0" cy="190500"/>
    <xdr:pic>
      <xdr:nvPicPr>
        <xdr:cNvPr id="31" name="Picture 33">
          <a:extLst>
            <a:ext uri="{FF2B5EF4-FFF2-40B4-BE49-F238E27FC236}">
              <a16:creationId xmlns:a16="http://schemas.microsoft.com/office/drawing/2014/main" id="{4709004B-ACA4-435B-A0BD-A050D116A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059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32" name="Picture 33">
          <a:extLst>
            <a:ext uri="{FF2B5EF4-FFF2-40B4-BE49-F238E27FC236}">
              <a16:creationId xmlns:a16="http://schemas.microsoft.com/office/drawing/2014/main" id="{ACA36062-8394-467A-B164-18D538D7D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05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33" name="Picture 33">
          <a:extLst>
            <a:ext uri="{FF2B5EF4-FFF2-40B4-BE49-F238E27FC236}">
              <a16:creationId xmlns:a16="http://schemas.microsoft.com/office/drawing/2014/main" id="{B2830DD4-969C-47E3-982B-5604DEF1A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05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34" name="Picture 33">
          <a:extLst>
            <a:ext uri="{FF2B5EF4-FFF2-40B4-BE49-F238E27FC236}">
              <a16:creationId xmlns:a16="http://schemas.microsoft.com/office/drawing/2014/main" id="{24697A89-B575-4C7B-B20F-D1C14F406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35" name="Picture 33">
          <a:extLst>
            <a:ext uri="{FF2B5EF4-FFF2-40B4-BE49-F238E27FC236}">
              <a16:creationId xmlns:a16="http://schemas.microsoft.com/office/drawing/2014/main" id="{C655EC98-798D-44E3-8E82-276A7306E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36" name="Picture 33">
          <a:extLst>
            <a:ext uri="{FF2B5EF4-FFF2-40B4-BE49-F238E27FC236}">
              <a16:creationId xmlns:a16="http://schemas.microsoft.com/office/drawing/2014/main" id="{14B9BB20-6FFE-49B9-8F65-E23DB67CDD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37" name="Picture 33">
          <a:extLst>
            <a:ext uri="{FF2B5EF4-FFF2-40B4-BE49-F238E27FC236}">
              <a16:creationId xmlns:a16="http://schemas.microsoft.com/office/drawing/2014/main" id="{2874C812-3C0E-42E0-8B16-6EB8495C9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118</xdr:row>
      <xdr:rowOff>0</xdr:rowOff>
    </xdr:from>
    <xdr:ext cx="0" cy="190500"/>
    <xdr:pic>
      <xdr:nvPicPr>
        <xdr:cNvPr id="38" name="Picture 33">
          <a:extLst>
            <a:ext uri="{FF2B5EF4-FFF2-40B4-BE49-F238E27FC236}">
              <a16:creationId xmlns:a16="http://schemas.microsoft.com/office/drawing/2014/main" id="{566CED0A-7E17-473B-AF7C-3AFB18C83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118</xdr:row>
      <xdr:rowOff>0</xdr:rowOff>
    </xdr:from>
    <xdr:ext cx="0" cy="190500"/>
    <xdr:pic>
      <xdr:nvPicPr>
        <xdr:cNvPr id="39" name="Picture 33">
          <a:extLst>
            <a:ext uri="{FF2B5EF4-FFF2-40B4-BE49-F238E27FC236}">
              <a16:creationId xmlns:a16="http://schemas.microsoft.com/office/drawing/2014/main" id="{1187B82C-B3FA-423F-902C-2B814D621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88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40" name="Picture 33">
          <a:extLst>
            <a:ext uri="{FF2B5EF4-FFF2-40B4-BE49-F238E27FC236}">
              <a16:creationId xmlns:a16="http://schemas.microsoft.com/office/drawing/2014/main" id="{CFFBEC83-7077-4095-AC5B-145A64D9AE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92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41" name="Picture 33">
          <a:extLst>
            <a:ext uri="{FF2B5EF4-FFF2-40B4-BE49-F238E27FC236}">
              <a16:creationId xmlns:a16="http://schemas.microsoft.com/office/drawing/2014/main" id="{3625A727-E475-4390-BD53-837315FE1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92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2" name="Picture 33">
          <a:extLst>
            <a:ext uri="{FF2B5EF4-FFF2-40B4-BE49-F238E27FC236}">
              <a16:creationId xmlns:a16="http://schemas.microsoft.com/office/drawing/2014/main" id="{C5980374-4096-4511-AC52-63D509C2E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3" name="Picture 33">
          <a:extLst>
            <a:ext uri="{FF2B5EF4-FFF2-40B4-BE49-F238E27FC236}">
              <a16:creationId xmlns:a16="http://schemas.microsoft.com/office/drawing/2014/main" id="{5EB2E860-955A-4991-A29B-68CC293F33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4" name="Picture 33">
          <a:extLst>
            <a:ext uri="{FF2B5EF4-FFF2-40B4-BE49-F238E27FC236}">
              <a16:creationId xmlns:a16="http://schemas.microsoft.com/office/drawing/2014/main" id="{67CBC867-2681-48D5-B9CB-4015A1CA8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5" name="Picture 33">
          <a:extLst>
            <a:ext uri="{FF2B5EF4-FFF2-40B4-BE49-F238E27FC236}">
              <a16:creationId xmlns:a16="http://schemas.microsoft.com/office/drawing/2014/main" id="{95758146-3F63-4D8D-9767-876C5817D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128</xdr:row>
      <xdr:rowOff>0</xdr:rowOff>
    </xdr:from>
    <xdr:ext cx="0" cy="190500"/>
    <xdr:pic>
      <xdr:nvPicPr>
        <xdr:cNvPr id="46" name="Picture 33">
          <a:extLst>
            <a:ext uri="{FF2B5EF4-FFF2-40B4-BE49-F238E27FC236}">
              <a16:creationId xmlns:a16="http://schemas.microsoft.com/office/drawing/2014/main" id="{2694AAEA-A1E6-4254-9FD3-9608B2446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128</xdr:row>
      <xdr:rowOff>0</xdr:rowOff>
    </xdr:from>
    <xdr:ext cx="0" cy="190500"/>
    <xdr:pic>
      <xdr:nvPicPr>
        <xdr:cNvPr id="47" name="Picture 33">
          <a:extLst>
            <a:ext uri="{FF2B5EF4-FFF2-40B4-BE49-F238E27FC236}">
              <a16:creationId xmlns:a16="http://schemas.microsoft.com/office/drawing/2014/main" id="{199D3C81-54C1-4B56-B523-41D36D64A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35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134</xdr:row>
      <xdr:rowOff>0</xdr:rowOff>
    </xdr:from>
    <xdr:ext cx="0" cy="190500"/>
    <xdr:pic>
      <xdr:nvPicPr>
        <xdr:cNvPr id="48" name="Picture 33">
          <a:extLst>
            <a:ext uri="{FF2B5EF4-FFF2-40B4-BE49-F238E27FC236}">
              <a16:creationId xmlns:a16="http://schemas.microsoft.com/office/drawing/2014/main" id="{035EE558-5904-413D-AD3F-18C8C783DD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0459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134</xdr:row>
      <xdr:rowOff>0</xdr:rowOff>
    </xdr:from>
    <xdr:ext cx="0" cy="190500"/>
    <xdr:pic>
      <xdr:nvPicPr>
        <xdr:cNvPr id="49" name="Picture 33">
          <a:extLst>
            <a:ext uri="{FF2B5EF4-FFF2-40B4-BE49-F238E27FC236}">
              <a16:creationId xmlns:a16="http://schemas.microsoft.com/office/drawing/2014/main" id="{2B88CF24-DC41-4593-9250-9250B5B2C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0459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0"/>
    <xdr:pic>
      <xdr:nvPicPr>
        <xdr:cNvPr id="50" name="Picture 33">
          <a:extLst>
            <a:ext uri="{FF2B5EF4-FFF2-40B4-BE49-F238E27FC236}">
              <a16:creationId xmlns:a16="http://schemas.microsoft.com/office/drawing/2014/main" id="{9BF898DD-CF73-4AD5-AB34-0038A8B97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410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0"/>
    <xdr:pic>
      <xdr:nvPicPr>
        <xdr:cNvPr id="51" name="Picture 33">
          <a:extLst>
            <a:ext uri="{FF2B5EF4-FFF2-40B4-BE49-F238E27FC236}">
              <a16:creationId xmlns:a16="http://schemas.microsoft.com/office/drawing/2014/main" id="{50305825-C5AF-4560-954F-5FB01CDAD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410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159</xdr:row>
      <xdr:rowOff>0</xdr:rowOff>
    </xdr:from>
    <xdr:ext cx="0" cy="190500"/>
    <xdr:pic>
      <xdr:nvPicPr>
        <xdr:cNvPr id="52" name="Picture 33">
          <a:extLst>
            <a:ext uri="{FF2B5EF4-FFF2-40B4-BE49-F238E27FC236}">
              <a16:creationId xmlns:a16="http://schemas.microsoft.com/office/drawing/2014/main" id="{00FC0428-0C08-4FD5-86D7-7BB309DA5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2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159</xdr:row>
      <xdr:rowOff>0</xdr:rowOff>
    </xdr:from>
    <xdr:ext cx="0" cy="190500"/>
    <xdr:pic>
      <xdr:nvPicPr>
        <xdr:cNvPr id="53" name="Picture 33">
          <a:extLst>
            <a:ext uri="{FF2B5EF4-FFF2-40B4-BE49-F238E27FC236}">
              <a16:creationId xmlns:a16="http://schemas.microsoft.com/office/drawing/2014/main" id="{E0ADFACA-7316-40C3-9981-0A0634727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2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159</xdr:row>
      <xdr:rowOff>0</xdr:rowOff>
    </xdr:from>
    <xdr:ext cx="0" cy="190500"/>
    <xdr:pic>
      <xdr:nvPicPr>
        <xdr:cNvPr id="54" name="Picture 33">
          <a:extLst>
            <a:ext uri="{FF2B5EF4-FFF2-40B4-BE49-F238E27FC236}">
              <a16:creationId xmlns:a16="http://schemas.microsoft.com/office/drawing/2014/main" id="{2AAF41AA-B1CF-49E5-91B1-1F0945068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2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159</xdr:row>
      <xdr:rowOff>0</xdr:rowOff>
    </xdr:from>
    <xdr:ext cx="0" cy="190500"/>
    <xdr:pic>
      <xdr:nvPicPr>
        <xdr:cNvPr id="55" name="Picture 33">
          <a:extLst>
            <a:ext uri="{FF2B5EF4-FFF2-40B4-BE49-F238E27FC236}">
              <a16:creationId xmlns:a16="http://schemas.microsoft.com/office/drawing/2014/main" id="{17ACE94E-35E7-4979-AC3A-740606030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020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158</xdr:row>
      <xdr:rowOff>0</xdr:rowOff>
    </xdr:from>
    <xdr:ext cx="0" cy="190500"/>
    <xdr:pic>
      <xdr:nvPicPr>
        <xdr:cNvPr id="56" name="Picture 33">
          <a:extLst>
            <a:ext uri="{FF2B5EF4-FFF2-40B4-BE49-F238E27FC236}">
              <a16:creationId xmlns:a16="http://schemas.microsoft.com/office/drawing/2014/main" id="{3A628AAB-8525-48E8-82FA-E433A6406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182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158</xdr:row>
      <xdr:rowOff>0</xdr:rowOff>
    </xdr:from>
    <xdr:ext cx="0" cy="190500"/>
    <xdr:pic>
      <xdr:nvPicPr>
        <xdr:cNvPr id="57" name="Picture 33">
          <a:extLst>
            <a:ext uri="{FF2B5EF4-FFF2-40B4-BE49-F238E27FC236}">
              <a16:creationId xmlns:a16="http://schemas.microsoft.com/office/drawing/2014/main" id="{194D4C87-E66A-4A96-8134-1BC619FB4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182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58" name="Picture 33">
          <a:extLst>
            <a:ext uri="{FF2B5EF4-FFF2-40B4-BE49-F238E27FC236}">
              <a16:creationId xmlns:a16="http://schemas.microsoft.com/office/drawing/2014/main" id="{4DDAA4A6-632F-4645-99A5-EE2347929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173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164</xdr:row>
      <xdr:rowOff>0</xdr:rowOff>
    </xdr:from>
    <xdr:ext cx="0" cy="190500"/>
    <xdr:pic>
      <xdr:nvPicPr>
        <xdr:cNvPr id="59" name="Picture 33">
          <a:extLst>
            <a:ext uri="{FF2B5EF4-FFF2-40B4-BE49-F238E27FC236}">
              <a16:creationId xmlns:a16="http://schemas.microsoft.com/office/drawing/2014/main" id="{E72FC9AD-6B77-46D4-A486-995126221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173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0" name="Picture 33">
          <a:extLst>
            <a:ext uri="{FF2B5EF4-FFF2-40B4-BE49-F238E27FC236}">
              <a16:creationId xmlns:a16="http://schemas.microsoft.com/office/drawing/2014/main" id="{01C836E7-1418-443F-BCF8-990132B80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87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1" name="Picture 33">
          <a:extLst>
            <a:ext uri="{FF2B5EF4-FFF2-40B4-BE49-F238E27FC236}">
              <a16:creationId xmlns:a16="http://schemas.microsoft.com/office/drawing/2014/main" id="{4C6E36DB-E7EA-4D6C-AE8D-DAB685CDD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87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62" name="Picture 33">
          <a:extLst>
            <a:ext uri="{FF2B5EF4-FFF2-40B4-BE49-F238E27FC236}">
              <a16:creationId xmlns:a16="http://schemas.microsoft.com/office/drawing/2014/main" id="{6C098EEB-A7C9-40BE-B9A3-75347C87B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54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63" name="Picture 33">
          <a:extLst>
            <a:ext uri="{FF2B5EF4-FFF2-40B4-BE49-F238E27FC236}">
              <a16:creationId xmlns:a16="http://schemas.microsoft.com/office/drawing/2014/main" id="{17C6CF59-DD32-4652-B7B4-C3B9B3870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54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64" name="Picture 33">
          <a:extLst>
            <a:ext uri="{FF2B5EF4-FFF2-40B4-BE49-F238E27FC236}">
              <a16:creationId xmlns:a16="http://schemas.microsoft.com/office/drawing/2014/main" id="{7C600C74-9278-4777-BEA4-1D93E9333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54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163</xdr:row>
      <xdr:rowOff>0</xdr:rowOff>
    </xdr:from>
    <xdr:ext cx="0" cy="190500"/>
    <xdr:pic>
      <xdr:nvPicPr>
        <xdr:cNvPr id="65" name="Picture 33">
          <a:extLst>
            <a:ext uri="{FF2B5EF4-FFF2-40B4-BE49-F238E27FC236}">
              <a16:creationId xmlns:a16="http://schemas.microsoft.com/office/drawing/2014/main" id="{ECB4E51E-263E-434D-A9C0-9571E9A64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54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162</xdr:row>
      <xdr:rowOff>0</xdr:rowOff>
    </xdr:from>
    <xdr:ext cx="0" cy="190500"/>
    <xdr:pic>
      <xdr:nvPicPr>
        <xdr:cNvPr id="66" name="Picture 33">
          <a:extLst>
            <a:ext uri="{FF2B5EF4-FFF2-40B4-BE49-F238E27FC236}">
              <a16:creationId xmlns:a16="http://schemas.microsoft.com/office/drawing/2014/main" id="{950ED199-A5EE-4EC0-8597-5BD76DB4D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33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162</xdr:row>
      <xdr:rowOff>0</xdr:rowOff>
    </xdr:from>
    <xdr:ext cx="0" cy="190500"/>
    <xdr:pic>
      <xdr:nvPicPr>
        <xdr:cNvPr id="67" name="Picture 33">
          <a:extLst>
            <a:ext uri="{FF2B5EF4-FFF2-40B4-BE49-F238E27FC236}">
              <a16:creationId xmlns:a16="http://schemas.microsoft.com/office/drawing/2014/main" id="{BA3EEFC8-1104-4DB3-85B5-6248E7D68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33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168</xdr:row>
      <xdr:rowOff>0</xdr:rowOff>
    </xdr:from>
    <xdr:ext cx="0" cy="190500"/>
    <xdr:pic>
      <xdr:nvPicPr>
        <xdr:cNvPr id="68" name="Picture 33">
          <a:extLst>
            <a:ext uri="{FF2B5EF4-FFF2-40B4-BE49-F238E27FC236}">
              <a16:creationId xmlns:a16="http://schemas.microsoft.com/office/drawing/2014/main" id="{067AAB41-FB46-4366-91E8-22B353F63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906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168</xdr:row>
      <xdr:rowOff>0</xdr:rowOff>
    </xdr:from>
    <xdr:ext cx="0" cy="190500"/>
    <xdr:pic>
      <xdr:nvPicPr>
        <xdr:cNvPr id="69" name="Picture 33">
          <a:extLst>
            <a:ext uri="{FF2B5EF4-FFF2-40B4-BE49-F238E27FC236}">
              <a16:creationId xmlns:a16="http://schemas.microsoft.com/office/drawing/2014/main" id="{7775AA19-01D4-4347-9C0B-81A8F9066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906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0"/>
    <xdr:pic>
      <xdr:nvPicPr>
        <xdr:cNvPr id="70" name="Picture 33">
          <a:extLst>
            <a:ext uri="{FF2B5EF4-FFF2-40B4-BE49-F238E27FC236}">
              <a16:creationId xmlns:a16="http://schemas.microsoft.com/office/drawing/2014/main" id="{9315B92D-335C-4463-89B7-4B7828E68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54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0"/>
    <xdr:pic>
      <xdr:nvPicPr>
        <xdr:cNvPr id="71" name="Picture 33">
          <a:extLst>
            <a:ext uri="{FF2B5EF4-FFF2-40B4-BE49-F238E27FC236}">
              <a16:creationId xmlns:a16="http://schemas.microsoft.com/office/drawing/2014/main" id="{C040B0DD-C737-4249-BA2D-3A8DFFA8C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954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178</xdr:row>
      <xdr:rowOff>0</xdr:rowOff>
    </xdr:from>
    <xdr:ext cx="0" cy="190500"/>
    <xdr:pic>
      <xdr:nvPicPr>
        <xdr:cNvPr id="72" name="Picture 33">
          <a:extLst>
            <a:ext uri="{FF2B5EF4-FFF2-40B4-BE49-F238E27FC236}">
              <a16:creationId xmlns:a16="http://schemas.microsoft.com/office/drawing/2014/main" id="{5A40D301-9445-46C9-A352-23C93F3B6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6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178</xdr:row>
      <xdr:rowOff>0</xdr:rowOff>
    </xdr:from>
    <xdr:ext cx="0" cy="190500"/>
    <xdr:pic>
      <xdr:nvPicPr>
        <xdr:cNvPr id="73" name="Picture 33">
          <a:extLst>
            <a:ext uri="{FF2B5EF4-FFF2-40B4-BE49-F238E27FC236}">
              <a16:creationId xmlns:a16="http://schemas.microsoft.com/office/drawing/2014/main" id="{BCB1966A-BF39-4AFF-8DDF-FD4ED97B8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6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178</xdr:row>
      <xdr:rowOff>0</xdr:rowOff>
    </xdr:from>
    <xdr:ext cx="0" cy="190500"/>
    <xdr:pic>
      <xdr:nvPicPr>
        <xdr:cNvPr id="74" name="Picture 33">
          <a:extLst>
            <a:ext uri="{FF2B5EF4-FFF2-40B4-BE49-F238E27FC236}">
              <a16:creationId xmlns:a16="http://schemas.microsoft.com/office/drawing/2014/main" id="{B851D59D-8539-4337-BA8C-1113AE5F8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6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178</xdr:row>
      <xdr:rowOff>0</xdr:rowOff>
    </xdr:from>
    <xdr:ext cx="0" cy="190500"/>
    <xdr:pic>
      <xdr:nvPicPr>
        <xdr:cNvPr id="75" name="Picture 33">
          <a:extLst>
            <a:ext uri="{FF2B5EF4-FFF2-40B4-BE49-F238E27FC236}">
              <a16:creationId xmlns:a16="http://schemas.microsoft.com/office/drawing/2014/main" id="{52B85FD6-78DE-4194-B259-8EEC237EE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256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76" name="Picture 33">
          <a:extLst>
            <a:ext uri="{FF2B5EF4-FFF2-40B4-BE49-F238E27FC236}">
              <a16:creationId xmlns:a16="http://schemas.microsoft.com/office/drawing/2014/main" id="{7C55FF63-20C1-4C61-88B4-7688C0C0C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726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177</xdr:row>
      <xdr:rowOff>0</xdr:rowOff>
    </xdr:from>
    <xdr:ext cx="0" cy="190500"/>
    <xdr:pic>
      <xdr:nvPicPr>
        <xdr:cNvPr id="77" name="Picture 33">
          <a:extLst>
            <a:ext uri="{FF2B5EF4-FFF2-40B4-BE49-F238E27FC236}">
              <a16:creationId xmlns:a16="http://schemas.microsoft.com/office/drawing/2014/main" id="{14DAF8C2-217C-4327-A007-7E74ADE0E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1726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183</xdr:row>
      <xdr:rowOff>0</xdr:rowOff>
    </xdr:from>
    <xdr:ext cx="0" cy="190500"/>
    <xdr:pic>
      <xdr:nvPicPr>
        <xdr:cNvPr id="78" name="Picture 33">
          <a:extLst>
            <a:ext uri="{FF2B5EF4-FFF2-40B4-BE49-F238E27FC236}">
              <a16:creationId xmlns:a16="http://schemas.microsoft.com/office/drawing/2014/main" id="{B5070C47-5489-4BAE-B16B-1D644947E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17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183</xdr:row>
      <xdr:rowOff>0</xdr:rowOff>
    </xdr:from>
    <xdr:ext cx="0" cy="190500"/>
    <xdr:pic>
      <xdr:nvPicPr>
        <xdr:cNvPr id="79" name="Picture 33">
          <a:extLst>
            <a:ext uri="{FF2B5EF4-FFF2-40B4-BE49-F238E27FC236}">
              <a16:creationId xmlns:a16="http://schemas.microsoft.com/office/drawing/2014/main" id="{D67CE475-7769-4635-A13F-B54DA1FDA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17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168</xdr:row>
      <xdr:rowOff>0</xdr:rowOff>
    </xdr:from>
    <xdr:ext cx="0" cy="190500"/>
    <xdr:pic>
      <xdr:nvPicPr>
        <xdr:cNvPr id="80" name="Picture 33">
          <a:extLst>
            <a:ext uri="{FF2B5EF4-FFF2-40B4-BE49-F238E27FC236}">
              <a16:creationId xmlns:a16="http://schemas.microsoft.com/office/drawing/2014/main" id="{A70A114C-A8BD-4CCA-AA53-516B26BF0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421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168</xdr:row>
      <xdr:rowOff>0</xdr:rowOff>
    </xdr:from>
    <xdr:ext cx="0" cy="190500"/>
    <xdr:pic>
      <xdr:nvPicPr>
        <xdr:cNvPr id="81" name="Picture 33">
          <a:extLst>
            <a:ext uri="{FF2B5EF4-FFF2-40B4-BE49-F238E27FC236}">
              <a16:creationId xmlns:a16="http://schemas.microsoft.com/office/drawing/2014/main" id="{3CC0C191-4448-48D9-A34E-B51CBB6C9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421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82" name="Picture 33">
          <a:extLst>
            <a:ext uri="{FF2B5EF4-FFF2-40B4-BE49-F238E27FC236}">
              <a16:creationId xmlns:a16="http://schemas.microsoft.com/office/drawing/2014/main" id="{B5FE3837-131D-432A-8D9A-E6B3825FA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298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83" name="Picture 33">
          <a:extLst>
            <a:ext uri="{FF2B5EF4-FFF2-40B4-BE49-F238E27FC236}">
              <a16:creationId xmlns:a16="http://schemas.microsoft.com/office/drawing/2014/main" id="{423069D7-B28E-4777-B36F-45720CEBC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298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84" name="Picture 33">
          <a:extLst>
            <a:ext uri="{FF2B5EF4-FFF2-40B4-BE49-F238E27FC236}">
              <a16:creationId xmlns:a16="http://schemas.microsoft.com/office/drawing/2014/main" id="{1174CA03-5346-40DD-BC3D-D63F6E547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298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85" name="Picture 33">
          <a:extLst>
            <a:ext uri="{FF2B5EF4-FFF2-40B4-BE49-F238E27FC236}">
              <a16:creationId xmlns:a16="http://schemas.microsoft.com/office/drawing/2014/main" id="{F15EED58-6605-4CE1-802C-55623A871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298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6" name="Picture 33">
          <a:extLst>
            <a:ext uri="{FF2B5EF4-FFF2-40B4-BE49-F238E27FC236}">
              <a16:creationId xmlns:a16="http://schemas.microsoft.com/office/drawing/2014/main" id="{62F4B4EF-A8C3-45A8-9FDA-A8C586A10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7" name="Picture 33">
          <a:extLst>
            <a:ext uri="{FF2B5EF4-FFF2-40B4-BE49-F238E27FC236}">
              <a16:creationId xmlns:a16="http://schemas.microsoft.com/office/drawing/2014/main" id="{15713698-DE4E-45D3-BFE4-98629EE40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3879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187</xdr:row>
      <xdr:rowOff>0</xdr:rowOff>
    </xdr:from>
    <xdr:ext cx="0" cy="190500"/>
    <xdr:pic>
      <xdr:nvPicPr>
        <xdr:cNvPr id="88" name="Picture 33">
          <a:extLst>
            <a:ext uri="{FF2B5EF4-FFF2-40B4-BE49-F238E27FC236}">
              <a16:creationId xmlns:a16="http://schemas.microsoft.com/office/drawing/2014/main" id="{1B58F296-B09A-43ED-9EDF-C52BB81A89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450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187</xdr:row>
      <xdr:rowOff>0</xdr:rowOff>
    </xdr:from>
    <xdr:ext cx="0" cy="190500"/>
    <xdr:pic>
      <xdr:nvPicPr>
        <xdr:cNvPr id="89" name="Picture 33">
          <a:extLst>
            <a:ext uri="{FF2B5EF4-FFF2-40B4-BE49-F238E27FC236}">
              <a16:creationId xmlns:a16="http://schemas.microsoft.com/office/drawing/2014/main" id="{D42321EB-00AF-44EE-AE35-7316C3128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450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186</xdr:row>
      <xdr:rowOff>0</xdr:rowOff>
    </xdr:from>
    <xdr:ext cx="0" cy="190500"/>
    <xdr:pic>
      <xdr:nvPicPr>
        <xdr:cNvPr id="90" name="Picture 33">
          <a:extLst>
            <a:ext uri="{FF2B5EF4-FFF2-40B4-BE49-F238E27FC236}">
              <a16:creationId xmlns:a16="http://schemas.microsoft.com/office/drawing/2014/main" id="{17CFDE04-8AC8-4721-8E7D-7938BB845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03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186</xdr:row>
      <xdr:rowOff>0</xdr:rowOff>
    </xdr:from>
    <xdr:ext cx="0" cy="190500"/>
    <xdr:pic>
      <xdr:nvPicPr>
        <xdr:cNvPr id="91" name="Picture 33">
          <a:extLst>
            <a:ext uri="{FF2B5EF4-FFF2-40B4-BE49-F238E27FC236}">
              <a16:creationId xmlns:a16="http://schemas.microsoft.com/office/drawing/2014/main" id="{DCFBDB7C-80A5-4C8B-8DFB-87EC553C9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03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200</xdr:row>
      <xdr:rowOff>0</xdr:rowOff>
    </xdr:from>
    <xdr:ext cx="0" cy="190500"/>
    <xdr:pic>
      <xdr:nvPicPr>
        <xdr:cNvPr id="92" name="Picture 33">
          <a:extLst>
            <a:ext uri="{FF2B5EF4-FFF2-40B4-BE49-F238E27FC236}">
              <a16:creationId xmlns:a16="http://schemas.microsoft.com/office/drawing/2014/main" id="{2C6DF8BC-7415-43F7-AFCB-00839A106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0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200</xdr:row>
      <xdr:rowOff>0</xdr:rowOff>
    </xdr:from>
    <xdr:ext cx="0" cy="190500"/>
    <xdr:pic>
      <xdr:nvPicPr>
        <xdr:cNvPr id="93" name="Picture 33">
          <a:extLst>
            <a:ext uri="{FF2B5EF4-FFF2-40B4-BE49-F238E27FC236}">
              <a16:creationId xmlns:a16="http://schemas.microsoft.com/office/drawing/2014/main" id="{6BF276DB-CF62-4EBA-B3B6-41AEAB44C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0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200</xdr:row>
      <xdr:rowOff>0</xdr:rowOff>
    </xdr:from>
    <xdr:ext cx="0" cy="190500"/>
    <xdr:pic>
      <xdr:nvPicPr>
        <xdr:cNvPr id="94" name="Picture 33">
          <a:extLst>
            <a:ext uri="{FF2B5EF4-FFF2-40B4-BE49-F238E27FC236}">
              <a16:creationId xmlns:a16="http://schemas.microsoft.com/office/drawing/2014/main" id="{E7335B2C-9733-485F-B198-3D7946550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0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200</xdr:row>
      <xdr:rowOff>0</xdr:rowOff>
    </xdr:from>
    <xdr:ext cx="0" cy="190500"/>
    <xdr:pic>
      <xdr:nvPicPr>
        <xdr:cNvPr id="95" name="Picture 33">
          <a:extLst>
            <a:ext uri="{FF2B5EF4-FFF2-40B4-BE49-F238E27FC236}">
              <a16:creationId xmlns:a16="http://schemas.microsoft.com/office/drawing/2014/main" id="{2F60E938-CED5-48A0-A2F8-7F76C7FFC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30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96" name="Picture 33">
          <a:extLst>
            <a:ext uri="{FF2B5EF4-FFF2-40B4-BE49-F238E27FC236}">
              <a16:creationId xmlns:a16="http://schemas.microsoft.com/office/drawing/2014/main" id="{ED18AFD1-A42D-4C2A-9E80-AE64A328D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229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97" name="Picture 33">
          <a:extLst>
            <a:ext uri="{FF2B5EF4-FFF2-40B4-BE49-F238E27FC236}">
              <a16:creationId xmlns:a16="http://schemas.microsoft.com/office/drawing/2014/main" id="{58D9321D-29C5-4E69-A9DA-492BE14733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229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98" name="Picture 33">
          <a:extLst>
            <a:ext uri="{FF2B5EF4-FFF2-40B4-BE49-F238E27FC236}">
              <a16:creationId xmlns:a16="http://schemas.microsoft.com/office/drawing/2014/main" id="{58C74534-4DE8-4253-AD8C-0881466D4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14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99" name="Picture 33">
          <a:extLst>
            <a:ext uri="{FF2B5EF4-FFF2-40B4-BE49-F238E27FC236}">
              <a16:creationId xmlns:a16="http://schemas.microsoft.com/office/drawing/2014/main" id="{924B31D4-C6D2-41A2-B074-B6ECEA353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914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100" name="Picture 33">
          <a:extLst>
            <a:ext uri="{FF2B5EF4-FFF2-40B4-BE49-F238E27FC236}">
              <a16:creationId xmlns:a16="http://schemas.microsoft.com/office/drawing/2014/main" id="{C497296A-1929-492F-85CD-EEB86AA7B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101" name="Picture 33">
          <a:extLst>
            <a:ext uri="{FF2B5EF4-FFF2-40B4-BE49-F238E27FC236}">
              <a16:creationId xmlns:a16="http://schemas.microsoft.com/office/drawing/2014/main" id="{3C410B12-8A76-4306-9EB3-36A663BB2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312</xdr:row>
      <xdr:rowOff>0</xdr:rowOff>
    </xdr:from>
    <xdr:ext cx="0" cy="190500"/>
    <xdr:pic>
      <xdr:nvPicPr>
        <xdr:cNvPr id="102" name="Picture 33">
          <a:extLst>
            <a:ext uri="{FF2B5EF4-FFF2-40B4-BE49-F238E27FC236}">
              <a16:creationId xmlns:a16="http://schemas.microsoft.com/office/drawing/2014/main" id="{B0DFD6AF-E449-438F-9C32-ACABFC20C5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312</xdr:row>
      <xdr:rowOff>0</xdr:rowOff>
    </xdr:from>
    <xdr:ext cx="0" cy="190500"/>
    <xdr:pic>
      <xdr:nvPicPr>
        <xdr:cNvPr id="103" name="Picture 33">
          <a:extLst>
            <a:ext uri="{FF2B5EF4-FFF2-40B4-BE49-F238E27FC236}">
              <a16:creationId xmlns:a16="http://schemas.microsoft.com/office/drawing/2014/main" id="{394F2EFE-4853-4092-B00F-2BE0887A9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337</xdr:row>
      <xdr:rowOff>0</xdr:rowOff>
    </xdr:from>
    <xdr:ext cx="0" cy="190500"/>
    <xdr:pic>
      <xdr:nvPicPr>
        <xdr:cNvPr id="104" name="Picture 33">
          <a:extLst>
            <a:ext uri="{FF2B5EF4-FFF2-40B4-BE49-F238E27FC236}">
              <a16:creationId xmlns:a16="http://schemas.microsoft.com/office/drawing/2014/main" id="{6167FD50-A5B8-461A-8FE0-460A6B03F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87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337</xdr:row>
      <xdr:rowOff>0</xdr:rowOff>
    </xdr:from>
    <xdr:ext cx="0" cy="190500"/>
    <xdr:pic>
      <xdr:nvPicPr>
        <xdr:cNvPr id="105" name="Picture 33">
          <a:extLst>
            <a:ext uri="{FF2B5EF4-FFF2-40B4-BE49-F238E27FC236}">
              <a16:creationId xmlns:a16="http://schemas.microsoft.com/office/drawing/2014/main" id="{8AB6264D-C1AA-406C-A5A7-44E63D9DC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87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337</xdr:row>
      <xdr:rowOff>0</xdr:rowOff>
    </xdr:from>
    <xdr:ext cx="0" cy="190500"/>
    <xdr:pic>
      <xdr:nvPicPr>
        <xdr:cNvPr id="106" name="Picture 33">
          <a:extLst>
            <a:ext uri="{FF2B5EF4-FFF2-40B4-BE49-F238E27FC236}">
              <a16:creationId xmlns:a16="http://schemas.microsoft.com/office/drawing/2014/main" id="{CCF235F1-E61E-49C1-947E-A6077AB30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87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337</xdr:row>
      <xdr:rowOff>0</xdr:rowOff>
    </xdr:from>
    <xdr:ext cx="0" cy="190500"/>
    <xdr:pic>
      <xdr:nvPicPr>
        <xdr:cNvPr id="107" name="Picture 33">
          <a:extLst>
            <a:ext uri="{FF2B5EF4-FFF2-40B4-BE49-F238E27FC236}">
              <a16:creationId xmlns:a16="http://schemas.microsoft.com/office/drawing/2014/main" id="{AADEDA23-050D-4F03-BE61-73835991E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87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346</xdr:row>
      <xdr:rowOff>0</xdr:rowOff>
    </xdr:from>
    <xdr:ext cx="0" cy="190500"/>
    <xdr:pic>
      <xdr:nvPicPr>
        <xdr:cNvPr id="108" name="Picture 33">
          <a:extLst>
            <a:ext uri="{FF2B5EF4-FFF2-40B4-BE49-F238E27FC236}">
              <a16:creationId xmlns:a16="http://schemas.microsoft.com/office/drawing/2014/main" id="{E7789675-F161-4BE2-9E39-D01DEEB2C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87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346</xdr:row>
      <xdr:rowOff>0</xdr:rowOff>
    </xdr:from>
    <xdr:ext cx="0" cy="190500"/>
    <xdr:pic>
      <xdr:nvPicPr>
        <xdr:cNvPr id="109" name="Picture 33">
          <a:extLst>
            <a:ext uri="{FF2B5EF4-FFF2-40B4-BE49-F238E27FC236}">
              <a16:creationId xmlns:a16="http://schemas.microsoft.com/office/drawing/2014/main" id="{1792FF21-0CCB-4E5B-A868-31D6CB30C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87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346</xdr:row>
      <xdr:rowOff>0</xdr:rowOff>
    </xdr:from>
    <xdr:ext cx="0" cy="190500"/>
    <xdr:pic>
      <xdr:nvPicPr>
        <xdr:cNvPr id="110" name="Picture 33">
          <a:extLst>
            <a:ext uri="{FF2B5EF4-FFF2-40B4-BE49-F238E27FC236}">
              <a16:creationId xmlns:a16="http://schemas.microsoft.com/office/drawing/2014/main" id="{F40AB516-D84F-4CAB-B308-73A220FD1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87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346</xdr:row>
      <xdr:rowOff>0</xdr:rowOff>
    </xdr:from>
    <xdr:ext cx="0" cy="190500"/>
    <xdr:pic>
      <xdr:nvPicPr>
        <xdr:cNvPr id="111" name="Picture 33">
          <a:extLst>
            <a:ext uri="{FF2B5EF4-FFF2-40B4-BE49-F238E27FC236}">
              <a16:creationId xmlns:a16="http://schemas.microsoft.com/office/drawing/2014/main" id="{4187E45D-19BF-4E4D-8661-96F894DA9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87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379</xdr:row>
      <xdr:rowOff>0</xdr:rowOff>
    </xdr:from>
    <xdr:ext cx="0" cy="190500"/>
    <xdr:pic>
      <xdr:nvPicPr>
        <xdr:cNvPr id="112" name="Picture 33">
          <a:extLst>
            <a:ext uri="{FF2B5EF4-FFF2-40B4-BE49-F238E27FC236}">
              <a16:creationId xmlns:a16="http://schemas.microsoft.com/office/drawing/2014/main" id="{9D9DBEEF-6269-4997-9681-979910DF0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379</xdr:row>
      <xdr:rowOff>0</xdr:rowOff>
    </xdr:from>
    <xdr:ext cx="0" cy="190500"/>
    <xdr:pic>
      <xdr:nvPicPr>
        <xdr:cNvPr id="113" name="Picture 33">
          <a:extLst>
            <a:ext uri="{FF2B5EF4-FFF2-40B4-BE49-F238E27FC236}">
              <a16:creationId xmlns:a16="http://schemas.microsoft.com/office/drawing/2014/main" id="{0977D0DC-B4D2-4B8B-9E97-C7C28D7E4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14" name="Picture 33">
          <a:extLst>
            <a:ext uri="{FF2B5EF4-FFF2-40B4-BE49-F238E27FC236}">
              <a16:creationId xmlns:a16="http://schemas.microsoft.com/office/drawing/2014/main" id="{E1FA9B3E-294C-455E-A831-B6C1A70B1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378</xdr:row>
      <xdr:rowOff>0</xdr:rowOff>
    </xdr:from>
    <xdr:ext cx="0" cy="190500"/>
    <xdr:pic>
      <xdr:nvPicPr>
        <xdr:cNvPr id="115" name="Picture 33">
          <a:extLst>
            <a:ext uri="{FF2B5EF4-FFF2-40B4-BE49-F238E27FC236}">
              <a16:creationId xmlns:a16="http://schemas.microsoft.com/office/drawing/2014/main" id="{A3947E8A-C4DE-4209-8258-7EB14ECD9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316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409</xdr:row>
      <xdr:rowOff>0</xdr:rowOff>
    </xdr:from>
    <xdr:ext cx="0" cy="0"/>
    <xdr:pic>
      <xdr:nvPicPr>
        <xdr:cNvPr id="116" name="Picture 33">
          <a:extLst>
            <a:ext uri="{FF2B5EF4-FFF2-40B4-BE49-F238E27FC236}">
              <a16:creationId xmlns:a16="http://schemas.microsoft.com/office/drawing/2014/main" id="{A12B17C3-F897-4E99-8C8E-159993B9E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826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409</xdr:row>
      <xdr:rowOff>0</xdr:rowOff>
    </xdr:from>
    <xdr:ext cx="0" cy="0"/>
    <xdr:pic>
      <xdr:nvPicPr>
        <xdr:cNvPr id="117" name="Picture 33">
          <a:extLst>
            <a:ext uri="{FF2B5EF4-FFF2-40B4-BE49-F238E27FC236}">
              <a16:creationId xmlns:a16="http://schemas.microsoft.com/office/drawing/2014/main" id="{92C44813-F820-49D0-87BB-AF0FDBE91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7826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18" name="Picture 33">
          <a:extLst>
            <a:ext uri="{FF2B5EF4-FFF2-40B4-BE49-F238E27FC236}">
              <a16:creationId xmlns:a16="http://schemas.microsoft.com/office/drawing/2014/main" id="{4A20FA26-F9CA-4E93-AA1B-DA80B9819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39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19" name="Picture 33">
          <a:extLst>
            <a:ext uri="{FF2B5EF4-FFF2-40B4-BE49-F238E27FC236}">
              <a16:creationId xmlns:a16="http://schemas.microsoft.com/office/drawing/2014/main" id="{9A07FB26-CA82-4501-ADB1-DC0A0975D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39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0" name="Picture 33">
          <a:extLst>
            <a:ext uri="{FF2B5EF4-FFF2-40B4-BE49-F238E27FC236}">
              <a16:creationId xmlns:a16="http://schemas.microsoft.com/office/drawing/2014/main" id="{428FF057-F3D0-44E4-A929-7A0E449E2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39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1" name="Picture 33">
          <a:extLst>
            <a:ext uri="{FF2B5EF4-FFF2-40B4-BE49-F238E27FC236}">
              <a16:creationId xmlns:a16="http://schemas.microsoft.com/office/drawing/2014/main" id="{DF4BA491-1EEB-46D8-93B4-C70049506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39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415</xdr:row>
      <xdr:rowOff>0</xdr:rowOff>
    </xdr:from>
    <xdr:ext cx="0" cy="190500"/>
    <xdr:pic>
      <xdr:nvPicPr>
        <xdr:cNvPr id="122" name="Picture 33">
          <a:extLst>
            <a:ext uri="{FF2B5EF4-FFF2-40B4-BE49-F238E27FC236}">
              <a16:creationId xmlns:a16="http://schemas.microsoft.com/office/drawing/2014/main" id="{E679F486-753C-41E9-8DEA-9BDEDA93E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55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415</xdr:row>
      <xdr:rowOff>0</xdr:rowOff>
    </xdr:from>
    <xdr:ext cx="0" cy="190500"/>
    <xdr:pic>
      <xdr:nvPicPr>
        <xdr:cNvPr id="123" name="Picture 33">
          <a:extLst>
            <a:ext uri="{FF2B5EF4-FFF2-40B4-BE49-F238E27FC236}">
              <a16:creationId xmlns:a16="http://schemas.microsoft.com/office/drawing/2014/main" id="{4CE3BDD3-E33B-4964-84C1-A632EE7DF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55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4" name="Picture 33">
          <a:extLst>
            <a:ext uri="{FF2B5EF4-FFF2-40B4-BE49-F238E27FC236}">
              <a16:creationId xmlns:a16="http://schemas.microsoft.com/office/drawing/2014/main" id="{716D4E50-10EF-476B-ABC7-18AAC33C5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4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5" name="Picture 33">
          <a:extLst>
            <a:ext uri="{FF2B5EF4-FFF2-40B4-BE49-F238E27FC236}">
              <a16:creationId xmlns:a16="http://schemas.microsoft.com/office/drawing/2014/main" id="{A24BED34-A4D3-40A3-8C20-1042DB7B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4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6" name="Picture 33">
          <a:extLst>
            <a:ext uri="{FF2B5EF4-FFF2-40B4-BE49-F238E27FC236}">
              <a16:creationId xmlns:a16="http://schemas.microsoft.com/office/drawing/2014/main" id="{047AAC91-AAE4-4AA2-8661-79C5BDAFD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4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416</xdr:row>
      <xdr:rowOff>0</xdr:rowOff>
    </xdr:from>
    <xdr:ext cx="0" cy="190500"/>
    <xdr:pic>
      <xdr:nvPicPr>
        <xdr:cNvPr id="127" name="Picture 33">
          <a:extLst>
            <a:ext uri="{FF2B5EF4-FFF2-40B4-BE49-F238E27FC236}">
              <a16:creationId xmlns:a16="http://schemas.microsoft.com/office/drawing/2014/main" id="{21A8408E-3280-4432-9386-012EA2914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74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425</xdr:row>
      <xdr:rowOff>0</xdr:rowOff>
    </xdr:from>
    <xdr:ext cx="0" cy="190500"/>
    <xdr:pic>
      <xdr:nvPicPr>
        <xdr:cNvPr id="128" name="Picture 33">
          <a:extLst>
            <a:ext uri="{FF2B5EF4-FFF2-40B4-BE49-F238E27FC236}">
              <a16:creationId xmlns:a16="http://schemas.microsoft.com/office/drawing/2014/main" id="{904817CA-DEB0-46F8-9CD7-6154EEDB0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425</xdr:row>
      <xdr:rowOff>0</xdr:rowOff>
    </xdr:from>
    <xdr:ext cx="0" cy="190500"/>
    <xdr:pic>
      <xdr:nvPicPr>
        <xdr:cNvPr id="129" name="Picture 33">
          <a:extLst>
            <a:ext uri="{FF2B5EF4-FFF2-40B4-BE49-F238E27FC236}">
              <a16:creationId xmlns:a16="http://schemas.microsoft.com/office/drawing/2014/main" id="{A20B3357-1F27-4B64-B3D0-C8384F4E7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0" name="Picture 33">
          <a:extLst>
            <a:ext uri="{FF2B5EF4-FFF2-40B4-BE49-F238E27FC236}">
              <a16:creationId xmlns:a16="http://schemas.microsoft.com/office/drawing/2014/main" id="{210FB180-18B8-4B96-AE26-0432FF86F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1" name="Picture 33">
          <a:extLst>
            <a:ext uri="{FF2B5EF4-FFF2-40B4-BE49-F238E27FC236}">
              <a16:creationId xmlns:a16="http://schemas.microsoft.com/office/drawing/2014/main" id="{1F85D2C9-0FBD-4A57-9988-14FBE775F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2" name="Picture 33">
          <a:extLst>
            <a:ext uri="{FF2B5EF4-FFF2-40B4-BE49-F238E27FC236}">
              <a16:creationId xmlns:a16="http://schemas.microsoft.com/office/drawing/2014/main" id="{FE568BD8-A635-4621-B38C-B21529A2C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3" name="Picture 33">
          <a:extLst>
            <a:ext uri="{FF2B5EF4-FFF2-40B4-BE49-F238E27FC236}">
              <a16:creationId xmlns:a16="http://schemas.microsoft.com/office/drawing/2014/main" id="{5D5633D9-7D7D-49DA-85A3-9398B1D9A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4" name="Picture 33">
          <a:extLst>
            <a:ext uri="{FF2B5EF4-FFF2-40B4-BE49-F238E27FC236}">
              <a16:creationId xmlns:a16="http://schemas.microsoft.com/office/drawing/2014/main" id="{378D84A1-6906-456C-ADB6-09166FBAF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35" name="Picture 33">
          <a:extLst>
            <a:ext uri="{FF2B5EF4-FFF2-40B4-BE49-F238E27FC236}">
              <a16:creationId xmlns:a16="http://schemas.microsoft.com/office/drawing/2014/main" id="{FFEC7E11-A1E2-4209-A005-CB5CB2E49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36" name="Picture 33">
          <a:extLst>
            <a:ext uri="{FF2B5EF4-FFF2-40B4-BE49-F238E27FC236}">
              <a16:creationId xmlns:a16="http://schemas.microsoft.com/office/drawing/2014/main" id="{D0B00573-369D-420D-9F44-26C8C31AE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37" name="Picture 33">
          <a:extLst>
            <a:ext uri="{FF2B5EF4-FFF2-40B4-BE49-F238E27FC236}">
              <a16:creationId xmlns:a16="http://schemas.microsoft.com/office/drawing/2014/main" id="{D83865EC-548B-46AD-8789-70A56F54F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38" name="Picture 33">
          <a:extLst>
            <a:ext uri="{FF2B5EF4-FFF2-40B4-BE49-F238E27FC236}">
              <a16:creationId xmlns:a16="http://schemas.microsoft.com/office/drawing/2014/main" id="{83F5CAC2-C49A-4E98-B261-F755EDE5B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39" name="Picture 33">
          <a:extLst>
            <a:ext uri="{FF2B5EF4-FFF2-40B4-BE49-F238E27FC236}">
              <a16:creationId xmlns:a16="http://schemas.microsoft.com/office/drawing/2014/main" id="{45B134D3-3A1E-4344-8A4F-ABD2AC63C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40" name="Picture 33">
          <a:extLst>
            <a:ext uri="{FF2B5EF4-FFF2-40B4-BE49-F238E27FC236}">
              <a16:creationId xmlns:a16="http://schemas.microsoft.com/office/drawing/2014/main" id="{696876CE-89AC-42AD-9BC3-3317887B2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443</xdr:row>
      <xdr:rowOff>0</xdr:rowOff>
    </xdr:from>
    <xdr:ext cx="0" cy="190500"/>
    <xdr:pic>
      <xdr:nvPicPr>
        <xdr:cNvPr id="141" name="Picture 33">
          <a:extLst>
            <a:ext uri="{FF2B5EF4-FFF2-40B4-BE49-F238E27FC236}">
              <a16:creationId xmlns:a16="http://schemas.microsoft.com/office/drawing/2014/main" id="{5F671151-FFE9-4B32-93EE-5A184ADB6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688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0"/>
    <xdr:pic>
      <xdr:nvPicPr>
        <xdr:cNvPr id="142" name="Picture 33">
          <a:extLst>
            <a:ext uri="{FF2B5EF4-FFF2-40B4-BE49-F238E27FC236}">
              <a16:creationId xmlns:a16="http://schemas.microsoft.com/office/drawing/2014/main" id="{894DBBF3-4C54-4541-8C3D-F180272F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2293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0"/>
    <xdr:pic>
      <xdr:nvPicPr>
        <xdr:cNvPr id="143" name="Picture 33">
          <a:extLst>
            <a:ext uri="{FF2B5EF4-FFF2-40B4-BE49-F238E27FC236}">
              <a16:creationId xmlns:a16="http://schemas.microsoft.com/office/drawing/2014/main" id="{12C59ED5-4EA5-4EA8-91AD-48F86C6B7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2293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144" name="Picture 33">
          <a:extLst>
            <a:ext uri="{FF2B5EF4-FFF2-40B4-BE49-F238E27FC236}">
              <a16:creationId xmlns:a16="http://schemas.microsoft.com/office/drawing/2014/main" id="{1DCCED91-DE37-46E2-BEF6-43B3F50BAE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4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145" name="Picture 33">
          <a:extLst>
            <a:ext uri="{FF2B5EF4-FFF2-40B4-BE49-F238E27FC236}">
              <a16:creationId xmlns:a16="http://schemas.microsoft.com/office/drawing/2014/main" id="{8870B9C3-E59B-4835-9F28-49C1ACE3B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4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0"/>
    <xdr:pic>
      <xdr:nvPicPr>
        <xdr:cNvPr id="146" name="Picture 33">
          <a:extLst>
            <a:ext uri="{FF2B5EF4-FFF2-40B4-BE49-F238E27FC236}">
              <a16:creationId xmlns:a16="http://schemas.microsoft.com/office/drawing/2014/main" id="{19FDA019-36FE-428B-B119-F1ABCBA7C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77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0"/>
    <xdr:pic>
      <xdr:nvPicPr>
        <xdr:cNvPr id="147" name="Picture 33">
          <a:extLst>
            <a:ext uri="{FF2B5EF4-FFF2-40B4-BE49-F238E27FC236}">
              <a16:creationId xmlns:a16="http://schemas.microsoft.com/office/drawing/2014/main" id="{CA6EDE94-A281-4476-A4EA-ED39CC297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1477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466</xdr:row>
      <xdr:rowOff>0</xdr:rowOff>
    </xdr:from>
    <xdr:ext cx="0" cy="190500"/>
    <xdr:pic>
      <xdr:nvPicPr>
        <xdr:cNvPr id="148" name="Picture 33">
          <a:extLst>
            <a:ext uri="{FF2B5EF4-FFF2-40B4-BE49-F238E27FC236}">
              <a16:creationId xmlns:a16="http://schemas.microsoft.com/office/drawing/2014/main" id="{3523C6DC-1045-460C-B2E1-981531CB2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60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466</xdr:row>
      <xdr:rowOff>0</xdr:rowOff>
    </xdr:from>
    <xdr:ext cx="0" cy="190500"/>
    <xdr:pic>
      <xdr:nvPicPr>
        <xdr:cNvPr id="149" name="Picture 33">
          <a:extLst>
            <a:ext uri="{FF2B5EF4-FFF2-40B4-BE49-F238E27FC236}">
              <a16:creationId xmlns:a16="http://schemas.microsoft.com/office/drawing/2014/main" id="{2EB3F7CD-F3AE-4791-A335-E311E4A26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60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466</xdr:row>
      <xdr:rowOff>0</xdr:rowOff>
    </xdr:from>
    <xdr:ext cx="0" cy="190500"/>
    <xdr:pic>
      <xdr:nvPicPr>
        <xdr:cNvPr id="150" name="Picture 33">
          <a:extLst>
            <a:ext uri="{FF2B5EF4-FFF2-40B4-BE49-F238E27FC236}">
              <a16:creationId xmlns:a16="http://schemas.microsoft.com/office/drawing/2014/main" id="{3023C742-6686-4EF2-997F-85F3985C7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60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466</xdr:row>
      <xdr:rowOff>0</xdr:rowOff>
    </xdr:from>
    <xdr:ext cx="0" cy="190500"/>
    <xdr:pic>
      <xdr:nvPicPr>
        <xdr:cNvPr id="151" name="Picture 33">
          <a:extLst>
            <a:ext uri="{FF2B5EF4-FFF2-40B4-BE49-F238E27FC236}">
              <a16:creationId xmlns:a16="http://schemas.microsoft.com/office/drawing/2014/main" id="{A1CFEB41-5F36-4EFB-A6E5-46559CD8C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60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152" name="Picture 33">
          <a:extLst>
            <a:ext uri="{FF2B5EF4-FFF2-40B4-BE49-F238E27FC236}">
              <a16:creationId xmlns:a16="http://schemas.microsoft.com/office/drawing/2014/main" id="{09E8C744-E7CE-4FF4-BED7-2DC1CD799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249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153" name="Picture 33">
          <a:extLst>
            <a:ext uri="{FF2B5EF4-FFF2-40B4-BE49-F238E27FC236}">
              <a16:creationId xmlns:a16="http://schemas.microsoft.com/office/drawing/2014/main" id="{A594A512-813C-4C42-8A82-C30095CD8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249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471</xdr:row>
      <xdr:rowOff>0</xdr:rowOff>
    </xdr:from>
    <xdr:ext cx="0" cy="190500"/>
    <xdr:pic>
      <xdr:nvPicPr>
        <xdr:cNvPr id="154" name="Picture 33">
          <a:extLst>
            <a:ext uri="{FF2B5EF4-FFF2-40B4-BE49-F238E27FC236}">
              <a16:creationId xmlns:a16="http://schemas.microsoft.com/office/drawing/2014/main" id="{5D369029-376F-4EC0-91B6-0AC44CD5F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40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471</xdr:row>
      <xdr:rowOff>0</xdr:rowOff>
    </xdr:from>
    <xdr:ext cx="0" cy="190500"/>
    <xdr:pic>
      <xdr:nvPicPr>
        <xdr:cNvPr id="155" name="Picture 33">
          <a:extLst>
            <a:ext uri="{FF2B5EF4-FFF2-40B4-BE49-F238E27FC236}">
              <a16:creationId xmlns:a16="http://schemas.microsoft.com/office/drawing/2014/main" id="{5EDD8587-6893-4762-B023-A5737FA5A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8240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156" name="Picture 33">
          <a:extLst>
            <a:ext uri="{FF2B5EF4-FFF2-40B4-BE49-F238E27FC236}">
              <a16:creationId xmlns:a16="http://schemas.microsoft.com/office/drawing/2014/main" id="{2A4D9866-8ABD-42C4-BBAE-E930553F6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4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157" name="Picture 33">
          <a:extLst>
            <a:ext uri="{FF2B5EF4-FFF2-40B4-BE49-F238E27FC236}">
              <a16:creationId xmlns:a16="http://schemas.microsoft.com/office/drawing/2014/main" id="{4F861582-F4E3-4958-B709-0EE9E5A51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94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470</xdr:row>
      <xdr:rowOff>0</xdr:rowOff>
    </xdr:from>
    <xdr:ext cx="0" cy="190500"/>
    <xdr:pic>
      <xdr:nvPicPr>
        <xdr:cNvPr id="158" name="Picture 33">
          <a:extLst>
            <a:ext uri="{FF2B5EF4-FFF2-40B4-BE49-F238E27FC236}">
              <a16:creationId xmlns:a16="http://schemas.microsoft.com/office/drawing/2014/main" id="{DC6064D3-A447-4E21-B021-656086530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82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470</xdr:row>
      <xdr:rowOff>0</xdr:rowOff>
    </xdr:from>
    <xdr:ext cx="0" cy="190500"/>
    <xdr:pic>
      <xdr:nvPicPr>
        <xdr:cNvPr id="159" name="Picture 33">
          <a:extLst>
            <a:ext uri="{FF2B5EF4-FFF2-40B4-BE49-F238E27FC236}">
              <a16:creationId xmlns:a16="http://schemas.microsoft.com/office/drawing/2014/main" id="{D84250A4-1256-44C7-8E4B-5A047A5B3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82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470</xdr:row>
      <xdr:rowOff>0</xdr:rowOff>
    </xdr:from>
    <xdr:ext cx="0" cy="190500"/>
    <xdr:pic>
      <xdr:nvPicPr>
        <xdr:cNvPr id="160" name="Picture 33">
          <a:extLst>
            <a:ext uri="{FF2B5EF4-FFF2-40B4-BE49-F238E27FC236}">
              <a16:creationId xmlns:a16="http://schemas.microsoft.com/office/drawing/2014/main" id="{A750C59B-B75D-4881-9969-E27086AC6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82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470</xdr:row>
      <xdr:rowOff>0</xdr:rowOff>
    </xdr:from>
    <xdr:ext cx="0" cy="190500"/>
    <xdr:pic>
      <xdr:nvPicPr>
        <xdr:cNvPr id="161" name="Picture 33">
          <a:extLst>
            <a:ext uri="{FF2B5EF4-FFF2-40B4-BE49-F238E27FC236}">
              <a16:creationId xmlns:a16="http://schemas.microsoft.com/office/drawing/2014/main" id="{9F56236E-A598-4958-8FB8-714BABC8E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82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469</xdr:row>
      <xdr:rowOff>0</xdr:rowOff>
    </xdr:from>
    <xdr:ext cx="0" cy="190500"/>
    <xdr:pic>
      <xdr:nvPicPr>
        <xdr:cNvPr id="162" name="Picture 33">
          <a:extLst>
            <a:ext uri="{FF2B5EF4-FFF2-40B4-BE49-F238E27FC236}">
              <a16:creationId xmlns:a16="http://schemas.microsoft.com/office/drawing/2014/main" id="{5D4407DF-F3E0-450B-9348-584D19CDE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40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469</xdr:row>
      <xdr:rowOff>0</xdr:rowOff>
    </xdr:from>
    <xdr:ext cx="0" cy="190500"/>
    <xdr:pic>
      <xdr:nvPicPr>
        <xdr:cNvPr id="163" name="Picture 33">
          <a:extLst>
            <a:ext uri="{FF2B5EF4-FFF2-40B4-BE49-F238E27FC236}">
              <a16:creationId xmlns:a16="http://schemas.microsoft.com/office/drawing/2014/main" id="{E9F2C9AB-E773-4350-B384-4D6B3F927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402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480</xdr:row>
      <xdr:rowOff>0</xdr:rowOff>
    </xdr:from>
    <xdr:ext cx="0" cy="190500"/>
    <xdr:pic>
      <xdr:nvPicPr>
        <xdr:cNvPr id="164" name="Picture 33">
          <a:extLst>
            <a:ext uri="{FF2B5EF4-FFF2-40B4-BE49-F238E27FC236}">
              <a16:creationId xmlns:a16="http://schemas.microsoft.com/office/drawing/2014/main" id="{088CA144-4160-402A-BA0F-1E1A25067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480</xdr:row>
      <xdr:rowOff>0</xdr:rowOff>
    </xdr:from>
    <xdr:ext cx="0" cy="190500"/>
    <xdr:pic>
      <xdr:nvPicPr>
        <xdr:cNvPr id="165" name="Picture 33">
          <a:extLst>
            <a:ext uri="{FF2B5EF4-FFF2-40B4-BE49-F238E27FC236}">
              <a16:creationId xmlns:a16="http://schemas.microsoft.com/office/drawing/2014/main" id="{D864F54D-16C7-4F95-A97E-9208794FD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480</xdr:row>
      <xdr:rowOff>0</xdr:rowOff>
    </xdr:from>
    <xdr:ext cx="0" cy="190500"/>
    <xdr:pic>
      <xdr:nvPicPr>
        <xdr:cNvPr id="166" name="Picture 33">
          <a:extLst>
            <a:ext uri="{FF2B5EF4-FFF2-40B4-BE49-F238E27FC236}">
              <a16:creationId xmlns:a16="http://schemas.microsoft.com/office/drawing/2014/main" id="{6FF5359A-AB1A-4208-8DF1-4B51E585A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480</xdr:row>
      <xdr:rowOff>0</xdr:rowOff>
    </xdr:from>
    <xdr:ext cx="0" cy="190500"/>
    <xdr:pic>
      <xdr:nvPicPr>
        <xdr:cNvPr id="167" name="Picture 33">
          <a:extLst>
            <a:ext uri="{FF2B5EF4-FFF2-40B4-BE49-F238E27FC236}">
              <a16:creationId xmlns:a16="http://schemas.microsoft.com/office/drawing/2014/main" id="{58A2A142-88B1-4FF7-9B99-15576E4CA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479</xdr:row>
      <xdr:rowOff>0</xdr:rowOff>
    </xdr:from>
    <xdr:ext cx="0" cy="190500"/>
    <xdr:pic>
      <xdr:nvPicPr>
        <xdr:cNvPr id="168" name="Picture 33">
          <a:extLst>
            <a:ext uri="{FF2B5EF4-FFF2-40B4-BE49-F238E27FC236}">
              <a16:creationId xmlns:a16="http://schemas.microsoft.com/office/drawing/2014/main" id="{9001838D-5A3A-4270-9286-28B486406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479</xdr:row>
      <xdr:rowOff>0</xdr:rowOff>
    </xdr:from>
    <xdr:ext cx="0" cy="190500"/>
    <xdr:pic>
      <xdr:nvPicPr>
        <xdr:cNvPr id="169" name="Picture 33">
          <a:extLst>
            <a:ext uri="{FF2B5EF4-FFF2-40B4-BE49-F238E27FC236}">
              <a16:creationId xmlns:a16="http://schemas.microsoft.com/office/drawing/2014/main" id="{242BA92A-5CBE-4149-BAA4-E58D69758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25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485</xdr:row>
      <xdr:rowOff>0</xdr:rowOff>
    </xdr:from>
    <xdr:ext cx="0" cy="190500"/>
    <xdr:pic>
      <xdr:nvPicPr>
        <xdr:cNvPr id="170" name="Picture 33">
          <a:extLst>
            <a:ext uri="{FF2B5EF4-FFF2-40B4-BE49-F238E27FC236}">
              <a16:creationId xmlns:a16="http://schemas.microsoft.com/office/drawing/2014/main" id="{E7D6896E-992E-4FD6-82BE-2F153966A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93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485</xdr:row>
      <xdr:rowOff>0</xdr:rowOff>
    </xdr:from>
    <xdr:ext cx="0" cy="190500"/>
    <xdr:pic>
      <xdr:nvPicPr>
        <xdr:cNvPr id="171" name="Picture 33">
          <a:extLst>
            <a:ext uri="{FF2B5EF4-FFF2-40B4-BE49-F238E27FC236}">
              <a16:creationId xmlns:a16="http://schemas.microsoft.com/office/drawing/2014/main" id="{938262D0-B049-4B13-AAB2-A1E1D69E6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93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2" name="Picture 33">
          <a:extLst>
            <a:ext uri="{FF2B5EF4-FFF2-40B4-BE49-F238E27FC236}">
              <a16:creationId xmlns:a16="http://schemas.microsoft.com/office/drawing/2014/main" id="{E030C472-5C4F-44FB-86A5-EF30AEFBA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93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3" name="Picture 33">
          <a:extLst>
            <a:ext uri="{FF2B5EF4-FFF2-40B4-BE49-F238E27FC236}">
              <a16:creationId xmlns:a16="http://schemas.microsoft.com/office/drawing/2014/main" id="{67F90157-C7A2-47C8-A477-331AB83D7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93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4" name="Picture 33">
          <a:extLst>
            <a:ext uri="{FF2B5EF4-FFF2-40B4-BE49-F238E27FC236}">
              <a16:creationId xmlns:a16="http://schemas.microsoft.com/office/drawing/2014/main" id="{9B0E1751-C8C2-4941-B7D7-8E88A7635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93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5" name="Picture 33">
          <a:extLst>
            <a:ext uri="{FF2B5EF4-FFF2-40B4-BE49-F238E27FC236}">
              <a16:creationId xmlns:a16="http://schemas.microsoft.com/office/drawing/2014/main" id="{FD2ECF27-960B-4D60-8594-61D803BF7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93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483</xdr:row>
      <xdr:rowOff>0</xdr:rowOff>
    </xdr:from>
    <xdr:ext cx="0" cy="190500"/>
    <xdr:pic>
      <xdr:nvPicPr>
        <xdr:cNvPr id="176" name="Picture 33">
          <a:extLst>
            <a:ext uri="{FF2B5EF4-FFF2-40B4-BE49-F238E27FC236}">
              <a16:creationId xmlns:a16="http://schemas.microsoft.com/office/drawing/2014/main" id="{DEDF718C-50D6-4B6B-9B52-79CD26E6E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51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483</xdr:row>
      <xdr:rowOff>0</xdr:rowOff>
    </xdr:from>
    <xdr:ext cx="0" cy="190500"/>
    <xdr:pic>
      <xdr:nvPicPr>
        <xdr:cNvPr id="177" name="Picture 33">
          <a:extLst>
            <a:ext uri="{FF2B5EF4-FFF2-40B4-BE49-F238E27FC236}">
              <a16:creationId xmlns:a16="http://schemas.microsoft.com/office/drawing/2014/main" id="{A444FC1F-DB2D-4FFF-8663-4544337C4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851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8" name="Picture 33">
          <a:extLst>
            <a:ext uri="{FF2B5EF4-FFF2-40B4-BE49-F238E27FC236}">
              <a16:creationId xmlns:a16="http://schemas.microsoft.com/office/drawing/2014/main" id="{B086A675-C634-46DC-9325-DA9E3DCAF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79" name="Picture 33">
          <a:extLst>
            <a:ext uri="{FF2B5EF4-FFF2-40B4-BE49-F238E27FC236}">
              <a16:creationId xmlns:a16="http://schemas.microsoft.com/office/drawing/2014/main" id="{D8E36598-3F44-4FF0-9E2B-A4CEC8F14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80" name="Picture 33">
          <a:extLst>
            <a:ext uri="{FF2B5EF4-FFF2-40B4-BE49-F238E27FC236}">
              <a16:creationId xmlns:a16="http://schemas.microsoft.com/office/drawing/2014/main" id="{8B13049C-E1E8-4707-8B46-84769713F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484</xdr:row>
      <xdr:rowOff>0</xdr:rowOff>
    </xdr:from>
    <xdr:ext cx="0" cy="190500"/>
    <xdr:pic>
      <xdr:nvPicPr>
        <xdr:cNvPr id="181" name="Picture 33">
          <a:extLst>
            <a:ext uri="{FF2B5EF4-FFF2-40B4-BE49-F238E27FC236}">
              <a16:creationId xmlns:a16="http://schemas.microsoft.com/office/drawing/2014/main" id="{7747DB3A-BB63-4192-BD6E-F28B4EDA4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483</xdr:row>
      <xdr:rowOff>0</xdr:rowOff>
    </xdr:from>
    <xdr:ext cx="0" cy="190500"/>
    <xdr:pic>
      <xdr:nvPicPr>
        <xdr:cNvPr id="182" name="Picture 33">
          <a:extLst>
            <a:ext uri="{FF2B5EF4-FFF2-40B4-BE49-F238E27FC236}">
              <a16:creationId xmlns:a16="http://schemas.microsoft.com/office/drawing/2014/main" id="{EF553DA3-D813-4D17-B254-59B01085B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483</xdr:row>
      <xdr:rowOff>0</xdr:rowOff>
    </xdr:from>
    <xdr:ext cx="0" cy="190500"/>
    <xdr:pic>
      <xdr:nvPicPr>
        <xdr:cNvPr id="183" name="Picture 33">
          <a:extLst>
            <a:ext uri="{FF2B5EF4-FFF2-40B4-BE49-F238E27FC236}">
              <a16:creationId xmlns:a16="http://schemas.microsoft.com/office/drawing/2014/main" id="{7403C72B-6471-43DF-A995-1609DE8C5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25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184" name="Picture 33">
          <a:extLst>
            <a:ext uri="{FF2B5EF4-FFF2-40B4-BE49-F238E27FC236}">
              <a16:creationId xmlns:a16="http://schemas.microsoft.com/office/drawing/2014/main" id="{AA667DE1-FDA3-426F-8DC8-4B8AE073E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35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185" name="Picture 33">
          <a:extLst>
            <a:ext uri="{FF2B5EF4-FFF2-40B4-BE49-F238E27FC236}">
              <a16:creationId xmlns:a16="http://schemas.microsoft.com/office/drawing/2014/main" id="{605DBE55-EF32-4720-B3E3-11A9D5000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35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488</xdr:row>
      <xdr:rowOff>0</xdr:rowOff>
    </xdr:from>
    <xdr:ext cx="0" cy="190500"/>
    <xdr:pic>
      <xdr:nvPicPr>
        <xdr:cNvPr id="186" name="Picture 33">
          <a:extLst>
            <a:ext uri="{FF2B5EF4-FFF2-40B4-BE49-F238E27FC236}">
              <a16:creationId xmlns:a16="http://schemas.microsoft.com/office/drawing/2014/main" id="{420AF412-D1A1-40C2-8182-67F5EEFEE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93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488</xdr:row>
      <xdr:rowOff>0</xdr:rowOff>
    </xdr:from>
    <xdr:ext cx="0" cy="190500"/>
    <xdr:pic>
      <xdr:nvPicPr>
        <xdr:cNvPr id="187" name="Picture 33">
          <a:extLst>
            <a:ext uri="{FF2B5EF4-FFF2-40B4-BE49-F238E27FC236}">
              <a16:creationId xmlns:a16="http://schemas.microsoft.com/office/drawing/2014/main" id="{9CB8F7F3-7B2E-4C1E-91DE-3285E6931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93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488</xdr:row>
      <xdr:rowOff>0</xdr:rowOff>
    </xdr:from>
    <xdr:ext cx="0" cy="190500"/>
    <xdr:pic>
      <xdr:nvPicPr>
        <xdr:cNvPr id="188" name="Picture 33">
          <a:extLst>
            <a:ext uri="{FF2B5EF4-FFF2-40B4-BE49-F238E27FC236}">
              <a16:creationId xmlns:a16="http://schemas.microsoft.com/office/drawing/2014/main" id="{E1792CAD-8535-4325-9A79-CD97B1FCE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93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488</xdr:row>
      <xdr:rowOff>0</xdr:rowOff>
    </xdr:from>
    <xdr:ext cx="0" cy="190500"/>
    <xdr:pic>
      <xdr:nvPicPr>
        <xdr:cNvPr id="189" name="Picture 33">
          <a:extLst>
            <a:ext uri="{FF2B5EF4-FFF2-40B4-BE49-F238E27FC236}">
              <a16:creationId xmlns:a16="http://schemas.microsoft.com/office/drawing/2014/main" id="{2A1D921D-7BD2-4CC1-8092-0CB3D1360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937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487</xdr:row>
      <xdr:rowOff>0</xdr:rowOff>
    </xdr:from>
    <xdr:ext cx="0" cy="190500"/>
    <xdr:pic>
      <xdr:nvPicPr>
        <xdr:cNvPr id="190" name="Picture 33">
          <a:extLst>
            <a:ext uri="{FF2B5EF4-FFF2-40B4-BE49-F238E27FC236}">
              <a16:creationId xmlns:a16="http://schemas.microsoft.com/office/drawing/2014/main" id="{D7398501-BA83-4114-850E-C3CF307A4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51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487</xdr:row>
      <xdr:rowOff>0</xdr:rowOff>
    </xdr:from>
    <xdr:ext cx="0" cy="190500"/>
    <xdr:pic>
      <xdr:nvPicPr>
        <xdr:cNvPr id="191" name="Picture 33">
          <a:extLst>
            <a:ext uri="{FF2B5EF4-FFF2-40B4-BE49-F238E27FC236}">
              <a16:creationId xmlns:a16="http://schemas.microsoft.com/office/drawing/2014/main" id="{E2BC5D82-3D5C-4022-A820-B6195237D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51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2" name="Picture 33">
          <a:extLst>
            <a:ext uri="{FF2B5EF4-FFF2-40B4-BE49-F238E27FC236}">
              <a16:creationId xmlns:a16="http://schemas.microsoft.com/office/drawing/2014/main" id="{620A8EB5-EB83-4C14-BDA3-0F86514A2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3" name="Picture 33">
          <a:extLst>
            <a:ext uri="{FF2B5EF4-FFF2-40B4-BE49-F238E27FC236}">
              <a16:creationId xmlns:a16="http://schemas.microsoft.com/office/drawing/2014/main" id="{24BB5BF6-3A4E-4966-91DB-55EAF71BEC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4" name="Picture 33">
          <a:extLst>
            <a:ext uri="{FF2B5EF4-FFF2-40B4-BE49-F238E27FC236}">
              <a16:creationId xmlns:a16="http://schemas.microsoft.com/office/drawing/2014/main" id="{C654C346-E4D6-4EED-BD6B-3A601678E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5" name="Picture 33">
          <a:extLst>
            <a:ext uri="{FF2B5EF4-FFF2-40B4-BE49-F238E27FC236}">
              <a16:creationId xmlns:a16="http://schemas.microsoft.com/office/drawing/2014/main" id="{F8EA0BA5-7850-4F72-8373-9C16B2F99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6" name="Picture 33">
          <a:extLst>
            <a:ext uri="{FF2B5EF4-FFF2-40B4-BE49-F238E27FC236}">
              <a16:creationId xmlns:a16="http://schemas.microsoft.com/office/drawing/2014/main" id="{29D74FE6-19C9-4C2D-B8C3-FBB1CC88C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7" name="Picture 33">
          <a:extLst>
            <a:ext uri="{FF2B5EF4-FFF2-40B4-BE49-F238E27FC236}">
              <a16:creationId xmlns:a16="http://schemas.microsoft.com/office/drawing/2014/main" id="{8B676303-A3B7-41B2-80A6-CB96D3336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8" name="Picture 33">
          <a:extLst>
            <a:ext uri="{FF2B5EF4-FFF2-40B4-BE49-F238E27FC236}">
              <a16:creationId xmlns:a16="http://schemas.microsoft.com/office/drawing/2014/main" id="{3FB4671D-E4C6-47CB-8601-E13B14D3F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199" name="Picture 33">
          <a:extLst>
            <a:ext uri="{FF2B5EF4-FFF2-40B4-BE49-F238E27FC236}">
              <a16:creationId xmlns:a16="http://schemas.microsoft.com/office/drawing/2014/main" id="{D3161F34-EE97-4BBE-9E78-9C60FECFE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200" name="Picture 33">
          <a:extLst>
            <a:ext uri="{FF2B5EF4-FFF2-40B4-BE49-F238E27FC236}">
              <a16:creationId xmlns:a16="http://schemas.microsoft.com/office/drawing/2014/main" id="{3ED4D2CE-1649-4D78-BFD6-DB940D19B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36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201" name="Picture 33">
          <a:extLst>
            <a:ext uri="{FF2B5EF4-FFF2-40B4-BE49-F238E27FC236}">
              <a16:creationId xmlns:a16="http://schemas.microsoft.com/office/drawing/2014/main" id="{1348F749-14FC-4E6D-AEA1-9D33FB732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736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491</xdr:row>
      <xdr:rowOff>0</xdr:rowOff>
    </xdr:from>
    <xdr:ext cx="0" cy="190500"/>
    <xdr:pic>
      <xdr:nvPicPr>
        <xdr:cNvPr id="202" name="Picture 33">
          <a:extLst>
            <a:ext uri="{FF2B5EF4-FFF2-40B4-BE49-F238E27FC236}">
              <a16:creationId xmlns:a16="http://schemas.microsoft.com/office/drawing/2014/main" id="{EF043DC8-291D-43B5-9946-D38B4119F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491</xdr:row>
      <xdr:rowOff>0</xdr:rowOff>
    </xdr:from>
    <xdr:ext cx="0" cy="190500"/>
    <xdr:pic>
      <xdr:nvPicPr>
        <xdr:cNvPr id="203" name="Picture 33">
          <a:extLst>
            <a:ext uri="{FF2B5EF4-FFF2-40B4-BE49-F238E27FC236}">
              <a16:creationId xmlns:a16="http://schemas.microsoft.com/office/drawing/2014/main" id="{00C9A637-7FAB-424D-B04D-0F90502DD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04" name="Picture 33">
          <a:extLst>
            <a:ext uri="{FF2B5EF4-FFF2-40B4-BE49-F238E27FC236}">
              <a16:creationId xmlns:a16="http://schemas.microsoft.com/office/drawing/2014/main" id="{344B8E68-A3AA-403E-8423-63708363A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05" name="Picture 33">
          <a:extLst>
            <a:ext uri="{FF2B5EF4-FFF2-40B4-BE49-F238E27FC236}">
              <a16:creationId xmlns:a16="http://schemas.microsoft.com/office/drawing/2014/main" id="{DEC123EC-16B7-48EC-ADCE-82F07591E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06" name="Picture 33">
          <a:extLst>
            <a:ext uri="{FF2B5EF4-FFF2-40B4-BE49-F238E27FC236}">
              <a16:creationId xmlns:a16="http://schemas.microsoft.com/office/drawing/2014/main" id="{2665B19F-8697-4139-8726-DD064B90C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07" name="Picture 33">
          <a:extLst>
            <a:ext uri="{FF2B5EF4-FFF2-40B4-BE49-F238E27FC236}">
              <a16:creationId xmlns:a16="http://schemas.microsoft.com/office/drawing/2014/main" id="{6BD86C73-87AB-4659-9F3B-1237BECAD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208" name="Picture 33">
          <a:extLst>
            <a:ext uri="{FF2B5EF4-FFF2-40B4-BE49-F238E27FC236}">
              <a16:creationId xmlns:a16="http://schemas.microsoft.com/office/drawing/2014/main" id="{485D133A-A0EE-43A2-B951-4C4DBDA1C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209" name="Picture 33">
          <a:extLst>
            <a:ext uri="{FF2B5EF4-FFF2-40B4-BE49-F238E27FC236}">
              <a16:creationId xmlns:a16="http://schemas.microsoft.com/office/drawing/2014/main" id="{3BB9041B-6E56-4BA8-A727-C553860B54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10" name="Picture 33">
          <a:extLst>
            <a:ext uri="{FF2B5EF4-FFF2-40B4-BE49-F238E27FC236}">
              <a16:creationId xmlns:a16="http://schemas.microsoft.com/office/drawing/2014/main" id="{991A8669-7661-4B0D-8564-37D8DF137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11" name="Picture 33">
          <a:extLst>
            <a:ext uri="{FF2B5EF4-FFF2-40B4-BE49-F238E27FC236}">
              <a16:creationId xmlns:a16="http://schemas.microsoft.com/office/drawing/2014/main" id="{8172E276-782A-4622-A3C1-D50502A38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12" name="Picture 33">
          <a:extLst>
            <a:ext uri="{FF2B5EF4-FFF2-40B4-BE49-F238E27FC236}">
              <a16:creationId xmlns:a16="http://schemas.microsoft.com/office/drawing/2014/main" id="{4428981A-DCF7-4A7E-B1C8-4BA816DF0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490</xdr:row>
      <xdr:rowOff>0</xdr:rowOff>
    </xdr:from>
    <xdr:ext cx="0" cy="190500"/>
    <xdr:pic>
      <xdr:nvPicPr>
        <xdr:cNvPr id="213" name="Picture 33">
          <a:extLst>
            <a:ext uri="{FF2B5EF4-FFF2-40B4-BE49-F238E27FC236}">
              <a16:creationId xmlns:a16="http://schemas.microsoft.com/office/drawing/2014/main" id="{80006D05-1FB1-437D-8095-A3DB0A8B5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214" name="Picture 33">
          <a:extLst>
            <a:ext uri="{FF2B5EF4-FFF2-40B4-BE49-F238E27FC236}">
              <a16:creationId xmlns:a16="http://schemas.microsoft.com/office/drawing/2014/main" id="{CCD7529F-0BD3-4449-9FB3-13C86F2BE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489</xdr:row>
      <xdr:rowOff>0</xdr:rowOff>
    </xdr:from>
    <xdr:ext cx="0" cy="190500"/>
    <xdr:pic>
      <xdr:nvPicPr>
        <xdr:cNvPr id="215" name="Picture 33">
          <a:extLst>
            <a:ext uri="{FF2B5EF4-FFF2-40B4-BE49-F238E27FC236}">
              <a16:creationId xmlns:a16="http://schemas.microsoft.com/office/drawing/2014/main" id="{4A165135-642C-4205-B9DD-E2C4279D5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414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xdr:row>
      <xdr:rowOff>0</xdr:rowOff>
    </xdr:from>
    <xdr:ext cx="0" cy="190500"/>
    <xdr:pic>
      <xdr:nvPicPr>
        <xdr:cNvPr id="216" name="Picture 33">
          <a:extLst>
            <a:ext uri="{FF2B5EF4-FFF2-40B4-BE49-F238E27FC236}">
              <a16:creationId xmlns:a16="http://schemas.microsoft.com/office/drawing/2014/main" id="{776BD220-5E05-475F-A095-8460C94F6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84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xdr:row>
      <xdr:rowOff>0</xdr:rowOff>
    </xdr:from>
    <xdr:ext cx="0" cy="190500"/>
    <xdr:pic>
      <xdr:nvPicPr>
        <xdr:cNvPr id="217" name="Picture 33">
          <a:extLst>
            <a:ext uri="{FF2B5EF4-FFF2-40B4-BE49-F238E27FC236}">
              <a16:creationId xmlns:a16="http://schemas.microsoft.com/office/drawing/2014/main" id="{73B073B5-AE0E-4241-9FD0-341055E2F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84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218" name="Picture 33">
          <a:extLst>
            <a:ext uri="{FF2B5EF4-FFF2-40B4-BE49-F238E27FC236}">
              <a16:creationId xmlns:a16="http://schemas.microsoft.com/office/drawing/2014/main" id="{13F64D43-B665-4741-80A0-034082AEE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42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219" name="Picture 33">
          <a:extLst>
            <a:ext uri="{FF2B5EF4-FFF2-40B4-BE49-F238E27FC236}">
              <a16:creationId xmlns:a16="http://schemas.microsoft.com/office/drawing/2014/main" id="{DB4777CB-79CC-4A69-9196-690EB988C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42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220" name="Picture 33">
          <a:extLst>
            <a:ext uri="{FF2B5EF4-FFF2-40B4-BE49-F238E27FC236}">
              <a16:creationId xmlns:a16="http://schemas.microsoft.com/office/drawing/2014/main" id="{1E5E22DD-A807-470B-A3C3-39BBDF970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42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221" name="Picture 33">
          <a:extLst>
            <a:ext uri="{FF2B5EF4-FFF2-40B4-BE49-F238E27FC236}">
              <a16:creationId xmlns:a16="http://schemas.microsoft.com/office/drawing/2014/main" id="{12B1FBAF-C1A6-42A8-AD78-3E6A1CB41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42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222" name="Picture 33">
          <a:extLst>
            <a:ext uri="{FF2B5EF4-FFF2-40B4-BE49-F238E27FC236}">
              <a16:creationId xmlns:a16="http://schemas.microsoft.com/office/drawing/2014/main" id="{9A2F1E95-E067-49F9-BE3D-AC2EF0F3C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00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223" name="Picture 33">
          <a:extLst>
            <a:ext uri="{FF2B5EF4-FFF2-40B4-BE49-F238E27FC236}">
              <a16:creationId xmlns:a16="http://schemas.microsoft.com/office/drawing/2014/main" id="{432B4687-1388-4CA6-9578-1EBAF3DB1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00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24" name="Picture 33">
          <a:extLst>
            <a:ext uri="{FF2B5EF4-FFF2-40B4-BE49-F238E27FC236}">
              <a16:creationId xmlns:a16="http://schemas.microsoft.com/office/drawing/2014/main" id="{91EB637D-3E7B-4963-A17F-AE93FEC3B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26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25" name="Picture 33">
          <a:extLst>
            <a:ext uri="{FF2B5EF4-FFF2-40B4-BE49-F238E27FC236}">
              <a16:creationId xmlns:a16="http://schemas.microsoft.com/office/drawing/2014/main" id="{2486CCE2-681F-467C-8940-881260C68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26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xdr:row>
      <xdr:rowOff>0</xdr:rowOff>
    </xdr:from>
    <xdr:ext cx="0" cy="190500"/>
    <xdr:pic>
      <xdr:nvPicPr>
        <xdr:cNvPr id="226" name="Picture 33">
          <a:extLst>
            <a:ext uri="{FF2B5EF4-FFF2-40B4-BE49-F238E27FC236}">
              <a16:creationId xmlns:a16="http://schemas.microsoft.com/office/drawing/2014/main" id="{6B6E60AC-1B78-49E2-B084-56A760AF7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848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xdr:row>
      <xdr:rowOff>0</xdr:rowOff>
    </xdr:from>
    <xdr:ext cx="0" cy="190500"/>
    <xdr:pic>
      <xdr:nvPicPr>
        <xdr:cNvPr id="227" name="Picture 33">
          <a:extLst>
            <a:ext uri="{FF2B5EF4-FFF2-40B4-BE49-F238E27FC236}">
              <a16:creationId xmlns:a16="http://schemas.microsoft.com/office/drawing/2014/main" id="{6592FF36-FDFF-4EBC-923B-C1C4E5F6F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848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xdr:row>
      <xdr:rowOff>0</xdr:rowOff>
    </xdr:from>
    <xdr:ext cx="0" cy="190500"/>
    <xdr:pic>
      <xdr:nvPicPr>
        <xdr:cNvPr id="228" name="Picture 33">
          <a:extLst>
            <a:ext uri="{FF2B5EF4-FFF2-40B4-BE49-F238E27FC236}">
              <a16:creationId xmlns:a16="http://schemas.microsoft.com/office/drawing/2014/main" id="{A98E23DE-D55D-4CDE-852A-193656FA6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848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xdr:row>
      <xdr:rowOff>0</xdr:rowOff>
    </xdr:from>
    <xdr:ext cx="0" cy="190500"/>
    <xdr:pic>
      <xdr:nvPicPr>
        <xdr:cNvPr id="229" name="Picture 33">
          <a:extLst>
            <a:ext uri="{FF2B5EF4-FFF2-40B4-BE49-F238E27FC236}">
              <a16:creationId xmlns:a16="http://schemas.microsoft.com/office/drawing/2014/main" id="{9164A58B-473E-4AC8-AD2B-0272E499A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848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xdr:row>
      <xdr:rowOff>0</xdr:rowOff>
    </xdr:from>
    <xdr:ext cx="0" cy="190500"/>
    <xdr:pic>
      <xdr:nvPicPr>
        <xdr:cNvPr id="230" name="Picture 33">
          <a:extLst>
            <a:ext uri="{FF2B5EF4-FFF2-40B4-BE49-F238E27FC236}">
              <a16:creationId xmlns:a16="http://schemas.microsoft.com/office/drawing/2014/main" id="{92EDC8E2-9E20-4AD4-9DFB-87BD2D8A0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429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xdr:row>
      <xdr:rowOff>0</xdr:rowOff>
    </xdr:from>
    <xdr:ext cx="0" cy="190500"/>
    <xdr:pic>
      <xdr:nvPicPr>
        <xdr:cNvPr id="231" name="Picture 33">
          <a:extLst>
            <a:ext uri="{FF2B5EF4-FFF2-40B4-BE49-F238E27FC236}">
              <a16:creationId xmlns:a16="http://schemas.microsoft.com/office/drawing/2014/main" id="{5E5CF51B-9A26-4DD0-AF62-A0E0704F4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4429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232" name="Picture 33">
          <a:extLst>
            <a:ext uri="{FF2B5EF4-FFF2-40B4-BE49-F238E27FC236}">
              <a16:creationId xmlns:a16="http://schemas.microsoft.com/office/drawing/2014/main" id="{AB1465C1-6E8D-4021-9B0E-EF7652E8A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000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xdr:row>
      <xdr:rowOff>0</xdr:rowOff>
    </xdr:from>
    <xdr:ext cx="0" cy="190500"/>
    <xdr:pic>
      <xdr:nvPicPr>
        <xdr:cNvPr id="233" name="Picture 33">
          <a:extLst>
            <a:ext uri="{FF2B5EF4-FFF2-40B4-BE49-F238E27FC236}">
              <a16:creationId xmlns:a16="http://schemas.microsoft.com/office/drawing/2014/main" id="{BDE088F8-0936-436C-90F8-383D56432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000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xdr:row>
      <xdr:rowOff>0</xdr:rowOff>
    </xdr:from>
    <xdr:ext cx="0" cy="190500"/>
    <xdr:pic>
      <xdr:nvPicPr>
        <xdr:cNvPr id="234" name="Picture 33">
          <a:extLst>
            <a:ext uri="{FF2B5EF4-FFF2-40B4-BE49-F238E27FC236}">
              <a16:creationId xmlns:a16="http://schemas.microsoft.com/office/drawing/2014/main" id="{7A2B74A2-BFFE-4D24-BB29-FB6286D28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58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xdr:row>
      <xdr:rowOff>0</xdr:rowOff>
    </xdr:from>
    <xdr:ext cx="0" cy="190500"/>
    <xdr:pic>
      <xdr:nvPicPr>
        <xdr:cNvPr id="235" name="Picture 33">
          <a:extLst>
            <a:ext uri="{FF2B5EF4-FFF2-40B4-BE49-F238E27FC236}">
              <a16:creationId xmlns:a16="http://schemas.microsoft.com/office/drawing/2014/main" id="{2A179774-10B7-4E57-BA40-44D2ADE2B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58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xdr:row>
      <xdr:rowOff>0</xdr:rowOff>
    </xdr:from>
    <xdr:ext cx="0" cy="190500"/>
    <xdr:pic>
      <xdr:nvPicPr>
        <xdr:cNvPr id="236" name="Picture 33">
          <a:extLst>
            <a:ext uri="{FF2B5EF4-FFF2-40B4-BE49-F238E27FC236}">
              <a16:creationId xmlns:a16="http://schemas.microsoft.com/office/drawing/2014/main" id="{5FDB30AD-9157-45D5-974B-CBF215788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58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40</xdr:row>
      <xdr:rowOff>0</xdr:rowOff>
    </xdr:from>
    <xdr:ext cx="0" cy="190500"/>
    <xdr:pic>
      <xdr:nvPicPr>
        <xdr:cNvPr id="237" name="Picture 33">
          <a:extLst>
            <a:ext uri="{FF2B5EF4-FFF2-40B4-BE49-F238E27FC236}">
              <a16:creationId xmlns:a16="http://schemas.microsoft.com/office/drawing/2014/main" id="{A86D991D-22C8-4FA6-BB59-55D8846B7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58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238" name="Picture 33">
          <a:extLst>
            <a:ext uri="{FF2B5EF4-FFF2-40B4-BE49-F238E27FC236}">
              <a16:creationId xmlns:a16="http://schemas.microsoft.com/office/drawing/2014/main" id="{E2FD40FE-9244-41BC-82DA-AFBC70844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16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239" name="Picture 33">
          <a:extLst>
            <a:ext uri="{FF2B5EF4-FFF2-40B4-BE49-F238E27FC236}">
              <a16:creationId xmlns:a16="http://schemas.microsoft.com/office/drawing/2014/main" id="{A0D21592-9308-4BB4-9C41-92C987016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616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240" name="Picture 33">
          <a:extLst>
            <a:ext uri="{FF2B5EF4-FFF2-40B4-BE49-F238E27FC236}">
              <a16:creationId xmlns:a16="http://schemas.microsoft.com/office/drawing/2014/main" id="{240E6AF2-517A-4A4F-9316-6F06B5EA1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734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241" name="Picture 33">
          <a:extLst>
            <a:ext uri="{FF2B5EF4-FFF2-40B4-BE49-F238E27FC236}">
              <a16:creationId xmlns:a16="http://schemas.microsoft.com/office/drawing/2014/main" id="{3566035E-E135-42B0-B378-1A0625461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734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242" name="Picture 33">
          <a:extLst>
            <a:ext uri="{FF2B5EF4-FFF2-40B4-BE49-F238E27FC236}">
              <a16:creationId xmlns:a16="http://schemas.microsoft.com/office/drawing/2014/main" id="{9FCB530E-B4FC-4FEB-89AE-2A5B14324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15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243" name="Picture 33">
          <a:extLst>
            <a:ext uri="{FF2B5EF4-FFF2-40B4-BE49-F238E27FC236}">
              <a16:creationId xmlns:a16="http://schemas.microsoft.com/office/drawing/2014/main" id="{63F02CE2-4C7D-451B-BD55-EC3165320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15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244" name="Picture 33">
          <a:extLst>
            <a:ext uri="{FF2B5EF4-FFF2-40B4-BE49-F238E27FC236}">
              <a16:creationId xmlns:a16="http://schemas.microsoft.com/office/drawing/2014/main" id="{56DDB17E-2755-4C86-BC12-9CD13F907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15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245" name="Picture 33">
          <a:extLst>
            <a:ext uri="{FF2B5EF4-FFF2-40B4-BE49-F238E27FC236}">
              <a16:creationId xmlns:a16="http://schemas.microsoft.com/office/drawing/2014/main" id="{7666FFCA-AF82-4BBA-9F03-46D629061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8315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246" name="Picture 33">
          <a:extLst>
            <a:ext uri="{FF2B5EF4-FFF2-40B4-BE49-F238E27FC236}">
              <a16:creationId xmlns:a16="http://schemas.microsoft.com/office/drawing/2014/main" id="{CFF5AF3B-14AC-4A73-8822-7D7B30FF2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89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247" name="Picture 33">
          <a:extLst>
            <a:ext uri="{FF2B5EF4-FFF2-40B4-BE49-F238E27FC236}">
              <a16:creationId xmlns:a16="http://schemas.microsoft.com/office/drawing/2014/main" id="{B095F4BF-2954-4D8F-964E-B8B016015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789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295</xdr:row>
      <xdr:rowOff>0</xdr:rowOff>
    </xdr:from>
    <xdr:ext cx="0" cy="190500"/>
    <xdr:pic>
      <xdr:nvPicPr>
        <xdr:cNvPr id="248" name="Picture 33">
          <a:extLst>
            <a:ext uri="{FF2B5EF4-FFF2-40B4-BE49-F238E27FC236}">
              <a16:creationId xmlns:a16="http://schemas.microsoft.com/office/drawing/2014/main" id="{91DC2970-719D-4691-A3AD-32B92D33E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574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295</xdr:row>
      <xdr:rowOff>0</xdr:rowOff>
    </xdr:from>
    <xdr:ext cx="0" cy="190500"/>
    <xdr:pic>
      <xdr:nvPicPr>
        <xdr:cNvPr id="249" name="Picture 33">
          <a:extLst>
            <a:ext uri="{FF2B5EF4-FFF2-40B4-BE49-F238E27FC236}">
              <a16:creationId xmlns:a16="http://schemas.microsoft.com/office/drawing/2014/main" id="{D8200B21-5FCF-4884-9E8B-74C857A9D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574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297</xdr:row>
      <xdr:rowOff>0</xdr:rowOff>
    </xdr:from>
    <xdr:ext cx="0" cy="190500"/>
    <xdr:pic>
      <xdr:nvPicPr>
        <xdr:cNvPr id="250" name="Picture 33">
          <a:extLst>
            <a:ext uri="{FF2B5EF4-FFF2-40B4-BE49-F238E27FC236}">
              <a16:creationId xmlns:a16="http://schemas.microsoft.com/office/drawing/2014/main" id="{751047FD-0165-44D3-9A1D-0E0C1A835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297</xdr:row>
      <xdr:rowOff>0</xdr:rowOff>
    </xdr:from>
    <xdr:ext cx="0" cy="190500"/>
    <xdr:pic>
      <xdr:nvPicPr>
        <xdr:cNvPr id="251" name="Picture 33">
          <a:extLst>
            <a:ext uri="{FF2B5EF4-FFF2-40B4-BE49-F238E27FC236}">
              <a16:creationId xmlns:a16="http://schemas.microsoft.com/office/drawing/2014/main" id="{A33D0C26-D13E-429A-BE03-9E5F53934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297</xdr:row>
      <xdr:rowOff>0</xdr:rowOff>
    </xdr:from>
    <xdr:ext cx="0" cy="190500"/>
    <xdr:pic>
      <xdr:nvPicPr>
        <xdr:cNvPr id="252" name="Picture 33">
          <a:extLst>
            <a:ext uri="{FF2B5EF4-FFF2-40B4-BE49-F238E27FC236}">
              <a16:creationId xmlns:a16="http://schemas.microsoft.com/office/drawing/2014/main" id="{13CCCEC2-B171-4ED9-95D7-9A4E6A5C4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297</xdr:row>
      <xdr:rowOff>0</xdr:rowOff>
    </xdr:from>
    <xdr:ext cx="0" cy="190500"/>
    <xdr:pic>
      <xdr:nvPicPr>
        <xdr:cNvPr id="253" name="Picture 33">
          <a:extLst>
            <a:ext uri="{FF2B5EF4-FFF2-40B4-BE49-F238E27FC236}">
              <a16:creationId xmlns:a16="http://schemas.microsoft.com/office/drawing/2014/main" id="{B1A2628F-B4A1-4E3E-9631-7CCFE3B25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254" name="Picture 33">
          <a:extLst>
            <a:ext uri="{FF2B5EF4-FFF2-40B4-BE49-F238E27FC236}">
              <a16:creationId xmlns:a16="http://schemas.microsoft.com/office/drawing/2014/main" id="{F44C8B1E-6C69-47DA-8A75-204558B3E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16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255" name="Picture 33">
          <a:extLst>
            <a:ext uri="{FF2B5EF4-FFF2-40B4-BE49-F238E27FC236}">
              <a16:creationId xmlns:a16="http://schemas.microsoft.com/office/drawing/2014/main" id="{B9DE290D-5FDE-4981-BE45-58B2EC75B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16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245</xdr:row>
      <xdr:rowOff>0</xdr:rowOff>
    </xdr:from>
    <xdr:ext cx="0" cy="190500"/>
    <xdr:pic>
      <xdr:nvPicPr>
        <xdr:cNvPr id="256" name="Picture 33">
          <a:extLst>
            <a:ext uri="{FF2B5EF4-FFF2-40B4-BE49-F238E27FC236}">
              <a16:creationId xmlns:a16="http://schemas.microsoft.com/office/drawing/2014/main" id="{701DFE5E-AB19-4CE2-B6D1-15B1B80D1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808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245</xdr:row>
      <xdr:rowOff>0</xdr:rowOff>
    </xdr:from>
    <xdr:ext cx="0" cy="190500"/>
    <xdr:pic>
      <xdr:nvPicPr>
        <xdr:cNvPr id="257" name="Picture 33">
          <a:extLst>
            <a:ext uri="{FF2B5EF4-FFF2-40B4-BE49-F238E27FC236}">
              <a16:creationId xmlns:a16="http://schemas.microsoft.com/office/drawing/2014/main" id="{C29F6A6D-1F83-4E35-B534-67C287753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808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258" name="Picture 33">
          <a:extLst>
            <a:ext uri="{FF2B5EF4-FFF2-40B4-BE49-F238E27FC236}">
              <a16:creationId xmlns:a16="http://schemas.microsoft.com/office/drawing/2014/main" id="{021BCB2B-8AD1-4EA4-9D12-6482064BB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259" name="Picture 33">
          <a:extLst>
            <a:ext uri="{FF2B5EF4-FFF2-40B4-BE49-F238E27FC236}">
              <a16:creationId xmlns:a16="http://schemas.microsoft.com/office/drawing/2014/main" id="{543CD8C9-549E-4273-8AE4-977A6037B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260" name="Picture 33">
          <a:extLst>
            <a:ext uri="{FF2B5EF4-FFF2-40B4-BE49-F238E27FC236}">
              <a16:creationId xmlns:a16="http://schemas.microsoft.com/office/drawing/2014/main" id="{9462E583-0DD2-4FAE-B0A3-C2A1E9A65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261" name="Picture 33">
          <a:extLst>
            <a:ext uri="{FF2B5EF4-FFF2-40B4-BE49-F238E27FC236}">
              <a16:creationId xmlns:a16="http://schemas.microsoft.com/office/drawing/2014/main" id="{EA979A77-F9FC-4D2A-9E19-C56A5B42B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239</xdr:row>
      <xdr:rowOff>0</xdr:rowOff>
    </xdr:from>
    <xdr:ext cx="0" cy="190500"/>
    <xdr:pic>
      <xdr:nvPicPr>
        <xdr:cNvPr id="262" name="Picture 33">
          <a:extLst>
            <a:ext uri="{FF2B5EF4-FFF2-40B4-BE49-F238E27FC236}">
              <a16:creationId xmlns:a16="http://schemas.microsoft.com/office/drawing/2014/main" id="{2743B472-15AF-4B1E-8B58-B3D038D25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239</xdr:row>
      <xdr:rowOff>0</xdr:rowOff>
    </xdr:from>
    <xdr:ext cx="0" cy="190500"/>
    <xdr:pic>
      <xdr:nvPicPr>
        <xdr:cNvPr id="263" name="Picture 33">
          <a:extLst>
            <a:ext uri="{FF2B5EF4-FFF2-40B4-BE49-F238E27FC236}">
              <a16:creationId xmlns:a16="http://schemas.microsoft.com/office/drawing/2014/main" id="{7B0ECF7B-BB4A-45FF-AEDD-5B087A44D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239</xdr:row>
      <xdr:rowOff>0</xdr:rowOff>
    </xdr:from>
    <xdr:ext cx="0" cy="190500"/>
    <xdr:pic>
      <xdr:nvPicPr>
        <xdr:cNvPr id="264" name="Picture 33">
          <a:extLst>
            <a:ext uri="{FF2B5EF4-FFF2-40B4-BE49-F238E27FC236}">
              <a16:creationId xmlns:a16="http://schemas.microsoft.com/office/drawing/2014/main" id="{95771952-3CD2-4946-89CA-3AF9B91AF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239</xdr:row>
      <xdr:rowOff>0</xdr:rowOff>
    </xdr:from>
    <xdr:ext cx="0" cy="190500"/>
    <xdr:pic>
      <xdr:nvPicPr>
        <xdr:cNvPr id="265" name="Picture 33">
          <a:extLst>
            <a:ext uri="{FF2B5EF4-FFF2-40B4-BE49-F238E27FC236}">
              <a16:creationId xmlns:a16="http://schemas.microsoft.com/office/drawing/2014/main" id="{A0D3699E-F933-4DEB-95B6-81AA6A9961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847725</xdr:colOff>
      <xdr:row>50</xdr:row>
      <xdr:rowOff>0</xdr:rowOff>
    </xdr:from>
    <xdr:ext cx="0" cy="0"/>
    <xdr:pic>
      <xdr:nvPicPr>
        <xdr:cNvPr id="2" name="Picture 33">
          <a:extLst>
            <a:ext uri="{FF2B5EF4-FFF2-40B4-BE49-F238E27FC236}">
              <a16:creationId xmlns:a16="http://schemas.microsoft.com/office/drawing/2014/main" id="{F9857AF7-B3B7-4724-BD6E-A526E95D3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xdr:row>
      <xdr:rowOff>0</xdr:rowOff>
    </xdr:from>
    <xdr:ext cx="0" cy="0"/>
    <xdr:pic>
      <xdr:nvPicPr>
        <xdr:cNvPr id="3" name="Picture 33">
          <a:extLst>
            <a:ext uri="{FF2B5EF4-FFF2-40B4-BE49-F238E27FC236}">
              <a16:creationId xmlns:a16="http://schemas.microsoft.com/office/drawing/2014/main" id="{6D0D9EE1-843D-404C-BDEC-DDD35EC2C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xdr:row>
      <xdr:rowOff>0</xdr:rowOff>
    </xdr:from>
    <xdr:ext cx="0" cy="190500"/>
    <xdr:pic>
      <xdr:nvPicPr>
        <xdr:cNvPr id="4" name="Picture 33">
          <a:extLst>
            <a:ext uri="{FF2B5EF4-FFF2-40B4-BE49-F238E27FC236}">
              <a16:creationId xmlns:a16="http://schemas.microsoft.com/office/drawing/2014/main" id="{C50088F4-4D4B-4C14-94EB-2028B2256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xdr:row>
      <xdr:rowOff>0</xdr:rowOff>
    </xdr:from>
    <xdr:ext cx="0" cy="190500"/>
    <xdr:pic>
      <xdr:nvPicPr>
        <xdr:cNvPr id="5" name="Picture 33">
          <a:extLst>
            <a:ext uri="{FF2B5EF4-FFF2-40B4-BE49-F238E27FC236}">
              <a16:creationId xmlns:a16="http://schemas.microsoft.com/office/drawing/2014/main" id="{2DBD68D1-17B3-4D92-B312-5D3473C93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xdr:row>
      <xdr:rowOff>0</xdr:rowOff>
    </xdr:from>
    <xdr:ext cx="0" cy="190500"/>
    <xdr:pic>
      <xdr:nvPicPr>
        <xdr:cNvPr id="6" name="Picture 33">
          <a:extLst>
            <a:ext uri="{FF2B5EF4-FFF2-40B4-BE49-F238E27FC236}">
              <a16:creationId xmlns:a16="http://schemas.microsoft.com/office/drawing/2014/main" id="{46A499BE-F4D7-4814-B899-D527ABD0B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xdr:row>
      <xdr:rowOff>0</xdr:rowOff>
    </xdr:from>
    <xdr:ext cx="0" cy="190500"/>
    <xdr:pic>
      <xdr:nvPicPr>
        <xdr:cNvPr id="7" name="Picture 33">
          <a:extLst>
            <a:ext uri="{FF2B5EF4-FFF2-40B4-BE49-F238E27FC236}">
              <a16:creationId xmlns:a16="http://schemas.microsoft.com/office/drawing/2014/main" id="{58599FDF-B593-4AD9-B027-280CB3FA0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55031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8" name="Picture 33">
          <a:extLst>
            <a:ext uri="{FF2B5EF4-FFF2-40B4-BE49-F238E27FC236}">
              <a16:creationId xmlns:a16="http://schemas.microsoft.com/office/drawing/2014/main" id="{D992ECD8-E7A8-43A7-AE14-916D2B5C7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9" name="Picture 33">
          <a:extLst>
            <a:ext uri="{FF2B5EF4-FFF2-40B4-BE49-F238E27FC236}">
              <a16:creationId xmlns:a16="http://schemas.microsoft.com/office/drawing/2014/main" id="{9A264A21-5E3F-4635-816C-66E129CF5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0" name="Picture 33">
          <a:extLst>
            <a:ext uri="{FF2B5EF4-FFF2-40B4-BE49-F238E27FC236}">
              <a16:creationId xmlns:a16="http://schemas.microsoft.com/office/drawing/2014/main" id="{A2D11B08-4F94-484F-A727-A9558D75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2" name="Picture 33">
          <a:extLst>
            <a:ext uri="{FF2B5EF4-FFF2-40B4-BE49-F238E27FC236}">
              <a16:creationId xmlns:a16="http://schemas.microsoft.com/office/drawing/2014/main" id="{8039774F-DFE6-4C0D-AD8A-364D55330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574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3" name="Picture 33">
          <a:extLst>
            <a:ext uri="{FF2B5EF4-FFF2-40B4-BE49-F238E27FC236}">
              <a16:creationId xmlns:a16="http://schemas.microsoft.com/office/drawing/2014/main" id="{59860681-2329-4A0A-9189-69528E9B1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574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4" name="Picture 33">
          <a:extLst>
            <a:ext uri="{FF2B5EF4-FFF2-40B4-BE49-F238E27FC236}">
              <a16:creationId xmlns:a16="http://schemas.microsoft.com/office/drawing/2014/main" id="{5CC672AB-A58C-45FC-B209-48B81985A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5" name="Picture 33">
          <a:extLst>
            <a:ext uri="{FF2B5EF4-FFF2-40B4-BE49-F238E27FC236}">
              <a16:creationId xmlns:a16="http://schemas.microsoft.com/office/drawing/2014/main" id="{8BDE63EA-8D50-4A80-8A10-6A52A50D7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6" name="Picture 33">
          <a:extLst>
            <a:ext uri="{FF2B5EF4-FFF2-40B4-BE49-F238E27FC236}">
              <a16:creationId xmlns:a16="http://schemas.microsoft.com/office/drawing/2014/main" id="{2AB8C35F-2876-4B72-9DA3-D219AE45F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7" name="Picture 33">
          <a:extLst>
            <a:ext uri="{FF2B5EF4-FFF2-40B4-BE49-F238E27FC236}">
              <a16:creationId xmlns:a16="http://schemas.microsoft.com/office/drawing/2014/main" id="{001B1FCA-3ABC-444D-AA42-043AB2680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58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8" name="Picture 33">
          <a:extLst>
            <a:ext uri="{FF2B5EF4-FFF2-40B4-BE49-F238E27FC236}">
              <a16:creationId xmlns:a16="http://schemas.microsoft.com/office/drawing/2014/main" id="{00F2E355-03EE-482D-A6F2-257DD633B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16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19" name="Picture 33">
          <a:extLst>
            <a:ext uri="{FF2B5EF4-FFF2-40B4-BE49-F238E27FC236}">
              <a16:creationId xmlns:a16="http://schemas.microsoft.com/office/drawing/2014/main" id="{E9A7D275-3B03-4258-BB5B-F27E89CFB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5616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123</xdr:row>
      <xdr:rowOff>0</xdr:rowOff>
    </xdr:from>
    <xdr:ext cx="0" cy="190500"/>
    <xdr:pic>
      <xdr:nvPicPr>
        <xdr:cNvPr id="20" name="Picture 33">
          <a:extLst>
            <a:ext uri="{FF2B5EF4-FFF2-40B4-BE49-F238E27FC236}">
              <a16:creationId xmlns:a16="http://schemas.microsoft.com/office/drawing/2014/main" id="{411A91FB-EA69-4ACF-AACB-6EA70D8A7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808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123</xdr:row>
      <xdr:rowOff>0</xdr:rowOff>
    </xdr:from>
    <xdr:ext cx="0" cy="190500"/>
    <xdr:pic>
      <xdr:nvPicPr>
        <xdr:cNvPr id="21" name="Picture 33">
          <a:extLst>
            <a:ext uri="{FF2B5EF4-FFF2-40B4-BE49-F238E27FC236}">
              <a16:creationId xmlns:a16="http://schemas.microsoft.com/office/drawing/2014/main" id="{EFF18EFD-A573-4149-95B7-03CB6B6C0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8082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122</xdr:row>
      <xdr:rowOff>0</xdr:rowOff>
    </xdr:from>
    <xdr:ext cx="0" cy="190500"/>
    <xdr:pic>
      <xdr:nvPicPr>
        <xdr:cNvPr id="22" name="Picture 33">
          <a:extLst>
            <a:ext uri="{FF2B5EF4-FFF2-40B4-BE49-F238E27FC236}">
              <a16:creationId xmlns:a16="http://schemas.microsoft.com/office/drawing/2014/main" id="{44DCD40B-EBFA-428B-AA15-2A9ED7484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122</xdr:row>
      <xdr:rowOff>0</xdr:rowOff>
    </xdr:from>
    <xdr:ext cx="0" cy="190500"/>
    <xdr:pic>
      <xdr:nvPicPr>
        <xdr:cNvPr id="23" name="Picture 33">
          <a:extLst>
            <a:ext uri="{FF2B5EF4-FFF2-40B4-BE49-F238E27FC236}">
              <a16:creationId xmlns:a16="http://schemas.microsoft.com/office/drawing/2014/main" id="{FD20A23D-4791-4031-8C39-40C14CF90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122</xdr:row>
      <xdr:rowOff>0</xdr:rowOff>
    </xdr:from>
    <xdr:ext cx="0" cy="190500"/>
    <xdr:pic>
      <xdr:nvPicPr>
        <xdr:cNvPr id="24" name="Picture 33">
          <a:extLst>
            <a:ext uri="{FF2B5EF4-FFF2-40B4-BE49-F238E27FC236}">
              <a16:creationId xmlns:a16="http://schemas.microsoft.com/office/drawing/2014/main" id="{60F9FDFD-012C-4289-8394-95073AD3C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122</xdr:row>
      <xdr:rowOff>0</xdr:rowOff>
    </xdr:from>
    <xdr:ext cx="0" cy="190500"/>
    <xdr:pic>
      <xdr:nvPicPr>
        <xdr:cNvPr id="25" name="Picture 33">
          <a:extLst>
            <a:ext uri="{FF2B5EF4-FFF2-40B4-BE49-F238E27FC236}">
              <a16:creationId xmlns:a16="http://schemas.microsoft.com/office/drawing/2014/main" id="{CC3AF5DE-ACBA-4F79-B07D-AC58F38AF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787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117</xdr:row>
      <xdr:rowOff>0</xdr:rowOff>
    </xdr:from>
    <xdr:ext cx="0" cy="190500"/>
    <xdr:pic>
      <xdr:nvPicPr>
        <xdr:cNvPr id="26" name="Picture 33">
          <a:extLst>
            <a:ext uri="{FF2B5EF4-FFF2-40B4-BE49-F238E27FC236}">
              <a16:creationId xmlns:a16="http://schemas.microsoft.com/office/drawing/2014/main" id="{9ACEC20E-2BD6-43D5-AC10-69CF8ABB6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117</xdr:row>
      <xdr:rowOff>0</xdr:rowOff>
    </xdr:from>
    <xdr:ext cx="0" cy="190500"/>
    <xdr:pic>
      <xdr:nvPicPr>
        <xdr:cNvPr id="27" name="Picture 33">
          <a:extLst>
            <a:ext uri="{FF2B5EF4-FFF2-40B4-BE49-F238E27FC236}">
              <a16:creationId xmlns:a16="http://schemas.microsoft.com/office/drawing/2014/main" id="{A0CA2411-FBA2-4B90-B541-B532194852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117</xdr:row>
      <xdr:rowOff>0</xdr:rowOff>
    </xdr:from>
    <xdr:ext cx="0" cy="190500"/>
    <xdr:pic>
      <xdr:nvPicPr>
        <xdr:cNvPr id="28" name="Picture 33">
          <a:extLst>
            <a:ext uri="{FF2B5EF4-FFF2-40B4-BE49-F238E27FC236}">
              <a16:creationId xmlns:a16="http://schemas.microsoft.com/office/drawing/2014/main" id="{57DE5600-BF9B-4E4F-85EA-83FB59636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117</xdr:row>
      <xdr:rowOff>0</xdr:rowOff>
    </xdr:from>
    <xdr:ext cx="0" cy="190500"/>
    <xdr:pic>
      <xdr:nvPicPr>
        <xdr:cNvPr id="29" name="Picture 33">
          <a:extLst>
            <a:ext uri="{FF2B5EF4-FFF2-40B4-BE49-F238E27FC236}">
              <a16:creationId xmlns:a16="http://schemas.microsoft.com/office/drawing/2014/main" id="{FA7516CA-94AF-4CDD-8B3F-AE85CD9A6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26196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30" name="Picture 33">
          <a:extLst>
            <a:ext uri="{FF2B5EF4-FFF2-40B4-BE49-F238E27FC236}">
              <a16:creationId xmlns:a16="http://schemas.microsoft.com/office/drawing/2014/main" id="{A83E7CD0-5590-4797-85EC-173032D3B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31" name="Picture 33">
          <a:extLst>
            <a:ext uri="{FF2B5EF4-FFF2-40B4-BE49-F238E27FC236}">
              <a16:creationId xmlns:a16="http://schemas.microsoft.com/office/drawing/2014/main" id="{A8EDC284-253F-4773-BC5B-ABC5F5A5B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32" name="Picture 33">
          <a:extLst>
            <a:ext uri="{FF2B5EF4-FFF2-40B4-BE49-F238E27FC236}">
              <a16:creationId xmlns:a16="http://schemas.microsoft.com/office/drawing/2014/main" id="{453EC234-1599-4CF9-BDEB-16B75EC6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169</xdr:row>
      <xdr:rowOff>0</xdr:rowOff>
    </xdr:from>
    <xdr:ext cx="0" cy="190500"/>
    <xdr:pic>
      <xdr:nvPicPr>
        <xdr:cNvPr id="33" name="Picture 33">
          <a:extLst>
            <a:ext uri="{FF2B5EF4-FFF2-40B4-BE49-F238E27FC236}">
              <a16:creationId xmlns:a16="http://schemas.microsoft.com/office/drawing/2014/main" id="{36E22844-3047-4E75-80D2-768F27A04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4" name="Picture 33">
          <a:extLst>
            <a:ext uri="{FF2B5EF4-FFF2-40B4-BE49-F238E27FC236}">
              <a16:creationId xmlns:a16="http://schemas.microsoft.com/office/drawing/2014/main" id="{57450730-2251-4C19-9A7A-7EF1D659D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5" name="Picture 33">
          <a:extLst>
            <a:ext uri="{FF2B5EF4-FFF2-40B4-BE49-F238E27FC236}">
              <a16:creationId xmlns:a16="http://schemas.microsoft.com/office/drawing/2014/main" id="{46876DF0-824B-46F6-88AF-6C6C8397E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36" name="Picture 33">
          <a:extLst>
            <a:ext uri="{FF2B5EF4-FFF2-40B4-BE49-F238E27FC236}">
              <a16:creationId xmlns:a16="http://schemas.microsoft.com/office/drawing/2014/main" id="{669B281E-47B7-4E25-BAE1-0567D58A4F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37" name="Picture 33">
          <a:extLst>
            <a:ext uri="{FF2B5EF4-FFF2-40B4-BE49-F238E27FC236}">
              <a16:creationId xmlns:a16="http://schemas.microsoft.com/office/drawing/2014/main" id="{20C094A7-9761-4C98-95AF-B4A49D74FE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38" name="Picture 33">
          <a:extLst>
            <a:ext uri="{FF2B5EF4-FFF2-40B4-BE49-F238E27FC236}">
              <a16:creationId xmlns:a16="http://schemas.microsoft.com/office/drawing/2014/main" id="{DC20AC3F-DD4C-47E0-8D18-1E724FB56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39" name="Picture 33">
          <a:extLst>
            <a:ext uri="{FF2B5EF4-FFF2-40B4-BE49-F238E27FC236}">
              <a16:creationId xmlns:a16="http://schemas.microsoft.com/office/drawing/2014/main" id="{F2627D67-52B6-4990-9BD2-6998C4369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174</xdr:row>
      <xdr:rowOff>0</xdr:rowOff>
    </xdr:from>
    <xdr:ext cx="0" cy="190500"/>
    <xdr:pic>
      <xdr:nvPicPr>
        <xdr:cNvPr id="40" name="Picture 33">
          <a:extLst>
            <a:ext uri="{FF2B5EF4-FFF2-40B4-BE49-F238E27FC236}">
              <a16:creationId xmlns:a16="http://schemas.microsoft.com/office/drawing/2014/main" id="{7B619568-A674-4FA7-93BD-C463A0D24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174</xdr:row>
      <xdr:rowOff>0</xdr:rowOff>
    </xdr:from>
    <xdr:ext cx="0" cy="190500"/>
    <xdr:pic>
      <xdr:nvPicPr>
        <xdr:cNvPr id="41" name="Picture 33">
          <a:extLst>
            <a:ext uri="{FF2B5EF4-FFF2-40B4-BE49-F238E27FC236}">
              <a16:creationId xmlns:a16="http://schemas.microsoft.com/office/drawing/2014/main" id="{18C62DC4-1CF6-42DF-BC60-F90510DC2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42" name="Picture 33">
          <a:extLst>
            <a:ext uri="{FF2B5EF4-FFF2-40B4-BE49-F238E27FC236}">
              <a16:creationId xmlns:a16="http://schemas.microsoft.com/office/drawing/2014/main" id="{4B55EBA3-205A-4306-9FB0-B5C265BB5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130</xdr:row>
      <xdr:rowOff>0</xdr:rowOff>
    </xdr:from>
    <xdr:ext cx="0" cy="190500"/>
    <xdr:pic>
      <xdr:nvPicPr>
        <xdr:cNvPr id="43" name="Picture 33">
          <a:extLst>
            <a:ext uri="{FF2B5EF4-FFF2-40B4-BE49-F238E27FC236}">
              <a16:creationId xmlns:a16="http://schemas.microsoft.com/office/drawing/2014/main" id="{6C7DA23C-3F9D-497B-8B3C-7EF943EE90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4" name="Picture 33">
          <a:extLst>
            <a:ext uri="{FF2B5EF4-FFF2-40B4-BE49-F238E27FC236}">
              <a16:creationId xmlns:a16="http://schemas.microsoft.com/office/drawing/2014/main" id="{7DB62457-62A9-468E-8664-F804F5D00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5" name="Picture 33">
          <a:extLst>
            <a:ext uri="{FF2B5EF4-FFF2-40B4-BE49-F238E27FC236}">
              <a16:creationId xmlns:a16="http://schemas.microsoft.com/office/drawing/2014/main" id="{0D637E12-3795-4374-BCC4-788EEB9C8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6" name="Picture 33">
          <a:extLst>
            <a:ext uri="{FF2B5EF4-FFF2-40B4-BE49-F238E27FC236}">
              <a16:creationId xmlns:a16="http://schemas.microsoft.com/office/drawing/2014/main" id="{1E68BF32-11C9-41E5-A89D-4BB08EB812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129</xdr:row>
      <xdr:rowOff>0</xdr:rowOff>
    </xdr:from>
    <xdr:ext cx="0" cy="190500"/>
    <xdr:pic>
      <xdr:nvPicPr>
        <xdr:cNvPr id="47" name="Picture 33">
          <a:extLst>
            <a:ext uri="{FF2B5EF4-FFF2-40B4-BE49-F238E27FC236}">
              <a16:creationId xmlns:a16="http://schemas.microsoft.com/office/drawing/2014/main" id="{2BDFEABB-1621-4CF7-A4E6-BD25EA4A5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48" name="Picture 33">
          <a:extLst>
            <a:ext uri="{FF2B5EF4-FFF2-40B4-BE49-F238E27FC236}">
              <a16:creationId xmlns:a16="http://schemas.microsoft.com/office/drawing/2014/main" id="{68C8DA9A-0278-423B-BF9C-5E92D6993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49" name="Picture 33">
          <a:extLst>
            <a:ext uri="{FF2B5EF4-FFF2-40B4-BE49-F238E27FC236}">
              <a16:creationId xmlns:a16="http://schemas.microsoft.com/office/drawing/2014/main" id="{A669EE9C-ABDF-4A4A-BF02-81F76D39D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50" name="Picture 33">
          <a:extLst>
            <a:ext uri="{FF2B5EF4-FFF2-40B4-BE49-F238E27FC236}">
              <a16:creationId xmlns:a16="http://schemas.microsoft.com/office/drawing/2014/main" id="{124D63D1-8E05-4DAD-A44A-4B438CA62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51" name="Picture 33">
          <a:extLst>
            <a:ext uri="{FF2B5EF4-FFF2-40B4-BE49-F238E27FC236}">
              <a16:creationId xmlns:a16="http://schemas.microsoft.com/office/drawing/2014/main" id="{EFF0A4E1-2B7D-4701-B013-AE0CCEA01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52" name="Picture 33">
          <a:extLst>
            <a:ext uri="{FF2B5EF4-FFF2-40B4-BE49-F238E27FC236}">
              <a16:creationId xmlns:a16="http://schemas.microsoft.com/office/drawing/2014/main" id="{D372B29D-74A1-474E-A625-C77588C30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53" name="Picture 33">
          <a:extLst>
            <a:ext uri="{FF2B5EF4-FFF2-40B4-BE49-F238E27FC236}">
              <a16:creationId xmlns:a16="http://schemas.microsoft.com/office/drawing/2014/main" id="{A647A9A2-1361-4278-8644-AF6C5B13A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54" name="Picture 33">
          <a:extLst>
            <a:ext uri="{FF2B5EF4-FFF2-40B4-BE49-F238E27FC236}">
              <a16:creationId xmlns:a16="http://schemas.microsoft.com/office/drawing/2014/main" id="{9E04F76F-C30C-421F-8629-7331722AD9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175</xdr:row>
      <xdr:rowOff>0</xdr:rowOff>
    </xdr:from>
    <xdr:ext cx="0" cy="190500"/>
    <xdr:pic>
      <xdr:nvPicPr>
        <xdr:cNvPr id="55" name="Picture 33">
          <a:extLst>
            <a:ext uri="{FF2B5EF4-FFF2-40B4-BE49-F238E27FC236}">
              <a16:creationId xmlns:a16="http://schemas.microsoft.com/office/drawing/2014/main" id="{6A396021-58C0-405E-8EEE-9095B6785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180</xdr:row>
      <xdr:rowOff>0</xdr:rowOff>
    </xdr:from>
    <xdr:ext cx="0" cy="190500"/>
    <xdr:pic>
      <xdr:nvPicPr>
        <xdr:cNvPr id="56" name="Picture 55">
          <a:extLst>
            <a:ext uri="{FF2B5EF4-FFF2-40B4-BE49-F238E27FC236}">
              <a16:creationId xmlns:a16="http://schemas.microsoft.com/office/drawing/2014/main" id="{B2BAC442-EEFF-41FC-A30C-DA2E1C483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180</xdr:row>
      <xdr:rowOff>0</xdr:rowOff>
    </xdr:from>
    <xdr:ext cx="0" cy="190500"/>
    <xdr:pic>
      <xdr:nvPicPr>
        <xdr:cNvPr id="57" name="Picture 33">
          <a:extLst>
            <a:ext uri="{FF2B5EF4-FFF2-40B4-BE49-F238E27FC236}">
              <a16:creationId xmlns:a16="http://schemas.microsoft.com/office/drawing/2014/main" id="{B21B4142-B08C-4CDF-91A8-6D6A4B07E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8" name="Picture 33">
          <a:extLst>
            <a:ext uri="{FF2B5EF4-FFF2-40B4-BE49-F238E27FC236}">
              <a16:creationId xmlns:a16="http://schemas.microsoft.com/office/drawing/2014/main" id="{63308FCA-BEEC-4C6D-A81B-9237ABF66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9" name="Picture 33">
          <a:extLst>
            <a:ext uri="{FF2B5EF4-FFF2-40B4-BE49-F238E27FC236}">
              <a16:creationId xmlns:a16="http://schemas.microsoft.com/office/drawing/2014/main" id="{A4A8C053-C474-4251-BD2C-00E04705B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0" name="Picture 33">
          <a:extLst>
            <a:ext uri="{FF2B5EF4-FFF2-40B4-BE49-F238E27FC236}">
              <a16:creationId xmlns:a16="http://schemas.microsoft.com/office/drawing/2014/main" id="{16426F24-9069-4F35-81EB-050952CC1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1" name="Picture 33">
          <a:extLst>
            <a:ext uri="{FF2B5EF4-FFF2-40B4-BE49-F238E27FC236}">
              <a16:creationId xmlns:a16="http://schemas.microsoft.com/office/drawing/2014/main" id="{EB60B09A-72D6-4E08-A57F-00CCDC8A6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2" name="Picture 33">
          <a:extLst>
            <a:ext uri="{FF2B5EF4-FFF2-40B4-BE49-F238E27FC236}">
              <a16:creationId xmlns:a16="http://schemas.microsoft.com/office/drawing/2014/main" id="{BBC07269-038B-4006-A972-4F4371608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3" name="Picture 33">
          <a:extLst>
            <a:ext uri="{FF2B5EF4-FFF2-40B4-BE49-F238E27FC236}">
              <a16:creationId xmlns:a16="http://schemas.microsoft.com/office/drawing/2014/main" id="{C223BF93-D6CD-4126-B0DC-4D29480AD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4" name="Picture 33">
          <a:extLst>
            <a:ext uri="{FF2B5EF4-FFF2-40B4-BE49-F238E27FC236}">
              <a16:creationId xmlns:a16="http://schemas.microsoft.com/office/drawing/2014/main" id="{3B81E653-D8C0-4DE1-A1F8-92FF4F69A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5" name="Picture 33">
          <a:extLst>
            <a:ext uri="{FF2B5EF4-FFF2-40B4-BE49-F238E27FC236}">
              <a16:creationId xmlns:a16="http://schemas.microsoft.com/office/drawing/2014/main" id="{80B19C5C-EC40-4448-AE25-3A27618B0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6" name="Picture 33">
          <a:extLst>
            <a:ext uri="{FF2B5EF4-FFF2-40B4-BE49-F238E27FC236}">
              <a16:creationId xmlns:a16="http://schemas.microsoft.com/office/drawing/2014/main" id="{AF5C29C8-60F4-4375-A95C-B3363C46A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67" name="Picture 33">
          <a:extLst>
            <a:ext uri="{FF2B5EF4-FFF2-40B4-BE49-F238E27FC236}">
              <a16:creationId xmlns:a16="http://schemas.microsoft.com/office/drawing/2014/main" id="{BDE4DE0B-7758-4C15-AEE9-04DF28945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195</xdr:row>
      <xdr:rowOff>0</xdr:rowOff>
    </xdr:from>
    <xdr:ext cx="0" cy="190500"/>
    <xdr:pic>
      <xdr:nvPicPr>
        <xdr:cNvPr id="68" name="Picture 67">
          <a:extLst>
            <a:ext uri="{FF2B5EF4-FFF2-40B4-BE49-F238E27FC236}">
              <a16:creationId xmlns:a16="http://schemas.microsoft.com/office/drawing/2014/main" id="{A9E317AB-6EF1-412E-A70E-A12A6770A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195</xdr:row>
      <xdr:rowOff>0</xdr:rowOff>
    </xdr:from>
    <xdr:ext cx="0" cy="190500"/>
    <xdr:pic>
      <xdr:nvPicPr>
        <xdr:cNvPr id="69" name="Picture 33">
          <a:extLst>
            <a:ext uri="{FF2B5EF4-FFF2-40B4-BE49-F238E27FC236}">
              <a16:creationId xmlns:a16="http://schemas.microsoft.com/office/drawing/2014/main" id="{E6E2AAA1-A828-43B3-BE3F-E1FF7BCB1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0" name="Picture 33">
          <a:extLst>
            <a:ext uri="{FF2B5EF4-FFF2-40B4-BE49-F238E27FC236}">
              <a16:creationId xmlns:a16="http://schemas.microsoft.com/office/drawing/2014/main" id="{3DF14956-385E-4FAD-BDB0-DCF47E382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1" name="Picture 33">
          <a:extLst>
            <a:ext uri="{FF2B5EF4-FFF2-40B4-BE49-F238E27FC236}">
              <a16:creationId xmlns:a16="http://schemas.microsoft.com/office/drawing/2014/main" id="{2E77E7B2-1DC4-43DC-9DDE-13276016C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2" name="Picture 33">
          <a:extLst>
            <a:ext uri="{FF2B5EF4-FFF2-40B4-BE49-F238E27FC236}">
              <a16:creationId xmlns:a16="http://schemas.microsoft.com/office/drawing/2014/main" id="{28E8F08F-7916-461A-BBFC-0B3DFD05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3" name="Picture 33">
          <a:extLst>
            <a:ext uri="{FF2B5EF4-FFF2-40B4-BE49-F238E27FC236}">
              <a16:creationId xmlns:a16="http://schemas.microsoft.com/office/drawing/2014/main" id="{7A5F66B8-B72D-48B3-941A-2ADEBCA8E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196</xdr:row>
      <xdr:rowOff>0</xdr:rowOff>
    </xdr:from>
    <xdr:ext cx="0" cy="190500"/>
    <xdr:pic>
      <xdr:nvPicPr>
        <xdr:cNvPr id="74" name="Picture 33">
          <a:extLst>
            <a:ext uri="{FF2B5EF4-FFF2-40B4-BE49-F238E27FC236}">
              <a16:creationId xmlns:a16="http://schemas.microsoft.com/office/drawing/2014/main" id="{8E9B7EE0-D66E-4FAB-B0B8-778FF1C42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196</xdr:row>
      <xdr:rowOff>0</xdr:rowOff>
    </xdr:from>
    <xdr:ext cx="0" cy="190500"/>
    <xdr:pic>
      <xdr:nvPicPr>
        <xdr:cNvPr id="75" name="Picture 33">
          <a:extLst>
            <a:ext uri="{FF2B5EF4-FFF2-40B4-BE49-F238E27FC236}">
              <a16:creationId xmlns:a16="http://schemas.microsoft.com/office/drawing/2014/main" id="{DE65C2BB-B15E-459F-B98B-1B08BF250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6" name="Picture 33">
          <a:extLst>
            <a:ext uri="{FF2B5EF4-FFF2-40B4-BE49-F238E27FC236}">
              <a16:creationId xmlns:a16="http://schemas.microsoft.com/office/drawing/2014/main" id="{1412C0BB-FE30-4E8F-8DAB-5ADA1B21A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7" name="Picture 33">
          <a:extLst>
            <a:ext uri="{FF2B5EF4-FFF2-40B4-BE49-F238E27FC236}">
              <a16:creationId xmlns:a16="http://schemas.microsoft.com/office/drawing/2014/main" id="{505741C7-8CFA-49C2-837A-C5ED2E2AC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8" name="Picture 33">
          <a:extLst>
            <a:ext uri="{FF2B5EF4-FFF2-40B4-BE49-F238E27FC236}">
              <a16:creationId xmlns:a16="http://schemas.microsoft.com/office/drawing/2014/main" id="{6E4B6940-C88D-42B0-8451-F9957669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197</xdr:row>
      <xdr:rowOff>0</xdr:rowOff>
    </xdr:from>
    <xdr:ext cx="0" cy="190500"/>
    <xdr:pic>
      <xdr:nvPicPr>
        <xdr:cNvPr id="79" name="Picture 33">
          <a:extLst>
            <a:ext uri="{FF2B5EF4-FFF2-40B4-BE49-F238E27FC236}">
              <a16:creationId xmlns:a16="http://schemas.microsoft.com/office/drawing/2014/main" id="{B9A7741C-A427-4999-AB15-C5E858BAF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80" name="Picture 33">
          <a:extLst>
            <a:ext uri="{FF2B5EF4-FFF2-40B4-BE49-F238E27FC236}">
              <a16:creationId xmlns:a16="http://schemas.microsoft.com/office/drawing/2014/main" id="{B42B506E-1665-4A6E-ABD4-3CFCA4D10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81" name="Picture 33">
          <a:extLst>
            <a:ext uri="{FF2B5EF4-FFF2-40B4-BE49-F238E27FC236}">
              <a16:creationId xmlns:a16="http://schemas.microsoft.com/office/drawing/2014/main" id="{2BDE600C-DE11-43BF-9AAC-A1068DD85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2" name="Picture 33">
          <a:extLst>
            <a:ext uri="{FF2B5EF4-FFF2-40B4-BE49-F238E27FC236}">
              <a16:creationId xmlns:a16="http://schemas.microsoft.com/office/drawing/2014/main" id="{FF64E4F7-B2C3-4DB5-A5EF-C621E16E5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3" name="Picture 33">
          <a:extLst>
            <a:ext uri="{FF2B5EF4-FFF2-40B4-BE49-F238E27FC236}">
              <a16:creationId xmlns:a16="http://schemas.microsoft.com/office/drawing/2014/main" id="{91A7FE37-382C-41EE-AC59-4721FF8E1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4" name="Picture 33">
          <a:extLst>
            <a:ext uri="{FF2B5EF4-FFF2-40B4-BE49-F238E27FC236}">
              <a16:creationId xmlns:a16="http://schemas.microsoft.com/office/drawing/2014/main" id="{ACEF7A29-4B49-47B0-B5CF-91FE49F1D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5" name="Picture 33">
          <a:extLst>
            <a:ext uri="{FF2B5EF4-FFF2-40B4-BE49-F238E27FC236}">
              <a16:creationId xmlns:a16="http://schemas.microsoft.com/office/drawing/2014/main" id="{AC1A464E-997E-4FAD-AE86-9653F9CA8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6" name="Picture 33">
          <a:extLst>
            <a:ext uri="{FF2B5EF4-FFF2-40B4-BE49-F238E27FC236}">
              <a16:creationId xmlns:a16="http://schemas.microsoft.com/office/drawing/2014/main" id="{1E2C5D64-37B2-4C75-A8D3-21AC0719C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7" name="Picture 33">
          <a:extLst>
            <a:ext uri="{FF2B5EF4-FFF2-40B4-BE49-F238E27FC236}">
              <a16:creationId xmlns:a16="http://schemas.microsoft.com/office/drawing/2014/main" id="{DF53BC11-D61D-4B89-B306-A638798A8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8" name="Picture 33">
          <a:extLst>
            <a:ext uri="{FF2B5EF4-FFF2-40B4-BE49-F238E27FC236}">
              <a16:creationId xmlns:a16="http://schemas.microsoft.com/office/drawing/2014/main" id="{DCDE314E-3F50-4624-9F48-95BB9DB94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89" name="Picture 33">
          <a:extLst>
            <a:ext uri="{FF2B5EF4-FFF2-40B4-BE49-F238E27FC236}">
              <a16:creationId xmlns:a16="http://schemas.microsoft.com/office/drawing/2014/main" id="{EE9C03B7-8104-4086-BE12-9464A3E0A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0" name="Picture 33">
          <a:extLst>
            <a:ext uri="{FF2B5EF4-FFF2-40B4-BE49-F238E27FC236}">
              <a16:creationId xmlns:a16="http://schemas.microsoft.com/office/drawing/2014/main" id="{44C40C77-170C-4376-BCDC-5BDF2D995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1" name="Picture 33">
          <a:extLst>
            <a:ext uri="{FF2B5EF4-FFF2-40B4-BE49-F238E27FC236}">
              <a16:creationId xmlns:a16="http://schemas.microsoft.com/office/drawing/2014/main" id="{E3B4015D-02A6-4E29-B579-1DA1C78CE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2" name="Picture 33">
          <a:extLst>
            <a:ext uri="{FF2B5EF4-FFF2-40B4-BE49-F238E27FC236}">
              <a16:creationId xmlns:a16="http://schemas.microsoft.com/office/drawing/2014/main" id="{F2390124-256A-4ADC-91D5-A452F0E86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3" name="Picture 33">
          <a:extLst>
            <a:ext uri="{FF2B5EF4-FFF2-40B4-BE49-F238E27FC236}">
              <a16:creationId xmlns:a16="http://schemas.microsoft.com/office/drawing/2014/main" id="{43F053AE-E340-4302-B2B9-B190AAF76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4" name="Picture 33">
          <a:extLst>
            <a:ext uri="{FF2B5EF4-FFF2-40B4-BE49-F238E27FC236}">
              <a16:creationId xmlns:a16="http://schemas.microsoft.com/office/drawing/2014/main" id="{02815571-1EA5-494A-AAC8-805F2F4F4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5" name="Picture 33">
          <a:extLst>
            <a:ext uri="{FF2B5EF4-FFF2-40B4-BE49-F238E27FC236}">
              <a16:creationId xmlns:a16="http://schemas.microsoft.com/office/drawing/2014/main" id="{84092DE1-D348-4FEB-B679-04A948B09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6" name="Picture 33">
          <a:extLst>
            <a:ext uri="{FF2B5EF4-FFF2-40B4-BE49-F238E27FC236}">
              <a16:creationId xmlns:a16="http://schemas.microsoft.com/office/drawing/2014/main" id="{18DC18F9-EB8F-4CD1-8DE7-DF2E2B8A8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7" name="Picture 33">
          <a:extLst>
            <a:ext uri="{FF2B5EF4-FFF2-40B4-BE49-F238E27FC236}">
              <a16:creationId xmlns:a16="http://schemas.microsoft.com/office/drawing/2014/main" id="{4FC0B860-098B-4FF0-86A6-2C938A22E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8" name="Picture 33">
          <a:extLst>
            <a:ext uri="{FF2B5EF4-FFF2-40B4-BE49-F238E27FC236}">
              <a16:creationId xmlns:a16="http://schemas.microsoft.com/office/drawing/2014/main" id="{0ED8FF73-C551-4413-BDA6-23A0F260A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99" name="Picture 33">
          <a:extLst>
            <a:ext uri="{FF2B5EF4-FFF2-40B4-BE49-F238E27FC236}">
              <a16:creationId xmlns:a16="http://schemas.microsoft.com/office/drawing/2014/main" id="{BE2A6536-A399-44D6-9D2E-D14FF5104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0" name="Picture 33">
          <a:extLst>
            <a:ext uri="{FF2B5EF4-FFF2-40B4-BE49-F238E27FC236}">
              <a16:creationId xmlns:a16="http://schemas.microsoft.com/office/drawing/2014/main" id="{10086CD9-F0E0-43DD-AAE4-D0018F9FD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1" name="Picture 33">
          <a:extLst>
            <a:ext uri="{FF2B5EF4-FFF2-40B4-BE49-F238E27FC236}">
              <a16:creationId xmlns:a16="http://schemas.microsoft.com/office/drawing/2014/main" id="{986B4255-F9C2-4D90-B6E8-C21F74453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2" name="Picture 33">
          <a:extLst>
            <a:ext uri="{FF2B5EF4-FFF2-40B4-BE49-F238E27FC236}">
              <a16:creationId xmlns:a16="http://schemas.microsoft.com/office/drawing/2014/main" id="{FFD32946-3CC2-4A82-B48D-F332DFB90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3" name="Picture 33">
          <a:extLst>
            <a:ext uri="{FF2B5EF4-FFF2-40B4-BE49-F238E27FC236}">
              <a16:creationId xmlns:a16="http://schemas.microsoft.com/office/drawing/2014/main" id="{5BB19CDA-B58F-473A-9560-051DA7E10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4" name="Picture 33">
          <a:extLst>
            <a:ext uri="{FF2B5EF4-FFF2-40B4-BE49-F238E27FC236}">
              <a16:creationId xmlns:a16="http://schemas.microsoft.com/office/drawing/2014/main" id="{F21B6853-1EC4-4BC3-BE0E-9C23DC03C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5" name="Picture 33">
          <a:extLst>
            <a:ext uri="{FF2B5EF4-FFF2-40B4-BE49-F238E27FC236}">
              <a16:creationId xmlns:a16="http://schemas.microsoft.com/office/drawing/2014/main" id="{C7AA4CFB-CFC9-42C7-AD38-6883E5F75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6" name="Picture 33">
          <a:extLst>
            <a:ext uri="{FF2B5EF4-FFF2-40B4-BE49-F238E27FC236}">
              <a16:creationId xmlns:a16="http://schemas.microsoft.com/office/drawing/2014/main" id="{2653E52C-D58D-4746-9C24-33FB1AC5C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7" name="Picture 33">
          <a:extLst>
            <a:ext uri="{FF2B5EF4-FFF2-40B4-BE49-F238E27FC236}">
              <a16:creationId xmlns:a16="http://schemas.microsoft.com/office/drawing/2014/main" id="{75A50842-3C02-4E0A-B0E4-2483331AE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8" name="Picture 33">
          <a:extLst>
            <a:ext uri="{FF2B5EF4-FFF2-40B4-BE49-F238E27FC236}">
              <a16:creationId xmlns:a16="http://schemas.microsoft.com/office/drawing/2014/main" id="{B6EFEC3F-C0D7-46C8-A4BE-0DAD193BB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09" name="Picture 33">
          <a:extLst>
            <a:ext uri="{FF2B5EF4-FFF2-40B4-BE49-F238E27FC236}">
              <a16:creationId xmlns:a16="http://schemas.microsoft.com/office/drawing/2014/main" id="{B26BB0F9-20BF-4636-87F6-645A0B7D8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0" name="Picture 33">
          <a:extLst>
            <a:ext uri="{FF2B5EF4-FFF2-40B4-BE49-F238E27FC236}">
              <a16:creationId xmlns:a16="http://schemas.microsoft.com/office/drawing/2014/main" id="{633B51AE-B2E8-4C4E-80AF-68C5A336C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1" name="Picture 33">
          <a:extLst>
            <a:ext uri="{FF2B5EF4-FFF2-40B4-BE49-F238E27FC236}">
              <a16:creationId xmlns:a16="http://schemas.microsoft.com/office/drawing/2014/main" id="{9BA67D72-B20D-425D-A75D-2CF7099DF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2" name="Picture 111">
          <a:extLst>
            <a:ext uri="{FF2B5EF4-FFF2-40B4-BE49-F238E27FC236}">
              <a16:creationId xmlns:a16="http://schemas.microsoft.com/office/drawing/2014/main" id="{25A6659A-8D8B-4CAC-849E-7B3B5D0C22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3" name="Picture 33">
          <a:extLst>
            <a:ext uri="{FF2B5EF4-FFF2-40B4-BE49-F238E27FC236}">
              <a16:creationId xmlns:a16="http://schemas.microsoft.com/office/drawing/2014/main" id="{DDE74011-B544-41E7-93FF-1B25D91D8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4" name="Picture 33">
          <a:extLst>
            <a:ext uri="{FF2B5EF4-FFF2-40B4-BE49-F238E27FC236}">
              <a16:creationId xmlns:a16="http://schemas.microsoft.com/office/drawing/2014/main" id="{09DAED42-92A4-4FAD-A737-A72013F06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5" name="Picture 33">
          <a:extLst>
            <a:ext uri="{FF2B5EF4-FFF2-40B4-BE49-F238E27FC236}">
              <a16:creationId xmlns:a16="http://schemas.microsoft.com/office/drawing/2014/main" id="{031B9069-11D6-4081-AFF3-3303D7A0E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6" name="Picture 33">
          <a:extLst>
            <a:ext uri="{FF2B5EF4-FFF2-40B4-BE49-F238E27FC236}">
              <a16:creationId xmlns:a16="http://schemas.microsoft.com/office/drawing/2014/main" id="{23E95012-D05D-460E-86C1-BB29BA0F6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7" name="Picture 33">
          <a:extLst>
            <a:ext uri="{FF2B5EF4-FFF2-40B4-BE49-F238E27FC236}">
              <a16:creationId xmlns:a16="http://schemas.microsoft.com/office/drawing/2014/main" id="{60F80147-D3E2-41ED-B57A-915AFD02A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8" name="Picture 33">
          <a:extLst>
            <a:ext uri="{FF2B5EF4-FFF2-40B4-BE49-F238E27FC236}">
              <a16:creationId xmlns:a16="http://schemas.microsoft.com/office/drawing/2014/main" id="{CE38D231-B8F5-4C5A-AC89-4139B285E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19" name="Picture 33">
          <a:extLst>
            <a:ext uri="{FF2B5EF4-FFF2-40B4-BE49-F238E27FC236}">
              <a16:creationId xmlns:a16="http://schemas.microsoft.com/office/drawing/2014/main" id="{EE89FD35-4420-4066-9BE4-0F954320E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0" name="Picture 33">
          <a:extLst>
            <a:ext uri="{FF2B5EF4-FFF2-40B4-BE49-F238E27FC236}">
              <a16:creationId xmlns:a16="http://schemas.microsoft.com/office/drawing/2014/main" id="{F15B965D-E21C-44EA-BC36-4D725F67F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1" name="Picture 33">
          <a:extLst>
            <a:ext uri="{FF2B5EF4-FFF2-40B4-BE49-F238E27FC236}">
              <a16:creationId xmlns:a16="http://schemas.microsoft.com/office/drawing/2014/main" id="{0E7F5B5B-3C56-4550-84E6-64D53C89D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2" name="Picture 33">
          <a:extLst>
            <a:ext uri="{FF2B5EF4-FFF2-40B4-BE49-F238E27FC236}">
              <a16:creationId xmlns:a16="http://schemas.microsoft.com/office/drawing/2014/main" id="{E99433EF-1FBC-4BFA-A84B-5C7BCE645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3" name="Picture 33">
          <a:extLst>
            <a:ext uri="{FF2B5EF4-FFF2-40B4-BE49-F238E27FC236}">
              <a16:creationId xmlns:a16="http://schemas.microsoft.com/office/drawing/2014/main" id="{D24F778D-0278-470B-BC1F-CC6CD0FE4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4" name="Picture 33">
          <a:extLst>
            <a:ext uri="{FF2B5EF4-FFF2-40B4-BE49-F238E27FC236}">
              <a16:creationId xmlns:a16="http://schemas.microsoft.com/office/drawing/2014/main" id="{9FF5062C-9735-43AD-AE9F-B8EAE82D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5" name="Picture 33">
          <a:extLst>
            <a:ext uri="{FF2B5EF4-FFF2-40B4-BE49-F238E27FC236}">
              <a16:creationId xmlns:a16="http://schemas.microsoft.com/office/drawing/2014/main" id="{93395167-1C9E-4B0C-B330-506FDEDC4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6" name="Picture 33">
          <a:extLst>
            <a:ext uri="{FF2B5EF4-FFF2-40B4-BE49-F238E27FC236}">
              <a16:creationId xmlns:a16="http://schemas.microsoft.com/office/drawing/2014/main" id="{4E45D948-AE97-4E5F-811F-BC34F1A1E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7" name="Picture 33">
          <a:extLst>
            <a:ext uri="{FF2B5EF4-FFF2-40B4-BE49-F238E27FC236}">
              <a16:creationId xmlns:a16="http://schemas.microsoft.com/office/drawing/2014/main" id="{C5C6CCE6-9ED0-4915-A833-F4E959F2E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8" name="Picture 33">
          <a:extLst>
            <a:ext uri="{FF2B5EF4-FFF2-40B4-BE49-F238E27FC236}">
              <a16:creationId xmlns:a16="http://schemas.microsoft.com/office/drawing/2014/main" id="{80A8386E-7E5D-4D87-BD29-AEFB3D0FF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29" name="Picture 33">
          <a:extLst>
            <a:ext uri="{FF2B5EF4-FFF2-40B4-BE49-F238E27FC236}">
              <a16:creationId xmlns:a16="http://schemas.microsoft.com/office/drawing/2014/main" id="{BF0B52A3-70AD-4735-AAB3-40D7C0B8D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10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0" name="Picture 33">
          <a:extLst>
            <a:ext uri="{FF2B5EF4-FFF2-40B4-BE49-F238E27FC236}">
              <a16:creationId xmlns:a16="http://schemas.microsoft.com/office/drawing/2014/main" id="{E4EEAB0E-E058-4DD3-AA00-8D19C6446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1" name="Picture 33">
          <a:extLst>
            <a:ext uri="{FF2B5EF4-FFF2-40B4-BE49-F238E27FC236}">
              <a16:creationId xmlns:a16="http://schemas.microsoft.com/office/drawing/2014/main" id="{6AFB0D23-ECC1-4932-AD0A-FC46E3495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2" name="Picture 33">
          <a:extLst>
            <a:ext uri="{FF2B5EF4-FFF2-40B4-BE49-F238E27FC236}">
              <a16:creationId xmlns:a16="http://schemas.microsoft.com/office/drawing/2014/main" id="{A7948AA9-E7FC-4381-AD96-6BEE1767B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3" name="Picture 33">
          <a:extLst>
            <a:ext uri="{FF2B5EF4-FFF2-40B4-BE49-F238E27FC236}">
              <a16:creationId xmlns:a16="http://schemas.microsoft.com/office/drawing/2014/main" id="{9E1B5DA7-6DA7-4B28-A6CD-69AB3E3E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1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4" name="Picture 133">
          <a:extLst>
            <a:ext uri="{FF2B5EF4-FFF2-40B4-BE49-F238E27FC236}">
              <a16:creationId xmlns:a16="http://schemas.microsoft.com/office/drawing/2014/main" id="{375A4396-EDE0-46BB-B516-67DABFF6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5" name="Picture 33">
          <a:extLst>
            <a:ext uri="{FF2B5EF4-FFF2-40B4-BE49-F238E27FC236}">
              <a16:creationId xmlns:a16="http://schemas.microsoft.com/office/drawing/2014/main" id="{44A87531-45EC-4E23-9FBC-9C0CD05E4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6" name="Picture 33">
          <a:extLst>
            <a:ext uri="{FF2B5EF4-FFF2-40B4-BE49-F238E27FC236}">
              <a16:creationId xmlns:a16="http://schemas.microsoft.com/office/drawing/2014/main" id="{BFED8749-1229-4CE1-A41E-6D8AC77BB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7" name="Picture 33">
          <a:extLst>
            <a:ext uri="{FF2B5EF4-FFF2-40B4-BE49-F238E27FC236}">
              <a16:creationId xmlns:a16="http://schemas.microsoft.com/office/drawing/2014/main" id="{90C568E9-5D3F-400B-907F-FFCE8384D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8" name="Picture 33">
          <a:extLst>
            <a:ext uri="{FF2B5EF4-FFF2-40B4-BE49-F238E27FC236}">
              <a16:creationId xmlns:a16="http://schemas.microsoft.com/office/drawing/2014/main" id="{E2B37657-5857-4BC6-9D7C-EB9B3C36C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39" name="Picture 33">
          <a:extLst>
            <a:ext uri="{FF2B5EF4-FFF2-40B4-BE49-F238E27FC236}">
              <a16:creationId xmlns:a16="http://schemas.microsoft.com/office/drawing/2014/main" id="{521489DD-5E59-4D3F-B6DC-735707F9A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0" name="Picture 33">
          <a:extLst>
            <a:ext uri="{FF2B5EF4-FFF2-40B4-BE49-F238E27FC236}">
              <a16:creationId xmlns:a16="http://schemas.microsoft.com/office/drawing/2014/main" id="{5C12C9FE-F57D-4C3F-BF7C-9CED76B10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1" name="Picture 33">
          <a:extLst>
            <a:ext uri="{FF2B5EF4-FFF2-40B4-BE49-F238E27FC236}">
              <a16:creationId xmlns:a16="http://schemas.microsoft.com/office/drawing/2014/main" id="{D3CAE08F-5E26-464D-96CE-5DBB9C98F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2" name="Picture 33">
          <a:extLst>
            <a:ext uri="{FF2B5EF4-FFF2-40B4-BE49-F238E27FC236}">
              <a16:creationId xmlns:a16="http://schemas.microsoft.com/office/drawing/2014/main" id="{02E9AE89-89BC-4AB1-809C-132EE8689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3" name="Picture 33">
          <a:extLst>
            <a:ext uri="{FF2B5EF4-FFF2-40B4-BE49-F238E27FC236}">
              <a16:creationId xmlns:a16="http://schemas.microsoft.com/office/drawing/2014/main" id="{3543EBC3-0A43-4ABC-89DB-3C069577C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4" name="Picture 33">
          <a:extLst>
            <a:ext uri="{FF2B5EF4-FFF2-40B4-BE49-F238E27FC236}">
              <a16:creationId xmlns:a16="http://schemas.microsoft.com/office/drawing/2014/main" id="{9BC00848-4C06-4A39-80AA-46C3D64A5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5" name="Picture 33">
          <a:extLst>
            <a:ext uri="{FF2B5EF4-FFF2-40B4-BE49-F238E27FC236}">
              <a16:creationId xmlns:a16="http://schemas.microsoft.com/office/drawing/2014/main" id="{53BECD50-7132-4247-BF38-40282D710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61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6" name="Picture 145">
          <a:extLst>
            <a:ext uri="{FF2B5EF4-FFF2-40B4-BE49-F238E27FC236}">
              <a16:creationId xmlns:a16="http://schemas.microsoft.com/office/drawing/2014/main" id="{6FB7877B-638E-4A0F-90A1-CBA348B3F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7" name="Picture 33">
          <a:extLst>
            <a:ext uri="{FF2B5EF4-FFF2-40B4-BE49-F238E27FC236}">
              <a16:creationId xmlns:a16="http://schemas.microsoft.com/office/drawing/2014/main" id="{F7016E27-DEE2-40CB-A4DB-682B3C337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8" name="Picture 33">
          <a:extLst>
            <a:ext uri="{FF2B5EF4-FFF2-40B4-BE49-F238E27FC236}">
              <a16:creationId xmlns:a16="http://schemas.microsoft.com/office/drawing/2014/main" id="{B31FA2E2-BF93-4B82-9E03-CA8CEC74BF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49" name="Picture 33">
          <a:extLst>
            <a:ext uri="{FF2B5EF4-FFF2-40B4-BE49-F238E27FC236}">
              <a16:creationId xmlns:a16="http://schemas.microsoft.com/office/drawing/2014/main" id="{1A10427E-F510-4843-BDBB-8E1582093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0" name="Picture 33">
          <a:extLst>
            <a:ext uri="{FF2B5EF4-FFF2-40B4-BE49-F238E27FC236}">
              <a16:creationId xmlns:a16="http://schemas.microsoft.com/office/drawing/2014/main" id="{F0C6C93C-4C85-44BF-8AD5-6E5BD6F95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1" name="Picture 33">
          <a:extLst>
            <a:ext uri="{FF2B5EF4-FFF2-40B4-BE49-F238E27FC236}">
              <a16:creationId xmlns:a16="http://schemas.microsoft.com/office/drawing/2014/main" id="{47432CCB-EAD0-4D68-BFC5-9F3985BCD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2" name="Picture 33">
          <a:extLst>
            <a:ext uri="{FF2B5EF4-FFF2-40B4-BE49-F238E27FC236}">
              <a16:creationId xmlns:a16="http://schemas.microsoft.com/office/drawing/2014/main" id="{D58EBD46-FD37-4C2D-87D2-9307FA97E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3" name="Picture 33">
          <a:extLst>
            <a:ext uri="{FF2B5EF4-FFF2-40B4-BE49-F238E27FC236}">
              <a16:creationId xmlns:a16="http://schemas.microsoft.com/office/drawing/2014/main" id="{21BB6E7A-5C8B-4881-A6F5-2BB797F8F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4" name="Picture 33">
          <a:extLst>
            <a:ext uri="{FF2B5EF4-FFF2-40B4-BE49-F238E27FC236}">
              <a16:creationId xmlns:a16="http://schemas.microsoft.com/office/drawing/2014/main" id="{083A683E-B452-4366-BC72-067924125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5" name="Picture 33">
          <a:extLst>
            <a:ext uri="{FF2B5EF4-FFF2-40B4-BE49-F238E27FC236}">
              <a16:creationId xmlns:a16="http://schemas.microsoft.com/office/drawing/2014/main" id="{595C33C4-FA59-4965-ACE8-AE6CCB35F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6" name="Picture 33">
          <a:extLst>
            <a:ext uri="{FF2B5EF4-FFF2-40B4-BE49-F238E27FC236}">
              <a16:creationId xmlns:a16="http://schemas.microsoft.com/office/drawing/2014/main" id="{8E796FD8-3DF7-44E6-A40E-0676E4F5C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57" name="Picture 33">
          <a:extLst>
            <a:ext uri="{FF2B5EF4-FFF2-40B4-BE49-F238E27FC236}">
              <a16:creationId xmlns:a16="http://schemas.microsoft.com/office/drawing/2014/main" id="{4625D9A0-62CE-4AC8-B97F-B1FAB40F8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81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158" name="Picture 33">
          <a:extLst>
            <a:ext uri="{FF2B5EF4-FFF2-40B4-BE49-F238E27FC236}">
              <a16:creationId xmlns:a16="http://schemas.microsoft.com/office/drawing/2014/main" id="{974DDB94-6B49-4700-AD53-87A7F06F7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159" name="Picture 33">
          <a:extLst>
            <a:ext uri="{FF2B5EF4-FFF2-40B4-BE49-F238E27FC236}">
              <a16:creationId xmlns:a16="http://schemas.microsoft.com/office/drawing/2014/main" id="{063D03F6-1572-4469-8A08-E2ED4F882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0" name="Picture 33">
          <a:extLst>
            <a:ext uri="{FF2B5EF4-FFF2-40B4-BE49-F238E27FC236}">
              <a16:creationId xmlns:a16="http://schemas.microsoft.com/office/drawing/2014/main" id="{483612A8-BA0A-48D9-9B5F-26538B369D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1" name="Picture 33">
          <a:extLst>
            <a:ext uri="{FF2B5EF4-FFF2-40B4-BE49-F238E27FC236}">
              <a16:creationId xmlns:a16="http://schemas.microsoft.com/office/drawing/2014/main" id="{DAA33EC6-A8F8-454F-9E34-BB6F028F6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2" name="Picture 33">
          <a:extLst>
            <a:ext uri="{FF2B5EF4-FFF2-40B4-BE49-F238E27FC236}">
              <a16:creationId xmlns:a16="http://schemas.microsoft.com/office/drawing/2014/main" id="{7535A7F7-1BD0-485D-A016-750CAB55C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3" name="Picture 33">
          <a:extLst>
            <a:ext uri="{FF2B5EF4-FFF2-40B4-BE49-F238E27FC236}">
              <a16:creationId xmlns:a16="http://schemas.microsoft.com/office/drawing/2014/main" id="{09A52AED-D7DD-46AD-BAB4-09C6FAFED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4" name="Picture 33">
          <a:extLst>
            <a:ext uri="{FF2B5EF4-FFF2-40B4-BE49-F238E27FC236}">
              <a16:creationId xmlns:a16="http://schemas.microsoft.com/office/drawing/2014/main" id="{4FF4C3BF-8469-4247-A7A5-755BD1034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5" name="Picture 33">
          <a:extLst>
            <a:ext uri="{FF2B5EF4-FFF2-40B4-BE49-F238E27FC236}">
              <a16:creationId xmlns:a16="http://schemas.microsoft.com/office/drawing/2014/main" id="{9E30904B-174D-45E8-AD34-D6B844EF4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6" name="Picture 33">
          <a:extLst>
            <a:ext uri="{FF2B5EF4-FFF2-40B4-BE49-F238E27FC236}">
              <a16:creationId xmlns:a16="http://schemas.microsoft.com/office/drawing/2014/main" id="{86473D9F-3ECD-49B7-A269-99730466E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7" name="Picture 33">
          <a:extLst>
            <a:ext uri="{FF2B5EF4-FFF2-40B4-BE49-F238E27FC236}">
              <a16:creationId xmlns:a16="http://schemas.microsoft.com/office/drawing/2014/main" id="{F9843072-A6FE-4E8A-B46F-4D713F50E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8" name="Picture 33">
          <a:extLst>
            <a:ext uri="{FF2B5EF4-FFF2-40B4-BE49-F238E27FC236}">
              <a16:creationId xmlns:a16="http://schemas.microsoft.com/office/drawing/2014/main" id="{B219D2C6-69B9-487C-A0F5-A30946F4E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69" name="Picture 33">
          <a:extLst>
            <a:ext uri="{FF2B5EF4-FFF2-40B4-BE49-F238E27FC236}">
              <a16:creationId xmlns:a16="http://schemas.microsoft.com/office/drawing/2014/main" id="{4CB59EFF-A41F-480B-A744-DCD0C6B88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0" name="Picture 33">
          <a:extLst>
            <a:ext uri="{FF2B5EF4-FFF2-40B4-BE49-F238E27FC236}">
              <a16:creationId xmlns:a16="http://schemas.microsoft.com/office/drawing/2014/main" id="{286A122E-ACA9-41A7-8843-B8700C3F4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1" name="Picture 33">
          <a:extLst>
            <a:ext uri="{FF2B5EF4-FFF2-40B4-BE49-F238E27FC236}">
              <a16:creationId xmlns:a16="http://schemas.microsoft.com/office/drawing/2014/main" id="{8B51D643-826A-4AF5-9040-095F21E0A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2" name="Picture 33">
          <a:extLst>
            <a:ext uri="{FF2B5EF4-FFF2-40B4-BE49-F238E27FC236}">
              <a16:creationId xmlns:a16="http://schemas.microsoft.com/office/drawing/2014/main" id="{C57EF43B-DA60-4CA9-B91F-3DC51FE42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3" name="Picture 33">
          <a:extLst>
            <a:ext uri="{FF2B5EF4-FFF2-40B4-BE49-F238E27FC236}">
              <a16:creationId xmlns:a16="http://schemas.microsoft.com/office/drawing/2014/main" id="{B761FC2A-3270-4077-AE15-47FC9312B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4" name="Picture 33">
          <a:extLst>
            <a:ext uri="{FF2B5EF4-FFF2-40B4-BE49-F238E27FC236}">
              <a16:creationId xmlns:a16="http://schemas.microsoft.com/office/drawing/2014/main" id="{EE257EAB-FEBC-417A-B332-7C31137FC6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5" name="Picture 33">
          <a:extLst>
            <a:ext uri="{FF2B5EF4-FFF2-40B4-BE49-F238E27FC236}">
              <a16:creationId xmlns:a16="http://schemas.microsoft.com/office/drawing/2014/main" id="{FDBA8ADC-0A0F-49E4-BC87-2C7398F00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6" name="Picture 33">
          <a:extLst>
            <a:ext uri="{FF2B5EF4-FFF2-40B4-BE49-F238E27FC236}">
              <a16:creationId xmlns:a16="http://schemas.microsoft.com/office/drawing/2014/main" id="{3240C281-B926-40E4-B92C-3631D4F5B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7" name="Picture 33">
          <a:extLst>
            <a:ext uri="{FF2B5EF4-FFF2-40B4-BE49-F238E27FC236}">
              <a16:creationId xmlns:a16="http://schemas.microsoft.com/office/drawing/2014/main" id="{F6CD15D4-4986-4FEF-8C32-6A13DE8D8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8" name="Picture 33">
          <a:extLst>
            <a:ext uri="{FF2B5EF4-FFF2-40B4-BE49-F238E27FC236}">
              <a16:creationId xmlns:a16="http://schemas.microsoft.com/office/drawing/2014/main" id="{B0D2C2AC-0560-4977-888C-9B299189DF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79" name="Picture 33">
          <a:extLst>
            <a:ext uri="{FF2B5EF4-FFF2-40B4-BE49-F238E27FC236}">
              <a16:creationId xmlns:a16="http://schemas.microsoft.com/office/drawing/2014/main" id="{15A172D8-AA40-44A1-8851-3AF2644CB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0" name="Picture 33">
          <a:extLst>
            <a:ext uri="{FF2B5EF4-FFF2-40B4-BE49-F238E27FC236}">
              <a16:creationId xmlns:a16="http://schemas.microsoft.com/office/drawing/2014/main" id="{2D512D28-9191-48B4-BD77-CE926D24E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1" name="Picture 33">
          <a:extLst>
            <a:ext uri="{FF2B5EF4-FFF2-40B4-BE49-F238E27FC236}">
              <a16:creationId xmlns:a16="http://schemas.microsoft.com/office/drawing/2014/main" id="{960288AF-FAE0-4B6B-9CA2-7494D6A96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2" name="Picture 33">
          <a:extLst>
            <a:ext uri="{FF2B5EF4-FFF2-40B4-BE49-F238E27FC236}">
              <a16:creationId xmlns:a16="http://schemas.microsoft.com/office/drawing/2014/main" id="{FF4CFADD-2C3E-4C1C-8695-93B7AD1DE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3" name="Picture 33">
          <a:extLst>
            <a:ext uri="{FF2B5EF4-FFF2-40B4-BE49-F238E27FC236}">
              <a16:creationId xmlns:a16="http://schemas.microsoft.com/office/drawing/2014/main" id="{D7218CB8-285B-4E09-BFAF-258CA3BCB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4" name="Picture 33">
          <a:extLst>
            <a:ext uri="{FF2B5EF4-FFF2-40B4-BE49-F238E27FC236}">
              <a16:creationId xmlns:a16="http://schemas.microsoft.com/office/drawing/2014/main" id="{233E989D-213F-4537-A5FA-B0BE99E50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5" name="Picture 33">
          <a:extLst>
            <a:ext uri="{FF2B5EF4-FFF2-40B4-BE49-F238E27FC236}">
              <a16:creationId xmlns:a16="http://schemas.microsoft.com/office/drawing/2014/main" id="{4457DEC9-DD10-436D-97F5-AE8DC5C93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6" name="Picture 33">
          <a:extLst>
            <a:ext uri="{FF2B5EF4-FFF2-40B4-BE49-F238E27FC236}">
              <a16:creationId xmlns:a16="http://schemas.microsoft.com/office/drawing/2014/main" id="{98DF4821-4E8F-48CA-B26F-79993C7DD2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7" name="Picture 33">
          <a:extLst>
            <a:ext uri="{FF2B5EF4-FFF2-40B4-BE49-F238E27FC236}">
              <a16:creationId xmlns:a16="http://schemas.microsoft.com/office/drawing/2014/main" id="{8DCCE0E9-AEE9-46C5-8DF5-DB444512C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8" name="Picture 33">
          <a:extLst>
            <a:ext uri="{FF2B5EF4-FFF2-40B4-BE49-F238E27FC236}">
              <a16:creationId xmlns:a16="http://schemas.microsoft.com/office/drawing/2014/main" id="{88744CD5-BBFE-47A9-BC46-86730E87F9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89" name="Picture 33">
          <a:extLst>
            <a:ext uri="{FF2B5EF4-FFF2-40B4-BE49-F238E27FC236}">
              <a16:creationId xmlns:a16="http://schemas.microsoft.com/office/drawing/2014/main" id="{F0318108-D362-4FC8-8DEE-19E651C90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0" name="Picture 189">
          <a:extLst>
            <a:ext uri="{FF2B5EF4-FFF2-40B4-BE49-F238E27FC236}">
              <a16:creationId xmlns:a16="http://schemas.microsoft.com/office/drawing/2014/main" id="{6B364F13-120D-414D-AA08-477B725AC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1" name="Picture 33">
          <a:extLst>
            <a:ext uri="{FF2B5EF4-FFF2-40B4-BE49-F238E27FC236}">
              <a16:creationId xmlns:a16="http://schemas.microsoft.com/office/drawing/2014/main" id="{5C5F6C9E-09AD-4A07-B126-1E7D0C3D8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2" name="Picture 33">
          <a:extLst>
            <a:ext uri="{FF2B5EF4-FFF2-40B4-BE49-F238E27FC236}">
              <a16:creationId xmlns:a16="http://schemas.microsoft.com/office/drawing/2014/main" id="{DD36FB92-CF24-43E0-B4A6-C213C4015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3" name="Picture 33">
          <a:extLst>
            <a:ext uri="{FF2B5EF4-FFF2-40B4-BE49-F238E27FC236}">
              <a16:creationId xmlns:a16="http://schemas.microsoft.com/office/drawing/2014/main" id="{F7EFCAAA-B7FE-4F19-A74E-7E0EF7A37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4" name="Picture 33">
          <a:extLst>
            <a:ext uri="{FF2B5EF4-FFF2-40B4-BE49-F238E27FC236}">
              <a16:creationId xmlns:a16="http://schemas.microsoft.com/office/drawing/2014/main" id="{29A38366-DE3A-4093-8442-FDD633BD5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5" name="Picture 33">
          <a:extLst>
            <a:ext uri="{FF2B5EF4-FFF2-40B4-BE49-F238E27FC236}">
              <a16:creationId xmlns:a16="http://schemas.microsoft.com/office/drawing/2014/main" id="{26B85F84-F9F7-480D-954B-EAF4C75AB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6" name="Picture 33">
          <a:extLst>
            <a:ext uri="{FF2B5EF4-FFF2-40B4-BE49-F238E27FC236}">
              <a16:creationId xmlns:a16="http://schemas.microsoft.com/office/drawing/2014/main" id="{F8556F74-850C-4CA6-B840-4F5F31DC6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7" name="Picture 33">
          <a:extLst>
            <a:ext uri="{FF2B5EF4-FFF2-40B4-BE49-F238E27FC236}">
              <a16:creationId xmlns:a16="http://schemas.microsoft.com/office/drawing/2014/main" id="{587141F0-A436-42A9-BBDC-FC43C2B74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8" name="Picture 33">
          <a:extLst>
            <a:ext uri="{FF2B5EF4-FFF2-40B4-BE49-F238E27FC236}">
              <a16:creationId xmlns:a16="http://schemas.microsoft.com/office/drawing/2014/main" id="{672304AD-388D-4D56-B92A-02E879253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199" name="Picture 33">
          <a:extLst>
            <a:ext uri="{FF2B5EF4-FFF2-40B4-BE49-F238E27FC236}">
              <a16:creationId xmlns:a16="http://schemas.microsoft.com/office/drawing/2014/main" id="{03490D88-6A4A-4EA6-B176-BD270C18A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0" name="Picture 33">
          <a:extLst>
            <a:ext uri="{FF2B5EF4-FFF2-40B4-BE49-F238E27FC236}">
              <a16:creationId xmlns:a16="http://schemas.microsoft.com/office/drawing/2014/main" id="{CAA85E0E-F423-44FC-AA0A-2FE51EC5E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1" name="Picture 33">
          <a:extLst>
            <a:ext uri="{FF2B5EF4-FFF2-40B4-BE49-F238E27FC236}">
              <a16:creationId xmlns:a16="http://schemas.microsoft.com/office/drawing/2014/main" id="{159CE27A-2FB3-4710-9701-08A4909B4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2" name="Picture 33">
          <a:extLst>
            <a:ext uri="{FF2B5EF4-FFF2-40B4-BE49-F238E27FC236}">
              <a16:creationId xmlns:a16="http://schemas.microsoft.com/office/drawing/2014/main" id="{E49DBF97-577C-4A63-8014-9E4826E2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3" name="Picture 33">
          <a:extLst>
            <a:ext uri="{FF2B5EF4-FFF2-40B4-BE49-F238E27FC236}">
              <a16:creationId xmlns:a16="http://schemas.microsoft.com/office/drawing/2014/main" id="{8AAABCFF-120D-4279-9E11-4FFEDA582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4" name="Picture 33">
          <a:extLst>
            <a:ext uri="{FF2B5EF4-FFF2-40B4-BE49-F238E27FC236}">
              <a16:creationId xmlns:a16="http://schemas.microsoft.com/office/drawing/2014/main" id="{31236534-2039-4C4D-AAE7-CB0FB29AC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5" name="Picture 33">
          <a:extLst>
            <a:ext uri="{FF2B5EF4-FFF2-40B4-BE49-F238E27FC236}">
              <a16:creationId xmlns:a16="http://schemas.microsoft.com/office/drawing/2014/main" id="{5B7CBA44-B65A-4FC2-A835-46B130E9B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6" name="Picture 33">
          <a:extLst>
            <a:ext uri="{FF2B5EF4-FFF2-40B4-BE49-F238E27FC236}">
              <a16:creationId xmlns:a16="http://schemas.microsoft.com/office/drawing/2014/main" id="{9C2A86A1-75CC-40E3-A77B-EDF2684D4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7" name="Picture 33">
          <a:extLst>
            <a:ext uri="{FF2B5EF4-FFF2-40B4-BE49-F238E27FC236}">
              <a16:creationId xmlns:a16="http://schemas.microsoft.com/office/drawing/2014/main" id="{15BFEC8F-DAE9-42B3-A749-F135EC6FA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8" name="Picture 33">
          <a:extLst>
            <a:ext uri="{FF2B5EF4-FFF2-40B4-BE49-F238E27FC236}">
              <a16:creationId xmlns:a16="http://schemas.microsoft.com/office/drawing/2014/main" id="{51DC9A29-9D9E-407A-A124-3C136647B9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09" name="Picture 33">
          <a:extLst>
            <a:ext uri="{FF2B5EF4-FFF2-40B4-BE49-F238E27FC236}">
              <a16:creationId xmlns:a16="http://schemas.microsoft.com/office/drawing/2014/main" id="{0E4C05E3-1B5F-4436-B0C4-2F61E6C92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0" name="Picture 33">
          <a:extLst>
            <a:ext uri="{FF2B5EF4-FFF2-40B4-BE49-F238E27FC236}">
              <a16:creationId xmlns:a16="http://schemas.microsoft.com/office/drawing/2014/main" id="{EB28EC31-AA5A-4B50-B7A5-1A1E32BF88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1" name="Picture 33">
          <a:extLst>
            <a:ext uri="{FF2B5EF4-FFF2-40B4-BE49-F238E27FC236}">
              <a16:creationId xmlns:a16="http://schemas.microsoft.com/office/drawing/2014/main" id="{1A38FFF8-792D-4F0E-8A86-A15477E33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2" name="Picture 211">
          <a:extLst>
            <a:ext uri="{FF2B5EF4-FFF2-40B4-BE49-F238E27FC236}">
              <a16:creationId xmlns:a16="http://schemas.microsoft.com/office/drawing/2014/main" id="{EA412CD3-C8A7-464F-BA33-0186B1FF0C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3" name="Picture 33">
          <a:extLst>
            <a:ext uri="{FF2B5EF4-FFF2-40B4-BE49-F238E27FC236}">
              <a16:creationId xmlns:a16="http://schemas.microsoft.com/office/drawing/2014/main" id="{E84202AF-E364-4ECB-A869-029AF98B8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4" name="Picture 33">
          <a:extLst>
            <a:ext uri="{FF2B5EF4-FFF2-40B4-BE49-F238E27FC236}">
              <a16:creationId xmlns:a16="http://schemas.microsoft.com/office/drawing/2014/main" id="{3AC16AB7-5D35-495D-8D0C-8A9785D55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5" name="Picture 33">
          <a:extLst>
            <a:ext uri="{FF2B5EF4-FFF2-40B4-BE49-F238E27FC236}">
              <a16:creationId xmlns:a16="http://schemas.microsoft.com/office/drawing/2014/main" id="{7B81908B-7D78-4209-818F-DF23A52DC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6" name="Picture 33">
          <a:extLst>
            <a:ext uri="{FF2B5EF4-FFF2-40B4-BE49-F238E27FC236}">
              <a16:creationId xmlns:a16="http://schemas.microsoft.com/office/drawing/2014/main" id="{8066936E-3FD4-4815-BFD1-06C6F2F66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7" name="Picture 33">
          <a:extLst>
            <a:ext uri="{FF2B5EF4-FFF2-40B4-BE49-F238E27FC236}">
              <a16:creationId xmlns:a16="http://schemas.microsoft.com/office/drawing/2014/main" id="{0D459D18-3640-464A-B44C-F9D48469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8" name="Picture 33">
          <a:extLst>
            <a:ext uri="{FF2B5EF4-FFF2-40B4-BE49-F238E27FC236}">
              <a16:creationId xmlns:a16="http://schemas.microsoft.com/office/drawing/2014/main" id="{F4DFB198-67FD-45F2-9DD4-9988FB7AD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19" name="Picture 33">
          <a:extLst>
            <a:ext uri="{FF2B5EF4-FFF2-40B4-BE49-F238E27FC236}">
              <a16:creationId xmlns:a16="http://schemas.microsoft.com/office/drawing/2014/main" id="{1A6CB97F-F75A-4875-BC2F-311971E26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0" name="Picture 33">
          <a:extLst>
            <a:ext uri="{FF2B5EF4-FFF2-40B4-BE49-F238E27FC236}">
              <a16:creationId xmlns:a16="http://schemas.microsoft.com/office/drawing/2014/main" id="{EB880A5F-A010-447B-A9E6-EB3B1F57B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1" name="Picture 33">
          <a:extLst>
            <a:ext uri="{FF2B5EF4-FFF2-40B4-BE49-F238E27FC236}">
              <a16:creationId xmlns:a16="http://schemas.microsoft.com/office/drawing/2014/main" id="{34728563-9168-4520-9FF3-B9E0C0D01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2" name="Picture 33">
          <a:extLst>
            <a:ext uri="{FF2B5EF4-FFF2-40B4-BE49-F238E27FC236}">
              <a16:creationId xmlns:a16="http://schemas.microsoft.com/office/drawing/2014/main" id="{72D657CD-8457-4CF4-BC5F-755E8D7DE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3" name="Picture 33">
          <a:extLst>
            <a:ext uri="{FF2B5EF4-FFF2-40B4-BE49-F238E27FC236}">
              <a16:creationId xmlns:a16="http://schemas.microsoft.com/office/drawing/2014/main" id="{0071AF24-41E9-4437-8431-089C3B052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4" name="Picture 223">
          <a:extLst>
            <a:ext uri="{FF2B5EF4-FFF2-40B4-BE49-F238E27FC236}">
              <a16:creationId xmlns:a16="http://schemas.microsoft.com/office/drawing/2014/main" id="{727540FE-933D-4934-8B6B-E204FFC62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5" name="Picture 33">
          <a:extLst>
            <a:ext uri="{FF2B5EF4-FFF2-40B4-BE49-F238E27FC236}">
              <a16:creationId xmlns:a16="http://schemas.microsoft.com/office/drawing/2014/main" id="{A30386CC-AF6D-465B-B758-818662274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6" name="Picture 33">
          <a:extLst>
            <a:ext uri="{FF2B5EF4-FFF2-40B4-BE49-F238E27FC236}">
              <a16:creationId xmlns:a16="http://schemas.microsoft.com/office/drawing/2014/main" id="{60076FCE-BCD6-458C-A04E-49DBA1BA8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7" name="Picture 33">
          <a:extLst>
            <a:ext uri="{FF2B5EF4-FFF2-40B4-BE49-F238E27FC236}">
              <a16:creationId xmlns:a16="http://schemas.microsoft.com/office/drawing/2014/main" id="{46E1CF9C-6332-493F-BB35-3C537942F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8" name="Picture 33">
          <a:extLst>
            <a:ext uri="{FF2B5EF4-FFF2-40B4-BE49-F238E27FC236}">
              <a16:creationId xmlns:a16="http://schemas.microsoft.com/office/drawing/2014/main" id="{47BADE15-B761-42F8-A324-297F0E5F9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29" name="Picture 33">
          <a:extLst>
            <a:ext uri="{FF2B5EF4-FFF2-40B4-BE49-F238E27FC236}">
              <a16:creationId xmlns:a16="http://schemas.microsoft.com/office/drawing/2014/main" id="{B5B39994-E620-496E-BB54-1BB0CC24E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0" name="Picture 33">
          <a:extLst>
            <a:ext uri="{FF2B5EF4-FFF2-40B4-BE49-F238E27FC236}">
              <a16:creationId xmlns:a16="http://schemas.microsoft.com/office/drawing/2014/main" id="{6B388492-9961-4306-A82D-857A67001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1" name="Picture 33">
          <a:extLst>
            <a:ext uri="{FF2B5EF4-FFF2-40B4-BE49-F238E27FC236}">
              <a16:creationId xmlns:a16="http://schemas.microsoft.com/office/drawing/2014/main" id="{01704872-6D40-48DB-A065-28215C1E8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2" name="Picture 33">
          <a:extLst>
            <a:ext uri="{FF2B5EF4-FFF2-40B4-BE49-F238E27FC236}">
              <a16:creationId xmlns:a16="http://schemas.microsoft.com/office/drawing/2014/main" id="{F01D6E71-A671-4C9F-8C0C-C9E80E80B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3" name="Picture 33">
          <a:extLst>
            <a:ext uri="{FF2B5EF4-FFF2-40B4-BE49-F238E27FC236}">
              <a16:creationId xmlns:a16="http://schemas.microsoft.com/office/drawing/2014/main" id="{46623882-9249-45AC-BB6A-A11F1A58D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4" name="Picture 33">
          <a:extLst>
            <a:ext uri="{FF2B5EF4-FFF2-40B4-BE49-F238E27FC236}">
              <a16:creationId xmlns:a16="http://schemas.microsoft.com/office/drawing/2014/main" id="{3BF67097-CDCD-43D8-B149-A08EEFC9D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5" name="Picture 33">
          <a:extLst>
            <a:ext uri="{FF2B5EF4-FFF2-40B4-BE49-F238E27FC236}">
              <a16:creationId xmlns:a16="http://schemas.microsoft.com/office/drawing/2014/main" id="{4A65D70A-B9BB-4E07-8589-4BA5F9B4C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236" name="Picture 33">
          <a:extLst>
            <a:ext uri="{FF2B5EF4-FFF2-40B4-BE49-F238E27FC236}">
              <a16:creationId xmlns:a16="http://schemas.microsoft.com/office/drawing/2014/main" id="{A6945D0F-8998-46E1-9600-30099B4BD6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237" name="Picture 33">
          <a:extLst>
            <a:ext uri="{FF2B5EF4-FFF2-40B4-BE49-F238E27FC236}">
              <a16:creationId xmlns:a16="http://schemas.microsoft.com/office/drawing/2014/main" id="{54120193-4AA8-4A44-B49A-525751C69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8" name="Picture 33">
          <a:extLst>
            <a:ext uri="{FF2B5EF4-FFF2-40B4-BE49-F238E27FC236}">
              <a16:creationId xmlns:a16="http://schemas.microsoft.com/office/drawing/2014/main" id="{76D37437-E500-42FA-8990-F452A4D35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39" name="Picture 33">
          <a:extLst>
            <a:ext uri="{FF2B5EF4-FFF2-40B4-BE49-F238E27FC236}">
              <a16:creationId xmlns:a16="http://schemas.microsoft.com/office/drawing/2014/main" id="{B257DA2F-51F0-49B3-95DF-779DF6224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0" name="Picture 33">
          <a:extLst>
            <a:ext uri="{FF2B5EF4-FFF2-40B4-BE49-F238E27FC236}">
              <a16:creationId xmlns:a16="http://schemas.microsoft.com/office/drawing/2014/main" id="{AE929076-742E-483B-8093-E6C91CAB2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1" name="Picture 33">
          <a:extLst>
            <a:ext uri="{FF2B5EF4-FFF2-40B4-BE49-F238E27FC236}">
              <a16:creationId xmlns:a16="http://schemas.microsoft.com/office/drawing/2014/main" id="{D7BE4F46-ACEA-4E35-B360-DF3FAA918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34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2" name="Picture 33">
          <a:extLst>
            <a:ext uri="{FF2B5EF4-FFF2-40B4-BE49-F238E27FC236}">
              <a16:creationId xmlns:a16="http://schemas.microsoft.com/office/drawing/2014/main" id="{1650A311-37AE-4B2C-A7EE-E7120C18C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54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3" name="Picture 33">
          <a:extLst>
            <a:ext uri="{FF2B5EF4-FFF2-40B4-BE49-F238E27FC236}">
              <a16:creationId xmlns:a16="http://schemas.microsoft.com/office/drawing/2014/main" id="{4FB54C76-D966-4647-85B6-7C14F98AA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54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4" name="Picture 33">
          <a:extLst>
            <a:ext uri="{FF2B5EF4-FFF2-40B4-BE49-F238E27FC236}">
              <a16:creationId xmlns:a16="http://schemas.microsoft.com/office/drawing/2014/main" id="{EBE4F332-A4C2-4A04-9365-930A5AECF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54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5" name="Picture 33">
          <a:extLst>
            <a:ext uri="{FF2B5EF4-FFF2-40B4-BE49-F238E27FC236}">
              <a16:creationId xmlns:a16="http://schemas.microsoft.com/office/drawing/2014/main" id="{6A2E0C88-380A-4624-BDFA-66F426DF7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0545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6" name="Picture 33">
          <a:extLst>
            <a:ext uri="{FF2B5EF4-FFF2-40B4-BE49-F238E27FC236}">
              <a16:creationId xmlns:a16="http://schemas.microsoft.com/office/drawing/2014/main" id="{9F8BCE92-2361-4ED1-A191-92DD3566D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7" name="Picture 33">
          <a:extLst>
            <a:ext uri="{FF2B5EF4-FFF2-40B4-BE49-F238E27FC236}">
              <a16:creationId xmlns:a16="http://schemas.microsoft.com/office/drawing/2014/main" id="{AAC9336F-F9F3-4FAB-B45B-C97F24B93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8" name="Picture 33">
          <a:extLst>
            <a:ext uri="{FF2B5EF4-FFF2-40B4-BE49-F238E27FC236}">
              <a16:creationId xmlns:a16="http://schemas.microsoft.com/office/drawing/2014/main" id="{CD5523B3-D3C4-441C-B345-C93685321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49" name="Picture 33">
          <a:extLst>
            <a:ext uri="{FF2B5EF4-FFF2-40B4-BE49-F238E27FC236}">
              <a16:creationId xmlns:a16="http://schemas.microsoft.com/office/drawing/2014/main" id="{50EB2A2E-7570-457A-B685-3C92542E5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0" name="Picture 33">
          <a:extLst>
            <a:ext uri="{FF2B5EF4-FFF2-40B4-BE49-F238E27FC236}">
              <a16:creationId xmlns:a16="http://schemas.microsoft.com/office/drawing/2014/main" id="{FB583CA9-7FF7-492A-B08B-B5A062CF3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1" name="Picture 33">
          <a:extLst>
            <a:ext uri="{FF2B5EF4-FFF2-40B4-BE49-F238E27FC236}">
              <a16:creationId xmlns:a16="http://schemas.microsoft.com/office/drawing/2014/main" id="{0F9FCC46-3B44-4076-9DAB-708353708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2" name="Picture 33">
          <a:extLst>
            <a:ext uri="{FF2B5EF4-FFF2-40B4-BE49-F238E27FC236}">
              <a16:creationId xmlns:a16="http://schemas.microsoft.com/office/drawing/2014/main" id="{92FEB4FA-8ED7-482C-B2B3-61DD68397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3" name="Picture 33">
          <a:extLst>
            <a:ext uri="{FF2B5EF4-FFF2-40B4-BE49-F238E27FC236}">
              <a16:creationId xmlns:a16="http://schemas.microsoft.com/office/drawing/2014/main" id="{1990B64A-0DBF-4155-B259-09BF64C1F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4" name="Picture 33">
          <a:extLst>
            <a:ext uri="{FF2B5EF4-FFF2-40B4-BE49-F238E27FC236}">
              <a16:creationId xmlns:a16="http://schemas.microsoft.com/office/drawing/2014/main" id="{7D67FD9F-1640-4A58-A35B-55C19A2E1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5" name="Picture 33">
          <a:extLst>
            <a:ext uri="{FF2B5EF4-FFF2-40B4-BE49-F238E27FC236}">
              <a16:creationId xmlns:a16="http://schemas.microsoft.com/office/drawing/2014/main" id="{EF34B23D-C2EB-4C6F-AC5C-571D5934F2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6" name="Picture 33">
          <a:extLst>
            <a:ext uri="{FF2B5EF4-FFF2-40B4-BE49-F238E27FC236}">
              <a16:creationId xmlns:a16="http://schemas.microsoft.com/office/drawing/2014/main" id="{9F4C9ED2-0F7D-4D96-A357-E9B1CABFE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7" name="Picture 33">
          <a:extLst>
            <a:ext uri="{FF2B5EF4-FFF2-40B4-BE49-F238E27FC236}">
              <a16:creationId xmlns:a16="http://schemas.microsoft.com/office/drawing/2014/main" id="{8378CD2A-CBBC-43F4-B1C6-99B01754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8" name="Picture 33">
          <a:extLst>
            <a:ext uri="{FF2B5EF4-FFF2-40B4-BE49-F238E27FC236}">
              <a16:creationId xmlns:a16="http://schemas.microsoft.com/office/drawing/2014/main" id="{76B10848-6D5B-44A3-98CD-D213C3785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59" name="Picture 33">
          <a:extLst>
            <a:ext uri="{FF2B5EF4-FFF2-40B4-BE49-F238E27FC236}">
              <a16:creationId xmlns:a16="http://schemas.microsoft.com/office/drawing/2014/main" id="{349F096E-0F8A-4D43-B88C-D0EEF380F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0" name="Picture 33">
          <a:extLst>
            <a:ext uri="{FF2B5EF4-FFF2-40B4-BE49-F238E27FC236}">
              <a16:creationId xmlns:a16="http://schemas.microsoft.com/office/drawing/2014/main" id="{A911E137-003D-4E0C-820B-AB0505D24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1" name="Picture 33">
          <a:extLst>
            <a:ext uri="{FF2B5EF4-FFF2-40B4-BE49-F238E27FC236}">
              <a16:creationId xmlns:a16="http://schemas.microsoft.com/office/drawing/2014/main" id="{61560411-2745-43E5-9244-A95D9321F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2" name="Picture 33">
          <a:extLst>
            <a:ext uri="{FF2B5EF4-FFF2-40B4-BE49-F238E27FC236}">
              <a16:creationId xmlns:a16="http://schemas.microsoft.com/office/drawing/2014/main" id="{975D8FF6-2AC5-4774-B847-B09B7967A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3" name="Picture 33">
          <a:extLst>
            <a:ext uri="{FF2B5EF4-FFF2-40B4-BE49-F238E27FC236}">
              <a16:creationId xmlns:a16="http://schemas.microsoft.com/office/drawing/2014/main" id="{42B6D970-733A-40EE-91BB-F8D052024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4" name="Picture 33">
          <a:extLst>
            <a:ext uri="{FF2B5EF4-FFF2-40B4-BE49-F238E27FC236}">
              <a16:creationId xmlns:a16="http://schemas.microsoft.com/office/drawing/2014/main" id="{56060948-C750-4BB6-A1F0-ED6638EBF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5" name="Picture 33">
          <a:extLst>
            <a:ext uri="{FF2B5EF4-FFF2-40B4-BE49-F238E27FC236}">
              <a16:creationId xmlns:a16="http://schemas.microsoft.com/office/drawing/2014/main" id="{0291C9A0-5AE6-47C1-9A45-02C75E558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6" name="Picture 33">
          <a:extLst>
            <a:ext uri="{FF2B5EF4-FFF2-40B4-BE49-F238E27FC236}">
              <a16:creationId xmlns:a16="http://schemas.microsoft.com/office/drawing/2014/main" id="{5E25EEB3-625B-4475-8DE3-72D92835F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7" name="Picture 33">
          <a:extLst>
            <a:ext uri="{FF2B5EF4-FFF2-40B4-BE49-F238E27FC236}">
              <a16:creationId xmlns:a16="http://schemas.microsoft.com/office/drawing/2014/main" id="{2AD58A39-56C5-4EFF-8EC0-6E2EF1ABA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8" name="Picture 267">
          <a:extLst>
            <a:ext uri="{FF2B5EF4-FFF2-40B4-BE49-F238E27FC236}">
              <a16:creationId xmlns:a16="http://schemas.microsoft.com/office/drawing/2014/main" id="{A9E437AD-7B44-4775-B2D4-D311D9F15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69" name="Picture 33">
          <a:extLst>
            <a:ext uri="{FF2B5EF4-FFF2-40B4-BE49-F238E27FC236}">
              <a16:creationId xmlns:a16="http://schemas.microsoft.com/office/drawing/2014/main" id="{E78D9A01-782A-47E8-BF64-4737F7E7B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0" name="Picture 33">
          <a:extLst>
            <a:ext uri="{FF2B5EF4-FFF2-40B4-BE49-F238E27FC236}">
              <a16:creationId xmlns:a16="http://schemas.microsoft.com/office/drawing/2014/main" id="{B37D862F-1DB8-4A43-B1CC-18E243CB7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1" name="Picture 33">
          <a:extLst>
            <a:ext uri="{FF2B5EF4-FFF2-40B4-BE49-F238E27FC236}">
              <a16:creationId xmlns:a16="http://schemas.microsoft.com/office/drawing/2014/main" id="{8BB1B869-7AFC-466D-8867-DCA53B1D7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2" name="Picture 33">
          <a:extLst>
            <a:ext uri="{FF2B5EF4-FFF2-40B4-BE49-F238E27FC236}">
              <a16:creationId xmlns:a16="http://schemas.microsoft.com/office/drawing/2014/main" id="{7EA3ABAB-2B32-4F5D-A4E9-B8E056B4C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3" name="Picture 33">
          <a:extLst>
            <a:ext uri="{FF2B5EF4-FFF2-40B4-BE49-F238E27FC236}">
              <a16:creationId xmlns:a16="http://schemas.microsoft.com/office/drawing/2014/main" id="{4A635420-D79B-4D5E-82FF-C076E72BC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4" name="Picture 33">
          <a:extLst>
            <a:ext uri="{FF2B5EF4-FFF2-40B4-BE49-F238E27FC236}">
              <a16:creationId xmlns:a16="http://schemas.microsoft.com/office/drawing/2014/main" id="{57274ACB-CAF0-4FE7-925D-0492A75E2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5" name="Picture 33">
          <a:extLst>
            <a:ext uri="{FF2B5EF4-FFF2-40B4-BE49-F238E27FC236}">
              <a16:creationId xmlns:a16="http://schemas.microsoft.com/office/drawing/2014/main" id="{0A3E8376-1D77-46E2-BC83-79DB25080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6" name="Picture 33">
          <a:extLst>
            <a:ext uri="{FF2B5EF4-FFF2-40B4-BE49-F238E27FC236}">
              <a16:creationId xmlns:a16="http://schemas.microsoft.com/office/drawing/2014/main" id="{645A04E8-5AA4-4F0B-A106-5AEEFCCD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7" name="Picture 33">
          <a:extLst>
            <a:ext uri="{FF2B5EF4-FFF2-40B4-BE49-F238E27FC236}">
              <a16:creationId xmlns:a16="http://schemas.microsoft.com/office/drawing/2014/main" id="{7AA8CC4A-F2C2-455F-9799-C66A7D3AA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8" name="Picture 33">
          <a:extLst>
            <a:ext uri="{FF2B5EF4-FFF2-40B4-BE49-F238E27FC236}">
              <a16:creationId xmlns:a16="http://schemas.microsoft.com/office/drawing/2014/main" id="{DFA5B985-B68F-4DBB-8637-B51F0CF3C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79" name="Picture 33">
          <a:extLst>
            <a:ext uri="{FF2B5EF4-FFF2-40B4-BE49-F238E27FC236}">
              <a16:creationId xmlns:a16="http://schemas.microsoft.com/office/drawing/2014/main" id="{82056C44-665E-4338-83A6-7D99CB04B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0" name="Picture 33">
          <a:extLst>
            <a:ext uri="{FF2B5EF4-FFF2-40B4-BE49-F238E27FC236}">
              <a16:creationId xmlns:a16="http://schemas.microsoft.com/office/drawing/2014/main" id="{4C432A1A-4872-4AC9-B5FA-6992B0B3F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1" name="Picture 33">
          <a:extLst>
            <a:ext uri="{FF2B5EF4-FFF2-40B4-BE49-F238E27FC236}">
              <a16:creationId xmlns:a16="http://schemas.microsoft.com/office/drawing/2014/main" id="{9FA4F349-B617-44F3-A050-607179732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2" name="Picture 33">
          <a:extLst>
            <a:ext uri="{FF2B5EF4-FFF2-40B4-BE49-F238E27FC236}">
              <a16:creationId xmlns:a16="http://schemas.microsoft.com/office/drawing/2014/main" id="{60BC22B5-EC58-4A1F-9CF0-F4A04399E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3" name="Picture 33">
          <a:extLst>
            <a:ext uri="{FF2B5EF4-FFF2-40B4-BE49-F238E27FC236}">
              <a16:creationId xmlns:a16="http://schemas.microsoft.com/office/drawing/2014/main" id="{0DE652F0-F507-462B-A768-25042DBA1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4" name="Picture 33">
          <a:extLst>
            <a:ext uri="{FF2B5EF4-FFF2-40B4-BE49-F238E27FC236}">
              <a16:creationId xmlns:a16="http://schemas.microsoft.com/office/drawing/2014/main" id="{07394635-6698-423A-BA41-6B286B653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5" name="Picture 33">
          <a:extLst>
            <a:ext uri="{FF2B5EF4-FFF2-40B4-BE49-F238E27FC236}">
              <a16:creationId xmlns:a16="http://schemas.microsoft.com/office/drawing/2014/main" id="{E939F799-5374-4634-8087-02CCFC520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63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6" name="Picture 33">
          <a:extLst>
            <a:ext uri="{FF2B5EF4-FFF2-40B4-BE49-F238E27FC236}">
              <a16:creationId xmlns:a16="http://schemas.microsoft.com/office/drawing/2014/main" id="{78C903FD-F086-4CD8-8C14-F3A91D5C8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7" name="Picture 33">
          <a:extLst>
            <a:ext uri="{FF2B5EF4-FFF2-40B4-BE49-F238E27FC236}">
              <a16:creationId xmlns:a16="http://schemas.microsoft.com/office/drawing/2014/main" id="{C68B995C-1A8A-4B26-A045-D281D8661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8" name="Picture 33">
          <a:extLst>
            <a:ext uri="{FF2B5EF4-FFF2-40B4-BE49-F238E27FC236}">
              <a16:creationId xmlns:a16="http://schemas.microsoft.com/office/drawing/2014/main" id="{0038AEC6-7B96-41D8-880A-7693A100A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89" name="Picture 33">
          <a:extLst>
            <a:ext uri="{FF2B5EF4-FFF2-40B4-BE49-F238E27FC236}">
              <a16:creationId xmlns:a16="http://schemas.microsoft.com/office/drawing/2014/main" id="{0C39484A-3FEF-4960-9644-7494566C4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183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0" name="Picture 289">
          <a:extLst>
            <a:ext uri="{FF2B5EF4-FFF2-40B4-BE49-F238E27FC236}">
              <a16:creationId xmlns:a16="http://schemas.microsoft.com/office/drawing/2014/main" id="{D4A501B5-89DD-428C-AEA3-2F4298696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1" name="Picture 33">
          <a:extLst>
            <a:ext uri="{FF2B5EF4-FFF2-40B4-BE49-F238E27FC236}">
              <a16:creationId xmlns:a16="http://schemas.microsoft.com/office/drawing/2014/main" id="{9968BF3A-512C-45F7-B992-32CE0F035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2" name="Picture 33">
          <a:extLst>
            <a:ext uri="{FF2B5EF4-FFF2-40B4-BE49-F238E27FC236}">
              <a16:creationId xmlns:a16="http://schemas.microsoft.com/office/drawing/2014/main" id="{367D8842-4AE0-4462-A520-EECAD58A9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3" name="Picture 33">
          <a:extLst>
            <a:ext uri="{FF2B5EF4-FFF2-40B4-BE49-F238E27FC236}">
              <a16:creationId xmlns:a16="http://schemas.microsoft.com/office/drawing/2014/main" id="{0AEEEA8F-41B3-4252-AFB4-6431863DD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4" name="Picture 33">
          <a:extLst>
            <a:ext uri="{FF2B5EF4-FFF2-40B4-BE49-F238E27FC236}">
              <a16:creationId xmlns:a16="http://schemas.microsoft.com/office/drawing/2014/main" id="{47DF1C87-3ED4-4F76-B6D5-464EC6BC5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5" name="Picture 33">
          <a:extLst>
            <a:ext uri="{FF2B5EF4-FFF2-40B4-BE49-F238E27FC236}">
              <a16:creationId xmlns:a16="http://schemas.microsoft.com/office/drawing/2014/main" id="{314B8E65-E7A6-4B90-8CD7-65B307F1B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6" name="Picture 33">
          <a:extLst>
            <a:ext uri="{FF2B5EF4-FFF2-40B4-BE49-F238E27FC236}">
              <a16:creationId xmlns:a16="http://schemas.microsoft.com/office/drawing/2014/main" id="{8F2CBAD9-F788-43D5-B762-5301B3787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7" name="Picture 33">
          <a:extLst>
            <a:ext uri="{FF2B5EF4-FFF2-40B4-BE49-F238E27FC236}">
              <a16:creationId xmlns:a16="http://schemas.microsoft.com/office/drawing/2014/main" id="{CBB479FE-B5A8-4516-8560-6836D3299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8" name="Picture 33">
          <a:extLst>
            <a:ext uri="{FF2B5EF4-FFF2-40B4-BE49-F238E27FC236}">
              <a16:creationId xmlns:a16="http://schemas.microsoft.com/office/drawing/2014/main" id="{63D71096-F1C2-4422-8C58-1AB5FF4F7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299" name="Picture 33">
          <a:extLst>
            <a:ext uri="{FF2B5EF4-FFF2-40B4-BE49-F238E27FC236}">
              <a16:creationId xmlns:a16="http://schemas.microsoft.com/office/drawing/2014/main" id="{8E0FED3E-2F93-49B6-B765-98C405521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0" name="Picture 33">
          <a:extLst>
            <a:ext uri="{FF2B5EF4-FFF2-40B4-BE49-F238E27FC236}">
              <a16:creationId xmlns:a16="http://schemas.microsoft.com/office/drawing/2014/main" id="{DDB4BD64-346F-4190-9138-6DF648838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1" name="Picture 33">
          <a:extLst>
            <a:ext uri="{FF2B5EF4-FFF2-40B4-BE49-F238E27FC236}">
              <a16:creationId xmlns:a16="http://schemas.microsoft.com/office/drawing/2014/main" id="{ABC6CC58-9F0E-436B-968E-068B03E29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03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2" name="Picture 301">
          <a:extLst>
            <a:ext uri="{FF2B5EF4-FFF2-40B4-BE49-F238E27FC236}">
              <a16:creationId xmlns:a16="http://schemas.microsoft.com/office/drawing/2014/main" id="{ABE8A3C0-E36B-4CF7-B00D-35BCF01C1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3" name="Picture 33">
          <a:extLst>
            <a:ext uri="{FF2B5EF4-FFF2-40B4-BE49-F238E27FC236}">
              <a16:creationId xmlns:a16="http://schemas.microsoft.com/office/drawing/2014/main" id="{C9CE5269-1FD1-4A23-A3DA-E5ED8E0B2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4" name="Picture 33">
          <a:extLst>
            <a:ext uri="{FF2B5EF4-FFF2-40B4-BE49-F238E27FC236}">
              <a16:creationId xmlns:a16="http://schemas.microsoft.com/office/drawing/2014/main" id="{21EA91AC-42AE-4AA2-A2F7-96D2DDF9D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5" name="Picture 33">
          <a:extLst>
            <a:ext uri="{FF2B5EF4-FFF2-40B4-BE49-F238E27FC236}">
              <a16:creationId xmlns:a16="http://schemas.microsoft.com/office/drawing/2014/main" id="{C5A87082-E318-4F1E-8902-F4B98D04A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6" name="Picture 33">
          <a:extLst>
            <a:ext uri="{FF2B5EF4-FFF2-40B4-BE49-F238E27FC236}">
              <a16:creationId xmlns:a16="http://schemas.microsoft.com/office/drawing/2014/main" id="{DAC6265B-6E26-45FB-841E-66D3B70FE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7" name="Picture 33">
          <a:extLst>
            <a:ext uri="{FF2B5EF4-FFF2-40B4-BE49-F238E27FC236}">
              <a16:creationId xmlns:a16="http://schemas.microsoft.com/office/drawing/2014/main" id="{3A390C90-1CD5-449F-BF35-1E1D8C462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8" name="Picture 33">
          <a:extLst>
            <a:ext uri="{FF2B5EF4-FFF2-40B4-BE49-F238E27FC236}">
              <a16:creationId xmlns:a16="http://schemas.microsoft.com/office/drawing/2014/main" id="{763DCAA8-5E91-4A10-A432-20194640F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09" name="Picture 33">
          <a:extLst>
            <a:ext uri="{FF2B5EF4-FFF2-40B4-BE49-F238E27FC236}">
              <a16:creationId xmlns:a16="http://schemas.microsoft.com/office/drawing/2014/main" id="{E5914404-B7F4-4F2B-A292-9ED0D3B4F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0" name="Picture 33">
          <a:extLst>
            <a:ext uri="{FF2B5EF4-FFF2-40B4-BE49-F238E27FC236}">
              <a16:creationId xmlns:a16="http://schemas.microsoft.com/office/drawing/2014/main" id="{9A43C711-FA55-4D82-8F16-C36BF5F72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1" name="Picture 33">
          <a:extLst>
            <a:ext uri="{FF2B5EF4-FFF2-40B4-BE49-F238E27FC236}">
              <a16:creationId xmlns:a16="http://schemas.microsoft.com/office/drawing/2014/main" id="{62D57E05-AE84-454F-B318-F816AC2B7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2" name="Picture 33">
          <a:extLst>
            <a:ext uri="{FF2B5EF4-FFF2-40B4-BE49-F238E27FC236}">
              <a16:creationId xmlns:a16="http://schemas.microsoft.com/office/drawing/2014/main" id="{BFD91F83-D0B8-4779-8F5E-DBE3BD12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3" name="Picture 33">
          <a:extLst>
            <a:ext uri="{FF2B5EF4-FFF2-40B4-BE49-F238E27FC236}">
              <a16:creationId xmlns:a16="http://schemas.microsoft.com/office/drawing/2014/main" id="{9AEF0E01-A36E-43D2-970C-BC51B8AB3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231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14" name="Picture 33">
          <a:extLst>
            <a:ext uri="{FF2B5EF4-FFF2-40B4-BE49-F238E27FC236}">
              <a16:creationId xmlns:a16="http://schemas.microsoft.com/office/drawing/2014/main" id="{A51696E8-F51C-45F9-973B-E722A7DA8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15" name="Picture 33">
          <a:extLst>
            <a:ext uri="{FF2B5EF4-FFF2-40B4-BE49-F238E27FC236}">
              <a16:creationId xmlns:a16="http://schemas.microsoft.com/office/drawing/2014/main" id="{A01259F9-A7D2-47BA-9E89-C81F8D044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6" name="Picture 33">
          <a:extLst>
            <a:ext uri="{FF2B5EF4-FFF2-40B4-BE49-F238E27FC236}">
              <a16:creationId xmlns:a16="http://schemas.microsoft.com/office/drawing/2014/main" id="{61B543EA-B28D-4CAF-A98A-BE373B83F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7" name="Picture 33">
          <a:extLst>
            <a:ext uri="{FF2B5EF4-FFF2-40B4-BE49-F238E27FC236}">
              <a16:creationId xmlns:a16="http://schemas.microsoft.com/office/drawing/2014/main" id="{C40768FB-9113-4028-9DE3-790EF921C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8" name="Picture 33">
          <a:extLst>
            <a:ext uri="{FF2B5EF4-FFF2-40B4-BE49-F238E27FC236}">
              <a16:creationId xmlns:a16="http://schemas.microsoft.com/office/drawing/2014/main" id="{8F3C2A6D-C260-4CFC-B447-1D0B1DE7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19" name="Picture 33">
          <a:extLst>
            <a:ext uri="{FF2B5EF4-FFF2-40B4-BE49-F238E27FC236}">
              <a16:creationId xmlns:a16="http://schemas.microsoft.com/office/drawing/2014/main" id="{D5249A7C-B046-4564-9551-7985D876D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365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0" name="Picture 33">
          <a:extLst>
            <a:ext uri="{FF2B5EF4-FFF2-40B4-BE49-F238E27FC236}">
              <a16:creationId xmlns:a16="http://schemas.microsoft.com/office/drawing/2014/main" id="{5604BD1B-9204-44E2-B469-52A71D139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565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1" name="Picture 33">
          <a:extLst>
            <a:ext uri="{FF2B5EF4-FFF2-40B4-BE49-F238E27FC236}">
              <a16:creationId xmlns:a16="http://schemas.microsoft.com/office/drawing/2014/main" id="{2DBAFE94-E3A3-4A91-9D56-49733A2B4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565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2" name="Picture 33">
          <a:extLst>
            <a:ext uri="{FF2B5EF4-FFF2-40B4-BE49-F238E27FC236}">
              <a16:creationId xmlns:a16="http://schemas.microsoft.com/office/drawing/2014/main" id="{5F91B768-D69F-40A9-845B-7CE2B485C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565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3" name="Picture 33">
          <a:extLst>
            <a:ext uri="{FF2B5EF4-FFF2-40B4-BE49-F238E27FC236}">
              <a16:creationId xmlns:a16="http://schemas.microsoft.com/office/drawing/2014/main" id="{51B006FF-A692-4284-87A0-8236500A7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565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24" name="Picture 33">
          <a:extLst>
            <a:ext uri="{FF2B5EF4-FFF2-40B4-BE49-F238E27FC236}">
              <a16:creationId xmlns:a16="http://schemas.microsoft.com/office/drawing/2014/main" id="{86D74038-DA32-43F4-9511-522F03520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25" name="Picture 33">
          <a:extLst>
            <a:ext uri="{FF2B5EF4-FFF2-40B4-BE49-F238E27FC236}">
              <a16:creationId xmlns:a16="http://schemas.microsoft.com/office/drawing/2014/main" id="{76768845-B8E5-417C-817A-E775BC5A4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6" name="Picture 33">
          <a:extLst>
            <a:ext uri="{FF2B5EF4-FFF2-40B4-BE49-F238E27FC236}">
              <a16:creationId xmlns:a16="http://schemas.microsoft.com/office/drawing/2014/main" id="{21605538-247C-4E58-9104-3712BF8BA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7" name="Picture 33">
          <a:extLst>
            <a:ext uri="{FF2B5EF4-FFF2-40B4-BE49-F238E27FC236}">
              <a16:creationId xmlns:a16="http://schemas.microsoft.com/office/drawing/2014/main" id="{D36FB888-ACCA-4930-8D56-63DB5374C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8" name="Picture 33">
          <a:extLst>
            <a:ext uri="{FF2B5EF4-FFF2-40B4-BE49-F238E27FC236}">
              <a16:creationId xmlns:a16="http://schemas.microsoft.com/office/drawing/2014/main" id="{44936A33-56BD-434F-9CDC-AF065BE0B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29" name="Picture 33">
          <a:extLst>
            <a:ext uri="{FF2B5EF4-FFF2-40B4-BE49-F238E27FC236}">
              <a16:creationId xmlns:a16="http://schemas.microsoft.com/office/drawing/2014/main" id="{CD37D408-41FF-4CC4-BBE1-7E47819F11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385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0" name="Picture 33">
          <a:extLst>
            <a:ext uri="{FF2B5EF4-FFF2-40B4-BE49-F238E27FC236}">
              <a16:creationId xmlns:a16="http://schemas.microsoft.com/office/drawing/2014/main" id="{C00A9B7B-8904-459C-9142-3D6D0025C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585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1" name="Picture 33">
          <a:extLst>
            <a:ext uri="{FF2B5EF4-FFF2-40B4-BE49-F238E27FC236}">
              <a16:creationId xmlns:a16="http://schemas.microsoft.com/office/drawing/2014/main" id="{F7EBFE0B-078F-4AA8-8AF2-D4EB83CE2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585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2" name="Picture 33">
          <a:extLst>
            <a:ext uri="{FF2B5EF4-FFF2-40B4-BE49-F238E27FC236}">
              <a16:creationId xmlns:a16="http://schemas.microsoft.com/office/drawing/2014/main" id="{DC9AF721-F0CF-4488-814E-2EEC92A16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585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3" name="Picture 33">
          <a:extLst>
            <a:ext uri="{FF2B5EF4-FFF2-40B4-BE49-F238E27FC236}">
              <a16:creationId xmlns:a16="http://schemas.microsoft.com/office/drawing/2014/main" id="{7501FB78-EE8B-4ABE-BF48-DD6B2AA4A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2585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34" name="Picture 33">
          <a:extLst>
            <a:ext uri="{FF2B5EF4-FFF2-40B4-BE49-F238E27FC236}">
              <a16:creationId xmlns:a16="http://schemas.microsoft.com/office/drawing/2014/main" id="{7F4A125B-ABE9-4035-BD23-7DF1F3347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335" name="Picture 33">
          <a:extLst>
            <a:ext uri="{FF2B5EF4-FFF2-40B4-BE49-F238E27FC236}">
              <a16:creationId xmlns:a16="http://schemas.microsoft.com/office/drawing/2014/main" id="{03E73FB1-3FC4-4669-891B-52002F59EB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6" name="Picture 33">
          <a:extLst>
            <a:ext uri="{FF2B5EF4-FFF2-40B4-BE49-F238E27FC236}">
              <a16:creationId xmlns:a16="http://schemas.microsoft.com/office/drawing/2014/main" id="{86DA7948-EE4E-4B01-AD05-AD67F7F51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7" name="Picture 33">
          <a:extLst>
            <a:ext uri="{FF2B5EF4-FFF2-40B4-BE49-F238E27FC236}">
              <a16:creationId xmlns:a16="http://schemas.microsoft.com/office/drawing/2014/main" id="{9F3253D2-1EEE-48AB-9F51-B1535CECA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8" name="Picture 33">
          <a:extLst>
            <a:ext uri="{FF2B5EF4-FFF2-40B4-BE49-F238E27FC236}">
              <a16:creationId xmlns:a16="http://schemas.microsoft.com/office/drawing/2014/main" id="{5467C644-DA15-45B6-B240-F93ECB053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39" name="Picture 33">
          <a:extLst>
            <a:ext uri="{FF2B5EF4-FFF2-40B4-BE49-F238E27FC236}">
              <a16:creationId xmlns:a16="http://schemas.microsoft.com/office/drawing/2014/main" id="{57E7C3A5-5B7F-4CE3-A73E-0AB638359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325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0" name="Picture 33">
          <a:extLst>
            <a:ext uri="{FF2B5EF4-FFF2-40B4-BE49-F238E27FC236}">
              <a16:creationId xmlns:a16="http://schemas.microsoft.com/office/drawing/2014/main" id="{0314FD0B-3035-42A1-9C41-1E4648552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1" name="Picture 33">
          <a:extLst>
            <a:ext uri="{FF2B5EF4-FFF2-40B4-BE49-F238E27FC236}">
              <a16:creationId xmlns:a16="http://schemas.microsoft.com/office/drawing/2014/main" id="{51FA4249-64DC-480B-A4CC-431211089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2" name="Picture 33">
          <a:extLst>
            <a:ext uri="{FF2B5EF4-FFF2-40B4-BE49-F238E27FC236}">
              <a16:creationId xmlns:a16="http://schemas.microsoft.com/office/drawing/2014/main" id="{4C1A82E4-9250-452D-A900-16AE465EE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3" name="Picture 33">
          <a:extLst>
            <a:ext uri="{FF2B5EF4-FFF2-40B4-BE49-F238E27FC236}">
              <a16:creationId xmlns:a16="http://schemas.microsoft.com/office/drawing/2014/main" id="{C7DA2B91-78CF-4913-98F0-395DD681D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525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4" name="Picture 33">
          <a:extLst>
            <a:ext uri="{FF2B5EF4-FFF2-40B4-BE49-F238E27FC236}">
              <a16:creationId xmlns:a16="http://schemas.microsoft.com/office/drawing/2014/main" id="{9E01D5A2-3FA0-4B9F-AD89-4D921F1A8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5" name="Picture 33">
          <a:extLst>
            <a:ext uri="{FF2B5EF4-FFF2-40B4-BE49-F238E27FC236}">
              <a16:creationId xmlns:a16="http://schemas.microsoft.com/office/drawing/2014/main" id="{E81D9701-B654-400C-B790-14C22123C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6" name="Picture 33">
          <a:extLst>
            <a:ext uri="{FF2B5EF4-FFF2-40B4-BE49-F238E27FC236}">
              <a16:creationId xmlns:a16="http://schemas.microsoft.com/office/drawing/2014/main" id="{F408E4A0-48EF-4468-95C6-7F911AAB1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7" name="Picture 33">
          <a:extLst>
            <a:ext uri="{FF2B5EF4-FFF2-40B4-BE49-F238E27FC236}">
              <a16:creationId xmlns:a16="http://schemas.microsoft.com/office/drawing/2014/main" id="{F0FF0001-18A7-4516-BA9A-287D42FA0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8" name="Picture 33">
          <a:extLst>
            <a:ext uri="{FF2B5EF4-FFF2-40B4-BE49-F238E27FC236}">
              <a16:creationId xmlns:a16="http://schemas.microsoft.com/office/drawing/2014/main" id="{38FE63AA-83F5-44FC-A03A-93FFEC486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49" name="Picture 33">
          <a:extLst>
            <a:ext uri="{FF2B5EF4-FFF2-40B4-BE49-F238E27FC236}">
              <a16:creationId xmlns:a16="http://schemas.microsoft.com/office/drawing/2014/main" id="{7EBD1164-BAC3-4EFA-80FB-949D51837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0" name="Picture 33">
          <a:extLst>
            <a:ext uri="{FF2B5EF4-FFF2-40B4-BE49-F238E27FC236}">
              <a16:creationId xmlns:a16="http://schemas.microsoft.com/office/drawing/2014/main" id="{0805B4EC-7666-4A3D-B5B5-555D5510D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1" name="Picture 33">
          <a:extLst>
            <a:ext uri="{FF2B5EF4-FFF2-40B4-BE49-F238E27FC236}">
              <a16:creationId xmlns:a16="http://schemas.microsoft.com/office/drawing/2014/main" id="{E7C908C4-7690-478B-A693-DEBFB3B6A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2" name="Picture 33">
          <a:extLst>
            <a:ext uri="{FF2B5EF4-FFF2-40B4-BE49-F238E27FC236}">
              <a16:creationId xmlns:a16="http://schemas.microsoft.com/office/drawing/2014/main" id="{A9781786-3CE8-434D-AA47-632BCB4C1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3" name="Picture 33">
          <a:extLst>
            <a:ext uri="{FF2B5EF4-FFF2-40B4-BE49-F238E27FC236}">
              <a16:creationId xmlns:a16="http://schemas.microsoft.com/office/drawing/2014/main" id="{EEE41F77-20B0-4FBA-961E-827C2D4DC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4" name="Picture 33">
          <a:extLst>
            <a:ext uri="{FF2B5EF4-FFF2-40B4-BE49-F238E27FC236}">
              <a16:creationId xmlns:a16="http://schemas.microsoft.com/office/drawing/2014/main" id="{8D609DB9-36ED-4AA4-984C-88FD37AEF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5" name="Picture 33">
          <a:extLst>
            <a:ext uri="{FF2B5EF4-FFF2-40B4-BE49-F238E27FC236}">
              <a16:creationId xmlns:a16="http://schemas.microsoft.com/office/drawing/2014/main" id="{E5056340-669E-4844-A947-F97EF4A1D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6" name="Picture 33">
          <a:extLst>
            <a:ext uri="{FF2B5EF4-FFF2-40B4-BE49-F238E27FC236}">
              <a16:creationId xmlns:a16="http://schemas.microsoft.com/office/drawing/2014/main" id="{806F9FC4-A642-417C-831F-27A2B203F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7" name="Picture 33">
          <a:extLst>
            <a:ext uri="{FF2B5EF4-FFF2-40B4-BE49-F238E27FC236}">
              <a16:creationId xmlns:a16="http://schemas.microsoft.com/office/drawing/2014/main" id="{4DB0E110-7F24-4CDF-AAC0-E0842906E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8" name="Picture 33">
          <a:extLst>
            <a:ext uri="{FF2B5EF4-FFF2-40B4-BE49-F238E27FC236}">
              <a16:creationId xmlns:a16="http://schemas.microsoft.com/office/drawing/2014/main" id="{1FF56011-0606-4E33-BC72-30D243C28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59" name="Picture 33">
          <a:extLst>
            <a:ext uri="{FF2B5EF4-FFF2-40B4-BE49-F238E27FC236}">
              <a16:creationId xmlns:a16="http://schemas.microsoft.com/office/drawing/2014/main" id="{F34D11EB-CB5E-4F8B-BBE3-1F720059B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0" name="Picture 33">
          <a:extLst>
            <a:ext uri="{FF2B5EF4-FFF2-40B4-BE49-F238E27FC236}">
              <a16:creationId xmlns:a16="http://schemas.microsoft.com/office/drawing/2014/main" id="{E69C7CE8-EB5A-4BB9-AFE6-DF65AC9E5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1" name="Picture 33">
          <a:extLst>
            <a:ext uri="{FF2B5EF4-FFF2-40B4-BE49-F238E27FC236}">
              <a16:creationId xmlns:a16="http://schemas.microsoft.com/office/drawing/2014/main" id="{AB25D9C5-3513-4C23-8F9F-D07625EDB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2" name="Picture 33">
          <a:extLst>
            <a:ext uri="{FF2B5EF4-FFF2-40B4-BE49-F238E27FC236}">
              <a16:creationId xmlns:a16="http://schemas.microsoft.com/office/drawing/2014/main" id="{5E261697-4BCB-462C-B655-69337F176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3" name="Picture 33">
          <a:extLst>
            <a:ext uri="{FF2B5EF4-FFF2-40B4-BE49-F238E27FC236}">
              <a16:creationId xmlns:a16="http://schemas.microsoft.com/office/drawing/2014/main" id="{117D5DC7-AC84-4102-9036-58DCFCA2D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4" name="Picture 33">
          <a:extLst>
            <a:ext uri="{FF2B5EF4-FFF2-40B4-BE49-F238E27FC236}">
              <a16:creationId xmlns:a16="http://schemas.microsoft.com/office/drawing/2014/main" id="{C0EC44A0-BD82-4719-8F86-CE01E015B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5" name="Picture 33">
          <a:extLst>
            <a:ext uri="{FF2B5EF4-FFF2-40B4-BE49-F238E27FC236}">
              <a16:creationId xmlns:a16="http://schemas.microsoft.com/office/drawing/2014/main" id="{0F42A69A-DA6E-40BC-96C3-F3D06BA0BE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6" name="Picture 365">
          <a:extLst>
            <a:ext uri="{FF2B5EF4-FFF2-40B4-BE49-F238E27FC236}">
              <a16:creationId xmlns:a16="http://schemas.microsoft.com/office/drawing/2014/main" id="{8E82130B-DD94-4CB4-83EA-B734D5E1BF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7" name="Picture 33">
          <a:extLst>
            <a:ext uri="{FF2B5EF4-FFF2-40B4-BE49-F238E27FC236}">
              <a16:creationId xmlns:a16="http://schemas.microsoft.com/office/drawing/2014/main" id="{AF6F2CFB-B96A-4AA1-A359-2F0E68916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8" name="Picture 33">
          <a:extLst>
            <a:ext uri="{FF2B5EF4-FFF2-40B4-BE49-F238E27FC236}">
              <a16:creationId xmlns:a16="http://schemas.microsoft.com/office/drawing/2014/main" id="{EF584F83-ABC1-4C2C-9475-FFC86CAEE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69" name="Picture 33">
          <a:extLst>
            <a:ext uri="{FF2B5EF4-FFF2-40B4-BE49-F238E27FC236}">
              <a16:creationId xmlns:a16="http://schemas.microsoft.com/office/drawing/2014/main" id="{D99FECDD-10B3-427F-83B9-381453EF1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0" name="Picture 33">
          <a:extLst>
            <a:ext uri="{FF2B5EF4-FFF2-40B4-BE49-F238E27FC236}">
              <a16:creationId xmlns:a16="http://schemas.microsoft.com/office/drawing/2014/main" id="{C5576498-081E-4E7C-8D8F-6CCD4FA3E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1" name="Picture 33">
          <a:extLst>
            <a:ext uri="{FF2B5EF4-FFF2-40B4-BE49-F238E27FC236}">
              <a16:creationId xmlns:a16="http://schemas.microsoft.com/office/drawing/2014/main" id="{61A9F3BD-4C3F-42AC-9380-F7D5743F2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2" name="Picture 33">
          <a:extLst>
            <a:ext uri="{FF2B5EF4-FFF2-40B4-BE49-F238E27FC236}">
              <a16:creationId xmlns:a16="http://schemas.microsoft.com/office/drawing/2014/main" id="{D089552C-94A1-4B01-8EC0-6A41AA3E1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3" name="Picture 33">
          <a:extLst>
            <a:ext uri="{FF2B5EF4-FFF2-40B4-BE49-F238E27FC236}">
              <a16:creationId xmlns:a16="http://schemas.microsoft.com/office/drawing/2014/main" id="{A06B59B2-5D8A-493B-8D71-CC0D44A72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4" name="Picture 33">
          <a:extLst>
            <a:ext uri="{FF2B5EF4-FFF2-40B4-BE49-F238E27FC236}">
              <a16:creationId xmlns:a16="http://schemas.microsoft.com/office/drawing/2014/main" id="{01DEE0F0-C7B8-463A-9A22-7FAD0EFB8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5" name="Picture 33">
          <a:extLst>
            <a:ext uri="{FF2B5EF4-FFF2-40B4-BE49-F238E27FC236}">
              <a16:creationId xmlns:a16="http://schemas.microsoft.com/office/drawing/2014/main" id="{FA853F0A-754E-4B6D-9DED-AFC42E5F3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6" name="Picture 33">
          <a:extLst>
            <a:ext uri="{FF2B5EF4-FFF2-40B4-BE49-F238E27FC236}">
              <a16:creationId xmlns:a16="http://schemas.microsoft.com/office/drawing/2014/main" id="{6D0F0CB0-0AF4-40F7-A60B-E0670EB30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7" name="Picture 33">
          <a:extLst>
            <a:ext uri="{FF2B5EF4-FFF2-40B4-BE49-F238E27FC236}">
              <a16:creationId xmlns:a16="http://schemas.microsoft.com/office/drawing/2014/main" id="{310601F6-B5B6-4A86-9C36-570976B50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8" name="Picture 33">
          <a:extLst>
            <a:ext uri="{FF2B5EF4-FFF2-40B4-BE49-F238E27FC236}">
              <a16:creationId xmlns:a16="http://schemas.microsoft.com/office/drawing/2014/main" id="{FCF224CA-CE1B-4206-84CD-AEDBCA0180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79" name="Picture 33">
          <a:extLst>
            <a:ext uri="{FF2B5EF4-FFF2-40B4-BE49-F238E27FC236}">
              <a16:creationId xmlns:a16="http://schemas.microsoft.com/office/drawing/2014/main" id="{87F82B91-4F5F-46A5-97F7-AF570C014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0" name="Picture 33">
          <a:extLst>
            <a:ext uri="{FF2B5EF4-FFF2-40B4-BE49-F238E27FC236}">
              <a16:creationId xmlns:a16="http://schemas.microsoft.com/office/drawing/2014/main" id="{B2182B25-F5A9-4EC4-BD5E-E25A002EE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1" name="Picture 33">
          <a:extLst>
            <a:ext uri="{FF2B5EF4-FFF2-40B4-BE49-F238E27FC236}">
              <a16:creationId xmlns:a16="http://schemas.microsoft.com/office/drawing/2014/main" id="{F68B816A-08C3-4984-A322-D72B57A23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2" name="Picture 33">
          <a:extLst>
            <a:ext uri="{FF2B5EF4-FFF2-40B4-BE49-F238E27FC236}">
              <a16:creationId xmlns:a16="http://schemas.microsoft.com/office/drawing/2014/main" id="{F82CED67-F093-4E8B-AE53-BA1BA7B49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3" name="Picture 33">
          <a:extLst>
            <a:ext uri="{FF2B5EF4-FFF2-40B4-BE49-F238E27FC236}">
              <a16:creationId xmlns:a16="http://schemas.microsoft.com/office/drawing/2014/main" id="{8E9EA772-8E89-459B-85A1-EF6F4E2A5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611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4" name="Picture 33">
          <a:extLst>
            <a:ext uri="{FF2B5EF4-FFF2-40B4-BE49-F238E27FC236}">
              <a16:creationId xmlns:a16="http://schemas.microsoft.com/office/drawing/2014/main" id="{4E1AF472-B72E-4DCF-B1D2-A8B53CE72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5" name="Picture 33">
          <a:extLst>
            <a:ext uri="{FF2B5EF4-FFF2-40B4-BE49-F238E27FC236}">
              <a16:creationId xmlns:a16="http://schemas.microsoft.com/office/drawing/2014/main" id="{7F6CA3C3-F48D-4BED-B187-0C7D672BF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6" name="Picture 33">
          <a:extLst>
            <a:ext uri="{FF2B5EF4-FFF2-40B4-BE49-F238E27FC236}">
              <a16:creationId xmlns:a16="http://schemas.microsoft.com/office/drawing/2014/main" id="{5ADFC80A-9D8B-420F-B953-DC281FD05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7" name="Picture 33">
          <a:extLst>
            <a:ext uri="{FF2B5EF4-FFF2-40B4-BE49-F238E27FC236}">
              <a16:creationId xmlns:a16="http://schemas.microsoft.com/office/drawing/2014/main" id="{9F022E7E-19B9-439F-BEA0-F8041899D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581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8" name="Picture 387">
          <a:extLst>
            <a:ext uri="{FF2B5EF4-FFF2-40B4-BE49-F238E27FC236}">
              <a16:creationId xmlns:a16="http://schemas.microsoft.com/office/drawing/2014/main" id="{E8A3C3BA-5CFF-4B04-A928-F56547ADD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89" name="Picture 33">
          <a:extLst>
            <a:ext uri="{FF2B5EF4-FFF2-40B4-BE49-F238E27FC236}">
              <a16:creationId xmlns:a16="http://schemas.microsoft.com/office/drawing/2014/main" id="{F7EB0E88-3F0B-453E-A646-BC8E7E6D7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0" name="Picture 33">
          <a:extLst>
            <a:ext uri="{FF2B5EF4-FFF2-40B4-BE49-F238E27FC236}">
              <a16:creationId xmlns:a16="http://schemas.microsoft.com/office/drawing/2014/main" id="{2E868895-E6DB-463A-9D8F-F4BF0B09F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1" name="Picture 33">
          <a:extLst>
            <a:ext uri="{FF2B5EF4-FFF2-40B4-BE49-F238E27FC236}">
              <a16:creationId xmlns:a16="http://schemas.microsoft.com/office/drawing/2014/main" id="{47E50BE9-FCAC-4950-8C1F-59B173C0A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2" name="Picture 33">
          <a:extLst>
            <a:ext uri="{FF2B5EF4-FFF2-40B4-BE49-F238E27FC236}">
              <a16:creationId xmlns:a16="http://schemas.microsoft.com/office/drawing/2014/main" id="{B8E061EC-6A48-427E-9516-4B1C2291B7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3" name="Picture 33">
          <a:extLst>
            <a:ext uri="{FF2B5EF4-FFF2-40B4-BE49-F238E27FC236}">
              <a16:creationId xmlns:a16="http://schemas.microsoft.com/office/drawing/2014/main" id="{936985F4-AD82-4C2B-B41B-33344C0F5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4" name="Picture 33">
          <a:extLst>
            <a:ext uri="{FF2B5EF4-FFF2-40B4-BE49-F238E27FC236}">
              <a16:creationId xmlns:a16="http://schemas.microsoft.com/office/drawing/2014/main" id="{5ABFCA51-1D44-43BC-94BE-DD8D9D84C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5" name="Picture 33">
          <a:extLst>
            <a:ext uri="{FF2B5EF4-FFF2-40B4-BE49-F238E27FC236}">
              <a16:creationId xmlns:a16="http://schemas.microsoft.com/office/drawing/2014/main" id="{F41E647E-219C-4171-A78F-A799A7761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6" name="Picture 33">
          <a:extLst>
            <a:ext uri="{FF2B5EF4-FFF2-40B4-BE49-F238E27FC236}">
              <a16:creationId xmlns:a16="http://schemas.microsoft.com/office/drawing/2014/main" id="{B23DB620-ED23-40CB-A397-F77107665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7" name="Picture 33">
          <a:extLst>
            <a:ext uri="{FF2B5EF4-FFF2-40B4-BE49-F238E27FC236}">
              <a16:creationId xmlns:a16="http://schemas.microsoft.com/office/drawing/2014/main" id="{A5CF58C8-EA15-4EAD-B6C7-DC25FF9A0F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8" name="Picture 33">
          <a:extLst>
            <a:ext uri="{FF2B5EF4-FFF2-40B4-BE49-F238E27FC236}">
              <a16:creationId xmlns:a16="http://schemas.microsoft.com/office/drawing/2014/main" id="{8090E27C-89B0-467B-B302-39BE1BDF7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399" name="Picture 33">
          <a:extLst>
            <a:ext uri="{FF2B5EF4-FFF2-40B4-BE49-F238E27FC236}">
              <a16:creationId xmlns:a16="http://schemas.microsoft.com/office/drawing/2014/main" id="{2EE94D9B-E9EC-471F-9A4C-D67C2D5FE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0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0" name="Picture 399">
          <a:extLst>
            <a:ext uri="{FF2B5EF4-FFF2-40B4-BE49-F238E27FC236}">
              <a16:creationId xmlns:a16="http://schemas.microsoft.com/office/drawing/2014/main" id="{8332B08E-A98D-4138-8EEF-BD76A3EF8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1" name="Picture 33">
          <a:extLst>
            <a:ext uri="{FF2B5EF4-FFF2-40B4-BE49-F238E27FC236}">
              <a16:creationId xmlns:a16="http://schemas.microsoft.com/office/drawing/2014/main" id="{3E2F9ED6-A08D-4744-B62B-8B5A7597D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2" name="Picture 33">
          <a:extLst>
            <a:ext uri="{FF2B5EF4-FFF2-40B4-BE49-F238E27FC236}">
              <a16:creationId xmlns:a16="http://schemas.microsoft.com/office/drawing/2014/main" id="{A7B40AE8-30C0-4194-B2EC-9BC1AFD15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3" name="Picture 33">
          <a:extLst>
            <a:ext uri="{FF2B5EF4-FFF2-40B4-BE49-F238E27FC236}">
              <a16:creationId xmlns:a16="http://schemas.microsoft.com/office/drawing/2014/main" id="{6122AD4E-4302-481B-89C2-8D35BBEF6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4" name="Picture 33">
          <a:extLst>
            <a:ext uri="{FF2B5EF4-FFF2-40B4-BE49-F238E27FC236}">
              <a16:creationId xmlns:a16="http://schemas.microsoft.com/office/drawing/2014/main" id="{63A41B3F-64DC-419D-932C-0FFF2F007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5" name="Picture 33">
          <a:extLst>
            <a:ext uri="{FF2B5EF4-FFF2-40B4-BE49-F238E27FC236}">
              <a16:creationId xmlns:a16="http://schemas.microsoft.com/office/drawing/2014/main" id="{1E4B5399-C670-4FF1-876C-59703B9DB1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6" name="Picture 33">
          <a:extLst>
            <a:ext uri="{FF2B5EF4-FFF2-40B4-BE49-F238E27FC236}">
              <a16:creationId xmlns:a16="http://schemas.microsoft.com/office/drawing/2014/main" id="{BBB3BCFB-216C-456D-9E69-D27A681AE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7" name="Picture 33">
          <a:extLst>
            <a:ext uri="{FF2B5EF4-FFF2-40B4-BE49-F238E27FC236}">
              <a16:creationId xmlns:a16="http://schemas.microsoft.com/office/drawing/2014/main" id="{473E89A1-C684-4C06-B322-34A7521E5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8" name="Picture 33">
          <a:extLst>
            <a:ext uri="{FF2B5EF4-FFF2-40B4-BE49-F238E27FC236}">
              <a16:creationId xmlns:a16="http://schemas.microsoft.com/office/drawing/2014/main" id="{A165A779-EB36-43AF-8DCF-7F10D95302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09" name="Picture 33">
          <a:extLst>
            <a:ext uri="{FF2B5EF4-FFF2-40B4-BE49-F238E27FC236}">
              <a16:creationId xmlns:a16="http://schemas.microsoft.com/office/drawing/2014/main" id="{8D268189-F387-4D22-9FE9-FDAC09091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0" name="Picture 33">
          <a:extLst>
            <a:ext uri="{FF2B5EF4-FFF2-40B4-BE49-F238E27FC236}">
              <a16:creationId xmlns:a16="http://schemas.microsoft.com/office/drawing/2014/main" id="{745A792A-3029-42F9-970C-1BD6A60E0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1" name="Picture 33">
          <a:extLst>
            <a:ext uri="{FF2B5EF4-FFF2-40B4-BE49-F238E27FC236}">
              <a16:creationId xmlns:a16="http://schemas.microsoft.com/office/drawing/2014/main" id="{55C01210-5EE6-415D-A4C4-0B6D030C5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6211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412" name="Picture 33">
          <a:extLst>
            <a:ext uri="{FF2B5EF4-FFF2-40B4-BE49-F238E27FC236}">
              <a16:creationId xmlns:a16="http://schemas.microsoft.com/office/drawing/2014/main" id="{D6BDED88-7965-474A-B106-B2E5BE603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413" name="Picture 33">
          <a:extLst>
            <a:ext uri="{FF2B5EF4-FFF2-40B4-BE49-F238E27FC236}">
              <a16:creationId xmlns:a16="http://schemas.microsoft.com/office/drawing/2014/main" id="{A29D687A-4E4B-4327-B261-F6C8609DE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4" name="Picture 33">
          <a:extLst>
            <a:ext uri="{FF2B5EF4-FFF2-40B4-BE49-F238E27FC236}">
              <a16:creationId xmlns:a16="http://schemas.microsoft.com/office/drawing/2014/main" id="{2B466226-117B-4AB2-9409-3593DC612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5" name="Picture 33">
          <a:extLst>
            <a:ext uri="{FF2B5EF4-FFF2-40B4-BE49-F238E27FC236}">
              <a16:creationId xmlns:a16="http://schemas.microsoft.com/office/drawing/2014/main" id="{F622F069-D398-4E70-B10A-8F81493D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6" name="Picture 33">
          <a:extLst>
            <a:ext uri="{FF2B5EF4-FFF2-40B4-BE49-F238E27FC236}">
              <a16:creationId xmlns:a16="http://schemas.microsoft.com/office/drawing/2014/main" id="{07D64ACE-A264-44A3-82B9-9949613A3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7" name="Picture 33">
          <a:extLst>
            <a:ext uri="{FF2B5EF4-FFF2-40B4-BE49-F238E27FC236}">
              <a16:creationId xmlns:a16="http://schemas.microsoft.com/office/drawing/2014/main" id="{950F3585-D847-43A5-9643-364EF9BA9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08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8" name="Picture 33">
          <a:extLst>
            <a:ext uri="{FF2B5EF4-FFF2-40B4-BE49-F238E27FC236}">
              <a16:creationId xmlns:a16="http://schemas.microsoft.com/office/drawing/2014/main" id="{08488DD8-B3D9-47B2-8D9D-BFAB96DA9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28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19" name="Picture 33">
          <a:extLst>
            <a:ext uri="{FF2B5EF4-FFF2-40B4-BE49-F238E27FC236}">
              <a16:creationId xmlns:a16="http://schemas.microsoft.com/office/drawing/2014/main" id="{8A8656A2-AB9B-40FD-B9F0-D6D4E47AF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28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0" name="Picture 33">
          <a:extLst>
            <a:ext uri="{FF2B5EF4-FFF2-40B4-BE49-F238E27FC236}">
              <a16:creationId xmlns:a16="http://schemas.microsoft.com/office/drawing/2014/main" id="{1ED2A49A-597D-422A-8C5D-602A8C988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28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1" name="Picture 33">
          <a:extLst>
            <a:ext uri="{FF2B5EF4-FFF2-40B4-BE49-F238E27FC236}">
              <a16:creationId xmlns:a16="http://schemas.microsoft.com/office/drawing/2014/main" id="{C9AED69E-3C81-4693-9EA5-87D51F6EF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628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2" name="Picture 33">
          <a:extLst>
            <a:ext uri="{FF2B5EF4-FFF2-40B4-BE49-F238E27FC236}">
              <a16:creationId xmlns:a16="http://schemas.microsoft.com/office/drawing/2014/main" id="{DA15896A-9B8C-4E42-80BF-00584B5CD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3" name="Picture 33">
          <a:extLst>
            <a:ext uri="{FF2B5EF4-FFF2-40B4-BE49-F238E27FC236}">
              <a16:creationId xmlns:a16="http://schemas.microsoft.com/office/drawing/2014/main" id="{3C36DE69-1A1C-4C5C-8B8F-895372611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4" name="Picture 33">
          <a:extLst>
            <a:ext uri="{FF2B5EF4-FFF2-40B4-BE49-F238E27FC236}">
              <a16:creationId xmlns:a16="http://schemas.microsoft.com/office/drawing/2014/main" id="{80BF7147-B475-427F-93F0-EFF341BBE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5" name="Picture 33">
          <a:extLst>
            <a:ext uri="{FF2B5EF4-FFF2-40B4-BE49-F238E27FC236}">
              <a16:creationId xmlns:a16="http://schemas.microsoft.com/office/drawing/2014/main" id="{2457875F-A297-420F-A370-34B0B150E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6" name="Picture 33">
          <a:extLst>
            <a:ext uri="{FF2B5EF4-FFF2-40B4-BE49-F238E27FC236}">
              <a16:creationId xmlns:a16="http://schemas.microsoft.com/office/drawing/2014/main" id="{E982FC79-A18F-4BF4-B781-9CB3A6808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7" name="Picture 33">
          <a:extLst>
            <a:ext uri="{FF2B5EF4-FFF2-40B4-BE49-F238E27FC236}">
              <a16:creationId xmlns:a16="http://schemas.microsoft.com/office/drawing/2014/main" id="{F3FBC89B-0A37-4695-B469-18C16B401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8" name="Picture 33">
          <a:extLst>
            <a:ext uri="{FF2B5EF4-FFF2-40B4-BE49-F238E27FC236}">
              <a16:creationId xmlns:a16="http://schemas.microsoft.com/office/drawing/2014/main" id="{EF262FDD-045F-4322-897E-C31D2AE7D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29" name="Picture 33">
          <a:extLst>
            <a:ext uri="{FF2B5EF4-FFF2-40B4-BE49-F238E27FC236}">
              <a16:creationId xmlns:a16="http://schemas.microsoft.com/office/drawing/2014/main" id="{A2637E41-29A0-41E4-B00B-3D1198C97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0" name="Picture 33">
          <a:extLst>
            <a:ext uri="{FF2B5EF4-FFF2-40B4-BE49-F238E27FC236}">
              <a16:creationId xmlns:a16="http://schemas.microsoft.com/office/drawing/2014/main" id="{E76FE8DB-29E2-4523-BDB7-0CFD12E8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1" name="Picture 33">
          <a:extLst>
            <a:ext uri="{FF2B5EF4-FFF2-40B4-BE49-F238E27FC236}">
              <a16:creationId xmlns:a16="http://schemas.microsoft.com/office/drawing/2014/main" id="{4C33A39F-97DB-4634-9747-BD20FBA74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2" name="Picture 33">
          <a:extLst>
            <a:ext uri="{FF2B5EF4-FFF2-40B4-BE49-F238E27FC236}">
              <a16:creationId xmlns:a16="http://schemas.microsoft.com/office/drawing/2014/main" id="{4C6A8183-443E-4D14-B713-FCE3096B4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3" name="Picture 33">
          <a:extLst>
            <a:ext uri="{FF2B5EF4-FFF2-40B4-BE49-F238E27FC236}">
              <a16:creationId xmlns:a16="http://schemas.microsoft.com/office/drawing/2014/main" id="{FD91D421-4A46-48B8-B53C-32B0362DF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4" name="Picture 33">
          <a:extLst>
            <a:ext uri="{FF2B5EF4-FFF2-40B4-BE49-F238E27FC236}">
              <a16:creationId xmlns:a16="http://schemas.microsoft.com/office/drawing/2014/main" id="{EEDE9501-9646-4332-A0A9-27E0221AF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5" name="Picture 33">
          <a:extLst>
            <a:ext uri="{FF2B5EF4-FFF2-40B4-BE49-F238E27FC236}">
              <a16:creationId xmlns:a16="http://schemas.microsoft.com/office/drawing/2014/main" id="{0E788C72-6151-41DD-98D0-F269F3C4D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6" name="Picture 33">
          <a:extLst>
            <a:ext uri="{FF2B5EF4-FFF2-40B4-BE49-F238E27FC236}">
              <a16:creationId xmlns:a16="http://schemas.microsoft.com/office/drawing/2014/main" id="{71CBE95F-82FA-4FD8-94BD-EECB20B93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7" name="Picture 33">
          <a:extLst>
            <a:ext uri="{FF2B5EF4-FFF2-40B4-BE49-F238E27FC236}">
              <a16:creationId xmlns:a16="http://schemas.microsoft.com/office/drawing/2014/main" id="{8E5C55A0-1119-44EB-BB5C-2F3681C32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8" name="Picture 33">
          <a:extLst>
            <a:ext uri="{FF2B5EF4-FFF2-40B4-BE49-F238E27FC236}">
              <a16:creationId xmlns:a16="http://schemas.microsoft.com/office/drawing/2014/main" id="{3B813E41-EEAF-4B15-A951-83AA50452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39" name="Picture 33">
          <a:extLst>
            <a:ext uri="{FF2B5EF4-FFF2-40B4-BE49-F238E27FC236}">
              <a16:creationId xmlns:a16="http://schemas.microsoft.com/office/drawing/2014/main" id="{5822532C-163C-404F-BB44-2C1C502EC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0" name="Picture 33">
          <a:extLst>
            <a:ext uri="{FF2B5EF4-FFF2-40B4-BE49-F238E27FC236}">
              <a16:creationId xmlns:a16="http://schemas.microsoft.com/office/drawing/2014/main" id="{0580CB78-0313-47E8-841D-ADD07733A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1" name="Picture 33">
          <a:extLst>
            <a:ext uri="{FF2B5EF4-FFF2-40B4-BE49-F238E27FC236}">
              <a16:creationId xmlns:a16="http://schemas.microsoft.com/office/drawing/2014/main" id="{D638EF56-9452-4F90-8E5C-D1C31953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2" name="Picture 33">
          <a:extLst>
            <a:ext uri="{FF2B5EF4-FFF2-40B4-BE49-F238E27FC236}">
              <a16:creationId xmlns:a16="http://schemas.microsoft.com/office/drawing/2014/main" id="{7139ECBA-8912-4260-A251-E33CB7693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3" name="Picture 33">
          <a:extLst>
            <a:ext uri="{FF2B5EF4-FFF2-40B4-BE49-F238E27FC236}">
              <a16:creationId xmlns:a16="http://schemas.microsoft.com/office/drawing/2014/main" id="{C308AC32-5772-4898-AB8B-9F92D62C3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4" name="Picture 443">
          <a:extLst>
            <a:ext uri="{FF2B5EF4-FFF2-40B4-BE49-F238E27FC236}">
              <a16:creationId xmlns:a16="http://schemas.microsoft.com/office/drawing/2014/main" id="{41E41029-0509-4084-B6E7-A3CA56604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5" name="Picture 33">
          <a:extLst>
            <a:ext uri="{FF2B5EF4-FFF2-40B4-BE49-F238E27FC236}">
              <a16:creationId xmlns:a16="http://schemas.microsoft.com/office/drawing/2014/main" id="{123898E8-1C68-428C-9EF6-C61A4C1CD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6" name="Picture 33">
          <a:extLst>
            <a:ext uri="{FF2B5EF4-FFF2-40B4-BE49-F238E27FC236}">
              <a16:creationId xmlns:a16="http://schemas.microsoft.com/office/drawing/2014/main" id="{8E556DE2-7089-4619-BB16-2BEFCBCD9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7" name="Picture 33">
          <a:extLst>
            <a:ext uri="{FF2B5EF4-FFF2-40B4-BE49-F238E27FC236}">
              <a16:creationId xmlns:a16="http://schemas.microsoft.com/office/drawing/2014/main" id="{72F31ABF-B95B-4262-AE31-71555D3B3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8" name="Picture 33">
          <a:extLst>
            <a:ext uri="{FF2B5EF4-FFF2-40B4-BE49-F238E27FC236}">
              <a16:creationId xmlns:a16="http://schemas.microsoft.com/office/drawing/2014/main" id="{C472B667-495C-4860-98FD-421B4D8F5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49" name="Picture 33">
          <a:extLst>
            <a:ext uri="{FF2B5EF4-FFF2-40B4-BE49-F238E27FC236}">
              <a16:creationId xmlns:a16="http://schemas.microsoft.com/office/drawing/2014/main" id="{C3EC36AB-E438-47B7-AF8B-6F1993DBB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0" name="Picture 33">
          <a:extLst>
            <a:ext uri="{FF2B5EF4-FFF2-40B4-BE49-F238E27FC236}">
              <a16:creationId xmlns:a16="http://schemas.microsoft.com/office/drawing/2014/main" id="{A18C7691-0CE2-4721-8D39-0E435119A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1" name="Picture 33">
          <a:extLst>
            <a:ext uri="{FF2B5EF4-FFF2-40B4-BE49-F238E27FC236}">
              <a16:creationId xmlns:a16="http://schemas.microsoft.com/office/drawing/2014/main" id="{46C6D48E-113F-4978-B248-5172CC8F4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2" name="Picture 33">
          <a:extLst>
            <a:ext uri="{FF2B5EF4-FFF2-40B4-BE49-F238E27FC236}">
              <a16:creationId xmlns:a16="http://schemas.microsoft.com/office/drawing/2014/main" id="{882C1564-ED8C-4769-BA05-D10EF5CC6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3" name="Picture 33">
          <a:extLst>
            <a:ext uri="{FF2B5EF4-FFF2-40B4-BE49-F238E27FC236}">
              <a16:creationId xmlns:a16="http://schemas.microsoft.com/office/drawing/2014/main" id="{FE5C537B-EC0C-4712-B097-D8B726CE6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4" name="Picture 33">
          <a:extLst>
            <a:ext uri="{FF2B5EF4-FFF2-40B4-BE49-F238E27FC236}">
              <a16:creationId xmlns:a16="http://schemas.microsoft.com/office/drawing/2014/main" id="{DD918D1C-02D7-458F-89A2-E21A01572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5" name="Picture 33">
          <a:extLst>
            <a:ext uri="{FF2B5EF4-FFF2-40B4-BE49-F238E27FC236}">
              <a16:creationId xmlns:a16="http://schemas.microsoft.com/office/drawing/2014/main" id="{2AF4CE58-1E26-4737-A57C-EB8F119F7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6" name="Picture 33">
          <a:extLst>
            <a:ext uri="{FF2B5EF4-FFF2-40B4-BE49-F238E27FC236}">
              <a16:creationId xmlns:a16="http://schemas.microsoft.com/office/drawing/2014/main" id="{2751D158-3235-40E5-8652-9356E89DD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7" name="Picture 33">
          <a:extLst>
            <a:ext uri="{FF2B5EF4-FFF2-40B4-BE49-F238E27FC236}">
              <a16:creationId xmlns:a16="http://schemas.microsoft.com/office/drawing/2014/main" id="{9629F60B-D70E-443A-8100-D29E7CA72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8" name="Picture 33">
          <a:extLst>
            <a:ext uri="{FF2B5EF4-FFF2-40B4-BE49-F238E27FC236}">
              <a16:creationId xmlns:a16="http://schemas.microsoft.com/office/drawing/2014/main" id="{2B5DE6FC-63CE-4560-8CD6-8A222F562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59" name="Picture 33">
          <a:extLst>
            <a:ext uri="{FF2B5EF4-FFF2-40B4-BE49-F238E27FC236}">
              <a16:creationId xmlns:a16="http://schemas.microsoft.com/office/drawing/2014/main" id="{D5DD5DDB-B63D-4C83-B6D7-D2348D160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0" name="Picture 33">
          <a:extLst>
            <a:ext uri="{FF2B5EF4-FFF2-40B4-BE49-F238E27FC236}">
              <a16:creationId xmlns:a16="http://schemas.microsoft.com/office/drawing/2014/main" id="{C8FF238A-386C-4EAE-B7C9-27174D66D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1" name="Picture 33">
          <a:extLst>
            <a:ext uri="{FF2B5EF4-FFF2-40B4-BE49-F238E27FC236}">
              <a16:creationId xmlns:a16="http://schemas.microsoft.com/office/drawing/2014/main" id="{8AD6746D-8C5D-40F0-8B7D-72B2DF6F6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36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2" name="Picture 33">
          <a:extLst>
            <a:ext uri="{FF2B5EF4-FFF2-40B4-BE49-F238E27FC236}">
              <a16:creationId xmlns:a16="http://schemas.microsoft.com/office/drawing/2014/main" id="{2BED08AE-0CB8-4FB7-9724-088E163C1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3" name="Picture 33">
          <a:extLst>
            <a:ext uri="{FF2B5EF4-FFF2-40B4-BE49-F238E27FC236}">
              <a16:creationId xmlns:a16="http://schemas.microsoft.com/office/drawing/2014/main" id="{557CD88D-15B5-4617-847E-106EEB756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4" name="Picture 33">
          <a:extLst>
            <a:ext uri="{FF2B5EF4-FFF2-40B4-BE49-F238E27FC236}">
              <a16:creationId xmlns:a16="http://schemas.microsoft.com/office/drawing/2014/main" id="{2C80C933-05DA-4EEB-8AFC-4C88A9E0D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5" name="Picture 33">
          <a:extLst>
            <a:ext uri="{FF2B5EF4-FFF2-40B4-BE49-F238E27FC236}">
              <a16:creationId xmlns:a16="http://schemas.microsoft.com/office/drawing/2014/main" id="{F199C087-CDEA-4052-BAFB-1BC463E73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56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6" name="Picture 465">
          <a:extLst>
            <a:ext uri="{FF2B5EF4-FFF2-40B4-BE49-F238E27FC236}">
              <a16:creationId xmlns:a16="http://schemas.microsoft.com/office/drawing/2014/main" id="{6F819979-7211-4527-A71B-0665ADE50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7" name="Picture 33">
          <a:extLst>
            <a:ext uri="{FF2B5EF4-FFF2-40B4-BE49-F238E27FC236}">
              <a16:creationId xmlns:a16="http://schemas.microsoft.com/office/drawing/2014/main" id="{C08DE6BB-BF84-464E-8CC2-CFE4C2CB8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8" name="Picture 33">
          <a:extLst>
            <a:ext uri="{FF2B5EF4-FFF2-40B4-BE49-F238E27FC236}">
              <a16:creationId xmlns:a16="http://schemas.microsoft.com/office/drawing/2014/main" id="{D70E3153-BFB1-49AE-ADB8-CCB0A4E20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69" name="Picture 33">
          <a:extLst>
            <a:ext uri="{FF2B5EF4-FFF2-40B4-BE49-F238E27FC236}">
              <a16:creationId xmlns:a16="http://schemas.microsoft.com/office/drawing/2014/main" id="{D7A0B223-CB42-46F5-B758-7ECA72FB2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0" name="Picture 33">
          <a:extLst>
            <a:ext uri="{FF2B5EF4-FFF2-40B4-BE49-F238E27FC236}">
              <a16:creationId xmlns:a16="http://schemas.microsoft.com/office/drawing/2014/main" id="{F31A5D45-A9A1-489F-8FCF-2EE8E7DA8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1" name="Picture 33">
          <a:extLst>
            <a:ext uri="{FF2B5EF4-FFF2-40B4-BE49-F238E27FC236}">
              <a16:creationId xmlns:a16="http://schemas.microsoft.com/office/drawing/2014/main" id="{2ABB9584-B234-41E3-B6F5-982A7A658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2" name="Picture 33">
          <a:extLst>
            <a:ext uri="{FF2B5EF4-FFF2-40B4-BE49-F238E27FC236}">
              <a16:creationId xmlns:a16="http://schemas.microsoft.com/office/drawing/2014/main" id="{6DD770DB-EB19-4FE7-9956-045FA168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3" name="Picture 33">
          <a:extLst>
            <a:ext uri="{FF2B5EF4-FFF2-40B4-BE49-F238E27FC236}">
              <a16:creationId xmlns:a16="http://schemas.microsoft.com/office/drawing/2014/main" id="{33DDAFB8-29FE-492A-8932-AB770BC5A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4" name="Picture 33">
          <a:extLst>
            <a:ext uri="{FF2B5EF4-FFF2-40B4-BE49-F238E27FC236}">
              <a16:creationId xmlns:a16="http://schemas.microsoft.com/office/drawing/2014/main" id="{0479561E-603D-4561-B88D-860516A09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5" name="Picture 33">
          <a:extLst>
            <a:ext uri="{FF2B5EF4-FFF2-40B4-BE49-F238E27FC236}">
              <a16:creationId xmlns:a16="http://schemas.microsoft.com/office/drawing/2014/main" id="{2FBBC508-DB7B-4EE5-B8EF-1C47A2BCD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6" name="Picture 33">
          <a:extLst>
            <a:ext uri="{FF2B5EF4-FFF2-40B4-BE49-F238E27FC236}">
              <a16:creationId xmlns:a16="http://schemas.microsoft.com/office/drawing/2014/main" id="{5D14B2D1-57E3-46FA-9CAC-3F8C5CE3E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7" name="Picture 33">
          <a:extLst>
            <a:ext uri="{FF2B5EF4-FFF2-40B4-BE49-F238E27FC236}">
              <a16:creationId xmlns:a16="http://schemas.microsoft.com/office/drawing/2014/main" id="{C3244358-4902-42FE-A31B-9FB80E34B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7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8" name="Picture 477">
          <a:extLst>
            <a:ext uri="{FF2B5EF4-FFF2-40B4-BE49-F238E27FC236}">
              <a16:creationId xmlns:a16="http://schemas.microsoft.com/office/drawing/2014/main" id="{38087D5C-64C4-4609-A9F0-C69C3AB7B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79" name="Picture 33">
          <a:extLst>
            <a:ext uri="{FF2B5EF4-FFF2-40B4-BE49-F238E27FC236}">
              <a16:creationId xmlns:a16="http://schemas.microsoft.com/office/drawing/2014/main" id="{7D891CDF-2303-4F44-B7B3-43B58856A2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0" name="Picture 33">
          <a:extLst>
            <a:ext uri="{FF2B5EF4-FFF2-40B4-BE49-F238E27FC236}">
              <a16:creationId xmlns:a16="http://schemas.microsoft.com/office/drawing/2014/main" id="{2D1C8D29-B911-4B9A-A10C-7BFCDB8A6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1" name="Picture 33">
          <a:extLst>
            <a:ext uri="{FF2B5EF4-FFF2-40B4-BE49-F238E27FC236}">
              <a16:creationId xmlns:a16="http://schemas.microsoft.com/office/drawing/2014/main" id="{662150BD-CC25-4CEA-8D2B-48E8FE2F7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2" name="Picture 33">
          <a:extLst>
            <a:ext uri="{FF2B5EF4-FFF2-40B4-BE49-F238E27FC236}">
              <a16:creationId xmlns:a16="http://schemas.microsoft.com/office/drawing/2014/main" id="{7F61FBCE-8825-4047-93F0-107C6D10F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3" name="Picture 33">
          <a:extLst>
            <a:ext uri="{FF2B5EF4-FFF2-40B4-BE49-F238E27FC236}">
              <a16:creationId xmlns:a16="http://schemas.microsoft.com/office/drawing/2014/main" id="{4BE2FBED-4ACA-4AFF-B80F-9881BE92A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4" name="Picture 33">
          <a:extLst>
            <a:ext uri="{FF2B5EF4-FFF2-40B4-BE49-F238E27FC236}">
              <a16:creationId xmlns:a16="http://schemas.microsoft.com/office/drawing/2014/main" id="{694A2A05-1923-4975-8BB0-AACCA21B2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5" name="Picture 33">
          <a:extLst>
            <a:ext uri="{FF2B5EF4-FFF2-40B4-BE49-F238E27FC236}">
              <a16:creationId xmlns:a16="http://schemas.microsoft.com/office/drawing/2014/main" id="{29C7747E-2882-428A-8897-33491BBA0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6" name="Picture 33">
          <a:extLst>
            <a:ext uri="{FF2B5EF4-FFF2-40B4-BE49-F238E27FC236}">
              <a16:creationId xmlns:a16="http://schemas.microsoft.com/office/drawing/2014/main" id="{CE944957-751E-4261-872D-0D0DB9F78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7" name="Picture 33">
          <a:extLst>
            <a:ext uri="{FF2B5EF4-FFF2-40B4-BE49-F238E27FC236}">
              <a16:creationId xmlns:a16="http://schemas.microsoft.com/office/drawing/2014/main" id="{B5069DA0-CCD0-4B8A-A59B-A704A28ED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8" name="Picture 33">
          <a:extLst>
            <a:ext uri="{FF2B5EF4-FFF2-40B4-BE49-F238E27FC236}">
              <a16:creationId xmlns:a16="http://schemas.microsoft.com/office/drawing/2014/main" id="{EACECBC0-1C5A-4100-A0B6-40C94F1A2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89" name="Picture 33">
          <a:extLst>
            <a:ext uri="{FF2B5EF4-FFF2-40B4-BE49-F238E27FC236}">
              <a16:creationId xmlns:a16="http://schemas.microsoft.com/office/drawing/2014/main" id="{52C505E5-6433-42DC-A1AF-3C54C43EB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4796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490" name="Picture 33">
          <a:extLst>
            <a:ext uri="{FF2B5EF4-FFF2-40B4-BE49-F238E27FC236}">
              <a16:creationId xmlns:a16="http://schemas.microsoft.com/office/drawing/2014/main" id="{B96314D1-A762-4B9A-91C8-CEA9F2FF5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491" name="Picture 33">
          <a:extLst>
            <a:ext uri="{FF2B5EF4-FFF2-40B4-BE49-F238E27FC236}">
              <a16:creationId xmlns:a16="http://schemas.microsoft.com/office/drawing/2014/main" id="{197A88CA-2126-40FF-B16A-0D13687A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2" name="Picture 33">
          <a:extLst>
            <a:ext uri="{FF2B5EF4-FFF2-40B4-BE49-F238E27FC236}">
              <a16:creationId xmlns:a16="http://schemas.microsoft.com/office/drawing/2014/main" id="{4A987B6E-F92C-4A99-97F2-7C6612379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3" name="Picture 33">
          <a:extLst>
            <a:ext uri="{FF2B5EF4-FFF2-40B4-BE49-F238E27FC236}">
              <a16:creationId xmlns:a16="http://schemas.microsoft.com/office/drawing/2014/main" id="{C51485F6-B1B2-4BA6-9DAF-7CF25FDF8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4" name="Picture 33">
          <a:extLst>
            <a:ext uri="{FF2B5EF4-FFF2-40B4-BE49-F238E27FC236}">
              <a16:creationId xmlns:a16="http://schemas.microsoft.com/office/drawing/2014/main" id="{5E45DA7C-84AB-4244-8A3D-70B8A53DC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5" name="Picture 33">
          <a:extLst>
            <a:ext uri="{FF2B5EF4-FFF2-40B4-BE49-F238E27FC236}">
              <a16:creationId xmlns:a16="http://schemas.microsoft.com/office/drawing/2014/main" id="{2FB60447-D468-42BE-A0AA-10DD75A09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10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6" name="Picture 33">
          <a:extLst>
            <a:ext uri="{FF2B5EF4-FFF2-40B4-BE49-F238E27FC236}">
              <a16:creationId xmlns:a16="http://schemas.microsoft.com/office/drawing/2014/main" id="{C88108B8-2D30-4CD1-A67E-746776A7C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30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7" name="Picture 33">
          <a:extLst>
            <a:ext uri="{FF2B5EF4-FFF2-40B4-BE49-F238E27FC236}">
              <a16:creationId xmlns:a16="http://schemas.microsoft.com/office/drawing/2014/main" id="{4CE2A7C3-81D8-411D-88FA-C2735829F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30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8" name="Picture 33">
          <a:extLst>
            <a:ext uri="{FF2B5EF4-FFF2-40B4-BE49-F238E27FC236}">
              <a16:creationId xmlns:a16="http://schemas.microsoft.com/office/drawing/2014/main" id="{3EEEC9C9-B1A8-40BA-ADCA-C144D1E93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30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499" name="Picture 33">
          <a:extLst>
            <a:ext uri="{FF2B5EF4-FFF2-40B4-BE49-F238E27FC236}">
              <a16:creationId xmlns:a16="http://schemas.microsoft.com/office/drawing/2014/main" id="{77076D6F-41CC-4B54-BE7F-6ACD133CF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2301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0" name="Picture 33">
          <a:extLst>
            <a:ext uri="{FF2B5EF4-FFF2-40B4-BE49-F238E27FC236}">
              <a16:creationId xmlns:a16="http://schemas.microsoft.com/office/drawing/2014/main" id="{5059401A-5023-49C8-9C37-D25A83E6F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1" name="Picture 33">
          <a:extLst>
            <a:ext uri="{FF2B5EF4-FFF2-40B4-BE49-F238E27FC236}">
              <a16:creationId xmlns:a16="http://schemas.microsoft.com/office/drawing/2014/main" id="{8C85AA01-A93A-40C5-B21B-A3F8FB067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2" name="Picture 33">
          <a:extLst>
            <a:ext uri="{FF2B5EF4-FFF2-40B4-BE49-F238E27FC236}">
              <a16:creationId xmlns:a16="http://schemas.microsoft.com/office/drawing/2014/main" id="{44EA26C1-7E81-4EA6-899D-9A2AB3312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3" name="Picture 33">
          <a:extLst>
            <a:ext uri="{FF2B5EF4-FFF2-40B4-BE49-F238E27FC236}">
              <a16:creationId xmlns:a16="http://schemas.microsoft.com/office/drawing/2014/main" id="{AE1A424F-C390-4F59-BE7C-054F7669B6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4" name="Picture 33">
          <a:extLst>
            <a:ext uri="{FF2B5EF4-FFF2-40B4-BE49-F238E27FC236}">
              <a16:creationId xmlns:a16="http://schemas.microsoft.com/office/drawing/2014/main" id="{54F4EB6F-60D6-4DBE-90C7-C4B689168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5" name="Picture 33">
          <a:extLst>
            <a:ext uri="{FF2B5EF4-FFF2-40B4-BE49-F238E27FC236}">
              <a16:creationId xmlns:a16="http://schemas.microsoft.com/office/drawing/2014/main" id="{223116B7-CC85-4B42-B604-9A6E2C879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6" name="Picture 33">
          <a:extLst>
            <a:ext uri="{FF2B5EF4-FFF2-40B4-BE49-F238E27FC236}">
              <a16:creationId xmlns:a16="http://schemas.microsoft.com/office/drawing/2014/main" id="{7CBFF213-BED4-4E3D-8674-2CE0A60D3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7" name="Picture 33">
          <a:extLst>
            <a:ext uri="{FF2B5EF4-FFF2-40B4-BE49-F238E27FC236}">
              <a16:creationId xmlns:a16="http://schemas.microsoft.com/office/drawing/2014/main" id="{10556866-2467-4748-A26B-FF7ECDE13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8" name="Picture 33">
          <a:extLst>
            <a:ext uri="{FF2B5EF4-FFF2-40B4-BE49-F238E27FC236}">
              <a16:creationId xmlns:a16="http://schemas.microsoft.com/office/drawing/2014/main" id="{3009B22F-5A7D-4B57-957C-1562E2C0B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09" name="Picture 33">
          <a:extLst>
            <a:ext uri="{FF2B5EF4-FFF2-40B4-BE49-F238E27FC236}">
              <a16:creationId xmlns:a16="http://schemas.microsoft.com/office/drawing/2014/main" id="{5CE8DE55-45B8-419D-9A53-D8C4984F6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0" name="Picture 33">
          <a:extLst>
            <a:ext uri="{FF2B5EF4-FFF2-40B4-BE49-F238E27FC236}">
              <a16:creationId xmlns:a16="http://schemas.microsoft.com/office/drawing/2014/main" id="{862650CD-2DA6-4E27-A46B-E5DD495A6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1" name="Picture 33">
          <a:extLst>
            <a:ext uri="{FF2B5EF4-FFF2-40B4-BE49-F238E27FC236}">
              <a16:creationId xmlns:a16="http://schemas.microsoft.com/office/drawing/2014/main" id="{B059202F-54A7-4531-AD6D-BE6FA544F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2" name="Picture 33">
          <a:extLst>
            <a:ext uri="{FF2B5EF4-FFF2-40B4-BE49-F238E27FC236}">
              <a16:creationId xmlns:a16="http://schemas.microsoft.com/office/drawing/2014/main" id="{A1780456-B64D-43FF-914D-35DAE74D3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3" name="Picture 33">
          <a:extLst>
            <a:ext uri="{FF2B5EF4-FFF2-40B4-BE49-F238E27FC236}">
              <a16:creationId xmlns:a16="http://schemas.microsoft.com/office/drawing/2014/main" id="{BFC7D37C-4788-4B4A-B7E8-D161F2C4F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4" name="Picture 33">
          <a:extLst>
            <a:ext uri="{FF2B5EF4-FFF2-40B4-BE49-F238E27FC236}">
              <a16:creationId xmlns:a16="http://schemas.microsoft.com/office/drawing/2014/main" id="{11C52E7C-1B6E-4BBA-8777-57A76160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5" name="Picture 33">
          <a:extLst>
            <a:ext uri="{FF2B5EF4-FFF2-40B4-BE49-F238E27FC236}">
              <a16:creationId xmlns:a16="http://schemas.microsoft.com/office/drawing/2014/main" id="{24D53F74-9F08-4FBF-B931-D0077321A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6" name="Picture 33">
          <a:extLst>
            <a:ext uri="{FF2B5EF4-FFF2-40B4-BE49-F238E27FC236}">
              <a16:creationId xmlns:a16="http://schemas.microsoft.com/office/drawing/2014/main" id="{0EFD727B-0FAC-4BAD-BA31-E2CADC5D0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7" name="Picture 33">
          <a:extLst>
            <a:ext uri="{FF2B5EF4-FFF2-40B4-BE49-F238E27FC236}">
              <a16:creationId xmlns:a16="http://schemas.microsoft.com/office/drawing/2014/main" id="{8586966C-0A97-498D-80E8-ACB78AD73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8" name="Picture 33">
          <a:extLst>
            <a:ext uri="{FF2B5EF4-FFF2-40B4-BE49-F238E27FC236}">
              <a16:creationId xmlns:a16="http://schemas.microsoft.com/office/drawing/2014/main" id="{141F12AA-B7BE-4E5D-A5F9-762A59CE3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19" name="Picture 33">
          <a:extLst>
            <a:ext uri="{FF2B5EF4-FFF2-40B4-BE49-F238E27FC236}">
              <a16:creationId xmlns:a16="http://schemas.microsoft.com/office/drawing/2014/main" id="{37989C37-E659-44A3-8E92-C9BDF14F3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0" name="Picture 33">
          <a:extLst>
            <a:ext uri="{FF2B5EF4-FFF2-40B4-BE49-F238E27FC236}">
              <a16:creationId xmlns:a16="http://schemas.microsoft.com/office/drawing/2014/main" id="{154215E7-7DCD-45E1-83A9-4BF68A9A9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1" name="Picture 33">
          <a:extLst>
            <a:ext uri="{FF2B5EF4-FFF2-40B4-BE49-F238E27FC236}">
              <a16:creationId xmlns:a16="http://schemas.microsoft.com/office/drawing/2014/main" id="{A1E278AD-C07F-4A52-A901-EE557F829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2" name="Picture 521">
          <a:extLst>
            <a:ext uri="{FF2B5EF4-FFF2-40B4-BE49-F238E27FC236}">
              <a16:creationId xmlns:a16="http://schemas.microsoft.com/office/drawing/2014/main" id="{D4E5C878-EBA8-43F5-B50B-B3520D00D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3" name="Picture 33">
          <a:extLst>
            <a:ext uri="{FF2B5EF4-FFF2-40B4-BE49-F238E27FC236}">
              <a16:creationId xmlns:a16="http://schemas.microsoft.com/office/drawing/2014/main" id="{C40861CC-E702-40DA-9539-F3D485FFC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4" name="Picture 33">
          <a:extLst>
            <a:ext uri="{FF2B5EF4-FFF2-40B4-BE49-F238E27FC236}">
              <a16:creationId xmlns:a16="http://schemas.microsoft.com/office/drawing/2014/main" id="{1D6954E5-7FF3-4AF9-AD57-A15C10AAB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5" name="Picture 33">
          <a:extLst>
            <a:ext uri="{FF2B5EF4-FFF2-40B4-BE49-F238E27FC236}">
              <a16:creationId xmlns:a16="http://schemas.microsoft.com/office/drawing/2014/main" id="{AC181C67-CB5C-4C21-8E09-03C1CCE5D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6" name="Picture 33">
          <a:extLst>
            <a:ext uri="{FF2B5EF4-FFF2-40B4-BE49-F238E27FC236}">
              <a16:creationId xmlns:a16="http://schemas.microsoft.com/office/drawing/2014/main" id="{A5B57FEA-60FC-435A-B4A5-991BFC837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7" name="Picture 33">
          <a:extLst>
            <a:ext uri="{FF2B5EF4-FFF2-40B4-BE49-F238E27FC236}">
              <a16:creationId xmlns:a16="http://schemas.microsoft.com/office/drawing/2014/main" id="{968B24FE-E51B-436B-A57D-BF918E1F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8" name="Picture 33">
          <a:extLst>
            <a:ext uri="{FF2B5EF4-FFF2-40B4-BE49-F238E27FC236}">
              <a16:creationId xmlns:a16="http://schemas.microsoft.com/office/drawing/2014/main" id="{2919E5E4-2A1C-4AC6-95EA-FD03CC864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29" name="Picture 33">
          <a:extLst>
            <a:ext uri="{FF2B5EF4-FFF2-40B4-BE49-F238E27FC236}">
              <a16:creationId xmlns:a16="http://schemas.microsoft.com/office/drawing/2014/main" id="{6672E3FC-0FAE-461C-BE4D-6F70AF696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0" name="Picture 33">
          <a:extLst>
            <a:ext uri="{FF2B5EF4-FFF2-40B4-BE49-F238E27FC236}">
              <a16:creationId xmlns:a16="http://schemas.microsoft.com/office/drawing/2014/main" id="{023999CE-5DA8-42A5-885D-2C194FE8A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1" name="Picture 33">
          <a:extLst>
            <a:ext uri="{FF2B5EF4-FFF2-40B4-BE49-F238E27FC236}">
              <a16:creationId xmlns:a16="http://schemas.microsoft.com/office/drawing/2014/main" id="{FE847AD2-9090-4D5B-998B-2626090D0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2" name="Picture 33">
          <a:extLst>
            <a:ext uri="{FF2B5EF4-FFF2-40B4-BE49-F238E27FC236}">
              <a16:creationId xmlns:a16="http://schemas.microsoft.com/office/drawing/2014/main" id="{1A91BB92-26AC-4EDD-8A32-E46AB2DC4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3" name="Picture 33">
          <a:extLst>
            <a:ext uri="{FF2B5EF4-FFF2-40B4-BE49-F238E27FC236}">
              <a16:creationId xmlns:a16="http://schemas.microsoft.com/office/drawing/2014/main" id="{F76C55AF-6A9E-47C0-8A33-CD84B1E92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4" name="Picture 33">
          <a:extLst>
            <a:ext uri="{FF2B5EF4-FFF2-40B4-BE49-F238E27FC236}">
              <a16:creationId xmlns:a16="http://schemas.microsoft.com/office/drawing/2014/main" id="{E1CF0DCE-E324-4764-AB2E-F14BD8EE7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5" name="Picture 33">
          <a:extLst>
            <a:ext uri="{FF2B5EF4-FFF2-40B4-BE49-F238E27FC236}">
              <a16:creationId xmlns:a16="http://schemas.microsoft.com/office/drawing/2014/main" id="{6F8ED15F-53BF-4B6B-BFC6-53B0F0AE6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6" name="Picture 33">
          <a:extLst>
            <a:ext uri="{FF2B5EF4-FFF2-40B4-BE49-F238E27FC236}">
              <a16:creationId xmlns:a16="http://schemas.microsoft.com/office/drawing/2014/main" id="{C0EE212D-B104-4958-81F4-6B52E61C1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7" name="Picture 33">
          <a:extLst>
            <a:ext uri="{FF2B5EF4-FFF2-40B4-BE49-F238E27FC236}">
              <a16:creationId xmlns:a16="http://schemas.microsoft.com/office/drawing/2014/main" id="{2BE2B2A6-E23E-4D95-A2D4-2B625BE6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8" name="Picture 33">
          <a:extLst>
            <a:ext uri="{FF2B5EF4-FFF2-40B4-BE49-F238E27FC236}">
              <a16:creationId xmlns:a16="http://schemas.microsoft.com/office/drawing/2014/main" id="{94A2FDCB-B4DD-4AAC-980C-A2E0BBA56D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39" name="Picture 33">
          <a:extLst>
            <a:ext uri="{FF2B5EF4-FFF2-40B4-BE49-F238E27FC236}">
              <a16:creationId xmlns:a16="http://schemas.microsoft.com/office/drawing/2014/main" id="{12CB87E1-A6D5-45AB-BA2B-A64419CE4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387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0" name="Picture 33">
          <a:extLst>
            <a:ext uri="{FF2B5EF4-FFF2-40B4-BE49-F238E27FC236}">
              <a16:creationId xmlns:a16="http://schemas.microsoft.com/office/drawing/2014/main" id="{399D8F3A-46D8-48FA-A801-CB132259A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1" name="Picture 33">
          <a:extLst>
            <a:ext uri="{FF2B5EF4-FFF2-40B4-BE49-F238E27FC236}">
              <a16:creationId xmlns:a16="http://schemas.microsoft.com/office/drawing/2014/main" id="{D5A41FFC-2C01-40B8-A4FB-F8699BE46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2" name="Picture 33">
          <a:extLst>
            <a:ext uri="{FF2B5EF4-FFF2-40B4-BE49-F238E27FC236}">
              <a16:creationId xmlns:a16="http://schemas.microsoft.com/office/drawing/2014/main" id="{7AABBF8D-37E6-4676-B169-1E8D5611A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3" name="Picture 33">
          <a:extLst>
            <a:ext uri="{FF2B5EF4-FFF2-40B4-BE49-F238E27FC236}">
              <a16:creationId xmlns:a16="http://schemas.microsoft.com/office/drawing/2014/main" id="{CEAD281F-2C8C-412B-8DB6-92A3A25D4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58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4" name="Picture 543">
          <a:extLst>
            <a:ext uri="{FF2B5EF4-FFF2-40B4-BE49-F238E27FC236}">
              <a16:creationId xmlns:a16="http://schemas.microsoft.com/office/drawing/2014/main" id="{2F3F149D-C7FA-459D-BEC9-10A3C622E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5" name="Picture 33">
          <a:extLst>
            <a:ext uri="{FF2B5EF4-FFF2-40B4-BE49-F238E27FC236}">
              <a16:creationId xmlns:a16="http://schemas.microsoft.com/office/drawing/2014/main" id="{4B230B48-6ED0-4B0B-8989-51D16229F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6" name="Picture 33">
          <a:extLst>
            <a:ext uri="{FF2B5EF4-FFF2-40B4-BE49-F238E27FC236}">
              <a16:creationId xmlns:a16="http://schemas.microsoft.com/office/drawing/2014/main" id="{C4F45C3E-D4AB-4B57-897F-E8D821C32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7" name="Picture 33">
          <a:extLst>
            <a:ext uri="{FF2B5EF4-FFF2-40B4-BE49-F238E27FC236}">
              <a16:creationId xmlns:a16="http://schemas.microsoft.com/office/drawing/2014/main" id="{9D806EF2-D9B9-4F7C-B6E3-B779404A3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8" name="Picture 33">
          <a:extLst>
            <a:ext uri="{FF2B5EF4-FFF2-40B4-BE49-F238E27FC236}">
              <a16:creationId xmlns:a16="http://schemas.microsoft.com/office/drawing/2014/main" id="{1E1105AB-1014-400C-9ACE-760C30B14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49" name="Picture 33">
          <a:extLst>
            <a:ext uri="{FF2B5EF4-FFF2-40B4-BE49-F238E27FC236}">
              <a16:creationId xmlns:a16="http://schemas.microsoft.com/office/drawing/2014/main" id="{8E8510DC-2BAD-4B47-A0C8-2F90DE2C63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0" name="Picture 33">
          <a:extLst>
            <a:ext uri="{FF2B5EF4-FFF2-40B4-BE49-F238E27FC236}">
              <a16:creationId xmlns:a16="http://schemas.microsoft.com/office/drawing/2014/main" id="{ADD729EE-AD63-46CC-9B0D-DAD0DCE9D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1" name="Picture 33">
          <a:extLst>
            <a:ext uri="{FF2B5EF4-FFF2-40B4-BE49-F238E27FC236}">
              <a16:creationId xmlns:a16="http://schemas.microsoft.com/office/drawing/2014/main" id="{13992015-BA9E-4736-BD7B-2FC4B5BD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2" name="Picture 33">
          <a:extLst>
            <a:ext uri="{FF2B5EF4-FFF2-40B4-BE49-F238E27FC236}">
              <a16:creationId xmlns:a16="http://schemas.microsoft.com/office/drawing/2014/main" id="{7EF05ECE-7859-4A4E-BF4E-3727908D1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3" name="Picture 33">
          <a:extLst>
            <a:ext uri="{FF2B5EF4-FFF2-40B4-BE49-F238E27FC236}">
              <a16:creationId xmlns:a16="http://schemas.microsoft.com/office/drawing/2014/main" id="{77E0C5FC-7841-4B85-9916-5081EDB33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4" name="Picture 33">
          <a:extLst>
            <a:ext uri="{FF2B5EF4-FFF2-40B4-BE49-F238E27FC236}">
              <a16:creationId xmlns:a16="http://schemas.microsoft.com/office/drawing/2014/main" id="{E12E583A-E73C-42CA-8A9A-2E94F48E8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5" name="Picture 33">
          <a:extLst>
            <a:ext uri="{FF2B5EF4-FFF2-40B4-BE49-F238E27FC236}">
              <a16:creationId xmlns:a16="http://schemas.microsoft.com/office/drawing/2014/main" id="{4FAF0740-0DB9-43B3-BFF8-9BAFEBAF0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398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6" name="Picture 555">
          <a:extLst>
            <a:ext uri="{FF2B5EF4-FFF2-40B4-BE49-F238E27FC236}">
              <a16:creationId xmlns:a16="http://schemas.microsoft.com/office/drawing/2014/main" id="{4014C397-DADB-49A0-801E-CC694DA09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7" name="Picture 33">
          <a:extLst>
            <a:ext uri="{FF2B5EF4-FFF2-40B4-BE49-F238E27FC236}">
              <a16:creationId xmlns:a16="http://schemas.microsoft.com/office/drawing/2014/main" id="{8E001158-5BD4-4F68-942E-21728A046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8" name="Picture 33">
          <a:extLst>
            <a:ext uri="{FF2B5EF4-FFF2-40B4-BE49-F238E27FC236}">
              <a16:creationId xmlns:a16="http://schemas.microsoft.com/office/drawing/2014/main" id="{2A92EE99-9056-46C5-AA44-BD3C10002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59" name="Picture 33">
          <a:extLst>
            <a:ext uri="{FF2B5EF4-FFF2-40B4-BE49-F238E27FC236}">
              <a16:creationId xmlns:a16="http://schemas.microsoft.com/office/drawing/2014/main" id="{BA55D7F4-3091-4A6C-86E4-F1D11B116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0" name="Picture 33">
          <a:extLst>
            <a:ext uri="{FF2B5EF4-FFF2-40B4-BE49-F238E27FC236}">
              <a16:creationId xmlns:a16="http://schemas.microsoft.com/office/drawing/2014/main" id="{934E72BA-ADE5-4DDF-BECC-E01B510B3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1" name="Picture 33">
          <a:extLst>
            <a:ext uri="{FF2B5EF4-FFF2-40B4-BE49-F238E27FC236}">
              <a16:creationId xmlns:a16="http://schemas.microsoft.com/office/drawing/2014/main" id="{24A291D6-1A09-42C6-AD75-EF055D18D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2" name="Picture 33">
          <a:extLst>
            <a:ext uri="{FF2B5EF4-FFF2-40B4-BE49-F238E27FC236}">
              <a16:creationId xmlns:a16="http://schemas.microsoft.com/office/drawing/2014/main" id="{867C3BCF-399F-42D8-92AA-7578D6DA1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3" name="Picture 33">
          <a:extLst>
            <a:ext uri="{FF2B5EF4-FFF2-40B4-BE49-F238E27FC236}">
              <a16:creationId xmlns:a16="http://schemas.microsoft.com/office/drawing/2014/main" id="{DEA076B2-FA5A-4E57-96FB-64AC67995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4" name="Picture 33">
          <a:extLst>
            <a:ext uri="{FF2B5EF4-FFF2-40B4-BE49-F238E27FC236}">
              <a16:creationId xmlns:a16="http://schemas.microsoft.com/office/drawing/2014/main" id="{D7021A33-8194-40D8-9289-5687B87E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5" name="Picture 33">
          <a:extLst>
            <a:ext uri="{FF2B5EF4-FFF2-40B4-BE49-F238E27FC236}">
              <a16:creationId xmlns:a16="http://schemas.microsoft.com/office/drawing/2014/main" id="{C669BCB1-C63F-430D-A5BD-C95C21694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6" name="Picture 33">
          <a:extLst>
            <a:ext uri="{FF2B5EF4-FFF2-40B4-BE49-F238E27FC236}">
              <a16:creationId xmlns:a16="http://schemas.microsoft.com/office/drawing/2014/main" id="{68AA0242-FDC5-4763-B0DD-76D83C41D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67" name="Picture 33">
          <a:extLst>
            <a:ext uri="{FF2B5EF4-FFF2-40B4-BE49-F238E27FC236}">
              <a16:creationId xmlns:a16="http://schemas.microsoft.com/office/drawing/2014/main" id="{F89794D2-70CF-4F4A-848F-59636DE87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418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568" name="Picture 33">
          <a:extLst>
            <a:ext uri="{FF2B5EF4-FFF2-40B4-BE49-F238E27FC236}">
              <a16:creationId xmlns:a16="http://schemas.microsoft.com/office/drawing/2014/main" id="{D5547090-27E5-48C6-91B2-84701986E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0"/>
    <xdr:pic>
      <xdr:nvPicPr>
        <xdr:cNvPr id="569" name="Picture 33">
          <a:extLst>
            <a:ext uri="{FF2B5EF4-FFF2-40B4-BE49-F238E27FC236}">
              <a16:creationId xmlns:a16="http://schemas.microsoft.com/office/drawing/2014/main" id="{F7DFDAD4-5F5D-46A2-898D-8C3FBC5C3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0" name="Picture 33">
          <a:extLst>
            <a:ext uri="{FF2B5EF4-FFF2-40B4-BE49-F238E27FC236}">
              <a16:creationId xmlns:a16="http://schemas.microsoft.com/office/drawing/2014/main" id="{B2C56AE4-1F86-467C-93C2-53ADE15C8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1" name="Picture 33">
          <a:extLst>
            <a:ext uri="{FF2B5EF4-FFF2-40B4-BE49-F238E27FC236}">
              <a16:creationId xmlns:a16="http://schemas.microsoft.com/office/drawing/2014/main" id="{7403A1A8-D9DD-4E7F-BC4C-3B67BD2FA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2" name="Picture 33">
          <a:extLst>
            <a:ext uri="{FF2B5EF4-FFF2-40B4-BE49-F238E27FC236}">
              <a16:creationId xmlns:a16="http://schemas.microsoft.com/office/drawing/2014/main" id="{B1306865-D5FE-4905-8A02-F7EB23C24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3" name="Picture 33">
          <a:extLst>
            <a:ext uri="{FF2B5EF4-FFF2-40B4-BE49-F238E27FC236}">
              <a16:creationId xmlns:a16="http://schemas.microsoft.com/office/drawing/2014/main" id="{CAE2DBBE-39EC-493C-95BA-0AB2CF6B3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321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4" name="Picture 33">
          <a:extLst>
            <a:ext uri="{FF2B5EF4-FFF2-40B4-BE49-F238E27FC236}">
              <a16:creationId xmlns:a16="http://schemas.microsoft.com/office/drawing/2014/main" id="{56F47BD3-D25F-40C5-BC75-087194BF9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521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5" name="Picture 33">
          <a:extLst>
            <a:ext uri="{FF2B5EF4-FFF2-40B4-BE49-F238E27FC236}">
              <a16:creationId xmlns:a16="http://schemas.microsoft.com/office/drawing/2014/main" id="{F4C93AC2-9049-4976-AB45-7FF219028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521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6" name="Picture 33">
          <a:extLst>
            <a:ext uri="{FF2B5EF4-FFF2-40B4-BE49-F238E27FC236}">
              <a16:creationId xmlns:a16="http://schemas.microsoft.com/office/drawing/2014/main" id="{D3ED7387-2359-4EEF-B611-FB0604811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521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7" name="Picture 33">
          <a:extLst>
            <a:ext uri="{FF2B5EF4-FFF2-40B4-BE49-F238E27FC236}">
              <a16:creationId xmlns:a16="http://schemas.microsoft.com/office/drawing/2014/main" id="{460E5DC8-2562-43F1-936E-8B577FC75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8521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8" name="Picture 33">
          <a:extLst>
            <a:ext uri="{FF2B5EF4-FFF2-40B4-BE49-F238E27FC236}">
              <a16:creationId xmlns:a16="http://schemas.microsoft.com/office/drawing/2014/main" id="{9DE66E31-4E9A-4E60-838D-FF6E16A20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79" name="Picture 33">
          <a:extLst>
            <a:ext uri="{FF2B5EF4-FFF2-40B4-BE49-F238E27FC236}">
              <a16:creationId xmlns:a16="http://schemas.microsoft.com/office/drawing/2014/main" id="{C68D33E7-153F-4DFF-B043-A0D8ADBA8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0" name="Picture 33">
          <a:extLst>
            <a:ext uri="{FF2B5EF4-FFF2-40B4-BE49-F238E27FC236}">
              <a16:creationId xmlns:a16="http://schemas.microsoft.com/office/drawing/2014/main" id="{836E9A13-563C-4BD3-A8AE-07FAB326D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1" name="Picture 33">
          <a:extLst>
            <a:ext uri="{FF2B5EF4-FFF2-40B4-BE49-F238E27FC236}">
              <a16:creationId xmlns:a16="http://schemas.microsoft.com/office/drawing/2014/main" id="{A732CA7B-DEF8-4594-AAB7-F1DEC8FCE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2" name="Picture 33">
          <a:extLst>
            <a:ext uri="{FF2B5EF4-FFF2-40B4-BE49-F238E27FC236}">
              <a16:creationId xmlns:a16="http://schemas.microsoft.com/office/drawing/2014/main" id="{7F4CB65C-9B92-4780-97D3-A1E94FF19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3" name="Picture 33">
          <a:extLst>
            <a:ext uri="{FF2B5EF4-FFF2-40B4-BE49-F238E27FC236}">
              <a16:creationId xmlns:a16="http://schemas.microsoft.com/office/drawing/2014/main" id="{2BD6AC8F-20F6-4583-B0B0-5CAA5F75A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4" name="Picture 33">
          <a:extLst>
            <a:ext uri="{FF2B5EF4-FFF2-40B4-BE49-F238E27FC236}">
              <a16:creationId xmlns:a16="http://schemas.microsoft.com/office/drawing/2014/main" id="{7EB696DE-5C6A-40DC-B16B-D2045F612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5" name="Picture 33">
          <a:extLst>
            <a:ext uri="{FF2B5EF4-FFF2-40B4-BE49-F238E27FC236}">
              <a16:creationId xmlns:a16="http://schemas.microsoft.com/office/drawing/2014/main" id="{4DCBD978-15EB-4032-B36C-7FEB3DDF7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6" name="Picture 33">
          <a:extLst>
            <a:ext uri="{FF2B5EF4-FFF2-40B4-BE49-F238E27FC236}">
              <a16:creationId xmlns:a16="http://schemas.microsoft.com/office/drawing/2014/main" id="{5BC17882-DAA3-4CFB-8395-FB6254D65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7" name="Picture 33">
          <a:extLst>
            <a:ext uri="{FF2B5EF4-FFF2-40B4-BE49-F238E27FC236}">
              <a16:creationId xmlns:a16="http://schemas.microsoft.com/office/drawing/2014/main" id="{9E8CC733-2325-4D9D-950A-6659CB2D2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8" name="Picture 33">
          <a:extLst>
            <a:ext uri="{FF2B5EF4-FFF2-40B4-BE49-F238E27FC236}">
              <a16:creationId xmlns:a16="http://schemas.microsoft.com/office/drawing/2014/main" id="{813FB57F-2536-4530-B7E0-08E8C5CF8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89" name="Picture 33">
          <a:extLst>
            <a:ext uri="{FF2B5EF4-FFF2-40B4-BE49-F238E27FC236}">
              <a16:creationId xmlns:a16="http://schemas.microsoft.com/office/drawing/2014/main" id="{C8B2BF72-BBD0-4DD1-8059-159F0D15C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0" name="Picture 33">
          <a:extLst>
            <a:ext uri="{FF2B5EF4-FFF2-40B4-BE49-F238E27FC236}">
              <a16:creationId xmlns:a16="http://schemas.microsoft.com/office/drawing/2014/main" id="{24EFC3C5-0029-4F21-BBD8-154F5D321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1" name="Picture 33">
          <a:extLst>
            <a:ext uri="{FF2B5EF4-FFF2-40B4-BE49-F238E27FC236}">
              <a16:creationId xmlns:a16="http://schemas.microsoft.com/office/drawing/2014/main" id="{B7975031-9844-43E6-87FB-362E12441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2" name="Picture 33">
          <a:extLst>
            <a:ext uri="{FF2B5EF4-FFF2-40B4-BE49-F238E27FC236}">
              <a16:creationId xmlns:a16="http://schemas.microsoft.com/office/drawing/2014/main" id="{682F6126-9FCB-4E11-887E-201E9D509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3" name="Picture 33">
          <a:extLst>
            <a:ext uri="{FF2B5EF4-FFF2-40B4-BE49-F238E27FC236}">
              <a16:creationId xmlns:a16="http://schemas.microsoft.com/office/drawing/2014/main" id="{35DD7E7C-A59C-416C-A68C-95E134BA8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4" name="Picture 33">
          <a:extLst>
            <a:ext uri="{FF2B5EF4-FFF2-40B4-BE49-F238E27FC236}">
              <a16:creationId xmlns:a16="http://schemas.microsoft.com/office/drawing/2014/main" id="{F8308DB2-348F-4281-83AF-5406EE7D6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5" name="Picture 33">
          <a:extLst>
            <a:ext uri="{FF2B5EF4-FFF2-40B4-BE49-F238E27FC236}">
              <a16:creationId xmlns:a16="http://schemas.microsoft.com/office/drawing/2014/main" id="{082CC960-3371-4504-BC8A-B3E1372D6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6" name="Picture 33">
          <a:extLst>
            <a:ext uri="{FF2B5EF4-FFF2-40B4-BE49-F238E27FC236}">
              <a16:creationId xmlns:a16="http://schemas.microsoft.com/office/drawing/2014/main" id="{BEF73FEC-AA29-499A-8FCB-4E54A9731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7" name="Picture 33">
          <a:extLst>
            <a:ext uri="{FF2B5EF4-FFF2-40B4-BE49-F238E27FC236}">
              <a16:creationId xmlns:a16="http://schemas.microsoft.com/office/drawing/2014/main" id="{F197680A-A3AD-4720-9FC0-06DA14BA6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8" name="Picture 33">
          <a:extLst>
            <a:ext uri="{FF2B5EF4-FFF2-40B4-BE49-F238E27FC236}">
              <a16:creationId xmlns:a16="http://schemas.microsoft.com/office/drawing/2014/main" id="{6861CF0D-D3FB-44FD-96B4-F650AF1FF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599" name="Picture 33">
          <a:extLst>
            <a:ext uri="{FF2B5EF4-FFF2-40B4-BE49-F238E27FC236}">
              <a16:creationId xmlns:a16="http://schemas.microsoft.com/office/drawing/2014/main" id="{AD41B94B-36D6-4C3F-998F-99D2333E8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0" name="Picture 33">
          <a:extLst>
            <a:ext uri="{FF2B5EF4-FFF2-40B4-BE49-F238E27FC236}">
              <a16:creationId xmlns:a16="http://schemas.microsoft.com/office/drawing/2014/main" id="{4DCC8846-55FC-4977-B67F-ED77187AB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1" name="Picture 33">
          <a:extLst>
            <a:ext uri="{FF2B5EF4-FFF2-40B4-BE49-F238E27FC236}">
              <a16:creationId xmlns:a16="http://schemas.microsoft.com/office/drawing/2014/main" id="{A3D99BAD-6898-4F15-BFB5-868AD29E3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2" name="Picture 33">
          <a:extLst>
            <a:ext uri="{FF2B5EF4-FFF2-40B4-BE49-F238E27FC236}">
              <a16:creationId xmlns:a16="http://schemas.microsoft.com/office/drawing/2014/main" id="{6D963505-33EB-473D-9195-A7AF5FE59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3" name="Picture 33">
          <a:extLst>
            <a:ext uri="{FF2B5EF4-FFF2-40B4-BE49-F238E27FC236}">
              <a16:creationId xmlns:a16="http://schemas.microsoft.com/office/drawing/2014/main" id="{428DC7AC-3F09-44AD-BB1E-ACA9166C60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4" name="Picture 33">
          <a:extLst>
            <a:ext uri="{FF2B5EF4-FFF2-40B4-BE49-F238E27FC236}">
              <a16:creationId xmlns:a16="http://schemas.microsoft.com/office/drawing/2014/main" id="{24E960B8-B854-4542-BCC0-947E3EEA6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5" name="Picture 33">
          <a:extLst>
            <a:ext uri="{FF2B5EF4-FFF2-40B4-BE49-F238E27FC236}">
              <a16:creationId xmlns:a16="http://schemas.microsoft.com/office/drawing/2014/main" id="{A10B7BA4-9489-4470-9206-A978C2CDA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6" name="Picture 33">
          <a:extLst>
            <a:ext uri="{FF2B5EF4-FFF2-40B4-BE49-F238E27FC236}">
              <a16:creationId xmlns:a16="http://schemas.microsoft.com/office/drawing/2014/main" id="{DC05F6A0-92F7-4417-A47C-9126E7576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7" name="Picture 33">
          <a:extLst>
            <a:ext uri="{FF2B5EF4-FFF2-40B4-BE49-F238E27FC236}">
              <a16:creationId xmlns:a16="http://schemas.microsoft.com/office/drawing/2014/main" id="{A3189A52-A8E1-4B42-A033-5F8BF7825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8" name="Picture 33">
          <a:extLst>
            <a:ext uri="{FF2B5EF4-FFF2-40B4-BE49-F238E27FC236}">
              <a16:creationId xmlns:a16="http://schemas.microsoft.com/office/drawing/2014/main" id="{0BFE8DDF-9B7A-452C-B147-05DF8EBC5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294</xdr:row>
      <xdr:rowOff>0</xdr:rowOff>
    </xdr:from>
    <xdr:ext cx="0" cy="190500"/>
    <xdr:pic>
      <xdr:nvPicPr>
        <xdr:cNvPr id="609" name="Picture 33">
          <a:extLst>
            <a:ext uri="{FF2B5EF4-FFF2-40B4-BE49-F238E27FC236}">
              <a16:creationId xmlns:a16="http://schemas.microsoft.com/office/drawing/2014/main" id="{01DE6E0B-7B84-412F-A81F-6FA03E561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5960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610" name="Picture 33">
          <a:extLst>
            <a:ext uri="{FF2B5EF4-FFF2-40B4-BE49-F238E27FC236}">
              <a16:creationId xmlns:a16="http://schemas.microsoft.com/office/drawing/2014/main" id="{CAF111EF-7DC0-4BDE-AF69-94CE2ADC7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611" name="Picture 33">
          <a:extLst>
            <a:ext uri="{FF2B5EF4-FFF2-40B4-BE49-F238E27FC236}">
              <a16:creationId xmlns:a16="http://schemas.microsoft.com/office/drawing/2014/main" id="{9502DB52-E047-42BD-AC9C-FFCEFF1E3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2" name="Picture 33">
          <a:extLst>
            <a:ext uri="{FF2B5EF4-FFF2-40B4-BE49-F238E27FC236}">
              <a16:creationId xmlns:a16="http://schemas.microsoft.com/office/drawing/2014/main" id="{443D5DBF-3904-426C-B145-89535304A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3" name="Picture 33">
          <a:extLst>
            <a:ext uri="{FF2B5EF4-FFF2-40B4-BE49-F238E27FC236}">
              <a16:creationId xmlns:a16="http://schemas.microsoft.com/office/drawing/2014/main" id="{427761E2-0419-4F88-BF3F-43A3F11A5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4" name="Picture 33">
          <a:extLst>
            <a:ext uri="{FF2B5EF4-FFF2-40B4-BE49-F238E27FC236}">
              <a16:creationId xmlns:a16="http://schemas.microsoft.com/office/drawing/2014/main" id="{3BA31212-E885-47A4-9BCA-4DC70F98E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5" name="Picture 33">
          <a:extLst>
            <a:ext uri="{FF2B5EF4-FFF2-40B4-BE49-F238E27FC236}">
              <a16:creationId xmlns:a16="http://schemas.microsoft.com/office/drawing/2014/main" id="{E06C6011-9365-478C-8978-5186A096E4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19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6" name="Picture 33">
          <a:extLst>
            <a:ext uri="{FF2B5EF4-FFF2-40B4-BE49-F238E27FC236}">
              <a16:creationId xmlns:a16="http://schemas.microsoft.com/office/drawing/2014/main" id="{7F3257B6-459A-492F-B07A-067FD99D5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7" name="Picture 33">
          <a:extLst>
            <a:ext uri="{FF2B5EF4-FFF2-40B4-BE49-F238E27FC236}">
              <a16:creationId xmlns:a16="http://schemas.microsoft.com/office/drawing/2014/main" id="{95D99EF6-37FC-4623-9D6C-CFA15884A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8" name="Picture 33">
          <a:extLst>
            <a:ext uri="{FF2B5EF4-FFF2-40B4-BE49-F238E27FC236}">
              <a16:creationId xmlns:a16="http://schemas.microsoft.com/office/drawing/2014/main" id="{294B39B8-166B-4A23-97B7-1AC936547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39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19" name="Picture 33">
          <a:extLst>
            <a:ext uri="{FF2B5EF4-FFF2-40B4-BE49-F238E27FC236}">
              <a16:creationId xmlns:a16="http://schemas.microsoft.com/office/drawing/2014/main" id="{43672265-C3A2-4F9C-BD09-2EAEA4951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0" name="Picture 33">
          <a:extLst>
            <a:ext uri="{FF2B5EF4-FFF2-40B4-BE49-F238E27FC236}">
              <a16:creationId xmlns:a16="http://schemas.microsoft.com/office/drawing/2014/main" id="{3C70C064-A563-4FD7-9D0A-FB0C4C0BD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1" name="Picture 33">
          <a:extLst>
            <a:ext uri="{FF2B5EF4-FFF2-40B4-BE49-F238E27FC236}">
              <a16:creationId xmlns:a16="http://schemas.microsoft.com/office/drawing/2014/main" id="{1D2CD799-DED3-44DF-90D7-308877D36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2" name="Picture 33">
          <a:extLst>
            <a:ext uri="{FF2B5EF4-FFF2-40B4-BE49-F238E27FC236}">
              <a16:creationId xmlns:a16="http://schemas.microsoft.com/office/drawing/2014/main" id="{54F506BE-DD6A-4891-8D33-27BCF0B67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3" name="Picture 33">
          <a:extLst>
            <a:ext uri="{FF2B5EF4-FFF2-40B4-BE49-F238E27FC236}">
              <a16:creationId xmlns:a16="http://schemas.microsoft.com/office/drawing/2014/main" id="{13BC4D09-DCBB-48ED-B2C6-48E45EFEC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4" name="Picture 33">
          <a:extLst>
            <a:ext uri="{FF2B5EF4-FFF2-40B4-BE49-F238E27FC236}">
              <a16:creationId xmlns:a16="http://schemas.microsoft.com/office/drawing/2014/main" id="{1FB4F26B-6F2F-4383-933D-1124240ED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5" name="Picture 33">
          <a:extLst>
            <a:ext uri="{FF2B5EF4-FFF2-40B4-BE49-F238E27FC236}">
              <a16:creationId xmlns:a16="http://schemas.microsoft.com/office/drawing/2014/main" id="{B90DC08F-34CB-42EB-8C66-D1437852A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6" name="Picture 33">
          <a:extLst>
            <a:ext uri="{FF2B5EF4-FFF2-40B4-BE49-F238E27FC236}">
              <a16:creationId xmlns:a16="http://schemas.microsoft.com/office/drawing/2014/main" id="{825C31F3-A449-48D1-A25F-6EB9CCEAC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7" name="Picture 33">
          <a:extLst>
            <a:ext uri="{FF2B5EF4-FFF2-40B4-BE49-F238E27FC236}">
              <a16:creationId xmlns:a16="http://schemas.microsoft.com/office/drawing/2014/main" id="{46B0F8ED-83D6-41C1-BFA2-BE49BCADC2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8" name="Picture 33">
          <a:extLst>
            <a:ext uri="{FF2B5EF4-FFF2-40B4-BE49-F238E27FC236}">
              <a16:creationId xmlns:a16="http://schemas.microsoft.com/office/drawing/2014/main" id="{E61A3917-0CD5-4EE6-B206-34C783555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29" name="Picture 33">
          <a:extLst>
            <a:ext uri="{FF2B5EF4-FFF2-40B4-BE49-F238E27FC236}">
              <a16:creationId xmlns:a16="http://schemas.microsoft.com/office/drawing/2014/main" id="{FBE55346-5609-4B92-BDB2-1E8919FC7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0" name="Picture 33">
          <a:extLst>
            <a:ext uri="{FF2B5EF4-FFF2-40B4-BE49-F238E27FC236}">
              <a16:creationId xmlns:a16="http://schemas.microsoft.com/office/drawing/2014/main" id="{A6149230-7FEA-4714-B5EA-3B2DB3E97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1" name="Picture 33">
          <a:extLst>
            <a:ext uri="{FF2B5EF4-FFF2-40B4-BE49-F238E27FC236}">
              <a16:creationId xmlns:a16="http://schemas.microsoft.com/office/drawing/2014/main" id="{A36600B0-AFD6-4E0A-9BBB-6F70863ED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2" name="Picture 33">
          <a:extLst>
            <a:ext uri="{FF2B5EF4-FFF2-40B4-BE49-F238E27FC236}">
              <a16:creationId xmlns:a16="http://schemas.microsoft.com/office/drawing/2014/main" id="{75247F97-586E-46A3-BFC5-4F891C9FC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3" name="Picture 33">
          <a:extLst>
            <a:ext uri="{FF2B5EF4-FFF2-40B4-BE49-F238E27FC236}">
              <a16:creationId xmlns:a16="http://schemas.microsoft.com/office/drawing/2014/main" id="{78066751-E152-42B4-8E78-34B0BB02C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4" name="Picture 33">
          <a:extLst>
            <a:ext uri="{FF2B5EF4-FFF2-40B4-BE49-F238E27FC236}">
              <a16:creationId xmlns:a16="http://schemas.microsoft.com/office/drawing/2014/main" id="{0EC18A75-D71C-4F50-A8F5-66F0F1B87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5" name="Picture 33">
          <a:extLst>
            <a:ext uri="{FF2B5EF4-FFF2-40B4-BE49-F238E27FC236}">
              <a16:creationId xmlns:a16="http://schemas.microsoft.com/office/drawing/2014/main" id="{27F5F17A-7566-4E2C-ADFB-5F1D88008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6" name="Picture 33">
          <a:extLst>
            <a:ext uri="{FF2B5EF4-FFF2-40B4-BE49-F238E27FC236}">
              <a16:creationId xmlns:a16="http://schemas.microsoft.com/office/drawing/2014/main" id="{FFE046AB-60F8-48C5-951C-F44294758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7" name="Picture 33">
          <a:extLst>
            <a:ext uri="{FF2B5EF4-FFF2-40B4-BE49-F238E27FC236}">
              <a16:creationId xmlns:a16="http://schemas.microsoft.com/office/drawing/2014/main" id="{59B2A4FC-6000-420A-93DA-40B3755C1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8" name="Picture 33">
          <a:extLst>
            <a:ext uri="{FF2B5EF4-FFF2-40B4-BE49-F238E27FC236}">
              <a16:creationId xmlns:a16="http://schemas.microsoft.com/office/drawing/2014/main" id="{083A4786-1F8E-4A6F-80D1-FF08FCCE9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39" name="Picture 33">
          <a:extLst>
            <a:ext uri="{FF2B5EF4-FFF2-40B4-BE49-F238E27FC236}">
              <a16:creationId xmlns:a16="http://schemas.microsoft.com/office/drawing/2014/main" id="{EDF5B543-51E6-42A6-B84C-FE9518E7D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0" name="Picture 33">
          <a:extLst>
            <a:ext uri="{FF2B5EF4-FFF2-40B4-BE49-F238E27FC236}">
              <a16:creationId xmlns:a16="http://schemas.microsoft.com/office/drawing/2014/main" id="{0ED56798-2BF0-4E2A-83EA-C2A95A4B8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1" name="Picture 640">
          <a:extLst>
            <a:ext uri="{FF2B5EF4-FFF2-40B4-BE49-F238E27FC236}">
              <a16:creationId xmlns:a16="http://schemas.microsoft.com/office/drawing/2014/main" id="{52038051-FFE5-4A3C-86FF-CE28339062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2" name="Picture 33">
          <a:extLst>
            <a:ext uri="{FF2B5EF4-FFF2-40B4-BE49-F238E27FC236}">
              <a16:creationId xmlns:a16="http://schemas.microsoft.com/office/drawing/2014/main" id="{65C969B9-68C5-49A9-A153-44D406D66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3" name="Picture 33">
          <a:extLst>
            <a:ext uri="{FF2B5EF4-FFF2-40B4-BE49-F238E27FC236}">
              <a16:creationId xmlns:a16="http://schemas.microsoft.com/office/drawing/2014/main" id="{51FB4125-F21C-456C-936F-1C23DAAEF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4" name="Picture 33">
          <a:extLst>
            <a:ext uri="{FF2B5EF4-FFF2-40B4-BE49-F238E27FC236}">
              <a16:creationId xmlns:a16="http://schemas.microsoft.com/office/drawing/2014/main" id="{7795C416-C7FF-4E7E-AFB1-A485D7FF4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5" name="Picture 33">
          <a:extLst>
            <a:ext uri="{FF2B5EF4-FFF2-40B4-BE49-F238E27FC236}">
              <a16:creationId xmlns:a16="http://schemas.microsoft.com/office/drawing/2014/main" id="{3327ACFA-0A14-4F8F-BB3D-720BD40DB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6" name="Picture 33">
          <a:extLst>
            <a:ext uri="{FF2B5EF4-FFF2-40B4-BE49-F238E27FC236}">
              <a16:creationId xmlns:a16="http://schemas.microsoft.com/office/drawing/2014/main" id="{82413C3D-CE65-42B7-AEDC-03C489B60A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7" name="Picture 33">
          <a:extLst>
            <a:ext uri="{FF2B5EF4-FFF2-40B4-BE49-F238E27FC236}">
              <a16:creationId xmlns:a16="http://schemas.microsoft.com/office/drawing/2014/main" id="{3AA181C7-CEFA-449E-A9EE-0683E665D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8" name="Picture 33">
          <a:extLst>
            <a:ext uri="{FF2B5EF4-FFF2-40B4-BE49-F238E27FC236}">
              <a16:creationId xmlns:a16="http://schemas.microsoft.com/office/drawing/2014/main" id="{04B76790-A2D4-4438-AD72-0AD44ECDE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49" name="Picture 33">
          <a:extLst>
            <a:ext uri="{FF2B5EF4-FFF2-40B4-BE49-F238E27FC236}">
              <a16:creationId xmlns:a16="http://schemas.microsoft.com/office/drawing/2014/main" id="{3234AEF0-1CA7-49D7-8991-1CEF26CFC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0" name="Picture 33">
          <a:extLst>
            <a:ext uri="{FF2B5EF4-FFF2-40B4-BE49-F238E27FC236}">
              <a16:creationId xmlns:a16="http://schemas.microsoft.com/office/drawing/2014/main" id="{178CFFAE-3AA4-4527-A837-A8D4DA69C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1" name="Picture 33">
          <a:extLst>
            <a:ext uri="{FF2B5EF4-FFF2-40B4-BE49-F238E27FC236}">
              <a16:creationId xmlns:a16="http://schemas.microsoft.com/office/drawing/2014/main" id="{48BEF24B-DD6D-46B4-91B8-F919B6EBB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2" name="Picture 33">
          <a:extLst>
            <a:ext uri="{FF2B5EF4-FFF2-40B4-BE49-F238E27FC236}">
              <a16:creationId xmlns:a16="http://schemas.microsoft.com/office/drawing/2014/main" id="{531A7FB3-B23E-4510-8BC6-AEB9DC637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3" name="Picture 33">
          <a:extLst>
            <a:ext uri="{FF2B5EF4-FFF2-40B4-BE49-F238E27FC236}">
              <a16:creationId xmlns:a16="http://schemas.microsoft.com/office/drawing/2014/main" id="{53CD7AE8-B183-421F-989D-6D4DE837F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4" name="Picture 33">
          <a:extLst>
            <a:ext uri="{FF2B5EF4-FFF2-40B4-BE49-F238E27FC236}">
              <a16:creationId xmlns:a16="http://schemas.microsoft.com/office/drawing/2014/main" id="{B693B852-6B42-45C2-A825-FE673C01C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5" name="Picture 33">
          <a:extLst>
            <a:ext uri="{FF2B5EF4-FFF2-40B4-BE49-F238E27FC236}">
              <a16:creationId xmlns:a16="http://schemas.microsoft.com/office/drawing/2014/main" id="{1E6101B7-E40B-4E18-888E-AB530AF46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6" name="Picture 33">
          <a:extLst>
            <a:ext uri="{FF2B5EF4-FFF2-40B4-BE49-F238E27FC236}">
              <a16:creationId xmlns:a16="http://schemas.microsoft.com/office/drawing/2014/main" id="{100E3335-1D01-42B1-823D-9D5003CF7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7" name="Picture 33">
          <a:extLst>
            <a:ext uri="{FF2B5EF4-FFF2-40B4-BE49-F238E27FC236}">
              <a16:creationId xmlns:a16="http://schemas.microsoft.com/office/drawing/2014/main" id="{A0DD60AD-74B2-4382-AF74-19A70B3F7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8" name="Picture 33">
          <a:extLst>
            <a:ext uri="{FF2B5EF4-FFF2-40B4-BE49-F238E27FC236}">
              <a16:creationId xmlns:a16="http://schemas.microsoft.com/office/drawing/2014/main" id="{4EB55368-F5DA-44DE-B1D4-EC24A4CF6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906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59" name="Picture 33">
          <a:extLst>
            <a:ext uri="{FF2B5EF4-FFF2-40B4-BE49-F238E27FC236}">
              <a16:creationId xmlns:a16="http://schemas.microsoft.com/office/drawing/2014/main" id="{5C7A4A74-DFBC-43CC-9C0A-A5E0D7EDF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0" name="Picture 33">
          <a:extLst>
            <a:ext uri="{FF2B5EF4-FFF2-40B4-BE49-F238E27FC236}">
              <a16:creationId xmlns:a16="http://schemas.microsoft.com/office/drawing/2014/main" id="{806D0892-0E11-42EC-A40A-A3D51684F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1" name="Picture 33">
          <a:extLst>
            <a:ext uri="{FF2B5EF4-FFF2-40B4-BE49-F238E27FC236}">
              <a16:creationId xmlns:a16="http://schemas.microsoft.com/office/drawing/2014/main" id="{95F50B3A-44EE-4C54-BEBC-2EDE283CC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2" name="Picture 33">
          <a:extLst>
            <a:ext uri="{FF2B5EF4-FFF2-40B4-BE49-F238E27FC236}">
              <a16:creationId xmlns:a16="http://schemas.microsoft.com/office/drawing/2014/main" id="{FDEFA7E9-9310-49AB-92FA-D1E9C98D9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106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3" name="Picture 662">
          <a:extLst>
            <a:ext uri="{FF2B5EF4-FFF2-40B4-BE49-F238E27FC236}">
              <a16:creationId xmlns:a16="http://schemas.microsoft.com/office/drawing/2014/main" id="{3EDACB43-477F-4FB3-93F9-9648A6181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4" name="Picture 33">
          <a:extLst>
            <a:ext uri="{FF2B5EF4-FFF2-40B4-BE49-F238E27FC236}">
              <a16:creationId xmlns:a16="http://schemas.microsoft.com/office/drawing/2014/main" id="{B59001A8-C178-4B9D-9C2C-DFBBE50E8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5" name="Picture 33">
          <a:extLst>
            <a:ext uri="{FF2B5EF4-FFF2-40B4-BE49-F238E27FC236}">
              <a16:creationId xmlns:a16="http://schemas.microsoft.com/office/drawing/2014/main" id="{E4993E01-03E1-40CF-8444-A636AFB1B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6" name="Picture 33">
          <a:extLst>
            <a:ext uri="{FF2B5EF4-FFF2-40B4-BE49-F238E27FC236}">
              <a16:creationId xmlns:a16="http://schemas.microsoft.com/office/drawing/2014/main" id="{0537C15F-684C-479B-9E31-C4549708B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7" name="Picture 33">
          <a:extLst>
            <a:ext uri="{FF2B5EF4-FFF2-40B4-BE49-F238E27FC236}">
              <a16:creationId xmlns:a16="http://schemas.microsoft.com/office/drawing/2014/main" id="{BE6A6E8C-2473-4003-B912-385CB78F5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8" name="Picture 33">
          <a:extLst>
            <a:ext uri="{FF2B5EF4-FFF2-40B4-BE49-F238E27FC236}">
              <a16:creationId xmlns:a16="http://schemas.microsoft.com/office/drawing/2014/main" id="{BBF2E4FD-A0A8-4538-93DA-DAA888EDF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69" name="Picture 33">
          <a:extLst>
            <a:ext uri="{FF2B5EF4-FFF2-40B4-BE49-F238E27FC236}">
              <a16:creationId xmlns:a16="http://schemas.microsoft.com/office/drawing/2014/main" id="{65BE0547-CA58-4261-8715-A46C40491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0" name="Picture 33">
          <a:extLst>
            <a:ext uri="{FF2B5EF4-FFF2-40B4-BE49-F238E27FC236}">
              <a16:creationId xmlns:a16="http://schemas.microsoft.com/office/drawing/2014/main" id="{280AC691-1338-4589-9164-6EBC9CF98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1" name="Picture 33">
          <a:extLst>
            <a:ext uri="{FF2B5EF4-FFF2-40B4-BE49-F238E27FC236}">
              <a16:creationId xmlns:a16="http://schemas.microsoft.com/office/drawing/2014/main" id="{34DC71BA-B231-447F-8F85-0DF080836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2" name="Picture 33">
          <a:extLst>
            <a:ext uri="{FF2B5EF4-FFF2-40B4-BE49-F238E27FC236}">
              <a16:creationId xmlns:a16="http://schemas.microsoft.com/office/drawing/2014/main" id="{245839C1-3C75-4426-A604-5E6768D9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3" name="Picture 33">
          <a:extLst>
            <a:ext uri="{FF2B5EF4-FFF2-40B4-BE49-F238E27FC236}">
              <a16:creationId xmlns:a16="http://schemas.microsoft.com/office/drawing/2014/main" id="{F744F774-C8D9-4C0B-9F7E-99D770070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4" name="Picture 33">
          <a:extLst>
            <a:ext uri="{FF2B5EF4-FFF2-40B4-BE49-F238E27FC236}">
              <a16:creationId xmlns:a16="http://schemas.microsoft.com/office/drawing/2014/main" id="{6A4C3DEE-5B05-43DF-BF01-878D75587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30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5" name="Picture 674">
          <a:extLst>
            <a:ext uri="{FF2B5EF4-FFF2-40B4-BE49-F238E27FC236}">
              <a16:creationId xmlns:a16="http://schemas.microsoft.com/office/drawing/2014/main" id="{7AAB5D5E-5D35-4543-8883-4119AD74F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6" name="Picture 33">
          <a:extLst>
            <a:ext uri="{FF2B5EF4-FFF2-40B4-BE49-F238E27FC236}">
              <a16:creationId xmlns:a16="http://schemas.microsoft.com/office/drawing/2014/main" id="{B1B74958-9F07-457C-9712-DDE241C4E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7" name="Picture 33">
          <a:extLst>
            <a:ext uri="{FF2B5EF4-FFF2-40B4-BE49-F238E27FC236}">
              <a16:creationId xmlns:a16="http://schemas.microsoft.com/office/drawing/2014/main" id="{7E89972A-2493-4679-AA8C-1344D0C43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8" name="Picture 33">
          <a:extLst>
            <a:ext uri="{FF2B5EF4-FFF2-40B4-BE49-F238E27FC236}">
              <a16:creationId xmlns:a16="http://schemas.microsoft.com/office/drawing/2014/main" id="{411E1AC2-B64D-46BA-97B0-FCADD8373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79" name="Picture 33">
          <a:extLst>
            <a:ext uri="{FF2B5EF4-FFF2-40B4-BE49-F238E27FC236}">
              <a16:creationId xmlns:a16="http://schemas.microsoft.com/office/drawing/2014/main" id="{10AC8A19-9FBB-4E27-BC98-7489477B8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0" name="Picture 33">
          <a:extLst>
            <a:ext uri="{FF2B5EF4-FFF2-40B4-BE49-F238E27FC236}">
              <a16:creationId xmlns:a16="http://schemas.microsoft.com/office/drawing/2014/main" id="{E2477864-591D-4D87-A634-6F3BC6D26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1" name="Picture 33">
          <a:extLst>
            <a:ext uri="{FF2B5EF4-FFF2-40B4-BE49-F238E27FC236}">
              <a16:creationId xmlns:a16="http://schemas.microsoft.com/office/drawing/2014/main" id="{3B74A280-5A4E-4BA6-8B9A-D932C0B74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2" name="Picture 33">
          <a:extLst>
            <a:ext uri="{FF2B5EF4-FFF2-40B4-BE49-F238E27FC236}">
              <a16:creationId xmlns:a16="http://schemas.microsoft.com/office/drawing/2014/main" id="{6DE875E9-FA95-43BC-A021-B45AE3029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3" name="Picture 33">
          <a:extLst>
            <a:ext uri="{FF2B5EF4-FFF2-40B4-BE49-F238E27FC236}">
              <a16:creationId xmlns:a16="http://schemas.microsoft.com/office/drawing/2014/main" id="{D120CFA2-E7A5-46B6-8E19-2B8BBDFCD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4" name="Picture 33">
          <a:extLst>
            <a:ext uri="{FF2B5EF4-FFF2-40B4-BE49-F238E27FC236}">
              <a16:creationId xmlns:a16="http://schemas.microsoft.com/office/drawing/2014/main" id="{6EE430B5-ED10-41AF-910B-41D9A08BA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5" name="Picture 33">
          <a:extLst>
            <a:ext uri="{FF2B5EF4-FFF2-40B4-BE49-F238E27FC236}">
              <a16:creationId xmlns:a16="http://schemas.microsoft.com/office/drawing/2014/main" id="{C6C06B97-B391-4175-81D0-17A38EF4A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6" name="Picture 33">
          <a:extLst>
            <a:ext uri="{FF2B5EF4-FFF2-40B4-BE49-F238E27FC236}">
              <a16:creationId xmlns:a16="http://schemas.microsoft.com/office/drawing/2014/main" id="{D03AFE7B-EB71-40F9-961F-AEE608471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077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7" name="Picture 33">
          <a:extLst>
            <a:ext uri="{FF2B5EF4-FFF2-40B4-BE49-F238E27FC236}">
              <a16:creationId xmlns:a16="http://schemas.microsoft.com/office/drawing/2014/main" id="{33A924A6-1FB8-41E2-B51A-CC89D3923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8" name="Picture 33">
          <a:extLst>
            <a:ext uri="{FF2B5EF4-FFF2-40B4-BE49-F238E27FC236}">
              <a16:creationId xmlns:a16="http://schemas.microsoft.com/office/drawing/2014/main" id="{7C95209D-CF0F-4936-9849-2F1BCDFE2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89" name="Picture 33">
          <a:extLst>
            <a:ext uri="{FF2B5EF4-FFF2-40B4-BE49-F238E27FC236}">
              <a16:creationId xmlns:a16="http://schemas.microsoft.com/office/drawing/2014/main" id="{E5931390-E52B-49C8-8D10-C96C1CB51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0" name="Picture 33">
          <a:extLst>
            <a:ext uri="{FF2B5EF4-FFF2-40B4-BE49-F238E27FC236}">
              <a16:creationId xmlns:a16="http://schemas.microsoft.com/office/drawing/2014/main" id="{91A120CE-2875-4866-85C6-C9B92D6BA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1" name="Picture 33">
          <a:extLst>
            <a:ext uri="{FF2B5EF4-FFF2-40B4-BE49-F238E27FC236}">
              <a16:creationId xmlns:a16="http://schemas.microsoft.com/office/drawing/2014/main" id="{5B92BCB4-0258-4F90-990A-56B29C90A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2" name="Picture 33">
          <a:extLst>
            <a:ext uri="{FF2B5EF4-FFF2-40B4-BE49-F238E27FC236}">
              <a16:creationId xmlns:a16="http://schemas.microsoft.com/office/drawing/2014/main" id="{75B93E6A-AECD-42C9-BE97-A40D8A900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3" name="Picture 33">
          <a:extLst>
            <a:ext uri="{FF2B5EF4-FFF2-40B4-BE49-F238E27FC236}">
              <a16:creationId xmlns:a16="http://schemas.microsoft.com/office/drawing/2014/main" id="{66F7F813-A15D-4B87-BD5E-B4A569310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4" name="Picture 33">
          <a:extLst>
            <a:ext uri="{FF2B5EF4-FFF2-40B4-BE49-F238E27FC236}">
              <a16:creationId xmlns:a16="http://schemas.microsoft.com/office/drawing/2014/main" id="{92CC7432-0E4C-4E31-984A-5290A14EC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5" name="Picture 33">
          <a:extLst>
            <a:ext uri="{FF2B5EF4-FFF2-40B4-BE49-F238E27FC236}">
              <a16:creationId xmlns:a16="http://schemas.microsoft.com/office/drawing/2014/main" id="{D97C6001-B3A3-45D8-8F3E-7488157C4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6" name="Picture 33">
          <a:extLst>
            <a:ext uri="{FF2B5EF4-FFF2-40B4-BE49-F238E27FC236}">
              <a16:creationId xmlns:a16="http://schemas.microsoft.com/office/drawing/2014/main" id="{B939F4BD-692F-4E16-B257-DF21270AB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7" name="Picture 33">
          <a:extLst>
            <a:ext uri="{FF2B5EF4-FFF2-40B4-BE49-F238E27FC236}">
              <a16:creationId xmlns:a16="http://schemas.microsoft.com/office/drawing/2014/main" id="{C1B0EB34-9DDB-4F98-BC00-6FCB7F05B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8" name="Picture 33">
          <a:extLst>
            <a:ext uri="{FF2B5EF4-FFF2-40B4-BE49-F238E27FC236}">
              <a16:creationId xmlns:a16="http://schemas.microsoft.com/office/drawing/2014/main" id="{B7165EA3-E1B2-4675-A99C-1081AC1FC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699" name="Picture 33">
          <a:extLst>
            <a:ext uri="{FF2B5EF4-FFF2-40B4-BE49-F238E27FC236}">
              <a16:creationId xmlns:a16="http://schemas.microsoft.com/office/drawing/2014/main" id="{81A70FED-1480-44A3-BC33-A7B3BEB6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0" name="Picture 33">
          <a:extLst>
            <a:ext uri="{FF2B5EF4-FFF2-40B4-BE49-F238E27FC236}">
              <a16:creationId xmlns:a16="http://schemas.microsoft.com/office/drawing/2014/main" id="{C2EE8941-2FDC-429F-A3EA-A47511988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1" name="Picture 33">
          <a:extLst>
            <a:ext uri="{FF2B5EF4-FFF2-40B4-BE49-F238E27FC236}">
              <a16:creationId xmlns:a16="http://schemas.microsoft.com/office/drawing/2014/main" id="{4E335F3B-41B9-4B66-B587-D9DF28761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2" name="Picture 33">
          <a:extLst>
            <a:ext uri="{FF2B5EF4-FFF2-40B4-BE49-F238E27FC236}">
              <a16:creationId xmlns:a16="http://schemas.microsoft.com/office/drawing/2014/main" id="{C250FD1D-13B6-41EC-943A-C5C5ABA5F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3" name="Picture 33">
          <a:extLst>
            <a:ext uri="{FF2B5EF4-FFF2-40B4-BE49-F238E27FC236}">
              <a16:creationId xmlns:a16="http://schemas.microsoft.com/office/drawing/2014/main" id="{D0E06AC4-1923-4CA6-915B-B38B4FFD1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4" name="Picture 33">
          <a:extLst>
            <a:ext uri="{FF2B5EF4-FFF2-40B4-BE49-F238E27FC236}">
              <a16:creationId xmlns:a16="http://schemas.microsoft.com/office/drawing/2014/main" id="{A110C8F6-8524-4893-852B-6A2E2213A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5" name="Picture 33">
          <a:extLst>
            <a:ext uri="{FF2B5EF4-FFF2-40B4-BE49-F238E27FC236}">
              <a16:creationId xmlns:a16="http://schemas.microsoft.com/office/drawing/2014/main" id="{254AA8D2-444C-44F6-93EC-F6A52816C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6" name="Picture 33">
          <a:extLst>
            <a:ext uri="{FF2B5EF4-FFF2-40B4-BE49-F238E27FC236}">
              <a16:creationId xmlns:a16="http://schemas.microsoft.com/office/drawing/2014/main" id="{0D2A2E27-6ED6-464A-BAC1-578E9D544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7" name="Picture 33">
          <a:extLst>
            <a:ext uri="{FF2B5EF4-FFF2-40B4-BE49-F238E27FC236}">
              <a16:creationId xmlns:a16="http://schemas.microsoft.com/office/drawing/2014/main" id="{AD9EBD71-B041-44DC-81BF-2FDC39643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8" name="Picture 33">
          <a:extLst>
            <a:ext uri="{FF2B5EF4-FFF2-40B4-BE49-F238E27FC236}">
              <a16:creationId xmlns:a16="http://schemas.microsoft.com/office/drawing/2014/main" id="{9C476518-8696-475C-ABE3-59FEBAB2B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09" name="Picture 33">
          <a:extLst>
            <a:ext uri="{FF2B5EF4-FFF2-40B4-BE49-F238E27FC236}">
              <a16:creationId xmlns:a16="http://schemas.microsoft.com/office/drawing/2014/main" id="{F24F41BD-CA6F-44DF-A207-E41A848AE7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0" name="Picture 33">
          <a:extLst>
            <a:ext uri="{FF2B5EF4-FFF2-40B4-BE49-F238E27FC236}">
              <a16:creationId xmlns:a16="http://schemas.microsoft.com/office/drawing/2014/main" id="{EE32BE60-4881-4C85-A5CB-CD56C600E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1" name="Picture 33">
          <a:extLst>
            <a:ext uri="{FF2B5EF4-FFF2-40B4-BE49-F238E27FC236}">
              <a16:creationId xmlns:a16="http://schemas.microsoft.com/office/drawing/2014/main" id="{2722A950-43A8-49DC-9692-26A007062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2" name="Picture 33">
          <a:extLst>
            <a:ext uri="{FF2B5EF4-FFF2-40B4-BE49-F238E27FC236}">
              <a16:creationId xmlns:a16="http://schemas.microsoft.com/office/drawing/2014/main" id="{5A587D79-93A9-498D-B678-393D39883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3" name="Picture 33">
          <a:extLst>
            <a:ext uri="{FF2B5EF4-FFF2-40B4-BE49-F238E27FC236}">
              <a16:creationId xmlns:a16="http://schemas.microsoft.com/office/drawing/2014/main" id="{03C192A8-EE58-457B-9DDB-1B80720A1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4" name="Picture 33">
          <a:extLst>
            <a:ext uri="{FF2B5EF4-FFF2-40B4-BE49-F238E27FC236}">
              <a16:creationId xmlns:a16="http://schemas.microsoft.com/office/drawing/2014/main" id="{14ECB4E5-BBFC-4A86-A4D5-B8CEE050E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5" name="Picture 33">
          <a:extLst>
            <a:ext uri="{FF2B5EF4-FFF2-40B4-BE49-F238E27FC236}">
              <a16:creationId xmlns:a16="http://schemas.microsoft.com/office/drawing/2014/main" id="{B358A640-DE64-40CD-AC89-41848AB3C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6" name="Picture 33">
          <a:extLst>
            <a:ext uri="{FF2B5EF4-FFF2-40B4-BE49-F238E27FC236}">
              <a16:creationId xmlns:a16="http://schemas.microsoft.com/office/drawing/2014/main" id="{78648386-0E38-4096-A366-FCC040676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7" name="Picture 716">
          <a:extLst>
            <a:ext uri="{FF2B5EF4-FFF2-40B4-BE49-F238E27FC236}">
              <a16:creationId xmlns:a16="http://schemas.microsoft.com/office/drawing/2014/main" id="{5495295F-AD59-4C04-A5D2-8C267866B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8" name="Picture 33">
          <a:extLst>
            <a:ext uri="{FF2B5EF4-FFF2-40B4-BE49-F238E27FC236}">
              <a16:creationId xmlns:a16="http://schemas.microsoft.com/office/drawing/2014/main" id="{CB930303-1CEF-480B-8BB6-B89ED2688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19" name="Picture 33">
          <a:extLst>
            <a:ext uri="{FF2B5EF4-FFF2-40B4-BE49-F238E27FC236}">
              <a16:creationId xmlns:a16="http://schemas.microsoft.com/office/drawing/2014/main" id="{A3A381A0-693E-49C8-A419-7AA33AFEE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0" name="Picture 33">
          <a:extLst>
            <a:ext uri="{FF2B5EF4-FFF2-40B4-BE49-F238E27FC236}">
              <a16:creationId xmlns:a16="http://schemas.microsoft.com/office/drawing/2014/main" id="{3AAD5FDB-EEDB-4901-8D18-77BA10F2D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1" name="Picture 33">
          <a:extLst>
            <a:ext uri="{FF2B5EF4-FFF2-40B4-BE49-F238E27FC236}">
              <a16:creationId xmlns:a16="http://schemas.microsoft.com/office/drawing/2014/main" id="{AAD218F1-6967-4FD4-A308-E198E9A9D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2" name="Picture 33">
          <a:extLst>
            <a:ext uri="{FF2B5EF4-FFF2-40B4-BE49-F238E27FC236}">
              <a16:creationId xmlns:a16="http://schemas.microsoft.com/office/drawing/2014/main" id="{CF73B6ED-5F59-4965-BB04-4D86ECBF5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3" name="Picture 33">
          <a:extLst>
            <a:ext uri="{FF2B5EF4-FFF2-40B4-BE49-F238E27FC236}">
              <a16:creationId xmlns:a16="http://schemas.microsoft.com/office/drawing/2014/main" id="{37E21AD7-E002-4183-9448-A55549727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4" name="Picture 33">
          <a:extLst>
            <a:ext uri="{FF2B5EF4-FFF2-40B4-BE49-F238E27FC236}">
              <a16:creationId xmlns:a16="http://schemas.microsoft.com/office/drawing/2014/main" id="{5E21BC22-A603-401B-A653-19C4DD529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5" name="Picture 33">
          <a:extLst>
            <a:ext uri="{FF2B5EF4-FFF2-40B4-BE49-F238E27FC236}">
              <a16:creationId xmlns:a16="http://schemas.microsoft.com/office/drawing/2014/main" id="{AA3EA59F-517D-4C69-B0F5-DB87AC9B6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6" name="Picture 33">
          <a:extLst>
            <a:ext uri="{FF2B5EF4-FFF2-40B4-BE49-F238E27FC236}">
              <a16:creationId xmlns:a16="http://schemas.microsoft.com/office/drawing/2014/main" id="{448BD9C7-A56E-4533-BCB1-4CBDD02AF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7" name="Picture 33">
          <a:extLst>
            <a:ext uri="{FF2B5EF4-FFF2-40B4-BE49-F238E27FC236}">
              <a16:creationId xmlns:a16="http://schemas.microsoft.com/office/drawing/2014/main" id="{87E8146D-CE3F-4D95-B257-20B42614A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8" name="Picture 33">
          <a:extLst>
            <a:ext uri="{FF2B5EF4-FFF2-40B4-BE49-F238E27FC236}">
              <a16:creationId xmlns:a16="http://schemas.microsoft.com/office/drawing/2014/main" id="{5F1B9B59-BA65-42F2-96AE-F46944DE5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29" name="Picture 33">
          <a:extLst>
            <a:ext uri="{FF2B5EF4-FFF2-40B4-BE49-F238E27FC236}">
              <a16:creationId xmlns:a16="http://schemas.microsoft.com/office/drawing/2014/main" id="{02EBD4DB-DA55-455A-A11E-ACBBF7F4A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0" name="Picture 33">
          <a:extLst>
            <a:ext uri="{FF2B5EF4-FFF2-40B4-BE49-F238E27FC236}">
              <a16:creationId xmlns:a16="http://schemas.microsoft.com/office/drawing/2014/main" id="{CCA89842-678E-4195-93DD-D51C4AD96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1" name="Picture 33">
          <a:extLst>
            <a:ext uri="{FF2B5EF4-FFF2-40B4-BE49-F238E27FC236}">
              <a16:creationId xmlns:a16="http://schemas.microsoft.com/office/drawing/2014/main" id="{5627FACD-91B9-4138-BF30-910BDE19F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2" name="Picture 33">
          <a:extLst>
            <a:ext uri="{FF2B5EF4-FFF2-40B4-BE49-F238E27FC236}">
              <a16:creationId xmlns:a16="http://schemas.microsoft.com/office/drawing/2014/main" id="{72B12290-2DFB-45B9-AA42-BFDE5C14F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3" name="Picture 33">
          <a:extLst>
            <a:ext uri="{FF2B5EF4-FFF2-40B4-BE49-F238E27FC236}">
              <a16:creationId xmlns:a16="http://schemas.microsoft.com/office/drawing/2014/main" id="{74598F72-F3D0-4C24-A0FC-F5AA22B80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4" name="Picture 33">
          <a:extLst>
            <a:ext uri="{FF2B5EF4-FFF2-40B4-BE49-F238E27FC236}">
              <a16:creationId xmlns:a16="http://schemas.microsoft.com/office/drawing/2014/main" id="{C1B42816-BCD3-4A8A-AF87-A86291F034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5" name="Picture 33">
          <a:extLst>
            <a:ext uri="{FF2B5EF4-FFF2-40B4-BE49-F238E27FC236}">
              <a16:creationId xmlns:a16="http://schemas.microsoft.com/office/drawing/2014/main" id="{78E8A21C-64EA-47BC-8B7F-BBEA6771E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6" name="Picture 33">
          <a:extLst>
            <a:ext uri="{FF2B5EF4-FFF2-40B4-BE49-F238E27FC236}">
              <a16:creationId xmlns:a16="http://schemas.microsoft.com/office/drawing/2014/main" id="{9CB70865-56AD-46F0-992D-0D1F998C3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7" name="Picture 33">
          <a:extLst>
            <a:ext uri="{FF2B5EF4-FFF2-40B4-BE49-F238E27FC236}">
              <a16:creationId xmlns:a16="http://schemas.microsoft.com/office/drawing/2014/main" id="{68D4722C-EE60-48F8-8BFB-0134DD523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8" name="Picture 33">
          <a:extLst>
            <a:ext uri="{FF2B5EF4-FFF2-40B4-BE49-F238E27FC236}">
              <a16:creationId xmlns:a16="http://schemas.microsoft.com/office/drawing/2014/main" id="{DC10F87B-4384-4C4A-A9F4-E629DA74A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39" name="Picture 738">
          <a:extLst>
            <a:ext uri="{FF2B5EF4-FFF2-40B4-BE49-F238E27FC236}">
              <a16:creationId xmlns:a16="http://schemas.microsoft.com/office/drawing/2014/main" id="{A4E796AF-1ACF-4D1C-BC51-67A6ACE81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0" name="Picture 33">
          <a:extLst>
            <a:ext uri="{FF2B5EF4-FFF2-40B4-BE49-F238E27FC236}">
              <a16:creationId xmlns:a16="http://schemas.microsoft.com/office/drawing/2014/main" id="{0F8C715A-D1E9-4855-82C8-7A0689629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1" name="Picture 33">
          <a:extLst>
            <a:ext uri="{FF2B5EF4-FFF2-40B4-BE49-F238E27FC236}">
              <a16:creationId xmlns:a16="http://schemas.microsoft.com/office/drawing/2014/main" id="{A5072C53-B754-4355-9EA3-7404B6BF7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2" name="Picture 33">
          <a:extLst>
            <a:ext uri="{FF2B5EF4-FFF2-40B4-BE49-F238E27FC236}">
              <a16:creationId xmlns:a16="http://schemas.microsoft.com/office/drawing/2014/main" id="{6D46FF33-C488-4521-B12E-E27967091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3" name="Picture 33">
          <a:extLst>
            <a:ext uri="{FF2B5EF4-FFF2-40B4-BE49-F238E27FC236}">
              <a16:creationId xmlns:a16="http://schemas.microsoft.com/office/drawing/2014/main" id="{C4F01F33-5231-4081-8E6D-1B83DAC9B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4" name="Picture 33">
          <a:extLst>
            <a:ext uri="{FF2B5EF4-FFF2-40B4-BE49-F238E27FC236}">
              <a16:creationId xmlns:a16="http://schemas.microsoft.com/office/drawing/2014/main" id="{66247C49-AF52-4BEA-9FEA-D992E60BD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5" name="Picture 33">
          <a:extLst>
            <a:ext uri="{FF2B5EF4-FFF2-40B4-BE49-F238E27FC236}">
              <a16:creationId xmlns:a16="http://schemas.microsoft.com/office/drawing/2014/main" id="{A252EA3F-0D83-4CE4-B0E7-027A3605E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6" name="Picture 33">
          <a:extLst>
            <a:ext uri="{FF2B5EF4-FFF2-40B4-BE49-F238E27FC236}">
              <a16:creationId xmlns:a16="http://schemas.microsoft.com/office/drawing/2014/main" id="{6CFE4F1E-9A5A-475E-BA08-96446892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7" name="Picture 33">
          <a:extLst>
            <a:ext uri="{FF2B5EF4-FFF2-40B4-BE49-F238E27FC236}">
              <a16:creationId xmlns:a16="http://schemas.microsoft.com/office/drawing/2014/main" id="{FF2C4C6D-39DA-4671-B65B-2A6F6825D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8" name="Picture 33">
          <a:extLst>
            <a:ext uri="{FF2B5EF4-FFF2-40B4-BE49-F238E27FC236}">
              <a16:creationId xmlns:a16="http://schemas.microsoft.com/office/drawing/2014/main" id="{97AE7158-5823-4E74-99B2-A3A83D71C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49" name="Picture 33">
          <a:extLst>
            <a:ext uri="{FF2B5EF4-FFF2-40B4-BE49-F238E27FC236}">
              <a16:creationId xmlns:a16="http://schemas.microsoft.com/office/drawing/2014/main" id="{3EF7EC70-BA1E-4F72-8F86-2E8258FEA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0" name="Picture 33">
          <a:extLst>
            <a:ext uri="{FF2B5EF4-FFF2-40B4-BE49-F238E27FC236}">
              <a16:creationId xmlns:a16="http://schemas.microsoft.com/office/drawing/2014/main" id="{FCC7A140-9C0C-487E-9838-768EB3DC3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1" name="Picture 750">
          <a:extLst>
            <a:ext uri="{FF2B5EF4-FFF2-40B4-BE49-F238E27FC236}">
              <a16:creationId xmlns:a16="http://schemas.microsoft.com/office/drawing/2014/main" id="{A2389F48-60D4-4E6A-B86C-55E82E21E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2" name="Picture 33">
          <a:extLst>
            <a:ext uri="{FF2B5EF4-FFF2-40B4-BE49-F238E27FC236}">
              <a16:creationId xmlns:a16="http://schemas.microsoft.com/office/drawing/2014/main" id="{8F11BFA4-DEE3-42EC-82A2-6D3307905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3" name="Picture 33">
          <a:extLst>
            <a:ext uri="{FF2B5EF4-FFF2-40B4-BE49-F238E27FC236}">
              <a16:creationId xmlns:a16="http://schemas.microsoft.com/office/drawing/2014/main" id="{461E64CF-ABC4-4FAD-A217-F3A25D37B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4" name="Picture 33">
          <a:extLst>
            <a:ext uri="{FF2B5EF4-FFF2-40B4-BE49-F238E27FC236}">
              <a16:creationId xmlns:a16="http://schemas.microsoft.com/office/drawing/2014/main" id="{95EE0277-43BE-4313-B02E-884183A32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5" name="Picture 33">
          <a:extLst>
            <a:ext uri="{FF2B5EF4-FFF2-40B4-BE49-F238E27FC236}">
              <a16:creationId xmlns:a16="http://schemas.microsoft.com/office/drawing/2014/main" id="{6DAE6997-DAA2-4746-9360-CF789DFD5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6" name="Picture 33">
          <a:extLst>
            <a:ext uri="{FF2B5EF4-FFF2-40B4-BE49-F238E27FC236}">
              <a16:creationId xmlns:a16="http://schemas.microsoft.com/office/drawing/2014/main" id="{F33F7EC6-90B5-4069-860C-00107FB3A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7" name="Picture 33">
          <a:extLst>
            <a:ext uri="{FF2B5EF4-FFF2-40B4-BE49-F238E27FC236}">
              <a16:creationId xmlns:a16="http://schemas.microsoft.com/office/drawing/2014/main" id="{451E6577-83DE-4982-9192-7BFAB792E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8" name="Picture 33">
          <a:extLst>
            <a:ext uri="{FF2B5EF4-FFF2-40B4-BE49-F238E27FC236}">
              <a16:creationId xmlns:a16="http://schemas.microsoft.com/office/drawing/2014/main" id="{766295D4-2174-4577-89F7-24820E653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59" name="Picture 33">
          <a:extLst>
            <a:ext uri="{FF2B5EF4-FFF2-40B4-BE49-F238E27FC236}">
              <a16:creationId xmlns:a16="http://schemas.microsoft.com/office/drawing/2014/main" id="{07248B1A-4064-4709-8D63-49C138877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0" name="Picture 33">
          <a:extLst>
            <a:ext uri="{FF2B5EF4-FFF2-40B4-BE49-F238E27FC236}">
              <a16:creationId xmlns:a16="http://schemas.microsoft.com/office/drawing/2014/main" id="{28F3D458-4B5A-44A3-B98A-776696D6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1" name="Picture 33">
          <a:extLst>
            <a:ext uri="{FF2B5EF4-FFF2-40B4-BE49-F238E27FC236}">
              <a16:creationId xmlns:a16="http://schemas.microsoft.com/office/drawing/2014/main" id="{39FD3E7C-E11C-4EA8-B7C6-06CCF08D4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2" name="Picture 33">
          <a:extLst>
            <a:ext uri="{FF2B5EF4-FFF2-40B4-BE49-F238E27FC236}">
              <a16:creationId xmlns:a16="http://schemas.microsoft.com/office/drawing/2014/main" id="{B7642B2C-0DAA-42B6-8242-E52CCF284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3" name="Picture 33">
          <a:extLst>
            <a:ext uri="{FF2B5EF4-FFF2-40B4-BE49-F238E27FC236}">
              <a16:creationId xmlns:a16="http://schemas.microsoft.com/office/drawing/2014/main" id="{B98E9127-27F0-4025-9B43-859346F73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4" name="Picture 33">
          <a:extLst>
            <a:ext uri="{FF2B5EF4-FFF2-40B4-BE49-F238E27FC236}">
              <a16:creationId xmlns:a16="http://schemas.microsoft.com/office/drawing/2014/main" id="{78FD180A-4DEC-4CC4-B8BA-077C35D4B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5" name="Picture 33">
          <a:extLst>
            <a:ext uri="{FF2B5EF4-FFF2-40B4-BE49-F238E27FC236}">
              <a16:creationId xmlns:a16="http://schemas.microsoft.com/office/drawing/2014/main" id="{D2E8AC5D-15E6-4F36-B60C-DAAB952F2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6" name="Picture 33">
          <a:extLst>
            <a:ext uri="{FF2B5EF4-FFF2-40B4-BE49-F238E27FC236}">
              <a16:creationId xmlns:a16="http://schemas.microsoft.com/office/drawing/2014/main" id="{D1427D86-04AF-4400-A6E4-4B500EB02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7" name="Picture 33">
          <a:extLst>
            <a:ext uri="{FF2B5EF4-FFF2-40B4-BE49-F238E27FC236}">
              <a16:creationId xmlns:a16="http://schemas.microsoft.com/office/drawing/2014/main" id="{691D2F87-570F-4A5F-BE37-26D7B49B22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8" name="Picture 33">
          <a:extLst>
            <a:ext uri="{FF2B5EF4-FFF2-40B4-BE49-F238E27FC236}">
              <a16:creationId xmlns:a16="http://schemas.microsoft.com/office/drawing/2014/main" id="{A71CC3EF-0AA9-4C0E-8AF8-F7041A706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69" name="Picture 33">
          <a:extLst>
            <a:ext uri="{FF2B5EF4-FFF2-40B4-BE49-F238E27FC236}">
              <a16:creationId xmlns:a16="http://schemas.microsoft.com/office/drawing/2014/main" id="{F4BE7601-D791-4D66-9819-D2F0BE413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0" name="Picture 33">
          <a:extLst>
            <a:ext uri="{FF2B5EF4-FFF2-40B4-BE49-F238E27FC236}">
              <a16:creationId xmlns:a16="http://schemas.microsoft.com/office/drawing/2014/main" id="{307F3F69-9382-4D54-8841-240152E54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1" name="Picture 33">
          <a:extLst>
            <a:ext uri="{FF2B5EF4-FFF2-40B4-BE49-F238E27FC236}">
              <a16:creationId xmlns:a16="http://schemas.microsoft.com/office/drawing/2014/main" id="{10487DA8-CAF1-47A8-88E4-D76FBCCF9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2" name="Picture 33">
          <a:extLst>
            <a:ext uri="{FF2B5EF4-FFF2-40B4-BE49-F238E27FC236}">
              <a16:creationId xmlns:a16="http://schemas.microsoft.com/office/drawing/2014/main" id="{D326627D-DF18-4A55-8735-FF9E1D130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3" name="Picture 33">
          <a:extLst>
            <a:ext uri="{FF2B5EF4-FFF2-40B4-BE49-F238E27FC236}">
              <a16:creationId xmlns:a16="http://schemas.microsoft.com/office/drawing/2014/main" id="{DB59C7FB-FC85-4CA9-B3CC-2A5402C0D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4" name="Picture 33">
          <a:extLst>
            <a:ext uri="{FF2B5EF4-FFF2-40B4-BE49-F238E27FC236}">
              <a16:creationId xmlns:a16="http://schemas.microsoft.com/office/drawing/2014/main" id="{3332CA50-71A5-4B8A-88A0-C4803C1BC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5" name="Picture 33">
          <a:extLst>
            <a:ext uri="{FF2B5EF4-FFF2-40B4-BE49-F238E27FC236}">
              <a16:creationId xmlns:a16="http://schemas.microsoft.com/office/drawing/2014/main" id="{8904B8A7-8C89-4B8A-AAFC-B4B3B81A9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6" name="Picture 33">
          <a:extLst>
            <a:ext uri="{FF2B5EF4-FFF2-40B4-BE49-F238E27FC236}">
              <a16:creationId xmlns:a16="http://schemas.microsoft.com/office/drawing/2014/main" id="{C0DAAC44-728F-4D2F-924A-C3C951B9B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7" name="Picture 33">
          <a:extLst>
            <a:ext uri="{FF2B5EF4-FFF2-40B4-BE49-F238E27FC236}">
              <a16:creationId xmlns:a16="http://schemas.microsoft.com/office/drawing/2014/main" id="{4F87EE73-1B05-488A-A1D8-1FCE249F9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8" name="Picture 33">
          <a:extLst>
            <a:ext uri="{FF2B5EF4-FFF2-40B4-BE49-F238E27FC236}">
              <a16:creationId xmlns:a16="http://schemas.microsoft.com/office/drawing/2014/main" id="{B49E9333-67B8-4C4B-BFED-BEBF07FFF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79" name="Picture 33">
          <a:extLst>
            <a:ext uri="{FF2B5EF4-FFF2-40B4-BE49-F238E27FC236}">
              <a16:creationId xmlns:a16="http://schemas.microsoft.com/office/drawing/2014/main" id="{8C3E2383-C501-4AAA-9087-688073B864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0" name="Picture 33">
          <a:extLst>
            <a:ext uri="{FF2B5EF4-FFF2-40B4-BE49-F238E27FC236}">
              <a16:creationId xmlns:a16="http://schemas.microsoft.com/office/drawing/2014/main" id="{9E349BF7-7EF0-4F1B-808D-8AD85217B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1" name="Picture 33">
          <a:extLst>
            <a:ext uri="{FF2B5EF4-FFF2-40B4-BE49-F238E27FC236}">
              <a16:creationId xmlns:a16="http://schemas.microsoft.com/office/drawing/2014/main" id="{88EB1321-DFBE-4B8B-BB7E-B37D412AD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2" name="Picture 33">
          <a:extLst>
            <a:ext uri="{FF2B5EF4-FFF2-40B4-BE49-F238E27FC236}">
              <a16:creationId xmlns:a16="http://schemas.microsoft.com/office/drawing/2014/main" id="{EC2F79C8-2092-467D-8815-E9D7020A6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3" name="Picture 33">
          <a:extLst>
            <a:ext uri="{FF2B5EF4-FFF2-40B4-BE49-F238E27FC236}">
              <a16:creationId xmlns:a16="http://schemas.microsoft.com/office/drawing/2014/main" id="{0B3CAD41-0905-47C0-A876-185A4FF5A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4" name="Picture 33">
          <a:extLst>
            <a:ext uri="{FF2B5EF4-FFF2-40B4-BE49-F238E27FC236}">
              <a16:creationId xmlns:a16="http://schemas.microsoft.com/office/drawing/2014/main" id="{FC9CC6F0-1543-40B2-BD0B-120B1F2A6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5" name="Picture 33">
          <a:extLst>
            <a:ext uri="{FF2B5EF4-FFF2-40B4-BE49-F238E27FC236}">
              <a16:creationId xmlns:a16="http://schemas.microsoft.com/office/drawing/2014/main" id="{42924AE8-27F1-44D2-BD22-CB29C1378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6" name="Picture 33">
          <a:extLst>
            <a:ext uri="{FF2B5EF4-FFF2-40B4-BE49-F238E27FC236}">
              <a16:creationId xmlns:a16="http://schemas.microsoft.com/office/drawing/2014/main" id="{16AAFCC1-56FF-4A07-9098-6BB199D1C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7" name="Picture 33">
          <a:extLst>
            <a:ext uri="{FF2B5EF4-FFF2-40B4-BE49-F238E27FC236}">
              <a16:creationId xmlns:a16="http://schemas.microsoft.com/office/drawing/2014/main" id="{0CB66EDA-AE25-4BE3-9406-46119DEB6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8" name="Picture 33">
          <a:extLst>
            <a:ext uri="{FF2B5EF4-FFF2-40B4-BE49-F238E27FC236}">
              <a16:creationId xmlns:a16="http://schemas.microsoft.com/office/drawing/2014/main" id="{4CF8F345-219A-4A17-9C0C-980003A76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89" name="Picture 33">
          <a:extLst>
            <a:ext uri="{FF2B5EF4-FFF2-40B4-BE49-F238E27FC236}">
              <a16:creationId xmlns:a16="http://schemas.microsoft.com/office/drawing/2014/main" id="{D5A4838A-9429-4F60-9A3D-E65FF960C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0" name="Picture 33">
          <a:extLst>
            <a:ext uri="{FF2B5EF4-FFF2-40B4-BE49-F238E27FC236}">
              <a16:creationId xmlns:a16="http://schemas.microsoft.com/office/drawing/2014/main" id="{5EAB39DC-F150-45DB-99F3-0DC43A86E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1" name="Picture 33">
          <a:extLst>
            <a:ext uri="{FF2B5EF4-FFF2-40B4-BE49-F238E27FC236}">
              <a16:creationId xmlns:a16="http://schemas.microsoft.com/office/drawing/2014/main" id="{2BA3786E-BAFC-44D5-84B8-14AFEC158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2" name="Picture 33">
          <a:extLst>
            <a:ext uri="{FF2B5EF4-FFF2-40B4-BE49-F238E27FC236}">
              <a16:creationId xmlns:a16="http://schemas.microsoft.com/office/drawing/2014/main" id="{668BDF18-4ACF-4517-8F14-8D6713B38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3" name="Picture 792">
          <a:extLst>
            <a:ext uri="{FF2B5EF4-FFF2-40B4-BE49-F238E27FC236}">
              <a16:creationId xmlns:a16="http://schemas.microsoft.com/office/drawing/2014/main" id="{43E40A12-FA61-442E-8F3D-7D48686B6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4" name="Picture 33">
          <a:extLst>
            <a:ext uri="{FF2B5EF4-FFF2-40B4-BE49-F238E27FC236}">
              <a16:creationId xmlns:a16="http://schemas.microsoft.com/office/drawing/2014/main" id="{06992628-6682-4C4B-A115-9122F9AAB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5" name="Picture 33">
          <a:extLst>
            <a:ext uri="{FF2B5EF4-FFF2-40B4-BE49-F238E27FC236}">
              <a16:creationId xmlns:a16="http://schemas.microsoft.com/office/drawing/2014/main" id="{ECE873EA-EE3E-4443-894B-C5741D7D3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6" name="Picture 33">
          <a:extLst>
            <a:ext uri="{FF2B5EF4-FFF2-40B4-BE49-F238E27FC236}">
              <a16:creationId xmlns:a16="http://schemas.microsoft.com/office/drawing/2014/main" id="{6CBB3A91-86E4-4495-A131-5BAD2712E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7" name="Picture 33">
          <a:extLst>
            <a:ext uri="{FF2B5EF4-FFF2-40B4-BE49-F238E27FC236}">
              <a16:creationId xmlns:a16="http://schemas.microsoft.com/office/drawing/2014/main" id="{A7E24209-64FC-425E-B9DB-D40C652DE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8" name="Picture 33">
          <a:extLst>
            <a:ext uri="{FF2B5EF4-FFF2-40B4-BE49-F238E27FC236}">
              <a16:creationId xmlns:a16="http://schemas.microsoft.com/office/drawing/2014/main" id="{7622D401-55A1-464A-9C52-9341AAECF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799" name="Picture 33">
          <a:extLst>
            <a:ext uri="{FF2B5EF4-FFF2-40B4-BE49-F238E27FC236}">
              <a16:creationId xmlns:a16="http://schemas.microsoft.com/office/drawing/2014/main" id="{BF143398-BD20-4949-8847-31D507AE0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0" name="Picture 33">
          <a:extLst>
            <a:ext uri="{FF2B5EF4-FFF2-40B4-BE49-F238E27FC236}">
              <a16:creationId xmlns:a16="http://schemas.microsoft.com/office/drawing/2014/main" id="{01EB34DC-ECD6-4CFD-9256-6D449462A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1" name="Picture 33">
          <a:extLst>
            <a:ext uri="{FF2B5EF4-FFF2-40B4-BE49-F238E27FC236}">
              <a16:creationId xmlns:a16="http://schemas.microsoft.com/office/drawing/2014/main" id="{C7A170F1-FF52-4714-A64B-E4BA62133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2" name="Picture 33">
          <a:extLst>
            <a:ext uri="{FF2B5EF4-FFF2-40B4-BE49-F238E27FC236}">
              <a16:creationId xmlns:a16="http://schemas.microsoft.com/office/drawing/2014/main" id="{ECD56EE7-AD09-4267-AA8A-313A186D9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3" name="Picture 33">
          <a:extLst>
            <a:ext uri="{FF2B5EF4-FFF2-40B4-BE49-F238E27FC236}">
              <a16:creationId xmlns:a16="http://schemas.microsoft.com/office/drawing/2014/main" id="{0C6AA2E5-F312-4BDF-A7F4-DE6067CCA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4" name="Picture 33">
          <a:extLst>
            <a:ext uri="{FF2B5EF4-FFF2-40B4-BE49-F238E27FC236}">
              <a16:creationId xmlns:a16="http://schemas.microsoft.com/office/drawing/2014/main" id="{F12E5560-8019-4A79-8188-8C3B8503D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5" name="Picture 33">
          <a:extLst>
            <a:ext uri="{FF2B5EF4-FFF2-40B4-BE49-F238E27FC236}">
              <a16:creationId xmlns:a16="http://schemas.microsoft.com/office/drawing/2014/main" id="{4F76D1DD-A618-4625-BA43-9B50F7522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6" name="Picture 33">
          <a:extLst>
            <a:ext uri="{FF2B5EF4-FFF2-40B4-BE49-F238E27FC236}">
              <a16:creationId xmlns:a16="http://schemas.microsoft.com/office/drawing/2014/main" id="{AF8342B7-0A41-45C3-96F1-1EBA78BE2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7" name="Picture 33">
          <a:extLst>
            <a:ext uri="{FF2B5EF4-FFF2-40B4-BE49-F238E27FC236}">
              <a16:creationId xmlns:a16="http://schemas.microsoft.com/office/drawing/2014/main" id="{C4752E60-5B22-446D-A59F-8FE5A2E90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8" name="Picture 33">
          <a:extLst>
            <a:ext uri="{FF2B5EF4-FFF2-40B4-BE49-F238E27FC236}">
              <a16:creationId xmlns:a16="http://schemas.microsoft.com/office/drawing/2014/main" id="{71AFFE95-EDA1-47A2-9BCE-DC292E81A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09" name="Picture 33">
          <a:extLst>
            <a:ext uri="{FF2B5EF4-FFF2-40B4-BE49-F238E27FC236}">
              <a16:creationId xmlns:a16="http://schemas.microsoft.com/office/drawing/2014/main" id="{33159CD3-2763-4188-BF9B-97344762F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0" name="Picture 33">
          <a:extLst>
            <a:ext uri="{FF2B5EF4-FFF2-40B4-BE49-F238E27FC236}">
              <a16:creationId xmlns:a16="http://schemas.microsoft.com/office/drawing/2014/main" id="{74EDC271-3C61-4608-9EE7-027B42B00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1" name="Picture 33">
          <a:extLst>
            <a:ext uri="{FF2B5EF4-FFF2-40B4-BE49-F238E27FC236}">
              <a16:creationId xmlns:a16="http://schemas.microsoft.com/office/drawing/2014/main" id="{650B71F3-AF85-478A-993A-EBC191776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2" name="Picture 33">
          <a:extLst>
            <a:ext uri="{FF2B5EF4-FFF2-40B4-BE49-F238E27FC236}">
              <a16:creationId xmlns:a16="http://schemas.microsoft.com/office/drawing/2014/main" id="{A4DFD7BE-E349-4DCE-8AFA-5216570BE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3" name="Picture 33">
          <a:extLst>
            <a:ext uri="{FF2B5EF4-FFF2-40B4-BE49-F238E27FC236}">
              <a16:creationId xmlns:a16="http://schemas.microsoft.com/office/drawing/2014/main" id="{A53DA063-E5E3-4A35-A605-0C95F0AB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4" name="Picture 33">
          <a:extLst>
            <a:ext uri="{FF2B5EF4-FFF2-40B4-BE49-F238E27FC236}">
              <a16:creationId xmlns:a16="http://schemas.microsoft.com/office/drawing/2014/main" id="{59E4E3FA-C4DA-4B85-81B6-E8999A3BB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5" name="Picture 814">
          <a:extLst>
            <a:ext uri="{FF2B5EF4-FFF2-40B4-BE49-F238E27FC236}">
              <a16:creationId xmlns:a16="http://schemas.microsoft.com/office/drawing/2014/main" id="{5E014CD9-978B-47B9-B40B-81870040B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6" name="Picture 33">
          <a:extLst>
            <a:ext uri="{FF2B5EF4-FFF2-40B4-BE49-F238E27FC236}">
              <a16:creationId xmlns:a16="http://schemas.microsoft.com/office/drawing/2014/main" id="{865FDA8D-8EE8-488F-AEAF-93259CC15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7" name="Picture 33">
          <a:extLst>
            <a:ext uri="{FF2B5EF4-FFF2-40B4-BE49-F238E27FC236}">
              <a16:creationId xmlns:a16="http://schemas.microsoft.com/office/drawing/2014/main" id="{D39573DE-55E2-4A83-8F26-D7EB0C34A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8" name="Picture 33">
          <a:extLst>
            <a:ext uri="{FF2B5EF4-FFF2-40B4-BE49-F238E27FC236}">
              <a16:creationId xmlns:a16="http://schemas.microsoft.com/office/drawing/2014/main" id="{4ACE8C17-06F0-49C3-9DD9-7A57EA604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19" name="Picture 33">
          <a:extLst>
            <a:ext uri="{FF2B5EF4-FFF2-40B4-BE49-F238E27FC236}">
              <a16:creationId xmlns:a16="http://schemas.microsoft.com/office/drawing/2014/main" id="{F3655820-515B-431C-85FF-28FCD5921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0" name="Picture 33">
          <a:extLst>
            <a:ext uri="{FF2B5EF4-FFF2-40B4-BE49-F238E27FC236}">
              <a16:creationId xmlns:a16="http://schemas.microsoft.com/office/drawing/2014/main" id="{2A0AD4B2-2646-4562-AB62-D490DD2B8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1" name="Picture 33">
          <a:extLst>
            <a:ext uri="{FF2B5EF4-FFF2-40B4-BE49-F238E27FC236}">
              <a16:creationId xmlns:a16="http://schemas.microsoft.com/office/drawing/2014/main" id="{5BA0DA3E-ECA0-446B-A575-7C9A376F9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2" name="Picture 33">
          <a:extLst>
            <a:ext uri="{FF2B5EF4-FFF2-40B4-BE49-F238E27FC236}">
              <a16:creationId xmlns:a16="http://schemas.microsoft.com/office/drawing/2014/main" id="{A96DF5BB-2FD1-416E-9556-180C3BAC3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3" name="Picture 33">
          <a:extLst>
            <a:ext uri="{FF2B5EF4-FFF2-40B4-BE49-F238E27FC236}">
              <a16:creationId xmlns:a16="http://schemas.microsoft.com/office/drawing/2014/main" id="{AE3B78F7-D941-4C38-B755-6EDC89A62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4" name="Picture 33">
          <a:extLst>
            <a:ext uri="{FF2B5EF4-FFF2-40B4-BE49-F238E27FC236}">
              <a16:creationId xmlns:a16="http://schemas.microsoft.com/office/drawing/2014/main" id="{6E846E0B-FFD5-4B71-B97F-9CF451C6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5" name="Picture 33">
          <a:extLst>
            <a:ext uri="{FF2B5EF4-FFF2-40B4-BE49-F238E27FC236}">
              <a16:creationId xmlns:a16="http://schemas.microsoft.com/office/drawing/2014/main" id="{45D5BFE8-E533-4F93-B94B-A9162F440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6" name="Picture 33">
          <a:extLst>
            <a:ext uri="{FF2B5EF4-FFF2-40B4-BE49-F238E27FC236}">
              <a16:creationId xmlns:a16="http://schemas.microsoft.com/office/drawing/2014/main" id="{25E3A3D4-6F84-4132-A72C-3D091CBF2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7" name="Picture 826">
          <a:extLst>
            <a:ext uri="{FF2B5EF4-FFF2-40B4-BE49-F238E27FC236}">
              <a16:creationId xmlns:a16="http://schemas.microsoft.com/office/drawing/2014/main" id="{14B19FD1-7402-4896-9F6D-A9AB670E3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8" name="Picture 33">
          <a:extLst>
            <a:ext uri="{FF2B5EF4-FFF2-40B4-BE49-F238E27FC236}">
              <a16:creationId xmlns:a16="http://schemas.microsoft.com/office/drawing/2014/main" id="{00B65381-7AC8-44D9-A76E-2004A56CF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29" name="Picture 33">
          <a:extLst>
            <a:ext uri="{FF2B5EF4-FFF2-40B4-BE49-F238E27FC236}">
              <a16:creationId xmlns:a16="http://schemas.microsoft.com/office/drawing/2014/main" id="{89685F9B-EA28-4F3E-87C8-AF54AB1B4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0" name="Picture 33">
          <a:extLst>
            <a:ext uri="{FF2B5EF4-FFF2-40B4-BE49-F238E27FC236}">
              <a16:creationId xmlns:a16="http://schemas.microsoft.com/office/drawing/2014/main" id="{48CC84B3-4837-4790-980F-53D16A51A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1" name="Picture 33">
          <a:extLst>
            <a:ext uri="{FF2B5EF4-FFF2-40B4-BE49-F238E27FC236}">
              <a16:creationId xmlns:a16="http://schemas.microsoft.com/office/drawing/2014/main" id="{3442DE47-64B6-4E58-99E9-D7EB5BC7F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2" name="Picture 33">
          <a:extLst>
            <a:ext uri="{FF2B5EF4-FFF2-40B4-BE49-F238E27FC236}">
              <a16:creationId xmlns:a16="http://schemas.microsoft.com/office/drawing/2014/main" id="{D3E57F67-AF63-42FB-94DE-6A715D51B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3" name="Picture 33">
          <a:extLst>
            <a:ext uri="{FF2B5EF4-FFF2-40B4-BE49-F238E27FC236}">
              <a16:creationId xmlns:a16="http://schemas.microsoft.com/office/drawing/2014/main" id="{B2075A01-6CE2-4451-BAC8-D7C217DFF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4" name="Picture 33">
          <a:extLst>
            <a:ext uri="{FF2B5EF4-FFF2-40B4-BE49-F238E27FC236}">
              <a16:creationId xmlns:a16="http://schemas.microsoft.com/office/drawing/2014/main" id="{A410B3FB-FE3E-4FF1-BEE1-BBD0EA322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5" name="Picture 33">
          <a:extLst>
            <a:ext uri="{FF2B5EF4-FFF2-40B4-BE49-F238E27FC236}">
              <a16:creationId xmlns:a16="http://schemas.microsoft.com/office/drawing/2014/main" id="{3150C569-E606-418C-A9D1-CCD22BD85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6" name="Picture 33">
          <a:extLst>
            <a:ext uri="{FF2B5EF4-FFF2-40B4-BE49-F238E27FC236}">
              <a16:creationId xmlns:a16="http://schemas.microsoft.com/office/drawing/2014/main" id="{E49B3D19-852F-46F7-90D1-E533B3C03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7" name="Picture 33">
          <a:extLst>
            <a:ext uri="{FF2B5EF4-FFF2-40B4-BE49-F238E27FC236}">
              <a16:creationId xmlns:a16="http://schemas.microsoft.com/office/drawing/2014/main" id="{80274C35-2EB9-4077-94B3-6663DF565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8" name="Picture 33">
          <a:extLst>
            <a:ext uri="{FF2B5EF4-FFF2-40B4-BE49-F238E27FC236}">
              <a16:creationId xmlns:a16="http://schemas.microsoft.com/office/drawing/2014/main" id="{D92E344A-CE2D-4C8C-AC90-2F17F8F4F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39" name="Picture 33">
          <a:extLst>
            <a:ext uri="{FF2B5EF4-FFF2-40B4-BE49-F238E27FC236}">
              <a16:creationId xmlns:a16="http://schemas.microsoft.com/office/drawing/2014/main" id="{33DBF210-3F9D-4174-B084-64C0D63A8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0" name="Picture 33">
          <a:extLst>
            <a:ext uri="{FF2B5EF4-FFF2-40B4-BE49-F238E27FC236}">
              <a16:creationId xmlns:a16="http://schemas.microsoft.com/office/drawing/2014/main" id="{56DAEB06-69FB-4AA9-A7F0-63BB4659B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1" name="Picture 33">
          <a:extLst>
            <a:ext uri="{FF2B5EF4-FFF2-40B4-BE49-F238E27FC236}">
              <a16:creationId xmlns:a16="http://schemas.microsoft.com/office/drawing/2014/main" id="{8A009213-FBCD-4B84-A837-2E4EE220E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2" name="Picture 33">
          <a:extLst>
            <a:ext uri="{FF2B5EF4-FFF2-40B4-BE49-F238E27FC236}">
              <a16:creationId xmlns:a16="http://schemas.microsoft.com/office/drawing/2014/main" id="{BC83432E-7E73-417B-BE72-E2148C97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3" name="Picture 33">
          <a:extLst>
            <a:ext uri="{FF2B5EF4-FFF2-40B4-BE49-F238E27FC236}">
              <a16:creationId xmlns:a16="http://schemas.microsoft.com/office/drawing/2014/main" id="{E924CD66-30B6-4597-8804-2CA3C5424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4" name="Picture 33">
          <a:extLst>
            <a:ext uri="{FF2B5EF4-FFF2-40B4-BE49-F238E27FC236}">
              <a16:creationId xmlns:a16="http://schemas.microsoft.com/office/drawing/2014/main" id="{17021C1E-3EC3-4A30-85EE-E55A63F72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5" name="Picture 33">
          <a:extLst>
            <a:ext uri="{FF2B5EF4-FFF2-40B4-BE49-F238E27FC236}">
              <a16:creationId xmlns:a16="http://schemas.microsoft.com/office/drawing/2014/main" id="{20FFCC18-F642-4CB9-83A3-DE36707BB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6" name="Picture 33">
          <a:extLst>
            <a:ext uri="{FF2B5EF4-FFF2-40B4-BE49-F238E27FC236}">
              <a16:creationId xmlns:a16="http://schemas.microsoft.com/office/drawing/2014/main" id="{990A454F-81A2-4B21-8063-61684AFD2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7" name="Picture 33">
          <a:extLst>
            <a:ext uri="{FF2B5EF4-FFF2-40B4-BE49-F238E27FC236}">
              <a16:creationId xmlns:a16="http://schemas.microsoft.com/office/drawing/2014/main" id="{5FDE2CC6-DF9F-4846-84AA-7450E4DA0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8" name="Picture 33">
          <a:extLst>
            <a:ext uri="{FF2B5EF4-FFF2-40B4-BE49-F238E27FC236}">
              <a16:creationId xmlns:a16="http://schemas.microsoft.com/office/drawing/2014/main" id="{28389710-EB0F-4386-AF41-DCEDC7CF0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49" name="Picture 33">
          <a:extLst>
            <a:ext uri="{FF2B5EF4-FFF2-40B4-BE49-F238E27FC236}">
              <a16:creationId xmlns:a16="http://schemas.microsoft.com/office/drawing/2014/main" id="{E89D7142-D639-4AB3-96CD-E1AC06AF9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0" name="Picture 33">
          <a:extLst>
            <a:ext uri="{FF2B5EF4-FFF2-40B4-BE49-F238E27FC236}">
              <a16:creationId xmlns:a16="http://schemas.microsoft.com/office/drawing/2014/main" id="{907BCC68-224D-4264-9F92-1133EF3EE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1" name="Picture 33">
          <a:extLst>
            <a:ext uri="{FF2B5EF4-FFF2-40B4-BE49-F238E27FC236}">
              <a16:creationId xmlns:a16="http://schemas.microsoft.com/office/drawing/2014/main" id="{69123FF3-C779-4728-9189-13120C9BD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2" name="Picture 33">
          <a:extLst>
            <a:ext uri="{FF2B5EF4-FFF2-40B4-BE49-F238E27FC236}">
              <a16:creationId xmlns:a16="http://schemas.microsoft.com/office/drawing/2014/main" id="{A779EE3B-3569-4275-A78E-039B9012A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3" name="Picture 33">
          <a:extLst>
            <a:ext uri="{FF2B5EF4-FFF2-40B4-BE49-F238E27FC236}">
              <a16:creationId xmlns:a16="http://schemas.microsoft.com/office/drawing/2014/main" id="{EB65B798-5A05-4576-ABAD-76C15615E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4" name="Picture 33">
          <a:extLst>
            <a:ext uri="{FF2B5EF4-FFF2-40B4-BE49-F238E27FC236}">
              <a16:creationId xmlns:a16="http://schemas.microsoft.com/office/drawing/2014/main" id="{F5E2EDED-A5FA-43E9-A547-BA97DC27C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5" name="Picture 33">
          <a:extLst>
            <a:ext uri="{FF2B5EF4-FFF2-40B4-BE49-F238E27FC236}">
              <a16:creationId xmlns:a16="http://schemas.microsoft.com/office/drawing/2014/main" id="{BC12E04A-D6EF-4520-B372-2D0B57CBB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6" name="Picture 33">
          <a:extLst>
            <a:ext uri="{FF2B5EF4-FFF2-40B4-BE49-F238E27FC236}">
              <a16:creationId xmlns:a16="http://schemas.microsoft.com/office/drawing/2014/main" id="{206EA6D7-6574-4367-9794-3D3E40DCE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7" name="Picture 33">
          <a:extLst>
            <a:ext uri="{FF2B5EF4-FFF2-40B4-BE49-F238E27FC236}">
              <a16:creationId xmlns:a16="http://schemas.microsoft.com/office/drawing/2014/main" id="{EA8CDD9E-AA5F-40B8-A8A3-760A9E841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8" name="Picture 33">
          <a:extLst>
            <a:ext uri="{FF2B5EF4-FFF2-40B4-BE49-F238E27FC236}">
              <a16:creationId xmlns:a16="http://schemas.microsoft.com/office/drawing/2014/main" id="{C4E3AC36-F358-4A4E-B7C7-C7CA03B15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59" name="Picture 33">
          <a:extLst>
            <a:ext uri="{FF2B5EF4-FFF2-40B4-BE49-F238E27FC236}">
              <a16:creationId xmlns:a16="http://schemas.microsoft.com/office/drawing/2014/main" id="{3C46C81C-F426-43E7-B88B-2F9D984EE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0" name="Picture 33">
          <a:extLst>
            <a:ext uri="{FF2B5EF4-FFF2-40B4-BE49-F238E27FC236}">
              <a16:creationId xmlns:a16="http://schemas.microsoft.com/office/drawing/2014/main" id="{0B212019-3E35-4E66-BC9E-693DC9A5C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1" name="Picture 33">
          <a:extLst>
            <a:ext uri="{FF2B5EF4-FFF2-40B4-BE49-F238E27FC236}">
              <a16:creationId xmlns:a16="http://schemas.microsoft.com/office/drawing/2014/main" id="{39B14BF8-391F-49C7-AD41-519B14546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2" name="Picture 33">
          <a:extLst>
            <a:ext uri="{FF2B5EF4-FFF2-40B4-BE49-F238E27FC236}">
              <a16:creationId xmlns:a16="http://schemas.microsoft.com/office/drawing/2014/main" id="{CF08A4D1-ED2F-4587-9AC5-4836C3352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3" name="Picture 33">
          <a:extLst>
            <a:ext uri="{FF2B5EF4-FFF2-40B4-BE49-F238E27FC236}">
              <a16:creationId xmlns:a16="http://schemas.microsoft.com/office/drawing/2014/main" id="{50791A52-4F01-44E0-A523-B3D7C14B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4" name="Picture 33">
          <a:extLst>
            <a:ext uri="{FF2B5EF4-FFF2-40B4-BE49-F238E27FC236}">
              <a16:creationId xmlns:a16="http://schemas.microsoft.com/office/drawing/2014/main" id="{1948172B-86AA-4EBC-8CE0-4BEE07EF7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5" name="Picture 33">
          <a:extLst>
            <a:ext uri="{FF2B5EF4-FFF2-40B4-BE49-F238E27FC236}">
              <a16:creationId xmlns:a16="http://schemas.microsoft.com/office/drawing/2014/main" id="{8BD40B11-2646-4247-910A-40772009AD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6" name="Picture 33">
          <a:extLst>
            <a:ext uri="{FF2B5EF4-FFF2-40B4-BE49-F238E27FC236}">
              <a16:creationId xmlns:a16="http://schemas.microsoft.com/office/drawing/2014/main" id="{7CF44189-1856-40D5-A9D4-BD6F16591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7" name="Picture 33">
          <a:extLst>
            <a:ext uri="{FF2B5EF4-FFF2-40B4-BE49-F238E27FC236}">
              <a16:creationId xmlns:a16="http://schemas.microsoft.com/office/drawing/2014/main" id="{F2717A8E-209E-4CFF-983A-0BBE9A5D9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8" name="Picture 33">
          <a:extLst>
            <a:ext uri="{FF2B5EF4-FFF2-40B4-BE49-F238E27FC236}">
              <a16:creationId xmlns:a16="http://schemas.microsoft.com/office/drawing/2014/main" id="{FFDDAF3B-4A4B-4CD6-8D4E-FB6A55BB6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69" name="Picture 868">
          <a:extLst>
            <a:ext uri="{FF2B5EF4-FFF2-40B4-BE49-F238E27FC236}">
              <a16:creationId xmlns:a16="http://schemas.microsoft.com/office/drawing/2014/main" id="{5758ECCF-76BB-4ABC-85C7-4332A6FE0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0" name="Picture 33">
          <a:extLst>
            <a:ext uri="{FF2B5EF4-FFF2-40B4-BE49-F238E27FC236}">
              <a16:creationId xmlns:a16="http://schemas.microsoft.com/office/drawing/2014/main" id="{0E77253B-AAFE-4548-95CC-AB4977055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1" name="Picture 33">
          <a:extLst>
            <a:ext uri="{FF2B5EF4-FFF2-40B4-BE49-F238E27FC236}">
              <a16:creationId xmlns:a16="http://schemas.microsoft.com/office/drawing/2014/main" id="{87335ED9-BBA4-4E80-9D7F-BEECC0440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2" name="Picture 33">
          <a:extLst>
            <a:ext uri="{FF2B5EF4-FFF2-40B4-BE49-F238E27FC236}">
              <a16:creationId xmlns:a16="http://schemas.microsoft.com/office/drawing/2014/main" id="{5AC69AEF-D75F-4627-9588-49AD7E7A0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3" name="Picture 33">
          <a:extLst>
            <a:ext uri="{FF2B5EF4-FFF2-40B4-BE49-F238E27FC236}">
              <a16:creationId xmlns:a16="http://schemas.microsoft.com/office/drawing/2014/main" id="{1B06CF46-B269-4A10-9E3C-87BE6CBD7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4" name="Picture 33">
          <a:extLst>
            <a:ext uri="{FF2B5EF4-FFF2-40B4-BE49-F238E27FC236}">
              <a16:creationId xmlns:a16="http://schemas.microsoft.com/office/drawing/2014/main" id="{95438072-9ADB-41FF-B467-D6A376C3E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5" name="Picture 33">
          <a:extLst>
            <a:ext uri="{FF2B5EF4-FFF2-40B4-BE49-F238E27FC236}">
              <a16:creationId xmlns:a16="http://schemas.microsoft.com/office/drawing/2014/main" id="{5F617FEE-6F9E-46AC-96E7-5E3820112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6" name="Picture 33">
          <a:extLst>
            <a:ext uri="{FF2B5EF4-FFF2-40B4-BE49-F238E27FC236}">
              <a16:creationId xmlns:a16="http://schemas.microsoft.com/office/drawing/2014/main" id="{BDDE8690-8FC5-4B34-9FA7-A255E513D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7" name="Picture 33">
          <a:extLst>
            <a:ext uri="{FF2B5EF4-FFF2-40B4-BE49-F238E27FC236}">
              <a16:creationId xmlns:a16="http://schemas.microsoft.com/office/drawing/2014/main" id="{65D75196-80A0-4D3B-850B-F171512A4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8" name="Picture 33">
          <a:extLst>
            <a:ext uri="{FF2B5EF4-FFF2-40B4-BE49-F238E27FC236}">
              <a16:creationId xmlns:a16="http://schemas.microsoft.com/office/drawing/2014/main" id="{62271381-C168-4718-B975-F0BD56C13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79" name="Picture 33">
          <a:extLst>
            <a:ext uri="{FF2B5EF4-FFF2-40B4-BE49-F238E27FC236}">
              <a16:creationId xmlns:a16="http://schemas.microsoft.com/office/drawing/2014/main" id="{F15594C1-8060-4240-9B40-AB5B2D02B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0" name="Picture 33">
          <a:extLst>
            <a:ext uri="{FF2B5EF4-FFF2-40B4-BE49-F238E27FC236}">
              <a16:creationId xmlns:a16="http://schemas.microsoft.com/office/drawing/2014/main" id="{110D5989-A06E-441F-9EA9-5D918255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1" name="Picture 33">
          <a:extLst>
            <a:ext uri="{FF2B5EF4-FFF2-40B4-BE49-F238E27FC236}">
              <a16:creationId xmlns:a16="http://schemas.microsoft.com/office/drawing/2014/main" id="{124E3D66-DDD0-4733-9D3C-E3091BDED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2" name="Picture 33">
          <a:extLst>
            <a:ext uri="{FF2B5EF4-FFF2-40B4-BE49-F238E27FC236}">
              <a16:creationId xmlns:a16="http://schemas.microsoft.com/office/drawing/2014/main" id="{472259E5-ADDC-428C-8DAA-319F02945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3" name="Picture 33">
          <a:extLst>
            <a:ext uri="{FF2B5EF4-FFF2-40B4-BE49-F238E27FC236}">
              <a16:creationId xmlns:a16="http://schemas.microsoft.com/office/drawing/2014/main" id="{D472121F-D197-468B-B624-676AA89BE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4" name="Picture 33">
          <a:extLst>
            <a:ext uri="{FF2B5EF4-FFF2-40B4-BE49-F238E27FC236}">
              <a16:creationId xmlns:a16="http://schemas.microsoft.com/office/drawing/2014/main" id="{7AF35CAA-A3FF-4EA1-87CF-8199BE04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5" name="Picture 33">
          <a:extLst>
            <a:ext uri="{FF2B5EF4-FFF2-40B4-BE49-F238E27FC236}">
              <a16:creationId xmlns:a16="http://schemas.microsoft.com/office/drawing/2014/main" id="{6569ECA5-B889-4976-A3D7-3AAF5D563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6" name="Picture 33">
          <a:extLst>
            <a:ext uri="{FF2B5EF4-FFF2-40B4-BE49-F238E27FC236}">
              <a16:creationId xmlns:a16="http://schemas.microsoft.com/office/drawing/2014/main" id="{3835BEF1-7349-4FD0-9701-06D473E2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7" name="Picture 33">
          <a:extLst>
            <a:ext uri="{FF2B5EF4-FFF2-40B4-BE49-F238E27FC236}">
              <a16:creationId xmlns:a16="http://schemas.microsoft.com/office/drawing/2014/main" id="{B1CD850C-52B7-4598-AC61-90CFD5F66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8" name="Picture 33">
          <a:extLst>
            <a:ext uri="{FF2B5EF4-FFF2-40B4-BE49-F238E27FC236}">
              <a16:creationId xmlns:a16="http://schemas.microsoft.com/office/drawing/2014/main" id="{042FDDCF-FDC8-4285-B662-77762CC6D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89" name="Picture 33">
          <a:extLst>
            <a:ext uri="{FF2B5EF4-FFF2-40B4-BE49-F238E27FC236}">
              <a16:creationId xmlns:a16="http://schemas.microsoft.com/office/drawing/2014/main" id="{6A1C03CF-E36E-4988-866D-8AB132BE3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0" name="Picture 33">
          <a:extLst>
            <a:ext uri="{FF2B5EF4-FFF2-40B4-BE49-F238E27FC236}">
              <a16:creationId xmlns:a16="http://schemas.microsoft.com/office/drawing/2014/main" id="{75440F7C-575F-42BA-973F-C37F9FA02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1" name="Picture 890">
          <a:extLst>
            <a:ext uri="{FF2B5EF4-FFF2-40B4-BE49-F238E27FC236}">
              <a16:creationId xmlns:a16="http://schemas.microsoft.com/office/drawing/2014/main" id="{687FD9BF-C3C1-492A-9833-9761CEB9B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2" name="Picture 33">
          <a:extLst>
            <a:ext uri="{FF2B5EF4-FFF2-40B4-BE49-F238E27FC236}">
              <a16:creationId xmlns:a16="http://schemas.microsoft.com/office/drawing/2014/main" id="{31E23519-9C2C-4FF8-AD16-2F491E405A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3" name="Picture 33">
          <a:extLst>
            <a:ext uri="{FF2B5EF4-FFF2-40B4-BE49-F238E27FC236}">
              <a16:creationId xmlns:a16="http://schemas.microsoft.com/office/drawing/2014/main" id="{1121232C-6239-4B08-9D32-2E8E7DAF6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4" name="Picture 33">
          <a:extLst>
            <a:ext uri="{FF2B5EF4-FFF2-40B4-BE49-F238E27FC236}">
              <a16:creationId xmlns:a16="http://schemas.microsoft.com/office/drawing/2014/main" id="{66917572-FD9A-46BF-BD92-AB0102673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5" name="Picture 33">
          <a:extLst>
            <a:ext uri="{FF2B5EF4-FFF2-40B4-BE49-F238E27FC236}">
              <a16:creationId xmlns:a16="http://schemas.microsoft.com/office/drawing/2014/main" id="{EF1E312A-6371-4EEA-BEDA-E99A64564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6" name="Picture 33">
          <a:extLst>
            <a:ext uri="{FF2B5EF4-FFF2-40B4-BE49-F238E27FC236}">
              <a16:creationId xmlns:a16="http://schemas.microsoft.com/office/drawing/2014/main" id="{07CE3C8B-C86C-4CF3-9D0F-CC5CAC5EF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7" name="Picture 33">
          <a:extLst>
            <a:ext uri="{FF2B5EF4-FFF2-40B4-BE49-F238E27FC236}">
              <a16:creationId xmlns:a16="http://schemas.microsoft.com/office/drawing/2014/main" id="{4A85E9F3-F486-49F7-901A-8986079BE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8" name="Picture 33">
          <a:extLst>
            <a:ext uri="{FF2B5EF4-FFF2-40B4-BE49-F238E27FC236}">
              <a16:creationId xmlns:a16="http://schemas.microsoft.com/office/drawing/2014/main" id="{51A79C63-0628-4365-BA31-AC02D240F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899" name="Picture 33">
          <a:extLst>
            <a:ext uri="{FF2B5EF4-FFF2-40B4-BE49-F238E27FC236}">
              <a16:creationId xmlns:a16="http://schemas.microsoft.com/office/drawing/2014/main" id="{5194A705-3EA1-40F8-87DF-F264E9A0A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0" name="Picture 33">
          <a:extLst>
            <a:ext uri="{FF2B5EF4-FFF2-40B4-BE49-F238E27FC236}">
              <a16:creationId xmlns:a16="http://schemas.microsoft.com/office/drawing/2014/main" id="{06D25696-AF8E-40D7-B352-44D030670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1" name="Picture 33">
          <a:extLst>
            <a:ext uri="{FF2B5EF4-FFF2-40B4-BE49-F238E27FC236}">
              <a16:creationId xmlns:a16="http://schemas.microsoft.com/office/drawing/2014/main" id="{9088FE46-6BA6-4577-923E-1677226EB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2" name="Picture 33">
          <a:extLst>
            <a:ext uri="{FF2B5EF4-FFF2-40B4-BE49-F238E27FC236}">
              <a16:creationId xmlns:a16="http://schemas.microsoft.com/office/drawing/2014/main" id="{0C20DC5C-3658-4B06-B02F-26B567152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3" name="Picture 902">
          <a:extLst>
            <a:ext uri="{FF2B5EF4-FFF2-40B4-BE49-F238E27FC236}">
              <a16:creationId xmlns:a16="http://schemas.microsoft.com/office/drawing/2014/main" id="{642701E8-BE1C-40A5-B894-902E20B22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4" name="Picture 33">
          <a:extLst>
            <a:ext uri="{FF2B5EF4-FFF2-40B4-BE49-F238E27FC236}">
              <a16:creationId xmlns:a16="http://schemas.microsoft.com/office/drawing/2014/main" id="{173E2EFB-CC52-4D11-9B64-0A17FEC15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5" name="Picture 33">
          <a:extLst>
            <a:ext uri="{FF2B5EF4-FFF2-40B4-BE49-F238E27FC236}">
              <a16:creationId xmlns:a16="http://schemas.microsoft.com/office/drawing/2014/main" id="{5BD8D5D0-8273-43D8-B9DE-161613F0B1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6" name="Picture 33">
          <a:extLst>
            <a:ext uri="{FF2B5EF4-FFF2-40B4-BE49-F238E27FC236}">
              <a16:creationId xmlns:a16="http://schemas.microsoft.com/office/drawing/2014/main" id="{45FB28A5-759C-49E8-AA48-D2ECFA3A9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7" name="Picture 33">
          <a:extLst>
            <a:ext uri="{FF2B5EF4-FFF2-40B4-BE49-F238E27FC236}">
              <a16:creationId xmlns:a16="http://schemas.microsoft.com/office/drawing/2014/main" id="{DEEB9C50-4F26-485E-936D-BBB81574C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8" name="Picture 33">
          <a:extLst>
            <a:ext uri="{FF2B5EF4-FFF2-40B4-BE49-F238E27FC236}">
              <a16:creationId xmlns:a16="http://schemas.microsoft.com/office/drawing/2014/main" id="{ACB38DDA-93DF-44EF-9FC7-CC77ADA71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09" name="Picture 33">
          <a:extLst>
            <a:ext uri="{FF2B5EF4-FFF2-40B4-BE49-F238E27FC236}">
              <a16:creationId xmlns:a16="http://schemas.microsoft.com/office/drawing/2014/main" id="{41732C82-6F07-4AA6-A750-ADC43C5DF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0" name="Picture 33">
          <a:extLst>
            <a:ext uri="{FF2B5EF4-FFF2-40B4-BE49-F238E27FC236}">
              <a16:creationId xmlns:a16="http://schemas.microsoft.com/office/drawing/2014/main" id="{FEDC6294-D8D1-4666-80D3-F8A873F45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1" name="Picture 33">
          <a:extLst>
            <a:ext uri="{FF2B5EF4-FFF2-40B4-BE49-F238E27FC236}">
              <a16:creationId xmlns:a16="http://schemas.microsoft.com/office/drawing/2014/main" id="{4D2B9A4D-3F80-4756-A7BE-0EC93B5F6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2" name="Picture 33">
          <a:extLst>
            <a:ext uri="{FF2B5EF4-FFF2-40B4-BE49-F238E27FC236}">
              <a16:creationId xmlns:a16="http://schemas.microsoft.com/office/drawing/2014/main" id="{1F067BF3-73E6-40A6-A915-84882E09B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3" name="Picture 33">
          <a:extLst>
            <a:ext uri="{FF2B5EF4-FFF2-40B4-BE49-F238E27FC236}">
              <a16:creationId xmlns:a16="http://schemas.microsoft.com/office/drawing/2014/main" id="{A9858942-E85A-4518-85A2-779F6313B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4" name="Picture 33">
          <a:extLst>
            <a:ext uri="{FF2B5EF4-FFF2-40B4-BE49-F238E27FC236}">
              <a16:creationId xmlns:a16="http://schemas.microsoft.com/office/drawing/2014/main" id="{31BC4E0B-0D74-4E16-8B1D-F72E271B5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5" name="Picture 33">
          <a:extLst>
            <a:ext uri="{FF2B5EF4-FFF2-40B4-BE49-F238E27FC236}">
              <a16:creationId xmlns:a16="http://schemas.microsoft.com/office/drawing/2014/main" id="{E197AD2D-26AE-42D4-911F-E559052B8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6" name="Picture 33">
          <a:extLst>
            <a:ext uri="{FF2B5EF4-FFF2-40B4-BE49-F238E27FC236}">
              <a16:creationId xmlns:a16="http://schemas.microsoft.com/office/drawing/2014/main" id="{B7D56A21-3A66-4953-A4D4-A0D16F276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7" name="Picture 33">
          <a:extLst>
            <a:ext uri="{FF2B5EF4-FFF2-40B4-BE49-F238E27FC236}">
              <a16:creationId xmlns:a16="http://schemas.microsoft.com/office/drawing/2014/main" id="{6CDC7AA0-5DE4-4AE4-9F08-AAE5B095A8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8" name="Picture 33">
          <a:extLst>
            <a:ext uri="{FF2B5EF4-FFF2-40B4-BE49-F238E27FC236}">
              <a16:creationId xmlns:a16="http://schemas.microsoft.com/office/drawing/2014/main" id="{81399B71-3888-40F4-8B9D-8D64F635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19" name="Picture 33">
          <a:extLst>
            <a:ext uri="{FF2B5EF4-FFF2-40B4-BE49-F238E27FC236}">
              <a16:creationId xmlns:a16="http://schemas.microsoft.com/office/drawing/2014/main" id="{8C8613CF-2F8F-42AB-B880-F3C5E0375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0" name="Picture 33">
          <a:extLst>
            <a:ext uri="{FF2B5EF4-FFF2-40B4-BE49-F238E27FC236}">
              <a16:creationId xmlns:a16="http://schemas.microsoft.com/office/drawing/2014/main" id="{C46E448E-EB8B-4AE8-916E-EB0B6A39B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1" name="Picture 33">
          <a:extLst>
            <a:ext uri="{FF2B5EF4-FFF2-40B4-BE49-F238E27FC236}">
              <a16:creationId xmlns:a16="http://schemas.microsoft.com/office/drawing/2014/main" id="{2DC0F702-AD12-462D-8DD2-4C8109ADB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2" name="Picture 33">
          <a:extLst>
            <a:ext uri="{FF2B5EF4-FFF2-40B4-BE49-F238E27FC236}">
              <a16:creationId xmlns:a16="http://schemas.microsoft.com/office/drawing/2014/main" id="{5B8BBB4A-C9CA-4B26-881B-5E443678B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3" name="Picture 33">
          <a:extLst>
            <a:ext uri="{FF2B5EF4-FFF2-40B4-BE49-F238E27FC236}">
              <a16:creationId xmlns:a16="http://schemas.microsoft.com/office/drawing/2014/main" id="{F3DC4744-2BA9-4BAC-A1D6-D542274B3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4" name="Picture 33">
          <a:extLst>
            <a:ext uri="{FF2B5EF4-FFF2-40B4-BE49-F238E27FC236}">
              <a16:creationId xmlns:a16="http://schemas.microsoft.com/office/drawing/2014/main" id="{23B5194B-9831-454B-A942-4254E68E4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5" name="Picture 33">
          <a:extLst>
            <a:ext uri="{FF2B5EF4-FFF2-40B4-BE49-F238E27FC236}">
              <a16:creationId xmlns:a16="http://schemas.microsoft.com/office/drawing/2014/main" id="{BD6E06C6-89D0-45F0-B071-64221F26E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6" name="Picture 33">
          <a:extLst>
            <a:ext uri="{FF2B5EF4-FFF2-40B4-BE49-F238E27FC236}">
              <a16:creationId xmlns:a16="http://schemas.microsoft.com/office/drawing/2014/main" id="{8AA99E0C-37B1-4B8B-9138-7D2CF192E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7" name="Picture 33">
          <a:extLst>
            <a:ext uri="{FF2B5EF4-FFF2-40B4-BE49-F238E27FC236}">
              <a16:creationId xmlns:a16="http://schemas.microsoft.com/office/drawing/2014/main" id="{82854DFC-086F-4F02-89AC-2D45D8655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8" name="Picture 33">
          <a:extLst>
            <a:ext uri="{FF2B5EF4-FFF2-40B4-BE49-F238E27FC236}">
              <a16:creationId xmlns:a16="http://schemas.microsoft.com/office/drawing/2014/main" id="{6C93ABDE-D11F-43D7-806F-3AFD1F920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29" name="Picture 33">
          <a:extLst>
            <a:ext uri="{FF2B5EF4-FFF2-40B4-BE49-F238E27FC236}">
              <a16:creationId xmlns:a16="http://schemas.microsoft.com/office/drawing/2014/main" id="{304C5772-738A-4A59-958A-7A9B05B0C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0" name="Picture 33">
          <a:extLst>
            <a:ext uri="{FF2B5EF4-FFF2-40B4-BE49-F238E27FC236}">
              <a16:creationId xmlns:a16="http://schemas.microsoft.com/office/drawing/2014/main" id="{6A3DD7EC-4656-4DB3-902F-707E78456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1" name="Picture 33">
          <a:extLst>
            <a:ext uri="{FF2B5EF4-FFF2-40B4-BE49-F238E27FC236}">
              <a16:creationId xmlns:a16="http://schemas.microsoft.com/office/drawing/2014/main" id="{D9378AB3-B11D-4B62-B8F7-F6043F3E5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2" name="Picture 33">
          <a:extLst>
            <a:ext uri="{FF2B5EF4-FFF2-40B4-BE49-F238E27FC236}">
              <a16:creationId xmlns:a16="http://schemas.microsoft.com/office/drawing/2014/main" id="{31B3A97E-29D8-4F7A-BC94-05812FA59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3" name="Picture 33">
          <a:extLst>
            <a:ext uri="{FF2B5EF4-FFF2-40B4-BE49-F238E27FC236}">
              <a16:creationId xmlns:a16="http://schemas.microsoft.com/office/drawing/2014/main" id="{F6F93EA4-A266-4459-B79F-22FA774F9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4" name="Picture 33">
          <a:extLst>
            <a:ext uri="{FF2B5EF4-FFF2-40B4-BE49-F238E27FC236}">
              <a16:creationId xmlns:a16="http://schemas.microsoft.com/office/drawing/2014/main" id="{40C0BC18-B62F-4C22-A819-4957A2DAF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5" name="Picture 33">
          <a:extLst>
            <a:ext uri="{FF2B5EF4-FFF2-40B4-BE49-F238E27FC236}">
              <a16:creationId xmlns:a16="http://schemas.microsoft.com/office/drawing/2014/main" id="{A1975516-744D-4632-9660-1D62515C6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6" name="Picture 33">
          <a:extLst>
            <a:ext uri="{FF2B5EF4-FFF2-40B4-BE49-F238E27FC236}">
              <a16:creationId xmlns:a16="http://schemas.microsoft.com/office/drawing/2014/main" id="{ACFF95E5-4A0B-4529-BE9E-D07F88F4D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7" name="Picture 33">
          <a:extLst>
            <a:ext uri="{FF2B5EF4-FFF2-40B4-BE49-F238E27FC236}">
              <a16:creationId xmlns:a16="http://schemas.microsoft.com/office/drawing/2014/main" id="{DEFF1141-71E2-48D3-B014-35C75CB9E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8" name="Picture 33">
          <a:extLst>
            <a:ext uri="{FF2B5EF4-FFF2-40B4-BE49-F238E27FC236}">
              <a16:creationId xmlns:a16="http://schemas.microsoft.com/office/drawing/2014/main" id="{0EDE1B46-18A7-4C39-98F9-CF12909AE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39" name="Picture 33">
          <a:extLst>
            <a:ext uri="{FF2B5EF4-FFF2-40B4-BE49-F238E27FC236}">
              <a16:creationId xmlns:a16="http://schemas.microsoft.com/office/drawing/2014/main" id="{91B47E9F-AC16-4D22-817F-3DA953284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0" name="Picture 33">
          <a:extLst>
            <a:ext uri="{FF2B5EF4-FFF2-40B4-BE49-F238E27FC236}">
              <a16:creationId xmlns:a16="http://schemas.microsoft.com/office/drawing/2014/main" id="{9D69AADC-D129-47C4-B4AF-8C5ABA914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1" name="Picture 33">
          <a:extLst>
            <a:ext uri="{FF2B5EF4-FFF2-40B4-BE49-F238E27FC236}">
              <a16:creationId xmlns:a16="http://schemas.microsoft.com/office/drawing/2014/main" id="{68287B66-4E05-4750-B132-D03446D49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2" name="Picture 33">
          <a:extLst>
            <a:ext uri="{FF2B5EF4-FFF2-40B4-BE49-F238E27FC236}">
              <a16:creationId xmlns:a16="http://schemas.microsoft.com/office/drawing/2014/main" id="{688452E8-B25C-426E-9C5B-DD742DA33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3" name="Picture 33">
          <a:extLst>
            <a:ext uri="{FF2B5EF4-FFF2-40B4-BE49-F238E27FC236}">
              <a16:creationId xmlns:a16="http://schemas.microsoft.com/office/drawing/2014/main" id="{EA732FA3-39B9-49BE-A058-11A551BA2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4" name="Picture 33">
          <a:extLst>
            <a:ext uri="{FF2B5EF4-FFF2-40B4-BE49-F238E27FC236}">
              <a16:creationId xmlns:a16="http://schemas.microsoft.com/office/drawing/2014/main" id="{BC82DF9B-6A9B-4762-BA97-F1445A88C3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5" name="Picture 33">
          <a:extLst>
            <a:ext uri="{FF2B5EF4-FFF2-40B4-BE49-F238E27FC236}">
              <a16:creationId xmlns:a16="http://schemas.microsoft.com/office/drawing/2014/main" id="{BABC9F2C-8D92-4DB3-B047-26E6792A3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6" name="Picture 33">
          <a:extLst>
            <a:ext uri="{FF2B5EF4-FFF2-40B4-BE49-F238E27FC236}">
              <a16:creationId xmlns:a16="http://schemas.microsoft.com/office/drawing/2014/main" id="{2F2EED2C-C0EC-4DA3-810A-F58235505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7" name="Picture 33">
          <a:extLst>
            <a:ext uri="{FF2B5EF4-FFF2-40B4-BE49-F238E27FC236}">
              <a16:creationId xmlns:a16="http://schemas.microsoft.com/office/drawing/2014/main" id="{8188BECC-2F03-4D0A-A8E9-FB66D3D4E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8" name="Picture 33">
          <a:extLst>
            <a:ext uri="{FF2B5EF4-FFF2-40B4-BE49-F238E27FC236}">
              <a16:creationId xmlns:a16="http://schemas.microsoft.com/office/drawing/2014/main" id="{AB6DEC1B-390A-41FA-87F5-59E993344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49" name="Picture 33">
          <a:extLst>
            <a:ext uri="{FF2B5EF4-FFF2-40B4-BE49-F238E27FC236}">
              <a16:creationId xmlns:a16="http://schemas.microsoft.com/office/drawing/2014/main" id="{A1E7631E-A9D9-4107-B257-565C853F1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0" name="Picture 33">
          <a:extLst>
            <a:ext uri="{FF2B5EF4-FFF2-40B4-BE49-F238E27FC236}">
              <a16:creationId xmlns:a16="http://schemas.microsoft.com/office/drawing/2014/main" id="{23E8636C-70AD-4D10-A85E-737B7CD51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1" name="Picture 33">
          <a:extLst>
            <a:ext uri="{FF2B5EF4-FFF2-40B4-BE49-F238E27FC236}">
              <a16:creationId xmlns:a16="http://schemas.microsoft.com/office/drawing/2014/main" id="{F63ABA4B-6D80-4C58-BA4A-15928A0CA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2" name="Picture 33">
          <a:extLst>
            <a:ext uri="{FF2B5EF4-FFF2-40B4-BE49-F238E27FC236}">
              <a16:creationId xmlns:a16="http://schemas.microsoft.com/office/drawing/2014/main" id="{3D9511FB-0E8D-4197-9FB7-933C2287E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3" name="Picture 33">
          <a:extLst>
            <a:ext uri="{FF2B5EF4-FFF2-40B4-BE49-F238E27FC236}">
              <a16:creationId xmlns:a16="http://schemas.microsoft.com/office/drawing/2014/main" id="{D7D532FD-87A6-4051-BCD2-ED852B450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4" name="Picture 33">
          <a:extLst>
            <a:ext uri="{FF2B5EF4-FFF2-40B4-BE49-F238E27FC236}">
              <a16:creationId xmlns:a16="http://schemas.microsoft.com/office/drawing/2014/main" id="{26C63120-87CA-43AA-8FF2-6ACD449F3C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5" name="Picture 33">
          <a:extLst>
            <a:ext uri="{FF2B5EF4-FFF2-40B4-BE49-F238E27FC236}">
              <a16:creationId xmlns:a16="http://schemas.microsoft.com/office/drawing/2014/main" id="{0931FD52-2EB9-465C-8DF9-7B3AE6933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6" name="Picture 33">
          <a:extLst>
            <a:ext uri="{FF2B5EF4-FFF2-40B4-BE49-F238E27FC236}">
              <a16:creationId xmlns:a16="http://schemas.microsoft.com/office/drawing/2014/main" id="{944A2B4B-6FDE-4E2D-80CB-E49C548B8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7" name="Picture 33">
          <a:extLst>
            <a:ext uri="{FF2B5EF4-FFF2-40B4-BE49-F238E27FC236}">
              <a16:creationId xmlns:a16="http://schemas.microsoft.com/office/drawing/2014/main" id="{53973B8E-EF32-4ECC-94CF-9DEC44A79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8" name="Picture 33">
          <a:extLst>
            <a:ext uri="{FF2B5EF4-FFF2-40B4-BE49-F238E27FC236}">
              <a16:creationId xmlns:a16="http://schemas.microsoft.com/office/drawing/2014/main" id="{7B944613-F9C5-4D9F-9711-53090AEC8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59" name="Picture 33">
          <a:extLst>
            <a:ext uri="{FF2B5EF4-FFF2-40B4-BE49-F238E27FC236}">
              <a16:creationId xmlns:a16="http://schemas.microsoft.com/office/drawing/2014/main" id="{CF1704B7-1D8E-466B-B951-74C646CC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0" name="Picture 33">
          <a:extLst>
            <a:ext uri="{FF2B5EF4-FFF2-40B4-BE49-F238E27FC236}">
              <a16:creationId xmlns:a16="http://schemas.microsoft.com/office/drawing/2014/main" id="{A0565723-E071-4BD6-8AC8-FD7599D97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1" name="Picture 960">
          <a:extLst>
            <a:ext uri="{FF2B5EF4-FFF2-40B4-BE49-F238E27FC236}">
              <a16:creationId xmlns:a16="http://schemas.microsoft.com/office/drawing/2014/main" id="{D5E8B376-E79F-4AAA-80BC-02B40AD16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2" name="Picture 33">
          <a:extLst>
            <a:ext uri="{FF2B5EF4-FFF2-40B4-BE49-F238E27FC236}">
              <a16:creationId xmlns:a16="http://schemas.microsoft.com/office/drawing/2014/main" id="{6B56330D-A658-4299-B9C9-7235FE0E9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3" name="Picture 33">
          <a:extLst>
            <a:ext uri="{FF2B5EF4-FFF2-40B4-BE49-F238E27FC236}">
              <a16:creationId xmlns:a16="http://schemas.microsoft.com/office/drawing/2014/main" id="{763046FA-2A73-42CD-AC96-4293EDD18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4" name="Picture 33">
          <a:extLst>
            <a:ext uri="{FF2B5EF4-FFF2-40B4-BE49-F238E27FC236}">
              <a16:creationId xmlns:a16="http://schemas.microsoft.com/office/drawing/2014/main" id="{F04BC622-48EE-4F81-A46B-3CFE938C3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5" name="Picture 33">
          <a:extLst>
            <a:ext uri="{FF2B5EF4-FFF2-40B4-BE49-F238E27FC236}">
              <a16:creationId xmlns:a16="http://schemas.microsoft.com/office/drawing/2014/main" id="{450C7F69-C10C-44D1-91BA-8BC08B36D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6" name="Picture 33">
          <a:extLst>
            <a:ext uri="{FF2B5EF4-FFF2-40B4-BE49-F238E27FC236}">
              <a16:creationId xmlns:a16="http://schemas.microsoft.com/office/drawing/2014/main" id="{1F48BD2A-3597-43BF-B07E-D1195B60D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7" name="Picture 33">
          <a:extLst>
            <a:ext uri="{FF2B5EF4-FFF2-40B4-BE49-F238E27FC236}">
              <a16:creationId xmlns:a16="http://schemas.microsoft.com/office/drawing/2014/main" id="{1CCC5DEF-81CC-46DD-8450-6A1D21624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8" name="Picture 33">
          <a:extLst>
            <a:ext uri="{FF2B5EF4-FFF2-40B4-BE49-F238E27FC236}">
              <a16:creationId xmlns:a16="http://schemas.microsoft.com/office/drawing/2014/main" id="{530BC37F-8FFF-47B8-B890-6766B2D80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69" name="Picture 33">
          <a:extLst>
            <a:ext uri="{FF2B5EF4-FFF2-40B4-BE49-F238E27FC236}">
              <a16:creationId xmlns:a16="http://schemas.microsoft.com/office/drawing/2014/main" id="{EBD8F230-3C86-4B97-8147-62D477018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0" name="Picture 33">
          <a:extLst>
            <a:ext uri="{FF2B5EF4-FFF2-40B4-BE49-F238E27FC236}">
              <a16:creationId xmlns:a16="http://schemas.microsoft.com/office/drawing/2014/main" id="{6FB07DCC-AF5F-4FFE-AA13-8248D8003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1" name="Picture 33">
          <a:extLst>
            <a:ext uri="{FF2B5EF4-FFF2-40B4-BE49-F238E27FC236}">
              <a16:creationId xmlns:a16="http://schemas.microsoft.com/office/drawing/2014/main" id="{1807F51D-1F80-40C6-8D85-30C8EBE0D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2" name="Picture 33">
          <a:extLst>
            <a:ext uri="{FF2B5EF4-FFF2-40B4-BE49-F238E27FC236}">
              <a16:creationId xmlns:a16="http://schemas.microsoft.com/office/drawing/2014/main" id="{783F7034-BBC4-45F5-8499-4C1588937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3" name="Picture 33">
          <a:extLst>
            <a:ext uri="{FF2B5EF4-FFF2-40B4-BE49-F238E27FC236}">
              <a16:creationId xmlns:a16="http://schemas.microsoft.com/office/drawing/2014/main" id="{E02D4493-713B-406D-A2D1-D35291BF3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4" name="Picture 33">
          <a:extLst>
            <a:ext uri="{FF2B5EF4-FFF2-40B4-BE49-F238E27FC236}">
              <a16:creationId xmlns:a16="http://schemas.microsoft.com/office/drawing/2014/main" id="{302D277F-6159-4480-AAC9-FC9DB8224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5" name="Picture 33">
          <a:extLst>
            <a:ext uri="{FF2B5EF4-FFF2-40B4-BE49-F238E27FC236}">
              <a16:creationId xmlns:a16="http://schemas.microsoft.com/office/drawing/2014/main" id="{D116B08D-9BDC-4735-8DE9-DFA068564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6" name="Picture 33">
          <a:extLst>
            <a:ext uri="{FF2B5EF4-FFF2-40B4-BE49-F238E27FC236}">
              <a16:creationId xmlns:a16="http://schemas.microsoft.com/office/drawing/2014/main" id="{53C4C87A-CCFD-4662-B637-D3DE4F212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7" name="Picture 33">
          <a:extLst>
            <a:ext uri="{FF2B5EF4-FFF2-40B4-BE49-F238E27FC236}">
              <a16:creationId xmlns:a16="http://schemas.microsoft.com/office/drawing/2014/main" id="{3E3BD434-203C-4DE9-A476-59F864DB3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8" name="Picture 33">
          <a:extLst>
            <a:ext uri="{FF2B5EF4-FFF2-40B4-BE49-F238E27FC236}">
              <a16:creationId xmlns:a16="http://schemas.microsoft.com/office/drawing/2014/main" id="{50A10F4B-79F7-4340-AD42-CAE3AA1C0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79" name="Picture 33">
          <a:extLst>
            <a:ext uri="{FF2B5EF4-FFF2-40B4-BE49-F238E27FC236}">
              <a16:creationId xmlns:a16="http://schemas.microsoft.com/office/drawing/2014/main" id="{DF0474A2-2D9B-4E11-B529-6C78D3FAE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0" name="Picture 33">
          <a:extLst>
            <a:ext uri="{FF2B5EF4-FFF2-40B4-BE49-F238E27FC236}">
              <a16:creationId xmlns:a16="http://schemas.microsoft.com/office/drawing/2014/main" id="{6C7D7334-B735-4E99-8271-736796EDB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1" name="Picture 33">
          <a:extLst>
            <a:ext uri="{FF2B5EF4-FFF2-40B4-BE49-F238E27FC236}">
              <a16:creationId xmlns:a16="http://schemas.microsoft.com/office/drawing/2014/main" id="{F1D9EE18-B0FE-4D1C-809F-013EEF89C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2" name="Picture 33">
          <a:extLst>
            <a:ext uri="{FF2B5EF4-FFF2-40B4-BE49-F238E27FC236}">
              <a16:creationId xmlns:a16="http://schemas.microsoft.com/office/drawing/2014/main" id="{3C6E1462-3A9E-483B-9CC4-B5C9B3AA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3" name="Picture 982">
          <a:extLst>
            <a:ext uri="{FF2B5EF4-FFF2-40B4-BE49-F238E27FC236}">
              <a16:creationId xmlns:a16="http://schemas.microsoft.com/office/drawing/2014/main" id="{B0B70A5E-3FA2-40D6-8F26-5B65967C5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4" name="Picture 33">
          <a:extLst>
            <a:ext uri="{FF2B5EF4-FFF2-40B4-BE49-F238E27FC236}">
              <a16:creationId xmlns:a16="http://schemas.microsoft.com/office/drawing/2014/main" id="{9AE895BE-3EA0-453D-9E3A-981C7DFC3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5" name="Picture 33">
          <a:extLst>
            <a:ext uri="{FF2B5EF4-FFF2-40B4-BE49-F238E27FC236}">
              <a16:creationId xmlns:a16="http://schemas.microsoft.com/office/drawing/2014/main" id="{4D6A6682-1028-4B3A-83D6-894B3B93B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6" name="Picture 33">
          <a:extLst>
            <a:ext uri="{FF2B5EF4-FFF2-40B4-BE49-F238E27FC236}">
              <a16:creationId xmlns:a16="http://schemas.microsoft.com/office/drawing/2014/main" id="{508F823E-5241-46EF-864E-0C8489519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7" name="Picture 33">
          <a:extLst>
            <a:ext uri="{FF2B5EF4-FFF2-40B4-BE49-F238E27FC236}">
              <a16:creationId xmlns:a16="http://schemas.microsoft.com/office/drawing/2014/main" id="{1F9C37F4-80F1-4337-9362-FA8498423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8" name="Picture 33">
          <a:extLst>
            <a:ext uri="{FF2B5EF4-FFF2-40B4-BE49-F238E27FC236}">
              <a16:creationId xmlns:a16="http://schemas.microsoft.com/office/drawing/2014/main" id="{A28A26E5-0FE5-4A46-8C74-6BF4D3398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89" name="Picture 33">
          <a:extLst>
            <a:ext uri="{FF2B5EF4-FFF2-40B4-BE49-F238E27FC236}">
              <a16:creationId xmlns:a16="http://schemas.microsoft.com/office/drawing/2014/main" id="{065A91FB-4983-47DE-89E6-970D8F9237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0" name="Picture 33">
          <a:extLst>
            <a:ext uri="{FF2B5EF4-FFF2-40B4-BE49-F238E27FC236}">
              <a16:creationId xmlns:a16="http://schemas.microsoft.com/office/drawing/2014/main" id="{1898F4AE-9177-4AE8-9D1E-737150F50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1" name="Picture 33">
          <a:extLst>
            <a:ext uri="{FF2B5EF4-FFF2-40B4-BE49-F238E27FC236}">
              <a16:creationId xmlns:a16="http://schemas.microsoft.com/office/drawing/2014/main" id="{5E8E71C4-9E61-447C-829E-37A9865B1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2" name="Picture 33">
          <a:extLst>
            <a:ext uri="{FF2B5EF4-FFF2-40B4-BE49-F238E27FC236}">
              <a16:creationId xmlns:a16="http://schemas.microsoft.com/office/drawing/2014/main" id="{FD31B83D-5BF7-4258-9B7E-9AF9BDAE4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3" name="Picture 33">
          <a:extLst>
            <a:ext uri="{FF2B5EF4-FFF2-40B4-BE49-F238E27FC236}">
              <a16:creationId xmlns:a16="http://schemas.microsoft.com/office/drawing/2014/main" id="{FB548946-B917-4534-96BB-13271D1C3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4" name="Picture 33">
          <a:extLst>
            <a:ext uri="{FF2B5EF4-FFF2-40B4-BE49-F238E27FC236}">
              <a16:creationId xmlns:a16="http://schemas.microsoft.com/office/drawing/2014/main" id="{28071C09-BEC0-417E-8DC0-6550DC390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5" name="Picture 994">
          <a:extLst>
            <a:ext uri="{FF2B5EF4-FFF2-40B4-BE49-F238E27FC236}">
              <a16:creationId xmlns:a16="http://schemas.microsoft.com/office/drawing/2014/main" id="{94A40AAD-2057-4AD3-A537-C1365C6C7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6" name="Picture 33">
          <a:extLst>
            <a:ext uri="{FF2B5EF4-FFF2-40B4-BE49-F238E27FC236}">
              <a16:creationId xmlns:a16="http://schemas.microsoft.com/office/drawing/2014/main" id="{A0BCBF74-67F3-48BD-B67B-21980D168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7" name="Picture 33">
          <a:extLst>
            <a:ext uri="{FF2B5EF4-FFF2-40B4-BE49-F238E27FC236}">
              <a16:creationId xmlns:a16="http://schemas.microsoft.com/office/drawing/2014/main" id="{9A944566-1791-43C1-89FF-8CE70741A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8" name="Picture 33">
          <a:extLst>
            <a:ext uri="{FF2B5EF4-FFF2-40B4-BE49-F238E27FC236}">
              <a16:creationId xmlns:a16="http://schemas.microsoft.com/office/drawing/2014/main" id="{F73A23E5-422B-48B8-86D1-FC389FF47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999" name="Picture 33">
          <a:extLst>
            <a:ext uri="{FF2B5EF4-FFF2-40B4-BE49-F238E27FC236}">
              <a16:creationId xmlns:a16="http://schemas.microsoft.com/office/drawing/2014/main" id="{1B922CB0-03AA-4B82-BBE7-5B1413769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0" name="Picture 33">
          <a:extLst>
            <a:ext uri="{FF2B5EF4-FFF2-40B4-BE49-F238E27FC236}">
              <a16:creationId xmlns:a16="http://schemas.microsoft.com/office/drawing/2014/main" id="{889F4B0B-6C71-4FD8-8642-278BEC033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1" name="Picture 33">
          <a:extLst>
            <a:ext uri="{FF2B5EF4-FFF2-40B4-BE49-F238E27FC236}">
              <a16:creationId xmlns:a16="http://schemas.microsoft.com/office/drawing/2014/main" id="{8E27FE4E-11CE-45EE-85FD-50E7DFB2D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2" name="Picture 33">
          <a:extLst>
            <a:ext uri="{FF2B5EF4-FFF2-40B4-BE49-F238E27FC236}">
              <a16:creationId xmlns:a16="http://schemas.microsoft.com/office/drawing/2014/main" id="{90826542-59D2-4E69-A6BC-F069F2060A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3" name="Picture 33">
          <a:extLst>
            <a:ext uri="{FF2B5EF4-FFF2-40B4-BE49-F238E27FC236}">
              <a16:creationId xmlns:a16="http://schemas.microsoft.com/office/drawing/2014/main" id="{FA047C51-A1A7-4BC6-8EFA-CC9AC3D61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4" name="Picture 33">
          <a:extLst>
            <a:ext uri="{FF2B5EF4-FFF2-40B4-BE49-F238E27FC236}">
              <a16:creationId xmlns:a16="http://schemas.microsoft.com/office/drawing/2014/main" id="{3ECE3D72-D453-49FB-9AC9-05355CB09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5" name="Picture 33">
          <a:extLst>
            <a:ext uri="{FF2B5EF4-FFF2-40B4-BE49-F238E27FC236}">
              <a16:creationId xmlns:a16="http://schemas.microsoft.com/office/drawing/2014/main" id="{6960FC7D-F709-435C-B0F0-8B8711F6B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6" name="Picture 33">
          <a:extLst>
            <a:ext uri="{FF2B5EF4-FFF2-40B4-BE49-F238E27FC236}">
              <a16:creationId xmlns:a16="http://schemas.microsoft.com/office/drawing/2014/main" id="{178A3138-A489-409A-A068-2E148317A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7" name="Picture 33">
          <a:extLst>
            <a:ext uri="{FF2B5EF4-FFF2-40B4-BE49-F238E27FC236}">
              <a16:creationId xmlns:a16="http://schemas.microsoft.com/office/drawing/2014/main" id="{D9D8C1D0-F5D5-4FD1-9D3C-2FD0F8619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8" name="Picture 33">
          <a:extLst>
            <a:ext uri="{FF2B5EF4-FFF2-40B4-BE49-F238E27FC236}">
              <a16:creationId xmlns:a16="http://schemas.microsoft.com/office/drawing/2014/main" id="{FD0ED51F-5967-43E6-9753-C6CA69EB9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09" name="Picture 33">
          <a:extLst>
            <a:ext uri="{FF2B5EF4-FFF2-40B4-BE49-F238E27FC236}">
              <a16:creationId xmlns:a16="http://schemas.microsoft.com/office/drawing/2014/main" id="{7A124DDF-20A2-4DF2-B1E8-7747EF278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0" name="Picture 33">
          <a:extLst>
            <a:ext uri="{FF2B5EF4-FFF2-40B4-BE49-F238E27FC236}">
              <a16:creationId xmlns:a16="http://schemas.microsoft.com/office/drawing/2014/main" id="{E98CAD96-A935-474C-AFB6-F979DB767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1" name="Picture 33">
          <a:extLst>
            <a:ext uri="{FF2B5EF4-FFF2-40B4-BE49-F238E27FC236}">
              <a16:creationId xmlns:a16="http://schemas.microsoft.com/office/drawing/2014/main" id="{06F0E96C-4989-4044-9101-3C1972DB1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2" name="Picture 33">
          <a:extLst>
            <a:ext uri="{FF2B5EF4-FFF2-40B4-BE49-F238E27FC236}">
              <a16:creationId xmlns:a16="http://schemas.microsoft.com/office/drawing/2014/main" id="{77EE361D-B0B5-44BC-A5BA-473358F49F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3" name="Picture 33">
          <a:extLst>
            <a:ext uri="{FF2B5EF4-FFF2-40B4-BE49-F238E27FC236}">
              <a16:creationId xmlns:a16="http://schemas.microsoft.com/office/drawing/2014/main" id="{34ED4356-7938-498B-97B1-4574DD441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4" name="Picture 33">
          <a:extLst>
            <a:ext uri="{FF2B5EF4-FFF2-40B4-BE49-F238E27FC236}">
              <a16:creationId xmlns:a16="http://schemas.microsoft.com/office/drawing/2014/main" id="{0114793C-390E-4116-A1BC-99044AFB5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5" name="Picture 33">
          <a:extLst>
            <a:ext uri="{FF2B5EF4-FFF2-40B4-BE49-F238E27FC236}">
              <a16:creationId xmlns:a16="http://schemas.microsoft.com/office/drawing/2014/main" id="{CBE12889-B93D-4223-9BCC-EAAD120BF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6" name="Picture 33">
          <a:extLst>
            <a:ext uri="{FF2B5EF4-FFF2-40B4-BE49-F238E27FC236}">
              <a16:creationId xmlns:a16="http://schemas.microsoft.com/office/drawing/2014/main" id="{35A354DD-188A-4047-8D10-B9788D912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7" name="Picture 33">
          <a:extLst>
            <a:ext uri="{FF2B5EF4-FFF2-40B4-BE49-F238E27FC236}">
              <a16:creationId xmlns:a16="http://schemas.microsoft.com/office/drawing/2014/main" id="{3C296A70-602E-4747-AC0E-E846C6D9B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8" name="Picture 33">
          <a:extLst>
            <a:ext uri="{FF2B5EF4-FFF2-40B4-BE49-F238E27FC236}">
              <a16:creationId xmlns:a16="http://schemas.microsoft.com/office/drawing/2014/main" id="{F849389D-42E6-4F75-A2D4-8423749BE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19" name="Picture 33">
          <a:extLst>
            <a:ext uri="{FF2B5EF4-FFF2-40B4-BE49-F238E27FC236}">
              <a16:creationId xmlns:a16="http://schemas.microsoft.com/office/drawing/2014/main" id="{88D9D416-F3EF-4127-98DD-3D7D10E71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0" name="Picture 33">
          <a:extLst>
            <a:ext uri="{FF2B5EF4-FFF2-40B4-BE49-F238E27FC236}">
              <a16:creationId xmlns:a16="http://schemas.microsoft.com/office/drawing/2014/main" id="{E9DB5C0A-ACF4-4998-B8E3-09343D25F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1" name="Picture 33">
          <a:extLst>
            <a:ext uri="{FF2B5EF4-FFF2-40B4-BE49-F238E27FC236}">
              <a16:creationId xmlns:a16="http://schemas.microsoft.com/office/drawing/2014/main" id="{2E71E999-3EBD-462B-8A31-E3669868A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2" name="Picture 33">
          <a:extLst>
            <a:ext uri="{FF2B5EF4-FFF2-40B4-BE49-F238E27FC236}">
              <a16:creationId xmlns:a16="http://schemas.microsoft.com/office/drawing/2014/main" id="{CC265CDE-9D3E-46F9-9A6C-0FBE006349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3" name="Picture 33">
          <a:extLst>
            <a:ext uri="{FF2B5EF4-FFF2-40B4-BE49-F238E27FC236}">
              <a16:creationId xmlns:a16="http://schemas.microsoft.com/office/drawing/2014/main" id="{133C97F3-768C-4A94-8D2B-2F099183B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4" name="Picture 33">
          <a:extLst>
            <a:ext uri="{FF2B5EF4-FFF2-40B4-BE49-F238E27FC236}">
              <a16:creationId xmlns:a16="http://schemas.microsoft.com/office/drawing/2014/main" id="{5AB2D2A1-5F18-4C6C-ABE3-2C96AC2A3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5" name="Picture 33">
          <a:extLst>
            <a:ext uri="{FF2B5EF4-FFF2-40B4-BE49-F238E27FC236}">
              <a16:creationId xmlns:a16="http://schemas.microsoft.com/office/drawing/2014/main" id="{A9EAD45F-55A6-46D9-AD9D-092B390B7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6" name="Picture 33">
          <a:extLst>
            <a:ext uri="{FF2B5EF4-FFF2-40B4-BE49-F238E27FC236}">
              <a16:creationId xmlns:a16="http://schemas.microsoft.com/office/drawing/2014/main" id="{49BB7132-9BF9-4723-944A-8445AC2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7" name="Picture 33">
          <a:extLst>
            <a:ext uri="{FF2B5EF4-FFF2-40B4-BE49-F238E27FC236}">
              <a16:creationId xmlns:a16="http://schemas.microsoft.com/office/drawing/2014/main" id="{4108D318-3E02-4DF5-B252-9DABEEBFC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8" name="Picture 33">
          <a:extLst>
            <a:ext uri="{FF2B5EF4-FFF2-40B4-BE49-F238E27FC236}">
              <a16:creationId xmlns:a16="http://schemas.microsoft.com/office/drawing/2014/main" id="{7B5C9B2D-7488-4207-A47E-EF39EDDD2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29" name="Picture 33">
          <a:extLst>
            <a:ext uri="{FF2B5EF4-FFF2-40B4-BE49-F238E27FC236}">
              <a16:creationId xmlns:a16="http://schemas.microsoft.com/office/drawing/2014/main" id="{8E9A5017-3CE4-46BE-AAE6-BEDC075B7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0" name="Picture 33">
          <a:extLst>
            <a:ext uri="{FF2B5EF4-FFF2-40B4-BE49-F238E27FC236}">
              <a16:creationId xmlns:a16="http://schemas.microsoft.com/office/drawing/2014/main" id="{15898AAA-ADC1-44BA-B1F2-209EFF86F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1" name="Picture 33">
          <a:extLst>
            <a:ext uri="{FF2B5EF4-FFF2-40B4-BE49-F238E27FC236}">
              <a16:creationId xmlns:a16="http://schemas.microsoft.com/office/drawing/2014/main" id="{D7863DEF-B2BB-4ECD-8E64-08B334D4C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2" name="Picture 33">
          <a:extLst>
            <a:ext uri="{FF2B5EF4-FFF2-40B4-BE49-F238E27FC236}">
              <a16:creationId xmlns:a16="http://schemas.microsoft.com/office/drawing/2014/main" id="{46116429-1529-46D9-B2E7-0E2F4214B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3" name="Picture 33">
          <a:extLst>
            <a:ext uri="{FF2B5EF4-FFF2-40B4-BE49-F238E27FC236}">
              <a16:creationId xmlns:a16="http://schemas.microsoft.com/office/drawing/2014/main" id="{96D262E8-EE33-4A4A-8F7D-6150100EB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4" name="Picture 33">
          <a:extLst>
            <a:ext uri="{FF2B5EF4-FFF2-40B4-BE49-F238E27FC236}">
              <a16:creationId xmlns:a16="http://schemas.microsoft.com/office/drawing/2014/main" id="{D29C2A50-E04C-407D-916B-558BBD215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5" name="Picture 33">
          <a:extLst>
            <a:ext uri="{FF2B5EF4-FFF2-40B4-BE49-F238E27FC236}">
              <a16:creationId xmlns:a16="http://schemas.microsoft.com/office/drawing/2014/main" id="{E68080F0-E36F-419F-910E-8A2E72504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6" name="Picture 33">
          <a:extLst>
            <a:ext uri="{FF2B5EF4-FFF2-40B4-BE49-F238E27FC236}">
              <a16:creationId xmlns:a16="http://schemas.microsoft.com/office/drawing/2014/main" id="{8EC30FFF-B2C7-4C49-B3C2-73F549B43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7" name="Picture 1036">
          <a:extLst>
            <a:ext uri="{FF2B5EF4-FFF2-40B4-BE49-F238E27FC236}">
              <a16:creationId xmlns:a16="http://schemas.microsoft.com/office/drawing/2014/main" id="{EDBE955E-F427-48D6-BBF2-7AB62BCD9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8" name="Picture 33">
          <a:extLst>
            <a:ext uri="{FF2B5EF4-FFF2-40B4-BE49-F238E27FC236}">
              <a16:creationId xmlns:a16="http://schemas.microsoft.com/office/drawing/2014/main" id="{3049CB05-3D08-45EA-9F92-40186D2AC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39" name="Picture 33">
          <a:extLst>
            <a:ext uri="{FF2B5EF4-FFF2-40B4-BE49-F238E27FC236}">
              <a16:creationId xmlns:a16="http://schemas.microsoft.com/office/drawing/2014/main" id="{AC9EDA6D-29E1-43C1-9CE0-123FD61BC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0" name="Picture 33">
          <a:extLst>
            <a:ext uri="{FF2B5EF4-FFF2-40B4-BE49-F238E27FC236}">
              <a16:creationId xmlns:a16="http://schemas.microsoft.com/office/drawing/2014/main" id="{6203AFBA-8C26-4C48-9CC0-328DD7FC4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1" name="Picture 33">
          <a:extLst>
            <a:ext uri="{FF2B5EF4-FFF2-40B4-BE49-F238E27FC236}">
              <a16:creationId xmlns:a16="http://schemas.microsoft.com/office/drawing/2014/main" id="{C0677AD4-389E-458A-8EBA-8062A1A9A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2" name="Picture 33">
          <a:extLst>
            <a:ext uri="{FF2B5EF4-FFF2-40B4-BE49-F238E27FC236}">
              <a16:creationId xmlns:a16="http://schemas.microsoft.com/office/drawing/2014/main" id="{1295CD0B-283A-4334-90BC-C0A719FC0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3" name="Picture 33">
          <a:extLst>
            <a:ext uri="{FF2B5EF4-FFF2-40B4-BE49-F238E27FC236}">
              <a16:creationId xmlns:a16="http://schemas.microsoft.com/office/drawing/2014/main" id="{477F2B6D-CC99-4FC6-B3F8-018F96CD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4" name="Picture 33">
          <a:extLst>
            <a:ext uri="{FF2B5EF4-FFF2-40B4-BE49-F238E27FC236}">
              <a16:creationId xmlns:a16="http://schemas.microsoft.com/office/drawing/2014/main" id="{1C725EB0-875F-44C6-92D0-AAE7C3BD1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5" name="Picture 33">
          <a:extLst>
            <a:ext uri="{FF2B5EF4-FFF2-40B4-BE49-F238E27FC236}">
              <a16:creationId xmlns:a16="http://schemas.microsoft.com/office/drawing/2014/main" id="{A508D71A-9E35-470C-BF3D-7244145CE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6" name="Picture 33">
          <a:extLst>
            <a:ext uri="{FF2B5EF4-FFF2-40B4-BE49-F238E27FC236}">
              <a16:creationId xmlns:a16="http://schemas.microsoft.com/office/drawing/2014/main" id="{4FF8AEF3-6BE5-4BA5-AD09-8B969CF98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7" name="Picture 33">
          <a:extLst>
            <a:ext uri="{FF2B5EF4-FFF2-40B4-BE49-F238E27FC236}">
              <a16:creationId xmlns:a16="http://schemas.microsoft.com/office/drawing/2014/main" id="{7F909400-27DF-4228-A394-AA9FD788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8" name="Picture 33">
          <a:extLst>
            <a:ext uri="{FF2B5EF4-FFF2-40B4-BE49-F238E27FC236}">
              <a16:creationId xmlns:a16="http://schemas.microsoft.com/office/drawing/2014/main" id="{6C8AC345-8982-4210-B03E-3E02823C2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49" name="Picture 33">
          <a:extLst>
            <a:ext uri="{FF2B5EF4-FFF2-40B4-BE49-F238E27FC236}">
              <a16:creationId xmlns:a16="http://schemas.microsoft.com/office/drawing/2014/main" id="{FF95CAB3-877A-49E9-B0F3-C97754DA5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0" name="Picture 33">
          <a:extLst>
            <a:ext uri="{FF2B5EF4-FFF2-40B4-BE49-F238E27FC236}">
              <a16:creationId xmlns:a16="http://schemas.microsoft.com/office/drawing/2014/main" id="{E0D372E0-6AA2-46ED-8A3E-0E54C38F4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1" name="Picture 33">
          <a:extLst>
            <a:ext uri="{FF2B5EF4-FFF2-40B4-BE49-F238E27FC236}">
              <a16:creationId xmlns:a16="http://schemas.microsoft.com/office/drawing/2014/main" id="{B596AF89-E322-4599-B76D-5F10336C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2" name="Picture 33">
          <a:extLst>
            <a:ext uri="{FF2B5EF4-FFF2-40B4-BE49-F238E27FC236}">
              <a16:creationId xmlns:a16="http://schemas.microsoft.com/office/drawing/2014/main" id="{B3E12E40-B24D-4DB1-8DAD-98E13E8D6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3" name="Picture 33">
          <a:extLst>
            <a:ext uri="{FF2B5EF4-FFF2-40B4-BE49-F238E27FC236}">
              <a16:creationId xmlns:a16="http://schemas.microsoft.com/office/drawing/2014/main" id="{D17ABFE7-33FD-494D-A1CB-98F69B3C8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4" name="Picture 33">
          <a:extLst>
            <a:ext uri="{FF2B5EF4-FFF2-40B4-BE49-F238E27FC236}">
              <a16:creationId xmlns:a16="http://schemas.microsoft.com/office/drawing/2014/main" id="{1251A221-3CB1-4D4F-B96A-D8635D3D0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5" name="Picture 33">
          <a:extLst>
            <a:ext uri="{FF2B5EF4-FFF2-40B4-BE49-F238E27FC236}">
              <a16:creationId xmlns:a16="http://schemas.microsoft.com/office/drawing/2014/main" id="{61C6A835-C919-4A4D-B8C9-12606FF7F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6" name="Picture 33">
          <a:extLst>
            <a:ext uri="{FF2B5EF4-FFF2-40B4-BE49-F238E27FC236}">
              <a16:creationId xmlns:a16="http://schemas.microsoft.com/office/drawing/2014/main" id="{C2467415-B561-40D5-A41C-03D636BDE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7" name="Picture 33">
          <a:extLst>
            <a:ext uri="{FF2B5EF4-FFF2-40B4-BE49-F238E27FC236}">
              <a16:creationId xmlns:a16="http://schemas.microsoft.com/office/drawing/2014/main" id="{FC80DF20-C095-46A7-B399-1F562653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8" name="Picture 33">
          <a:extLst>
            <a:ext uri="{FF2B5EF4-FFF2-40B4-BE49-F238E27FC236}">
              <a16:creationId xmlns:a16="http://schemas.microsoft.com/office/drawing/2014/main" id="{13723B90-BB6A-4A97-9177-CEC5380CF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59" name="Picture 1058">
          <a:extLst>
            <a:ext uri="{FF2B5EF4-FFF2-40B4-BE49-F238E27FC236}">
              <a16:creationId xmlns:a16="http://schemas.microsoft.com/office/drawing/2014/main" id="{63FA9C78-9DE5-468F-9BDB-4927AF3FB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0" name="Picture 33">
          <a:extLst>
            <a:ext uri="{FF2B5EF4-FFF2-40B4-BE49-F238E27FC236}">
              <a16:creationId xmlns:a16="http://schemas.microsoft.com/office/drawing/2014/main" id="{F29A5BBE-329A-41AF-8616-1A39E3B59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1" name="Picture 33">
          <a:extLst>
            <a:ext uri="{FF2B5EF4-FFF2-40B4-BE49-F238E27FC236}">
              <a16:creationId xmlns:a16="http://schemas.microsoft.com/office/drawing/2014/main" id="{AA9B818F-AE28-4AA4-A209-6AAFCFB9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2" name="Picture 33">
          <a:extLst>
            <a:ext uri="{FF2B5EF4-FFF2-40B4-BE49-F238E27FC236}">
              <a16:creationId xmlns:a16="http://schemas.microsoft.com/office/drawing/2014/main" id="{CE4D517A-C0FA-4F8C-8ED8-E6DDADD06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3" name="Picture 33">
          <a:extLst>
            <a:ext uri="{FF2B5EF4-FFF2-40B4-BE49-F238E27FC236}">
              <a16:creationId xmlns:a16="http://schemas.microsoft.com/office/drawing/2014/main" id="{131FE43F-9A94-4A25-AC74-82A3207BB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4" name="Picture 33">
          <a:extLst>
            <a:ext uri="{FF2B5EF4-FFF2-40B4-BE49-F238E27FC236}">
              <a16:creationId xmlns:a16="http://schemas.microsoft.com/office/drawing/2014/main" id="{879D9875-D760-4619-82CF-2CF9ED590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5" name="Picture 33">
          <a:extLst>
            <a:ext uri="{FF2B5EF4-FFF2-40B4-BE49-F238E27FC236}">
              <a16:creationId xmlns:a16="http://schemas.microsoft.com/office/drawing/2014/main" id="{1BC6D5FC-B424-49BE-B57D-D323EF3A2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6" name="Picture 33">
          <a:extLst>
            <a:ext uri="{FF2B5EF4-FFF2-40B4-BE49-F238E27FC236}">
              <a16:creationId xmlns:a16="http://schemas.microsoft.com/office/drawing/2014/main" id="{559ECBD0-2680-4526-ADCB-BED660A82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7" name="Picture 33">
          <a:extLst>
            <a:ext uri="{FF2B5EF4-FFF2-40B4-BE49-F238E27FC236}">
              <a16:creationId xmlns:a16="http://schemas.microsoft.com/office/drawing/2014/main" id="{E90742D2-9166-4108-B70B-176A427C3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8" name="Picture 33">
          <a:extLst>
            <a:ext uri="{FF2B5EF4-FFF2-40B4-BE49-F238E27FC236}">
              <a16:creationId xmlns:a16="http://schemas.microsoft.com/office/drawing/2014/main" id="{8664E1D6-63A9-40CB-AE4F-47EBC7FB1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69" name="Picture 33">
          <a:extLst>
            <a:ext uri="{FF2B5EF4-FFF2-40B4-BE49-F238E27FC236}">
              <a16:creationId xmlns:a16="http://schemas.microsoft.com/office/drawing/2014/main" id="{9D92A4DE-EF0B-4348-9FA2-70E0F690E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0" name="Picture 33">
          <a:extLst>
            <a:ext uri="{FF2B5EF4-FFF2-40B4-BE49-F238E27FC236}">
              <a16:creationId xmlns:a16="http://schemas.microsoft.com/office/drawing/2014/main" id="{7D58D830-5208-44C8-8B48-5CDF2F667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1" name="Picture 1070">
          <a:extLst>
            <a:ext uri="{FF2B5EF4-FFF2-40B4-BE49-F238E27FC236}">
              <a16:creationId xmlns:a16="http://schemas.microsoft.com/office/drawing/2014/main" id="{131AE81F-95A6-4EAD-907A-7D9038B85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2" name="Picture 33">
          <a:extLst>
            <a:ext uri="{FF2B5EF4-FFF2-40B4-BE49-F238E27FC236}">
              <a16:creationId xmlns:a16="http://schemas.microsoft.com/office/drawing/2014/main" id="{E781A638-1B91-4128-A002-87C58D42E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3" name="Picture 33">
          <a:extLst>
            <a:ext uri="{FF2B5EF4-FFF2-40B4-BE49-F238E27FC236}">
              <a16:creationId xmlns:a16="http://schemas.microsoft.com/office/drawing/2014/main" id="{B1686430-583F-49F1-A712-F9F324231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4" name="Picture 33">
          <a:extLst>
            <a:ext uri="{FF2B5EF4-FFF2-40B4-BE49-F238E27FC236}">
              <a16:creationId xmlns:a16="http://schemas.microsoft.com/office/drawing/2014/main" id="{A1BD454A-90DB-4EF5-98D7-BE2AC1CC3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5" name="Picture 33">
          <a:extLst>
            <a:ext uri="{FF2B5EF4-FFF2-40B4-BE49-F238E27FC236}">
              <a16:creationId xmlns:a16="http://schemas.microsoft.com/office/drawing/2014/main" id="{0416C839-9C7D-493D-AB1F-4EC2C73B1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6" name="Picture 33">
          <a:extLst>
            <a:ext uri="{FF2B5EF4-FFF2-40B4-BE49-F238E27FC236}">
              <a16:creationId xmlns:a16="http://schemas.microsoft.com/office/drawing/2014/main" id="{0446DEF0-912F-430A-854C-ACCBA9930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7" name="Picture 33">
          <a:extLst>
            <a:ext uri="{FF2B5EF4-FFF2-40B4-BE49-F238E27FC236}">
              <a16:creationId xmlns:a16="http://schemas.microsoft.com/office/drawing/2014/main" id="{DF926254-5785-489F-A3BA-FDB3B7F30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8" name="Picture 33">
          <a:extLst>
            <a:ext uri="{FF2B5EF4-FFF2-40B4-BE49-F238E27FC236}">
              <a16:creationId xmlns:a16="http://schemas.microsoft.com/office/drawing/2014/main" id="{010E7FE6-0E9C-4CCC-8FD0-8085C4C0E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79" name="Picture 33">
          <a:extLst>
            <a:ext uri="{FF2B5EF4-FFF2-40B4-BE49-F238E27FC236}">
              <a16:creationId xmlns:a16="http://schemas.microsoft.com/office/drawing/2014/main" id="{327DFD96-B402-4392-AF75-0F7DAC914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0" name="Picture 33">
          <a:extLst>
            <a:ext uri="{FF2B5EF4-FFF2-40B4-BE49-F238E27FC236}">
              <a16:creationId xmlns:a16="http://schemas.microsoft.com/office/drawing/2014/main" id="{AF84EF7A-BD17-43F7-AE4F-E9B51D2AE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1" name="Picture 33">
          <a:extLst>
            <a:ext uri="{FF2B5EF4-FFF2-40B4-BE49-F238E27FC236}">
              <a16:creationId xmlns:a16="http://schemas.microsoft.com/office/drawing/2014/main" id="{15615CA8-DA99-4ACB-8F56-30C10FE5D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2" name="Picture 33">
          <a:extLst>
            <a:ext uri="{FF2B5EF4-FFF2-40B4-BE49-F238E27FC236}">
              <a16:creationId xmlns:a16="http://schemas.microsoft.com/office/drawing/2014/main" id="{9C4F8DBA-1F46-459C-93C0-28E6A0D57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3" name="Picture 33">
          <a:extLst>
            <a:ext uri="{FF2B5EF4-FFF2-40B4-BE49-F238E27FC236}">
              <a16:creationId xmlns:a16="http://schemas.microsoft.com/office/drawing/2014/main" id="{52F34C65-3C23-41D1-86AD-8DDEE69D21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4" name="Picture 33">
          <a:extLst>
            <a:ext uri="{FF2B5EF4-FFF2-40B4-BE49-F238E27FC236}">
              <a16:creationId xmlns:a16="http://schemas.microsoft.com/office/drawing/2014/main" id="{2E9B4640-CB49-4E42-8338-DD82DD31D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5" name="Picture 33">
          <a:extLst>
            <a:ext uri="{FF2B5EF4-FFF2-40B4-BE49-F238E27FC236}">
              <a16:creationId xmlns:a16="http://schemas.microsoft.com/office/drawing/2014/main" id="{F5E5D32B-BCF3-4D83-9887-AD1F01FD6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6" name="Picture 33">
          <a:extLst>
            <a:ext uri="{FF2B5EF4-FFF2-40B4-BE49-F238E27FC236}">
              <a16:creationId xmlns:a16="http://schemas.microsoft.com/office/drawing/2014/main" id="{FD425306-2FE8-498C-8C60-AF264910B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7" name="Picture 33">
          <a:extLst>
            <a:ext uri="{FF2B5EF4-FFF2-40B4-BE49-F238E27FC236}">
              <a16:creationId xmlns:a16="http://schemas.microsoft.com/office/drawing/2014/main" id="{53144855-7947-4ACB-92B7-EB080F681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8" name="Picture 33">
          <a:extLst>
            <a:ext uri="{FF2B5EF4-FFF2-40B4-BE49-F238E27FC236}">
              <a16:creationId xmlns:a16="http://schemas.microsoft.com/office/drawing/2014/main" id="{256F0060-EB82-4008-93C6-21B914F49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89" name="Picture 33">
          <a:extLst>
            <a:ext uri="{FF2B5EF4-FFF2-40B4-BE49-F238E27FC236}">
              <a16:creationId xmlns:a16="http://schemas.microsoft.com/office/drawing/2014/main" id="{8E8010B0-2994-4106-8F7E-F14FDB8E3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0" name="Picture 33">
          <a:extLst>
            <a:ext uri="{FF2B5EF4-FFF2-40B4-BE49-F238E27FC236}">
              <a16:creationId xmlns:a16="http://schemas.microsoft.com/office/drawing/2014/main" id="{02EE89D0-7D0E-4FDD-BE89-AFD15A058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1" name="Picture 33">
          <a:extLst>
            <a:ext uri="{FF2B5EF4-FFF2-40B4-BE49-F238E27FC236}">
              <a16:creationId xmlns:a16="http://schemas.microsoft.com/office/drawing/2014/main" id="{16D72B25-2FF2-43D2-845F-2A8602E9E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2" name="Picture 33">
          <a:extLst>
            <a:ext uri="{FF2B5EF4-FFF2-40B4-BE49-F238E27FC236}">
              <a16:creationId xmlns:a16="http://schemas.microsoft.com/office/drawing/2014/main" id="{6945EFDB-CF66-47B6-8A8E-36496EF5A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3" name="Picture 33">
          <a:extLst>
            <a:ext uri="{FF2B5EF4-FFF2-40B4-BE49-F238E27FC236}">
              <a16:creationId xmlns:a16="http://schemas.microsoft.com/office/drawing/2014/main" id="{E16939EB-D6F2-492A-84CC-FC24278D7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4" name="Picture 33">
          <a:extLst>
            <a:ext uri="{FF2B5EF4-FFF2-40B4-BE49-F238E27FC236}">
              <a16:creationId xmlns:a16="http://schemas.microsoft.com/office/drawing/2014/main" id="{D671EBAD-414D-4B03-8A39-769FF34DD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5" name="Picture 33">
          <a:extLst>
            <a:ext uri="{FF2B5EF4-FFF2-40B4-BE49-F238E27FC236}">
              <a16:creationId xmlns:a16="http://schemas.microsoft.com/office/drawing/2014/main" id="{351FDB8B-0739-42ED-99F6-EA4B35303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6" name="Picture 33">
          <a:extLst>
            <a:ext uri="{FF2B5EF4-FFF2-40B4-BE49-F238E27FC236}">
              <a16:creationId xmlns:a16="http://schemas.microsoft.com/office/drawing/2014/main" id="{0437BAAF-F5F7-4E38-BE41-27F3D3F31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7" name="Picture 33">
          <a:extLst>
            <a:ext uri="{FF2B5EF4-FFF2-40B4-BE49-F238E27FC236}">
              <a16:creationId xmlns:a16="http://schemas.microsoft.com/office/drawing/2014/main" id="{D8549658-05B3-442F-99E6-1BD40D4E1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8" name="Picture 33">
          <a:extLst>
            <a:ext uri="{FF2B5EF4-FFF2-40B4-BE49-F238E27FC236}">
              <a16:creationId xmlns:a16="http://schemas.microsoft.com/office/drawing/2014/main" id="{EFD952F3-3D6D-4C89-90E8-9445A887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099" name="Picture 33">
          <a:extLst>
            <a:ext uri="{FF2B5EF4-FFF2-40B4-BE49-F238E27FC236}">
              <a16:creationId xmlns:a16="http://schemas.microsoft.com/office/drawing/2014/main" id="{FC57D474-1E18-4BB1-BAE3-C55157488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0" name="Picture 33">
          <a:extLst>
            <a:ext uri="{FF2B5EF4-FFF2-40B4-BE49-F238E27FC236}">
              <a16:creationId xmlns:a16="http://schemas.microsoft.com/office/drawing/2014/main" id="{A3A5003B-CE9C-43EB-8853-D15672F7F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1" name="Picture 33">
          <a:extLst>
            <a:ext uri="{FF2B5EF4-FFF2-40B4-BE49-F238E27FC236}">
              <a16:creationId xmlns:a16="http://schemas.microsoft.com/office/drawing/2014/main" id="{9F96D68E-CA13-4103-861D-43D351834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2" name="Picture 33">
          <a:extLst>
            <a:ext uri="{FF2B5EF4-FFF2-40B4-BE49-F238E27FC236}">
              <a16:creationId xmlns:a16="http://schemas.microsoft.com/office/drawing/2014/main" id="{9A263514-E780-4F6C-AD73-CAD4BB493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3" name="Picture 33">
          <a:extLst>
            <a:ext uri="{FF2B5EF4-FFF2-40B4-BE49-F238E27FC236}">
              <a16:creationId xmlns:a16="http://schemas.microsoft.com/office/drawing/2014/main" id="{016ADDC2-B834-4D5B-A129-4B99837EBB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4" name="Picture 33">
          <a:extLst>
            <a:ext uri="{FF2B5EF4-FFF2-40B4-BE49-F238E27FC236}">
              <a16:creationId xmlns:a16="http://schemas.microsoft.com/office/drawing/2014/main" id="{EDCE6B62-A4C4-4F5B-A0DD-A8671919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5" name="Picture 33">
          <a:extLst>
            <a:ext uri="{FF2B5EF4-FFF2-40B4-BE49-F238E27FC236}">
              <a16:creationId xmlns:a16="http://schemas.microsoft.com/office/drawing/2014/main" id="{3A627DF0-9AE1-4498-9637-7DE26D51C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6" name="Picture 33">
          <a:extLst>
            <a:ext uri="{FF2B5EF4-FFF2-40B4-BE49-F238E27FC236}">
              <a16:creationId xmlns:a16="http://schemas.microsoft.com/office/drawing/2014/main" id="{9BC7659D-876D-4328-9287-B098B308F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7" name="Picture 33">
          <a:extLst>
            <a:ext uri="{FF2B5EF4-FFF2-40B4-BE49-F238E27FC236}">
              <a16:creationId xmlns:a16="http://schemas.microsoft.com/office/drawing/2014/main" id="{96F167BB-3AF6-4F1D-A30A-5F0CF57B7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8" name="Picture 33">
          <a:extLst>
            <a:ext uri="{FF2B5EF4-FFF2-40B4-BE49-F238E27FC236}">
              <a16:creationId xmlns:a16="http://schemas.microsoft.com/office/drawing/2014/main" id="{4CB39B0A-5286-4D4F-AF7A-3528B1E9C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09" name="Picture 33">
          <a:extLst>
            <a:ext uri="{FF2B5EF4-FFF2-40B4-BE49-F238E27FC236}">
              <a16:creationId xmlns:a16="http://schemas.microsoft.com/office/drawing/2014/main" id="{B4752F79-2FAD-4430-9D03-DEBDA9AD6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0" name="Picture 33">
          <a:extLst>
            <a:ext uri="{FF2B5EF4-FFF2-40B4-BE49-F238E27FC236}">
              <a16:creationId xmlns:a16="http://schemas.microsoft.com/office/drawing/2014/main" id="{E7CC643E-949F-4AA9-AE84-BBC3497F9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1" name="Picture 33">
          <a:extLst>
            <a:ext uri="{FF2B5EF4-FFF2-40B4-BE49-F238E27FC236}">
              <a16:creationId xmlns:a16="http://schemas.microsoft.com/office/drawing/2014/main" id="{12448755-6618-40FA-B154-65E239005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2" name="Picture 33">
          <a:extLst>
            <a:ext uri="{FF2B5EF4-FFF2-40B4-BE49-F238E27FC236}">
              <a16:creationId xmlns:a16="http://schemas.microsoft.com/office/drawing/2014/main" id="{06E95E4B-34AD-41BA-9D7B-3EFD1555E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3" name="Picture 1112">
          <a:extLst>
            <a:ext uri="{FF2B5EF4-FFF2-40B4-BE49-F238E27FC236}">
              <a16:creationId xmlns:a16="http://schemas.microsoft.com/office/drawing/2014/main" id="{15AEB1B3-D548-4BE5-B8C5-7DF49E69A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4" name="Picture 33">
          <a:extLst>
            <a:ext uri="{FF2B5EF4-FFF2-40B4-BE49-F238E27FC236}">
              <a16:creationId xmlns:a16="http://schemas.microsoft.com/office/drawing/2014/main" id="{BACC9C05-339F-420E-84A1-D31A057D7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5" name="Picture 33">
          <a:extLst>
            <a:ext uri="{FF2B5EF4-FFF2-40B4-BE49-F238E27FC236}">
              <a16:creationId xmlns:a16="http://schemas.microsoft.com/office/drawing/2014/main" id="{08BDC796-E723-4B63-828B-BD34F6128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6" name="Picture 33">
          <a:extLst>
            <a:ext uri="{FF2B5EF4-FFF2-40B4-BE49-F238E27FC236}">
              <a16:creationId xmlns:a16="http://schemas.microsoft.com/office/drawing/2014/main" id="{270DCC97-9FC5-4631-9946-9A1E0C4CB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7" name="Picture 33">
          <a:extLst>
            <a:ext uri="{FF2B5EF4-FFF2-40B4-BE49-F238E27FC236}">
              <a16:creationId xmlns:a16="http://schemas.microsoft.com/office/drawing/2014/main" id="{FCBAE437-2F8D-4990-A56E-AB9175DD2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8" name="Picture 33">
          <a:extLst>
            <a:ext uri="{FF2B5EF4-FFF2-40B4-BE49-F238E27FC236}">
              <a16:creationId xmlns:a16="http://schemas.microsoft.com/office/drawing/2014/main" id="{8BC39108-AE2B-43D1-8D78-CCFF80118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19" name="Picture 33">
          <a:extLst>
            <a:ext uri="{FF2B5EF4-FFF2-40B4-BE49-F238E27FC236}">
              <a16:creationId xmlns:a16="http://schemas.microsoft.com/office/drawing/2014/main" id="{96D1F8F9-9720-4225-8FF6-C046504B5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0" name="Picture 33">
          <a:extLst>
            <a:ext uri="{FF2B5EF4-FFF2-40B4-BE49-F238E27FC236}">
              <a16:creationId xmlns:a16="http://schemas.microsoft.com/office/drawing/2014/main" id="{56BC67CF-2024-413E-BEB3-75724AEB7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1" name="Picture 33">
          <a:extLst>
            <a:ext uri="{FF2B5EF4-FFF2-40B4-BE49-F238E27FC236}">
              <a16:creationId xmlns:a16="http://schemas.microsoft.com/office/drawing/2014/main" id="{DCCE24FA-BB39-4FDE-90A1-99ACA087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2" name="Picture 33">
          <a:extLst>
            <a:ext uri="{FF2B5EF4-FFF2-40B4-BE49-F238E27FC236}">
              <a16:creationId xmlns:a16="http://schemas.microsoft.com/office/drawing/2014/main" id="{1D76F2DD-4DA0-41DB-B397-D12528701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3" name="Picture 33">
          <a:extLst>
            <a:ext uri="{FF2B5EF4-FFF2-40B4-BE49-F238E27FC236}">
              <a16:creationId xmlns:a16="http://schemas.microsoft.com/office/drawing/2014/main" id="{5A24E886-F909-444D-968C-1FF52BCBD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4" name="Picture 33">
          <a:extLst>
            <a:ext uri="{FF2B5EF4-FFF2-40B4-BE49-F238E27FC236}">
              <a16:creationId xmlns:a16="http://schemas.microsoft.com/office/drawing/2014/main" id="{97014CD5-E68F-44DB-BFCA-CB0D54496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5" name="Picture 33">
          <a:extLst>
            <a:ext uri="{FF2B5EF4-FFF2-40B4-BE49-F238E27FC236}">
              <a16:creationId xmlns:a16="http://schemas.microsoft.com/office/drawing/2014/main" id="{755A6E8A-08C2-4BBB-AD90-37CD33AFB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6" name="Picture 33">
          <a:extLst>
            <a:ext uri="{FF2B5EF4-FFF2-40B4-BE49-F238E27FC236}">
              <a16:creationId xmlns:a16="http://schemas.microsoft.com/office/drawing/2014/main" id="{04F374A5-8170-4ED5-AA8E-B37639CBF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7" name="Picture 33">
          <a:extLst>
            <a:ext uri="{FF2B5EF4-FFF2-40B4-BE49-F238E27FC236}">
              <a16:creationId xmlns:a16="http://schemas.microsoft.com/office/drawing/2014/main" id="{B6AA26EF-19DA-4325-ADF0-8E705BFAA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8" name="Picture 33">
          <a:extLst>
            <a:ext uri="{FF2B5EF4-FFF2-40B4-BE49-F238E27FC236}">
              <a16:creationId xmlns:a16="http://schemas.microsoft.com/office/drawing/2014/main" id="{3FB63F18-AFB7-4816-83D0-D599676E3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29" name="Picture 33">
          <a:extLst>
            <a:ext uri="{FF2B5EF4-FFF2-40B4-BE49-F238E27FC236}">
              <a16:creationId xmlns:a16="http://schemas.microsoft.com/office/drawing/2014/main" id="{549E0A6C-3FC0-4262-92FA-D6747053F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0" name="Picture 33">
          <a:extLst>
            <a:ext uri="{FF2B5EF4-FFF2-40B4-BE49-F238E27FC236}">
              <a16:creationId xmlns:a16="http://schemas.microsoft.com/office/drawing/2014/main" id="{85064581-E6C8-4E24-A9B8-CB890CF11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1" name="Picture 33">
          <a:extLst>
            <a:ext uri="{FF2B5EF4-FFF2-40B4-BE49-F238E27FC236}">
              <a16:creationId xmlns:a16="http://schemas.microsoft.com/office/drawing/2014/main" id="{32CE0D57-B848-4624-B2CD-338412F6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2" name="Picture 33">
          <a:extLst>
            <a:ext uri="{FF2B5EF4-FFF2-40B4-BE49-F238E27FC236}">
              <a16:creationId xmlns:a16="http://schemas.microsoft.com/office/drawing/2014/main" id="{DFC83C2D-BECC-428E-A462-3168536B4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3" name="Picture 33">
          <a:extLst>
            <a:ext uri="{FF2B5EF4-FFF2-40B4-BE49-F238E27FC236}">
              <a16:creationId xmlns:a16="http://schemas.microsoft.com/office/drawing/2014/main" id="{CB68AAE8-128D-4742-80CC-6FD59BDDCA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4" name="Picture 33">
          <a:extLst>
            <a:ext uri="{FF2B5EF4-FFF2-40B4-BE49-F238E27FC236}">
              <a16:creationId xmlns:a16="http://schemas.microsoft.com/office/drawing/2014/main" id="{099D3E13-09B8-4DB8-A593-2F0F84146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5" name="Picture 1134">
          <a:extLst>
            <a:ext uri="{FF2B5EF4-FFF2-40B4-BE49-F238E27FC236}">
              <a16:creationId xmlns:a16="http://schemas.microsoft.com/office/drawing/2014/main" id="{E131434A-D846-4D4B-8479-8CA87ED88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6" name="Picture 33">
          <a:extLst>
            <a:ext uri="{FF2B5EF4-FFF2-40B4-BE49-F238E27FC236}">
              <a16:creationId xmlns:a16="http://schemas.microsoft.com/office/drawing/2014/main" id="{EED87894-6F78-487E-8304-A24A844CB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7" name="Picture 33">
          <a:extLst>
            <a:ext uri="{FF2B5EF4-FFF2-40B4-BE49-F238E27FC236}">
              <a16:creationId xmlns:a16="http://schemas.microsoft.com/office/drawing/2014/main" id="{1EF4EDC6-D3E0-4A85-A1D8-BA75DCCC8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8" name="Picture 33">
          <a:extLst>
            <a:ext uri="{FF2B5EF4-FFF2-40B4-BE49-F238E27FC236}">
              <a16:creationId xmlns:a16="http://schemas.microsoft.com/office/drawing/2014/main" id="{692A7AA8-FAC7-415D-B825-28D895974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39" name="Picture 33">
          <a:extLst>
            <a:ext uri="{FF2B5EF4-FFF2-40B4-BE49-F238E27FC236}">
              <a16:creationId xmlns:a16="http://schemas.microsoft.com/office/drawing/2014/main" id="{3F984312-86F0-4BB4-98B7-810BD61A6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0" name="Picture 33">
          <a:extLst>
            <a:ext uri="{FF2B5EF4-FFF2-40B4-BE49-F238E27FC236}">
              <a16:creationId xmlns:a16="http://schemas.microsoft.com/office/drawing/2014/main" id="{28920983-4355-4CA9-89AA-96656A409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1" name="Picture 33">
          <a:extLst>
            <a:ext uri="{FF2B5EF4-FFF2-40B4-BE49-F238E27FC236}">
              <a16:creationId xmlns:a16="http://schemas.microsoft.com/office/drawing/2014/main" id="{D4603DC6-6291-480C-A91A-F812938BB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2" name="Picture 33">
          <a:extLst>
            <a:ext uri="{FF2B5EF4-FFF2-40B4-BE49-F238E27FC236}">
              <a16:creationId xmlns:a16="http://schemas.microsoft.com/office/drawing/2014/main" id="{06CC96BF-FDC3-48CC-8C99-965368C0C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3" name="Picture 33">
          <a:extLst>
            <a:ext uri="{FF2B5EF4-FFF2-40B4-BE49-F238E27FC236}">
              <a16:creationId xmlns:a16="http://schemas.microsoft.com/office/drawing/2014/main" id="{28F43DDA-B91C-4F7F-9A9B-5F195357F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4" name="Picture 33">
          <a:extLst>
            <a:ext uri="{FF2B5EF4-FFF2-40B4-BE49-F238E27FC236}">
              <a16:creationId xmlns:a16="http://schemas.microsoft.com/office/drawing/2014/main" id="{2ED761BB-FB16-4D59-8266-364C5EECB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5" name="Picture 33">
          <a:extLst>
            <a:ext uri="{FF2B5EF4-FFF2-40B4-BE49-F238E27FC236}">
              <a16:creationId xmlns:a16="http://schemas.microsoft.com/office/drawing/2014/main" id="{0388DB2D-7282-456D-8934-512E2DB0E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6" name="Picture 33">
          <a:extLst>
            <a:ext uri="{FF2B5EF4-FFF2-40B4-BE49-F238E27FC236}">
              <a16:creationId xmlns:a16="http://schemas.microsoft.com/office/drawing/2014/main" id="{0D81D5CF-AC74-48CE-906E-63ED31489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7" name="Picture 1146">
          <a:extLst>
            <a:ext uri="{FF2B5EF4-FFF2-40B4-BE49-F238E27FC236}">
              <a16:creationId xmlns:a16="http://schemas.microsoft.com/office/drawing/2014/main" id="{658A90E7-41E4-47BB-AC4D-71FCAD0BA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8" name="Picture 33">
          <a:extLst>
            <a:ext uri="{FF2B5EF4-FFF2-40B4-BE49-F238E27FC236}">
              <a16:creationId xmlns:a16="http://schemas.microsoft.com/office/drawing/2014/main" id="{102A492B-EE3F-427C-B93D-71A14A485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49" name="Picture 33">
          <a:extLst>
            <a:ext uri="{FF2B5EF4-FFF2-40B4-BE49-F238E27FC236}">
              <a16:creationId xmlns:a16="http://schemas.microsoft.com/office/drawing/2014/main" id="{159133AE-FE4E-45D7-A564-2C4849317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0" name="Picture 33">
          <a:extLst>
            <a:ext uri="{FF2B5EF4-FFF2-40B4-BE49-F238E27FC236}">
              <a16:creationId xmlns:a16="http://schemas.microsoft.com/office/drawing/2014/main" id="{C8B971E5-BAC6-45F0-A338-91A1155A9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1" name="Picture 33">
          <a:extLst>
            <a:ext uri="{FF2B5EF4-FFF2-40B4-BE49-F238E27FC236}">
              <a16:creationId xmlns:a16="http://schemas.microsoft.com/office/drawing/2014/main" id="{562E6296-70C5-4A22-B01A-E5A22BBFC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2" name="Picture 33">
          <a:extLst>
            <a:ext uri="{FF2B5EF4-FFF2-40B4-BE49-F238E27FC236}">
              <a16:creationId xmlns:a16="http://schemas.microsoft.com/office/drawing/2014/main" id="{F80E84A8-3DB2-49C4-B0DF-7C2CA0E2C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3" name="Picture 33">
          <a:extLst>
            <a:ext uri="{FF2B5EF4-FFF2-40B4-BE49-F238E27FC236}">
              <a16:creationId xmlns:a16="http://schemas.microsoft.com/office/drawing/2014/main" id="{F07D245B-3C33-45B3-A50B-1EC73DD53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4" name="Picture 33">
          <a:extLst>
            <a:ext uri="{FF2B5EF4-FFF2-40B4-BE49-F238E27FC236}">
              <a16:creationId xmlns:a16="http://schemas.microsoft.com/office/drawing/2014/main" id="{4DD4D2AA-4D34-417B-8043-22C8399AF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5" name="Picture 33">
          <a:extLst>
            <a:ext uri="{FF2B5EF4-FFF2-40B4-BE49-F238E27FC236}">
              <a16:creationId xmlns:a16="http://schemas.microsoft.com/office/drawing/2014/main" id="{5689DD21-3590-443C-AC36-0861DB3BB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6" name="Picture 33">
          <a:extLst>
            <a:ext uri="{FF2B5EF4-FFF2-40B4-BE49-F238E27FC236}">
              <a16:creationId xmlns:a16="http://schemas.microsoft.com/office/drawing/2014/main" id="{A57BFF9F-5431-4BBB-A634-41F33B4F7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7" name="Picture 33">
          <a:extLst>
            <a:ext uri="{FF2B5EF4-FFF2-40B4-BE49-F238E27FC236}">
              <a16:creationId xmlns:a16="http://schemas.microsoft.com/office/drawing/2014/main" id="{2760899F-B189-414D-9345-78A8AE5B9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8" name="Picture 33">
          <a:extLst>
            <a:ext uri="{FF2B5EF4-FFF2-40B4-BE49-F238E27FC236}">
              <a16:creationId xmlns:a16="http://schemas.microsoft.com/office/drawing/2014/main" id="{5781A0AC-1B6C-439F-B330-A06E3EA20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59" name="Picture 33">
          <a:extLst>
            <a:ext uri="{FF2B5EF4-FFF2-40B4-BE49-F238E27FC236}">
              <a16:creationId xmlns:a16="http://schemas.microsoft.com/office/drawing/2014/main" id="{67D4E5D9-AECD-491A-B782-A1813F5AC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0" name="Picture 33">
          <a:extLst>
            <a:ext uri="{FF2B5EF4-FFF2-40B4-BE49-F238E27FC236}">
              <a16:creationId xmlns:a16="http://schemas.microsoft.com/office/drawing/2014/main" id="{67DB7F23-9678-4413-868F-C91EB6093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1" name="Picture 33">
          <a:extLst>
            <a:ext uri="{FF2B5EF4-FFF2-40B4-BE49-F238E27FC236}">
              <a16:creationId xmlns:a16="http://schemas.microsoft.com/office/drawing/2014/main" id="{FB67CBF7-8BB8-4357-9C29-5A8DCE72E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2" name="Picture 33">
          <a:extLst>
            <a:ext uri="{FF2B5EF4-FFF2-40B4-BE49-F238E27FC236}">
              <a16:creationId xmlns:a16="http://schemas.microsoft.com/office/drawing/2014/main" id="{953015C5-4656-420D-872B-2953278BB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3" name="Picture 33">
          <a:extLst>
            <a:ext uri="{FF2B5EF4-FFF2-40B4-BE49-F238E27FC236}">
              <a16:creationId xmlns:a16="http://schemas.microsoft.com/office/drawing/2014/main" id="{39C7D04E-D01B-4B4C-A797-F16BF7DD9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4" name="Picture 33">
          <a:extLst>
            <a:ext uri="{FF2B5EF4-FFF2-40B4-BE49-F238E27FC236}">
              <a16:creationId xmlns:a16="http://schemas.microsoft.com/office/drawing/2014/main" id="{D8157166-4F04-40F0-9542-9D2178CFC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5" name="Picture 33">
          <a:extLst>
            <a:ext uri="{FF2B5EF4-FFF2-40B4-BE49-F238E27FC236}">
              <a16:creationId xmlns:a16="http://schemas.microsoft.com/office/drawing/2014/main" id="{2A7D5AA4-75EF-4313-AFFA-CF29582EA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6" name="Picture 33">
          <a:extLst>
            <a:ext uri="{FF2B5EF4-FFF2-40B4-BE49-F238E27FC236}">
              <a16:creationId xmlns:a16="http://schemas.microsoft.com/office/drawing/2014/main" id="{E15E7B54-7F12-44B4-883B-DD95DAC3D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7" name="Picture 33">
          <a:extLst>
            <a:ext uri="{FF2B5EF4-FFF2-40B4-BE49-F238E27FC236}">
              <a16:creationId xmlns:a16="http://schemas.microsoft.com/office/drawing/2014/main" id="{E7E92DA9-A8AF-4143-AE7C-2B5B4A0C8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8" name="Picture 33">
          <a:extLst>
            <a:ext uri="{FF2B5EF4-FFF2-40B4-BE49-F238E27FC236}">
              <a16:creationId xmlns:a16="http://schemas.microsoft.com/office/drawing/2014/main" id="{01F4A9D7-26D0-4D7E-8EC5-5263A3217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69" name="Picture 33">
          <a:extLst>
            <a:ext uri="{FF2B5EF4-FFF2-40B4-BE49-F238E27FC236}">
              <a16:creationId xmlns:a16="http://schemas.microsoft.com/office/drawing/2014/main" id="{9FC31418-3CAC-48A8-A4C0-FF5229B7F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0" name="Picture 33">
          <a:extLst>
            <a:ext uri="{FF2B5EF4-FFF2-40B4-BE49-F238E27FC236}">
              <a16:creationId xmlns:a16="http://schemas.microsoft.com/office/drawing/2014/main" id="{05C4BC43-5609-49F6-AFED-EF33BD1A0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1" name="Picture 33">
          <a:extLst>
            <a:ext uri="{FF2B5EF4-FFF2-40B4-BE49-F238E27FC236}">
              <a16:creationId xmlns:a16="http://schemas.microsoft.com/office/drawing/2014/main" id="{BD7CB012-55AB-4B3B-9A7A-40A7044CB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2" name="Picture 33">
          <a:extLst>
            <a:ext uri="{FF2B5EF4-FFF2-40B4-BE49-F238E27FC236}">
              <a16:creationId xmlns:a16="http://schemas.microsoft.com/office/drawing/2014/main" id="{A19EF4E4-6F7C-45D8-A59A-FC0AC0ABB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3" name="Picture 33">
          <a:extLst>
            <a:ext uri="{FF2B5EF4-FFF2-40B4-BE49-F238E27FC236}">
              <a16:creationId xmlns:a16="http://schemas.microsoft.com/office/drawing/2014/main" id="{CA5C0C0B-9CF1-41C1-80E2-90AE682F5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4" name="Picture 33">
          <a:extLst>
            <a:ext uri="{FF2B5EF4-FFF2-40B4-BE49-F238E27FC236}">
              <a16:creationId xmlns:a16="http://schemas.microsoft.com/office/drawing/2014/main" id="{B76D0CA4-9504-48EA-933E-AC4F92052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5" name="Picture 33">
          <a:extLst>
            <a:ext uri="{FF2B5EF4-FFF2-40B4-BE49-F238E27FC236}">
              <a16:creationId xmlns:a16="http://schemas.microsoft.com/office/drawing/2014/main" id="{F17C84BF-E9E8-4462-BFDA-4B2415E68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6" name="Picture 33">
          <a:extLst>
            <a:ext uri="{FF2B5EF4-FFF2-40B4-BE49-F238E27FC236}">
              <a16:creationId xmlns:a16="http://schemas.microsoft.com/office/drawing/2014/main" id="{8CEBB1C7-D165-473C-BB1C-C71273E22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7" name="Picture 33">
          <a:extLst>
            <a:ext uri="{FF2B5EF4-FFF2-40B4-BE49-F238E27FC236}">
              <a16:creationId xmlns:a16="http://schemas.microsoft.com/office/drawing/2014/main" id="{79D7D167-3147-4197-9783-B7BAFE55F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8" name="Picture 33">
          <a:extLst>
            <a:ext uri="{FF2B5EF4-FFF2-40B4-BE49-F238E27FC236}">
              <a16:creationId xmlns:a16="http://schemas.microsoft.com/office/drawing/2014/main" id="{6663B7A1-6FAB-47C5-B234-3A72DB14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79" name="Picture 33">
          <a:extLst>
            <a:ext uri="{FF2B5EF4-FFF2-40B4-BE49-F238E27FC236}">
              <a16:creationId xmlns:a16="http://schemas.microsoft.com/office/drawing/2014/main" id="{4433EF53-4955-4FD4-8C9C-C816CF04C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0" name="Picture 33">
          <a:extLst>
            <a:ext uri="{FF2B5EF4-FFF2-40B4-BE49-F238E27FC236}">
              <a16:creationId xmlns:a16="http://schemas.microsoft.com/office/drawing/2014/main" id="{2FD6F18C-E309-4F6F-8DF8-A76C67ACE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1" name="Picture 33">
          <a:extLst>
            <a:ext uri="{FF2B5EF4-FFF2-40B4-BE49-F238E27FC236}">
              <a16:creationId xmlns:a16="http://schemas.microsoft.com/office/drawing/2014/main" id="{D726A616-5F44-4F45-A304-7E68E9593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2" name="Picture 33">
          <a:extLst>
            <a:ext uri="{FF2B5EF4-FFF2-40B4-BE49-F238E27FC236}">
              <a16:creationId xmlns:a16="http://schemas.microsoft.com/office/drawing/2014/main" id="{C02A14E4-9AAB-4FFC-BDF0-0794F10F8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3" name="Picture 33">
          <a:extLst>
            <a:ext uri="{FF2B5EF4-FFF2-40B4-BE49-F238E27FC236}">
              <a16:creationId xmlns:a16="http://schemas.microsoft.com/office/drawing/2014/main" id="{40DCF76D-F08A-45F7-9DB1-082C4C7248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4" name="Picture 33">
          <a:extLst>
            <a:ext uri="{FF2B5EF4-FFF2-40B4-BE49-F238E27FC236}">
              <a16:creationId xmlns:a16="http://schemas.microsoft.com/office/drawing/2014/main" id="{176BCA24-97FC-4308-98EF-F4F9DDCFB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5" name="Picture 33">
          <a:extLst>
            <a:ext uri="{FF2B5EF4-FFF2-40B4-BE49-F238E27FC236}">
              <a16:creationId xmlns:a16="http://schemas.microsoft.com/office/drawing/2014/main" id="{766F0674-8B32-4C81-9A1E-00784E587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6" name="Picture 33">
          <a:extLst>
            <a:ext uri="{FF2B5EF4-FFF2-40B4-BE49-F238E27FC236}">
              <a16:creationId xmlns:a16="http://schemas.microsoft.com/office/drawing/2014/main" id="{6B85D8D2-9F98-4CB5-BE19-DC6B04102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7" name="Picture 33">
          <a:extLst>
            <a:ext uri="{FF2B5EF4-FFF2-40B4-BE49-F238E27FC236}">
              <a16:creationId xmlns:a16="http://schemas.microsoft.com/office/drawing/2014/main" id="{4F2B3755-1648-485E-898C-5106CB19D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8" name="Picture 33">
          <a:extLst>
            <a:ext uri="{FF2B5EF4-FFF2-40B4-BE49-F238E27FC236}">
              <a16:creationId xmlns:a16="http://schemas.microsoft.com/office/drawing/2014/main" id="{4AB8AB73-2916-43A0-8C3A-11BE17E76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89" name="Picture 33">
          <a:extLst>
            <a:ext uri="{FF2B5EF4-FFF2-40B4-BE49-F238E27FC236}">
              <a16:creationId xmlns:a16="http://schemas.microsoft.com/office/drawing/2014/main" id="{73A7848A-FF78-430F-8276-7F831C9CF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0" name="Picture 33">
          <a:extLst>
            <a:ext uri="{FF2B5EF4-FFF2-40B4-BE49-F238E27FC236}">
              <a16:creationId xmlns:a16="http://schemas.microsoft.com/office/drawing/2014/main" id="{9537DD2B-0F50-4C8A-8BAA-42ACDE4D7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1" name="Picture 33">
          <a:extLst>
            <a:ext uri="{FF2B5EF4-FFF2-40B4-BE49-F238E27FC236}">
              <a16:creationId xmlns:a16="http://schemas.microsoft.com/office/drawing/2014/main" id="{140A399A-4ED2-43C7-884C-1ADA2B7D5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2" name="Picture 33">
          <a:extLst>
            <a:ext uri="{FF2B5EF4-FFF2-40B4-BE49-F238E27FC236}">
              <a16:creationId xmlns:a16="http://schemas.microsoft.com/office/drawing/2014/main" id="{1D643E2A-7377-4F3A-8ACD-D763951E8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3" name="Picture 33">
          <a:extLst>
            <a:ext uri="{FF2B5EF4-FFF2-40B4-BE49-F238E27FC236}">
              <a16:creationId xmlns:a16="http://schemas.microsoft.com/office/drawing/2014/main" id="{C5BBD306-5957-438C-BB5C-2B82CAFF7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4" name="Picture 33">
          <a:extLst>
            <a:ext uri="{FF2B5EF4-FFF2-40B4-BE49-F238E27FC236}">
              <a16:creationId xmlns:a16="http://schemas.microsoft.com/office/drawing/2014/main" id="{B4F490DE-C618-4274-86A2-72CC20982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5" name="Picture 33">
          <a:extLst>
            <a:ext uri="{FF2B5EF4-FFF2-40B4-BE49-F238E27FC236}">
              <a16:creationId xmlns:a16="http://schemas.microsoft.com/office/drawing/2014/main" id="{05A77210-79D2-4688-9004-BDCFBEF3A3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6" name="Picture 33">
          <a:extLst>
            <a:ext uri="{FF2B5EF4-FFF2-40B4-BE49-F238E27FC236}">
              <a16:creationId xmlns:a16="http://schemas.microsoft.com/office/drawing/2014/main" id="{548A6224-7ACF-4072-B834-079883072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7" name="Picture 33">
          <a:extLst>
            <a:ext uri="{FF2B5EF4-FFF2-40B4-BE49-F238E27FC236}">
              <a16:creationId xmlns:a16="http://schemas.microsoft.com/office/drawing/2014/main" id="{6B8E2077-013E-43BF-A381-CB9B75858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198" name="Picture 33">
          <a:extLst>
            <a:ext uri="{FF2B5EF4-FFF2-40B4-BE49-F238E27FC236}">
              <a16:creationId xmlns:a16="http://schemas.microsoft.com/office/drawing/2014/main" id="{9D0D7F57-C5EF-4F84-9CBD-AB719AD8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39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0"/>
    <xdr:pic>
      <xdr:nvPicPr>
        <xdr:cNvPr id="1199" name="Picture 33">
          <a:extLst>
            <a:ext uri="{FF2B5EF4-FFF2-40B4-BE49-F238E27FC236}">
              <a16:creationId xmlns:a16="http://schemas.microsoft.com/office/drawing/2014/main" id="{9D4CB909-5403-4A61-AA2E-D3CFC979C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0"/>
    <xdr:pic>
      <xdr:nvPicPr>
        <xdr:cNvPr id="1200" name="Picture 33">
          <a:extLst>
            <a:ext uri="{FF2B5EF4-FFF2-40B4-BE49-F238E27FC236}">
              <a16:creationId xmlns:a16="http://schemas.microsoft.com/office/drawing/2014/main" id="{05E5483E-2B59-45B2-B1EA-71367AF66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1201" name="Picture 33">
          <a:extLst>
            <a:ext uri="{FF2B5EF4-FFF2-40B4-BE49-F238E27FC236}">
              <a16:creationId xmlns:a16="http://schemas.microsoft.com/office/drawing/2014/main" id="{45902DB9-17DC-498C-BFF9-F5AE3EA053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1202" name="Picture 33">
          <a:extLst>
            <a:ext uri="{FF2B5EF4-FFF2-40B4-BE49-F238E27FC236}">
              <a16:creationId xmlns:a16="http://schemas.microsoft.com/office/drawing/2014/main" id="{8D2A7B50-2F7E-4994-A7EE-5D396619A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1203" name="Picture 33">
          <a:extLst>
            <a:ext uri="{FF2B5EF4-FFF2-40B4-BE49-F238E27FC236}">
              <a16:creationId xmlns:a16="http://schemas.microsoft.com/office/drawing/2014/main" id="{6C115D51-8D33-4EB7-AB34-868B043CD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1204" name="Picture 33">
          <a:extLst>
            <a:ext uri="{FF2B5EF4-FFF2-40B4-BE49-F238E27FC236}">
              <a16:creationId xmlns:a16="http://schemas.microsoft.com/office/drawing/2014/main" id="{15395177-333B-4F4E-A215-907873E83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4431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309</xdr:row>
      <xdr:rowOff>0</xdr:rowOff>
    </xdr:from>
    <xdr:ext cx="0" cy="190500"/>
    <xdr:pic>
      <xdr:nvPicPr>
        <xdr:cNvPr id="1205" name="Picture 33">
          <a:extLst>
            <a:ext uri="{FF2B5EF4-FFF2-40B4-BE49-F238E27FC236}">
              <a16:creationId xmlns:a16="http://schemas.microsoft.com/office/drawing/2014/main" id="{E6DE82AE-86CD-4326-8C5B-C0BE21323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0127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309</xdr:row>
      <xdr:rowOff>0</xdr:rowOff>
    </xdr:from>
    <xdr:ext cx="0" cy="190500"/>
    <xdr:pic>
      <xdr:nvPicPr>
        <xdr:cNvPr id="1206" name="Picture 33">
          <a:extLst>
            <a:ext uri="{FF2B5EF4-FFF2-40B4-BE49-F238E27FC236}">
              <a16:creationId xmlns:a16="http://schemas.microsoft.com/office/drawing/2014/main" id="{72752B23-F30E-4A55-A0AC-22C5191E3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0127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309</xdr:row>
      <xdr:rowOff>0</xdr:rowOff>
    </xdr:from>
    <xdr:ext cx="0" cy="190500"/>
    <xdr:pic>
      <xdr:nvPicPr>
        <xdr:cNvPr id="1207" name="Picture 33">
          <a:extLst>
            <a:ext uri="{FF2B5EF4-FFF2-40B4-BE49-F238E27FC236}">
              <a16:creationId xmlns:a16="http://schemas.microsoft.com/office/drawing/2014/main" id="{1946E66E-271E-4F64-B196-5DB23FA4F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30127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08" name="Picture 33">
          <a:extLst>
            <a:ext uri="{FF2B5EF4-FFF2-40B4-BE49-F238E27FC236}">
              <a16:creationId xmlns:a16="http://schemas.microsoft.com/office/drawing/2014/main" id="{2B7EE479-F42F-472B-A868-A642EDA00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09" name="Picture 33">
          <a:extLst>
            <a:ext uri="{FF2B5EF4-FFF2-40B4-BE49-F238E27FC236}">
              <a16:creationId xmlns:a16="http://schemas.microsoft.com/office/drawing/2014/main" id="{5299C652-7074-4844-92D8-DF687E7A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0" name="Picture 33">
          <a:extLst>
            <a:ext uri="{FF2B5EF4-FFF2-40B4-BE49-F238E27FC236}">
              <a16:creationId xmlns:a16="http://schemas.microsoft.com/office/drawing/2014/main" id="{BC2DD947-FC0B-4699-9ED5-7F4132AE9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1" name="Picture 33">
          <a:extLst>
            <a:ext uri="{FF2B5EF4-FFF2-40B4-BE49-F238E27FC236}">
              <a16:creationId xmlns:a16="http://schemas.microsoft.com/office/drawing/2014/main" id="{B11CD62E-A145-422A-A72E-9524D3049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2" name="Picture 33">
          <a:extLst>
            <a:ext uri="{FF2B5EF4-FFF2-40B4-BE49-F238E27FC236}">
              <a16:creationId xmlns:a16="http://schemas.microsoft.com/office/drawing/2014/main" id="{8BAFF2B8-2C15-4326-93A5-13B979843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3" name="Picture 33">
          <a:extLst>
            <a:ext uri="{FF2B5EF4-FFF2-40B4-BE49-F238E27FC236}">
              <a16:creationId xmlns:a16="http://schemas.microsoft.com/office/drawing/2014/main" id="{6C4F01C8-DFF7-41CD-A51C-7EEE3204F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4" name="Picture 33">
          <a:extLst>
            <a:ext uri="{FF2B5EF4-FFF2-40B4-BE49-F238E27FC236}">
              <a16:creationId xmlns:a16="http://schemas.microsoft.com/office/drawing/2014/main" id="{074F7CDB-CA93-4416-BB9F-4846EEA69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15" name="Picture 33">
          <a:extLst>
            <a:ext uri="{FF2B5EF4-FFF2-40B4-BE49-F238E27FC236}">
              <a16:creationId xmlns:a16="http://schemas.microsoft.com/office/drawing/2014/main" id="{EBA222AB-38B6-4CCE-9100-7D7F319D9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376</xdr:row>
      <xdr:rowOff>0</xdr:rowOff>
    </xdr:from>
    <xdr:ext cx="0" cy="190500"/>
    <xdr:pic>
      <xdr:nvPicPr>
        <xdr:cNvPr id="1216" name="Picture 33">
          <a:extLst>
            <a:ext uri="{FF2B5EF4-FFF2-40B4-BE49-F238E27FC236}">
              <a16:creationId xmlns:a16="http://schemas.microsoft.com/office/drawing/2014/main" id="{96F66D2C-417B-431F-BCA2-58224A5BF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376</xdr:row>
      <xdr:rowOff>0</xdr:rowOff>
    </xdr:from>
    <xdr:ext cx="0" cy="190500"/>
    <xdr:pic>
      <xdr:nvPicPr>
        <xdr:cNvPr id="1217" name="Picture 33">
          <a:extLst>
            <a:ext uri="{FF2B5EF4-FFF2-40B4-BE49-F238E27FC236}">
              <a16:creationId xmlns:a16="http://schemas.microsoft.com/office/drawing/2014/main" id="{BA280A91-D1E1-49FF-B46C-918CC4490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375</xdr:row>
      <xdr:rowOff>0</xdr:rowOff>
    </xdr:from>
    <xdr:ext cx="0" cy="190500"/>
    <xdr:pic>
      <xdr:nvPicPr>
        <xdr:cNvPr id="1218" name="Picture 33">
          <a:extLst>
            <a:ext uri="{FF2B5EF4-FFF2-40B4-BE49-F238E27FC236}">
              <a16:creationId xmlns:a16="http://schemas.microsoft.com/office/drawing/2014/main" id="{F4C451AD-7E7E-4FB2-BFAD-B45C7835C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375</xdr:row>
      <xdr:rowOff>0</xdr:rowOff>
    </xdr:from>
    <xdr:ext cx="0" cy="190500"/>
    <xdr:pic>
      <xdr:nvPicPr>
        <xdr:cNvPr id="1219" name="Picture 33">
          <a:extLst>
            <a:ext uri="{FF2B5EF4-FFF2-40B4-BE49-F238E27FC236}">
              <a16:creationId xmlns:a16="http://schemas.microsoft.com/office/drawing/2014/main" id="{DFCA5FE2-90F7-4DDE-9F5F-49F17BCBF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375</xdr:row>
      <xdr:rowOff>0</xdr:rowOff>
    </xdr:from>
    <xdr:ext cx="0" cy="190500"/>
    <xdr:pic>
      <xdr:nvPicPr>
        <xdr:cNvPr id="1220" name="Picture 33">
          <a:extLst>
            <a:ext uri="{FF2B5EF4-FFF2-40B4-BE49-F238E27FC236}">
              <a16:creationId xmlns:a16="http://schemas.microsoft.com/office/drawing/2014/main" id="{F76AC0C7-3B23-445D-9670-B86C5C66B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375</xdr:row>
      <xdr:rowOff>0</xdr:rowOff>
    </xdr:from>
    <xdr:ext cx="0" cy="190500"/>
    <xdr:pic>
      <xdr:nvPicPr>
        <xdr:cNvPr id="1221" name="Picture 33">
          <a:extLst>
            <a:ext uri="{FF2B5EF4-FFF2-40B4-BE49-F238E27FC236}">
              <a16:creationId xmlns:a16="http://schemas.microsoft.com/office/drawing/2014/main" id="{B79946BE-5E86-4CA1-8C93-F94458FE9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1222" name="Picture 33">
          <a:extLst>
            <a:ext uri="{FF2B5EF4-FFF2-40B4-BE49-F238E27FC236}">
              <a16:creationId xmlns:a16="http://schemas.microsoft.com/office/drawing/2014/main" id="{35D1295A-9DAF-4513-AC16-703BDC8C3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1223" name="Picture 33">
          <a:extLst>
            <a:ext uri="{FF2B5EF4-FFF2-40B4-BE49-F238E27FC236}">
              <a16:creationId xmlns:a16="http://schemas.microsoft.com/office/drawing/2014/main" id="{5AA4C9E3-43E5-4CF6-A00E-030588AAD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1224" name="Picture 33">
          <a:extLst>
            <a:ext uri="{FF2B5EF4-FFF2-40B4-BE49-F238E27FC236}">
              <a16:creationId xmlns:a16="http://schemas.microsoft.com/office/drawing/2014/main" id="{5FFF5CC0-8F49-42AB-970E-33AA3AA11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1225" name="Picture 33">
          <a:extLst>
            <a:ext uri="{FF2B5EF4-FFF2-40B4-BE49-F238E27FC236}">
              <a16:creationId xmlns:a16="http://schemas.microsoft.com/office/drawing/2014/main" id="{A81FC33F-0024-4E76-825E-B1B4F6342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26" name="Picture 33">
          <a:extLst>
            <a:ext uri="{FF2B5EF4-FFF2-40B4-BE49-F238E27FC236}">
              <a16:creationId xmlns:a16="http://schemas.microsoft.com/office/drawing/2014/main" id="{F7B32206-BB27-4439-AB3B-5D1E2EB88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27" name="Picture 33">
          <a:extLst>
            <a:ext uri="{FF2B5EF4-FFF2-40B4-BE49-F238E27FC236}">
              <a16:creationId xmlns:a16="http://schemas.microsoft.com/office/drawing/2014/main" id="{BAD25D11-2D05-476E-BC35-C74E43E70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28" name="Picture 33">
          <a:extLst>
            <a:ext uri="{FF2B5EF4-FFF2-40B4-BE49-F238E27FC236}">
              <a16:creationId xmlns:a16="http://schemas.microsoft.com/office/drawing/2014/main" id="{62B0ED6A-67CC-42A3-BD55-9FE04D88C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422</xdr:row>
      <xdr:rowOff>0</xdr:rowOff>
    </xdr:from>
    <xdr:ext cx="0" cy="190500"/>
    <xdr:pic>
      <xdr:nvPicPr>
        <xdr:cNvPr id="1229" name="Picture 33">
          <a:extLst>
            <a:ext uri="{FF2B5EF4-FFF2-40B4-BE49-F238E27FC236}">
              <a16:creationId xmlns:a16="http://schemas.microsoft.com/office/drawing/2014/main" id="{A204D902-2F89-4FBB-9D2D-6F7C127A3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426</xdr:row>
      <xdr:rowOff>0</xdr:rowOff>
    </xdr:from>
    <xdr:ext cx="0" cy="190500"/>
    <xdr:pic>
      <xdr:nvPicPr>
        <xdr:cNvPr id="1230" name="Picture 1229">
          <a:extLst>
            <a:ext uri="{FF2B5EF4-FFF2-40B4-BE49-F238E27FC236}">
              <a16:creationId xmlns:a16="http://schemas.microsoft.com/office/drawing/2014/main" id="{0E5ECC4C-66B3-464F-9A88-A3CC66B09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734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426</xdr:row>
      <xdr:rowOff>0</xdr:rowOff>
    </xdr:from>
    <xdr:ext cx="0" cy="190500"/>
    <xdr:pic>
      <xdr:nvPicPr>
        <xdr:cNvPr id="1231" name="Picture 33">
          <a:extLst>
            <a:ext uri="{FF2B5EF4-FFF2-40B4-BE49-F238E27FC236}">
              <a16:creationId xmlns:a16="http://schemas.microsoft.com/office/drawing/2014/main" id="{449A6CA9-BC3B-4514-B36B-910F6ACE2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734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32" name="Picture 33">
          <a:extLst>
            <a:ext uri="{FF2B5EF4-FFF2-40B4-BE49-F238E27FC236}">
              <a16:creationId xmlns:a16="http://schemas.microsoft.com/office/drawing/2014/main" id="{AA004BE2-C370-4254-B7F7-B4ACE6B5A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33" name="Picture 33">
          <a:extLst>
            <a:ext uri="{FF2B5EF4-FFF2-40B4-BE49-F238E27FC236}">
              <a16:creationId xmlns:a16="http://schemas.microsoft.com/office/drawing/2014/main" id="{01CB77CC-A8D4-4447-A8DC-DEF194834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34" name="Picture 33">
          <a:extLst>
            <a:ext uri="{FF2B5EF4-FFF2-40B4-BE49-F238E27FC236}">
              <a16:creationId xmlns:a16="http://schemas.microsoft.com/office/drawing/2014/main" id="{11739D91-1EFA-4334-AD6B-92AF82B66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35" name="Picture 33">
          <a:extLst>
            <a:ext uri="{FF2B5EF4-FFF2-40B4-BE49-F238E27FC236}">
              <a16:creationId xmlns:a16="http://schemas.microsoft.com/office/drawing/2014/main" id="{4AF6A028-406E-4897-9716-8A5FE6F7D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236" name="Picture 33">
          <a:extLst>
            <a:ext uri="{FF2B5EF4-FFF2-40B4-BE49-F238E27FC236}">
              <a16:creationId xmlns:a16="http://schemas.microsoft.com/office/drawing/2014/main" id="{276C73A1-F525-41E0-948B-C59AD47C4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837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427</xdr:row>
      <xdr:rowOff>0</xdr:rowOff>
    </xdr:from>
    <xdr:ext cx="0" cy="190500"/>
    <xdr:pic>
      <xdr:nvPicPr>
        <xdr:cNvPr id="1237" name="Picture 33">
          <a:extLst>
            <a:ext uri="{FF2B5EF4-FFF2-40B4-BE49-F238E27FC236}">
              <a16:creationId xmlns:a16="http://schemas.microsoft.com/office/drawing/2014/main" id="{58616442-7C1B-4D52-A1D7-BEAFE96F0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837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383</xdr:row>
      <xdr:rowOff>0</xdr:rowOff>
    </xdr:from>
    <xdr:ext cx="0" cy="190500"/>
    <xdr:pic>
      <xdr:nvPicPr>
        <xdr:cNvPr id="1238" name="Picture 33">
          <a:extLst>
            <a:ext uri="{FF2B5EF4-FFF2-40B4-BE49-F238E27FC236}">
              <a16:creationId xmlns:a16="http://schemas.microsoft.com/office/drawing/2014/main" id="{2877E863-CB31-49E2-B804-E60D107D7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383</xdr:row>
      <xdr:rowOff>0</xdr:rowOff>
    </xdr:from>
    <xdr:ext cx="0" cy="190500"/>
    <xdr:pic>
      <xdr:nvPicPr>
        <xdr:cNvPr id="1239" name="Picture 33">
          <a:extLst>
            <a:ext uri="{FF2B5EF4-FFF2-40B4-BE49-F238E27FC236}">
              <a16:creationId xmlns:a16="http://schemas.microsoft.com/office/drawing/2014/main" id="{EF4CA9FC-9F05-45D9-B213-AD55D9A26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382</xdr:row>
      <xdr:rowOff>0</xdr:rowOff>
    </xdr:from>
    <xdr:ext cx="0" cy="190500"/>
    <xdr:pic>
      <xdr:nvPicPr>
        <xdr:cNvPr id="1240" name="Picture 33">
          <a:extLst>
            <a:ext uri="{FF2B5EF4-FFF2-40B4-BE49-F238E27FC236}">
              <a16:creationId xmlns:a16="http://schemas.microsoft.com/office/drawing/2014/main" id="{7572DC1C-EA4D-4EAA-AD74-CFADE34EA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382</xdr:row>
      <xdr:rowOff>0</xdr:rowOff>
    </xdr:from>
    <xdr:ext cx="0" cy="190500"/>
    <xdr:pic>
      <xdr:nvPicPr>
        <xdr:cNvPr id="1241" name="Picture 33">
          <a:extLst>
            <a:ext uri="{FF2B5EF4-FFF2-40B4-BE49-F238E27FC236}">
              <a16:creationId xmlns:a16="http://schemas.microsoft.com/office/drawing/2014/main" id="{714FD938-7E86-44F6-A875-7DA2F9121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382</xdr:row>
      <xdr:rowOff>0</xdr:rowOff>
    </xdr:from>
    <xdr:ext cx="0" cy="190500"/>
    <xdr:pic>
      <xdr:nvPicPr>
        <xdr:cNvPr id="1242" name="Picture 33">
          <a:extLst>
            <a:ext uri="{FF2B5EF4-FFF2-40B4-BE49-F238E27FC236}">
              <a16:creationId xmlns:a16="http://schemas.microsoft.com/office/drawing/2014/main" id="{5AB9B66F-0B78-41D2-92E5-E68D318FD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382</xdr:row>
      <xdr:rowOff>0</xdr:rowOff>
    </xdr:from>
    <xdr:ext cx="0" cy="190500"/>
    <xdr:pic>
      <xdr:nvPicPr>
        <xdr:cNvPr id="1243" name="Picture 33">
          <a:extLst>
            <a:ext uri="{FF2B5EF4-FFF2-40B4-BE49-F238E27FC236}">
              <a16:creationId xmlns:a16="http://schemas.microsoft.com/office/drawing/2014/main" id="{67539131-1B29-4A92-A419-676FFD6A7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377</xdr:row>
      <xdr:rowOff>0</xdr:rowOff>
    </xdr:from>
    <xdr:ext cx="0" cy="190500"/>
    <xdr:pic>
      <xdr:nvPicPr>
        <xdr:cNvPr id="1244" name="Picture 33">
          <a:extLst>
            <a:ext uri="{FF2B5EF4-FFF2-40B4-BE49-F238E27FC236}">
              <a16:creationId xmlns:a16="http://schemas.microsoft.com/office/drawing/2014/main" id="{E6141043-2BE7-44FE-9C2E-BB0F51F87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377</xdr:row>
      <xdr:rowOff>0</xdr:rowOff>
    </xdr:from>
    <xdr:ext cx="0" cy="190500"/>
    <xdr:pic>
      <xdr:nvPicPr>
        <xdr:cNvPr id="1245" name="Picture 33">
          <a:extLst>
            <a:ext uri="{FF2B5EF4-FFF2-40B4-BE49-F238E27FC236}">
              <a16:creationId xmlns:a16="http://schemas.microsoft.com/office/drawing/2014/main" id="{12D19260-6F4A-4682-A78A-49B3B39E5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377</xdr:row>
      <xdr:rowOff>0</xdr:rowOff>
    </xdr:from>
    <xdr:ext cx="0" cy="190500"/>
    <xdr:pic>
      <xdr:nvPicPr>
        <xdr:cNvPr id="1246" name="Picture 33">
          <a:extLst>
            <a:ext uri="{FF2B5EF4-FFF2-40B4-BE49-F238E27FC236}">
              <a16:creationId xmlns:a16="http://schemas.microsoft.com/office/drawing/2014/main" id="{51D98B7B-C1D7-403B-AAE8-C78731F98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377</xdr:row>
      <xdr:rowOff>0</xdr:rowOff>
    </xdr:from>
    <xdr:ext cx="0" cy="190500"/>
    <xdr:pic>
      <xdr:nvPicPr>
        <xdr:cNvPr id="1247" name="Picture 33">
          <a:extLst>
            <a:ext uri="{FF2B5EF4-FFF2-40B4-BE49-F238E27FC236}">
              <a16:creationId xmlns:a16="http://schemas.microsoft.com/office/drawing/2014/main" id="{415398D1-8172-48F0-99AC-8A72C5F37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48" name="Picture 33">
          <a:extLst>
            <a:ext uri="{FF2B5EF4-FFF2-40B4-BE49-F238E27FC236}">
              <a16:creationId xmlns:a16="http://schemas.microsoft.com/office/drawing/2014/main" id="{DEF4B1EB-BBF9-4E4E-A085-9EA8040850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49" name="Picture 33">
          <a:extLst>
            <a:ext uri="{FF2B5EF4-FFF2-40B4-BE49-F238E27FC236}">
              <a16:creationId xmlns:a16="http://schemas.microsoft.com/office/drawing/2014/main" id="{D88B4AA1-F377-471B-AB17-3E673326B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50" name="Picture 33">
          <a:extLst>
            <a:ext uri="{FF2B5EF4-FFF2-40B4-BE49-F238E27FC236}">
              <a16:creationId xmlns:a16="http://schemas.microsoft.com/office/drawing/2014/main" id="{7A9B7EAD-FA63-4F5B-B67B-A0B169608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428</xdr:row>
      <xdr:rowOff>0</xdr:rowOff>
    </xdr:from>
    <xdr:ext cx="0" cy="190500"/>
    <xdr:pic>
      <xdr:nvPicPr>
        <xdr:cNvPr id="1251" name="Picture 33">
          <a:extLst>
            <a:ext uri="{FF2B5EF4-FFF2-40B4-BE49-F238E27FC236}">
              <a16:creationId xmlns:a16="http://schemas.microsoft.com/office/drawing/2014/main" id="{4DF4C26B-B4BA-49C6-9187-C18473C26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9130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433</xdr:row>
      <xdr:rowOff>0</xdr:rowOff>
    </xdr:from>
    <xdr:ext cx="0" cy="190500"/>
    <xdr:pic>
      <xdr:nvPicPr>
        <xdr:cNvPr id="1252" name="Picture 1251">
          <a:extLst>
            <a:ext uri="{FF2B5EF4-FFF2-40B4-BE49-F238E27FC236}">
              <a16:creationId xmlns:a16="http://schemas.microsoft.com/office/drawing/2014/main" id="{AECB4ED8-4AAB-47A3-85F8-F60C49B4B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344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433</xdr:row>
      <xdr:rowOff>0</xdr:rowOff>
    </xdr:from>
    <xdr:ext cx="0" cy="190500"/>
    <xdr:pic>
      <xdr:nvPicPr>
        <xdr:cNvPr id="1253" name="Picture 33">
          <a:extLst>
            <a:ext uri="{FF2B5EF4-FFF2-40B4-BE49-F238E27FC236}">
              <a16:creationId xmlns:a16="http://schemas.microsoft.com/office/drawing/2014/main" id="{471CEF06-ED01-422B-A831-9528F713D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344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54" name="Picture 33">
          <a:extLst>
            <a:ext uri="{FF2B5EF4-FFF2-40B4-BE49-F238E27FC236}">
              <a16:creationId xmlns:a16="http://schemas.microsoft.com/office/drawing/2014/main" id="{B655896E-C368-4158-8338-21E00AE10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55" name="Picture 33">
          <a:extLst>
            <a:ext uri="{FF2B5EF4-FFF2-40B4-BE49-F238E27FC236}">
              <a16:creationId xmlns:a16="http://schemas.microsoft.com/office/drawing/2014/main" id="{C1C6E06A-1839-4545-8D45-04A9C5170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56" name="Picture 33">
          <a:extLst>
            <a:ext uri="{FF2B5EF4-FFF2-40B4-BE49-F238E27FC236}">
              <a16:creationId xmlns:a16="http://schemas.microsoft.com/office/drawing/2014/main" id="{0C76F11C-DCF2-4A5B-BBF1-AEC25AF3E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57" name="Picture 33">
          <a:extLst>
            <a:ext uri="{FF2B5EF4-FFF2-40B4-BE49-F238E27FC236}">
              <a16:creationId xmlns:a16="http://schemas.microsoft.com/office/drawing/2014/main" id="{15DE902B-DF7B-4D1E-B4B5-1926828F6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258" name="Picture 33">
          <a:extLst>
            <a:ext uri="{FF2B5EF4-FFF2-40B4-BE49-F238E27FC236}">
              <a16:creationId xmlns:a16="http://schemas.microsoft.com/office/drawing/2014/main" id="{3C391C46-D356-4AC6-970B-7F467DED4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47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434</xdr:row>
      <xdr:rowOff>0</xdr:rowOff>
    </xdr:from>
    <xdr:ext cx="0" cy="190500"/>
    <xdr:pic>
      <xdr:nvPicPr>
        <xdr:cNvPr id="1259" name="Picture 33">
          <a:extLst>
            <a:ext uri="{FF2B5EF4-FFF2-40B4-BE49-F238E27FC236}">
              <a16:creationId xmlns:a16="http://schemas.microsoft.com/office/drawing/2014/main" id="{4152927C-E8F8-4ED1-99B7-7FD7A75B0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447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60" name="Picture 33">
          <a:extLst>
            <a:ext uri="{FF2B5EF4-FFF2-40B4-BE49-F238E27FC236}">
              <a16:creationId xmlns:a16="http://schemas.microsoft.com/office/drawing/2014/main" id="{7038A6CA-A4C7-4FA9-BE90-BF3224BD5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61" name="Picture 33">
          <a:extLst>
            <a:ext uri="{FF2B5EF4-FFF2-40B4-BE49-F238E27FC236}">
              <a16:creationId xmlns:a16="http://schemas.microsoft.com/office/drawing/2014/main" id="{FCC66558-E19A-4E65-8D57-0A29A1FDB5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62" name="Picture 33">
          <a:extLst>
            <a:ext uri="{FF2B5EF4-FFF2-40B4-BE49-F238E27FC236}">
              <a16:creationId xmlns:a16="http://schemas.microsoft.com/office/drawing/2014/main" id="{A06B19B9-5089-4935-B100-0BCB8CC3B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435</xdr:row>
      <xdr:rowOff>0</xdr:rowOff>
    </xdr:from>
    <xdr:ext cx="0" cy="190500"/>
    <xdr:pic>
      <xdr:nvPicPr>
        <xdr:cNvPr id="1263" name="Picture 33">
          <a:extLst>
            <a:ext uri="{FF2B5EF4-FFF2-40B4-BE49-F238E27FC236}">
              <a16:creationId xmlns:a16="http://schemas.microsoft.com/office/drawing/2014/main" id="{A9BCDE17-4FE2-48C3-8A6F-9BF3AA14C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3522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448</xdr:row>
      <xdr:rowOff>0</xdr:rowOff>
    </xdr:from>
    <xdr:ext cx="0" cy="190500"/>
    <xdr:pic>
      <xdr:nvPicPr>
        <xdr:cNvPr id="1264" name="Picture 1263">
          <a:extLst>
            <a:ext uri="{FF2B5EF4-FFF2-40B4-BE49-F238E27FC236}">
              <a16:creationId xmlns:a16="http://schemas.microsoft.com/office/drawing/2014/main" id="{7FD2F2C5-7CD8-4E28-858B-FDA55840B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632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448</xdr:row>
      <xdr:rowOff>0</xdr:rowOff>
    </xdr:from>
    <xdr:ext cx="0" cy="190500"/>
    <xdr:pic>
      <xdr:nvPicPr>
        <xdr:cNvPr id="1265" name="Picture 33">
          <a:extLst>
            <a:ext uri="{FF2B5EF4-FFF2-40B4-BE49-F238E27FC236}">
              <a16:creationId xmlns:a16="http://schemas.microsoft.com/office/drawing/2014/main" id="{1BAC2391-7277-4329-B5A6-8CE33D7B6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632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66" name="Picture 33">
          <a:extLst>
            <a:ext uri="{FF2B5EF4-FFF2-40B4-BE49-F238E27FC236}">
              <a16:creationId xmlns:a16="http://schemas.microsoft.com/office/drawing/2014/main" id="{C7C46AB7-D7A0-4040-BFD4-22D5ED2DE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67" name="Picture 33">
          <a:extLst>
            <a:ext uri="{FF2B5EF4-FFF2-40B4-BE49-F238E27FC236}">
              <a16:creationId xmlns:a16="http://schemas.microsoft.com/office/drawing/2014/main" id="{2BD9B088-7E2F-4A85-8A58-6DAE8BE6D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68" name="Picture 33">
          <a:extLst>
            <a:ext uri="{FF2B5EF4-FFF2-40B4-BE49-F238E27FC236}">
              <a16:creationId xmlns:a16="http://schemas.microsoft.com/office/drawing/2014/main" id="{AB111823-3B95-46D7-9E87-0621677E1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69" name="Picture 33">
          <a:extLst>
            <a:ext uri="{FF2B5EF4-FFF2-40B4-BE49-F238E27FC236}">
              <a16:creationId xmlns:a16="http://schemas.microsoft.com/office/drawing/2014/main" id="{A75D9D10-D297-444C-8BA6-9267829F9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1270" name="Picture 33">
          <a:extLst>
            <a:ext uri="{FF2B5EF4-FFF2-40B4-BE49-F238E27FC236}">
              <a16:creationId xmlns:a16="http://schemas.microsoft.com/office/drawing/2014/main" id="{25DF74EB-6500-452C-847E-34947522F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735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1271" name="Picture 33">
          <a:extLst>
            <a:ext uri="{FF2B5EF4-FFF2-40B4-BE49-F238E27FC236}">
              <a16:creationId xmlns:a16="http://schemas.microsoft.com/office/drawing/2014/main" id="{6C111710-4308-4B03-9665-35C480825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7351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72" name="Picture 33">
          <a:extLst>
            <a:ext uri="{FF2B5EF4-FFF2-40B4-BE49-F238E27FC236}">
              <a16:creationId xmlns:a16="http://schemas.microsoft.com/office/drawing/2014/main" id="{88B00F72-4A67-419A-A927-9E218984F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73" name="Picture 33">
          <a:extLst>
            <a:ext uri="{FF2B5EF4-FFF2-40B4-BE49-F238E27FC236}">
              <a16:creationId xmlns:a16="http://schemas.microsoft.com/office/drawing/2014/main" id="{11FAAD2F-DE82-49FF-8E80-34C677608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74" name="Picture 33">
          <a:extLst>
            <a:ext uri="{FF2B5EF4-FFF2-40B4-BE49-F238E27FC236}">
              <a16:creationId xmlns:a16="http://schemas.microsoft.com/office/drawing/2014/main" id="{78AC13DA-6CF1-4C8E-86B9-57C8F52DB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275" name="Picture 33">
          <a:extLst>
            <a:ext uri="{FF2B5EF4-FFF2-40B4-BE49-F238E27FC236}">
              <a16:creationId xmlns:a16="http://schemas.microsoft.com/office/drawing/2014/main" id="{E693BE90-78B5-4DAF-B7D3-9F41746D6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48104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276" name="Picture 33">
          <a:extLst>
            <a:ext uri="{FF2B5EF4-FFF2-40B4-BE49-F238E27FC236}">
              <a16:creationId xmlns:a16="http://schemas.microsoft.com/office/drawing/2014/main" id="{A3BFB947-976F-4658-BFA9-16DD49ECC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277" name="Picture 33">
          <a:extLst>
            <a:ext uri="{FF2B5EF4-FFF2-40B4-BE49-F238E27FC236}">
              <a16:creationId xmlns:a16="http://schemas.microsoft.com/office/drawing/2014/main" id="{67AAD533-182E-435D-87D2-46FC43A49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78" name="Picture 33">
          <a:extLst>
            <a:ext uri="{FF2B5EF4-FFF2-40B4-BE49-F238E27FC236}">
              <a16:creationId xmlns:a16="http://schemas.microsoft.com/office/drawing/2014/main" id="{A11B2699-E083-47D5-8128-4EBF49316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79" name="Picture 33">
          <a:extLst>
            <a:ext uri="{FF2B5EF4-FFF2-40B4-BE49-F238E27FC236}">
              <a16:creationId xmlns:a16="http://schemas.microsoft.com/office/drawing/2014/main" id="{21C8AB1C-799E-4F6D-9A32-8677FF056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0" name="Picture 33">
          <a:extLst>
            <a:ext uri="{FF2B5EF4-FFF2-40B4-BE49-F238E27FC236}">
              <a16:creationId xmlns:a16="http://schemas.microsoft.com/office/drawing/2014/main" id="{C64F4FA2-F02D-4680-AEF4-8398D265E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1" name="Picture 33">
          <a:extLst>
            <a:ext uri="{FF2B5EF4-FFF2-40B4-BE49-F238E27FC236}">
              <a16:creationId xmlns:a16="http://schemas.microsoft.com/office/drawing/2014/main" id="{4A81192E-AF69-441D-9A17-3F3E0CC5D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2" name="Picture 33">
          <a:extLst>
            <a:ext uri="{FF2B5EF4-FFF2-40B4-BE49-F238E27FC236}">
              <a16:creationId xmlns:a16="http://schemas.microsoft.com/office/drawing/2014/main" id="{EB8935FA-0C36-42CB-B697-69E0B308E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3" name="Picture 33">
          <a:extLst>
            <a:ext uri="{FF2B5EF4-FFF2-40B4-BE49-F238E27FC236}">
              <a16:creationId xmlns:a16="http://schemas.microsoft.com/office/drawing/2014/main" id="{C997C473-21F7-431D-94F5-DB3CF728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4" name="Picture 33">
          <a:extLst>
            <a:ext uri="{FF2B5EF4-FFF2-40B4-BE49-F238E27FC236}">
              <a16:creationId xmlns:a16="http://schemas.microsoft.com/office/drawing/2014/main" id="{77A1DB90-4308-4CE3-A536-13FA5F237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5" name="Picture 33">
          <a:extLst>
            <a:ext uri="{FF2B5EF4-FFF2-40B4-BE49-F238E27FC236}">
              <a16:creationId xmlns:a16="http://schemas.microsoft.com/office/drawing/2014/main" id="{CC5FDF22-3678-46D4-9BA4-879EF0A93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6" name="Picture 33">
          <a:extLst>
            <a:ext uri="{FF2B5EF4-FFF2-40B4-BE49-F238E27FC236}">
              <a16:creationId xmlns:a16="http://schemas.microsoft.com/office/drawing/2014/main" id="{9B839421-3A3F-4A91-8105-1FCB83CE2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7" name="Picture 33">
          <a:extLst>
            <a:ext uri="{FF2B5EF4-FFF2-40B4-BE49-F238E27FC236}">
              <a16:creationId xmlns:a16="http://schemas.microsoft.com/office/drawing/2014/main" id="{677F42AE-52CC-4814-B5C8-883FEF8B9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8" name="Picture 33">
          <a:extLst>
            <a:ext uri="{FF2B5EF4-FFF2-40B4-BE49-F238E27FC236}">
              <a16:creationId xmlns:a16="http://schemas.microsoft.com/office/drawing/2014/main" id="{7E1739BA-3E17-489E-B0A6-6A16E3DF5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89" name="Picture 33">
          <a:extLst>
            <a:ext uri="{FF2B5EF4-FFF2-40B4-BE49-F238E27FC236}">
              <a16:creationId xmlns:a16="http://schemas.microsoft.com/office/drawing/2014/main" id="{2C81B4C7-38C4-4A22-BB2E-E68D2AC24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0" name="Picture 33">
          <a:extLst>
            <a:ext uri="{FF2B5EF4-FFF2-40B4-BE49-F238E27FC236}">
              <a16:creationId xmlns:a16="http://schemas.microsoft.com/office/drawing/2014/main" id="{B1964C48-1D49-4E62-928A-416DC305A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1" name="Picture 33">
          <a:extLst>
            <a:ext uri="{FF2B5EF4-FFF2-40B4-BE49-F238E27FC236}">
              <a16:creationId xmlns:a16="http://schemas.microsoft.com/office/drawing/2014/main" id="{CE70DFA9-BDE2-4269-8F92-729B037E4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2" name="Picture 33">
          <a:extLst>
            <a:ext uri="{FF2B5EF4-FFF2-40B4-BE49-F238E27FC236}">
              <a16:creationId xmlns:a16="http://schemas.microsoft.com/office/drawing/2014/main" id="{C51AA007-7EBC-4965-8CD2-8E9C0874D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3" name="Picture 33">
          <a:extLst>
            <a:ext uri="{FF2B5EF4-FFF2-40B4-BE49-F238E27FC236}">
              <a16:creationId xmlns:a16="http://schemas.microsoft.com/office/drawing/2014/main" id="{46489F33-4BB9-4D54-AC17-F95558009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4" name="Picture 33">
          <a:extLst>
            <a:ext uri="{FF2B5EF4-FFF2-40B4-BE49-F238E27FC236}">
              <a16:creationId xmlns:a16="http://schemas.microsoft.com/office/drawing/2014/main" id="{A76A9E88-3476-49FE-A225-17507C161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5" name="Picture 33">
          <a:extLst>
            <a:ext uri="{FF2B5EF4-FFF2-40B4-BE49-F238E27FC236}">
              <a16:creationId xmlns:a16="http://schemas.microsoft.com/office/drawing/2014/main" id="{42717893-73A2-4A4D-BF4A-52DEEF589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6" name="Picture 33">
          <a:extLst>
            <a:ext uri="{FF2B5EF4-FFF2-40B4-BE49-F238E27FC236}">
              <a16:creationId xmlns:a16="http://schemas.microsoft.com/office/drawing/2014/main" id="{E0079B16-2A4D-4254-BB64-80B97BA27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7" name="Picture 33">
          <a:extLst>
            <a:ext uri="{FF2B5EF4-FFF2-40B4-BE49-F238E27FC236}">
              <a16:creationId xmlns:a16="http://schemas.microsoft.com/office/drawing/2014/main" id="{CB2AD2F3-814C-4FAD-9403-BA980D0B9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8" name="Picture 33">
          <a:extLst>
            <a:ext uri="{FF2B5EF4-FFF2-40B4-BE49-F238E27FC236}">
              <a16:creationId xmlns:a16="http://schemas.microsoft.com/office/drawing/2014/main" id="{FDFC008C-C8D1-4605-95AA-05E201C2D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299" name="Picture 33">
          <a:extLst>
            <a:ext uri="{FF2B5EF4-FFF2-40B4-BE49-F238E27FC236}">
              <a16:creationId xmlns:a16="http://schemas.microsoft.com/office/drawing/2014/main" id="{39CEAA9E-C23D-476B-AA12-97F45E80F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0" name="Picture 33">
          <a:extLst>
            <a:ext uri="{FF2B5EF4-FFF2-40B4-BE49-F238E27FC236}">
              <a16:creationId xmlns:a16="http://schemas.microsoft.com/office/drawing/2014/main" id="{36E7DD21-DD38-44F0-83ED-9F5A50732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1" name="Picture 33">
          <a:extLst>
            <a:ext uri="{FF2B5EF4-FFF2-40B4-BE49-F238E27FC236}">
              <a16:creationId xmlns:a16="http://schemas.microsoft.com/office/drawing/2014/main" id="{7A9A0D48-75FF-4224-B8FE-D834EC144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2" name="Picture 33">
          <a:extLst>
            <a:ext uri="{FF2B5EF4-FFF2-40B4-BE49-F238E27FC236}">
              <a16:creationId xmlns:a16="http://schemas.microsoft.com/office/drawing/2014/main" id="{703C1290-4485-4224-A223-FD15A5881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3" name="Picture 33">
          <a:extLst>
            <a:ext uri="{FF2B5EF4-FFF2-40B4-BE49-F238E27FC236}">
              <a16:creationId xmlns:a16="http://schemas.microsoft.com/office/drawing/2014/main" id="{96E96B70-3FC9-4EE4-9106-90265F0DB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4" name="Picture 33">
          <a:extLst>
            <a:ext uri="{FF2B5EF4-FFF2-40B4-BE49-F238E27FC236}">
              <a16:creationId xmlns:a16="http://schemas.microsoft.com/office/drawing/2014/main" id="{67DA989E-D23C-4B1C-8C4C-7B06A05EF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5" name="Picture 33">
          <a:extLst>
            <a:ext uri="{FF2B5EF4-FFF2-40B4-BE49-F238E27FC236}">
              <a16:creationId xmlns:a16="http://schemas.microsoft.com/office/drawing/2014/main" id="{81DB51AC-DB9B-4E19-A138-5FB022082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6" name="Picture 33">
          <a:extLst>
            <a:ext uri="{FF2B5EF4-FFF2-40B4-BE49-F238E27FC236}">
              <a16:creationId xmlns:a16="http://schemas.microsoft.com/office/drawing/2014/main" id="{67437A8E-A27A-4810-A6D0-E69ABD403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7" name="Picture 33">
          <a:extLst>
            <a:ext uri="{FF2B5EF4-FFF2-40B4-BE49-F238E27FC236}">
              <a16:creationId xmlns:a16="http://schemas.microsoft.com/office/drawing/2014/main" id="{53EF3661-51C1-4835-96D9-4E15D9477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8" name="Picture 1307">
          <a:extLst>
            <a:ext uri="{FF2B5EF4-FFF2-40B4-BE49-F238E27FC236}">
              <a16:creationId xmlns:a16="http://schemas.microsoft.com/office/drawing/2014/main" id="{06E974AC-F61E-4ACE-AB81-EA98A31E2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09" name="Picture 33">
          <a:extLst>
            <a:ext uri="{FF2B5EF4-FFF2-40B4-BE49-F238E27FC236}">
              <a16:creationId xmlns:a16="http://schemas.microsoft.com/office/drawing/2014/main" id="{2E427195-2CAA-4169-85AB-A9F0C72A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0" name="Picture 33">
          <a:extLst>
            <a:ext uri="{FF2B5EF4-FFF2-40B4-BE49-F238E27FC236}">
              <a16:creationId xmlns:a16="http://schemas.microsoft.com/office/drawing/2014/main" id="{28552ADF-EE7F-4A44-B4A2-C1D8E910E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1" name="Picture 33">
          <a:extLst>
            <a:ext uri="{FF2B5EF4-FFF2-40B4-BE49-F238E27FC236}">
              <a16:creationId xmlns:a16="http://schemas.microsoft.com/office/drawing/2014/main" id="{23B1A454-3B11-4F64-9EB5-79A89442C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2" name="Picture 33">
          <a:extLst>
            <a:ext uri="{FF2B5EF4-FFF2-40B4-BE49-F238E27FC236}">
              <a16:creationId xmlns:a16="http://schemas.microsoft.com/office/drawing/2014/main" id="{0D9BD713-6D03-4A02-84B5-8D69AF2A5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3" name="Picture 33">
          <a:extLst>
            <a:ext uri="{FF2B5EF4-FFF2-40B4-BE49-F238E27FC236}">
              <a16:creationId xmlns:a16="http://schemas.microsoft.com/office/drawing/2014/main" id="{90E26C95-BFF2-4EE8-A7CA-C77772CF1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4" name="Picture 33">
          <a:extLst>
            <a:ext uri="{FF2B5EF4-FFF2-40B4-BE49-F238E27FC236}">
              <a16:creationId xmlns:a16="http://schemas.microsoft.com/office/drawing/2014/main" id="{4D8A9A4D-4F2C-4DDA-9147-95900A43B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5" name="Picture 33">
          <a:extLst>
            <a:ext uri="{FF2B5EF4-FFF2-40B4-BE49-F238E27FC236}">
              <a16:creationId xmlns:a16="http://schemas.microsoft.com/office/drawing/2014/main" id="{D1FA9AC6-112F-4EA8-B1DC-181530423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6" name="Picture 33">
          <a:extLst>
            <a:ext uri="{FF2B5EF4-FFF2-40B4-BE49-F238E27FC236}">
              <a16:creationId xmlns:a16="http://schemas.microsoft.com/office/drawing/2014/main" id="{6995421A-4874-48F2-8040-470757355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7" name="Picture 33">
          <a:extLst>
            <a:ext uri="{FF2B5EF4-FFF2-40B4-BE49-F238E27FC236}">
              <a16:creationId xmlns:a16="http://schemas.microsoft.com/office/drawing/2014/main" id="{7376DF72-C4C3-411E-AE95-3534AF332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8" name="Picture 33">
          <a:extLst>
            <a:ext uri="{FF2B5EF4-FFF2-40B4-BE49-F238E27FC236}">
              <a16:creationId xmlns:a16="http://schemas.microsoft.com/office/drawing/2014/main" id="{1B8F7B55-8284-4462-8220-7288B07EE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19" name="Picture 33">
          <a:extLst>
            <a:ext uri="{FF2B5EF4-FFF2-40B4-BE49-F238E27FC236}">
              <a16:creationId xmlns:a16="http://schemas.microsoft.com/office/drawing/2014/main" id="{C100D043-6347-4FD8-8DCC-2496CA98E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0" name="Picture 33">
          <a:extLst>
            <a:ext uri="{FF2B5EF4-FFF2-40B4-BE49-F238E27FC236}">
              <a16:creationId xmlns:a16="http://schemas.microsoft.com/office/drawing/2014/main" id="{1705BF70-E7A3-49E4-8AF2-39BF8786EC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1" name="Picture 33">
          <a:extLst>
            <a:ext uri="{FF2B5EF4-FFF2-40B4-BE49-F238E27FC236}">
              <a16:creationId xmlns:a16="http://schemas.microsoft.com/office/drawing/2014/main" id="{1F261651-742E-4F0E-9171-00ACFD28E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2" name="Picture 33">
          <a:extLst>
            <a:ext uri="{FF2B5EF4-FFF2-40B4-BE49-F238E27FC236}">
              <a16:creationId xmlns:a16="http://schemas.microsoft.com/office/drawing/2014/main" id="{9C597186-FA53-4F5F-9C1D-1438AAE13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3" name="Picture 33">
          <a:extLst>
            <a:ext uri="{FF2B5EF4-FFF2-40B4-BE49-F238E27FC236}">
              <a16:creationId xmlns:a16="http://schemas.microsoft.com/office/drawing/2014/main" id="{A84DBD6E-2705-4F18-AA47-CD491090F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4" name="Picture 33">
          <a:extLst>
            <a:ext uri="{FF2B5EF4-FFF2-40B4-BE49-F238E27FC236}">
              <a16:creationId xmlns:a16="http://schemas.microsoft.com/office/drawing/2014/main" id="{E07F2223-B5D4-474F-B241-C20BE7395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5" name="Picture 33">
          <a:extLst>
            <a:ext uri="{FF2B5EF4-FFF2-40B4-BE49-F238E27FC236}">
              <a16:creationId xmlns:a16="http://schemas.microsoft.com/office/drawing/2014/main" id="{BB2ACD80-B361-4824-B59F-D077F370B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6" name="Picture 33">
          <a:extLst>
            <a:ext uri="{FF2B5EF4-FFF2-40B4-BE49-F238E27FC236}">
              <a16:creationId xmlns:a16="http://schemas.microsoft.com/office/drawing/2014/main" id="{54E5035C-A0CD-49D4-9BBD-1AA792651D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7" name="Picture 33">
          <a:extLst>
            <a:ext uri="{FF2B5EF4-FFF2-40B4-BE49-F238E27FC236}">
              <a16:creationId xmlns:a16="http://schemas.microsoft.com/office/drawing/2014/main" id="{25F5E07B-F11A-4FD6-BAC7-868136B69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8" name="Picture 33">
          <a:extLst>
            <a:ext uri="{FF2B5EF4-FFF2-40B4-BE49-F238E27FC236}">
              <a16:creationId xmlns:a16="http://schemas.microsoft.com/office/drawing/2014/main" id="{6C8AD099-AC8E-4095-BDF4-FC2591BBB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29" name="Picture 33">
          <a:extLst>
            <a:ext uri="{FF2B5EF4-FFF2-40B4-BE49-F238E27FC236}">
              <a16:creationId xmlns:a16="http://schemas.microsoft.com/office/drawing/2014/main" id="{81A1F989-0A01-4CEE-B1CC-71F466585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0" name="Picture 1329">
          <a:extLst>
            <a:ext uri="{FF2B5EF4-FFF2-40B4-BE49-F238E27FC236}">
              <a16:creationId xmlns:a16="http://schemas.microsoft.com/office/drawing/2014/main" id="{C198DD38-7AF5-424F-8417-8BE6EC8A8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1" name="Picture 33">
          <a:extLst>
            <a:ext uri="{FF2B5EF4-FFF2-40B4-BE49-F238E27FC236}">
              <a16:creationId xmlns:a16="http://schemas.microsoft.com/office/drawing/2014/main" id="{35EFD8F9-7FFA-4FB8-839B-14266E893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2" name="Picture 33">
          <a:extLst>
            <a:ext uri="{FF2B5EF4-FFF2-40B4-BE49-F238E27FC236}">
              <a16:creationId xmlns:a16="http://schemas.microsoft.com/office/drawing/2014/main" id="{CDDBF8D3-8998-4A72-9DAE-1DE5895CC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3" name="Picture 33">
          <a:extLst>
            <a:ext uri="{FF2B5EF4-FFF2-40B4-BE49-F238E27FC236}">
              <a16:creationId xmlns:a16="http://schemas.microsoft.com/office/drawing/2014/main" id="{9AC18241-E749-4076-AB81-643C0EEBB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4" name="Picture 33">
          <a:extLst>
            <a:ext uri="{FF2B5EF4-FFF2-40B4-BE49-F238E27FC236}">
              <a16:creationId xmlns:a16="http://schemas.microsoft.com/office/drawing/2014/main" id="{564297FD-1E92-4859-8B64-6A3A43162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5" name="Picture 33">
          <a:extLst>
            <a:ext uri="{FF2B5EF4-FFF2-40B4-BE49-F238E27FC236}">
              <a16:creationId xmlns:a16="http://schemas.microsoft.com/office/drawing/2014/main" id="{844BF272-6EAE-452C-A361-9DEA497D1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6" name="Picture 33">
          <a:extLst>
            <a:ext uri="{FF2B5EF4-FFF2-40B4-BE49-F238E27FC236}">
              <a16:creationId xmlns:a16="http://schemas.microsoft.com/office/drawing/2014/main" id="{FE58BC96-09DE-45B9-9C2B-45BB9B751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7" name="Picture 33">
          <a:extLst>
            <a:ext uri="{FF2B5EF4-FFF2-40B4-BE49-F238E27FC236}">
              <a16:creationId xmlns:a16="http://schemas.microsoft.com/office/drawing/2014/main" id="{D261AC11-569C-468D-8FAE-F2CB3CBD9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8" name="Picture 33">
          <a:extLst>
            <a:ext uri="{FF2B5EF4-FFF2-40B4-BE49-F238E27FC236}">
              <a16:creationId xmlns:a16="http://schemas.microsoft.com/office/drawing/2014/main" id="{E7E15E5A-C958-4AA3-9056-7A760D288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39" name="Picture 33">
          <a:extLst>
            <a:ext uri="{FF2B5EF4-FFF2-40B4-BE49-F238E27FC236}">
              <a16:creationId xmlns:a16="http://schemas.microsoft.com/office/drawing/2014/main" id="{E4F2015D-52A5-465C-8CC5-FC334920E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0" name="Picture 33">
          <a:extLst>
            <a:ext uri="{FF2B5EF4-FFF2-40B4-BE49-F238E27FC236}">
              <a16:creationId xmlns:a16="http://schemas.microsoft.com/office/drawing/2014/main" id="{09097FD9-F1D3-4225-BFE8-B114247CA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1" name="Picture 33">
          <a:extLst>
            <a:ext uri="{FF2B5EF4-FFF2-40B4-BE49-F238E27FC236}">
              <a16:creationId xmlns:a16="http://schemas.microsoft.com/office/drawing/2014/main" id="{8B404FB2-AA2F-4884-864E-003AA15A6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2" name="Picture 1341">
          <a:extLst>
            <a:ext uri="{FF2B5EF4-FFF2-40B4-BE49-F238E27FC236}">
              <a16:creationId xmlns:a16="http://schemas.microsoft.com/office/drawing/2014/main" id="{E9E2C79B-C28C-4A1E-A17D-916C284D4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3" name="Picture 33">
          <a:extLst>
            <a:ext uri="{FF2B5EF4-FFF2-40B4-BE49-F238E27FC236}">
              <a16:creationId xmlns:a16="http://schemas.microsoft.com/office/drawing/2014/main" id="{203B8385-BDFD-4407-B27C-2D350AEE3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4" name="Picture 33">
          <a:extLst>
            <a:ext uri="{FF2B5EF4-FFF2-40B4-BE49-F238E27FC236}">
              <a16:creationId xmlns:a16="http://schemas.microsoft.com/office/drawing/2014/main" id="{0895372D-83F8-461F-B856-1B0015DA9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5" name="Picture 33">
          <a:extLst>
            <a:ext uri="{FF2B5EF4-FFF2-40B4-BE49-F238E27FC236}">
              <a16:creationId xmlns:a16="http://schemas.microsoft.com/office/drawing/2014/main" id="{7A88D68B-2FFB-4124-98E6-6E608FB1B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6" name="Picture 33">
          <a:extLst>
            <a:ext uri="{FF2B5EF4-FFF2-40B4-BE49-F238E27FC236}">
              <a16:creationId xmlns:a16="http://schemas.microsoft.com/office/drawing/2014/main" id="{CB4BD73C-7072-48B4-AB90-38854B582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7" name="Picture 33">
          <a:extLst>
            <a:ext uri="{FF2B5EF4-FFF2-40B4-BE49-F238E27FC236}">
              <a16:creationId xmlns:a16="http://schemas.microsoft.com/office/drawing/2014/main" id="{8ADE6A8B-8859-408E-8178-9CE21D93E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8" name="Picture 33">
          <a:extLst>
            <a:ext uri="{FF2B5EF4-FFF2-40B4-BE49-F238E27FC236}">
              <a16:creationId xmlns:a16="http://schemas.microsoft.com/office/drawing/2014/main" id="{682F994A-2B4E-47A6-87BB-4E043B77D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49" name="Picture 33">
          <a:extLst>
            <a:ext uri="{FF2B5EF4-FFF2-40B4-BE49-F238E27FC236}">
              <a16:creationId xmlns:a16="http://schemas.microsoft.com/office/drawing/2014/main" id="{CA009848-9CCB-49A2-A049-37B9A401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0" name="Picture 33">
          <a:extLst>
            <a:ext uri="{FF2B5EF4-FFF2-40B4-BE49-F238E27FC236}">
              <a16:creationId xmlns:a16="http://schemas.microsoft.com/office/drawing/2014/main" id="{F6809ADA-36F6-4645-9BC3-C1D0C6D02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1" name="Picture 33">
          <a:extLst>
            <a:ext uri="{FF2B5EF4-FFF2-40B4-BE49-F238E27FC236}">
              <a16:creationId xmlns:a16="http://schemas.microsoft.com/office/drawing/2014/main" id="{745967FD-3D7D-40CF-A85E-AC052B9E8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2" name="Picture 33">
          <a:extLst>
            <a:ext uri="{FF2B5EF4-FFF2-40B4-BE49-F238E27FC236}">
              <a16:creationId xmlns:a16="http://schemas.microsoft.com/office/drawing/2014/main" id="{BA540F59-A586-486E-B036-7B29BCEAE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3" name="Picture 33">
          <a:extLst>
            <a:ext uri="{FF2B5EF4-FFF2-40B4-BE49-F238E27FC236}">
              <a16:creationId xmlns:a16="http://schemas.microsoft.com/office/drawing/2014/main" id="{6CABC6E4-ECB2-4E2E-8899-ECE91F5F15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354" name="Picture 33">
          <a:extLst>
            <a:ext uri="{FF2B5EF4-FFF2-40B4-BE49-F238E27FC236}">
              <a16:creationId xmlns:a16="http://schemas.microsoft.com/office/drawing/2014/main" id="{B6772F6F-C5C6-46DA-9124-B6151ED55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355" name="Picture 33">
          <a:extLst>
            <a:ext uri="{FF2B5EF4-FFF2-40B4-BE49-F238E27FC236}">
              <a16:creationId xmlns:a16="http://schemas.microsoft.com/office/drawing/2014/main" id="{3061B1E2-0CC6-4A40-95DE-DD9864B41A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6" name="Picture 33">
          <a:extLst>
            <a:ext uri="{FF2B5EF4-FFF2-40B4-BE49-F238E27FC236}">
              <a16:creationId xmlns:a16="http://schemas.microsoft.com/office/drawing/2014/main" id="{D94F31E0-502A-465B-94C1-8E64E3E4BD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7" name="Picture 33">
          <a:extLst>
            <a:ext uri="{FF2B5EF4-FFF2-40B4-BE49-F238E27FC236}">
              <a16:creationId xmlns:a16="http://schemas.microsoft.com/office/drawing/2014/main" id="{51C9F04F-B866-426B-BE64-D00B5184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8" name="Picture 33">
          <a:extLst>
            <a:ext uri="{FF2B5EF4-FFF2-40B4-BE49-F238E27FC236}">
              <a16:creationId xmlns:a16="http://schemas.microsoft.com/office/drawing/2014/main" id="{C66B1984-0E9B-403A-976D-0BAD70A3E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59" name="Picture 33">
          <a:extLst>
            <a:ext uri="{FF2B5EF4-FFF2-40B4-BE49-F238E27FC236}">
              <a16:creationId xmlns:a16="http://schemas.microsoft.com/office/drawing/2014/main" id="{DE2E26E3-B4E6-47B6-A12C-2D42AA5CB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0" name="Picture 33">
          <a:extLst>
            <a:ext uri="{FF2B5EF4-FFF2-40B4-BE49-F238E27FC236}">
              <a16:creationId xmlns:a16="http://schemas.microsoft.com/office/drawing/2014/main" id="{BD0C6271-176D-45F6-9851-A5C167615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1" name="Picture 33">
          <a:extLst>
            <a:ext uri="{FF2B5EF4-FFF2-40B4-BE49-F238E27FC236}">
              <a16:creationId xmlns:a16="http://schemas.microsoft.com/office/drawing/2014/main" id="{9D0CE86A-8E07-4BA4-BDDD-F507F5636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2" name="Picture 33">
          <a:extLst>
            <a:ext uri="{FF2B5EF4-FFF2-40B4-BE49-F238E27FC236}">
              <a16:creationId xmlns:a16="http://schemas.microsoft.com/office/drawing/2014/main" id="{1E717860-D3FD-4DF3-865B-9AA087B9E7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3" name="Picture 33">
          <a:extLst>
            <a:ext uri="{FF2B5EF4-FFF2-40B4-BE49-F238E27FC236}">
              <a16:creationId xmlns:a16="http://schemas.microsoft.com/office/drawing/2014/main" id="{ABE36F6C-1CC5-413E-AB93-A600F0D72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4" name="Picture 33">
          <a:extLst>
            <a:ext uri="{FF2B5EF4-FFF2-40B4-BE49-F238E27FC236}">
              <a16:creationId xmlns:a16="http://schemas.microsoft.com/office/drawing/2014/main" id="{77C65F69-73B2-463B-AAED-400F943BC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5" name="Picture 33">
          <a:extLst>
            <a:ext uri="{FF2B5EF4-FFF2-40B4-BE49-F238E27FC236}">
              <a16:creationId xmlns:a16="http://schemas.microsoft.com/office/drawing/2014/main" id="{5BB0E17B-97D3-4A6B-87C9-6FCAA0D50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6" name="Picture 33">
          <a:extLst>
            <a:ext uri="{FF2B5EF4-FFF2-40B4-BE49-F238E27FC236}">
              <a16:creationId xmlns:a16="http://schemas.microsoft.com/office/drawing/2014/main" id="{8F2D647D-DE89-451C-B37C-A00523CA7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7" name="Picture 33">
          <a:extLst>
            <a:ext uri="{FF2B5EF4-FFF2-40B4-BE49-F238E27FC236}">
              <a16:creationId xmlns:a16="http://schemas.microsoft.com/office/drawing/2014/main" id="{2F69CED2-420F-42F2-8EF7-7E21D0DD2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8" name="Picture 33">
          <a:extLst>
            <a:ext uri="{FF2B5EF4-FFF2-40B4-BE49-F238E27FC236}">
              <a16:creationId xmlns:a16="http://schemas.microsoft.com/office/drawing/2014/main" id="{BCC0FE5F-C75B-4157-A340-4A14296D2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69" name="Picture 33">
          <a:extLst>
            <a:ext uri="{FF2B5EF4-FFF2-40B4-BE49-F238E27FC236}">
              <a16:creationId xmlns:a16="http://schemas.microsoft.com/office/drawing/2014/main" id="{F2D1E8C2-A1C5-44ED-911A-7A6E3A62D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0" name="Picture 33">
          <a:extLst>
            <a:ext uri="{FF2B5EF4-FFF2-40B4-BE49-F238E27FC236}">
              <a16:creationId xmlns:a16="http://schemas.microsoft.com/office/drawing/2014/main" id="{C221563C-B730-4FBF-AFFA-92814DA59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1" name="Picture 33">
          <a:extLst>
            <a:ext uri="{FF2B5EF4-FFF2-40B4-BE49-F238E27FC236}">
              <a16:creationId xmlns:a16="http://schemas.microsoft.com/office/drawing/2014/main" id="{3420CAD6-D9D7-4BFF-A286-2300589CF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2" name="Picture 33">
          <a:extLst>
            <a:ext uri="{FF2B5EF4-FFF2-40B4-BE49-F238E27FC236}">
              <a16:creationId xmlns:a16="http://schemas.microsoft.com/office/drawing/2014/main" id="{E6113E05-0B01-4C0C-8089-8A7D01903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3" name="Picture 33">
          <a:extLst>
            <a:ext uri="{FF2B5EF4-FFF2-40B4-BE49-F238E27FC236}">
              <a16:creationId xmlns:a16="http://schemas.microsoft.com/office/drawing/2014/main" id="{70AE7D70-8B4E-4D1D-A354-413C6A334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4" name="Picture 33">
          <a:extLst>
            <a:ext uri="{FF2B5EF4-FFF2-40B4-BE49-F238E27FC236}">
              <a16:creationId xmlns:a16="http://schemas.microsoft.com/office/drawing/2014/main" id="{BD74BB7A-0257-4CC1-AF4B-578BAAC32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5" name="Picture 33">
          <a:extLst>
            <a:ext uri="{FF2B5EF4-FFF2-40B4-BE49-F238E27FC236}">
              <a16:creationId xmlns:a16="http://schemas.microsoft.com/office/drawing/2014/main" id="{303E6AB0-4148-45FD-A73A-F0ECB150E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6" name="Picture 33">
          <a:extLst>
            <a:ext uri="{FF2B5EF4-FFF2-40B4-BE49-F238E27FC236}">
              <a16:creationId xmlns:a16="http://schemas.microsoft.com/office/drawing/2014/main" id="{0387F433-C43B-456A-87FF-0CC200DF0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7" name="Picture 33">
          <a:extLst>
            <a:ext uri="{FF2B5EF4-FFF2-40B4-BE49-F238E27FC236}">
              <a16:creationId xmlns:a16="http://schemas.microsoft.com/office/drawing/2014/main" id="{95F020E9-FD7A-4395-BB55-F83F6098C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8" name="Picture 33">
          <a:extLst>
            <a:ext uri="{FF2B5EF4-FFF2-40B4-BE49-F238E27FC236}">
              <a16:creationId xmlns:a16="http://schemas.microsoft.com/office/drawing/2014/main" id="{70E7179C-6F19-4836-AEE3-41D9DC444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79" name="Picture 33">
          <a:extLst>
            <a:ext uri="{FF2B5EF4-FFF2-40B4-BE49-F238E27FC236}">
              <a16:creationId xmlns:a16="http://schemas.microsoft.com/office/drawing/2014/main" id="{EFD9EE13-9972-44CB-8AD8-C5039CA58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0" name="Picture 33">
          <a:extLst>
            <a:ext uri="{FF2B5EF4-FFF2-40B4-BE49-F238E27FC236}">
              <a16:creationId xmlns:a16="http://schemas.microsoft.com/office/drawing/2014/main" id="{82D26355-FFEB-4B4F-8B52-47971E943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1" name="Picture 33">
          <a:extLst>
            <a:ext uri="{FF2B5EF4-FFF2-40B4-BE49-F238E27FC236}">
              <a16:creationId xmlns:a16="http://schemas.microsoft.com/office/drawing/2014/main" id="{4F8E4A6C-A785-4261-9135-A619E7E28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2" name="Picture 33">
          <a:extLst>
            <a:ext uri="{FF2B5EF4-FFF2-40B4-BE49-F238E27FC236}">
              <a16:creationId xmlns:a16="http://schemas.microsoft.com/office/drawing/2014/main" id="{39C92BA4-FC76-4BF3-98B3-CC9D41A03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3" name="Picture 33">
          <a:extLst>
            <a:ext uri="{FF2B5EF4-FFF2-40B4-BE49-F238E27FC236}">
              <a16:creationId xmlns:a16="http://schemas.microsoft.com/office/drawing/2014/main" id="{8D55836B-2D4E-4F4C-9F33-FCB9DA84D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4" name="Picture 33">
          <a:extLst>
            <a:ext uri="{FF2B5EF4-FFF2-40B4-BE49-F238E27FC236}">
              <a16:creationId xmlns:a16="http://schemas.microsoft.com/office/drawing/2014/main" id="{855B6BA7-D19D-4EC9-AD59-6DAFA873C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5" name="Picture 33">
          <a:extLst>
            <a:ext uri="{FF2B5EF4-FFF2-40B4-BE49-F238E27FC236}">
              <a16:creationId xmlns:a16="http://schemas.microsoft.com/office/drawing/2014/main" id="{218D5F39-A365-4186-99CB-68069F840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6" name="Picture 1385">
          <a:extLst>
            <a:ext uri="{FF2B5EF4-FFF2-40B4-BE49-F238E27FC236}">
              <a16:creationId xmlns:a16="http://schemas.microsoft.com/office/drawing/2014/main" id="{16E53B8C-259C-4EE8-891D-97A3172AF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7" name="Picture 33">
          <a:extLst>
            <a:ext uri="{FF2B5EF4-FFF2-40B4-BE49-F238E27FC236}">
              <a16:creationId xmlns:a16="http://schemas.microsoft.com/office/drawing/2014/main" id="{F9F37AE9-5112-4783-95FB-82834683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8" name="Picture 33">
          <a:extLst>
            <a:ext uri="{FF2B5EF4-FFF2-40B4-BE49-F238E27FC236}">
              <a16:creationId xmlns:a16="http://schemas.microsoft.com/office/drawing/2014/main" id="{C161F84F-93BB-45F3-88D1-C31D9FCB7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89" name="Picture 33">
          <a:extLst>
            <a:ext uri="{FF2B5EF4-FFF2-40B4-BE49-F238E27FC236}">
              <a16:creationId xmlns:a16="http://schemas.microsoft.com/office/drawing/2014/main" id="{B5E7FADE-ACB0-4DF9-A4A7-178702DA2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0" name="Picture 33">
          <a:extLst>
            <a:ext uri="{FF2B5EF4-FFF2-40B4-BE49-F238E27FC236}">
              <a16:creationId xmlns:a16="http://schemas.microsoft.com/office/drawing/2014/main" id="{175DC793-4837-4467-AC5B-C59D91F750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1" name="Picture 33">
          <a:extLst>
            <a:ext uri="{FF2B5EF4-FFF2-40B4-BE49-F238E27FC236}">
              <a16:creationId xmlns:a16="http://schemas.microsoft.com/office/drawing/2014/main" id="{D0C0A1EE-957A-4012-B2C3-1BC33B04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2" name="Picture 33">
          <a:extLst>
            <a:ext uri="{FF2B5EF4-FFF2-40B4-BE49-F238E27FC236}">
              <a16:creationId xmlns:a16="http://schemas.microsoft.com/office/drawing/2014/main" id="{F7435FC4-6E8B-4E45-9B24-94505AAB2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3" name="Picture 33">
          <a:extLst>
            <a:ext uri="{FF2B5EF4-FFF2-40B4-BE49-F238E27FC236}">
              <a16:creationId xmlns:a16="http://schemas.microsoft.com/office/drawing/2014/main" id="{8A10AB96-EFAF-4A20-A991-29AE64BD1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4" name="Picture 33">
          <a:extLst>
            <a:ext uri="{FF2B5EF4-FFF2-40B4-BE49-F238E27FC236}">
              <a16:creationId xmlns:a16="http://schemas.microsoft.com/office/drawing/2014/main" id="{9C21767B-0AF5-40A7-89D5-B311C4B3D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5" name="Picture 33">
          <a:extLst>
            <a:ext uri="{FF2B5EF4-FFF2-40B4-BE49-F238E27FC236}">
              <a16:creationId xmlns:a16="http://schemas.microsoft.com/office/drawing/2014/main" id="{01E6471A-917A-49EE-9211-08F34B220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6" name="Picture 33">
          <a:extLst>
            <a:ext uri="{FF2B5EF4-FFF2-40B4-BE49-F238E27FC236}">
              <a16:creationId xmlns:a16="http://schemas.microsoft.com/office/drawing/2014/main" id="{9D7C0966-E790-4421-B646-5A23FC04C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7" name="Picture 33">
          <a:extLst>
            <a:ext uri="{FF2B5EF4-FFF2-40B4-BE49-F238E27FC236}">
              <a16:creationId xmlns:a16="http://schemas.microsoft.com/office/drawing/2014/main" id="{C794BB21-28CC-41D8-B415-000A641EA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8" name="Picture 33">
          <a:extLst>
            <a:ext uri="{FF2B5EF4-FFF2-40B4-BE49-F238E27FC236}">
              <a16:creationId xmlns:a16="http://schemas.microsoft.com/office/drawing/2014/main" id="{9C911CED-E727-4CB6-9D86-BF9748B25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399" name="Picture 33">
          <a:extLst>
            <a:ext uri="{FF2B5EF4-FFF2-40B4-BE49-F238E27FC236}">
              <a16:creationId xmlns:a16="http://schemas.microsoft.com/office/drawing/2014/main" id="{131C29F0-0739-41E7-84F3-9C5103D37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0" name="Picture 33">
          <a:extLst>
            <a:ext uri="{FF2B5EF4-FFF2-40B4-BE49-F238E27FC236}">
              <a16:creationId xmlns:a16="http://schemas.microsoft.com/office/drawing/2014/main" id="{1C74BC11-1798-4225-B6CF-09AC18CA8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1" name="Picture 33">
          <a:extLst>
            <a:ext uri="{FF2B5EF4-FFF2-40B4-BE49-F238E27FC236}">
              <a16:creationId xmlns:a16="http://schemas.microsoft.com/office/drawing/2014/main" id="{E4C2B6C1-773A-4875-A539-9DFE31118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2" name="Picture 33">
          <a:extLst>
            <a:ext uri="{FF2B5EF4-FFF2-40B4-BE49-F238E27FC236}">
              <a16:creationId xmlns:a16="http://schemas.microsoft.com/office/drawing/2014/main" id="{844B44CA-4D78-43A0-8551-072824C24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3" name="Picture 33">
          <a:extLst>
            <a:ext uri="{FF2B5EF4-FFF2-40B4-BE49-F238E27FC236}">
              <a16:creationId xmlns:a16="http://schemas.microsoft.com/office/drawing/2014/main" id="{B9B08B8E-1D20-4578-BBB6-241E9B621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4" name="Picture 33">
          <a:extLst>
            <a:ext uri="{FF2B5EF4-FFF2-40B4-BE49-F238E27FC236}">
              <a16:creationId xmlns:a16="http://schemas.microsoft.com/office/drawing/2014/main" id="{75BDB8DF-2692-480A-9D34-ED21F547F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5" name="Picture 33">
          <a:extLst>
            <a:ext uri="{FF2B5EF4-FFF2-40B4-BE49-F238E27FC236}">
              <a16:creationId xmlns:a16="http://schemas.microsoft.com/office/drawing/2014/main" id="{FE937114-BE59-444B-85F5-E60E58164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6" name="Picture 33">
          <a:extLst>
            <a:ext uri="{FF2B5EF4-FFF2-40B4-BE49-F238E27FC236}">
              <a16:creationId xmlns:a16="http://schemas.microsoft.com/office/drawing/2014/main" id="{9386EE4C-4EFE-4157-9DC0-65809C792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7" name="Picture 33">
          <a:extLst>
            <a:ext uri="{FF2B5EF4-FFF2-40B4-BE49-F238E27FC236}">
              <a16:creationId xmlns:a16="http://schemas.microsoft.com/office/drawing/2014/main" id="{ADE746D9-9337-4578-8CFC-D443582FE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8" name="Picture 1407">
          <a:extLst>
            <a:ext uri="{FF2B5EF4-FFF2-40B4-BE49-F238E27FC236}">
              <a16:creationId xmlns:a16="http://schemas.microsoft.com/office/drawing/2014/main" id="{B02DBB6E-1994-4176-BF29-9B4322DA6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09" name="Picture 33">
          <a:extLst>
            <a:ext uri="{FF2B5EF4-FFF2-40B4-BE49-F238E27FC236}">
              <a16:creationId xmlns:a16="http://schemas.microsoft.com/office/drawing/2014/main" id="{384D5126-21D6-41F7-8136-35187E4D3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0" name="Picture 33">
          <a:extLst>
            <a:ext uri="{FF2B5EF4-FFF2-40B4-BE49-F238E27FC236}">
              <a16:creationId xmlns:a16="http://schemas.microsoft.com/office/drawing/2014/main" id="{5DBB3ADA-D66D-4CB2-AD84-169C8D898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1" name="Picture 33">
          <a:extLst>
            <a:ext uri="{FF2B5EF4-FFF2-40B4-BE49-F238E27FC236}">
              <a16:creationId xmlns:a16="http://schemas.microsoft.com/office/drawing/2014/main" id="{984234FD-81D5-4545-8A54-59F7CAA0A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2" name="Picture 33">
          <a:extLst>
            <a:ext uri="{FF2B5EF4-FFF2-40B4-BE49-F238E27FC236}">
              <a16:creationId xmlns:a16="http://schemas.microsoft.com/office/drawing/2014/main" id="{15987477-3011-453D-97AB-CA5B895E9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3" name="Picture 33">
          <a:extLst>
            <a:ext uri="{FF2B5EF4-FFF2-40B4-BE49-F238E27FC236}">
              <a16:creationId xmlns:a16="http://schemas.microsoft.com/office/drawing/2014/main" id="{7A96A53C-A422-4FE7-B080-A15A8EA1D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4" name="Picture 33">
          <a:extLst>
            <a:ext uri="{FF2B5EF4-FFF2-40B4-BE49-F238E27FC236}">
              <a16:creationId xmlns:a16="http://schemas.microsoft.com/office/drawing/2014/main" id="{4544E0D6-F171-4E68-8541-9A643C894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5" name="Picture 33">
          <a:extLst>
            <a:ext uri="{FF2B5EF4-FFF2-40B4-BE49-F238E27FC236}">
              <a16:creationId xmlns:a16="http://schemas.microsoft.com/office/drawing/2014/main" id="{0CF5DE03-D4CB-4C79-A746-C8A377413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6" name="Picture 33">
          <a:extLst>
            <a:ext uri="{FF2B5EF4-FFF2-40B4-BE49-F238E27FC236}">
              <a16:creationId xmlns:a16="http://schemas.microsoft.com/office/drawing/2014/main" id="{B69862A1-916D-45C5-A6EA-4B1BE2095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7" name="Picture 33">
          <a:extLst>
            <a:ext uri="{FF2B5EF4-FFF2-40B4-BE49-F238E27FC236}">
              <a16:creationId xmlns:a16="http://schemas.microsoft.com/office/drawing/2014/main" id="{D9DB92D3-57BA-40C9-9768-AE3B5BFF6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8" name="Picture 33">
          <a:extLst>
            <a:ext uri="{FF2B5EF4-FFF2-40B4-BE49-F238E27FC236}">
              <a16:creationId xmlns:a16="http://schemas.microsoft.com/office/drawing/2014/main" id="{32140AB2-831F-40E8-B487-74A4CAA87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19" name="Picture 33">
          <a:extLst>
            <a:ext uri="{FF2B5EF4-FFF2-40B4-BE49-F238E27FC236}">
              <a16:creationId xmlns:a16="http://schemas.microsoft.com/office/drawing/2014/main" id="{5D8C4CE4-6284-48E3-9343-707777F3D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0" name="Picture 1419">
          <a:extLst>
            <a:ext uri="{FF2B5EF4-FFF2-40B4-BE49-F238E27FC236}">
              <a16:creationId xmlns:a16="http://schemas.microsoft.com/office/drawing/2014/main" id="{FBB0B376-F237-4397-92E8-B42CC6F2B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1" name="Picture 33">
          <a:extLst>
            <a:ext uri="{FF2B5EF4-FFF2-40B4-BE49-F238E27FC236}">
              <a16:creationId xmlns:a16="http://schemas.microsoft.com/office/drawing/2014/main" id="{434D0586-4591-4BB9-91A4-289A3957D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2" name="Picture 33">
          <a:extLst>
            <a:ext uri="{FF2B5EF4-FFF2-40B4-BE49-F238E27FC236}">
              <a16:creationId xmlns:a16="http://schemas.microsoft.com/office/drawing/2014/main" id="{D78606B5-674F-43F4-908B-FA360AB26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3" name="Picture 33">
          <a:extLst>
            <a:ext uri="{FF2B5EF4-FFF2-40B4-BE49-F238E27FC236}">
              <a16:creationId xmlns:a16="http://schemas.microsoft.com/office/drawing/2014/main" id="{8DB6D396-484F-4DB8-83E7-C9478301B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4" name="Picture 33">
          <a:extLst>
            <a:ext uri="{FF2B5EF4-FFF2-40B4-BE49-F238E27FC236}">
              <a16:creationId xmlns:a16="http://schemas.microsoft.com/office/drawing/2014/main" id="{512E7FD7-661A-4066-9128-392227125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5" name="Picture 33">
          <a:extLst>
            <a:ext uri="{FF2B5EF4-FFF2-40B4-BE49-F238E27FC236}">
              <a16:creationId xmlns:a16="http://schemas.microsoft.com/office/drawing/2014/main" id="{0D83BD18-6B00-437E-96C9-4A22B89F5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6" name="Picture 33">
          <a:extLst>
            <a:ext uri="{FF2B5EF4-FFF2-40B4-BE49-F238E27FC236}">
              <a16:creationId xmlns:a16="http://schemas.microsoft.com/office/drawing/2014/main" id="{E0B548F2-AA8F-4BD0-8D19-87327072B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7" name="Picture 33">
          <a:extLst>
            <a:ext uri="{FF2B5EF4-FFF2-40B4-BE49-F238E27FC236}">
              <a16:creationId xmlns:a16="http://schemas.microsoft.com/office/drawing/2014/main" id="{032FB6C9-FFE8-44FB-A337-A3BD9D25D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8" name="Picture 33">
          <a:extLst>
            <a:ext uri="{FF2B5EF4-FFF2-40B4-BE49-F238E27FC236}">
              <a16:creationId xmlns:a16="http://schemas.microsoft.com/office/drawing/2014/main" id="{CFA132A1-F2BB-46D2-8E5A-9850F8487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29" name="Picture 33">
          <a:extLst>
            <a:ext uri="{FF2B5EF4-FFF2-40B4-BE49-F238E27FC236}">
              <a16:creationId xmlns:a16="http://schemas.microsoft.com/office/drawing/2014/main" id="{3AD0B7C7-5517-423A-BE8E-047FCB00C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0" name="Picture 33">
          <a:extLst>
            <a:ext uri="{FF2B5EF4-FFF2-40B4-BE49-F238E27FC236}">
              <a16:creationId xmlns:a16="http://schemas.microsoft.com/office/drawing/2014/main" id="{E4E2FFB0-DA17-4E65-BFB1-A6080B14C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1" name="Picture 33">
          <a:extLst>
            <a:ext uri="{FF2B5EF4-FFF2-40B4-BE49-F238E27FC236}">
              <a16:creationId xmlns:a16="http://schemas.microsoft.com/office/drawing/2014/main" id="{115CDB9C-258C-46DC-A2DC-9E106D02C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432" name="Picture 33">
          <a:extLst>
            <a:ext uri="{FF2B5EF4-FFF2-40B4-BE49-F238E27FC236}">
              <a16:creationId xmlns:a16="http://schemas.microsoft.com/office/drawing/2014/main" id="{9F366D4F-4A75-49F2-8E43-6A673E003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433" name="Picture 33">
          <a:extLst>
            <a:ext uri="{FF2B5EF4-FFF2-40B4-BE49-F238E27FC236}">
              <a16:creationId xmlns:a16="http://schemas.microsoft.com/office/drawing/2014/main" id="{708A1CC2-1AF3-4F2F-8897-B82964459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4" name="Picture 33">
          <a:extLst>
            <a:ext uri="{FF2B5EF4-FFF2-40B4-BE49-F238E27FC236}">
              <a16:creationId xmlns:a16="http://schemas.microsoft.com/office/drawing/2014/main" id="{C1D47247-CEBA-4941-A0A6-F5BFEBB2E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5" name="Picture 33">
          <a:extLst>
            <a:ext uri="{FF2B5EF4-FFF2-40B4-BE49-F238E27FC236}">
              <a16:creationId xmlns:a16="http://schemas.microsoft.com/office/drawing/2014/main" id="{D8BA54C1-367A-4A33-985E-476C5B958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6" name="Picture 33">
          <a:extLst>
            <a:ext uri="{FF2B5EF4-FFF2-40B4-BE49-F238E27FC236}">
              <a16:creationId xmlns:a16="http://schemas.microsoft.com/office/drawing/2014/main" id="{AFF468E0-5EAF-4FF0-BC10-6EA00AFAA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7" name="Picture 33">
          <a:extLst>
            <a:ext uri="{FF2B5EF4-FFF2-40B4-BE49-F238E27FC236}">
              <a16:creationId xmlns:a16="http://schemas.microsoft.com/office/drawing/2014/main" id="{1F686366-236B-4638-83F3-C030BC192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8" name="Picture 33">
          <a:extLst>
            <a:ext uri="{FF2B5EF4-FFF2-40B4-BE49-F238E27FC236}">
              <a16:creationId xmlns:a16="http://schemas.microsoft.com/office/drawing/2014/main" id="{3A199816-8064-4257-A252-CCAEC01F9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39" name="Picture 33">
          <a:extLst>
            <a:ext uri="{FF2B5EF4-FFF2-40B4-BE49-F238E27FC236}">
              <a16:creationId xmlns:a16="http://schemas.microsoft.com/office/drawing/2014/main" id="{230A134E-ADE0-4124-A3DB-0BDEA47A4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0" name="Picture 33">
          <a:extLst>
            <a:ext uri="{FF2B5EF4-FFF2-40B4-BE49-F238E27FC236}">
              <a16:creationId xmlns:a16="http://schemas.microsoft.com/office/drawing/2014/main" id="{55523CE7-C6C1-4877-9814-7130FE1F5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1" name="Picture 33">
          <a:extLst>
            <a:ext uri="{FF2B5EF4-FFF2-40B4-BE49-F238E27FC236}">
              <a16:creationId xmlns:a16="http://schemas.microsoft.com/office/drawing/2014/main" id="{913F1198-214C-4E2B-8F7E-2F1437686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2" name="Picture 33">
          <a:extLst>
            <a:ext uri="{FF2B5EF4-FFF2-40B4-BE49-F238E27FC236}">
              <a16:creationId xmlns:a16="http://schemas.microsoft.com/office/drawing/2014/main" id="{4F791CAC-E86E-4ECE-8B97-CC3E57E6D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3" name="Picture 33">
          <a:extLst>
            <a:ext uri="{FF2B5EF4-FFF2-40B4-BE49-F238E27FC236}">
              <a16:creationId xmlns:a16="http://schemas.microsoft.com/office/drawing/2014/main" id="{29E8B5E9-43F0-4659-A01A-C594256CF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4" name="Picture 33">
          <a:extLst>
            <a:ext uri="{FF2B5EF4-FFF2-40B4-BE49-F238E27FC236}">
              <a16:creationId xmlns:a16="http://schemas.microsoft.com/office/drawing/2014/main" id="{C5EAD03B-021C-49FB-9B78-F2772F426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5" name="Picture 33">
          <a:extLst>
            <a:ext uri="{FF2B5EF4-FFF2-40B4-BE49-F238E27FC236}">
              <a16:creationId xmlns:a16="http://schemas.microsoft.com/office/drawing/2014/main" id="{0F9FCF6D-7C68-4561-A06A-C419BD528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6" name="Picture 33">
          <a:extLst>
            <a:ext uri="{FF2B5EF4-FFF2-40B4-BE49-F238E27FC236}">
              <a16:creationId xmlns:a16="http://schemas.microsoft.com/office/drawing/2014/main" id="{5A2E3F7A-3ADF-4BFB-A2A9-FB414DD559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7" name="Picture 33">
          <a:extLst>
            <a:ext uri="{FF2B5EF4-FFF2-40B4-BE49-F238E27FC236}">
              <a16:creationId xmlns:a16="http://schemas.microsoft.com/office/drawing/2014/main" id="{C917F734-6A03-4922-8A27-6B3C02E57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8" name="Picture 33">
          <a:extLst>
            <a:ext uri="{FF2B5EF4-FFF2-40B4-BE49-F238E27FC236}">
              <a16:creationId xmlns:a16="http://schemas.microsoft.com/office/drawing/2014/main" id="{E3A665C5-C469-4127-9E25-0E73BB5A1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49" name="Picture 33">
          <a:extLst>
            <a:ext uri="{FF2B5EF4-FFF2-40B4-BE49-F238E27FC236}">
              <a16:creationId xmlns:a16="http://schemas.microsoft.com/office/drawing/2014/main" id="{AAB5348E-4696-4587-A186-4EDF8637B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0" name="Picture 33">
          <a:extLst>
            <a:ext uri="{FF2B5EF4-FFF2-40B4-BE49-F238E27FC236}">
              <a16:creationId xmlns:a16="http://schemas.microsoft.com/office/drawing/2014/main" id="{EA1F24F7-EE3F-44C6-B972-1C4DEE041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1" name="Picture 33">
          <a:extLst>
            <a:ext uri="{FF2B5EF4-FFF2-40B4-BE49-F238E27FC236}">
              <a16:creationId xmlns:a16="http://schemas.microsoft.com/office/drawing/2014/main" id="{D4154951-255B-455B-A5A8-AC2F802A9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2" name="Picture 33">
          <a:extLst>
            <a:ext uri="{FF2B5EF4-FFF2-40B4-BE49-F238E27FC236}">
              <a16:creationId xmlns:a16="http://schemas.microsoft.com/office/drawing/2014/main" id="{290D0999-C727-4061-A862-7EDE2FB87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3" name="Picture 33">
          <a:extLst>
            <a:ext uri="{FF2B5EF4-FFF2-40B4-BE49-F238E27FC236}">
              <a16:creationId xmlns:a16="http://schemas.microsoft.com/office/drawing/2014/main" id="{9BADF4A0-744F-4526-AE72-A2328B8B1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4" name="Picture 33">
          <a:extLst>
            <a:ext uri="{FF2B5EF4-FFF2-40B4-BE49-F238E27FC236}">
              <a16:creationId xmlns:a16="http://schemas.microsoft.com/office/drawing/2014/main" id="{F07C6F0A-ED78-42CE-BC5F-711E9BB200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5" name="Picture 33">
          <a:extLst>
            <a:ext uri="{FF2B5EF4-FFF2-40B4-BE49-F238E27FC236}">
              <a16:creationId xmlns:a16="http://schemas.microsoft.com/office/drawing/2014/main" id="{45CA0AF0-9694-43DC-B3F7-7235D87F5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6" name="Picture 33">
          <a:extLst>
            <a:ext uri="{FF2B5EF4-FFF2-40B4-BE49-F238E27FC236}">
              <a16:creationId xmlns:a16="http://schemas.microsoft.com/office/drawing/2014/main" id="{539D8CFF-0182-44DC-8C3A-6884BA184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7" name="Picture 33">
          <a:extLst>
            <a:ext uri="{FF2B5EF4-FFF2-40B4-BE49-F238E27FC236}">
              <a16:creationId xmlns:a16="http://schemas.microsoft.com/office/drawing/2014/main" id="{97BEEEE0-05A0-45EC-A417-16B0FF18A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8" name="Picture 33">
          <a:extLst>
            <a:ext uri="{FF2B5EF4-FFF2-40B4-BE49-F238E27FC236}">
              <a16:creationId xmlns:a16="http://schemas.microsoft.com/office/drawing/2014/main" id="{A4633A4D-8734-401B-A4A2-4AF2910BA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59" name="Picture 33">
          <a:extLst>
            <a:ext uri="{FF2B5EF4-FFF2-40B4-BE49-F238E27FC236}">
              <a16:creationId xmlns:a16="http://schemas.microsoft.com/office/drawing/2014/main" id="{A990066B-2C2D-40F6-9620-2E1E54199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0" name="Picture 33">
          <a:extLst>
            <a:ext uri="{FF2B5EF4-FFF2-40B4-BE49-F238E27FC236}">
              <a16:creationId xmlns:a16="http://schemas.microsoft.com/office/drawing/2014/main" id="{28A8CD62-0A88-4FCA-B219-1408B975B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1" name="Picture 33">
          <a:extLst>
            <a:ext uri="{FF2B5EF4-FFF2-40B4-BE49-F238E27FC236}">
              <a16:creationId xmlns:a16="http://schemas.microsoft.com/office/drawing/2014/main" id="{21082264-F5AE-4407-AEAF-AE79E9973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2" name="Picture 33">
          <a:extLst>
            <a:ext uri="{FF2B5EF4-FFF2-40B4-BE49-F238E27FC236}">
              <a16:creationId xmlns:a16="http://schemas.microsoft.com/office/drawing/2014/main" id="{7A482226-8C89-4594-96FE-779E5A2DA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3" name="Picture 33">
          <a:extLst>
            <a:ext uri="{FF2B5EF4-FFF2-40B4-BE49-F238E27FC236}">
              <a16:creationId xmlns:a16="http://schemas.microsoft.com/office/drawing/2014/main" id="{FCB4B284-9E02-455A-9C65-FB1C3F0D2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4" name="Picture 1463">
          <a:extLst>
            <a:ext uri="{FF2B5EF4-FFF2-40B4-BE49-F238E27FC236}">
              <a16:creationId xmlns:a16="http://schemas.microsoft.com/office/drawing/2014/main" id="{F651D24A-88BF-4B11-BCB6-F7739E33D7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5" name="Picture 33">
          <a:extLst>
            <a:ext uri="{FF2B5EF4-FFF2-40B4-BE49-F238E27FC236}">
              <a16:creationId xmlns:a16="http://schemas.microsoft.com/office/drawing/2014/main" id="{DEF365D8-B394-4FC3-9BC0-E31297C65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6" name="Picture 33">
          <a:extLst>
            <a:ext uri="{FF2B5EF4-FFF2-40B4-BE49-F238E27FC236}">
              <a16:creationId xmlns:a16="http://schemas.microsoft.com/office/drawing/2014/main" id="{B01BC91D-5C70-423F-9E28-59E37A0FC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7" name="Picture 33">
          <a:extLst>
            <a:ext uri="{FF2B5EF4-FFF2-40B4-BE49-F238E27FC236}">
              <a16:creationId xmlns:a16="http://schemas.microsoft.com/office/drawing/2014/main" id="{1FCD1E7D-E8C7-429C-B221-DD5314352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8" name="Picture 33">
          <a:extLst>
            <a:ext uri="{FF2B5EF4-FFF2-40B4-BE49-F238E27FC236}">
              <a16:creationId xmlns:a16="http://schemas.microsoft.com/office/drawing/2014/main" id="{A1762478-9D8E-4CE3-AA01-19827D3F8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69" name="Picture 33">
          <a:extLst>
            <a:ext uri="{FF2B5EF4-FFF2-40B4-BE49-F238E27FC236}">
              <a16:creationId xmlns:a16="http://schemas.microsoft.com/office/drawing/2014/main" id="{B3DB6F7B-2BD0-4C17-8852-1C000227B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0" name="Picture 33">
          <a:extLst>
            <a:ext uri="{FF2B5EF4-FFF2-40B4-BE49-F238E27FC236}">
              <a16:creationId xmlns:a16="http://schemas.microsoft.com/office/drawing/2014/main" id="{40F2FBBA-E979-4544-B974-DA7B3DAB0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1" name="Picture 33">
          <a:extLst>
            <a:ext uri="{FF2B5EF4-FFF2-40B4-BE49-F238E27FC236}">
              <a16:creationId xmlns:a16="http://schemas.microsoft.com/office/drawing/2014/main" id="{4E2AE145-780A-48AB-A0F7-B79D9E332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2" name="Picture 33">
          <a:extLst>
            <a:ext uri="{FF2B5EF4-FFF2-40B4-BE49-F238E27FC236}">
              <a16:creationId xmlns:a16="http://schemas.microsoft.com/office/drawing/2014/main" id="{1A097EFE-16DC-45C9-91F2-0750269B9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3" name="Picture 33">
          <a:extLst>
            <a:ext uri="{FF2B5EF4-FFF2-40B4-BE49-F238E27FC236}">
              <a16:creationId xmlns:a16="http://schemas.microsoft.com/office/drawing/2014/main" id="{0911CF37-9099-4B04-8FC2-8BE4E3779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4" name="Picture 33">
          <a:extLst>
            <a:ext uri="{FF2B5EF4-FFF2-40B4-BE49-F238E27FC236}">
              <a16:creationId xmlns:a16="http://schemas.microsoft.com/office/drawing/2014/main" id="{65498B96-E0EF-4C35-B7B3-A8FCF1F8B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5" name="Picture 33">
          <a:extLst>
            <a:ext uri="{FF2B5EF4-FFF2-40B4-BE49-F238E27FC236}">
              <a16:creationId xmlns:a16="http://schemas.microsoft.com/office/drawing/2014/main" id="{1CA362AE-D7CB-49A5-9430-8298B4AED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6" name="Picture 33">
          <a:extLst>
            <a:ext uri="{FF2B5EF4-FFF2-40B4-BE49-F238E27FC236}">
              <a16:creationId xmlns:a16="http://schemas.microsoft.com/office/drawing/2014/main" id="{520BE3DC-E4F6-459A-B91A-C0458766F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7" name="Picture 33">
          <a:extLst>
            <a:ext uri="{FF2B5EF4-FFF2-40B4-BE49-F238E27FC236}">
              <a16:creationId xmlns:a16="http://schemas.microsoft.com/office/drawing/2014/main" id="{BB7BB85C-8D09-4772-A502-0455FD5BB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8" name="Picture 33">
          <a:extLst>
            <a:ext uri="{FF2B5EF4-FFF2-40B4-BE49-F238E27FC236}">
              <a16:creationId xmlns:a16="http://schemas.microsoft.com/office/drawing/2014/main" id="{818312E9-9682-475C-A1FF-10D6923F1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79" name="Picture 33">
          <a:extLst>
            <a:ext uri="{FF2B5EF4-FFF2-40B4-BE49-F238E27FC236}">
              <a16:creationId xmlns:a16="http://schemas.microsoft.com/office/drawing/2014/main" id="{8B6E0905-6BDC-43FD-ABC6-1CDDD3C0D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0" name="Picture 33">
          <a:extLst>
            <a:ext uri="{FF2B5EF4-FFF2-40B4-BE49-F238E27FC236}">
              <a16:creationId xmlns:a16="http://schemas.microsoft.com/office/drawing/2014/main" id="{5A99E089-6A37-4E5D-9050-9ACF02B6A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1" name="Picture 33">
          <a:extLst>
            <a:ext uri="{FF2B5EF4-FFF2-40B4-BE49-F238E27FC236}">
              <a16:creationId xmlns:a16="http://schemas.microsoft.com/office/drawing/2014/main" id="{3F577967-A6D8-427F-B2A9-8CFB6904E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2" name="Picture 33">
          <a:extLst>
            <a:ext uri="{FF2B5EF4-FFF2-40B4-BE49-F238E27FC236}">
              <a16:creationId xmlns:a16="http://schemas.microsoft.com/office/drawing/2014/main" id="{DF762110-1EEF-4918-8AB2-02DEE0BD5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3" name="Picture 33">
          <a:extLst>
            <a:ext uri="{FF2B5EF4-FFF2-40B4-BE49-F238E27FC236}">
              <a16:creationId xmlns:a16="http://schemas.microsoft.com/office/drawing/2014/main" id="{1536A4C1-EBD5-4F15-82EC-09D502983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4" name="Picture 33">
          <a:extLst>
            <a:ext uri="{FF2B5EF4-FFF2-40B4-BE49-F238E27FC236}">
              <a16:creationId xmlns:a16="http://schemas.microsoft.com/office/drawing/2014/main" id="{8F1E537D-329F-4B1F-B27A-DF42BA68B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5" name="Picture 33">
          <a:extLst>
            <a:ext uri="{FF2B5EF4-FFF2-40B4-BE49-F238E27FC236}">
              <a16:creationId xmlns:a16="http://schemas.microsoft.com/office/drawing/2014/main" id="{9162BAEE-F9A5-486E-9CDD-0C91DBA78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6" name="Picture 1485">
          <a:extLst>
            <a:ext uri="{FF2B5EF4-FFF2-40B4-BE49-F238E27FC236}">
              <a16:creationId xmlns:a16="http://schemas.microsoft.com/office/drawing/2014/main" id="{951D96B3-A50E-40D0-BBC9-E472FC089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7" name="Picture 33">
          <a:extLst>
            <a:ext uri="{FF2B5EF4-FFF2-40B4-BE49-F238E27FC236}">
              <a16:creationId xmlns:a16="http://schemas.microsoft.com/office/drawing/2014/main" id="{7DB210C4-8D87-4AF4-AA47-4CCA6BAE7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8" name="Picture 33">
          <a:extLst>
            <a:ext uri="{FF2B5EF4-FFF2-40B4-BE49-F238E27FC236}">
              <a16:creationId xmlns:a16="http://schemas.microsoft.com/office/drawing/2014/main" id="{B6F173CB-FA48-4184-A61C-8502DDF77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89" name="Picture 33">
          <a:extLst>
            <a:ext uri="{FF2B5EF4-FFF2-40B4-BE49-F238E27FC236}">
              <a16:creationId xmlns:a16="http://schemas.microsoft.com/office/drawing/2014/main" id="{F21C8CCD-A178-436D-8649-A29A8ABE3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0" name="Picture 33">
          <a:extLst>
            <a:ext uri="{FF2B5EF4-FFF2-40B4-BE49-F238E27FC236}">
              <a16:creationId xmlns:a16="http://schemas.microsoft.com/office/drawing/2014/main" id="{2BF8C9BA-3024-4E80-9EF4-B039D5E25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1" name="Picture 33">
          <a:extLst>
            <a:ext uri="{FF2B5EF4-FFF2-40B4-BE49-F238E27FC236}">
              <a16:creationId xmlns:a16="http://schemas.microsoft.com/office/drawing/2014/main" id="{C33D100A-2114-4169-BA8E-CA2D13B36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2" name="Picture 33">
          <a:extLst>
            <a:ext uri="{FF2B5EF4-FFF2-40B4-BE49-F238E27FC236}">
              <a16:creationId xmlns:a16="http://schemas.microsoft.com/office/drawing/2014/main" id="{99D982E6-C952-4D92-8FC8-E9A18F1B0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3" name="Picture 33">
          <a:extLst>
            <a:ext uri="{FF2B5EF4-FFF2-40B4-BE49-F238E27FC236}">
              <a16:creationId xmlns:a16="http://schemas.microsoft.com/office/drawing/2014/main" id="{0755C43B-B011-4136-91B7-607EE7D0F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4" name="Picture 33">
          <a:extLst>
            <a:ext uri="{FF2B5EF4-FFF2-40B4-BE49-F238E27FC236}">
              <a16:creationId xmlns:a16="http://schemas.microsoft.com/office/drawing/2014/main" id="{AE8D088C-3686-4EEF-974A-5F64588D1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5" name="Picture 33">
          <a:extLst>
            <a:ext uri="{FF2B5EF4-FFF2-40B4-BE49-F238E27FC236}">
              <a16:creationId xmlns:a16="http://schemas.microsoft.com/office/drawing/2014/main" id="{16A9F4CE-46F0-44E3-B822-3AACCC93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6" name="Picture 33">
          <a:extLst>
            <a:ext uri="{FF2B5EF4-FFF2-40B4-BE49-F238E27FC236}">
              <a16:creationId xmlns:a16="http://schemas.microsoft.com/office/drawing/2014/main" id="{D9E56C7A-F79F-4753-9D42-369F41566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7" name="Picture 33">
          <a:extLst>
            <a:ext uri="{FF2B5EF4-FFF2-40B4-BE49-F238E27FC236}">
              <a16:creationId xmlns:a16="http://schemas.microsoft.com/office/drawing/2014/main" id="{3887F241-223F-4446-9765-DB740EF1F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8" name="Picture 1497">
          <a:extLst>
            <a:ext uri="{FF2B5EF4-FFF2-40B4-BE49-F238E27FC236}">
              <a16:creationId xmlns:a16="http://schemas.microsoft.com/office/drawing/2014/main" id="{C9FC931D-4998-4B8E-948D-26A460AAA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499" name="Picture 33">
          <a:extLst>
            <a:ext uri="{FF2B5EF4-FFF2-40B4-BE49-F238E27FC236}">
              <a16:creationId xmlns:a16="http://schemas.microsoft.com/office/drawing/2014/main" id="{EAFC89AC-930B-4CC2-8014-3744939E0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0" name="Picture 33">
          <a:extLst>
            <a:ext uri="{FF2B5EF4-FFF2-40B4-BE49-F238E27FC236}">
              <a16:creationId xmlns:a16="http://schemas.microsoft.com/office/drawing/2014/main" id="{86982D16-2E94-49F2-A64A-A6F4EB986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1" name="Picture 33">
          <a:extLst>
            <a:ext uri="{FF2B5EF4-FFF2-40B4-BE49-F238E27FC236}">
              <a16:creationId xmlns:a16="http://schemas.microsoft.com/office/drawing/2014/main" id="{E5FBAADD-D6D1-4853-BCE6-7B96D199C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2" name="Picture 33">
          <a:extLst>
            <a:ext uri="{FF2B5EF4-FFF2-40B4-BE49-F238E27FC236}">
              <a16:creationId xmlns:a16="http://schemas.microsoft.com/office/drawing/2014/main" id="{B539CEE1-E757-4564-94C9-E8109E913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3" name="Picture 33">
          <a:extLst>
            <a:ext uri="{FF2B5EF4-FFF2-40B4-BE49-F238E27FC236}">
              <a16:creationId xmlns:a16="http://schemas.microsoft.com/office/drawing/2014/main" id="{46E2E5A9-D421-4367-9555-3340F2D91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4" name="Picture 33">
          <a:extLst>
            <a:ext uri="{FF2B5EF4-FFF2-40B4-BE49-F238E27FC236}">
              <a16:creationId xmlns:a16="http://schemas.microsoft.com/office/drawing/2014/main" id="{9FAFDD79-BC13-48B4-890B-A81254979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5" name="Picture 33">
          <a:extLst>
            <a:ext uri="{FF2B5EF4-FFF2-40B4-BE49-F238E27FC236}">
              <a16:creationId xmlns:a16="http://schemas.microsoft.com/office/drawing/2014/main" id="{2352ECB2-215C-4899-82EE-1228C2467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6" name="Picture 33">
          <a:extLst>
            <a:ext uri="{FF2B5EF4-FFF2-40B4-BE49-F238E27FC236}">
              <a16:creationId xmlns:a16="http://schemas.microsoft.com/office/drawing/2014/main" id="{33C7372C-B761-4A78-AC8E-9E38DEBD5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7" name="Picture 33">
          <a:extLst>
            <a:ext uri="{FF2B5EF4-FFF2-40B4-BE49-F238E27FC236}">
              <a16:creationId xmlns:a16="http://schemas.microsoft.com/office/drawing/2014/main" id="{13D3D69A-CD6B-4D43-B0BB-A4B9BC0FB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8" name="Picture 33">
          <a:extLst>
            <a:ext uri="{FF2B5EF4-FFF2-40B4-BE49-F238E27FC236}">
              <a16:creationId xmlns:a16="http://schemas.microsoft.com/office/drawing/2014/main" id="{EFFE965F-B384-4AA9-B72E-97541F66A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09" name="Picture 33">
          <a:extLst>
            <a:ext uri="{FF2B5EF4-FFF2-40B4-BE49-F238E27FC236}">
              <a16:creationId xmlns:a16="http://schemas.microsoft.com/office/drawing/2014/main" id="{5E866E95-7025-409C-A169-4042A44BFC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10" name="Picture 33">
          <a:extLst>
            <a:ext uri="{FF2B5EF4-FFF2-40B4-BE49-F238E27FC236}">
              <a16:creationId xmlns:a16="http://schemas.microsoft.com/office/drawing/2014/main" id="{4B5E7CE0-2425-4B33-AF2D-C669EB291F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11" name="Picture 33">
          <a:extLst>
            <a:ext uri="{FF2B5EF4-FFF2-40B4-BE49-F238E27FC236}">
              <a16:creationId xmlns:a16="http://schemas.microsoft.com/office/drawing/2014/main" id="{57902E15-CA11-4D16-8374-7F46AB739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2" name="Picture 33">
          <a:extLst>
            <a:ext uri="{FF2B5EF4-FFF2-40B4-BE49-F238E27FC236}">
              <a16:creationId xmlns:a16="http://schemas.microsoft.com/office/drawing/2014/main" id="{F6E97501-FCFE-4C97-A660-580402A8F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3" name="Picture 33">
          <a:extLst>
            <a:ext uri="{FF2B5EF4-FFF2-40B4-BE49-F238E27FC236}">
              <a16:creationId xmlns:a16="http://schemas.microsoft.com/office/drawing/2014/main" id="{67069C54-9FA9-4CFE-BB22-1D651B38F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4" name="Picture 33">
          <a:extLst>
            <a:ext uri="{FF2B5EF4-FFF2-40B4-BE49-F238E27FC236}">
              <a16:creationId xmlns:a16="http://schemas.microsoft.com/office/drawing/2014/main" id="{6FF79AE4-EB22-4B20-9850-DD6944DE9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5" name="Picture 33">
          <a:extLst>
            <a:ext uri="{FF2B5EF4-FFF2-40B4-BE49-F238E27FC236}">
              <a16:creationId xmlns:a16="http://schemas.microsoft.com/office/drawing/2014/main" id="{B86CA77C-4395-4EA1-A10C-897AE4E43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6" name="Picture 33">
          <a:extLst>
            <a:ext uri="{FF2B5EF4-FFF2-40B4-BE49-F238E27FC236}">
              <a16:creationId xmlns:a16="http://schemas.microsoft.com/office/drawing/2014/main" id="{0FB98C87-1046-46EA-A499-6FCC6980B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7" name="Picture 33">
          <a:extLst>
            <a:ext uri="{FF2B5EF4-FFF2-40B4-BE49-F238E27FC236}">
              <a16:creationId xmlns:a16="http://schemas.microsoft.com/office/drawing/2014/main" id="{0FBE04EB-0F4C-4F44-9DE8-350E9761A6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8" name="Picture 33">
          <a:extLst>
            <a:ext uri="{FF2B5EF4-FFF2-40B4-BE49-F238E27FC236}">
              <a16:creationId xmlns:a16="http://schemas.microsoft.com/office/drawing/2014/main" id="{98009F1F-F777-43A3-B0E8-A274DB52C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19" name="Picture 33">
          <a:extLst>
            <a:ext uri="{FF2B5EF4-FFF2-40B4-BE49-F238E27FC236}">
              <a16:creationId xmlns:a16="http://schemas.microsoft.com/office/drawing/2014/main" id="{61375933-104F-4F3B-AFD2-A12FA4EAA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20" name="Picture 33">
          <a:extLst>
            <a:ext uri="{FF2B5EF4-FFF2-40B4-BE49-F238E27FC236}">
              <a16:creationId xmlns:a16="http://schemas.microsoft.com/office/drawing/2014/main" id="{46BAB73C-C63F-47FB-BCB0-2660D2223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21" name="Picture 33">
          <a:extLst>
            <a:ext uri="{FF2B5EF4-FFF2-40B4-BE49-F238E27FC236}">
              <a16:creationId xmlns:a16="http://schemas.microsoft.com/office/drawing/2014/main" id="{E928A78B-A7F0-4505-8D02-D6E503580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2" name="Picture 33">
          <a:extLst>
            <a:ext uri="{FF2B5EF4-FFF2-40B4-BE49-F238E27FC236}">
              <a16:creationId xmlns:a16="http://schemas.microsoft.com/office/drawing/2014/main" id="{6A27A986-C599-497B-A3AE-336536119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3" name="Picture 33">
          <a:extLst>
            <a:ext uri="{FF2B5EF4-FFF2-40B4-BE49-F238E27FC236}">
              <a16:creationId xmlns:a16="http://schemas.microsoft.com/office/drawing/2014/main" id="{492DB673-212F-480D-ACDF-18A515DB1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4" name="Picture 33">
          <a:extLst>
            <a:ext uri="{FF2B5EF4-FFF2-40B4-BE49-F238E27FC236}">
              <a16:creationId xmlns:a16="http://schemas.microsoft.com/office/drawing/2014/main" id="{EAC7CB78-9D7C-4108-8384-7512B0545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5" name="Picture 33">
          <a:extLst>
            <a:ext uri="{FF2B5EF4-FFF2-40B4-BE49-F238E27FC236}">
              <a16:creationId xmlns:a16="http://schemas.microsoft.com/office/drawing/2014/main" id="{7C7CAC47-F739-4994-A542-1DC907E2E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6" name="Picture 33">
          <a:extLst>
            <a:ext uri="{FF2B5EF4-FFF2-40B4-BE49-F238E27FC236}">
              <a16:creationId xmlns:a16="http://schemas.microsoft.com/office/drawing/2014/main" id="{859C4EE1-CA48-4299-8A87-B8099AAC8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7" name="Picture 33">
          <a:extLst>
            <a:ext uri="{FF2B5EF4-FFF2-40B4-BE49-F238E27FC236}">
              <a16:creationId xmlns:a16="http://schemas.microsoft.com/office/drawing/2014/main" id="{9B982759-2253-4545-86F7-3385F21C7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8" name="Picture 33">
          <a:extLst>
            <a:ext uri="{FF2B5EF4-FFF2-40B4-BE49-F238E27FC236}">
              <a16:creationId xmlns:a16="http://schemas.microsoft.com/office/drawing/2014/main" id="{5FFA3471-FA41-4542-B9D2-AD96488FA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29" name="Picture 33">
          <a:extLst>
            <a:ext uri="{FF2B5EF4-FFF2-40B4-BE49-F238E27FC236}">
              <a16:creationId xmlns:a16="http://schemas.microsoft.com/office/drawing/2014/main" id="{255F9ABC-9C41-47E3-8A4A-9F58E922A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30" name="Picture 33">
          <a:extLst>
            <a:ext uri="{FF2B5EF4-FFF2-40B4-BE49-F238E27FC236}">
              <a16:creationId xmlns:a16="http://schemas.microsoft.com/office/drawing/2014/main" id="{91224704-8942-4D16-9A76-6AB94C3D9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531" name="Picture 33">
          <a:extLst>
            <a:ext uri="{FF2B5EF4-FFF2-40B4-BE49-F238E27FC236}">
              <a16:creationId xmlns:a16="http://schemas.microsoft.com/office/drawing/2014/main" id="{928D80E7-3136-41E6-AA0D-B6FED791C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2" name="Picture 33">
          <a:extLst>
            <a:ext uri="{FF2B5EF4-FFF2-40B4-BE49-F238E27FC236}">
              <a16:creationId xmlns:a16="http://schemas.microsoft.com/office/drawing/2014/main" id="{0FBC14F6-34E0-4713-B4A0-8B415F293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3" name="Picture 33">
          <a:extLst>
            <a:ext uri="{FF2B5EF4-FFF2-40B4-BE49-F238E27FC236}">
              <a16:creationId xmlns:a16="http://schemas.microsoft.com/office/drawing/2014/main" id="{2A96E37D-F0DC-4AB9-B624-11E3AFCC6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4" name="Picture 33">
          <a:extLst>
            <a:ext uri="{FF2B5EF4-FFF2-40B4-BE49-F238E27FC236}">
              <a16:creationId xmlns:a16="http://schemas.microsoft.com/office/drawing/2014/main" id="{F4B3171A-419B-4C5B-8CBD-23D10EC03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5" name="Picture 33">
          <a:extLst>
            <a:ext uri="{FF2B5EF4-FFF2-40B4-BE49-F238E27FC236}">
              <a16:creationId xmlns:a16="http://schemas.microsoft.com/office/drawing/2014/main" id="{FC9A6EEF-79E9-424B-93EF-3341E84B5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6" name="Picture 33">
          <a:extLst>
            <a:ext uri="{FF2B5EF4-FFF2-40B4-BE49-F238E27FC236}">
              <a16:creationId xmlns:a16="http://schemas.microsoft.com/office/drawing/2014/main" id="{4658734C-8F24-422B-94D0-480B40F5F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7" name="Picture 33">
          <a:extLst>
            <a:ext uri="{FF2B5EF4-FFF2-40B4-BE49-F238E27FC236}">
              <a16:creationId xmlns:a16="http://schemas.microsoft.com/office/drawing/2014/main" id="{73ACA54B-9D2C-40C2-8B46-8B9445A1B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8" name="Picture 33">
          <a:extLst>
            <a:ext uri="{FF2B5EF4-FFF2-40B4-BE49-F238E27FC236}">
              <a16:creationId xmlns:a16="http://schemas.microsoft.com/office/drawing/2014/main" id="{431BF27F-62D4-4F2B-8A0C-A440CE43F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39" name="Picture 33">
          <a:extLst>
            <a:ext uri="{FF2B5EF4-FFF2-40B4-BE49-F238E27FC236}">
              <a16:creationId xmlns:a16="http://schemas.microsoft.com/office/drawing/2014/main" id="{BA2B357A-782A-4D0F-B936-82DA8C71D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0" name="Picture 33">
          <a:extLst>
            <a:ext uri="{FF2B5EF4-FFF2-40B4-BE49-F238E27FC236}">
              <a16:creationId xmlns:a16="http://schemas.microsoft.com/office/drawing/2014/main" id="{2D00EA29-9047-4327-89F7-0023B955F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1" name="Picture 33">
          <a:extLst>
            <a:ext uri="{FF2B5EF4-FFF2-40B4-BE49-F238E27FC236}">
              <a16:creationId xmlns:a16="http://schemas.microsoft.com/office/drawing/2014/main" id="{41766D71-8905-4DAA-A3DA-13577A24B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2" name="Picture 33">
          <a:extLst>
            <a:ext uri="{FF2B5EF4-FFF2-40B4-BE49-F238E27FC236}">
              <a16:creationId xmlns:a16="http://schemas.microsoft.com/office/drawing/2014/main" id="{7897B8C2-83C6-4082-9F35-225328292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3" name="Picture 33">
          <a:extLst>
            <a:ext uri="{FF2B5EF4-FFF2-40B4-BE49-F238E27FC236}">
              <a16:creationId xmlns:a16="http://schemas.microsoft.com/office/drawing/2014/main" id="{D7C21279-73FD-48FF-9FBA-690BEB021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4" name="Picture 33">
          <a:extLst>
            <a:ext uri="{FF2B5EF4-FFF2-40B4-BE49-F238E27FC236}">
              <a16:creationId xmlns:a16="http://schemas.microsoft.com/office/drawing/2014/main" id="{A7C41268-2CAE-47D1-95E2-1B8B58BED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5" name="Picture 33">
          <a:extLst>
            <a:ext uri="{FF2B5EF4-FFF2-40B4-BE49-F238E27FC236}">
              <a16:creationId xmlns:a16="http://schemas.microsoft.com/office/drawing/2014/main" id="{8A6CA427-2F27-4D9E-B57C-F81964DBA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6" name="Picture 33">
          <a:extLst>
            <a:ext uri="{FF2B5EF4-FFF2-40B4-BE49-F238E27FC236}">
              <a16:creationId xmlns:a16="http://schemas.microsoft.com/office/drawing/2014/main" id="{2C840404-0E23-4A89-BF09-74FBB25E6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7" name="Picture 33">
          <a:extLst>
            <a:ext uri="{FF2B5EF4-FFF2-40B4-BE49-F238E27FC236}">
              <a16:creationId xmlns:a16="http://schemas.microsoft.com/office/drawing/2014/main" id="{CA551276-B820-4ECD-980B-1FABCDDAF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8" name="Picture 33">
          <a:extLst>
            <a:ext uri="{FF2B5EF4-FFF2-40B4-BE49-F238E27FC236}">
              <a16:creationId xmlns:a16="http://schemas.microsoft.com/office/drawing/2014/main" id="{DF583F2D-D9C4-4B03-B3A0-E7FDB0477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49" name="Picture 33">
          <a:extLst>
            <a:ext uri="{FF2B5EF4-FFF2-40B4-BE49-F238E27FC236}">
              <a16:creationId xmlns:a16="http://schemas.microsoft.com/office/drawing/2014/main" id="{2AF15E45-0733-463C-B2A9-9F1087E83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0" name="Picture 33">
          <a:extLst>
            <a:ext uri="{FF2B5EF4-FFF2-40B4-BE49-F238E27FC236}">
              <a16:creationId xmlns:a16="http://schemas.microsoft.com/office/drawing/2014/main" id="{D9DF22B1-2FFF-4C98-AEED-941FB5FB0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1" name="Picture 33">
          <a:extLst>
            <a:ext uri="{FF2B5EF4-FFF2-40B4-BE49-F238E27FC236}">
              <a16:creationId xmlns:a16="http://schemas.microsoft.com/office/drawing/2014/main" id="{36BF0F2D-A073-44D0-83AB-DCABAE9A4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2" name="Picture 33">
          <a:extLst>
            <a:ext uri="{FF2B5EF4-FFF2-40B4-BE49-F238E27FC236}">
              <a16:creationId xmlns:a16="http://schemas.microsoft.com/office/drawing/2014/main" id="{B8B2C32A-55DF-4067-B489-E98308A2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3" name="Picture 33">
          <a:extLst>
            <a:ext uri="{FF2B5EF4-FFF2-40B4-BE49-F238E27FC236}">
              <a16:creationId xmlns:a16="http://schemas.microsoft.com/office/drawing/2014/main" id="{7F7591A7-CEA0-4B8A-9EDF-753B69116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4" name="Picture 33">
          <a:extLst>
            <a:ext uri="{FF2B5EF4-FFF2-40B4-BE49-F238E27FC236}">
              <a16:creationId xmlns:a16="http://schemas.microsoft.com/office/drawing/2014/main" id="{5AE52D22-2B21-4413-911A-593F2F78F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5" name="Picture 33">
          <a:extLst>
            <a:ext uri="{FF2B5EF4-FFF2-40B4-BE49-F238E27FC236}">
              <a16:creationId xmlns:a16="http://schemas.microsoft.com/office/drawing/2014/main" id="{6DCE2268-759B-404A-9207-C400FEE69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6" name="Picture 33">
          <a:extLst>
            <a:ext uri="{FF2B5EF4-FFF2-40B4-BE49-F238E27FC236}">
              <a16:creationId xmlns:a16="http://schemas.microsoft.com/office/drawing/2014/main" id="{4A2C1CB4-BB8E-4A5E-8F7B-F3E7AD9D3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7" name="Picture 33">
          <a:extLst>
            <a:ext uri="{FF2B5EF4-FFF2-40B4-BE49-F238E27FC236}">
              <a16:creationId xmlns:a16="http://schemas.microsoft.com/office/drawing/2014/main" id="{887A39B8-ED76-4922-B116-0B04F0F65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8" name="Picture 33">
          <a:extLst>
            <a:ext uri="{FF2B5EF4-FFF2-40B4-BE49-F238E27FC236}">
              <a16:creationId xmlns:a16="http://schemas.microsoft.com/office/drawing/2014/main" id="{DB880E98-1003-4D8B-BC65-045005CA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59" name="Picture 33">
          <a:extLst>
            <a:ext uri="{FF2B5EF4-FFF2-40B4-BE49-F238E27FC236}">
              <a16:creationId xmlns:a16="http://schemas.microsoft.com/office/drawing/2014/main" id="{CBA010A4-F56B-436B-9E75-1E3984CD4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0" name="Picture 33">
          <a:extLst>
            <a:ext uri="{FF2B5EF4-FFF2-40B4-BE49-F238E27FC236}">
              <a16:creationId xmlns:a16="http://schemas.microsoft.com/office/drawing/2014/main" id="{A21D2DE5-6238-49E2-A113-727A10B47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1" name="Picture 33">
          <a:extLst>
            <a:ext uri="{FF2B5EF4-FFF2-40B4-BE49-F238E27FC236}">
              <a16:creationId xmlns:a16="http://schemas.microsoft.com/office/drawing/2014/main" id="{7D4F3E41-148A-4865-9FC1-4C8355E395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2" name="Picture 1561">
          <a:extLst>
            <a:ext uri="{FF2B5EF4-FFF2-40B4-BE49-F238E27FC236}">
              <a16:creationId xmlns:a16="http://schemas.microsoft.com/office/drawing/2014/main" id="{9DF421B8-45C7-4163-A374-1F4311DB2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3" name="Picture 33">
          <a:extLst>
            <a:ext uri="{FF2B5EF4-FFF2-40B4-BE49-F238E27FC236}">
              <a16:creationId xmlns:a16="http://schemas.microsoft.com/office/drawing/2014/main" id="{B4A44551-13A7-4C47-A92E-CF1CE23FF9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4" name="Picture 33">
          <a:extLst>
            <a:ext uri="{FF2B5EF4-FFF2-40B4-BE49-F238E27FC236}">
              <a16:creationId xmlns:a16="http://schemas.microsoft.com/office/drawing/2014/main" id="{91E016F9-972B-417F-849E-EFA8D588C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5" name="Picture 33">
          <a:extLst>
            <a:ext uri="{FF2B5EF4-FFF2-40B4-BE49-F238E27FC236}">
              <a16:creationId xmlns:a16="http://schemas.microsoft.com/office/drawing/2014/main" id="{9A91F2D8-6A29-4670-9F76-9ED2B84D5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6" name="Picture 33">
          <a:extLst>
            <a:ext uri="{FF2B5EF4-FFF2-40B4-BE49-F238E27FC236}">
              <a16:creationId xmlns:a16="http://schemas.microsoft.com/office/drawing/2014/main" id="{3B53BA5C-83CD-4EAA-B663-1585E0C89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7" name="Picture 33">
          <a:extLst>
            <a:ext uri="{FF2B5EF4-FFF2-40B4-BE49-F238E27FC236}">
              <a16:creationId xmlns:a16="http://schemas.microsoft.com/office/drawing/2014/main" id="{AB051467-1C47-40E7-86D3-C87CE8DCC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8" name="Picture 33">
          <a:extLst>
            <a:ext uri="{FF2B5EF4-FFF2-40B4-BE49-F238E27FC236}">
              <a16:creationId xmlns:a16="http://schemas.microsoft.com/office/drawing/2014/main" id="{6A025149-593D-440C-97B6-528B6B867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69" name="Picture 33">
          <a:extLst>
            <a:ext uri="{FF2B5EF4-FFF2-40B4-BE49-F238E27FC236}">
              <a16:creationId xmlns:a16="http://schemas.microsoft.com/office/drawing/2014/main" id="{72E35E67-D34C-46A5-BD04-2AA73D476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0" name="Picture 33">
          <a:extLst>
            <a:ext uri="{FF2B5EF4-FFF2-40B4-BE49-F238E27FC236}">
              <a16:creationId xmlns:a16="http://schemas.microsoft.com/office/drawing/2014/main" id="{52C2E120-9688-4FAB-AB98-903707F6C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1" name="Picture 33">
          <a:extLst>
            <a:ext uri="{FF2B5EF4-FFF2-40B4-BE49-F238E27FC236}">
              <a16:creationId xmlns:a16="http://schemas.microsoft.com/office/drawing/2014/main" id="{A6C2E3F6-6C4C-4957-BFD2-6EB7D6897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2" name="Picture 33">
          <a:extLst>
            <a:ext uri="{FF2B5EF4-FFF2-40B4-BE49-F238E27FC236}">
              <a16:creationId xmlns:a16="http://schemas.microsoft.com/office/drawing/2014/main" id="{7451D159-ED96-44B2-BF33-ADB6A19A6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3" name="Picture 33">
          <a:extLst>
            <a:ext uri="{FF2B5EF4-FFF2-40B4-BE49-F238E27FC236}">
              <a16:creationId xmlns:a16="http://schemas.microsoft.com/office/drawing/2014/main" id="{794F46E0-4401-465F-9829-E72256264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4" name="Picture 33">
          <a:extLst>
            <a:ext uri="{FF2B5EF4-FFF2-40B4-BE49-F238E27FC236}">
              <a16:creationId xmlns:a16="http://schemas.microsoft.com/office/drawing/2014/main" id="{72CE59B2-C7CE-4DD2-BEF4-ED8FC1AFE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5" name="Picture 33">
          <a:extLst>
            <a:ext uri="{FF2B5EF4-FFF2-40B4-BE49-F238E27FC236}">
              <a16:creationId xmlns:a16="http://schemas.microsoft.com/office/drawing/2014/main" id="{F2BEC5EE-70F9-4ECF-8CD6-CA5D2238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6" name="Picture 33">
          <a:extLst>
            <a:ext uri="{FF2B5EF4-FFF2-40B4-BE49-F238E27FC236}">
              <a16:creationId xmlns:a16="http://schemas.microsoft.com/office/drawing/2014/main" id="{FCCD1B5C-C1FC-4BA7-B610-E58D571F2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7" name="Picture 33">
          <a:extLst>
            <a:ext uri="{FF2B5EF4-FFF2-40B4-BE49-F238E27FC236}">
              <a16:creationId xmlns:a16="http://schemas.microsoft.com/office/drawing/2014/main" id="{9F87A8DF-5C6F-4A9F-A952-A13CBD261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8" name="Picture 33">
          <a:extLst>
            <a:ext uri="{FF2B5EF4-FFF2-40B4-BE49-F238E27FC236}">
              <a16:creationId xmlns:a16="http://schemas.microsoft.com/office/drawing/2014/main" id="{99379FD5-AAB7-44AC-AFE8-C5BCF654A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79" name="Picture 33">
          <a:extLst>
            <a:ext uri="{FF2B5EF4-FFF2-40B4-BE49-F238E27FC236}">
              <a16:creationId xmlns:a16="http://schemas.microsoft.com/office/drawing/2014/main" id="{B00F4231-F156-424F-AC8D-3E69F52F3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0" name="Picture 33">
          <a:extLst>
            <a:ext uri="{FF2B5EF4-FFF2-40B4-BE49-F238E27FC236}">
              <a16:creationId xmlns:a16="http://schemas.microsoft.com/office/drawing/2014/main" id="{4A13B05F-ABC1-4D26-A38F-000B6598F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1" name="Picture 33">
          <a:extLst>
            <a:ext uri="{FF2B5EF4-FFF2-40B4-BE49-F238E27FC236}">
              <a16:creationId xmlns:a16="http://schemas.microsoft.com/office/drawing/2014/main" id="{7D5251A5-AE42-4A8A-AB74-E4FD663F0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2" name="Picture 33">
          <a:extLst>
            <a:ext uri="{FF2B5EF4-FFF2-40B4-BE49-F238E27FC236}">
              <a16:creationId xmlns:a16="http://schemas.microsoft.com/office/drawing/2014/main" id="{607FAFAD-ABC7-4D39-A544-2B8255968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3" name="Picture 33">
          <a:extLst>
            <a:ext uri="{FF2B5EF4-FFF2-40B4-BE49-F238E27FC236}">
              <a16:creationId xmlns:a16="http://schemas.microsoft.com/office/drawing/2014/main" id="{6BF6DB3E-55B8-4BA0-904B-526484C8A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4" name="Picture 1583">
          <a:extLst>
            <a:ext uri="{FF2B5EF4-FFF2-40B4-BE49-F238E27FC236}">
              <a16:creationId xmlns:a16="http://schemas.microsoft.com/office/drawing/2014/main" id="{AB6A1838-77A0-4057-8D5A-AFD898353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5" name="Picture 33">
          <a:extLst>
            <a:ext uri="{FF2B5EF4-FFF2-40B4-BE49-F238E27FC236}">
              <a16:creationId xmlns:a16="http://schemas.microsoft.com/office/drawing/2014/main" id="{80EBD5BC-6F89-4AA8-8190-2A0EDC0F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6" name="Picture 33">
          <a:extLst>
            <a:ext uri="{FF2B5EF4-FFF2-40B4-BE49-F238E27FC236}">
              <a16:creationId xmlns:a16="http://schemas.microsoft.com/office/drawing/2014/main" id="{CAAACAF6-13C9-4F02-815B-BF0BAD0A6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7" name="Picture 33">
          <a:extLst>
            <a:ext uri="{FF2B5EF4-FFF2-40B4-BE49-F238E27FC236}">
              <a16:creationId xmlns:a16="http://schemas.microsoft.com/office/drawing/2014/main" id="{6F7FF433-B225-44E8-8EDC-6C834D4C0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8" name="Picture 33">
          <a:extLst>
            <a:ext uri="{FF2B5EF4-FFF2-40B4-BE49-F238E27FC236}">
              <a16:creationId xmlns:a16="http://schemas.microsoft.com/office/drawing/2014/main" id="{D14ED7CF-CC0E-464C-8F92-F2AD4B4CF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89" name="Picture 33">
          <a:extLst>
            <a:ext uri="{FF2B5EF4-FFF2-40B4-BE49-F238E27FC236}">
              <a16:creationId xmlns:a16="http://schemas.microsoft.com/office/drawing/2014/main" id="{42122E21-60C9-4DBA-8C97-E8DCB1987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0" name="Picture 33">
          <a:extLst>
            <a:ext uri="{FF2B5EF4-FFF2-40B4-BE49-F238E27FC236}">
              <a16:creationId xmlns:a16="http://schemas.microsoft.com/office/drawing/2014/main" id="{076EEC0A-69B3-44B4-B25C-F1317A638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1" name="Picture 33">
          <a:extLst>
            <a:ext uri="{FF2B5EF4-FFF2-40B4-BE49-F238E27FC236}">
              <a16:creationId xmlns:a16="http://schemas.microsoft.com/office/drawing/2014/main" id="{60E66FD4-D880-420A-A22C-9A2545231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2" name="Picture 33">
          <a:extLst>
            <a:ext uri="{FF2B5EF4-FFF2-40B4-BE49-F238E27FC236}">
              <a16:creationId xmlns:a16="http://schemas.microsoft.com/office/drawing/2014/main" id="{241070EC-03E5-498E-9F97-F350BE3CB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3" name="Picture 33">
          <a:extLst>
            <a:ext uri="{FF2B5EF4-FFF2-40B4-BE49-F238E27FC236}">
              <a16:creationId xmlns:a16="http://schemas.microsoft.com/office/drawing/2014/main" id="{280495DE-C25D-4209-AF1C-9CD459812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4" name="Picture 33">
          <a:extLst>
            <a:ext uri="{FF2B5EF4-FFF2-40B4-BE49-F238E27FC236}">
              <a16:creationId xmlns:a16="http://schemas.microsoft.com/office/drawing/2014/main" id="{CDECC812-193A-4A16-A22B-D90565CA9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5" name="Picture 33">
          <a:extLst>
            <a:ext uri="{FF2B5EF4-FFF2-40B4-BE49-F238E27FC236}">
              <a16:creationId xmlns:a16="http://schemas.microsoft.com/office/drawing/2014/main" id="{EAE58ECB-FF39-4A84-AF7E-34626E94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6" name="Picture 1595">
          <a:extLst>
            <a:ext uri="{FF2B5EF4-FFF2-40B4-BE49-F238E27FC236}">
              <a16:creationId xmlns:a16="http://schemas.microsoft.com/office/drawing/2014/main" id="{0BC5A7FF-471E-4647-ACE6-27DAF5496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7" name="Picture 33">
          <a:extLst>
            <a:ext uri="{FF2B5EF4-FFF2-40B4-BE49-F238E27FC236}">
              <a16:creationId xmlns:a16="http://schemas.microsoft.com/office/drawing/2014/main" id="{CFE29388-A3A2-4249-8E8D-FF0D3F02E6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8" name="Picture 33">
          <a:extLst>
            <a:ext uri="{FF2B5EF4-FFF2-40B4-BE49-F238E27FC236}">
              <a16:creationId xmlns:a16="http://schemas.microsoft.com/office/drawing/2014/main" id="{A3188103-58C9-4B91-9E0E-93E2DCD2F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599" name="Picture 33">
          <a:extLst>
            <a:ext uri="{FF2B5EF4-FFF2-40B4-BE49-F238E27FC236}">
              <a16:creationId xmlns:a16="http://schemas.microsoft.com/office/drawing/2014/main" id="{B7056F5C-BF32-4043-81C1-F3BDC1D2C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0" name="Picture 33">
          <a:extLst>
            <a:ext uri="{FF2B5EF4-FFF2-40B4-BE49-F238E27FC236}">
              <a16:creationId xmlns:a16="http://schemas.microsoft.com/office/drawing/2014/main" id="{6FC755BB-0DF9-4CCC-8AAD-96D03FAF6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1" name="Picture 33">
          <a:extLst>
            <a:ext uri="{FF2B5EF4-FFF2-40B4-BE49-F238E27FC236}">
              <a16:creationId xmlns:a16="http://schemas.microsoft.com/office/drawing/2014/main" id="{5D8017C8-84D2-4DBC-BA0E-75BBDDF85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2" name="Picture 33">
          <a:extLst>
            <a:ext uri="{FF2B5EF4-FFF2-40B4-BE49-F238E27FC236}">
              <a16:creationId xmlns:a16="http://schemas.microsoft.com/office/drawing/2014/main" id="{94A93B41-910B-4A73-805A-6A7384B61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3" name="Picture 33">
          <a:extLst>
            <a:ext uri="{FF2B5EF4-FFF2-40B4-BE49-F238E27FC236}">
              <a16:creationId xmlns:a16="http://schemas.microsoft.com/office/drawing/2014/main" id="{46A63332-BBD0-41BB-90B9-A8CB33D59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4" name="Picture 33">
          <a:extLst>
            <a:ext uri="{FF2B5EF4-FFF2-40B4-BE49-F238E27FC236}">
              <a16:creationId xmlns:a16="http://schemas.microsoft.com/office/drawing/2014/main" id="{B227F918-DD60-46D1-BF5A-40A7D00C6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5" name="Picture 33">
          <a:extLst>
            <a:ext uri="{FF2B5EF4-FFF2-40B4-BE49-F238E27FC236}">
              <a16:creationId xmlns:a16="http://schemas.microsoft.com/office/drawing/2014/main" id="{45AA45B5-07BA-4509-B3D9-59FB9A86F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6" name="Picture 33">
          <a:extLst>
            <a:ext uri="{FF2B5EF4-FFF2-40B4-BE49-F238E27FC236}">
              <a16:creationId xmlns:a16="http://schemas.microsoft.com/office/drawing/2014/main" id="{6F9F2CC0-508D-4B26-8CE0-544E2C461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07" name="Picture 33">
          <a:extLst>
            <a:ext uri="{FF2B5EF4-FFF2-40B4-BE49-F238E27FC236}">
              <a16:creationId xmlns:a16="http://schemas.microsoft.com/office/drawing/2014/main" id="{67068347-0AD5-40CC-8EC6-4058C6B1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608" name="Picture 33">
          <a:extLst>
            <a:ext uri="{FF2B5EF4-FFF2-40B4-BE49-F238E27FC236}">
              <a16:creationId xmlns:a16="http://schemas.microsoft.com/office/drawing/2014/main" id="{377804E0-CDEC-49AF-ABF6-4DB07F0C7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609" name="Picture 33">
          <a:extLst>
            <a:ext uri="{FF2B5EF4-FFF2-40B4-BE49-F238E27FC236}">
              <a16:creationId xmlns:a16="http://schemas.microsoft.com/office/drawing/2014/main" id="{A625F5A6-C21C-4473-B1E0-1AEC3E42F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0" name="Picture 33">
          <a:extLst>
            <a:ext uri="{FF2B5EF4-FFF2-40B4-BE49-F238E27FC236}">
              <a16:creationId xmlns:a16="http://schemas.microsoft.com/office/drawing/2014/main" id="{E59ABC48-397B-4A84-881B-EA8D3C391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1" name="Picture 33">
          <a:extLst>
            <a:ext uri="{FF2B5EF4-FFF2-40B4-BE49-F238E27FC236}">
              <a16:creationId xmlns:a16="http://schemas.microsoft.com/office/drawing/2014/main" id="{8424F0D1-BEB7-4826-BFDD-DA69F400B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2" name="Picture 33">
          <a:extLst>
            <a:ext uri="{FF2B5EF4-FFF2-40B4-BE49-F238E27FC236}">
              <a16:creationId xmlns:a16="http://schemas.microsoft.com/office/drawing/2014/main" id="{ABB7EB25-021A-4FE3-A794-42746DBF3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3" name="Picture 33">
          <a:extLst>
            <a:ext uri="{FF2B5EF4-FFF2-40B4-BE49-F238E27FC236}">
              <a16:creationId xmlns:a16="http://schemas.microsoft.com/office/drawing/2014/main" id="{299C3DDD-C3A1-4E97-9C13-30733036B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4" name="Picture 33">
          <a:extLst>
            <a:ext uri="{FF2B5EF4-FFF2-40B4-BE49-F238E27FC236}">
              <a16:creationId xmlns:a16="http://schemas.microsoft.com/office/drawing/2014/main" id="{1D5D04DE-5016-4B7A-85B0-F8EFE442D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5" name="Picture 33">
          <a:extLst>
            <a:ext uri="{FF2B5EF4-FFF2-40B4-BE49-F238E27FC236}">
              <a16:creationId xmlns:a16="http://schemas.microsoft.com/office/drawing/2014/main" id="{085E625F-0FF5-4BD2-A99F-8E65B8BAA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6" name="Picture 33">
          <a:extLst>
            <a:ext uri="{FF2B5EF4-FFF2-40B4-BE49-F238E27FC236}">
              <a16:creationId xmlns:a16="http://schemas.microsoft.com/office/drawing/2014/main" id="{F2A58AEE-8028-441A-BC1E-537FD9E51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7" name="Picture 33">
          <a:extLst>
            <a:ext uri="{FF2B5EF4-FFF2-40B4-BE49-F238E27FC236}">
              <a16:creationId xmlns:a16="http://schemas.microsoft.com/office/drawing/2014/main" id="{F089E61B-5CCB-467A-BF7A-6F1BD149C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8" name="Picture 33">
          <a:extLst>
            <a:ext uri="{FF2B5EF4-FFF2-40B4-BE49-F238E27FC236}">
              <a16:creationId xmlns:a16="http://schemas.microsoft.com/office/drawing/2014/main" id="{24238A59-5215-4E63-8FA6-95C89BA3DA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19" name="Picture 33">
          <a:extLst>
            <a:ext uri="{FF2B5EF4-FFF2-40B4-BE49-F238E27FC236}">
              <a16:creationId xmlns:a16="http://schemas.microsoft.com/office/drawing/2014/main" id="{9EB91FC9-4B01-4921-9DE7-7FE112ADD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0" name="Picture 33">
          <a:extLst>
            <a:ext uri="{FF2B5EF4-FFF2-40B4-BE49-F238E27FC236}">
              <a16:creationId xmlns:a16="http://schemas.microsoft.com/office/drawing/2014/main" id="{64656AE0-1189-420F-B1CE-5AE279AC4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1" name="Picture 33">
          <a:extLst>
            <a:ext uri="{FF2B5EF4-FFF2-40B4-BE49-F238E27FC236}">
              <a16:creationId xmlns:a16="http://schemas.microsoft.com/office/drawing/2014/main" id="{75CD58B5-A7F3-493B-976D-01F4995C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2" name="Picture 33">
          <a:extLst>
            <a:ext uri="{FF2B5EF4-FFF2-40B4-BE49-F238E27FC236}">
              <a16:creationId xmlns:a16="http://schemas.microsoft.com/office/drawing/2014/main" id="{19B2317A-C199-4004-A2AB-52B75D4609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3" name="Picture 33">
          <a:extLst>
            <a:ext uri="{FF2B5EF4-FFF2-40B4-BE49-F238E27FC236}">
              <a16:creationId xmlns:a16="http://schemas.microsoft.com/office/drawing/2014/main" id="{CB58DCB4-EF56-40B0-AC0D-FAB9135DF5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4" name="Picture 33">
          <a:extLst>
            <a:ext uri="{FF2B5EF4-FFF2-40B4-BE49-F238E27FC236}">
              <a16:creationId xmlns:a16="http://schemas.microsoft.com/office/drawing/2014/main" id="{C4039BAD-AC47-4FF4-9F5A-F748507A1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5" name="Picture 33">
          <a:extLst>
            <a:ext uri="{FF2B5EF4-FFF2-40B4-BE49-F238E27FC236}">
              <a16:creationId xmlns:a16="http://schemas.microsoft.com/office/drawing/2014/main" id="{92CDE7F1-9487-4878-80D3-C87AD9A2B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6" name="Picture 33">
          <a:extLst>
            <a:ext uri="{FF2B5EF4-FFF2-40B4-BE49-F238E27FC236}">
              <a16:creationId xmlns:a16="http://schemas.microsoft.com/office/drawing/2014/main" id="{07103DFE-A2C0-4E8C-A5EB-F5E47ACD0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7" name="Picture 33">
          <a:extLst>
            <a:ext uri="{FF2B5EF4-FFF2-40B4-BE49-F238E27FC236}">
              <a16:creationId xmlns:a16="http://schemas.microsoft.com/office/drawing/2014/main" id="{A6E1A1A3-0B62-4452-AA5A-CB392C539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8" name="Picture 33">
          <a:extLst>
            <a:ext uri="{FF2B5EF4-FFF2-40B4-BE49-F238E27FC236}">
              <a16:creationId xmlns:a16="http://schemas.microsoft.com/office/drawing/2014/main" id="{BFDAF8BD-695D-49E5-A11F-AA85D2F7E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29" name="Picture 33">
          <a:extLst>
            <a:ext uri="{FF2B5EF4-FFF2-40B4-BE49-F238E27FC236}">
              <a16:creationId xmlns:a16="http://schemas.microsoft.com/office/drawing/2014/main" id="{F9F854A2-2509-485C-81C1-80378FFF4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0" name="Picture 33">
          <a:extLst>
            <a:ext uri="{FF2B5EF4-FFF2-40B4-BE49-F238E27FC236}">
              <a16:creationId xmlns:a16="http://schemas.microsoft.com/office/drawing/2014/main" id="{DDC6D269-9533-4F43-8ED4-CBDA35920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1" name="Picture 33">
          <a:extLst>
            <a:ext uri="{FF2B5EF4-FFF2-40B4-BE49-F238E27FC236}">
              <a16:creationId xmlns:a16="http://schemas.microsoft.com/office/drawing/2014/main" id="{7E14D486-37FF-4753-B765-B24B454E5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2" name="Picture 33">
          <a:extLst>
            <a:ext uri="{FF2B5EF4-FFF2-40B4-BE49-F238E27FC236}">
              <a16:creationId xmlns:a16="http://schemas.microsoft.com/office/drawing/2014/main" id="{03B7DFAA-877D-4188-9183-2675401D4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3" name="Picture 33">
          <a:extLst>
            <a:ext uri="{FF2B5EF4-FFF2-40B4-BE49-F238E27FC236}">
              <a16:creationId xmlns:a16="http://schemas.microsoft.com/office/drawing/2014/main" id="{3A567675-A1B8-4310-BB73-FA89EEEA6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4" name="Picture 33">
          <a:extLst>
            <a:ext uri="{FF2B5EF4-FFF2-40B4-BE49-F238E27FC236}">
              <a16:creationId xmlns:a16="http://schemas.microsoft.com/office/drawing/2014/main" id="{5DC95FD4-643C-42AD-ABB3-D0DC1A163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5" name="Picture 33">
          <a:extLst>
            <a:ext uri="{FF2B5EF4-FFF2-40B4-BE49-F238E27FC236}">
              <a16:creationId xmlns:a16="http://schemas.microsoft.com/office/drawing/2014/main" id="{64AA6BFA-3F01-408C-9D80-2469DE0D6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6" name="Picture 33">
          <a:extLst>
            <a:ext uri="{FF2B5EF4-FFF2-40B4-BE49-F238E27FC236}">
              <a16:creationId xmlns:a16="http://schemas.microsoft.com/office/drawing/2014/main" id="{E2765246-E00A-4203-83F2-2622D974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7" name="Picture 33">
          <a:extLst>
            <a:ext uri="{FF2B5EF4-FFF2-40B4-BE49-F238E27FC236}">
              <a16:creationId xmlns:a16="http://schemas.microsoft.com/office/drawing/2014/main" id="{42715AEB-EA6C-4C13-AFB9-0C49CAD6F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8" name="Picture 33">
          <a:extLst>
            <a:ext uri="{FF2B5EF4-FFF2-40B4-BE49-F238E27FC236}">
              <a16:creationId xmlns:a16="http://schemas.microsoft.com/office/drawing/2014/main" id="{0B9F6272-AFD1-41B7-9874-6A24B1F04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39" name="Picture 33">
          <a:extLst>
            <a:ext uri="{FF2B5EF4-FFF2-40B4-BE49-F238E27FC236}">
              <a16:creationId xmlns:a16="http://schemas.microsoft.com/office/drawing/2014/main" id="{492DC052-F482-49AE-8B13-0162B27BA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0" name="Picture 1639">
          <a:extLst>
            <a:ext uri="{FF2B5EF4-FFF2-40B4-BE49-F238E27FC236}">
              <a16:creationId xmlns:a16="http://schemas.microsoft.com/office/drawing/2014/main" id="{EFA45147-53BE-4B2F-BA6C-13219449A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1" name="Picture 33">
          <a:extLst>
            <a:ext uri="{FF2B5EF4-FFF2-40B4-BE49-F238E27FC236}">
              <a16:creationId xmlns:a16="http://schemas.microsoft.com/office/drawing/2014/main" id="{B677B672-4905-4718-B09C-71A28574D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2" name="Picture 33">
          <a:extLst>
            <a:ext uri="{FF2B5EF4-FFF2-40B4-BE49-F238E27FC236}">
              <a16:creationId xmlns:a16="http://schemas.microsoft.com/office/drawing/2014/main" id="{EB2972DB-5479-44DB-8BB1-8DC88D500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3" name="Picture 33">
          <a:extLst>
            <a:ext uri="{FF2B5EF4-FFF2-40B4-BE49-F238E27FC236}">
              <a16:creationId xmlns:a16="http://schemas.microsoft.com/office/drawing/2014/main" id="{4F3BF8C0-62D7-4D9C-8692-28C78020C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4" name="Picture 33">
          <a:extLst>
            <a:ext uri="{FF2B5EF4-FFF2-40B4-BE49-F238E27FC236}">
              <a16:creationId xmlns:a16="http://schemas.microsoft.com/office/drawing/2014/main" id="{D03C85E8-9B6D-430F-AA37-092B425F6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5" name="Picture 33">
          <a:extLst>
            <a:ext uri="{FF2B5EF4-FFF2-40B4-BE49-F238E27FC236}">
              <a16:creationId xmlns:a16="http://schemas.microsoft.com/office/drawing/2014/main" id="{5211AD70-8D85-4177-9EDB-BAF3E537E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6" name="Picture 33">
          <a:extLst>
            <a:ext uri="{FF2B5EF4-FFF2-40B4-BE49-F238E27FC236}">
              <a16:creationId xmlns:a16="http://schemas.microsoft.com/office/drawing/2014/main" id="{119EB2C6-FC1A-490A-9FEA-00FFE25F4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7" name="Picture 33">
          <a:extLst>
            <a:ext uri="{FF2B5EF4-FFF2-40B4-BE49-F238E27FC236}">
              <a16:creationId xmlns:a16="http://schemas.microsoft.com/office/drawing/2014/main" id="{ED232497-CCC8-496C-B8F2-342BA7F5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8" name="Picture 33">
          <a:extLst>
            <a:ext uri="{FF2B5EF4-FFF2-40B4-BE49-F238E27FC236}">
              <a16:creationId xmlns:a16="http://schemas.microsoft.com/office/drawing/2014/main" id="{0CB6EC9F-1F67-43E6-AE52-CCFE44397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49" name="Picture 33">
          <a:extLst>
            <a:ext uri="{FF2B5EF4-FFF2-40B4-BE49-F238E27FC236}">
              <a16:creationId xmlns:a16="http://schemas.microsoft.com/office/drawing/2014/main" id="{0FFC2FC6-35DA-4A8C-8C68-1B39C07EB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0" name="Picture 33">
          <a:extLst>
            <a:ext uri="{FF2B5EF4-FFF2-40B4-BE49-F238E27FC236}">
              <a16:creationId xmlns:a16="http://schemas.microsoft.com/office/drawing/2014/main" id="{1F9B9CEB-A93A-4743-9B59-2CC2CDCEB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1" name="Picture 33">
          <a:extLst>
            <a:ext uri="{FF2B5EF4-FFF2-40B4-BE49-F238E27FC236}">
              <a16:creationId xmlns:a16="http://schemas.microsoft.com/office/drawing/2014/main" id="{94E458B9-3126-4644-9862-976B5013B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2" name="Picture 33">
          <a:extLst>
            <a:ext uri="{FF2B5EF4-FFF2-40B4-BE49-F238E27FC236}">
              <a16:creationId xmlns:a16="http://schemas.microsoft.com/office/drawing/2014/main" id="{228926A8-5D5A-48CB-809E-A9B9033FD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3" name="Picture 33">
          <a:extLst>
            <a:ext uri="{FF2B5EF4-FFF2-40B4-BE49-F238E27FC236}">
              <a16:creationId xmlns:a16="http://schemas.microsoft.com/office/drawing/2014/main" id="{690789F8-B327-4DBF-945A-9821F9E91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4" name="Picture 33">
          <a:extLst>
            <a:ext uri="{FF2B5EF4-FFF2-40B4-BE49-F238E27FC236}">
              <a16:creationId xmlns:a16="http://schemas.microsoft.com/office/drawing/2014/main" id="{20861056-948B-4754-86E1-140682213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5" name="Picture 33">
          <a:extLst>
            <a:ext uri="{FF2B5EF4-FFF2-40B4-BE49-F238E27FC236}">
              <a16:creationId xmlns:a16="http://schemas.microsoft.com/office/drawing/2014/main" id="{25D8090D-0E3A-4A13-8036-3DA66260D6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6" name="Picture 33">
          <a:extLst>
            <a:ext uri="{FF2B5EF4-FFF2-40B4-BE49-F238E27FC236}">
              <a16:creationId xmlns:a16="http://schemas.microsoft.com/office/drawing/2014/main" id="{24194935-281A-47F0-BFB4-C60C2137C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7" name="Picture 33">
          <a:extLst>
            <a:ext uri="{FF2B5EF4-FFF2-40B4-BE49-F238E27FC236}">
              <a16:creationId xmlns:a16="http://schemas.microsoft.com/office/drawing/2014/main" id="{E7272E78-1ED6-40BF-8EB2-48A3F8E81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8" name="Picture 33">
          <a:extLst>
            <a:ext uri="{FF2B5EF4-FFF2-40B4-BE49-F238E27FC236}">
              <a16:creationId xmlns:a16="http://schemas.microsoft.com/office/drawing/2014/main" id="{51BC3741-E9E8-45FA-9751-21106FFEB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59" name="Picture 33">
          <a:extLst>
            <a:ext uri="{FF2B5EF4-FFF2-40B4-BE49-F238E27FC236}">
              <a16:creationId xmlns:a16="http://schemas.microsoft.com/office/drawing/2014/main" id="{CC4BBDF9-B7FE-45EA-9B71-20C610C17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0" name="Picture 33">
          <a:extLst>
            <a:ext uri="{FF2B5EF4-FFF2-40B4-BE49-F238E27FC236}">
              <a16:creationId xmlns:a16="http://schemas.microsoft.com/office/drawing/2014/main" id="{274E588A-0321-4E90-A946-1AEEF2F28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1" name="Picture 33">
          <a:extLst>
            <a:ext uri="{FF2B5EF4-FFF2-40B4-BE49-F238E27FC236}">
              <a16:creationId xmlns:a16="http://schemas.microsoft.com/office/drawing/2014/main" id="{54A5E8CB-0CC0-4629-82BB-EACF48926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2" name="Picture 1661">
          <a:extLst>
            <a:ext uri="{FF2B5EF4-FFF2-40B4-BE49-F238E27FC236}">
              <a16:creationId xmlns:a16="http://schemas.microsoft.com/office/drawing/2014/main" id="{F6756EA1-68A7-4B8B-AFA6-5186A78BA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3" name="Picture 33">
          <a:extLst>
            <a:ext uri="{FF2B5EF4-FFF2-40B4-BE49-F238E27FC236}">
              <a16:creationId xmlns:a16="http://schemas.microsoft.com/office/drawing/2014/main" id="{C2C61E99-4CDC-4E91-8FDB-9B4C05A0A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4" name="Picture 33">
          <a:extLst>
            <a:ext uri="{FF2B5EF4-FFF2-40B4-BE49-F238E27FC236}">
              <a16:creationId xmlns:a16="http://schemas.microsoft.com/office/drawing/2014/main" id="{4CBC60B6-6336-4183-A0BF-8FBC0D844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5" name="Picture 33">
          <a:extLst>
            <a:ext uri="{FF2B5EF4-FFF2-40B4-BE49-F238E27FC236}">
              <a16:creationId xmlns:a16="http://schemas.microsoft.com/office/drawing/2014/main" id="{BB867FE9-E17C-4ED5-B3D7-B9FC1CB40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6" name="Picture 33">
          <a:extLst>
            <a:ext uri="{FF2B5EF4-FFF2-40B4-BE49-F238E27FC236}">
              <a16:creationId xmlns:a16="http://schemas.microsoft.com/office/drawing/2014/main" id="{94F7EF86-C0AE-4E47-BA39-A979C95FB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7" name="Picture 33">
          <a:extLst>
            <a:ext uri="{FF2B5EF4-FFF2-40B4-BE49-F238E27FC236}">
              <a16:creationId xmlns:a16="http://schemas.microsoft.com/office/drawing/2014/main" id="{B6A6D701-46E0-4D8B-936E-1DE2DADD7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8" name="Picture 33">
          <a:extLst>
            <a:ext uri="{FF2B5EF4-FFF2-40B4-BE49-F238E27FC236}">
              <a16:creationId xmlns:a16="http://schemas.microsoft.com/office/drawing/2014/main" id="{443395AC-170C-475F-B831-388A7E92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69" name="Picture 33">
          <a:extLst>
            <a:ext uri="{FF2B5EF4-FFF2-40B4-BE49-F238E27FC236}">
              <a16:creationId xmlns:a16="http://schemas.microsoft.com/office/drawing/2014/main" id="{4F3C156B-FE76-400A-9C8F-98941A7A8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0" name="Picture 33">
          <a:extLst>
            <a:ext uri="{FF2B5EF4-FFF2-40B4-BE49-F238E27FC236}">
              <a16:creationId xmlns:a16="http://schemas.microsoft.com/office/drawing/2014/main" id="{0A530EA0-A48A-43C7-89E0-6D05F30E7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1" name="Picture 33">
          <a:extLst>
            <a:ext uri="{FF2B5EF4-FFF2-40B4-BE49-F238E27FC236}">
              <a16:creationId xmlns:a16="http://schemas.microsoft.com/office/drawing/2014/main" id="{3E48876D-D4A6-4A4D-AD92-110E3DD94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2" name="Picture 33">
          <a:extLst>
            <a:ext uri="{FF2B5EF4-FFF2-40B4-BE49-F238E27FC236}">
              <a16:creationId xmlns:a16="http://schemas.microsoft.com/office/drawing/2014/main" id="{BDB212AE-12E7-41C5-9AAC-B7CBF55F8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3" name="Picture 33">
          <a:extLst>
            <a:ext uri="{FF2B5EF4-FFF2-40B4-BE49-F238E27FC236}">
              <a16:creationId xmlns:a16="http://schemas.microsoft.com/office/drawing/2014/main" id="{3E246EF5-16E1-42D7-9D00-05331BD07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4" name="Picture 1673">
          <a:extLst>
            <a:ext uri="{FF2B5EF4-FFF2-40B4-BE49-F238E27FC236}">
              <a16:creationId xmlns:a16="http://schemas.microsoft.com/office/drawing/2014/main" id="{26F8348F-4DC2-4249-A22B-3FB365966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5" name="Picture 33">
          <a:extLst>
            <a:ext uri="{FF2B5EF4-FFF2-40B4-BE49-F238E27FC236}">
              <a16:creationId xmlns:a16="http://schemas.microsoft.com/office/drawing/2014/main" id="{C7291F94-1703-40F4-BD90-A444B53ED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6" name="Picture 33">
          <a:extLst>
            <a:ext uri="{FF2B5EF4-FFF2-40B4-BE49-F238E27FC236}">
              <a16:creationId xmlns:a16="http://schemas.microsoft.com/office/drawing/2014/main" id="{C3888917-03A0-4EDA-8057-95EC63DEB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7" name="Picture 33">
          <a:extLst>
            <a:ext uri="{FF2B5EF4-FFF2-40B4-BE49-F238E27FC236}">
              <a16:creationId xmlns:a16="http://schemas.microsoft.com/office/drawing/2014/main" id="{79737DC9-058D-4F07-AAE6-C565E8F75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8" name="Picture 33">
          <a:extLst>
            <a:ext uri="{FF2B5EF4-FFF2-40B4-BE49-F238E27FC236}">
              <a16:creationId xmlns:a16="http://schemas.microsoft.com/office/drawing/2014/main" id="{694DB15F-376C-48FE-9E51-E13A4534B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79" name="Picture 33">
          <a:extLst>
            <a:ext uri="{FF2B5EF4-FFF2-40B4-BE49-F238E27FC236}">
              <a16:creationId xmlns:a16="http://schemas.microsoft.com/office/drawing/2014/main" id="{6EB534A8-867E-4BDA-A3B4-9450C8264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0" name="Picture 33">
          <a:extLst>
            <a:ext uri="{FF2B5EF4-FFF2-40B4-BE49-F238E27FC236}">
              <a16:creationId xmlns:a16="http://schemas.microsoft.com/office/drawing/2014/main" id="{AEEB4BED-C550-425F-9745-0685929D2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1" name="Picture 33">
          <a:extLst>
            <a:ext uri="{FF2B5EF4-FFF2-40B4-BE49-F238E27FC236}">
              <a16:creationId xmlns:a16="http://schemas.microsoft.com/office/drawing/2014/main" id="{387784DA-50C6-488F-9C16-C91245048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2" name="Picture 33">
          <a:extLst>
            <a:ext uri="{FF2B5EF4-FFF2-40B4-BE49-F238E27FC236}">
              <a16:creationId xmlns:a16="http://schemas.microsoft.com/office/drawing/2014/main" id="{79E80ADC-833D-4768-BB8F-7F7608B29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3" name="Picture 33">
          <a:extLst>
            <a:ext uri="{FF2B5EF4-FFF2-40B4-BE49-F238E27FC236}">
              <a16:creationId xmlns:a16="http://schemas.microsoft.com/office/drawing/2014/main" id="{9C264F8B-782E-4EDA-9579-84875CD31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4" name="Picture 33">
          <a:extLst>
            <a:ext uri="{FF2B5EF4-FFF2-40B4-BE49-F238E27FC236}">
              <a16:creationId xmlns:a16="http://schemas.microsoft.com/office/drawing/2014/main" id="{A78425DD-5D33-4761-8A5C-983F1EC65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5" name="Picture 33">
          <a:extLst>
            <a:ext uri="{FF2B5EF4-FFF2-40B4-BE49-F238E27FC236}">
              <a16:creationId xmlns:a16="http://schemas.microsoft.com/office/drawing/2014/main" id="{7AF3C48A-BDEA-442C-9A07-F57B15770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686" name="Picture 33">
          <a:extLst>
            <a:ext uri="{FF2B5EF4-FFF2-40B4-BE49-F238E27FC236}">
              <a16:creationId xmlns:a16="http://schemas.microsoft.com/office/drawing/2014/main" id="{ADE7A3DB-1E58-4471-968C-A75BC740F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687" name="Picture 33">
          <a:extLst>
            <a:ext uri="{FF2B5EF4-FFF2-40B4-BE49-F238E27FC236}">
              <a16:creationId xmlns:a16="http://schemas.microsoft.com/office/drawing/2014/main" id="{21BADEBD-9303-47AB-BF28-6FD7D8CD6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8" name="Picture 33">
          <a:extLst>
            <a:ext uri="{FF2B5EF4-FFF2-40B4-BE49-F238E27FC236}">
              <a16:creationId xmlns:a16="http://schemas.microsoft.com/office/drawing/2014/main" id="{8E519438-7073-4E4D-8874-A01709D0C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89" name="Picture 33">
          <a:extLst>
            <a:ext uri="{FF2B5EF4-FFF2-40B4-BE49-F238E27FC236}">
              <a16:creationId xmlns:a16="http://schemas.microsoft.com/office/drawing/2014/main" id="{50CEA17D-5879-478F-81F6-DAA6ACBA1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0" name="Picture 33">
          <a:extLst>
            <a:ext uri="{FF2B5EF4-FFF2-40B4-BE49-F238E27FC236}">
              <a16:creationId xmlns:a16="http://schemas.microsoft.com/office/drawing/2014/main" id="{1FA26F44-F39B-404E-B184-9DB45A5B5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1" name="Picture 33">
          <a:extLst>
            <a:ext uri="{FF2B5EF4-FFF2-40B4-BE49-F238E27FC236}">
              <a16:creationId xmlns:a16="http://schemas.microsoft.com/office/drawing/2014/main" id="{E5628E9C-158A-4AAE-B51D-FF212BF60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2" name="Picture 33">
          <a:extLst>
            <a:ext uri="{FF2B5EF4-FFF2-40B4-BE49-F238E27FC236}">
              <a16:creationId xmlns:a16="http://schemas.microsoft.com/office/drawing/2014/main" id="{A299B94F-1547-42EF-8829-04EC07320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3" name="Picture 33">
          <a:extLst>
            <a:ext uri="{FF2B5EF4-FFF2-40B4-BE49-F238E27FC236}">
              <a16:creationId xmlns:a16="http://schemas.microsoft.com/office/drawing/2014/main" id="{E583E7CE-C3E5-4E92-9A90-08FF3A844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4" name="Picture 33">
          <a:extLst>
            <a:ext uri="{FF2B5EF4-FFF2-40B4-BE49-F238E27FC236}">
              <a16:creationId xmlns:a16="http://schemas.microsoft.com/office/drawing/2014/main" id="{C5E1E3FF-B7EB-44DD-B120-D5EA37FDE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5" name="Picture 33">
          <a:extLst>
            <a:ext uri="{FF2B5EF4-FFF2-40B4-BE49-F238E27FC236}">
              <a16:creationId xmlns:a16="http://schemas.microsoft.com/office/drawing/2014/main" id="{2263FBA5-810F-405D-BBFB-89C149FA1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6" name="Picture 33">
          <a:extLst>
            <a:ext uri="{FF2B5EF4-FFF2-40B4-BE49-F238E27FC236}">
              <a16:creationId xmlns:a16="http://schemas.microsoft.com/office/drawing/2014/main" id="{5080DEED-86C0-49CE-80B4-64A6C1864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7" name="Picture 33">
          <a:extLst>
            <a:ext uri="{FF2B5EF4-FFF2-40B4-BE49-F238E27FC236}">
              <a16:creationId xmlns:a16="http://schemas.microsoft.com/office/drawing/2014/main" id="{12F6AEF4-03AA-4F02-954D-483E57346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8" name="Picture 33">
          <a:extLst>
            <a:ext uri="{FF2B5EF4-FFF2-40B4-BE49-F238E27FC236}">
              <a16:creationId xmlns:a16="http://schemas.microsoft.com/office/drawing/2014/main" id="{852763A0-4AFE-4F30-85D1-745979D89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699" name="Picture 33">
          <a:extLst>
            <a:ext uri="{FF2B5EF4-FFF2-40B4-BE49-F238E27FC236}">
              <a16:creationId xmlns:a16="http://schemas.microsoft.com/office/drawing/2014/main" id="{5A36DAC0-965E-4AC6-B247-17BEFB7AF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0" name="Picture 33">
          <a:extLst>
            <a:ext uri="{FF2B5EF4-FFF2-40B4-BE49-F238E27FC236}">
              <a16:creationId xmlns:a16="http://schemas.microsoft.com/office/drawing/2014/main" id="{BED0E961-9146-49DD-A6C0-D615AF016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1" name="Picture 33">
          <a:extLst>
            <a:ext uri="{FF2B5EF4-FFF2-40B4-BE49-F238E27FC236}">
              <a16:creationId xmlns:a16="http://schemas.microsoft.com/office/drawing/2014/main" id="{0CB699F7-D1B6-4991-B086-62CB5B326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2" name="Picture 33">
          <a:extLst>
            <a:ext uri="{FF2B5EF4-FFF2-40B4-BE49-F238E27FC236}">
              <a16:creationId xmlns:a16="http://schemas.microsoft.com/office/drawing/2014/main" id="{AE579901-6003-44FD-A275-14FABF2D2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3" name="Picture 33">
          <a:extLst>
            <a:ext uri="{FF2B5EF4-FFF2-40B4-BE49-F238E27FC236}">
              <a16:creationId xmlns:a16="http://schemas.microsoft.com/office/drawing/2014/main" id="{3D02FE10-7328-498A-83BC-0058257AD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4" name="Picture 33">
          <a:extLst>
            <a:ext uri="{FF2B5EF4-FFF2-40B4-BE49-F238E27FC236}">
              <a16:creationId xmlns:a16="http://schemas.microsoft.com/office/drawing/2014/main" id="{155F9064-79E3-4F7B-BE62-1DB8CF8B3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5" name="Picture 33">
          <a:extLst>
            <a:ext uri="{FF2B5EF4-FFF2-40B4-BE49-F238E27FC236}">
              <a16:creationId xmlns:a16="http://schemas.microsoft.com/office/drawing/2014/main" id="{EF2EC0E8-208B-4581-9795-93F407BF6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6" name="Picture 33">
          <a:extLst>
            <a:ext uri="{FF2B5EF4-FFF2-40B4-BE49-F238E27FC236}">
              <a16:creationId xmlns:a16="http://schemas.microsoft.com/office/drawing/2014/main" id="{B506A7AD-4C34-4FF3-881F-B045F0374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7" name="Picture 33">
          <a:extLst>
            <a:ext uri="{FF2B5EF4-FFF2-40B4-BE49-F238E27FC236}">
              <a16:creationId xmlns:a16="http://schemas.microsoft.com/office/drawing/2014/main" id="{17B67139-5AA0-4C8B-8A5E-7EDF1DA8A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8" name="Picture 33">
          <a:extLst>
            <a:ext uri="{FF2B5EF4-FFF2-40B4-BE49-F238E27FC236}">
              <a16:creationId xmlns:a16="http://schemas.microsoft.com/office/drawing/2014/main" id="{32C12418-9C51-41D3-BC5D-8F3C0E5B8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09" name="Picture 33">
          <a:extLst>
            <a:ext uri="{FF2B5EF4-FFF2-40B4-BE49-F238E27FC236}">
              <a16:creationId xmlns:a16="http://schemas.microsoft.com/office/drawing/2014/main" id="{D90A0E07-34C5-44CE-87B9-12B2BC8A4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0" name="Picture 33">
          <a:extLst>
            <a:ext uri="{FF2B5EF4-FFF2-40B4-BE49-F238E27FC236}">
              <a16:creationId xmlns:a16="http://schemas.microsoft.com/office/drawing/2014/main" id="{88FBEAD8-872F-4E69-BD37-5C8DA7FE2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1" name="Picture 33">
          <a:extLst>
            <a:ext uri="{FF2B5EF4-FFF2-40B4-BE49-F238E27FC236}">
              <a16:creationId xmlns:a16="http://schemas.microsoft.com/office/drawing/2014/main" id="{5E0C8266-D914-46A8-9998-466C13668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2" name="Picture 33">
          <a:extLst>
            <a:ext uri="{FF2B5EF4-FFF2-40B4-BE49-F238E27FC236}">
              <a16:creationId xmlns:a16="http://schemas.microsoft.com/office/drawing/2014/main" id="{C516B9D9-2F20-4743-9282-E6D33EAD1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3" name="Picture 33">
          <a:extLst>
            <a:ext uri="{FF2B5EF4-FFF2-40B4-BE49-F238E27FC236}">
              <a16:creationId xmlns:a16="http://schemas.microsoft.com/office/drawing/2014/main" id="{9141A9FF-5C3E-4FFA-8668-1F75D5AB6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4" name="Picture 33">
          <a:extLst>
            <a:ext uri="{FF2B5EF4-FFF2-40B4-BE49-F238E27FC236}">
              <a16:creationId xmlns:a16="http://schemas.microsoft.com/office/drawing/2014/main" id="{FCD57814-060E-4740-8315-B5338445F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5" name="Picture 33">
          <a:extLst>
            <a:ext uri="{FF2B5EF4-FFF2-40B4-BE49-F238E27FC236}">
              <a16:creationId xmlns:a16="http://schemas.microsoft.com/office/drawing/2014/main" id="{B5A30D78-9AAE-469C-91B8-8BB264763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6" name="Picture 33">
          <a:extLst>
            <a:ext uri="{FF2B5EF4-FFF2-40B4-BE49-F238E27FC236}">
              <a16:creationId xmlns:a16="http://schemas.microsoft.com/office/drawing/2014/main" id="{92C66ECD-4021-4EE5-A21D-E4D17EC23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7" name="Picture 33">
          <a:extLst>
            <a:ext uri="{FF2B5EF4-FFF2-40B4-BE49-F238E27FC236}">
              <a16:creationId xmlns:a16="http://schemas.microsoft.com/office/drawing/2014/main" id="{0D279863-87F5-4585-991E-CF9EC8FB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8" name="Picture 1717">
          <a:extLst>
            <a:ext uri="{FF2B5EF4-FFF2-40B4-BE49-F238E27FC236}">
              <a16:creationId xmlns:a16="http://schemas.microsoft.com/office/drawing/2014/main" id="{88222F06-06F9-446F-8297-D5F8F7FF1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19" name="Picture 33">
          <a:extLst>
            <a:ext uri="{FF2B5EF4-FFF2-40B4-BE49-F238E27FC236}">
              <a16:creationId xmlns:a16="http://schemas.microsoft.com/office/drawing/2014/main" id="{4758D691-2F77-44A2-BD19-E79689A90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0" name="Picture 33">
          <a:extLst>
            <a:ext uri="{FF2B5EF4-FFF2-40B4-BE49-F238E27FC236}">
              <a16:creationId xmlns:a16="http://schemas.microsoft.com/office/drawing/2014/main" id="{5EE3E81B-8794-46A5-AE05-379C672A6D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1" name="Picture 33">
          <a:extLst>
            <a:ext uri="{FF2B5EF4-FFF2-40B4-BE49-F238E27FC236}">
              <a16:creationId xmlns:a16="http://schemas.microsoft.com/office/drawing/2014/main" id="{CA664B02-5858-440F-B12D-66E2DFFE6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2" name="Picture 33">
          <a:extLst>
            <a:ext uri="{FF2B5EF4-FFF2-40B4-BE49-F238E27FC236}">
              <a16:creationId xmlns:a16="http://schemas.microsoft.com/office/drawing/2014/main" id="{1E7C12C4-7C5E-4D26-BB26-322FBDEA6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3" name="Picture 33">
          <a:extLst>
            <a:ext uri="{FF2B5EF4-FFF2-40B4-BE49-F238E27FC236}">
              <a16:creationId xmlns:a16="http://schemas.microsoft.com/office/drawing/2014/main" id="{35DCFDAC-A0A4-497A-8FC8-981FABFA4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4" name="Picture 33">
          <a:extLst>
            <a:ext uri="{FF2B5EF4-FFF2-40B4-BE49-F238E27FC236}">
              <a16:creationId xmlns:a16="http://schemas.microsoft.com/office/drawing/2014/main" id="{5A7083A5-4994-493B-B908-4ADF8A675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5" name="Picture 33">
          <a:extLst>
            <a:ext uri="{FF2B5EF4-FFF2-40B4-BE49-F238E27FC236}">
              <a16:creationId xmlns:a16="http://schemas.microsoft.com/office/drawing/2014/main" id="{7DF46CC2-F2EF-4694-8905-04517BE20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6" name="Picture 33">
          <a:extLst>
            <a:ext uri="{FF2B5EF4-FFF2-40B4-BE49-F238E27FC236}">
              <a16:creationId xmlns:a16="http://schemas.microsoft.com/office/drawing/2014/main" id="{8B8C4619-6D4F-424F-B424-4439296EC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7" name="Picture 33">
          <a:extLst>
            <a:ext uri="{FF2B5EF4-FFF2-40B4-BE49-F238E27FC236}">
              <a16:creationId xmlns:a16="http://schemas.microsoft.com/office/drawing/2014/main" id="{FA94D545-25C4-4492-A515-896C839EF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8" name="Picture 33">
          <a:extLst>
            <a:ext uri="{FF2B5EF4-FFF2-40B4-BE49-F238E27FC236}">
              <a16:creationId xmlns:a16="http://schemas.microsoft.com/office/drawing/2014/main" id="{E8EF0EC0-3E1E-42F6-A918-B517A33D9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29" name="Picture 33">
          <a:extLst>
            <a:ext uri="{FF2B5EF4-FFF2-40B4-BE49-F238E27FC236}">
              <a16:creationId xmlns:a16="http://schemas.microsoft.com/office/drawing/2014/main" id="{3038DC37-6763-4286-817B-5252950A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0" name="Picture 33">
          <a:extLst>
            <a:ext uri="{FF2B5EF4-FFF2-40B4-BE49-F238E27FC236}">
              <a16:creationId xmlns:a16="http://schemas.microsoft.com/office/drawing/2014/main" id="{FF1C2378-69B2-40AA-A4DC-A3A113B7B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1" name="Picture 33">
          <a:extLst>
            <a:ext uri="{FF2B5EF4-FFF2-40B4-BE49-F238E27FC236}">
              <a16:creationId xmlns:a16="http://schemas.microsoft.com/office/drawing/2014/main" id="{DF8E129D-C4F4-46C0-B6FB-56EFF4920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2" name="Picture 33">
          <a:extLst>
            <a:ext uri="{FF2B5EF4-FFF2-40B4-BE49-F238E27FC236}">
              <a16:creationId xmlns:a16="http://schemas.microsoft.com/office/drawing/2014/main" id="{0DE117E4-A704-40C6-8493-8A62D955D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3" name="Picture 33">
          <a:extLst>
            <a:ext uri="{FF2B5EF4-FFF2-40B4-BE49-F238E27FC236}">
              <a16:creationId xmlns:a16="http://schemas.microsoft.com/office/drawing/2014/main" id="{C6D596BE-ED97-4459-A432-879C3DA5E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4" name="Picture 33">
          <a:extLst>
            <a:ext uri="{FF2B5EF4-FFF2-40B4-BE49-F238E27FC236}">
              <a16:creationId xmlns:a16="http://schemas.microsoft.com/office/drawing/2014/main" id="{5E92DCC8-F8E7-4D63-AAC0-B45A4CCAD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5" name="Picture 33">
          <a:extLst>
            <a:ext uri="{FF2B5EF4-FFF2-40B4-BE49-F238E27FC236}">
              <a16:creationId xmlns:a16="http://schemas.microsoft.com/office/drawing/2014/main" id="{3516016F-1973-425F-AB4E-DEE1DC3F7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6" name="Picture 33">
          <a:extLst>
            <a:ext uri="{FF2B5EF4-FFF2-40B4-BE49-F238E27FC236}">
              <a16:creationId xmlns:a16="http://schemas.microsoft.com/office/drawing/2014/main" id="{A7BAE3FC-D687-48A0-AE28-431253E93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7" name="Picture 33">
          <a:extLst>
            <a:ext uri="{FF2B5EF4-FFF2-40B4-BE49-F238E27FC236}">
              <a16:creationId xmlns:a16="http://schemas.microsoft.com/office/drawing/2014/main" id="{231D9796-205B-4BA9-A243-123002665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8" name="Picture 33">
          <a:extLst>
            <a:ext uri="{FF2B5EF4-FFF2-40B4-BE49-F238E27FC236}">
              <a16:creationId xmlns:a16="http://schemas.microsoft.com/office/drawing/2014/main" id="{5EBAD716-5E34-4734-A72A-93C5C7C41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39" name="Picture 33">
          <a:extLst>
            <a:ext uri="{FF2B5EF4-FFF2-40B4-BE49-F238E27FC236}">
              <a16:creationId xmlns:a16="http://schemas.microsoft.com/office/drawing/2014/main" id="{58D61497-FA86-4851-A31E-2A5C5B454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0" name="Picture 1739">
          <a:extLst>
            <a:ext uri="{FF2B5EF4-FFF2-40B4-BE49-F238E27FC236}">
              <a16:creationId xmlns:a16="http://schemas.microsoft.com/office/drawing/2014/main" id="{1B4C633B-842F-4EE4-921E-7994E5B07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1" name="Picture 33">
          <a:extLst>
            <a:ext uri="{FF2B5EF4-FFF2-40B4-BE49-F238E27FC236}">
              <a16:creationId xmlns:a16="http://schemas.microsoft.com/office/drawing/2014/main" id="{D4CC4898-704E-4588-BEA0-2432C33E5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2" name="Picture 33">
          <a:extLst>
            <a:ext uri="{FF2B5EF4-FFF2-40B4-BE49-F238E27FC236}">
              <a16:creationId xmlns:a16="http://schemas.microsoft.com/office/drawing/2014/main" id="{D93F8199-56B2-4D4F-8E03-C1AD0DF81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3" name="Picture 33">
          <a:extLst>
            <a:ext uri="{FF2B5EF4-FFF2-40B4-BE49-F238E27FC236}">
              <a16:creationId xmlns:a16="http://schemas.microsoft.com/office/drawing/2014/main" id="{4E7810FC-1191-4427-AB0C-92949DE0F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4" name="Picture 33">
          <a:extLst>
            <a:ext uri="{FF2B5EF4-FFF2-40B4-BE49-F238E27FC236}">
              <a16:creationId xmlns:a16="http://schemas.microsoft.com/office/drawing/2014/main" id="{F2C45481-BDB7-48E7-888C-F9F5EDCB8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5" name="Picture 33">
          <a:extLst>
            <a:ext uri="{FF2B5EF4-FFF2-40B4-BE49-F238E27FC236}">
              <a16:creationId xmlns:a16="http://schemas.microsoft.com/office/drawing/2014/main" id="{639FB4C1-71D0-4BFF-B16F-D73A5CA04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6" name="Picture 33">
          <a:extLst>
            <a:ext uri="{FF2B5EF4-FFF2-40B4-BE49-F238E27FC236}">
              <a16:creationId xmlns:a16="http://schemas.microsoft.com/office/drawing/2014/main" id="{8066A31E-F7AF-4D11-AA58-59C98E68E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7" name="Picture 33">
          <a:extLst>
            <a:ext uri="{FF2B5EF4-FFF2-40B4-BE49-F238E27FC236}">
              <a16:creationId xmlns:a16="http://schemas.microsoft.com/office/drawing/2014/main" id="{9593A55E-2244-43F3-BC33-8BE364680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8" name="Picture 33">
          <a:extLst>
            <a:ext uri="{FF2B5EF4-FFF2-40B4-BE49-F238E27FC236}">
              <a16:creationId xmlns:a16="http://schemas.microsoft.com/office/drawing/2014/main" id="{F9DF5041-41E9-4A17-8BD6-88059FA2E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49" name="Picture 33">
          <a:extLst>
            <a:ext uri="{FF2B5EF4-FFF2-40B4-BE49-F238E27FC236}">
              <a16:creationId xmlns:a16="http://schemas.microsoft.com/office/drawing/2014/main" id="{1AAD7EA7-827F-4A03-8F40-64C605689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0" name="Picture 33">
          <a:extLst>
            <a:ext uri="{FF2B5EF4-FFF2-40B4-BE49-F238E27FC236}">
              <a16:creationId xmlns:a16="http://schemas.microsoft.com/office/drawing/2014/main" id="{E8ED4328-75C8-4C8F-9D5C-82AA9C566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1" name="Picture 33">
          <a:extLst>
            <a:ext uri="{FF2B5EF4-FFF2-40B4-BE49-F238E27FC236}">
              <a16:creationId xmlns:a16="http://schemas.microsoft.com/office/drawing/2014/main" id="{20028A71-1D81-4232-8AEA-F6188FB020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2" name="Picture 1751">
          <a:extLst>
            <a:ext uri="{FF2B5EF4-FFF2-40B4-BE49-F238E27FC236}">
              <a16:creationId xmlns:a16="http://schemas.microsoft.com/office/drawing/2014/main" id="{6E12F591-AC9C-4FD6-A4C3-506D27662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3" name="Picture 33">
          <a:extLst>
            <a:ext uri="{FF2B5EF4-FFF2-40B4-BE49-F238E27FC236}">
              <a16:creationId xmlns:a16="http://schemas.microsoft.com/office/drawing/2014/main" id="{971E3CA6-6F44-4AFD-911A-BC47BE9D3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4" name="Picture 33">
          <a:extLst>
            <a:ext uri="{FF2B5EF4-FFF2-40B4-BE49-F238E27FC236}">
              <a16:creationId xmlns:a16="http://schemas.microsoft.com/office/drawing/2014/main" id="{D23958BD-B98A-49AD-A4C1-D2A1F3465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5" name="Picture 33">
          <a:extLst>
            <a:ext uri="{FF2B5EF4-FFF2-40B4-BE49-F238E27FC236}">
              <a16:creationId xmlns:a16="http://schemas.microsoft.com/office/drawing/2014/main" id="{98F75E41-77AE-44FB-B75C-314014981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6" name="Picture 33">
          <a:extLst>
            <a:ext uri="{FF2B5EF4-FFF2-40B4-BE49-F238E27FC236}">
              <a16:creationId xmlns:a16="http://schemas.microsoft.com/office/drawing/2014/main" id="{A42D27FA-454A-4964-9C48-61CFA4B6D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7" name="Picture 33">
          <a:extLst>
            <a:ext uri="{FF2B5EF4-FFF2-40B4-BE49-F238E27FC236}">
              <a16:creationId xmlns:a16="http://schemas.microsoft.com/office/drawing/2014/main" id="{75CF44D2-29D0-4660-9882-944CF8342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8" name="Picture 33">
          <a:extLst>
            <a:ext uri="{FF2B5EF4-FFF2-40B4-BE49-F238E27FC236}">
              <a16:creationId xmlns:a16="http://schemas.microsoft.com/office/drawing/2014/main" id="{D2A65DA0-8E70-4C9A-A8BE-DD7C7624C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59" name="Picture 33">
          <a:extLst>
            <a:ext uri="{FF2B5EF4-FFF2-40B4-BE49-F238E27FC236}">
              <a16:creationId xmlns:a16="http://schemas.microsoft.com/office/drawing/2014/main" id="{308B6AFA-8914-4EE8-BD1E-C87EA3522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0" name="Picture 33">
          <a:extLst>
            <a:ext uri="{FF2B5EF4-FFF2-40B4-BE49-F238E27FC236}">
              <a16:creationId xmlns:a16="http://schemas.microsoft.com/office/drawing/2014/main" id="{22391F7E-3BFB-464C-80E3-6692E3A90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1" name="Picture 33">
          <a:extLst>
            <a:ext uri="{FF2B5EF4-FFF2-40B4-BE49-F238E27FC236}">
              <a16:creationId xmlns:a16="http://schemas.microsoft.com/office/drawing/2014/main" id="{13A863F0-6939-4AF1-804D-8AA9B3253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2" name="Picture 33">
          <a:extLst>
            <a:ext uri="{FF2B5EF4-FFF2-40B4-BE49-F238E27FC236}">
              <a16:creationId xmlns:a16="http://schemas.microsoft.com/office/drawing/2014/main" id="{4F35127D-160D-41C7-8E14-2E375455C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3" name="Picture 33">
          <a:extLst>
            <a:ext uri="{FF2B5EF4-FFF2-40B4-BE49-F238E27FC236}">
              <a16:creationId xmlns:a16="http://schemas.microsoft.com/office/drawing/2014/main" id="{1E6F6FD5-21B1-478D-91BB-260C06214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764" name="Picture 33">
          <a:extLst>
            <a:ext uri="{FF2B5EF4-FFF2-40B4-BE49-F238E27FC236}">
              <a16:creationId xmlns:a16="http://schemas.microsoft.com/office/drawing/2014/main" id="{A6B13716-06C5-4245-848A-0B7CBEE50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0"/>
    <xdr:pic>
      <xdr:nvPicPr>
        <xdr:cNvPr id="1765" name="Picture 33">
          <a:extLst>
            <a:ext uri="{FF2B5EF4-FFF2-40B4-BE49-F238E27FC236}">
              <a16:creationId xmlns:a16="http://schemas.microsoft.com/office/drawing/2014/main" id="{76E09B73-C67B-4722-8EC4-0E6339DB6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6" name="Picture 33">
          <a:extLst>
            <a:ext uri="{FF2B5EF4-FFF2-40B4-BE49-F238E27FC236}">
              <a16:creationId xmlns:a16="http://schemas.microsoft.com/office/drawing/2014/main" id="{1051A559-F12B-480E-BF31-660DCCA89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7" name="Picture 33">
          <a:extLst>
            <a:ext uri="{FF2B5EF4-FFF2-40B4-BE49-F238E27FC236}">
              <a16:creationId xmlns:a16="http://schemas.microsoft.com/office/drawing/2014/main" id="{4B0AC8F6-C601-4F16-8C7B-1211C626A7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8" name="Picture 33">
          <a:extLst>
            <a:ext uri="{FF2B5EF4-FFF2-40B4-BE49-F238E27FC236}">
              <a16:creationId xmlns:a16="http://schemas.microsoft.com/office/drawing/2014/main" id="{FBD71F2E-F284-4038-B5CB-A4759523B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69" name="Picture 33">
          <a:extLst>
            <a:ext uri="{FF2B5EF4-FFF2-40B4-BE49-F238E27FC236}">
              <a16:creationId xmlns:a16="http://schemas.microsoft.com/office/drawing/2014/main" id="{53397384-8B03-45CD-A181-F0CD61E9A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0" name="Picture 33">
          <a:extLst>
            <a:ext uri="{FF2B5EF4-FFF2-40B4-BE49-F238E27FC236}">
              <a16:creationId xmlns:a16="http://schemas.microsoft.com/office/drawing/2014/main" id="{70F8DDC1-8758-46DA-BB99-779DE709D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1" name="Picture 33">
          <a:extLst>
            <a:ext uri="{FF2B5EF4-FFF2-40B4-BE49-F238E27FC236}">
              <a16:creationId xmlns:a16="http://schemas.microsoft.com/office/drawing/2014/main" id="{398C3639-5D9C-441D-8DD6-A269573C3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2" name="Picture 33">
          <a:extLst>
            <a:ext uri="{FF2B5EF4-FFF2-40B4-BE49-F238E27FC236}">
              <a16:creationId xmlns:a16="http://schemas.microsoft.com/office/drawing/2014/main" id="{5786B4C7-0214-4043-9403-E088A122B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3" name="Picture 33">
          <a:extLst>
            <a:ext uri="{FF2B5EF4-FFF2-40B4-BE49-F238E27FC236}">
              <a16:creationId xmlns:a16="http://schemas.microsoft.com/office/drawing/2014/main" id="{424126DA-30E9-42BA-80FD-E622CF028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4" name="Picture 33">
          <a:extLst>
            <a:ext uri="{FF2B5EF4-FFF2-40B4-BE49-F238E27FC236}">
              <a16:creationId xmlns:a16="http://schemas.microsoft.com/office/drawing/2014/main" id="{B7CE8A6E-F47D-48BF-8DFF-F85E96BC4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5" name="Picture 33">
          <a:extLst>
            <a:ext uri="{FF2B5EF4-FFF2-40B4-BE49-F238E27FC236}">
              <a16:creationId xmlns:a16="http://schemas.microsoft.com/office/drawing/2014/main" id="{5BE47FB2-5948-4817-A586-C1CB02C638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6" name="Picture 33">
          <a:extLst>
            <a:ext uri="{FF2B5EF4-FFF2-40B4-BE49-F238E27FC236}">
              <a16:creationId xmlns:a16="http://schemas.microsoft.com/office/drawing/2014/main" id="{FD95EA83-1B74-4B12-918E-62B2AE389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7" name="Picture 33">
          <a:extLst>
            <a:ext uri="{FF2B5EF4-FFF2-40B4-BE49-F238E27FC236}">
              <a16:creationId xmlns:a16="http://schemas.microsoft.com/office/drawing/2014/main" id="{05980D5E-57F5-4F20-A05A-0DEE94E08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8" name="Picture 33">
          <a:extLst>
            <a:ext uri="{FF2B5EF4-FFF2-40B4-BE49-F238E27FC236}">
              <a16:creationId xmlns:a16="http://schemas.microsoft.com/office/drawing/2014/main" id="{486130D5-7071-4085-96D5-18F19B093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79" name="Picture 33">
          <a:extLst>
            <a:ext uri="{FF2B5EF4-FFF2-40B4-BE49-F238E27FC236}">
              <a16:creationId xmlns:a16="http://schemas.microsoft.com/office/drawing/2014/main" id="{C4656F68-A712-4BD0-AE13-1CC753F72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0" name="Picture 33">
          <a:extLst>
            <a:ext uri="{FF2B5EF4-FFF2-40B4-BE49-F238E27FC236}">
              <a16:creationId xmlns:a16="http://schemas.microsoft.com/office/drawing/2014/main" id="{5A4CFFD8-471F-4372-A32D-565625D29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1" name="Picture 33">
          <a:extLst>
            <a:ext uri="{FF2B5EF4-FFF2-40B4-BE49-F238E27FC236}">
              <a16:creationId xmlns:a16="http://schemas.microsoft.com/office/drawing/2014/main" id="{FBA3BDE5-2747-4F1A-9DB3-2DB5102FF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2" name="Picture 33">
          <a:extLst>
            <a:ext uri="{FF2B5EF4-FFF2-40B4-BE49-F238E27FC236}">
              <a16:creationId xmlns:a16="http://schemas.microsoft.com/office/drawing/2014/main" id="{0D86267D-342F-4204-9BA1-68A8CD15C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3" name="Picture 33">
          <a:extLst>
            <a:ext uri="{FF2B5EF4-FFF2-40B4-BE49-F238E27FC236}">
              <a16:creationId xmlns:a16="http://schemas.microsoft.com/office/drawing/2014/main" id="{03FBE11C-A59A-4402-863D-D0D2F45EEB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4" name="Picture 33">
          <a:extLst>
            <a:ext uri="{FF2B5EF4-FFF2-40B4-BE49-F238E27FC236}">
              <a16:creationId xmlns:a16="http://schemas.microsoft.com/office/drawing/2014/main" id="{489AEE37-0A52-4765-9ABF-6764EAFAD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5" name="Picture 33">
          <a:extLst>
            <a:ext uri="{FF2B5EF4-FFF2-40B4-BE49-F238E27FC236}">
              <a16:creationId xmlns:a16="http://schemas.microsoft.com/office/drawing/2014/main" id="{029DD3F0-0209-4664-90F2-29B78619E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6" name="Picture 33">
          <a:extLst>
            <a:ext uri="{FF2B5EF4-FFF2-40B4-BE49-F238E27FC236}">
              <a16:creationId xmlns:a16="http://schemas.microsoft.com/office/drawing/2014/main" id="{CD66B9C1-5C01-4D84-8FEA-4CAA55665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7" name="Picture 33">
          <a:extLst>
            <a:ext uri="{FF2B5EF4-FFF2-40B4-BE49-F238E27FC236}">
              <a16:creationId xmlns:a16="http://schemas.microsoft.com/office/drawing/2014/main" id="{4D9EFA4E-B9E5-4B17-88A8-C035005949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8" name="Picture 33">
          <a:extLst>
            <a:ext uri="{FF2B5EF4-FFF2-40B4-BE49-F238E27FC236}">
              <a16:creationId xmlns:a16="http://schemas.microsoft.com/office/drawing/2014/main" id="{0DCC6C36-5023-4424-854A-5F05D6B18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89" name="Picture 33">
          <a:extLst>
            <a:ext uri="{FF2B5EF4-FFF2-40B4-BE49-F238E27FC236}">
              <a16:creationId xmlns:a16="http://schemas.microsoft.com/office/drawing/2014/main" id="{19F29E7A-CB79-4E77-B179-96314CA6E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0" name="Picture 33">
          <a:extLst>
            <a:ext uri="{FF2B5EF4-FFF2-40B4-BE49-F238E27FC236}">
              <a16:creationId xmlns:a16="http://schemas.microsoft.com/office/drawing/2014/main" id="{BC97B276-408F-4E52-AFEA-C7818128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1" name="Picture 33">
          <a:extLst>
            <a:ext uri="{FF2B5EF4-FFF2-40B4-BE49-F238E27FC236}">
              <a16:creationId xmlns:a16="http://schemas.microsoft.com/office/drawing/2014/main" id="{D53E48B0-566A-4ACF-B8E9-A231E5D28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2" name="Picture 33">
          <a:extLst>
            <a:ext uri="{FF2B5EF4-FFF2-40B4-BE49-F238E27FC236}">
              <a16:creationId xmlns:a16="http://schemas.microsoft.com/office/drawing/2014/main" id="{9F78623B-C2DE-4478-A44A-57FBE0CB4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3" name="Picture 33">
          <a:extLst>
            <a:ext uri="{FF2B5EF4-FFF2-40B4-BE49-F238E27FC236}">
              <a16:creationId xmlns:a16="http://schemas.microsoft.com/office/drawing/2014/main" id="{810436D2-BD21-43C6-A86D-DAB3E008F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4" name="Picture 33">
          <a:extLst>
            <a:ext uri="{FF2B5EF4-FFF2-40B4-BE49-F238E27FC236}">
              <a16:creationId xmlns:a16="http://schemas.microsoft.com/office/drawing/2014/main" id="{694B0D84-C2D0-450F-9BBB-3731C2FA5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5" name="Picture 33">
          <a:extLst>
            <a:ext uri="{FF2B5EF4-FFF2-40B4-BE49-F238E27FC236}">
              <a16:creationId xmlns:a16="http://schemas.microsoft.com/office/drawing/2014/main" id="{4BEE07C2-6DA3-49B8-A29D-1B7783C44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6" name="Picture 33">
          <a:extLst>
            <a:ext uri="{FF2B5EF4-FFF2-40B4-BE49-F238E27FC236}">
              <a16:creationId xmlns:a16="http://schemas.microsoft.com/office/drawing/2014/main" id="{D324992F-4999-46C8-AF35-D63DD3B64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7" name="Picture 33">
          <a:extLst>
            <a:ext uri="{FF2B5EF4-FFF2-40B4-BE49-F238E27FC236}">
              <a16:creationId xmlns:a16="http://schemas.microsoft.com/office/drawing/2014/main" id="{D57A415C-5E1D-44D0-954F-3C95CE7B2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8" name="Picture 33">
          <a:extLst>
            <a:ext uri="{FF2B5EF4-FFF2-40B4-BE49-F238E27FC236}">
              <a16:creationId xmlns:a16="http://schemas.microsoft.com/office/drawing/2014/main" id="{3724573C-FE54-4C58-92E9-0E05702C5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799" name="Picture 33">
          <a:extLst>
            <a:ext uri="{FF2B5EF4-FFF2-40B4-BE49-F238E27FC236}">
              <a16:creationId xmlns:a16="http://schemas.microsoft.com/office/drawing/2014/main" id="{BDF66BF8-B203-4178-94C0-70F51BA39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0" name="Picture 33">
          <a:extLst>
            <a:ext uri="{FF2B5EF4-FFF2-40B4-BE49-F238E27FC236}">
              <a16:creationId xmlns:a16="http://schemas.microsoft.com/office/drawing/2014/main" id="{57668633-0E8C-4E18-B890-D666D87D3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1" name="Picture 33">
          <a:extLst>
            <a:ext uri="{FF2B5EF4-FFF2-40B4-BE49-F238E27FC236}">
              <a16:creationId xmlns:a16="http://schemas.microsoft.com/office/drawing/2014/main" id="{4FDCF46B-D9BB-485D-B921-033C17F57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2" name="Picture 33">
          <a:extLst>
            <a:ext uri="{FF2B5EF4-FFF2-40B4-BE49-F238E27FC236}">
              <a16:creationId xmlns:a16="http://schemas.microsoft.com/office/drawing/2014/main" id="{B30A2C26-3D02-49DB-9C0F-A9331EB26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3" name="Picture 33">
          <a:extLst>
            <a:ext uri="{FF2B5EF4-FFF2-40B4-BE49-F238E27FC236}">
              <a16:creationId xmlns:a16="http://schemas.microsoft.com/office/drawing/2014/main" id="{BABBC13E-507C-41BA-845B-6F6D82521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4" name="Picture 33">
          <a:extLst>
            <a:ext uri="{FF2B5EF4-FFF2-40B4-BE49-F238E27FC236}">
              <a16:creationId xmlns:a16="http://schemas.microsoft.com/office/drawing/2014/main" id="{C5512BDD-AFF4-4A14-A30F-2E144D19A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548</xdr:row>
      <xdr:rowOff>0</xdr:rowOff>
    </xdr:from>
    <xdr:ext cx="0" cy="190500"/>
    <xdr:pic>
      <xdr:nvPicPr>
        <xdr:cNvPr id="1805" name="Picture 33">
          <a:extLst>
            <a:ext uri="{FF2B5EF4-FFF2-40B4-BE49-F238E27FC236}">
              <a16:creationId xmlns:a16="http://schemas.microsoft.com/office/drawing/2014/main" id="{CB18F475-0717-4F19-9E95-6624F50D3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2611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847725</xdr:colOff>
      <xdr:row>48</xdr:row>
      <xdr:rowOff>0</xdr:rowOff>
    </xdr:from>
    <xdr:ext cx="0" cy="190500"/>
    <xdr:pic>
      <xdr:nvPicPr>
        <xdr:cNvPr id="2" name="Picture 33">
          <a:extLst>
            <a:ext uri="{FF2B5EF4-FFF2-40B4-BE49-F238E27FC236}">
              <a16:creationId xmlns:a16="http://schemas.microsoft.com/office/drawing/2014/main" id="{1CA2AF3B-7B38-48B6-A3A7-BFE1FCEA3E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26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 name="Picture 33">
          <a:extLst>
            <a:ext uri="{FF2B5EF4-FFF2-40B4-BE49-F238E27FC236}">
              <a16:creationId xmlns:a16="http://schemas.microsoft.com/office/drawing/2014/main" id="{C645B3D8-0994-4168-BA93-DBFA9F368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26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4" name="Picture 33">
          <a:extLst>
            <a:ext uri="{FF2B5EF4-FFF2-40B4-BE49-F238E27FC236}">
              <a16:creationId xmlns:a16="http://schemas.microsoft.com/office/drawing/2014/main" id="{2BD01681-5028-4BDF-AECD-A1FE52D73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 name="Picture 33">
          <a:extLst>
            <a:ext uri="{FF2B5EF4-FFF2-40B4-BE49-F238E27FC236}">
              <a16:creationId xmlns:a16="http://schemas.microsoft.com/office/drawing/2014/main" id="{D4D8014E-419E-4D90-9EB8-6A14FB28B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6" name="Picture 33">
          <a:extLst>
            <a:ext uri="{FF2B5EF4-FFF2-40B4-BE49-F238E27FC236}">
              <a16:creationId xmlns:a16="http://schemas.microsoft.com/office/drawing/2014/main" id="{DA0895FE-E57D-4681-AAA5-2F5C1449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7" name="Picture 33">
          <a:extLst>
            <a:ext uri="{FF2B5EF4-FFF2-40B4-BE49-F238E27FC236}">
              <a16:creationId xmlns:a16="http://schemas.microsoft.com/office/drawing/2014/main" id="{865042BE-6F7C-4CDA-8868-261AA3548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8" name="Picture 33">
          <a:extLst>
            <a:ext uri="{FF2B5EF4-FFF2-40B4-BE49-F238E27FC236}">
              <a16:creationId xmlns:a16="http://schemas.microsoft.com/office/drawing/2014/main" id="{46ACEBAD-9315-4432-BEE1-5D48FC3E2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684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9" name="Picture 33">
          <a:extLst>
            <a:ext uri="{FF2B5EF4-FFF2-40B4-BE49-F238E27FC236}">
              <a16:creationId xmlns:a16="http://schemas.microsoft.com/office/drawing/2014/main" id="{8E9360DE-D803-4457-93F8-8EAA55662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684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0" name="Picture 33">
          <a:extLst>
            <a:ext uri="{FF2B5EF4-FFF2-40B4-BE49-F238E27FC236}">
              <a16:creationId xmlns:a16="http://schemas.microsoft.com/office/drawing/2014/main" id="{B9D8BFCD-E035-46F6-8BEA-8FE0263E7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946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1" name="Picture 33">
          <a:extLst>
            <a:ext uri="{FF2B5EF4-FFF2-40B4-BE49-F238E27FC236}">
              <a16:creationId xmlns:a16="http://schemas.microsoft.com/office/drawing/2014/main" id="{E971E381-991D-4E77-9FB5-CE1A79726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946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2" name="Picture 33">
          <a:extLst>
            <a:ext uri="{FF2B5EF4-FFF2-40B4-BE49-F238E27FC236}">
              <a16:creationId xmlns:a16="http://schemas.microsoft.com/office/drawing/2014/main" id="{57DD714E-016D-4083-B28B-4E813B468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3" name="Picture 33">
          <a:extLst>
            <a:ext uri="{FF2B5EF4-FFF2-40B4-BE49-F238E27FC236}">
              <a16:creationId xmlns:a16="http://schemas.microsoft.com/office/drawing/2014/main" id="{AEB3D267-23AF-427C-A4D5-7C1AF4F16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4" name="Picture 33">
          <a:extLst>
            <a:ext uri="{FF2B5EF4-FFF2-40B4-BE49-F238E27FC236}">
              <a16:creationId xmlns:a16="http://schemas.microsoft.com/office/drawing/2014/main" id="{7C72B550-C8A9-485D-B97E-EAB4DE5A2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5" name="Picture 33">
          <a:extLst>
            <a:ext uri="{FF2B5EF4-FFF2-40B4-BE49-F238E27FC236}">
              <a16:creationId xmlns:a16="http://schemas.microsoft.com/office/drawing/2014/main" id="{A6F6E912-9B9A-4561-8C25-1965F4FEF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6" name="Picture 33">
          <a:extLst>
            <a:ext uri="{FF2B5EF4-FFF2-40B4-BE49-F238E27FC236}">
              <a16:creationId xmlns:a16="http://schemas.microsoft.com/office/drawing/2014/main" id="{63EFF88E-6EC0-4593-9832-59A894428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7" name="Picture 33">
          <a:extLst>
            <a:ext uri="{FF2B5EF4-FFF2-40B4-BE49-F238E27FC236}">
              <a16:creationId xmlns:a16="http://schemas.microsoft.com/office/drawing/2014/main" id="{DCDCE10D-606C-45D3-BF36-0B2EF75E3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8" name="Picture 33">
          <a:extLst>
            <a:ext uri="{FF2B5EF4-FFF2-40B4-BE49-F238E27FC236}">
              <a16:creationId xmlns:a16="http://schemas.microsoft.com/office/drawing/2014/main" id="{867783E7-431B-4064-A690-F20DFC759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9" name="Picture 33">
          <a:extLst>
            <a:ext uri="{FF2B5EF4-FFF2-40B4-BE49-F238E27FC236}">
              <a16:creationId xmlns:a16="http://schemas.microsoft.com/office/drawing/2014/main" id="{078BD589-D20E-42A3-BFF1-8A2995BC0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0" name="Picture 33">
          <a:extLst>
            <a:ext uri="{FF2B5EF4-FFF2-40B4-BE49-F238E27FC236}">
              <a16:creationId xmlns:a16="http://schemas.microsoft.com/office/drawing/2014/main" id="{E9867ACA-B647-4444-8497-6D0C7A13B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1" name="Picture 33">
          <a:extLst>
            <a:ext uri="{FF2B5EF4-FFF2-40B4-BE49-F238E27FC236}">
              <a16:creationId xmlns:a16="http://schemas.microsoft.com/office/drawing/2014/main" id="{16A6A22B-E0AD-429C-B0E5-FB91BADFD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2" name="Picture 33">
          <a:extLst>
            <a:ext uri="{FF2B5EF4-FFF2-40B4-BE49-F238E27FC236}">
              <a16:creationId xmlns:a16="http://schemas.microsoft.com/office/drawing/2014/main" id="{8AC22ABE-E5B7-4CBF-AB71-2F7290AF5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3" name="Picture 33">
          <a:extLst>
            <a:ext uri="{FF2B5EF4-FFF2-40B4-BE49-F238E27FC236}">
              <a16:creationId xmlns:a16="http://schemas.microsoft.com/office/drawing/2014/main" id="{C8F27281-7AF0-411D-A72B-36186C5FC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4" name="Picture 33">
          <a:extLst>
            <a:ext uri="{FF2B5EF4-FFF2-40B4-BE49-F238E27FC236}">
              <a16:creationId xmlns:a16="http://schemas.microsoft.com/office/drawing/2014/main" id="{A4A67938-1FFB-4F2E-B77B-E28B84526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9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5" name="Picture 33">
          <a:extLst>
            <a:ext uri="{FF2B5EF4-FFF2-40B4-BE49-F238E27FC236}">
              <a16:creationId xmlns:a16="http://schemas.microsoft.com/office/drawing/2014/main" id="{BA3609AA-31AA-4BA8-8C34-DCB239738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9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6" name="Picture 33">
          <a:extLst>
            <a:ext uri="{FF2B5EF4-FFF2-40B4-BE49-F238E27FC236}">
              <a16:creationId xmlns:a16="http://schemas.microsoft.com/office/drawing/2014/main" id="{0A1A239D-AB11-485E-AFED-B09E20311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7" name="Picture 33">
          <a:extLst>
            <a:ext uri="{FF2B5EF4-FFF2-40B4-BE49-F238E27FC236}">
              <a16:creationId xmlns:a16="http://schemas.microsoft.com/office/drawing/2014/main" id="{1A0DE7EF-649A-439D-8454-912180441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8" name="Picture 33">
          <a:extLst>
            <a:ext uri="{FF2B5EF4-FFF2-40B4-BE49-F238E27FC236}">
              <a16:creationId xmlns:a16="http://schemas.microsoft.com/office/drawing/2014/main" id="{A220CCCA-EFFB-4E03-A7BC-79F1EDF4C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9" name="Picture 33">
          <a:extLst>
            <a:ext uri="{FF2B5EF4-FFF2-40B4-BE49-F238E27FC236}">
              <a16:creationId xmlns:a16="http://schemas.microsoft.com/office/drawing/2014/main" id="{D84F476E-C89A-46E7-85B3-840B2B6DC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0" name="Picture 33">
          <a:extLst>
            <a:ext uri="{FF2B5EF4-FFF2-40B4-BE49-F238E27FC236}">
              <a16:creationId xmlns:a16="http://schemas.microsoft.com/office/drawing/2014/main" id="{622A19E4-4CC9-47A6-8410-FCE2304FE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1" name="Picture 33">
          <a:extLst>
            <a:ext uri="{FF2B5EF4-FFF2-40B4-BE49-F238E27FC236}">
              <a16:creationId xmlns:a16="http://schemas.microsoft.com/office/drawing/2014/main" id="{CE305E7B-D6A3-4FDC-A8D2-7AE2A438D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2" name="Picture 33">
          <a:extLst>
            <a:ext uri="{FF2B5EF4-FFF2-40B4-BE49-F238E27FC236}">
              <a16:creationId xmlns:a16="http://schemas.microsoft.com/office/drawing/2014/main" id="{CD2F58AD-AC64-4268-B74C-699FBC21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3" name="Picture 33">
          <a:extLst>
            <a:ext uri="{FF2B5EF4-FFF2-40B4-BE49-F238E27FC236}">
              <a16:creationId xmlns:a16="http://schemas.microsoft.com/office/drawing/2014/main" id="{C1CEA04F-0633-473F-BE4B-9E2C69018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4" name="Picture 33">
          <a:extLst>
            <a:ext uri="{FF2B5EF4-FFF2-40B4-BE49-F238E27FC236}">
              <a16:creationId xmlns:a16="http://schemas.microsoft.com/office/drawing/2014/main" id="{44A0DA4E-73A7-4254-B2CD-871C20A8C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230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5" name="Picture 33">
          <a:extLst>
            <a:ext uri="{FF2B5EF4-FFF2-40B4-BE49-F238E27FC236}">
              <a16:creationId xmlns:a16="http://schemas.microsoft.com/office/drawing/2014/main" id="{A0147A00-678C-4AF3-96D5-0DB442478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230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6" name="Picture 33">
          <a:extLst>
            <a:ext uri="{FF2B5EF4-FFF2-40B4-BE49-F238E27FC236}">
              <a16:creationId xmlns:a16="http://schemas.microsoft.com/office/drawing/2014/main" id="{075AD584-8230-4596-84E4-84F889D14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7" name="Picture 33">
          <a:extLst>
            <a:ext uri="{FF2B5EF4-FFF2-40B4-BE49-F238E27FC236}">
              <a16:creationId xmlns:a16="http://schemas.microsoft.com/office/drawing/2014/main" id="{0EA9DF18-4892-41CB-9415-81DDBB2E0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8" name="Picture 33">
          <a:extLst>
            <a:ext uri="{FF2B5EF4-FFF2-40B4-BE49-F238E27FC236}">
              <a16:creationId xmlns:a16="http://schemas.microsoft.com/office/drawing/2014/main" id="{8E781D61-D5F6-410F-BC16-F5D2AE98F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39" name="Picture 33">
          <a:extLst>
            <a:ext uri="{FF2B5EF4-FFF2-40B4-BE49-F238E27FC236}">
              <a16:creationId xmlns:a16="http://schemas.microsoft.com/office/drawing/2014/main" id="{A805CB66-D6A5-4FC5-BDD5-BF6D375ED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0" name="Picture 33">
          <a:extLst>
            <a:ext uri="{FF2B5EF4-FFF2-40B4-BE49-F238E27FC236}">
              <a16:creationId xmlns:a16="http://schemas.microsoft.com/office/drawing/2014/main" id="{B5B142E8-46D5-48C4-BF28-CE018AD5F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2726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1" name="Picture 33">
          <a:extLst>
            <a:ext uri="{FF2B5EF4-FFF2-40B4-BE49-F238E27FC236}">
              <a16:creationId xmlns:a16="http://schemas.microsoft.com/office/drawing/2014/main" id="{01E3ED7E-B87C-414F-A2C2-409A7DD66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2726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2" name="Picture 33">
          <a:extLst>
            <a:ext uri="{FF2B5EF4-FFF2-40B4-BE49-F238E27FC236}">
              <a16:creationId xmlns:a16="http://schemas.microsoft.com/office/drawing/2014/main" id="{974F443C-5DE8-47F2-AA50-9AB9E5646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98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3" name="Picture 33">
          <a:extLst>
            <a:ext uri="{FF2B5EF4-FFF2-40B4-BE49-F238E27FC236}">
              <a16:creationId xmlns:a16="http://schemas.microsoft.com/office/drawing/2014/main" id="{55860B91-2ABC-441C-A8ED-4645E8B20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989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4" name="Picture 33">
          <a:extLst>
            <a:ext uri="{FF2B5EF4-FFF2-40B4-BE49-F238E27FC236}">
              <a16:creationId xmlns:a16="http://schemas.microsoft.com/office/drawing/2014/main" id="{B0DCF2FB-73DF-4E1E-97A7-4EC9238C4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77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5" name="Picture 33">
          <a:extLst>
            <a:ext uri="{FF2B5EF4-FFF2-40B4-BE49-F238E27FC236}">
              <a16:creationId xmlns:a16="http://schemas.microsoft.com/office/drawing/2014/main" id="{072162E4-A1AB-4746-8D06-1AD97BF7B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77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6" name="Picture 33">
          <a:extLst>
            <a:ext uri="{FF2B5EF4-FFF2-40B4-BE49-F238E27FC236}">
              <a16:creationId xmlns:a16="http://schemas.microsoft.com/office/drawing/2014/main" id="{FE6EEF94-F0CD-485F-B0F2-73A4F601E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77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7" name="Picture 33">
          <a:extLst>
            <a:ext uri="{FF2B5EF4-FFF2-40B4-BE49-F238E27FC236}">
              <a16:creationId xmlns:a16="http://schemas.microsoft.com/office/drawing/2014/main" id="{C919BFE1-40E0-4F4C-9049-4568EB251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877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8" name="Picture 33">
          <a:extLst>
            <a:ext uri="{FF2B5EF4-FFF2-40B4-BE49-F238E27FC236}">
              <a16:creationId xmlns:a16="http://schemas.microsoft.com/office/drawing/2014/main" id="{E8DCFA40-293D-4D04-A1E6-486D82412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542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49" name="Picture 33">
          <a:extLst>
            <a:ext uri="{FF2B5EF4-FFF2-40B4-BE49-F238E27FC236}">
              <a16:creationId xmlns:a16="http://schemas.microsoft.com/office/drawing/2014/main" id="{F696D1E2-BD0E-44E2-A20E-C7127FF9E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542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0" name="Picture 33">
          <a:extLst>
            <a:ext uri="{FF2B5EF4-FFF2-40B4-BE49-F238E27FC236}">
              <a16:creationId xmlns:a16="http://schemas.microsoft.com/office/drawing/2014/main" id="{95320665-5367-4163-9C65-1DE55E392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542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1" name="Picture 33">
          <a:extLst>
            <a:ext uri="{FF2B5EF4-FFF2-40B4-BE49-F238E27FC236}">
              <a16:creationId xmlns:a16="http://schemas.microsoft.com/office/drawing/2014/main" id="{628D7239-17C4-4BFC-BE19-D42B7E31C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542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2" name="Picture 33">
          <a:extLst>
            <a:ext uri="{FF2B5EF4-FFF2-40B4-BE49-F238E27FC236}">
              <a16:creationId xmlns:a16="http://schemas.microsoft.com/office/drawing/2014/main" id="{8D4B5A6A-4F4A-4928-9B07-A19D3E8D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3" name="Picture 33">
          <a:extLst>
            <a:ext uri="{FF2B5EF4-FFF2-40B4-BE49-F238E27FC236}">
              <a16:creationId xmlns:a16="http://schemas.microsoft.com/office/drawing/2014/main" id="{29F6A36D-F3D3-4439-9800-CDE850E8D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4" name="Picture 33">
          <a:extLst>
            <a:ext uri="{FF2B5EF4-FFF2-40B4-BE49-F238E27FC236}">
              <a16:creationId xmlns:a16="http://schemas.microsoft.com/office/drawing/2014/main" id="{C296BED9-9EC0-4CD3-BB0B-2124B13A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5" name="Picture 33">
          <a:extLst>
            <a:ext uri="{FF2B5EF4-FFF2-40B4-BE49-F238E27FC236}">
              <a16:creationId xmlns:a16="http://schemas.microsoft.com/office/drawing/2014/main" id="{64E0C437-F437-4069-ABC8-F2E63686C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9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6" name="Picture 33">
          <a:extLst>
            <a:ext uri="{FF2B5EF4-FFF2-40B4-BE49-F238E27FC236}">
              <a16:creationId xmlns:a16="http://schemas.microsoft.com/office/drawing/2014/main" id="{5EC874C0-0609-44AA-A8D5-728F465A6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97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7" name="Picture 33">
          <a:extLst>
            <a:ext uri="{FF2B5EF4-FFF2-40B4-BE49-F238E27FC236}">
              <a16:creationId xmlns:a16="http://schemas.microsoft.com/office/drawing/2014/main" id="{316A0259-4F7B-46FF-AE82-31A685557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970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8" name="Picture 33">
          <a:extLst>
            <a:ext uri="{FF2B5EF4-FFF2-40B4-BE49-F238E27FC236}">
              <a16:creationId xmlns:a16="http://schemas.microsoft.com/office/drawing/2014/main" id="{E2C030A6-BC8B-4231-8F42-C479572D4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76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59" name="Picture 33">
          <a:extLst>
            <a:ext uri="{FF2B5EF4-FFF2-40B4-BE49-F238E27FC236}">
              <a16:creationId xmlns:a16="http://schemas.microsoft.com/office/drawing/2014/main" id="{07E0A0A5-7C30-4665-BB3D-58D24F62E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76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0" name="Picture 33">
          <a:extLst>
            <a:ext uri="{FF2B5EF4-FFF2-40B4-BE49-F238E27FC236}">
              <a16:creationId xmlns:a16="http://schemas.microsoft.com/office/drawing/2014/main" id="{3DC11000-971C-4B8E-8AA2-2D680F1A3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76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1" name="Picture 33">
          <a:extLst>
            <a:ext uri="{FF2B5EF4-FFF2-40B4-BE49-F238E27FC236}">
              <a16:creationId xmlns:a16="http://schemas.microsoft.com/office/drawing/2014/main" id="{1C4A1ED1-AE90-4FDF-87C1-D645CFB5F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2276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2" name="Picture 33">
          <a:extLst>
            <a:ext uri="{FF2B5EF4-FFF2-40B4-BE49-F238E27FC236}">
              <a16:creationId xmlns:a16="http://schemas.microsoft.com/office/drawing/2014/main" id="{38294870-2BBB-41D0-9F57-D4C2C48CE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940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3" name="Picture 33">
          <a:extLst>
            <a:ext uri="{FF2B5EF4-FFF2-40B4-BE49-F238E27FC236}">
              <a16:creationId xmlns:a16="http://schemas.microsoft.com/office/drawing/2014/main" id="{8D0B3E7C-0817-49D5-985B-B58546BFD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940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4" name="Picture 33">
          <a:extLst>
            <a:ext uri="{FF2B5EF4-FFF2-40B4-BE49-F238E27FC236}">
              <a16:creationId xmlns:a16="http://schemas.microsoft.com/office/drawing/2014/main" id="{4B162E0D-8C08-4C83-B847-3C5F14EAA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940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302</xdr:row>
      <xdr:rowOff>0</xdr:rowOff>
    </xdr:from>
    <xdr:ext cx="0" cy="190500"/>
    <xdr:pic>
      <xdr:nvPicPr>
        <xdr:cNvPr id="65" name="Picture 33">
          <a:extLst>
            <a:ext uri="{FF2B5EF4-FFF2-40B4-BE49-F238E27FC236}">
              <a16:creationId xmlns:a16="http://schemas.microsoft.com/office/drawing/2014/main" id="{016CBBAC-6A61-41C5-BAFE-53874CC3F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1940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6" name="Picture 33">
          <a:extLst>
            <a:ext uri="{FF2B5EF4-FFF2-40B4-BE49-F238E27FC236}">
              <a16:creationId xmlns:a16="http://schemas.microsoft.com/office/drawing/2014/main" id="{959C2B5F-2648-48D3-896B-F416B7CFC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7" name="Picture 33">
          <a:extLst>
            <a:ext uri="{FF2B5EF4-FFF2-40B4-BE49-F238E27FC236}">
              <a16:creationId xmlns:a16="http://schemas.microsoft.com/office/drawing/2014/main" id="{881B0067-581D-47E5-BACE-7E5DF22D1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8" name="Picture 33">
          <a:extLst>
            <a:ext uri="{FF2B5EF4-FFF2-40B4-BE49-F238E27FC236}">
              <a16:creationId xmlns:a16="http://schemas.microsoft.com/office/drawing/2014/main" id="{48C68390-96B6-400A-92E5-FE7EE68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69" name="Picture 33">
          <a:extLst>
            <a:ext uri="{FF2B5EF4-FFF2-40B4-BE49-F238E27FC236}">
              <a16:creationId xmlns:a16="http://schemas.microsoft.com/office/drawing/2014/main" id="{08C179C5-44F5-4825-935A-BA6FE576C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0" name="Picture 33">
          <a:extLst>
            <a:ext uri="{FF2B5EF4-FFF2-40B4-BE49-F238E27FC236}">
              <a16:creationId xmlns:a16="http://schemas.microsoft.com/office/drawing/2014/main" id="{25F1D3B3-A18D-4CB0-8EBF-5D0A09281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1" name="Picture 33">
          <a:extLst>
            <a:ext uri="{FF2B5EF4-FFF2-40B4-BE49-F238E27FC236}">
              <a16:creationId xmlns:a16="http://schemas.microsoft.com/office/drawing/2014/main" id="{31CF52BD-A346-4677-937B-1B200C0FB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2" name="Picture 33">
          <a:extLst>
            <a:ext uri="{FF2B5EF4-FFF2-40B4-BE49-F238E27FC236}">
              <a16:creationId xmlns:a16="http://schemas.microsoft.com/office/drawing/2014/main" id="{1E133CAA-B333-4B44-8CCB-FC1167840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3" name="Picture 33">
          <a:extLst>
            <a:ext uri="{FF2B5EF4-FFF2-40B4-BE49-F238E27FC236}">
              <a16:creationId xmlns:a16="http://schemas.microsoft.com/office/drawing/2014/main" id="{FEB74408-92C0-4B4A-9F0D-CE1D22AA2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4" name="Picture 33">
          <a:extLst>
            <a:ext uri="{FF2B5EF4-FFF2-40B4-BE49-F238E27FC236}">
              <a16:creationId xmlns:a16="http://schemas.microsoft.com/office/drawing/2014/main" id="{F363C340-9E9C-47A2-B648-5371268AD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5" name="Picture 33">
          <a:extLst>
            <a:ext uri="{FF2B5EF4-FFF2-40B4-BE49-F238E27FC236}">
              <a16:creationId xmlns:a16="http://schemas.microsoft.com/office/drawing/2014/main" id="{DD808529-2C8F-461A-BF6B-42DF6C948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6" name="Picture 33">
          <a:extLst>
            <a:ext uri="{FF2B5EF4-FFF2-40B4-BE49-F238E27FC236}">
              <a16:creationId xmlns:a16="http://schemas.microsoft.com/office/drawing/2014/main" id="{7CCF5AA6-EAD6-424F-AB7F-60571ED06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7" name="Picture 33">
          <a:extLst>
            <a:ext uri="{FF2B5EF4-FFF2-40B4-BE49-F238E27FC236}">
              <a16:creationId xmlns:a16="http://schemas.microsoft.com/office/drawing/2014/main" id="{6C43EC20-B7EC-4A7C-B994-BB60B1793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8" name="Picture 33">
          <a:extLst>
            <a:ext uri="{FF2B5EF4-FFF2-40B4-BE49-F238E27FC236}">
              <a16:creationId xmlns:a16="http://schemas.microsoft.com/office/drawing/2014/main" id="{5DB78266-F5CD-47C1-8882-9442F986C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79" name="Picture 33">
          <a:extLst>
            <a:ext uri="{FF2B5EF4-FFF2-40B4-BE49-F238E27FC236}">
              <a16:creationId xmlns:a16="http://schemas.microsoft.com/office/drawing/2014/main" id="{CA995720-C6E4-4009-96E9-635C0C3A2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0" name="Picture 33">
          <a:extLst>
            <a:ext uri="{FF2B5EF4-FFF2-40B4-BE49-F238E27FC236}">
              <a16:creationId xmlns:a16="http://schemas.microsoft.com/office/drawing/2014/main" id="{CCBFD638-2828-4DCC-9F55-27E52A32D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1" name="Picture 33">
          <a:extLst>
            <a:ext uri="{FF2B5EF4-FFF2-40B4-BE49-F238E27FC236}">
              <a16:creationId xmlns:a16="http://schemas.microsoft.com/office/drawing/2014/main" id="{3AF9769A-2719-496C-BCC4-6EC867A4A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2" name="Picture 33">
          <a:extLst>
            <a:ext uri="{FF2B5EF4-FFF2-40B4-BE49-F238E27FC236}">
              <a16:creationId xmlns:a16="http://schemas.microsoft.com/office/drawing/2014/main" id="{385C3CEF-0C05-4617-AB8A-D969AB7D6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3" name="Picture 33">
          <a:extLst>
            <a:ext uri="{FF2B5EF4-FFF2-40B4-BE49-F238E27FC236}">
              <a16:creationId xmlns:a16="http://schemas.microsoft.com/office/drawing/2014/main" id="{7AD71651-C93B-489F-ACC2-017CD1C3A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4" name="Picture 33">
          <a:extLst>
            <a:ext uri="{FF2B5EF4-FFF2-40B4-BE49-F238E27FC236}">
              <a16:creationId xmlns:a16="http://schemas.microsoft.com/office/drawing/2014/main" id="{20284463-8CA3-474E-8A9F-756AFAA5B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5" name="Picture 33">
          <a:extLst>
            <a:ext uri="{FF2B5EF4-FFF2-40B4-BE49-F238E27FC236}">
              <a16:creationId xmlns:a16="http://schemas.microsoft.com/office/drawing/2014/main" id="{E0B93818-9788-4E8B-8EB5-121E3C9C9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6" name="Picture 33">
          <a:extLst>
            <a:ext uri="{FF2B5EF4-FFF2-40B4-BE49-F238E27FC236}">
              <a16:creationId xmlns:a16="http://schemas.microsoft.com/office/drawing/2014/main" id="{AB84D24A-36D5-44C7-BF2C-1BE2E5B3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7" name="Picture 33">
          <a:extLst>
            <a:ext uri="{FF2B5EF4-FFF2-40B4-BE49-F238E27FC236}">
              <a16:creationId xmlns:a16="http://schemas.microsoft.com/office/drawing/2014/main" id="{23C17ACE-97F4-4C26-A66D-3BD7E641C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8" name="Picture 33">
          <a:extLst>
            <a:ext uri="{FF2B5EF4-FFF2-40B4-BE49-F238E27FC236}">
              <a16:creationId xmlns:a16="http://schemas.microsoft.com/office/drawing/2014/main" id="{0FCE2EC9-04A2-4833-A90C-0CC875C69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89" name="Picture 33">
          <a:extLst>
            <a:ext uri="{FF2B5EF4-FFF2-40B4-BE49-F238E27FC236}">
              <a16:creationId xmlns:a16="http://schemas.microsoft.com/office/drawing/2014/main" id="{F7FE7DE9-9843-45A1-8FDE-49A9B34B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0" name="Picture 33">
          <a:extLst>
            <a:ext uri="{FF2B5EF4-FFF2-40B4-BE49-F238E27FC236}">
              <a16:creationId xmlns:a16="http://schemas.microsoft.com/office/drawing/2014/main" id="{295C88AB-BB6A-45D0-AE39-817BCAED4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1" name="Picture 33">
          <a:extLst>
            <a:ext uri="{FF2B5EF4-FFF2-40B4-BE49-F238E27FC236}">
              <a16:creationId xmlns:a16="http://schemas.microsoft.com/office/drawing/2014/main" id="{A3FE1F09-79E0-4AC7-9DCE-090EF2EF4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2" name="Picture 33">
          <a:extLst>
            <a:ext uri="{FF2B5EF4-FFF2-40B4-BE49-F238E27FC236}">
              <a16:creationId xmlns:a16="http://schemas.microsoft.com/office/drawing/2014/main" id="{A4698E17-7556-48AC-9C59-4EE89C752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3" name="Picture 33">
          <a:extLst>
            <a:ext uri="{FF2B5EF4-FFF2-40B4-BE49-F238E27FC236}">
              <a16:creationId xmlns:a16="http://schemas.microsoft.com/office/drawing/2014/main" id="{3062C35B-0074-4C95-9312-CA76DE2A8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4" name="Picture 33">
          <a:extLst>
            <a:ext uri="{FF2B5EF4-FFF2-40B4-BE49-F238E27FC236}">
              <a16:creationId xmlns:a16="http://schemas.microsoft.com/office/drawing/2014/main" id="{58E583F4-E422-4FE3-8207-4FCFDA80F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5" name="Picture 33">
          <a:extLst>
            <a:ext uri="{FF2B5EF4-FFF2-40B4-BE49-F238E27FC236}">
              <a16:creationId xmlns:a16="http://schemas.microsoft.com/office/drawing/2014/main" id="{818BEFCB-ACBC-447A-B18B-00A21FA34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6" name="Picture 33">
          <a:extLst>
            <a:ext uri="{FF2B5EF4-FFF2-40B4-BE49-F238E27FC236}">
              <a16:creationId xmlns:a16="http://schemas.microsoft.com/office/drawing/2014/main" id="{DB45AFBE-ED9D-489E-B9C2-2B9A19A5C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181</xdr:row>
      <xdr:rowOff>0</xdr:rowOff>
    </xdr:from>
    <xdr:ext cx="0" cy="190500"/>
    <xdr:pic>
      <xdr:nvPicPr>
        <xdr:cNvPr id="97" name="Picture 33">
          <a:extLst>
            <a:ext uri="{FF2B5EF4-FFF2-40B4-BE49-F238E27FC236}">
              <a16:creationId xmlns:a16="http://schemas.microsoft.com/office/drawing/2014/main" id="{8CE72970-DEBB-47D9-8014-9A3725E06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3698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847725</xdr:colOff>
      <xdr:row>48</xdr:row>
      <xdr:rowOff>0</xdr:rowOff>
    </xdr:from>
    <xdr:ext cx="0" cy="190500"/>
    <xdr:pic>
      <xdr:nvPicPr>
        <xdr:cNvPr id="2" name="Picture 33">
          <a:extLst>
            <a:ext uri="{FF2B5EF4-FFF2-40B4-BE49-F238E27FC236}">
              <a16:creationId xmlns:a16="http://schemas.microsoft.com/office/drawing/2014/main" id="{AB6CC098-8250-4E4A-A9D9-2139D2A71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 name="Picture 33">
          <a:extLst>
            <a:ext uri="{FF2B5EF4-FFF2-40B4-BE49-F238E27FC236}">
              <a16:creationId xmlns:a16="http://schemas.microsoft.com/office/drawing/2014/main" id="{BAFDC54E-FB5A-410D-A105-BC36DFF75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4" name="Picture 33">
          <a:extLst>
            <a:ext uri="{FF2B5EF4-FFF2-40B4-BE49-F238E27FC236}">
              <a16:creationId xmlns:a16="http://schemas.microsoft.com/office/drawing/2014/main" id="{E83E88B8-E7D8-43A5-BA88-56EE21F7F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5" name="Picture 33">
          <a:extLst>
            <a:ext uri="{FF2B5EF4-FFF2-40B4-BE49-F238E27FC236}">
              <a16:creationId xmlns:a16="http://schemas.microsoft.com/office/drawing/2014/main" id="{9512505F-6533-4704-8531-FBE28DE02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6" name="Picture 33">
          <a:extLst>
            <a:ext uri="{FF2B5EF4-FFF2-40B4-BE49-F238E27FC236}">
              <a16:creationId xmlns:a16="http://schemas.microsoft.com/office/drawing/2014/main" id="{8BF6D557-0B55-4B59-BB80-42ACAD855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7" name="Picture 33">
          <a:extLst>
            <a:ext uri="{FF2B5EF4-FFF2-40B4-BE49-F238E27FC236}">
              <a16:creationId xmlns:a16="http://schemas.microsoft.com/office/drawing/2014/main" id="{14F8BEC3-E4BC-46FB-819F-905BC4BDD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8" name="Picture 33">
          <a:extLst>
            <a:ext uri="{FF2B5EF4-FFF2-40B4-BE49-F238E27FC236}">
              <a16:creationId xmlns:a16="http://schemas.microsoft.com/office/drawing/2014/main" id="{B51F5369-D396-403A-8CC8-C7DB0D462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9" name="Picture 33">
          <a:extLst>
            <a:ext uri="{FF2B5EF4-FFF2-40B4-BE49-F238E27FC236}">
              <a16:creationId xmlns:a16="http://schemas.microsoft.com/office/drawing/2014/main" id="{386F8C70-3BFA-4DF9-BD3F-696DC2A5D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0" name="Picture 33">
          <a:extLst>
            <a:ext uri="{FF2B5EF4-FFF2-40B4-BE49-F238E27FC236}">
              <a16:creationId xmlns:a16="http://schemas.microsoft.com/office/drawing/2014/main" id="{48EAAB08-4B70-458A-976B-6226417C49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1" name="Picture 33">
          <a:extLst>
            <a:ext uri="{FF2B5EF4-FFF2-40B4-BE49-F238E27FC236}">
              <a16:creationId xmlns:a16="http://schemas.microsoft.com/office/drawing/2014/main" id="{0AD2C167-7610-47B6-ACC1-E637954F2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2" name="Picture 33">
          <a:extLst>
            <a:ext uri="{FF2B5EF4-FFF2-40B4-BE49-F238E27FC236}">
              <a16:creationId xmlns:a16="http://schemas.microsoft.com/office/drawing/2014/main" id="{06A3D42C-5A34-4556-AEB9-C6F1F038A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3" name="Picture 33">
          <a:extLst>
            <a:ext uri="{FF2B5EF4-FFF2-40B4-BE49-F238E27FC236}">
              <a16:creationId xmlns:a16="http://schemas.microsoft.com/office/drawing/2014/main" id="{0B85BF1C-5396-4415-AAB1-0B305AF38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4" name="Picture 33">
          <a:extLst>
            <a:ext uri="{FF2B5EF4-FFF2-40B4-BE49-F238E27FC236}">
              <a16:creationId xmlns:a16="http://schemas.microsoft.com/office/drawing/2014/main" id="{8EA94AB4-6D59-4BE9-A169-628DDF2E6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5" name="Picture 33">
          <a:extLst>
            <a:ext uri="{FF2B5EF4-FFF2-40B4-BE49-F238E27FC236}">
              <a16:creationId xmlns:a16="http://schemas.microsoft.com/office/drawing/2014/main" id="{8027C1DA-0DE9-4507-B4EF-B29B9201C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6" name="Picture 33">
          <a:extLst>
            <a:ext uri="{FF2B5EF4-FFF2-40B4-BE49-F238E27FC236}">
              <a16:creationId xmlns:a16="http://schemas.microsoft.com/office/drawing/2014/main" id="{6B3BDFF7-4D42-4675-9033-FCA7BFB93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7" name="Picture 33">
          <a:extLst>
            <a:ext uri="{FF2B5EF4-FFF2-40B4-BE49-F238E27FC236}">
              <a16:creationId xmlns:a16="http://schemas.microsoft.com/office/drawing/2014/main" id="{D30F1A21-066F-4691-B0AB-29180A49A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8" name="Picture 33">
          <a:extLst>
            <a:ext uri="{FF2B5EF4-FFF2-40B4-BE49-F238E27FC236}">
              <a16:creationId xmlns:a16="http://schemas.microsoft.com/office/drawing/2014/main" id="{AB7DA499-0C39-4E91-8D4F-C28DE89CD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19" name="Picture 33">
          <a:extLst>
            <a:ext uri="{FF2B5EF4-FFF2-40B4-BE49-F238E27FC236}">
              <a16:creationId xmlns:a16="http://schemas.microsoft.com/office/drawing/2014/main" id="{E6D06610-2CC1-4F78-B2F6-9E5AC270A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0" name="Picture 33">
          <a:extLst>
            <a:ext uri="{FF2B5EF4-FFF2-40B4-BE49-F238E27FC236}">
              <a16:creationId xmlns:a16="http://schemas.microsoft.com/office/drawing/2014/main" id="{F66AE4A9-8BA3-4BBA-9CCC-FE5C4DE7E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1" name="Picture 33">
          <a:extLst>
            <a:ext uri="{FF2B5EF4-FFF2-40B4-BE49-F238E27FC236}">
              <a16:creationId xmlns:a16="http://schemas.microsoft.com/office/drawing/2014/main" id="{9106FCF9-C392-4AAF-9C26-9B33324C9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2" name="Picture 33">
          <a:extLst>
            <a:ext uri="{FF2B5EF4-FFF2-40B4-BE49-F238E27FC236}">
              <a16:creationId xmlns:a16="http://schemas.microsoft.com/office/drawing/2014/main" id="{B4702815-6C3B-490C-83E4-B5E682CC7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3" name="Picture 33">
          <a:extLst>
            <a:ext uri="{FF2B5EF4-FFF2-40B4-BE49-F238E27FC236}">
              <a16:creationId xmlns:a16="http://schemas.microsoft.com/office/drawing/2014/main" id="{4FF95BFD-CB2F-4E8A-A202-8043837B7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4" name="Picture 33">
          <a:extLst>
            <a:ext uri="{FF2B5EF4-FFF2-40B4-BE49-F238E27FC236}">
              <a16:creationId xmlns:a16="http://schemas.microsoft.com/office/drawing/2014/main" id="{ED805F4B-B405-4D4F-AEC7-CF5854C69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5" name="Picture 33">
          <a:extLst>
            <a:ext uri="{FF2B5EF4-FFF2-40B4-BE49-F238E27FC236}">
              <a16:creationId xmlns:a16="http://schemas.microsoft.com/office/drawing/2014/main" id="{5C84986F-26AF-452B-AFB2-CB1A9A98E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6" name="Picture 33">
          <a:extLst>
            <a:ext uri="{FF2B5EF4-FFF2-40B4-BE49-F238E27FC236}">
              <a16:creationId xmlns:a16="http://schemas.microsoft.com/office/drawing/2014/main" id="{41404F80-31B4-4600-808D-27B436239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7" name="Picture 33">
          <a:extLst>
            <a:ext uri="{FF2B5EF4-FFF2-40B4-BE49-F238E27FC236}">
              <a16:creationId xmlns:a16="http://schemas.microsoft.com/office/drawing/2014/main" id="{FC32A6C3-79AC-4F42-819A-B7BBE999C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8" name="Picture 33">
          <a:extLst>
            <a:ext uri="{FF2B5EF4-FFF2-40B4-BE49-F238E27FC236}">
              <a16:creationId xmlns:a16="http://schemas.microsoft.com/office/drawing/2014/main" id="{FE890BB7-7ADF-47FF-8327-604466E18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29" name="Picture 33">
          <a:extLst>
            <a:ext uri="{FF2B5EF4-FFF2-40B4-BE49-F238E27FC236}">
              <a16:creationId xmlns:a16="http://schemas.microsoft.com/office/drawing/2014/main" id="{931743AF-A679-4FC9-AB6A-3D553F8C4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0" name="Picture 33">
          <a:extLst>
            <a:ext uri="{FF2B5EF4-FFF2-40B4-BE49-F238E27FC236}">
              <a16:creationId xmlns:a16="http://schemas.microsoft.com/office/drawing/2014/main" id="{6F9A0AFD-5636-4288-B6D5-B16F46E0B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1" name="Picture 33">
          <a:extLst>
            <a:ext uri="{FF2B5EF4-FFF2-40B4-BE49-F238E27FC236}">
              <a16:creationId xmlns:a16="http://schemas.microsoft.com/office/drawing/2014/main" id="{121BECE5-4A83-48A5-842D-BB3487CF4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2" name="Picture 33">
          <a:extLst>
            <a:ext uri="{FF2B5EF4-FFF2-40B4-BE49-F238E27FC236}">
              <a16:creationId xmlns:a16="http://schemas.microsoft.com/office/drawing/2014/main" id="{E98C6E8C-DFCD-48CB-8C05-71F2271DC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48</xdr:row>
      <xdr:rowOff>0</xdr:rowOff>
    </xdr:from>
    <xdr:ext cx="0" cy="190500"/>
    <xdr:pic>
      <xdr:nvPicPr>
        <xdr:cNvPr id="33" name="Picture 33">
          <a:extLst>
            <a:ext uri="{FF2B5EF4-FFF2-40B4-BE49-F238E27FC236}">
              <a16:creationId xmlns:a16="http://schemas.microsoft.com/office/drawing/2014/main" id="{D6C99557-25A9-4FC9-A26A-303605080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4" name="Picture 33">
          <a:extLst>
            <a:ext uri="{FF2B5EF4-FFF2-40B4-BE49-F238E27FC236}">
              <a16:creationId xmlns:a16="http://schemas.microsoft.com/office/drawing/2014/main" id="{9848E71B-5C21-4C92-BDB6-F67DC2FC2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5" name="Picture 33">
          <a:extLst>
            <a:ext uri="{FF2B5EF4-FFF2-40B4-BE49-F238E27FC236}">
              <a16:creationId xmlns:a16="http://schemas.microsoft.com/office/drawing/2014/main" id="{CFB4CA70-7E7C-4ECD-AED1-2547FCAB5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6" name="Picture 33">
          <a:extLst>
            <a:ext uri="{FF2B5EF4-FFF2-40B4-BE49-F238E27FC236}">
              <a16:creationId xmlns:a16="http://schemas.microsoft.com/office/drawing/2014/main" id="{6655286B-1C33-4D90-8084-515FA87A8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7" name="Picture 33">
          <a:extLst>
            <a:ext uri="{FF2B5EF4-FFF2-40B4-BE49-F238E27FC236}">
              <a16:creationId xmlns:a16="http://schemas.microsoft.com/office/drawing/2014/main" id="{4786087D-292E-41F6-8326-CBF988AC3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8" name="Picture 33">
          <a:extLst>
            <a:ext uri="{FF2B5EF4-FFF2-40B4-BE49-F238E27FC236}">
              <a16:creationId xmlns:a16="http://schemas.microsoft.com/office/drawing/2014/main" id="{1672ABA8-8EFA-496C-8A42-23A675C45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9" name="Picture 33">
          <a:extLst>
            <a:ext uri="{FF2B5EF4-FFF2-40B4-BE49-F238E27FC236}">
              <a16:creationId xmlns:a16="http://schemas.microsoft.com/office/drawing/2014/main" id="{29747BBB-F090-4101-BC38-E67298205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0" name="Picture 33">
          <a:extLst>
            <a:ext uri="{FF2B5EF4-FFF2-40B4-BE49-F238E27FC236}">
              <a16:creationId xmlns:a16="http://schemas.microsoft.com/office/drawing/2014/main" id="{D4C397CA-B753-4C4A-93A6-94655DDDB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1" name="Picture 33">
          <a:extLst>
            <a:ext uri="{FF2B5EF4-FFF2-40B4-BE49-F238E27FC236}">
              <a16:creationId xmlns:a16="http://schemas.microsoft.com/office/drawing/2014/main" id="{D59BD99E-7002-4491-9E55-0D637C1A6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2" name="Picture 33">
          <a:extLst>
            <a:ext uri="{FF2B5EF4-FFF2-40B4-BE49-F238E27FC236}">
              <a16:creationId xmlns:a16="http://schemas.microsoft.com/office/drawing/2014/main" id="{30FBA2E3-AB84-4812-AA37-00FA026D8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3" name="Picture 33">
          <a:extLst>
            <a:ext uri="{FF2B5EF4-FFF2-40B4-BE49-F238E27FC236}">
              <a16:creationId xmlns:a16="http://schemas.microsoft.com/office/drawing/2014/main" id="{ED83740B-CAE9-4AA3-8979-A64128E74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4" name="Picture 33">
          <a:extLst>
            <a:ext uri="{FF2B5EF4-FFF2-40B4-BE49-F238E27FC236}">
              <a16:creationId xmlns:a16="http://schemas.microsoft.com/office/drawing/2014/main" id="{F96EAEC5-2C51-47F4-82CC-FCD145985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5" name="Picture 33">
          <a:extLst>
            <a:ext uri="{FF2B5EF4-FFF2-40B4-BE49-F238E27FC236}">
              <a16:creationId xmlns:a16="http://schemas.microsoft.com/office/drawing/2014/main" id="{DE55345D-8EEF-462B-BA88-289758713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6" name="Picture 33">
          <a:extLst>
            <a:ext uri="{FF2B5EF4-FFF2-40B4-BE49-F238E27FC236}">
              <a16:creationId xmlns:a16="http://schemas.microsoft.com/office/drawing/2014/main" id="{B498A6C7-CBFE-4285-9966-D53EEC57E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7" name="Picture 33">
          <a:extLst>
            <a:ext uri="{FF2B5EF4-FFF2-40B4-BE49-F238E27FC236}">
              <a16:creationId xmlns:a16="http://schemas.microsoft.com/office/drawing/2014/main" id="{011B8C2B-EDA4-4A2B-BBF5-0986D5011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8" name="Picture 33">
          <a:extLst>
            <a:ext uri="{FF2B5EF4-FFF2-40B4-BE49-F238E27FC236}">
              <a16:creationId xmlns:a16="http://schemas.microsoft.com/office/drawing/2014/main" id="{1172F0AD-5362-42ED-962F-1661A421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49" name="Picture 33">
          <a:extLst>
            <a:ext uri="{FF2B5EF4-FFF2-40B4-BE49-F238E27FC236}">
              <a16:creationId xmlns:a16="http://schemas.microsoft.com/office/drawing/2014/main" id="{50183C63-2895-4BBA-9F17-4AC9711E5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0" name="Picture 33">
          <a:extLst>
            <a:ext uri="{FF2B5EF4-FFF2-40B4-BE49-F238E27FC236}">
              <a16:creationId xmlns:a16="http://schemas.microsoft.com/office/drawing/2014/main" id="{860B08D1-B8BC-41BF-A15F-3694BA7A0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1" name="Picture 33">
          <a:extLst>
            <a:ext uri="{FF2B5EF4-FFF2-40B4-BE49-F238E27FC236}">
              <a16:creationId xmlns:a16="http://schemas.microsoft.com/office/drawing/2014/main" id="{A115BA8E-F35D-4A1E-9A9A-F6DAC5E67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2" name="Picture 33">
          <a:extLst>
            <a:ext uri="{FF2B5EF4-FFF2-40B4-BE49-F238E27FC236}">
              <a16:creationId xmlns:a16="http://schemas.microsoft.com/office/drawing/2014/main" id="{8232E163-D5E9-46A0-B3BA-46BC6C185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3" name="Picture 33">
          <a:extLst>
            <a:ext uri="{FF2B5EF4-FFF2-40B4-BE49-F238E27FC236}">
              <a16:creationId xmlns:a16="http://schemas.microsoft.com/office/drawing/2014/main" id="{A59EFD21-DEFC-47E2-AAEE-FC34DECE3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4" name="Picture 33">
          <a:extLst>
            <a:ext uri="{FF2B5EF4-FFF2-40B4-BE49-F238E27FC236}">
              <a16:creationId xmlns:a16="http://schemas.microsoft.com/office/drawing/2014/main" id="{41C3C090-FB7B-4A88-A986-35BBD42CF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5" name="Picture 33">
          <a:extLst>
            <a:ext uri="{FF2B5EF4-FFF2-40B4-BE49-F238E27FC236}">
              <a16:creationId xmlns:a16="http://schemas.microsoft.com/office/drawing/2014/main" id="{B89ABC81-B78D-4D23-A170-B7F9AA8F9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6" name="Picture 33">
          <a:extLst>
            <a:ext uri="{FF2B5EF4-FFF2-40B4-BE49-F238E27FC236}">
              <a16:creationId xmlns:a16="http://schemas.microsoft.com/office/drawing/2014/main" id="{01838303-2557-45B6-A1BF-281D17506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7" name="Picture 33">
          <a:extLst>
            <a:ext uri="{FF2B5EF4-FFF2-40B4-BE49-F238E27FC236}">
              <a16:creationId xmlns:a16="http://schemas.microsoft.com/office/drawing/2014/main" id="{CB9BB718-CD37-42B3-B2B3-964A71851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8" name="Picture 33">
          <a:extLst>
            <a:ext uri="{FF2B5EF4-FFF2-40B4-BE49-F238E27FC236}">
              <a16:creationId xmlns:a16="http://schemas.microsoft.com/office/drawing/2014/main" id="{8B1AA1AF-3A84-4D3D-ADBB-362F3ADDF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59" name="Picture 33">
          <a:extLst>
            <a:ext uri="{FF2B5EF4-FFF2-40B4-BE49-F238E27FC236}">
              <a16:creationId xmlns:a16="http://schemas.microsoft.com/office/drawing/2014/main" id="{A8E34078-13F2-427F-B6D5-C9805BED8E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0" name="Picture 33">
          <a:extLst>
            <a:ext uri="{FF2B5EF4-FFF2-40B4-BE49-F238E27FC236}">
              <a16:creationId xmlns:a16="http://schemas.microsoft.com/office/drawing/2014/main" id="{7A7431F0-3FB3-472A-A715-58F80C6B4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1" name="Picture 33">
          <a:extLst>
            <a:ext uri="{FF2B5EF4-FFF2-40B4-BE49-F238E27FC236}">
              <a16:creationId xmlns:a16="http://schemas.microsoft.com/office/drawing/2014/main" id="{801248D9-4A9A-4470-8FB1-C4B7EC3C3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2" name="Picture 33">
          <a:extLst>
            <a:ext uri="{FF2B5EF4-FFF2-40B4-BE49-F238E27FC236}">
              <a16:creationId xmlns:a16="http://schemas.microsoft.com/office/drawing/2014/main" id="{144CAE3F-DDC6-4363-A41A-17923AA13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3" name="Picture 33">
          <a:extLst>
            <a:ext uri="{FF2B5EF4-FFF2-40B4-BE49-F238E27FC236}">
              <a16:creationId xmlns:a16="http://schemas.microsoft.com/office/drawing/2014/main" id="{C0848309-967F-4330-86A2-989B301279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4" name="Picture 33">
          <a:extLst>
            <a:ext uri="{FF2B5EF4-FFF2-40B4-BE49-F238E27FC236}">
              <a16:creationId xmlns:a16="http://schemas.microsoft.com/office/drawing/2014/main" id="{B9324C5D-FF5E-424F-A102-8B67DFDEF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5" name="Picture 33">
          <a:extLst>
            <a:ext uri="{FF2B5EF4-FFF2-40B4-BE49-F238E27FC236}">
              <a16:creationId xmlns:a16="http://schemas.microsoft.com/office/drawing/2014/main" id="{418E133A-A256-445F-B320-0C6A05044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1925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6" name="Picture 33">
          <a:extLst>
            <a:ext uri="{FF2B5EF4-FFF2-40B4-BE49-F238E27FC236}">
              <a16:creationId xmlns:a16="http://schemas.microsoft.com/office/drawing/2014/main" id="{5999E13E-710C-4DE2-AC5D-873D5D33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7" name="Picture 33">
          <a:extLst>
            <a:ext uri="{FF2B5EF4-FFF2-40B4-BE49-F238E27FC236}">
              <a16:creationId xmlns:a16="http://schemas.microsoft.com/office/drawing/2014/main" id="{29E31463-EA5F-4D0A-A20E-920CFD961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8" name="Picture 33">
          <a:extLst>
            <a:ext uri="{FF2B5EF4-FFF2-40B4-BE49-F238E27FC236}">
              <a16:creationId xmlns:a16="http://schemas.microsoft.com/office/drawing/2014/main" id="{A6BA2CC3-1BD7-4A57-A622-B954E5844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69" name="Picture 33">
          <a:extLst>
            <a:ext uri="{FF2B5EF4-FFF2-40B4-BE49-F238E27FC236}">
              <a16:creationId xmlns:a16="http://schemas.microsoft.com/office/drawing/2014/main" id="{E57A2DEC-74B1-4E86-B7C0-556E28121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0" name="Picture 33">
          <a:extLst>
            <a:ext uri="{FF2B5EF4-FFF2-40B4-BE49-F238E27FC236}">
              <a16:creationId xmlns:a16="http://schemas.microsoft.com/office/drawing/2014/main" id="{A53F463B-72B4-4759-A0C5-FF9C96F3B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1" name="Picture 33">
          <a:extLst>
            <a:ext uri="{FF2B5EF4-FFF2-40B4-BE49-F238E27FC236}">
              <a16:creationId xmlns:a16="http://schemas.microsoft.com/office/drawing/2014/main" id="{391676D1-4C36-43DE-B099-192429C34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2" name="Picture 33">
          <a:extLst>
            <a:ext uri="{FF2B5EF4-FFF2-40B4-BE49-F238E27FC236}">
              <a16:creationId xmlns:a16="http://schemas.microsoft.com/office/drawing/2014/main" id="{E3FDFBC5-67AA-47E6-B21A-99B54BB65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3" name="Picture 33">
          <a:extLst>
            <a:ext uri="{FF2B5EF4-FFF2-40B4-BE49-F238E27FC236}">
              <a16:creationId xmlns:a16="http://schemas.microsoft.com/office/drawing/2014/main" id="{E16AD9EF-F8CF-4C65-805D-016AC06A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4" name="Picture 33">
          <a:extLst>
            <a:ext uri="{FF2B5EF4-FFF2-40B4-BE49-F238E27FC236}">
              <a16:creationId xmlns:a16="http://schemas.microsoft.com/office/drawing/2014/main" id="{26C672FC-2DDE-4449-87B8-1971FE224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5" name="Picture 33">
          <a:extLst>
            <a:ext uri="{FF2B5EF4-FFF2-40B4-BE49-F238E27FC236}">
              <a16:creationId xmlns:a16="http://schemas.microsoft.com/office/drawing/2014/main" id="{8F7E6425-E980-4BE7-8E3F-A412BCC19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6" name="Picture 33">
          <a:extLst>
            <a:ext uri="{FF2B5EF4-FFF2-40B4-BE49-F238E27FC236}">
              <a16:creationId xmlns:a16="http://schemas.microsoft.com/office/drawing/2014/main" id="{F7800F8F-E6E4-4AA1-8C93-22E8496436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7" name="Picture 33">
          <a:extLst>
            <a:ext uri="{FF2B5EF4-FFF2-40B4-BE49-F238E27FC236}">
              <a16:creationId xmlns:a16="http://schemas.microsoft.com/office/drawing/2014/main" id="{F7FB0753-EF9F-47BD-94F5-394320689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8" name="Picture 33">
          <a:extLst>
            <a:ext uri="{FF2B5EF4-FFF2-40B4-BE49-F238E27FC236}">
              <a16:creationId xmlns:a16="http://schemas.microsoft.com/office/drawing/2014/main" id="{E8CD3193-C27B-42D5-8C8D-AD94F37A2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79" name="Picture 33">
          <a:extLst>
            <a:ext uri="{FF2B5EF4-FFF2-40B4-BE49-F238E27FC236}">
              <a16:creationId xmlns:a16="http://schemas.microsoft.com/office/drawing/2014/main" id="{6CA3D00B-385F-4933-B238-A195A7E13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0" name="Picture 33">
          <a:extLst>
            <a:ext uri="{FF2B5EF4-FFF2-40B4-BE49-F238E27FC236}">
              <a16:creationId xmlns:a16="http://schemas.microsoft.com/office/drawing/2014/main" id="{AA01FB54-842D-4F47-BF93-638979141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1" name="Picture 33">
          <a:extLst>
            <a:ext uri="{FF2B5EF4-FFF2-40B4-BE49-F238E27FC236}">
              <a16:creationId xmlns:a16="http://schemas.microsoft.com/office/drawing/2014/main" id="{629BE276-89FB-49B4-8FF7-BE699E395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2" name="Picture 33">
          <a:extLst>
            <a:ext uri="{FF2B5EF4-FFF2-40B4-BE49-F238E27FC236}">
              <a16:creationId xmlns:a16="http://schemas.microsoft.com/office/drawing/2014/main" id="{96A6B5A4-69F9-43C9-9E98-3323E3F7F7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3" name="Picture 33">
          <a:extLst>
            <a:ext uri="{FF2B5EF4-FFF2-40B4-BE49-F238E27FC236}">
              <a16:creationId xmlns:a16="http://schemas.microsoft.com/office/drawing/2014/main" id="{05402ABD-BA95-48B1-B83F-91D7AA4C0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4" name="Picture 33">
          <a:extLst>
            <a:ext uri="{FF2B5EF4-FFF2-40B4-BE49-F238E27FC236}">
              <a16:creationId xmlns:a16="http://schemas.microsoft.com/office/drawing/2014/main" id="{065624E8-27B3-47B8-BE97-04B0B84F8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5" name="Picture 33">
          <a:extLst>
            <a:ext uri="{FF2B5EF4-FFF2-40B4-BE49-F238E27FC236}">
              <a16:creationId xmlns:a16="http://schemas.microsoft.com/office/drawing/2014/main" id="{68E3C41A-43B1-44D8-9C52-4DD3BD86B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6" name="Picture 33">
          <a:extLst>
            <a:ext uri="{FF2B5EF4-FFF2-40B4-BE49-F238E27FC236}">
              <a16:creationId xmlns:a16="http://schemas.microsoft.com/office/drawing/2014/main" id="{F4DDE2BA-F896-4282-AD3C-2FA7FE964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7" name="Picture 33">
          <a:extLst>
            <a:ext uri="{FF2B5EF4-FFF2-40B4-BE49-F238E27FC236}">
              <a16:creationId xmlns:a16="http://schemas.microsoft.com/office/drawing/2014/main" id="{2FAB7F4A-876B-40C8-BFD8-74A8F10B3C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8" name="Picture 33">
          <a:extLst>
            <a:ext uri="{FF2B5EF4-FFF2-40B4-BE49-F238E27FC236}">
              <a16:creationId xmlns:a16="http://schemas.microsoft.com/office/drawing/2014/main" id="{4E70CEA6-7A6A-4C53-B35E-1B23FD8A2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89" name="Picture 33">
          <a:extLst>
            <a:ext uri="{FF2B5EF4-FFF2-40B4-BE49-F238E27FC236}">
              <a16:creationId xmlns:a16="http://schemas.microsoft.com/office/drawing/2014/main" id="{A6E87B17-8893-4791-B948-C5A8D5B90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0" name="Picture 33">
          <a:extLst>
            <a:ext uri="{FF2B5EF4-FFF2-40B4-BE49-F238E27FC236}">
              <a16:creationId xmlns:a16="http://schemas.microsoft.com/office/drawing/2014/main" id="{3F28E33F-01F5-49A0-83E1-D2871D61A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1" name="Picture 33">
          <a:extLst>
            <a:ext uri="{FF2B5EF4-FFF2-40B4-BE49-F238E27FC236}">
              <a16:creationId xmlns:a16="http://schemas.microsoft.com/office/drawing/2014/main" id="{2274965D-0702-429B-8118-16B3BF07B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2" name="Picture 33">
          <a:extLst>
            <a:ext uri="{FF2B5EF4-FFF2-40B4-BE49-F238E27FC236}">
              <a16:creationId xmlns:a16="http://schemas.microsoft.com/office/drawing/2014/main" id="{71D11937-9170-4846-B7E4-C3E4C4958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3" name="Picture 33">
          <a:extLst>
            <a:ext uri="{FF2B5EF4-FFF2-40B4-BE49-F238E27FC236}">
              <a16:creationId xmlns:a16="http://schemas.microsoft.com/office/drawing/2014/main" id="{45658DB4-456A-44CF-9C62-4B75219B0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4" name="Picture 33">
          <a:extLst>
            <a:ext uri="{FF2B5EF4-FFF2-40B4-BE49-F238E27FC236}">
              <a16:creationId xmlns:a16="http://schemas.microsoft.com/office/drawing/2014/main" id="{04127CDA-673C-4D75-A4D4-762D08489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5" name="Picture 33">
          <a:extLst>
            <a:ext uri="{FF2B5EF4-FFF2-40B4-BE49-F238E27FC236}">
              <a16:creationId xmlns:a16="http://schemas.microsoft.com/office/drawing/2014/main" id="{DB027944-5307-4030-8FB1-4638ACB7A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6" name="Picture 33">
          <a:extLst>
            <a:ext uri="{FF2B5EF4-FFF2-40B4-BE49-F238E27FC236}">
              <a16:creationId xmlns:a16="http://schemas.microsoft.com/office/drawing/2014/main" id="{93B4D988-D1B1-4105-A556-885BB01C5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149</xdr:row>
      <xdr:rowOff>0</xdr:rowOff>
    </xdr:from>
    <xdr:ext cx="0" cy="190500"/>
    <xdr:pic>
      <xdr:nvPicPr>
        <xdr:cNvPr id="97" name="Picture 33">
          <a:extLst>
            <a:ext uri="{FF2B5EF4-FFF2-40B4-BE49-F238E27FC236}">
              <a16:creationId xmlns:a16="http://schemas.microsoft.com/office/drawing/2014/main" id="{0B5F4D8A-EEF2-49D3-BC95-385C8D6E2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857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98" name="Picture 33">
          <a:extLst>
            <a:ext uri="{FF2B5EF4-FFF2-40B4-BE49-F238E27FC236}">
              <a16:creationId xmlns:a16="http://schemas.microsoft.com/office/drawing/2014/main" id="{51EE7B11-B68A-4FAE-8225-35EEF386A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99" name="Picture 33">
          <a:extLst>
            <a:ext uri="{FF2B5EF4-FFF2-40B4-BE49-F238E27FC236}">
              <a16:creationId xmlns:a16="http://schemas.microsoft.com/office/drawing/2014/main" id="{36447197-F7BB-48C0-BCB4-209F59C57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0" name="Picture 33">
          <a:extLst>
            <a:ext uri="{FF2B5EF4-FFF2-40B4-BE49-F238E27FC236}">
              <a16:creationId xmlns:a16="http://schemas.microsoft.com/office/drawing/2014/main" id="{EE392E74-09D5-487C-A39A-C5DA90D26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1" name="Picture 33">
          <a:extLst>
            <a:ext uri="{FF2B5EF4-FFF2-40B4-BE49-F238E27FC236}">
              <a16:creationId xmlns:a16="http://schemas.microsoft.com/office/drawing/2014/main" id="{8C9F4A6D-B32D-42F0-9171-DA6305C61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2" name="Picture 33">
          <a:extLst>
            <a:ext uri="{FF2B5EF4-FFF2-40B4-BE49-F238E27FC236}">
              <a16:creationId xmlns:a16="http://schemas.microsoft.com/office/drawing/2014/main" id="{057DD782-61FE-4ACB-95F6-13C8A9EA3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3" name="Picture 33">
          <a:extLst>
            <a:ext uri="{FF2B5EF4-FFF2-40B4-BE49-F238E27FC236}">
              <a16:creationId xmlns:a16="http://schemas.microsoft.com/office/drawing/2014/main" id="{2FAC6BA3-D71F-4A28-9B80-1459BCE6D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4" name="Picture 33">
          <a:extLst>
            <a:ext uri="{FF2B5EF4-FFF2-40B4-BE49-F238E27FC236}">
              <a16:creationId xmlns:a16="http://schemas.microsoft.com/office/drawing/2014/main" id="{4D142C89-BF14-48CA-B018-B69FB09E3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5" name="Picture 33">
          <a:extLst>
            <a:ext uri="{FF2B5EF4-FFF2-40B4-BE49-F238E27FC236}">
              <a16:creationId xmlns:a16="http://schemas.microsoft.com/office/drawing/2014/main" id="{EB08392C-28C1-4A7F-916F-71BF7B717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6" name="Picture 33">
          <a:extLst>
            <a:ext uri="{FF2B5EF4-FFF2-40B4-BE49-F238E27FC236}">
              <a16:creationId xmlns:a16="http://schemas.microsoft.com/office/drawing/2014/main" id="{C443C9CE-2FCD-47AD-BF31-40E4C9E18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7" name="Picture 33">
          <a:extLst>
            <a:ext uri="{FF2B5EF4-FFF2-40B4-BE49-F238E27FC236}">
              <a16:creationId xmlns:a16="http://schemas.microsoft.com/office/drawing/2014/main" id="{46916C89-7612-48AC-B2D1-394F1CC70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8" name="Picture 33">
          <a:extLst>
            <a:ext uri="{FF2B5EF4-FFF2-40B4-BE49-F238E27FC236}">
              <a16:creationId xmlns:a16="http://schemas.microsoft.com/office/drawing/2014/main" id="{D0D49743-6C8E-498F-89FF-20B6A6685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09" name="Picture 33">
          <a:extLst>
            <a:ext uri="{FF2B5EF4-FFF2-40B4-BE49-F238E27FC236}">
              <a16:creationId xmlns:a16="http://schemas.microsoft.com/office/drawing/2014/main" id="{55C5C081-BE35-42FB-A766-D35FD59F7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0" name="Picture 33">
          <a:extLst>
            <a:ext uri="{FF2B5EF4-FFF2-40B4-BE49-F238E27FC236}">
              <a16:creationId xmlns:a16="http://schemas.microsoft.com/office/drawing/2014/main" id="{91922225-FCAD-4FF3-9C6B-55CBFE2A3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1" name="Picture 33">
          <a:extLst>
            <a:ext uri="{FF2B5EF4-FFF2-40B4-BE49-F238E27FC236}">
              <a16:creationId xmlns:a16="http://schemas.microsoft.com/office/drawing/2014/main" id="{DC74037D-A8CD-4819-8FBF-6304E85D2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2" name="Picture 33">
          <a:extLst>
            <a:ext uri="{FF2B5EF4-FFF2-40B4-BE49-F238E27FC236}">
              <a16:creationId xmlns:a16="http://schemas.microsoft.com/office/drawing/2014/main" id="{5BA1562B-A58A-4ADC-AA6F-2B3D7D668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3" name="Picture 33">
          <a:extLst>
            <a:ext uri="{FF2B5EF4-FFF2-40B4-BE49-F238E27FC236}">
              <a16:creationId xmlns:a16="http://schemas.microsoft.com/office/drawing/2014/main" id="{40BD7E80-A824-40CA-867F-06DDE059F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4" name="Picture 33">
          <a:extLst>
            <a:ext uri="{FF2B5EF4-FFF2-40B4-BE49-F238E27FC236}">
              <a16:creationId xmlns:a16="http://schemas.microsoft.com/office/drawing/2014/main" id="{A0264973-F046-48F3-A69A-50EAFEAF1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5" name="Picture 33">
          <a:extLst>
            <a:ext uri="{FF2B5EF4-FFF2-40B4-BE49-F238E27FC236}">
              <a16:creationId xmlns:a16="http://schemas.microsoft.com/office/drawing/2014/main" id="{998207F6-3B8F-4468-9F0C-D8231ABD6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6" name="Picture 33">
          <a:extLst>
            <a:ext uri="{FF2B5EF4-FFF2-40B4-BE49-F238E27FC236}">
              <a16:creationId xmlns:a16="http://schemas.microsoft.com/office/drawing/2014/main" id="{4C22D908-5C0E-495E-8213-3C9FE4990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7" name="Picture 33">
          <a:extLst>
            <a:ext uri="{FF2B5EF4-FFF2-40B4-BE49-F238E27FC236}">
              <a16:creationId xmlns:a16="http://schemas.microsoft.com/office/drawing/2014/main" id="{2925282B-F634-4BC2-8ABD-4084E1E05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8" name="Picture 33">
          <a:extLst>
            <a:ext uri="{FF2B5EF4-FFF2-40B4-BE49-F238E27FC236}">
              <a16:creationId xmlns:a16="http://schemas.microsoft.com/office/drawing/2014/main" id="{2B92A21D-DF02-46E6-9C7B-52840C143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19" name="Picture 33">
          <a:extLst>
            <a:ext uri="{FF2B5EF4-FFF2-40B4-BE49-F238E27FC236}">
              <a16:creationId xmlns:a16="http://schemas.microsoft.com/office/drawing/2014/main" id="{73BBCA53-D804-4DAC-9F83-2399BD418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0" name="Picture 33">
          <a:extLst>
            <a:ext uri="{FF2B5EF4-FFF2-40B4-BE49-F238E27FC236}">
              <a16:creationId xmlns:a16="http://schemas.microsoft.com/office/drawing/2014/main" id="{D7E30D7F-2D26-43A8-8A1D-5BCC83D98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1" name="Picture 33">
          <a:extLst>
            <a:ext uri="{FF2B5EF4-FFF2-40B4-BE49-F238E27FC236}">
              <a16:creationId xmlns:a16="http://schemas.microsoft.com/office/drawing/2014/main" id="{B2022884-AEAB-46F7-9BC2-3B160FFA1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2" name="Picture 33">
          <a:extLst>
            <a:ext uri="{FF2B5EF4-FFF2-40B4-BE49-F238E27FC236}">
              <a16:creationId xmlns:a16="http://schemas.microsoft.com/office/drawing/2014/main" id="{BE2D8C28-F158-4729-8053-94203CEB1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3" name="Picture 33">
          <a:extLst>
            <a:ext uri="{FF2B5EF4-FFF2-40B4-BE49-F238E27FC236}">
              <a16:creationId xmlns:a16="http://schemas.microsoft.com/office/drawing/2014/main" id="{98D56BEF-3B66-44B7-BB20-E09304142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4" name="Picture 33">
          <a:extLst>
            <a:ext uri="{FF2B5EF4-FFF2-40B4-BE49-F238E27FC236}">
              <a16:creationId xmlns:a16="http://schemas.microsoft.com/office/drawing/2014/main" id="{44A159AE-788E-4835-9C20-EEDD81CB9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5" name="Picture 33">
          <a:extLst>
            <a:ext uri="{FF2B5EF4-FFF2-40B4-BE49-F238E27FC236}">
              <a16:creationId xmlns:a16="http://schemas.microsoft.com/office/drawing/2014/main" id="{0D90B885-0C02-46EA-8665-7B955C256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6" name="Picture 33">
          <a:extLst>
            <a:ext uri="{FF2B5EF4-FFF2-40B4-BE49-F238E27FC236}">
              <a16:creationId xmlns:a16="http://schemas.microsoft.com/office/drawing/2014/main" id="{DA87B1C7-53B5-4576-91B6-3556708FB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7" name="Picture 33">
          <a:extLst>
            <a:ext uri="{FF2B5EF4-FFF2-40B4-BE49-F238E27FC236}">
              <a16:creationId xmlns:a16="http://schemas.microsoft.com/office/drawing/2014/main" id="{E8D3D663-C8F1-44A4-903C-53B342D8A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8" name="Picture 33">
          <a:extLst>
            <a:ext uri="{FF2B5EF4-FFF2-40B4-BE49-F238E27FC236}">
              <a16:creationId xmlns:a16="http://schemas.microsoft.com/office/drawing/2014/main" id="{7848CFB3-9AE6-4F36-92CB-7E829F7EF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154</xdr:row>
      <xdr:rowOff>0</xdr:rowOff>
    </xdr:from>
    <xdr:ext cx="0" cy="190500"/>
    <xdr:pic>
      <xdr:nvPicPr>
        <xdr:cNvPr id="129" name="Picture 33">
          <a:extLst>
            <a:ext uri="{FF2B5EF4-FFF2-40B4-BE49-F238E27FC236}">
              <a16:creationId xmlns:a16="http://schemas.microsoft.com/office/drawing/2014/main" id="{DD5A14D2-1080-4E48-B2AB-34706D238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44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847725</xdr:colOff>
      <xdr:row>99</xdr:row>
      <xdr:rowOff>0</xdr:rowOff>
    </xdr:from>
    <xdr:ext cx="0" cy="190500"/>
    <xdr:pic>
      <xdr:nvPicPr>
        <xdr:cNvPr id="2" name="Picture 33">
          <a:extLst>
            <a:ext uri="{FF2B5EF4-FFF2-40B4-BE49-F238E27FC236}">
              <a16:creationId xmlns:a16="http://schemas.microsoft.com/office/drawing/2014/main" id="{13189CA3-50E8-47F6-8447-D89994B34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93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3" name="Picture 33">
          <a:extLst>
            <a:ext uri="{FF2B5EF4-FFF2-40B4-BE49-F238E27FC236}">
              <a16:creationId xmlns:a16="http://schemas.microsoft.com/office/drawing/2014/main" id="{F130A1FE-DEBE-4788-A362-BA339F647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93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4" name="Picture 33">
          <a:extLst>
            <a:ext uri="{FF2B5EF4-FFF2-40B4-BE49-F238E27FC236}">
              <a16:creationId xmlns:a16="http://schemas.microsoft.com/office/drawing/2014/main" id="{91F9E8BB-5647-4199-8F62-215563B82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72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5" name="Picture 33">
          <a:extLst>
            <a:ext uri="{FF2B5EF4-FFF2-40B4-BE49-F238E27FC236}">
              <a16:creationId xmlns:a16="http://schemas.microsoft.com/office/drawing/2014/main" id="{A78B09DD-8110-487F-ABD1-D3B718B37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72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6" name="Picture 33">
          <a:extLst>
            <a:ext uri="{FF2B5EF4-FFF2-40B4-BE49-F238E27FC236}">
              <a16:creationId xmlns:a16="http://schemas.microsoft.com/office/drawing/2014/main" id="{ACC48DF7-58B5-40C9-BDDF-EDDC19163B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72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7" name="Picture 33">
          <a:extLst>
            <a:ext uri="{FF2B5EF4-FFF2-40B4-BE49-F238E27FC236}">
              <a16:creationId xmlns:a16="http://schemas.microsoft.com/office/drawing/2014/main" id="{BEC4A691-10C4-4949-8E55-20AF43AA4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172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8" name="Picture 33">
          <a:extLst>
            <a:ext uri="{FF2B5EF4-FFF2-40B4-BE49-F238E27FC236}">
              <a16:creationId xmlns:a16="http://schemas.microsoft.com/office/drawing/2014/main" id="{834F3288-7F16-49AC-9099-AAC190842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963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9" name="Picture 33">
          <a:extLst>
            <a:ext uri="{FF2B5EF4-FFF2-40B4-BE49-F238E27FC236}">
              <a16:creationId xmlns:a16="http://schemas.microsoft.com/office/drawing/2014/main" id="{85C81B5D-9142-4CD5-87C2-183A44B7F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963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10" name="Picture 33">
          <a:extLst>
            <a:ext uri="{FF2B5EF4-FFF2-40B4-BE49-F238E27FC236}">
              <a16:creationId xmlns:a16="http://schemas.microsoft.com/office/drawing/2014/main" id="{1D682414-F26E-446A-9AAB-37A936718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963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11" name="Picture 33">
          <a:extLst>
            <a:ext uri="{FF2B5EF4-FFF2-40B4-BE49-F238E27FC236}">
              <a16:creationId xmlns:a16="http://schemas.microsoft.com/office/drawing/2014/main" id="{D2C98210-C3C8-4AB7-B79B-2C613EF54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6963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2" name="Picture 33">
          <a:extLst>
            <a:ext uri="{FF2B5EF4-FFF2-40B4-BE49-F238E27FC236}">
              <a16:creationId xmlns:a16="http://schemas.microsoft.com/office/drawing/2014/main" id="{150CDCD7-B715-467E-B99C-9548F1917B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662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3" name="Picture 33">
          <a:extLst>
            <a:ext uri="{FF2B5EF4-FFF2-40B4-BE49-F238E27FC236}">
              <a16:creationId xmlns:a16="http://schemas.microsoft.com/office/drawing/2014/main" id="{C0210B83-64F9-4C8D-A794-1CE359EE4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662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4" name="Picture 33">
          <a:extLst>
            <a:ext uri="{FF2B5EF4-FFF2-40B4-BE49-F238E27FC236}">
              <a16:creationId xmlns:a16="http://schemas.microsoft.com/office/drawing/2014/main" id="{B7EEEAA6-4A71-4AE4-A0B4-6B3909E4A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45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5" name="Picture 33">
          <a:extLst>
            <a:ext uri="{FF2B5EF4-FFF2-40B4-BE49-F238E27FC236}">
              <a16:creationId xmlns:a16="http://schemas.microsoft.com/office/drawing/2014/main" id="{47EF72AA-FED1-4B8A-BC9B-CEB304072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45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6" name="Picture 33">
          <a:extLst>
            <a:ext uri="{FF2B5EF4-FFF2-40B4-BE49-F238E27FC236}">
              <a16:creationId xmlns:a16="http://schemas.microsoft.com/office/drawing/2014/main" id="{116E92CB-551E-4185-8E9E-7624339D6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45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7" name="Picture 33">
          <a:extLst>
            <a:ext uri="{FF2B5EF4-FFF2-40B4-BE49-F238E27FC236}">
              <a16:creationId xmlns:a16="http://schemas.microsoft.com/office/drawing/2014/main" id="{A8738255-5732-4E31-9267-60DAAC096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445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18" name="Picture 33">
          <a:extLst>
            <a:ext uri="{FF2B5EF4-FFF2-40B4-BE49-F238E27FC236}">
              <a16:creationId xmlns:a16="http://schemas.microsoft.com/office/drawing/2014/main" id="{BCFE5508-EFDE-474A-896C-D675B8115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214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19" name="Picture 33">
          <a:extLst>
            <a:ext uri="{FF2B5EF4-FFF2-40B4-BE49-F238E27FC236}">
              <a16:creationId xmlns:a16="http://schemas.microsoft.com/office/drawing/2014/main" id="{87569BE5-2E44-4F8C-9EB8-7666A430A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214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20" name="Picture 33">
          <a:extLst>
            <a:ext uri="{FF2B5EF4-FFF2-40B4-BE49-F238E27FC236}">
              <a16:creationId xmlns:a16="http://schemas.microsoft.com/office/drawing/2014/main" id="{14AB4BB5-CF71-4CEC-A5ED-B1C38B7EC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214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21" name="Picture 33">
          <a:extLst>
            <a:ext uri="{FF2B5EF4-FFF2-40B4-BE49-F238E27FC236}">
              <a16:creationId xmlns:a16="http://schemas.microsoft.com/office/drawing/2014/main" id="{71394A71-8DB9-405D-83A5-38A8957EB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7214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22" name="Picture 33">
          <a:extLst>
            <a:ext uri="{FF2B5EF4-FFF2-40B4-BE49-F238E27FC236}">
              <a16:creationId xmlns:a16="http://schemas.microsoft.com/office/drawing/2014/main" id="{853740C5-0754-47AD-9406-1FAFA1704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740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23" name="Picture 33">
          <a:extLst>
            <a:ext uri="{FF2B5EF4-FFF2-40B4-BE49-F238E27FC236}">
              <a16:creationId xmlns:a16="http://schemas.microsoft.com/office/drawing/2014/main" id="{5570EB75-7EE9-466A-BC95-CC5DD0A35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740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24" name="Picture 33">
          <a:extLst>
            <a:ext uri="{FF2B5EF4-FFF2-40B4-BE49-F238E27FC236}">
              <a16:creationId xmlns:a16="http://schemas.microsoft.com/office/drawing/2014/main" id="{A10C54BC-D839-44AE-BAF3-5D696C881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531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25" name="Picture 33">
          <a:extLst>
            <a:ext uri="{FF2B5EF4-FFF2-40B4-BE49-F238E27FC236}">
              <a16:creationId xmlns:a16="http://schemas.microsoft.com/office/drawing/2014/main" id="{52C2734A-7AE0-402D-B7A0-86E837245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531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26" name="Picture 33">
          <a:extLst>
            <a:ext uri="{FF2B5EF4-FFF2-40B4-BE49-F238E27FC236}">
              <a16:creationId xmlns:a16="http://schemas.microsoft.com/office/drawing/2014/main" id="{A966B6EA-6B62-4995-96B0-A09CA6E48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531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255</xdr:row>
      <xdr:rowOff>0</xdr:rowOff>
    </xdr:from>
    <xdr:ext cx="0" cy="190500"/>
    <xdr:pic>
      <xdr:nvPicPr>
        <xdr:cNvPr id="27" name="Picture 33">
          <a:extLst>
            <a:ext uri="{FF2B5EF4-FFF2-40B4-BE49-F238E27FC236}">
              <a16:creationId xmlns:a16="http://schemas.microsoft.com/office/drawing/2014/main" id="{C7D672BD-7B4D-43D5-9E73-7AD57A347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531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28" name="Picture 33">
          <a:extLst>
            <a:ext uri="{FF2B5EF4-FFF2-40B4-BE49-F238E27FC236}">
              <a16:creationId xmlns:a16="http://schemas.microsoft.com/office/drawing/2014/main" id="{97B2800E-D34F-4D98-ADF2-D230B7033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843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29" name="Picture 33">
          <a:extLst>
            <a:ext uri="{FF2B5EF4-FFF2-40B4-BE49-F238E27FC236}">
              <a16:creationId xmlns:a16="http://schemas.microsoft.com/office/drawing/2014/main" id="{9C2D3575-303B-4E05-A48F-F3F39BA94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843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0" name="Picture 33">
          <a:extLst>
            <a:ext uri="{FF2B5EF4-FFF2-40B4-BE49-F238E27FC236}">
              <a16:creationId xmlns:a16="http://schemas.microsoft.com/office/drawing/2014/main" id="{2C17134D-9F1C-464C-9D18-CAB66708A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843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31" name="Picture 33">
          <a:extLst>
            <a:ext uri="{FF2B5EF4-FFF2-40B4-BE49-F238E27FC236}">
              <a16:creationId xmlns:a16="http://schemas.microsoft.com/office/drawing/2014/main" id="{67F35110-952E-434A-B478-0D37C43CD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843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263</xdr:row>
      <xdr:rowOff>0</xdr:rowOff>
    </xdr:from>
    <xdr:ext cx="0" cy="190500"/>
    <xdr:pic>
      <xdr:nvPicPr>
        <xdr:cNvPr id="32" name="Picture 33">
          <a:extLst>
            <a:ext uri="{FF2B5EF4-FFF2-40B4-BE49-F238E27FC236}">
              <a16:creationId xmlns:a16="http://schemas.microsoft.com/office/drawing/2014/main" id="{8C8EB0AB-D8E6-43DC-B862-9522BF982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465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263</xdr:row>
      <xdr:rowOff>0</xdr:rowOff>
    </xdr:from>
    <xdr:ext cx="0" cy="190500"/>
    <xdr:pic>
      <xdr:nvPicPr>
        <xdr:cNvPr id="33" name="Picture 33">
          <a:extLst>
            <a:ext uri="{FF2B5EF4-FFF2-40B4-BE49-F238E27FC236}">
              <a16:creationId xmlns:a16="http://schemas.microsoft.com/office/drawing/2014/main" id="{186DD266-7BB0-45E4-8E15-A0FC3A2E7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465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34" name="Picture 33">
          <a:extLst>
            <a:ext uri="{FF2B5EF4-FFF2-40B4-BE49-F238E27FC236}">
              <a16:creationId xmlns:a16="http://schemas.microsoft.com/office/drawing/2014/main" id="{F37E08F9-76AB-4521-BFEB-D2F3FDD2BC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25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35" name="Picture 33">
          <a:extLst>
            <a:ext uri="{FF2B5EF4-FFF2-40B4-BE49-F238E27FC236}">
              <a16:creationId xmlns:a16="http://schemas.microsoft.com/office/drawing/2014/main" id="{0992D7EE-028E-4525-885F-44491BE7F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25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36" name="Picture 33">
          <a:extLst>
            <a:ext uri="{FF2B5EF4-FFF2-40B4-BE49-F238E27FC236}">
              <a16:creationId xmlns:a16="http://schemas.microsoft.com/office/drawing/2014/main" id="{5DED5A48-A19C-4093-BE12-93E6A6A8A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25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37" name="Picture 33">
          <a:extLst>
            <a:ext uri="{FF2B5EF4-FFF2-40B4-BE49-F238E27FC236}">
              <a16:creationId xmlns:a16="http://schemas.microsoft.com/office/drawing/2014/main" id="{DA87CF6D-21D7-4CAA-A296-6B90152B5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3255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38" name="Picture 33">
          <a:extLst>
            <a:ext uri="{FF2B5EF4-FFF2-40B4-BE49-F238E27FC236}">
              <a16:creationId xmlns:a16="http://schemas.microsoft.com/office/drawing/2014/main" id="{289AD1D0-B103-43C1-8257-8180209B5D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95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39" name="Picture 33">
          <a:extLst>
            <a:ext uri="{FF2B5EF4-FFF2-40B4-BE49-F238E27FC236}">
              <a16:creationId xmlns:a16="http://schemas.microsoft.com/office/drawing/2014/main" id="{2FC45463-C64D-476F-A3AB-16D149C4F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95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40" name="Picture 33">
          <a:extLst>
            <a:ext uri="{FF2B5EF4-FFF2-40B4-BE49-F238E27FC236}">
              <a16:creationId xmlns:a16="http://schemas.microsoft.com/office/drawing/2014/main" id="{C2850F8B-E94F-425C-8B1E-39637B33B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95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41" name="Picture 33">
          <a:extLst>
            <a:ext uri="{FF2B5EF4-FFF2-40B4-BE49-F238E27FC236}">
              <a16:creationId xmlns:a16="http://schemas.microsoft.com/office/drawing/2014/main" id="{B222D9A0-0B5D-451F-A61A-672822194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6095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42" name="Picture 33">
          <a:extLst>
            <a:ext uri="{FF2B5EF4-FFF2-40B4-BE49-F238E27FC236}">
              <a16:creationId xmlns:a16="http://schemas.microsoft.com/office/drawing/2014/main" id="{5E571E09-4563-4713-A56E-A6B40816E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43" name="Picture 33">
          <a:extLst>
            <a:ext uri="{FF2B5EF4-FFF2-40B4-BE49-F238E27FC236}">
              <a16:creationId xmlns:a16="http://schemas.microsoft.com/office/drawing/2014/main" id="{CCB6AAE9-2975-4056-99B3-9BA9AD559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44" name="Picture 33">
          <a:extLst>
            <a:ext uri="{FF2B5EF4-FFF2-40B4-BE49-F238E27FC236}">
              <a16:creationId xmlns:a16="http://schemas.microsoft.com/office/drawing/2014/main" id="{CC84F2B8-4DD9-4D56-AA27-DB032F6FE4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45" name="Picture 33">
          <a:extLst>
            <a:ext uri="{FF2B5EF4-FFF2-40B4-BE49-F238E27FC236}">
              <a16:creationId xmlns:a16="http://schemas.microsoft.com/office/drawing/2014/main" id="{8BA3C3BC-3DFF-42F6-BE07-50AA2570B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46" name="Picture 33">
          <a:extLst>
            <a:ext uri="{FF2B5EF4-FFF2-40B4-BE49-F238E27FC236}">
              <a16:creationId xmlns:a16="http://schemas.microsoft.com/office/drawing/2014/main" id="{3EB96C0D-ED1A-43A0-8D90-E88A74BB8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xdr:row>
      <xdr:rowOff>0</xdr:rowOff>
    </xdr:from>
    <xdr:ext cx="0" cy="190500"/>
    <xdr:pic>
      <xdr:nvPicPr>
        <xdr:cNvPr id="47" name="Picture 33">
          <a:extLst>
            <a:ext uri="{FF2B5EF4-FFF2-40B4-BE49-F238E27FC236}">
              <a16:creationId xmlns:a16="http://schemas.microsoft.com/office/drawing/2014/main" id="{5CBDC9D4-04A4-4B85-AE70-357C9DC27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48" name="Picture 33">
          <a:extLst>
            <a:ext uri="{FF2B5EF4-FFF2-40B4-BE49-F238E27FC236}">
              <a16:creationId xmlns:a16="http://schemas.microsoft.com/office/drawing/2014/main" id="{3A925728-AE27-4724-A9DC-5B26CD000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49" name="Picture 33">
          <a:extLst>
            <a:ext uri="{FF2B5EF4-FFF2-40B4-BE49-F238E27FC236}">
              <a16:creationId xmlns:a16="http://schemas.microsoft.com/office/drawing/2014/main" id="{3ED21601-0E12-4D32-A8C3-6B8767F3C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50" name="Picture 33">
          <a:extLst>
            <a:ext uri="{FF2B5EF4-FFF2-40B4-BE49-F238E27FC236}">
              <a16:creationId xmlns:a16="http://schemas.microsoft.com/office/drawing/2014/main" id="{FD07E439-CBD0-4856-9866-A9B2F2F3D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xdr:row>
      <xdr:rowOff>0</xdr:rowOff>
    </xdr:from>
    <xdr:ext cx="0" cy="190500"/>
    <xdr:pic>
      <xdr:nvPicPr>
        <xdr:cNvPr id="51" name="Picture 33">
          <a:extLst>
            <a:ext uri="{FF2B5EF4-FFF2-40B4-BE49-F238E27FC236}">
              <a16:creationId xmlns:a16="http://schemas.microsoft.com/office/drawing/2014/main" id="{9B659A40-5D2C-4ECA-BA69-33C3A8DEC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52" name="Picture 33">
          <a:extLst>
            <a:ext uri="{FF2B5EF4-FFF2-40B4-BE49-F238E27FC236}">
              <a16:creationId xmlns:a16="http://schemas.microsoft.com/office/drawing/2014/main" id="{7D6903A2-97CA-4FC2-9EC2-AC7204B47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53" name="Picture 33">
          <a:extLst>
            <a:ext uri="{FF2B5EF4-FFF2-40B4-BE49-F238E27FC236}">
              <a16:creationId xmlns:a16="http://schemas.microsoft.com/office/drawing/2014/main" id="{5D78D834-D509-4AAA-9073-DC589F8F7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54" name="Picture 53">
          <a:extLst>
            <a:ext uri="{FF2B5EF4-FFF2-40B4-BE49-F238E27FC236}">
              <a16:creationId xmlns:a16="http://schemas.microsoft.com/office/drawing/2014/main" id="{286740E8-53E5-4301-8C7F-879241F1D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55" name="Picture 33">
          <a:extLst>
            <a:ext uri="{FF2B5EF4-FFF2-40B4-BE49-F238E27FC236}">
              <a16:creationId xmlns:a16="http://schemas.microsoft.com/office/drawing/2014/main" id="{574E7425-9DA9-4AF6-B4C8-45D9CFE37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56" name="Picture 33">
          <a:extLst>
            <a:ext uri="{FF2B5EF4-FFF2-40B4-BE49-F238E27FC236}">
              <a16:creationId xmlns:a16="http://schemas.microsoft.com/office/drawing/2014/main" id="{F6EB9F6F-C46C-480E-8F25-EF5FE6DB0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57" name="Picture 33">
          <a:extLst>
            <a:ext uri="{FF2B5EF4-FFF2-40B4-BE49-F238E27FC236}">
              <a16:creationId xmlns:a16="http://schemas.microsoft.com/office/drawing/2014/main" id="{1E82D35A-B760-426A-8ACB-A7CB79580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58" name="Picture 33">
          <a:extLst>
            <a:ext uri="{FF2B5EF4-FFF2-40B4-BE49-F238E27FC236}">
              <a16:creationId xmlns:a16="http://schemas.microsoft.com/office/drawing/2014/main" id="{DFF62034-AB41-461A-981F-29F0686E8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59" name="Picture 33">
          <a:extLst>
            <a:ext uri="{FF2B5EF4-FFF2-40B4-BE49-F238E27FC236}">
              <a16:creationId xmlns:a16="http://schemas.microsoft.com/office/drawing/2014/main" id="{21BD5BC4-6024-4CB8-8D55-B6D5F7F93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60" name="Picture 33">
          <a:extLst>
            <a:ext uri="{FF2B5EF4-FFF2-40B4-BE49-F238E27FC236}">
              <a16:creationId xmlns:a16="http://schemas.microsoft.com/office/drawing/2014/main" id="{E3F2CF5C-B8E1-4132-9DDE-D89EAB55C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100</xdr:row>
      <xdr:rowOff>0</xdr:rowOff>
    </xdr:from>
    <xdr:ext cx="0" cy="190500"/>
    <xdr:pic>
      <xdr:nvPicPr>
        <xdr:cNvPr id="61" name="Picture 33">
          <a:extLst>
            <a:ext uri="{FF2B5EF4-FFF2-40B4-BE49-F238E27FC236}">
              <a16:creationId xmlns:a16="http://schemas.microsoft.com/office/drawing/2014/main" id="{2C3D46F7-E81D-4CBF-9E59-17B391036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30683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847725</xdr:colOff>
      <xdr:row>55</xdr:row>
      <xdr:rowOff>0</xdr:rowOff>
    </xdr:from>
    <xdr:ext cx="0" cy="0"/>
    <xdr:pic>
      <xdr:nvPicPr>
        <xdr:cNvPr id="2" name="Picture 33">
          <a:extLst>
            <a:ext uri="{FF2B5EF4-FFF2-40B4-BE49-F238E27FC236}">
              <a16:creationId xmlns:a16="http://schemas.microsoft.com/office/drawing/2014/main" id="{330AE86C-661D-46FB-9686-212057FAB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0"/>
    <xdr:pic>
      <xdr:nvPicPr>
        <xdr:cNvPr id="3" name="Picture 33">
          <a:extLst>
            <a:ext uri="{FF2B5EF4-FFF2-40B4-BE49-F238E27FC236}">
              <a16:creationId xmlns:a16="http://schemas.microsoft.com/office/drawing/2014/main" id="{9A56B0EC-0BEA-411D-AB78-36AA648D1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4" name="Picture 33">
          <a:extLst>
            <a:ext uri="{FF2B5EF4-FFF2-40B4-BE49-F238E27FC236}">
              <a16:creationId xmlns:a16="http://schemas.microsoft.com/office/drawing/2014/main" id="{59D0BBA7-EC4E-4924-9CC2-5E4C1772E6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5" name="Picture 33">
          <a:extLst>
            <a:ext uri="{FF2B5EF4-FFF2-40B4-BE49-F238E27FC236}">
              <a16:creationId xmlns:a16="http://schemas.microsoft.com/office/drawing/2014/main" id="{90671811-4A5C-4A7D-9C2C-A8DC285FA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6" name="Picture 33">
          <a:extLst>
            <a:ext uri="{FF2B5EF4-FFF2-40B4-BE49-F238E27FC236}">
              <a16:creationId xmlns:a16="http://schemas.microsoft.com/office/drawing/2014/main" id="{4F8054EA-7CD7-4E3A-B317-9ADC273EB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7" name="Picture 33">
          <a:extLst>
            <a:ext uri="{FF2B5EF4-FFF2-40B4-BE49-F238E27FC236}">
              <a16:creationId xmlns:a16="http://schemas.microsoft.com/office/drawing/2014/main" id="{B186A495-8914-4017-804C-2EAA81C49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270891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8" name="Picture 33">
          <a:extLst>
            <a:ext uri="{FF2B5EF4-FFF2-40B4-BE49-F238E27FC236}">
              <a16:creationId xmlns:a16="http://schemas.microsoft.com/office/drawing/2014/main" id="{230E9C9B-4F9E-496F-93AC-FCB4FA888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9" name="Picture 33">
          <a:extLst>
            <a:ext uri="{FF2B5EF4-FFF2-40B4-BE49-F238E27FC236}">
              <a16:creationId xmlns:a16="http://schemas.microsoft.com/office/drawing/2014/main" id="{831942C2-D470-4AB5-9B79-E8B7395DE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0" name="Picture 33">
          <a:extLst>
            <a:ext uri="{FF2B5EF4-FFF2-40B4-BE49-F238E27FC236}">
              <a16:creationId xmlns:a16="http://schemas.microsoft.com/office/drawing/2014/main" id="{E6D0156B-5BD0-4910-B7D6-ECE507419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1" name="Picture 33">
          <a:extLst>
            <a:ext uri="{FF2B5EF4-FFF2-40B4-BE49-F238E27FC236}">
              <a16:creationId xmlns:a16="http://schemas.microsoft.com/office/drawing/2014/main" id="{40F3208E-0E21-4EEB-AF3F-5C06A8766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2" name="Picture 33">
          <a:extLst>
            <a:ext uri="{FF2B5EF4-FFF2-40B4-BE49-F238E27FC236}">
              <a16:creationId xmlns:a16="http://schemas.microsoft.com/office/drawing/2014/main" id="{6BAE87A1-6C7A-4B83-B877-D14498E40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3" name="Picture 33">
          <a:extLst>
            <a:ext uri="{FF2B5EF4-FFF2-40B4-BE49-F238E27FC236}">
              <a16:creationId xmlns:a16="http://schemas.microsoft.com/office/drawing/2014/main" id="{03E08317-69FA-45F2-B9C3-EA061F03E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4" name="Picture 33">
          <a:extLst>
            <a:ext uri="{FF2B5EF4-FFF2-40B4-BE49-F238E27FC236}">
              <a16:creationId xmlns:a16="http://schemas.microsoft.com/office/drawing/2014/main" id="{E05C46B0-6E66-4DBF-A889-BB9885AB0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5" name="Picture 33">
          <a:extLst>
            <a:ext uri="{FF2B5EF4-FFF2-40B4-BE49-F238E27FC236}">
              <a16:creationId xmlns:a16="http://schemas.microsoft.com/office/drawing/2014/main" id="{DD87CB5C-844C-4B3D-B961-AA2BCD55DF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6" name="Picture 33">
          <a:extLst>
            <a:ext uri="{FF2B5EF4-FFF2-40B4-BE49-F238E27FC236}">
              <a16:creationId xmlns:a16="http://schemas.microsoft.com/office/drawing/2014/main" id="{B266F34B-63C5-4AFB-9C97-3363EA667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7" name="Picture 33">
          <a:extLst>
            <a:ext uri="{FF2B5EF4-FFF2-40B4-BE49-F238E27FC236}">
              <a16:creationId xmlns:a16="http://schemas.microsoft.com/office/drawing/2014/main" id="{A466E1E7-C337-40B5-8003-7257B68A4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8" name="Picture 33">
          <a:extLst>
            <a:ext uri="{FF2B5EF4-FFF2-40B4-BE49-F238E27FC236}">
              <a16:creationId xmlns:a16="http://schemas.microsoft.com/office/drawing/2014/main" id="{ADAFE066-83D3-44A6-A7E0-9EF25805B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9" name="Picture 33">
          <a:extLst>
            <a:ext uri="{FF2B5EF4-FFF2-40B4-BE49-F238E27FC236}">
              <a16:creationId xmlns:a16="http://schemas.microsoft.com/office/drawing/2014/main" id="{845328B1-4A86-4651-B2F4-E2B0AB702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398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20" name="Picture 33">
          <a:extLst>
            <a:ext uri="{FF2B5EF4-FFF2-40B4-BE49-F238E27FC236}">
              <a16:creationId xmlns:a16="http://schemas.microsoft.com/office/drawing/2014/main" id="{8BC1A447-1A6A-41BC-BB29-12E1D32D8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21" name="Picture 33">
          <a:extLst>
            <a:ext uri="{FF2B5EF4-FFF2-40B4-BE49-F238E27FC236}">
              <a16:creationId xmlns:a16="http://schemas.microsoft.com/office/drawing/2014/main" id="{FE753336-3A86-4C33-A6DC-CFECBBCF33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22" name="Picture 33">
          <a:extLst>
            <a:ext uri="{FF2B5EF4-FFF2-40B4-BE49-F238E27FC236}">
              <a16:creationId xmlns:a16="http://schemas.microsoft.com/office/drawing/2014/main" id="{38F738C5-0BFF-4658-92B3-FFEEB246C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23" name="Picture 33">
          <a:extLst>
            <a:ext uri="{FF2B5EF4-FFF2-40B4-BE49-F238E27FC236}">
              <a16:creationId xmlns:a16="http://schemas.microsoft.com/office/drawing/2014/main" id="{30088ABD-490D-4BDC-8A13-8EAC362E7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24" name="Picture 33">
          <a:extLst>
            <a:ext uri="{FF2B5EF4-FFF2-40B4-BE49-F238E27FC236}">
              <a16:creationId xmlns:a16="http://schemas.microsoft.com/office/drawing/2014/main" id="{5582EA62-1179-4BF0-B6B8-08BA895D3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25" name="Picture 33">
          <a:extLst>
            <a:ext uri="{FF2B5EF4-FFF2-40B4-BE49-F238E27FC236}">
              <a16:creationId xmlns:a16="http://schemas.microsoft.com/office/drawing/2014/main" id="{4EA9CFBE-9F5C-411D-B104-655C04C41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43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26" name="Picture 33">
          <a:extLst>
            <a:ext uri="{FF2B5EF4-FFF2-40B4-BE49-F238E27FC236}">
              <a16:creationId xmlns:a16="http://schemas.microsoft.com/office/drawing/2014/main" id="{EA6DB97A-48B9-4AA0-A9F4-A5436D3B4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537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27" name="Picture 33">
          <a:extLst>
            <a:ext uri="{FF2B5EF4-FFF2-40B4-BE49-F238E27FC236}">
              <a16:creationId xmlns:a16="http://schemas.microsoft.com/office/drawing/2014/main" id="{3883325C-459B-4D49-8FAD-A6932F2FC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537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28" name="Picture 33">
          <a:extLst>
            <a:ext uri="{FF2B5EF4-FFF2-40B4-BE49-F238E27FC236}">
              <a16:creationId xmlns:a16="http://schemas.microsoft.com/office/drawing/2014/main" id="{43F9F783-9CB9-4202-B7ED-FB7941FBA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11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29" name="Picture 33">
          <a:extLst>
            <a:ext uri="{FF2B5EF4-FFF2-40B4-BE49-F238E27FC236}">
              <a16:creationId xmlns:a16="http://schemas.microsoft.com/office/drawing/2014/main" id="{F706DE10-59EB-417D-8DEF-34984FC47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11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30" name="Picture 33">
          <a:extLst>
            <a:ext uri="{FF2B5EF4-FFF2-40B4-BE49-F238E27FC236}">
              <a16:creationId xmlns:a16="http://schemas.microsoft.com/office/drawing/2014/main" id="{0368CAE8-5C96-4596-B9C0-6EEAC10E7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11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31" name="Picture 33">
          <a:extLst>
            <a:ext uri="{FF2B5EF4-FFF2-40B4-BE49-F238E27FC236}">
              <a16:creationId xmlns:a16="http://schemas.microsoft.com/office/drawing/2014/main" id="{1911E2DA-3E68-4754-8BC3-ECE122723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1118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32" name="Picture 33">
          <a:extLst>
            <a:ext uri="{FF2B5EF4-FFF2-40B4-BE49-F238E27FC236}">
              <a16:creationId xmlns:a16="http://schemas.microsoft.com/office/drawing/2014/main" id="{A82FB27F-BB4C-4C63-B516-3CEEC86CE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69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33" name="Picture 33">
          <a:extLst>
            <a:ext uri="{FF2B5EF4-FFF2-40B4-BE49-F238E27FC236}">
              <a16:creationId xmlns:a16="http://schemas.microsoft.com/office/drawing/2014/main" id="{DB2593AF-C647-4C3C-A633-9A6473376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3069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4" name="Picture 33">
          <a:extLst>
            <a:ext uri="{FF2B5EF4-FFF2-40B4-BE49-F238E27FC236}">
              <a16:creationId xmlns:a16="http://schemas.microsoft.com/office/drawing/2014/main" id="{D28BD3B2-55E1-4CBB-99DC-0DCB29D42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065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5" name="Picture 33">
          <a:extLst>
            <a:ext uri="{FF2B5EF4-FFF2-40B4-BE49-F238E27FC236}">
              <a16:creationId xmlns:a16="http://schemas.microsoft.com/office/drawing/2014/main" id="{680AF40C-8863-4632-922C-E371CAB26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065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6" name="Picture 33">
          <a:extLst>
            <a:ext uri="{FF2B5EF4-FFF2-40B4-BE49-F238E27FC236}">
              <a16:creationId xmlns:a16="http://schemas.microsoft.com/office/drawing/2014/main" id="{75A4D0D8-9264-4842-BB34-E9F47A9C2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065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7" name="Picture 33">
          <a:extLst>
            <a:ext uri="{FF2B5EF4-FFF2-40B4-BE49-F238E27FC236}">
              <a16:creationId xmlns:a16="http://schemas.microsoft.com/office/drawing/2014/main" id="{F2D4877F-BB15-49E5-936A-F9C69350C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0651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38" name="Picture 37">
          <a:extLst>
            <a:ext uri="{FF2B5EF4-FFF2-40B4-BE49-F238E27FC236}">
              <a16:creationId xmlns:a16="http://schemas.microsoft.com/office/drawing/2014/main" id="{C4E5C95C-ABFB-49F9-893E-54B6B8145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170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39" name="Picture 33">
          <a:extLst>
            <a:ext uri="{FF2B5EF4-FFF2-40B4-BE49-F238E27FC236}">
              <a16:creationId xmlns:a16="http://schemas.microsoft.com/office/drawing/2014/main" id="{5FE20E7D-90E0-43A0-AE45-4FE515FB2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170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40" name="Picture 33">
          <a:extLst>
            <a:ext uri="{FF2B5EF4-FFF2-40B4-BE49-F238E27FC236}">
              <a16:creationId xmlns:a16="http://schemas.microsoft.com/office/drawing/2014/main" id="{6ADA3E81-80F5-42D8-8356-773311012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170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41" name="Picture 33">
          <a:extLst>
            <a:ext uri="{FF2B5EF4-FFF2-40B4-BE49-F238E27FC236}">
              <a16:creationId xmlns:a16="http://schemas.microsoft.com/office/drawing/2014/main" id="{01FFEBA9-15A0-4EFC-BEA7-A85B1D133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170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3</xdr:col>
      <xdr:colOff>847725</xdr:colOff>
      <xdr:row>60</xdr:row>
      <xdr:rowOff>0</xdr:rowOff>
    </xdr:from>
    <xdr:ext cx="0" cy="190500"/>
    <xdr:pic>
      <xdr:nvPicPr>
        <xdr:cNvPr id="2" name="Picture 33">
          <a:extLst>
            <a:ext uri="{FF2B5EF4-FFF2-40B4-BE49-F238E27FC236}">
              <a16:creationId xmlns:a16="http://schemas.microsoft.com/office/drawing/2014/main" id="{A7D07A10-B016-4F8B-8465-1ADCA9B93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 name="Picture 33">
          <a:extLst>
            <a:ext uri="{FF2B5EF4-FFF2-40B4-BE49-F238E27FC236}">
              <a16:creationId xmlns:a16="http://schemas.microsoft.com/office/drawing/2014/main" id="{67B4BE44-3B63-4F5C-8FFF-F86AD8341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4" name="Picture 33">
          <a:extLst>
            <a:ext uri="{FF2B5EF4-FFF2-40B4-BE49-F238E27FC236}">
              <a16:creationId xmlns:a16="http://schemas.microsoft.com/office/drawing/2014/main" id="{BFF43CEC-14A3-49E4-9B8D-0C91162E0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5" name="Picture 33">
          <a:extLst>
            <a:ext uri="{FF2B5EF4-FFF2-40B4-BE49-F238E27FC236}">
              <a16:creationId xmlns:a16="http://schemas.microsoft.com/office/drawing/2014/main" id="{DCFD0E94-BF2C-4A7F-97C3-A1C3E6402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6" name="Picture 33">
          <a:extLst>
            <a:ext uri="{FF2B5EF4-FFF2-40B4-BE49-F238E27FC236}">
              <a16:creationId xmlns:a16="http://schemas.microsoft.com/office/drawing/2014/main" id="{D262E00C-2DBA-4C69-8459-9FEF0F141D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7" name="Picture 33">
          <a:extLst>
            <a:ext uri="{FF2B5EF4-FFF2-40B4-BE49-F238E27FC236}">
              <a16:creationId xmlns:a16="http://schemas.microsoft.com/office/drawing/2014/main" id="{3013950A-2B6E-4D33-9EFD-FC1BCB8AB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8" name="Picture 33">
          <a:extLst>
            <a:ext uri="{FF2B5EF4-FFF2-40B4-BE49-F238E27FC236}">
              <a16:creationId xmlns:a16="http://schemas.microsoft.com/office/drawing/2014/main" id="{C7D7A1CC-71AF-4924-967B-BDDDD135E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9" name="Picture 33">
          <a:extLst>
            <a:ext uri="{FF2B5EF4-FFF2-40B4-BE49-F238E27FC236}">
              <a16:creationId xmlns:a16="http://schemas.microsoft.com/office/drawing/2014/main" id="{6ED067C5-9E5F-41BB-9552-5E72D6D87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10" name="Picture 33">
          <a:extLst>
            <a:ext uri="{FF2B5EF4-FFF2-40B4-BE49-F238E27FC236}">
              <a16:creationId xmlns:a16="http://schemas.microsoft.com/office/drawing/2014/main" id="{9DC3D45F-C939-4CAA-B996-FC23554E4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11" name="Picture 33">
          <a:extLst>
            <a:ext uri="{FF2B5EF4-FFF2-40B4-BE49-F238E27FC236}">
              <a16:creationId xmlns:a16="http://schemas.microsoft.com/office/drawing/2014/main" id="{2652F501-7774-4898-8C49-7201393D9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12" name="Picture 33">
          <a:extLst>
            <a:ext uri="{FF2B5EF4-FFF2-40B4-BE49-F238E27FC236}">
              <a16:creationId xmlns:a16="http://schemas.microsoft.com/office/drawing/2014/main" id="{C74FE06B-3FE2-41E9-BBCD-FB114F260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13" name="Picture 33">
          <a:extLst>
            <a:ext uri="{FF2B5EF4-FFF2-40B4-BE49-F238E27FC236}">
              <a16:creationId xmlns:a16="http://schemas.microsoft.com/office/drawing/2014/main" id="{1EFE919F-725E-44D4-9FD2-EECC68C4A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602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14" name="Picture 33">
          <a:extLst>
            <a:ext uri="{FF2B5EF4-FFF2-40B4-BE49-F238E27FC236}">
              <a16:creationId xmlns:a16="http://schemas.microsoft.com/office/drawing/2014/main" id="{0CEA6C2E-B832-4B24-B8AD-34C4E6227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82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15" name="Picture 33">
          <a:extLst>
            <a:ext uri="{FF2B5EF4-FFF2-40B4-BE49-F238E27FC236}">
              <a16:creationId xmlns:a16="http://schemas.microsoft.com/office/drawing/2014/main" id="{C79425E1-ADD9-4126-A310-C343A8753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82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16" name="Picture 33">
          <a:extLst>
            <a:ext uri="{FF2B5EF4-FFF2-40B4-BE49-F238E27FC236}">
              <a16:creationId xmlns:a16="http://schemas.microsoft.com/office/drawing/2014/main" id="{34338398-AF6D-4DC3-BA4E-6C2271F7C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82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17" name="Picture 33">
          <a:extLst>
            <a:ext uri="{FF2B5EF4-FFF2-40B4-BE49-F238E27FC236}">
              <a16:creationId xmlns:a16="http://schemas.microsoft.com/office/drawing/2014/main" id="{C0C26A62-74BE-4191-A896-3106D4AAB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5150" y="1682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8" name="Picture 33">
          <a:extLst>
            <a:ext uri="{FF2B5EF4-FFF2-40B4-BE49-F238E27FC236}">
              <a16:creationId xmlns:a16="http://schemas.microsoft.com/office/drawing/2014/main" id="{4D494346-425D-4567-BA23-B45BC9C04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9" name="Picture 33">
          <a:extLst>
            <a:ext uri="{FF2B5EF4-FFF2-40B4-BE49-F238E27FC236}">
              <a16:creationId xmlns:a16="http://schemas.microsoft.com/office/drawing/2014/main" id="{9B6F8A18-4095-40FA-8B0A-0DC12A401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0" name="Picture 33">
          <a:extLst>
            <a:ext uri="{FF2B5EF4-FFF2-40B4-BE49-F238E27FC236}">
              <a16:creationId xmlns:a16="http://schemas.microsoft.com/office/drawing/2014/main" id="{287D2460-AA70-4B58-9479-C3BE1507F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1" name="Picture 33">
          <a:extLst>
            <a:ext uri="{FF2B5EF4-FFF2-40B4-BE49-F238E27FC236}">
              <a16:creationId xmlns:a16="http://schemas.microsoft.com/office/drawing/2014/main" id="{15DEC85B-6A52-4FB6-9393-4809CF498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22" name="Picture 33">
          <a:extLst>
            <a:ext uri="{FF2B5EF4-FFF2-40B4-BE49-F238E27FC236}">
              <a16:creationId xmlns:a16="http://schemas.microsoft.com/office/drawing/2014/main" id="{B5FA0CD0-2D36-4C12-B060-73FE34BD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23" name="Picture 33">
          <a:extLst>
            <a:ext uri="{FF2B5EF4-FFF2-40B4-BE49-F238E27FC236}">
              <a16:creationId xmlns:a16="http://schemas.microsoft.com/office/drawing/2014/main" id="{EB7279D8-925C-47BA-BED9-177150EC8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24" name="Picture 33">
          <a:extLst>
            <a:ext uri="{FF2B5EF4-FFF2-40B4-BE49-F238E27FC236}">
              <a16:creationId xmlns:a16="http://schemas.microsoft.com/office/drawing/2014/main" id="{9704F475-591D-4F90-A787-17B70B733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25" name="Picture 33">
          <a:extLst>
            <a:ext uri="{FF2B5EF4-FFF2-40B4-BE49-F238E27FC236}">
              <a16:creationId xmlns:a16="http://schemas.microsoft.com/office/drawing/2014/main" id="{88FEBD18-BF04-42E4-B4EC-7D3AE407C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6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26" name="Picture 33">
          <a:extLst>
            <a:ext uri="{FF2B5EF4-FFF2-40B4-BE49-F238E27FC236}">
              <a16:creationId xmlns:a16="http://schemas.microsoft.com/office/drawing/2014/main" id="{A3A4526B-96C3-4F9F-B701-F2EE907E5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86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27" name="Picture 33">
          <a:extLst>
            <a:ext uri="{FF2B5EF4-FFF2-40B4-BE49-F238E27FC236}">
              <a16:creationId xmlns:a16="http://schemas.microsoft.com/office/drawing/2014/main" id="{BF60875C-2CB4-4983-A3B3-44CC4C6AE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86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28" name="Picture 33">
          <a:extLst>
            <a:ext uri="{FF2B5EF4-FFF2-40B4-BE49-F238E27FC236}">
              <a16:creationId xmlns:a16="http://schemas.microsoft.com/office/drawing/2014/main" id="{078C93EE-E256-49EF-8BA8-68316C69E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86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29" name="Picture 33">
          <a:extLst>
            <a:ext uri="{FF2B5EF4-FFF2-40B4-BE49-F238E27FC236}">
              <a16:creationId xmlns:a16="http://schemas.microsoft.com/office/drawing/2014/main" id="{23697005-6268-4254-A600-CEC08818A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86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0" name="Picture 33">
          <a:extLst>
            <a:ext uri="{FF2B5EF4-FFF2-40B4-BE49-F238E27FC236}">
              <a16:creationId xmlns:a16="http://schemas.microsoft.com/office/drawing/2014/main" id="{103841C3-5EE5-4FA8-9FCF-8DEC4989FC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1" name="Picture 33">
          <a:extLst>
            <a:ext uri="{FF2B5EF4-FFF2-40B4-BE49-F238E27FC236}">
              <a16:creationId xmlns:a16="http://schemas.microsoft.com/office/drawing/2014/main" id="{C5DCD099-A6F0-494C-BC2A-4E1B4895A8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2" name="Picture 33">
          <a:extLst>
            <a:ext uri="{FF2B5EF4-FFF2-40B4-BE49-F238E27FC236}">
              <a16:creationId xmlns:a16="http://schemas.microsoft.com/office/drawing/2014/main" id="{316AFA7A-4FDA-47D1-BA73-7A1A598E9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3" name="Picture 33">
          <a:extLst>
            <a:ext uri="{FF2B5EF4-FFF2-40B4-BE49-F238E27FC236}">
              <a16:creationId xmlns:a16="http://schemas.microsoft.com/office/drawing/2014/main" id="{F9DBB814-4D4A-4B3F-8CB5-C04BB11BB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34" name="Picture 33">
          <a:extLst>
            <a:ext uri="{FF2B5EF4-FFF2-40B4-BE49-F238E27FC236}">
              <a16:creationId xmlns:a16="http://schemas.microsoft.com/office/drawing/2014/main" id="{7DE53095-8987-4CCD-8245-3204198F3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35" name="Picture 33">
          <a:extLst>
            <a:ext uri="{FF2B5EF4-FFF2-40B4-BE49-F238E27FC236}">
              <a16:creationId xmlns:a16="http://schemas.microsoft.com/office/drawing/2014/main" id="{4B0EDDE9-83AC-4D4E-AF55-00A3A9A7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36" name="Picture 33">
          <a:extLst>
            <a:ext uri="{FF2B5EF4-FFF2-40B4-BE49-F238E27FC236}">
              <a16:creationId xmlns:a16="http://schemas.microsoft.com/office/drawing/2014/main" id="{87D85488-0B0C-47D3-896A-AC0E6C090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37" name="Picture 33">
          <a:extLst>
            <a:ext uri="{FF2B5EF4-FFF2-40B4-BE49-F238E27FC236}">
              <a16:creationId xmlns:a16="http://schemas.microsoft.com/office/drawing/2014/main" id="{5310A5EF-AD87-41AE-8D99-A6909BB0C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05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38" name="Picture 33">
          <a:extLst>
            <a:ext uri="{FF2B5EF4-FFF2-40B4-BE49-F238E27FC236}">
              <a16:creationId xmlns:a16="http://schemas.microsoft.com/office/drawing/2014/main" id="{33E1C8FE-DE14-42BB-9DB9-0BCB6C527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2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39" name="Picture 33">
          <a:extLst>
            <a:ext uri="{FF2B5EF4-FFF2-40B4-BE49-F238E27FC236}">
              <a16:creationId xmlns:a16="http://schemas.microsoft.com/office/drawing/2014/main" id="{6651267B-256A-451D-8D43-BCDAA88CF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2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0" name="Picture 33">
          <a:extLst>
            <a:ext uri="{FF2B5EF4-FFF2-40B4-BE49-F238E27FC236}">
              <a16:creationId xmlns:a16="http://schemas.microsoft.com/office/drawing/2014/main" id="{A83BBFF6-D363-41F5-8E79-B5BB9FBE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2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1" name="Picture 33">
          <a:extLst>
            <a:ext uri="{FF2B5EF4-FFF2-40B4-BE49-F238E27FC236}">
              <a16:creationId xmlns:a16="http://schemas.microsoft.com/office/drawing/2014/main" id="{3EC99469-518A-4C7E-AD0F-98CEA4872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24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42" name="Picture 33">
          <a:extLst>
            <a:ext uri="{FF2B5EF4-FFF2-40B4-BE49-F238E27FC236}">
              <a16:creationId xmlns:a16="http://schemas.microsoft.com/office/drawing/2014/main" id="{2E4A83C0-6A12-4020-BFB0-31A43A69A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43" name="Picture 33">
          <a:extLst>
            <a:ext uri="{FF2B5EF4-FFF2-40B4-BE49-F238E27FC236}">
              <a16:creationId xmlns:a16="http://schemas.microsoft.com/office/drawing/2014/main" id="{F1FEC3F4-10AA-40EC-86B5-AEF59E0ED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44" name="Picture 33">
          <a:extLst>
            <a:ext uri="{FF2B5EF4-FFF2-40B4-BE49-F238E27FC236}">
              <a16:creationId xmlns:a16="http://schemas.microsoft.com/office/drawing/2014/main" id="{CC12017A-6A48-486F-8061-11B366643E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176</xdr:row>
      <xdr:rowOff>0</xdr:rowOff>
    </xdr:from>
    <xdr:ext cx="0" cy="190500"/>
    <xdr:pic>
      <xdr:nvPicPr>
        <xdr:cNvPr id="45" name="Picture 33">
          <a:extLst>
            <a:ext uri="{FF2B5EF4-FFF2-40B4-BE49-F238E27FC236}">
              <a16:creationId xmlns:a16="http://schemas.microsoft.com/office/drawing/2014/main" id="{3DE97A5A-470F-4202-AE24-6A2B044BF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6" name="Picture 45">
          <a:extLst>
            <a:ext uri="{FF2B5EF4-FFF2-40B4-BE49-F238E27FC236}">
              <a16:creationId xmlns:a16="http://schemas.microsoft.com/office/drawing/2014/main" id="{3E457C2A-B15C-459A-93E9-D872771DE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7" name="Picture 33">
          <a:extLst>
            <a:ext uri="{FF2B5EF4-FFF2-40B4-BE49-F238E27FC236}">
              <a16:creationId xmlns:a16="http://schemas.microsoft.com/office/drawing/2014/main" id="{D6F04E1A-BEE3-4138-AC9D-DA311E85F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8" name="Picture 33">
          <a:extLst>
            <a:ext uri="{FF2B5EF4-FFF2-40B4-BE49-F238E27FC236}">
              <a16:creationId xmlns:a16="http://schemas.microsoft.com/office/drawing/2014/main" id="{F201BF7A-900F-4B78-B67E-F7BC04428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49" name="Picture 33">
          <a:extLst>
            <a:ext uri="{FF2B5EF4-FFF2-40B4-BE49-F238E27FC236}">
              <a16:creationId xmlns:a16="http://schemas.microsoft.com/office/drawing/2014/main" id="{6F44C807-AE68-49FB-A2A6-B593F7952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448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0" name="Picture 33">
          <a:extLst>
            <a:ext uri="{FF2B5EF4-FFF2-40B4-BE49-F238E27FC236}">
              <a16:creationId xmlns:a16="http://schemas.microsoft.com/office/drawing/2014/main" id="{C94D0C54-0C56-4E33-90FC-069749DDB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6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1" name="Picture 33">
          <a:extLst>
            <a:ext uri="{FF2B5EF4-FFF2-40B4-BE49-F238E27FC236}">
              <a16:creationId xmlns:a16="http://schemas.microsoft.com/office/drawing/2014/main" id="{31FE90B9-D8D3-4CDC-B616-EE12E4513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6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2" name="Picture 33">
          <a:extLst>
            <a:ext uri="{FF2B5EF4-FFF2-40B4-BE49-F238E27FC236}">
              <a16:creationId xmlns:a16="http://schemas.microsoft.com/office/drawing/2014/main" id="{EED77273-1ADD-4BB4-AD8F-27747402A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6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53" name="Picture 33">
          <a:extLst>
            <a:ext uri="{FF2B5EF4-FFF2-40B4-BE49-F238E27FC236}">
              <a16:creationId xmlns:a16="http://schemas.microsoft.com/office/drawing/2014/main" id="{E33EA4E7-F53C-4493-B411-3D2C4A4F6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667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0"/>
    <xdr:pic>
      <xdr:nvPicPr>
        <xdr:cNvPr id="54" name="Picture 33">
          <a:extLst>
            <a:ext uri="{FF2B5EF4-FFF2-40B4-BE49-F238E27FC236}">
              <a16:creationId xmlns:a16="http://schemas.microsoft.com/office/drawing/2014/main" id="{77EC2BC5-ED56-48E1-9E12-C4C25B392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0"/>
    <xdr:pic>
      <xdr:nvPicPr>
        <xdr:cNvPr id="55" name="Picture 33">
          <a:extLst>
            <a:ext uri="{FF2B5EF4-FFF2-40B4-BE49-F238E27FC236}">
              <a16:creationId xmlns:a16="http://schemas.microsoft.com/office/drawing/2014/main" id="{A2D8F34C-13B0-4290-BB9E-890F01902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190500"/>
    <xdr:pic>
      <xdr:nvPicPr>
        <xdr:cNvPr id="56" name="Picture 33">
          <a:extLst>
            <a:ext uri="{FF2B5EF4-FFF2-40B4-BE49-F238E27FC236}">
              <a16:creationId xmlns:a16="http://schemas.microsoft.com/office/drawing/2014/main" id="{F4D99BE2-61AB-4E0F-816A-2BEC4C9C1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190500"/>
    <xdr:pic>
      <xdr:nvPicPr>
        <xdr:cNvPr id="57" name="Picture 33">
          <a:extLst>
            <a:ext uri="{FF2B5EF4-FFF2-40B4-BE49-F238E27FC236}">
              <a16:creationId xmlns:a16="http://schemas.microsoft.com/office/drawing/2014/main" id="{2742B6F8-FC59-4E10-B11E-0954A5A7A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190500"/>
    <xdr:pic>
      <xdr:nvPicPr>
        <xdr:cNvPr id="58" name="Picture 33">
          <a:extLst>
            <a:ext uri="{FF2B5EF4-FFF2-40B4-BE49-F238E27FC236}">
              <a16:creationId xmlns:a16="http://schemas.microsoft.com/office/drawing/2014/main" id="{A11E1FD7-F7E6-45E4-94B8-69E094AF9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204</xdr:row>
      <xdr:rowOff>0</xdr:rowOff>
    </xdr:from>
    <xdr:ext cx="0" cy="190500"/>
    <xdr:pic>
      <xdr:nvPicPr>
        <xdr:cNvPr id="59" name="Picture 33">
          <a:extLst>
            <a:ext uri="{FF2B5EF4-FFF2-40B4-BE49-F238E27FC236}">
              <a16:creationId xmlns:a16="http://schemas.microsoft.com/office/drawing/2014/main" id="{59B3F667-D390-4670-BF39-E86E3446FA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23013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212</xdr:row>
      <xdr:rowOff>0</xdr:rowOff>
    </xdr:from>
    <xdr:ext cx="0" cy="190500"/>
    <xdr:pic>
      <xdr:nvPicPr>
        <xdr:cNvPr id="60" name="Picture 33">
          <a:extLst>
            <a:ext uri="{FF2B5EF4-FFF2-40B4-BE49-F238E27FC236}">
              <a16:creationId xmlns:a16="http://schemas.microsoft.com/office/drawing/2014/main" id="{13DC5263-B8DD-41AE-A28B-F3F5E49C9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212</xdr:row>
      <xdr:rowOff>0</xdr:rowOff>
    </xdr:from>
    <xdr:ext cx="0" cy="190500"/>
    <xdr:pic>
      <xdr:nvPicPr>
        <xdr:cNvPr id="61" name="Picture 33">
          <a:extLst>
            <a:ext uri="{FF2B5EF4-FFF2-40B4-BE49-F238E27FC236}">
              <a16:creationId xmlns:a16="http://schemas.microsoft.com/office/drawing/2014/main" id="{67EAF79E-A124-42A2-BB34-B717C80998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212</xdr:row>
      <xdr:rowOff>0</xdr:rowOff>
    </xdr:from>
    <xdr:ext cx="0" cy="190500"/>
    <xdr:pic>
      <xdr:nvPicPr>
        <xdr:cNvPr id="62" name="Picture 33">
          <a:extLst>
            <a:ext uri="{FF2B5EF4-FFF2-40B4-BE49-F238E27FC236}">
              <a16:creationId xmlns:a16="http://schemas.microsoft.com/office/drawing/2014/main" id="{B2DE4465-3F5D-48A0-9F23-7FBCCC5EE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212</xdr:row>
      <xdr:rowOff>0</xdr:rowOff>
    </xdr:from>
    <xdr:ext cx="0" cy="190500"/>
    <xdr:pic>
      <xdr:nvPicPr>
        <xdr:cNvPr id="63" name="Picture 33">
          <a:extLst>
            <a:ext uri="{FF2B5EF4-FFF2-40B4-BE49-F238E27FC236}">
              <a16:creationId xmlns:a16="http://schemas.microsoft.com/office/drawing/2014/main" id="{F86F2849-BEF3-428B-A860-57267E01D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42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4" name="Picture 33">
          <a:extLst>
            <a:ext uri="{FF2B5EF4-FFF2-40B4-BE49-F238E27FC236}">
              <a16:creationId xmlns:a16="http://schemas.microsoft.com/office/drawing/2014/main" id="{7CEAADE2-BE6A-4146-BAC3-60F6CE098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5" name="Picture 33">
          <a:extLst>
            <a:ext uri="{FF2B5EF4-FFF2-40B4-BE49-F238E27FC236}">
              <a16:creationId xmlns:a16="http://schemas.microsoft.com/office/drawing/2014/main" id="{40C48DBD-6345-4859-8012-1E35D6E92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6" name="Picture 33">
          <a:extLst>
            <a:ext uri="{FF2B5EF4-FFF2-40B4-BE49-F238E27FC236}">
              <a16:creationId xmlns:a16="http://schemas.microsoft.com/office/drawing/2014/main" id="{E559144C-F0DE-4369-9053-88AA5D6EA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67" name="Picture 33">
          <a:extLst>
            <a:ext uri="{FF2B5EF4-FFF2-40B4-BE49-F238E27FC236}">
              <a16:creationId xmlns:a16="http://schemas.microsoft.com/office/drawing/2014/main" id="{4D58601C-8D25-49A6-8091-3A4F3EE3C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69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68" name="Picture 33">
          <a:extLst>
            <a:ext uri="{FF2B5EF4-FFF2-40B4-BE49-F238E27FC236}">
              <a16:creationId xmlns:a16="http://schemas.microsoft.com/office/drawing/2014/main" id="{94C4EDB7-ECB8-4BA3-8B9C-1E3F7379D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69" name="Picture 33">
          <a:extLst>
            <a:ext uri="{FF2B5EF4-FFF2-40B4-BE49-F238E27FC236}">
              <a16:creationId xmlns:a16="http://schemas.microsoft.com/office/drawing/2014/main" id="{3E1A385B-F634-44F4-BCDE-27FD6D545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70" name="Picture 33">
          <a:extLst>
            <a:ext uri="{FF2B5EF4-FFF2-40B4-BE49-F238E27FC236}">
              <a16:creationId xmlns:a16="http://schemas.microsoft.com/office/drawing/2014/main" id="{220C8E64-4DD3-4505-BE0C-F3D6D53EC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262</xdr:row>
      <xdr:rowOff>0</xdr:rowOff>
    </xdr:from>
    <xdr:ext cx="0" cy="190500"/>
    <xdr:pic>
      <xdr:nvPicPr>
        <xdr:cNvPr id="71" name="Picture 33">
          <a:extLst>
            <a:ext uri="{FF2B5EF4-FFF2-40B4-BE49-F238E27FC236}">
              <a16:creationId xmlns:a16="http://schemas.microsoft.com/office/drawing/2014/main" id="{D9D82573-5156-47AD-8576-C32DBACB8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72" name="Picture 71">
          <a:extLst>
            <a:ext uri="{FF2B5EF4-FFF2-40B4-BE49-F238E27FC236}">
              <a16:creationId xmlns:a16="http://schemas.microsoft.com/office/drawing/2014/main" id="{B6F4620A-B175-4158-A736-96741A012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73" name="Picture 33">
          <a:extLst>
            <a:ext uri="{FF2B5EF4-FFF2-40B4-BE49-F238E27FC236}">
              <a16:creationId xmlns:a16="http://schemas.microsoft.com/office/drawing/2014/main" id="{974E10AF-813D-41FC-AB10-6918502F5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74" name="Picture 33">
          <a:extLst>
            <a:ext uri="{FF2B5EF4-FFF2-40B4-BE49-F238E27FC236}">
              <a16:creationId xmlns:a16="http://schemas.microsoft.com/office/drawing/2014/main" id="{5671582B-3B01-4EB8-A6E1-8ED5308A1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75" name="Picture 33">
          <a:extLst>
            <a:ext uri="{FF2B5EF4-FFF2-40B4-BE49-F238E27FC236}">
              <a16:creationId xmlns:a16="http://schemas.microsoft.com/office/drawing/2014/main" id="{48314339-FB0C-4416-9921-AE1FB1198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76" name="Picture 33">
          <a:extLst>
            <a:ext uri="{FF2B5EF4-FFF2-40B4-BE49-F238E27FC236}">
              <a16:creationId xmlns:a16="http://schemas.microsoft.com/office/drawing/2014/main" id="{6F323C1A-D994-4DC0-B363-FE64FA4AD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77" name="Picture 33">
          <a:extLst>
            <a:ext uri="{FF2B5EF4-FFF2-40B4-BE49-F238E27FC236}">
              <a16:creationId xmlns:a16="http://schemas.microsoft.com/office/drawing/2014/main" id="{F4A0CC64-D3B0-48F4-82A4-84DFE798D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78" name="Picture 33">
          <a:extLst>
            <a:ext uri="{FF2B5EF4-FFF2-40B4-BE49-F238E27FC236}">
              <a16:creationId xmlns:a16="http://schemas.microsoft.com/office/drawing/2014/main" id="{30BFAFD4-731B-489B-BBD9-ADB70DA9D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79" name="Picture 33">
          <a:extLst>
            <a:ext uri="{FF2B5EF4-FFF2-40B4-BE49-F238E27FC236}">
              <a16:creationId xmlns:a16="http://schemas.microsoft.com/office/drawing/2014/main" id="{CE0AFA81-DD69-498F-9B40-444155EA5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80" name="Picture 33">
          <a:extLst>
            <a:ext uri="{FF2B5EF4-FFF2-40B4-BE49-F238E27FC236}">
              <a16:creationId xmlns:a16="http://schemas.microsoft.com/office/drawing/2014/main" id="{971D6837-D966-4CA4-9F35-A880BA2B0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81" name="Picture 33">
          <a:extLst>
            <a:ext uri="{FF2B5EF4-FFF2-40B4-BE49-F238E27FC236}">
              <a16:creationId xmlns:a16="http://schemas.microsoft.com/office/drawing/2014/main" id="{F53911FF-DFEA-4F0A-9DD1-9ADF76E29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82" name="Picture 33">
          <a:extLst>
            <a:ext uri="{FF2B5EF4-FFF2-40B4-BE49-F238E27FC236}">
              <a16:creationId xmlns:a16="http://schemas.microsoft.com/office/drawing/2014/main" id="{C1A07780-96CC-432F-ACF9-A19E3FB84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83" name="Picture 33">
          <a:extLst>
            <a:ext uri="{FF2B5EF4-FFF2-40B4-BE49-F238E27FC236}">
              <a16:creationId xmlns:a16="http://schemas.microsoft.com/office/drawing/2014/main" id="{6C8E0192-7936-4CFF-B878-33DA6EDEB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84" name="Picture 83">
          <a:extLst>
            <a:ext uri="{FF2B5EF4-FFF2-40B4-BE49-F238E27FC236}">
              <a16:creationId xmlns:a16="http://schemas.microsoft.com/office/drawing/2014/main" id="{1CA37765-7C8B-4DCD-B8E2-9DCD0B453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85" name="Picture 33">
          <a:extLst>
            <a:ext uri="{FF2B5EF4-FFF2-40B4-BE49-F238E27FC236}">
              <a16:creationId xmlns:a16="http://schemas.microsoft.com/office/drawing/2014/main" id="{A342BD9F-E85B-4B47-9CF3-56B4C117E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86" name="Picture 33">
          <a:extLst>
            <a:ext uri="{FF2B5EF4-FFF2-40B4-BE49-F238E27FC236}">
              <a16:creationId xmlns:a16="http://schemas.microsoft.com/office/drawing/2014/main" id="{6D7C7C79-E04A-40A0-901C-767F51A1F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268</xdr:row>
      <xdr:rowOff>0</xdr:rowOff>
    </xdr:from>
    <xdr:ext cx="0" cy="190500"/>
    <xdr:pic>
      <xdr:nvPicPr>
        <xdr:cNvPr id="87" name="Picture 33">
          <a:extLst>
            <a:ext uri="{FF2B5EF4-FFF2-40B4-BE49-F238E27FC236}">
              <a16:creationId xmlns:a16="http://schemas.microsoft.com/office/drawing/2014/main" id="{D14296DE-6397-4737-86E8-7B4632FD5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88" name="Picture 33">
          <a:extLst>
            <a:ext uri="{FF2B5EF4-FFF2-40B4-BE49-F238E27FC236}">
              <a16:creationId xmlns:a16="http://schemas.microsoft.com/office/drawing/2014/main" id="{04CEDAA5-FF9B-4DD2-9312-FFE895E80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88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89" name="Picture 33">
          <a:extLst>
            <a:ext uri="{FF2B5EF4-FFF2-40B4-BE49-F238E27FC236}">
              <a16:creationId xmlns:a16="http://schemas.microsoft.com/office/drawing/2014/main" id="{86FEDBA0-1E4F-483C-89DF-C76FE7D44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88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90" name="Picture 33">
          <a:extLst>
            <a:ext uri="{FF2B5EF4-FFF2-40B4-BE49-F238E27FC236}">
              <a16:creationId xmlns:a16="http://schemas.microsoft.com/office/drawing/2014/main" id="{E46A7E99-D439-4E44-9D47-F8A0DD6A4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88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91" name="Picture 33">
          <a:extLst>
            <a:ext uri="{FF2B5EF4-FFF2-40B4-BE49-F238E27FC236}">
              <a16:creationId xmlns:a16="http://schemas.microsoft.com/office/drawing/2014/main" id="{437856C9-FB1B-45FB-9BF3-C20A8DD7E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9886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92" name="Picture 33">
          <a:extLst>
            <a:ext uri="{FF2B5EF4-FFF2-40B4-BE49-F238E27FC236}">
              <a16:creationId xmlns:a16="http://schemas.microsoft.com/office/drawing/2014/main" id="{AA0BF115-0AAD-4EFA-9965-83813EA22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93" name="Picture 33">
          <a:extLst>
            <a:ext uri="{FF2B5EF4-FFF2-40B4-BE49-F238E27FC236}">
              <a16:creationId xmlns:a16="http://schemas.microsoft.com/office/drawing/2014/main" id="{019B2727-82F4-457C-90D6-B49FAFEBD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94" name="Picture 33">
          <a:extLst>
            <a:ext uri="{FF2B5EF4-FFF2-40B4-BE49-F238E27FC236}">
              <a16:creationId xmlns:a16="http://schemas.microsoft.com/office/drawing/2014/main" id="{8C281AA5-2E19-4A28-B066-41D9EFD5C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179</xdr:row>
      <xdr:rowOff>0</xdr:rowOff>
    </xdr:from>
    <xdr:ext cx="0" cy="190500"/>
    <xdr:pic>
      <xdr:nvPicPr>
        <xdr:cNvPr id="95" name="Picture 33">
          <a:extLst>
            <a:ext uri="{FF2B5EF4-FFF2-40B4-BE49-F238E27FC236}">
              <a16:creationId xmlns:a16="http://schemas.microsoft.com/office/drawing/2014/main" id="{E0D9DBA0-6638-49A8-A4F9-A6EE1D408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96" name="Picture 95">
          <a:extLst>
            <a:ext uri="{FF2B5EF4-FFF2-40B4-BE49-F238E27FC236}">
              <a16:creationId xmlns:a16="http://schemas.microsoft.com/office/drawing/2014/main" id="{4B4106AA-E73D-4145-9B86-E5AD9805E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97" name="Picture 33">
          <a:extLst>
            <a:ext uri="{FF2B5EF4-FFF2-40B4-BE49-F238E27FC236}">
              <a16:creationId xmlns:a16="http://schemas.microsoft.com/office/drawing/2014/main" id="{3A6A5233-2FE4-4432-8112-72BC8FA67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98" name="Picture 33">
          <a:extLst>
            <a:ext uri="{FF2B5EF4-FFF2-40B4-BE49-F238E27FC236}">
              <a16:creationId xmlns:a16="http://schemas.microsoft.com/office/drawing/2014/main" id="{04D0A1DD-0942-4A1C-B5C9-2B950BB6F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99" name="Picture 33">
          <a:extLst>
            <a:ext uri="{FF2B5EF4-FFF2-40B4-BE49-F238E27FC236}">
              <a16:creationId xmlns:a16="http://schemas.microsoft.com/office/drawing/2014/main" id="{84588787-A17A-4D38-A1FD-4E7D93872A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0" name="Picture 33">
          <a:extLst>
            <a:ext uri="{FF2B5EF4-FFF2-40B4-BE49-F238E27FC236}">
              <a16:creationId xmlns:a16="http://schemas.microsoft.com/office/drawing/2014/main" id="{B8E91E51-C8EB-4FF3-8843-DA1785A2F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1" name="Picture 33">
          <a:extLst>
            <a:ext uri="{FF2B5EF4-FFF2-40B4-BE49-F238E27FC236}">
              <a16:creationId xmlns:a16="http://schemas.microsoft.com/office/drawing/2014/main" id="{8BC243CA-21EA-47C2-91CA-B77DC9244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2" name="Picture 33">
          <a:extLst>
            <a:ext uri="{FF2B5EF4-FFF2-40B4-BE49-F238E27FC236}">
              <a16:creationId xmlns:a16="http://schemas.microsoft.com/office/drawing/2014/main" id="{BB29F04A-4E80-4AE7-899B-402945F3F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3" name="Picture 33">
          <a:extLst>
            <a:ext uri="{FF2B5EF4-FFF2-40B4-BE49-F238E27FC236}">
              <a16:creationId xmlns:a16="http://schemas.microsoft.com/office/drawing/2014/main" id="{EC53C69D-A4DA-4E26-A7CE-416C7A86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104" name="Picture 33">
          <a:extLst>
            <a:ext uri="{FF2B5EF4-FFF2-40B4-BE49-F238E27FC236}">
              <a16:creationId xmlns:a16="http://schemas.microsoft.com/office/drawing/2014/main" id="{32C3C20C-5949-4BAF-BBDD-5721172E5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105" name="Picture 33">
          <a:extLst>
            <a:ext uri="{FF2B5EF4-FFF2-40B4-BE49-F238E27FC236}">
              <a16:creationId xmlns:a16="http://schemas.microsoft.com/office/drawing/2014/main" id="{E32A315D-AB5A-47AA-B63D-2AD3F5A81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106" name="Picture 33">
          <a:extLst>
            <a:ext uri="{FF2B5EF4-FFF2-40B4-BE49-F238E27FC236}">
              <a16:creationId xmlns:a16="http://schemas.microsoft.com/office/drawing/2014/main" id="{17B73A45-94EF-4625-B648-FFD2495F6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182</xdr:row>
      <xdr:rowOff>0</xdr:rowOff>
    </xdr:from>
    <xdr:ext cx="0" cy="190500"/>
    <xdr:pic>
      <xdr:nvPicPr>
        <xdr:cNvPr id="107" name="Picture 33">
          <a:extLst>
            <a:ext uri="{FF2B5EF4-FFF2-40B4-BE49-F238E27FC236}">
              <a16:creationId xmlns:a16="http://schemas.microsoft.com/office/drawing/2014/main" id="{566A908A-3C87-4F84-A4F4-A0A68DE0E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401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8" name="Picture 107">
          <a:extLst>
            <a:ext uri="{FF2B5EF4-FFF2-40B4-BE49-F238E27FC236}">
              <a16:creationId xmlns:a16="http://schemas.microsoft.com/office/drawing/2014/main" id="{A376024A-8CF5-414B-AAE7-C9124015E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09" name="Picture 33">
          <a:extLst>
            <a:ext uri="{FF2B5EF4-FFF2-40B4-BE49-F238E27FC236}">
              <a16:creationId xmlns:a16="http://schemas.microsoft.com/office/drawing/2014/main" id="{35AC0BA7-F49D-40C2-92B6-8CA0F8617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10" name="Picture 33">
          <a:extLst>
            <a:ext uri="{FF2B5EF4-FFF2-40B4-BE49-F238E27FC236}">
              <a16:creationId xmlns:a16="http://schemas.microsoft.com/office/drawing/2014/main" id="{5224B57C-28A9-4829-88C3-0B8A810F2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111" name="Picture 33">
          <a:extLst>
            <a:ext uri="{FF2B5EF4-FFF2-40B4-BE49-F238E27FC236}">
              <a16:creationId xmlns:a16="http://schemas.microsoft.com/office/drawing/2014/main" id="{19A99822-5DC5-456D-BDFC-0A4B4FAF7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862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0"/>
    <xdr:pic>
      <xdr:nvPicPr>
        <xdr:cNvPr id="112" name="Picture 33">
          <a:extLst>
            <a:ext uri="{FF2B5EF4-FFF2-40B4-BE49-F238E27FC236}">
              <a16:creationId xmlns:a16="http://schemas.microsoft.com/office/drawing/2014/main" id="{D66923F5-2D5B-47F3-BB80-EF368EED0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0"/>
    <xdr:pic>
      <xdr:nvPicPr>
        <xdr:cNvPr id="113" name="Picture 33">
          <a:extLst>
            <a:ext uri="{FF2B5EF4-FFF2-40B4-BE49-F238E27FC236}">
              <a16:creationId xmlns:a16="http://schemas.microsoft.com/office/drawing/2014/main" id="{0E52C8AB-61A5-4723-AB68-F1F79F1BB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190500"/>
    <xdr:pic>
      <xdr:nvPicPr>
        <xdr:cNvPr id="114" name="Picture 33">
          <a:extLst>
            <a:ext uri="{FF2B5EF4-FFF2-40B4-BE49-F238E27FC236}">
              <a16:creationId xmlns:a16="http://schemas.microsoft.com/office/drawing/2014/main" id="{029F169D-5309-4AC9-A188-52B4B6B01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190500"/>
    <xdr:pic>
      <xdr:nvPicPr>
        <xdr:cNvPr id="115" name="Picture 33">
          <a:extLst>
            <a:ext uri="{FF2B5EF4-FFF2-40B4-BE49-F238E27FC236}">
              <a16:creationId xmlns:a16="http://schemas.microsoft.com/office/drawing/2014/main" id="{DB662FC2-BBAC-419A-B700-D6C945BF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190500"/>
    <xdr:pic>
      <xdr:nvPicPr>
        <xdr:cNvPr id="116" name="Picture 33">
          <a:extLst>
            <a:ext uri="{FF2B5EF4-FFF2-40B4-BE49-F238E27FC236}">
              <a16:creationId xmlns:a16="http://schemas.microsoft.com/office/drawing/2014/main" id="{FBF7301A-1142-4CDE-8484-3011538F9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287</xdr:row>
      <xdr:rowOff>0</xdr:rowOff>
    </xdr:from>
    <xdr:ext cx="0" cy="190500"/>
    <xdr:pic>
      <xdr:nvPicPr>
        <xdr:cNvPr id="117" name="Picture 33">
          <a:extLst>
            <a:ext uri="{FF2B5EF4-FFF2-40B4-BE49-F238E27FC236}">
              <a16:creationId xmlns:a16="http://schemas.microsoft.com/office/drawing/2014/main" id="{6A0B85FA-94CC-4D1D-A7D5-FE6345729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086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118" name="Picture 33">
          <a:extLst>
            <a:ext uri="{FF2B5EF4-FFF2-40B4-BE49-F238E27FC236}">
              <a16:creationId xmlns:a16="http://schemas.microsoft.com/office/drawing/2014/main" id="{823846DC-A76A-470B-8E76-A6E67B52C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113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119" name="Picture 33">
          <a:extLst>
            <a:ext uri="{FF2B5EF4-FFF2-40B4-BE49-F238E27FC236}">
              <a16:creationId xmlns:a16="http://schemas.microsoft.com/office/drawing/2014/main" id="{90108AFC-4E46-41E2-9606-727C6803C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113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120" name="Picture 33">
          <a:extLst>
            <a:ext uri="{FF2B5EF4-FFF2-40B4-BE49-F238E27FC236}">
              <a16:creationId xmlns:a16="http://schemas.microsoft.com/office/drawing/2014/main" id="{DDFA846F-1313-4F7B-B542-4DABB76C7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113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296</xdr:row>
      <xdr:rowOff>0</xdr:rowOff>
    </xdr:from>
    <xdr:ext cx="0" cy="190500"/>
    <xdr:pic>
      <xdr:nvPicPr>
        <xdr:cNvPr id="121" name="Picture 33">
          <a:extLst>
            <a:ext uri="{FF2B5EF4-FFF2-40B4-BE49-F238E27FC236}">
              <a16:creationId xmlns:a16="http://schemas.microsoft.com/office/drawing/2014/main" id="{1FBE4C91-E143-4D6D-96CD-A84C209ADA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1134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333</xdr:row>
      <xdr:rowOff>0</xdr:rowOff>
    </xdr:from>
    <xdr:ext cx="0" cy="190500"/>
    <xdr:pic>
      <xdr:nvPicPr>
        <xdr:cNvPr id="122" name="Picture 33">
          <a:extLst>
            <a:ext uri="{FF2B5EF4-FFF2-40B4-BE49-F238E27FC236}">
              <a16:creationId xmlns:a16="http://schemas.microsoft.com/office/drawing/2014/main" id="{E7C56D4E-F76C-499B-A4EA-145B00402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00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333</xdr:row>
      <xdr:rowOff>0</xdr:rowOff>
    </xdr:from>
    <xdr:ext cx="0" cy="190500"/>
    <xdr:pic>
      <xdr:nvPicPr>
        <xdr:cNvPr id="123" name="Picture 33">
          <a:extLst>
            <a:ext uri="{FF2B5EF4-FFF2-40B4-BE49-F238E27FC236}">
              <a16:creationId xmlns:a16="http://schemas.microsoft.com/office/drawing/2014/main" id="{3AE5BE67-7F97-4942-AB1E-B36E7237F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00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333</xdr:row>
      <xdr:rowOff>0</xdr:rowOff>
    </xdr:from>
    <xdr:ext cx="0" cy="190500"/>
    <xdr:pic>
      <xdr:nvPicPr>
        <xdr:cNvPr id="124" name="Picture 33">
          <a:extLst>
            <a:ext uri="{FF2B5EF4-FFF2-40B4-BE49-F238E27FC236}">
              <a16:creationId xmlns:a16="http://schemas.microsoft.com/office/drawing/2014/main" id="{E681D003-FA4B-4C9E-BC1E-3320AA0AD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00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333</xdr:row>
      <xdr:rowOff>0</xdr:rowOff>
    </xdr:from>
    <xdr:ext cx="0" cy="190500"/>
    <xdr:pic>
      <xdr:nvPicPr>
        <xdr:cNvPr id="125" name="Picture 33">
          <a:extLst>
            <a:ext uri="{FF2B5EF4-FFF2-40B4-BE49-F238E27FC236}">
              <a16:creationId xmlns:a16="http://schemas.microsoft.com/office/drawing/2014/main" id="{283B2F89-C2BC-4F40-9E52-29BCC530B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001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126" name="Picture 33">
          <a:extLst>
            <a:ext uri="{FF2B5EF4-FFF2-40B4-BE49-F238E27FC236}">
              <a16:creationId xmlns:a16="http://schemas.microsoft.com/office/drawing/2014/main" id="{DE2C9648-C697-45CE-B5CD-2C53091E3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127" name="Picture 33">
          <a:extLst>
            <a:ext uri="{FF2B5EF4-FFF2-40B4-BE49-F238E27FC236}">
              <a16:creationId xmlns:a16="http://schemas.microsoft.com/office/drawing/2014/main" id="{D3E7421E-9CC9-40A3-9B70-98F05BA6B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128" name="Picture 33">
          <a:extLst>
            <a:ext uri="{FF2B5EF4-FFF2-40B4-BE49-F238E27FC236}">
              <a16:creationId xmlns:a16="http://schemas.microsoft.com/office/drawing/2014/main" id="{03562C1A-65A0-474D-B152-D74DBF0D5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345</xdr:row>
      <xdr:rowOff>0</xdr:rowOff>
    </xdr:from>
    <xdr:ext cx="0" cy="190500"/>
    <xdr:pic>
      <xdr:nvPicPr>
        <xdr:cNvPr id="129" name="Picture 33">
          <a:extLst>
            <a:ext uri="{FF2B5EF4-FFF2-40B4-BE49-F238E27FC236}">
              <a16:creationId xmlns:a16="http://schemas.microsoft.com/office/drawing/2014/main" id="{AEC0A839-24E4-4E18-AC29-646E7E66A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0" name="Picture 129">
          <a:extLst>
            <a:ext uri="{FF2B5EF4-FFF2-40B4-BE49-F238E27FC236}">
              <a16:creationId xmlns:a16="http://schemas.microsoft.com/office/drawing/2014/main" id="{3A04A128-E6B2-4EE4-9221-96428F9F6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1" name="Picture 33">
          <a:extLst>
            <a:ext uri="{FF2B5EF4-FFF2-40B4-BE49-F238E27FC236}">
              <a16:creationId xmlns:a16="http://schemas.microsoft.com/office/drawing/2014/main" id="{1E63D917-FCD5-4241-9DD0-F3F2C6D6F2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2" name="Picture 33">
          <a:extLst>
            <a:ext uri="{FF2B5EF4-FFF2-40B4-BE49-F238E27FC236}">
              <a16:creationId xmlns:a16="http://schemas.microsoft.com/office/drawing/2014/main" id="{D04ECC15-1FA9-430D-9B47-3A5696E18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3" name="Picture 33">
          <a:extLst>
            <a:ext uri="{FF2B5EF4-FFF2-40B4-BE49-F238E27FC236}">
              <a16:creationId xmlns:a16="http://schemas.microsoft.com/office/drawing/2014/main" id="{87E23EAB-9A41-4A17-8819-DD1E4898B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34" name="Picture 33">
          <a:extLst>
            <a:ext uri="{FF2B5EF4-FFF2-40B4-BE49-F238E27FC236}">
              <a16:creationId xmlns:a16="http://schemas.microsoft.com/office/drawing/2014/main" id="{A78F8F44-725A-4EDE-B6E0-3D618A5A4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35" name="Picture 33">
          <a:extLst>
            <a:ext uri="{FF2B5EF4-FFF2-40B4-BE49-F238E27FC236}">
              <a16:creationId xmlns:a16="http://schemas.microsoft.com/office/drawing/2014/main" id="{E88E482B-CB36-46B8-9C72-FF7349242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36" name="Picture 33">
          <a:extLst>
            <a:ext uri="{FF2B5EF4-FFF2-40B4-BE49-F238E27FC236}">
              <a16:creationId xmlns:a16="http://schemas.microsoft.com/office/drawing/2014/main" id="{26DF8280-4D8E-4100-854E-DD518E20A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37" name="Picture 33">
          <a:extLst>
            <a:ext uri="{FF2B5EF4-FFF2-40B4-BE49-F238E27FC236}">
              <a16:creationId xmlns:a16="http://schemas.microsoft.com/office/drawing/2014/main" id="{DBB50CFA-C102-497A-B599-E95E5B5AD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8" name="Picture 33">
          <a:extLst>
            <a:ext uri="{FF2B5EF4-FFF2-40B4-BE49-F238E27FC236}">
              <a16:creationId xmlns:a16="http://schemas.microsoft.com/office/drawing/2014/main" id="{5388A80E-5349-41DD-A0F3-9F9D541DE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39" name="Picture 33">
          <a:extLst>
            <a:ext uri="{FF2B5EF4-FFF2-40B4-BE49-F238E27FC236}">
              <a16:creationId xmlns:a16="http://schemas.microsoft.com/office/drawing/2014/main" id="{05FDE917-D464-4711-A029-50A2DF675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40" name="Picture 33">
          <a:extLst>
            <a:ext uri="{FF2B5EF4-FFF2-40B4-BE49-F238E27FC236}">
              <a16:creationId xmlns:a16="http://schemas.microsoft.com/office/drawing/2014/main" id="{3DDD3D3D-1C3F-40EF-8B2E-F16749E65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348</xdr:row>
      <xdr:rowOff>0</xdr:rowOff>
    </xdr:from>
    <xdr:ext cx="0" cy="190500"/>
    <xdr:pic>
      <xdr:nvPicPr>
        <xdr:cNvPr id="141" name="Picture 33">
          <a:extLst>
            <a:ext uri="{FF2B5EF4-FFF2-40B4-BE49-F238E27FC236}">
              <a16:creationId xmlns:a16="http://schemas.microsoft.com/office/drawing/2014/main" id="{6ED37D3A-4741-407D-BE3C-7DEA23241A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53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42" name="Picture 141">
          <a:extLst>
            <a:ext uri="{FF2B5EF4-FFF2-40B4-BE49-F238E27FC236}">
              <a16:creationId xmlns:a16="http://schemas.microsoft.com/office/drawing/2014/main" id="{AA67DAC7-7DBF-4554-A553-F5D6648696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43" name="Picture 33">
          <a:extLst>
            <a:ext uri="{FF2B5EF4-FFF2-40B4-BE49-F238E27FC236}">
              <a16:creationId xmlns:a16="http://schemas.microsoft.com/office/drawing/2014/main" id="{9B168106-8185-4CD2-B596-25A85FCFF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44" name="Picture 33">
          <a:extLst>
            <a:ext uri="{FF2B5EF4-FFF2-40B4-BE49-F238E27FC236}">
              <a16:creationId xmlns:a16="http://schemas.microsoft.com/office/drawing/2014/main" id="{FD2BA76D-CE32-46BC-9D13-5872A52A2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351</xdr:row>
      <xdr:rowOff>0</xdr:rowOff>
    </xdr:from>
    <xdr:ext cx="0" cy="190500"/>
    <xdr:pic>
      <xdr:nvPicPr>
        <xdr:cNvPr id="145" name="Picture 33">
          <a:extLst>
            <a:ext uri="{FF2B5EF4-FFF2-40B4-BE49-F238E27FC236}">
              <a16:creationId xmlns:a16="http://schemas.microsoft.com/office/drawing/2014/main" id="{E07D65F2-CF9F-4599-980B-3797ABAB27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753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146" name="Picture 33">
          <a:extLst>
            <a:ext uri="{FF2B5EF4-FFF2-40B4-BE49-F238E27FC236}">
              <a16:creationId xmlns:a16="http://schemas.microsoft.com/office/drawing/2014/main" id="{29820E05-D9D2-41F5-B609-EDF8B3B8F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97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147" name="Picture 33">
          <a:extLst>
            <a:ext uri="{FF2B5EF4-FFF2-40B4-BE49-F238E27FC236}">
              <a16:creationId xmlns:a16="http://schemas.microsoft.com/office/drawing/2014/main" id="{6C85D982-9577-4BB3-A556-6B05928DD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97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148" name="Picture 33">
          <a:extLst>
            <a:ext uri="{FF2B5EF4-FFF2-40B4-BE49-F238E27FC236}">
              <a16:creationId xmlns:a16="http://schemas.microsoft.com/office/drawing/2014/main" id="{380E0D16-1685-4A62-9D84-B9F80FBE7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97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149" name="Picture 33">
          <a:extLst>
            <a:ext uri="{FF2B5EF4-FFF2-40B4-BE49-F238E27FC236}">
              <a16:creationId xmlns:a16="http://schemas.microsoft.com/office/drawing/2014/main" id="{519F6557-495D-4F86-8EBF-A7978F51B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1297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0" name="Picture 149">
          <a:extLst>
            <a:ext uri="{FF2B5EF4-FFF2-40B4-BE49-F238E27FC236}">
              <a16:creationId xmlns:a16="http://schemas.microsoft.com/office/drawing/2014/main" id="{8FE02A0C-3BB3-464C-847A-EFA20FBB9D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1" name="Picture 33">
          <a:extLst>
            <a:ext uri="{FF2B5EF4-FFF2-40B4-BE49-F238E27FC236}">
              <a16:creationId xmlns:a16="http://schemas.microsoft.com/office/drawing/2014/main" id="{8C3E9B2D-9993-4D2B-AA75-7A669E777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2" name="Picture 33">
          <a:extLst>
            <a:ext uri="{FF2B5EF4-FFF2-40B4-BE49-F238E27FC236}">
              <a16:creationId xmlns:a16="http://schemas.microsoft.com/office/drawing/2014/main" id="{9C2E5830-FEF7-45AE-8ECF-9625D7230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3" name="Picture 33">
          <a:extLst>
            <a:ext uri="{FF2B5EF4-FFF2-40B4-BE49-F238E27FC236}">
              <a16:creationId xmlns:a16="http://schemas.microsoft.com/office/drawing/2014/main" id="{0E3AC67C-4420-4B16-9A18-7406948A4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4" name="Picture 33">
          <a:extLst>
            <a:ext uri="{FF2B5EF4-FFF2-40B4-BE49-F238E27FC236}">
              <a16:creationId xmlns:a16="http://schemas.microsoft.com/office/drawing/2014/main" id="{05834667-7B86-4431-B29E-DED6C9F53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5" name="Picture 33">
          <a:extLst>
            <a:ext uri="{FF2B5EF4-FFF2-40B4-BE49-F238E27FC236}">
              <a16:creationId xmlns:a16="http://schemas.microsoft.com/office/drawing/2014/main" id="{2A410C4C-6F3C-48BF-B38D-49B3B9199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6" name="Picture 33">
          <a:extLst>
            <a:ext uri="{FF2B5EF4-FFF2-40B4-BE49-F238E27FC236}">
              <a16:creationId xmlns:a16="http://schemas.microsoft.com/office/drawing/2014/main" id="{75642897-4F44-4BBD-8152-FB020FA7F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7" name="Picture 33">
          <a:extLst>
            <a:ext uri="{FF2B5EF4-FFF2-40B4-BE49-F238E27FC236}">
              <a16:creationId xmlns:a16="http://schemas.microsoft.com/office/drawing/2014/main" id="{B545F61E-6B4E-4D29-B150-BA6F1E497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8" name="Picture 33">
          <a:extLst>
            <a:ext uri="{FF2B5EF4-FFF2-40B4-BE49-F238E27FC236}">
              <a16:creationId xmlns:a16="http://schemas.microsoft.com/office/drawing/2014/main" id="{B1CE330E-37E1-4BB4-A565-E00D4032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59" name="Picture 33">
          <a:extLst>
            <a:ext uri="{FF2B5EF4-FFF2-40B4-BE49-F238E27FC236}">
              <a16:creationId xmlns:a16="http://schemas.microsoft.com/office/drawing/2014/main" id="{F24D3D4C-CD90-48C4-8767-1C65F9413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0" name="Picture 33">
          <a:extLst>
            <a:ext uri="{FF2B5EF4-FFF2-40B4-BE49-F238E27FC236}">
              <a16:creationId xmlns:a16="http://schemas.microsoft.com/office/drawing/2014/main" id="{1D354266-17DB-45BA-B180-70DBD1C0A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1" name="Picture 33">
          <a:extLst>
            <a:ext uri="{FF2B5EF4-FFF2-40B4-BE49-F238E27FC236}">
              <a16:creationId xmlns:a16="http://schemas.microsoft.com/office/drawing/2014/main" id="{FDFEC9A0-ED2D-49D9-9FE2-56AC179D6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2" name="Picture 33">
          <a:extLst>
            <a:ext uri="{FF2B5EF4-FFF2-40B4-BE49-F238E27FC236}">
              <a16:creationId xmlns:a16="http://schemas.microsoft.com/office/drawing/2014/main" id="{C36F0C88-4D15-46EB-BCD5-7B51A462A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3" name="Picture 33">
          <a:extLst>
            <a:ext uri="{FF2B5EF4-FFF2-40B4-BE49-F238E27FC236}">
              <a16:creationId xmlns:a16="http://schemas.microsoft.com/office/drawing/2014/main" id="{ABECC03B-BE57-4E99-9CAD-015C1A063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4" name="Picture 33">
          <a:extLst>
            <a:ext uri="{FF2B5EF4-FFF2-40B4-BE49-F238E27FC236}">
              <a16:creationId xmlns:a16="http://schemas.microsoft.com/office/drawing/2014/main" id="{6D8B4A70-6D66-4F42-84AA-C47D0E9B8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5" name="Picture 33">
          <a:extLst>
            <a:ext uri="{FF2B5EF4-FFF2-40B4-BE49-F238E27FC236}">
              <a16:creationId xmlns:a16="http://schemas.microsoft.com/office/drawing/2014/main" id="{8A6AE0E3-7359-4619-93C1-B4C9DD5F1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6" name="Picture 33">
          <a:extLst>
            <a:ext uri="{FF2B5EF4-FFF2-40B4-BE49-F238E27FC236}">
              <a16:creationId xmlns:a16="http://schemas.microsoft.com/office/drawing/2014/main" id="{8F25B59B-9CB6-46C1-B817-1F4402E89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7" name="Picture 33">
          <a:extLst>
            <a:ext uri="{FF2B5EF4-FFF2-40B4-BE49-F238E27FC236}">
              <a16:creationId xmlns:a16="http://schemas.microsoft.com/office/drawing/2014/main" id="{C57525D5-6FC2-4EA2-A0F4-BE82D8D7C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8" name="Picture 33">
          <a:extLst>
            <a:ext uri="{FF2B5EF4-FFF2-40B4-BE49-F238E27FC236}">
              <a16:creationId xmlns:a16="http://schemas.microsoft.com/office/drawing/2014/main" id="{53898061-7EE7-4EE9-BDC5-70728FF83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69" name="Picture 33">
          <a:extLst>
            <a:ext uri="{FF2B5EF4-FFF2-40B4-BE49-F238E27FC236}">
              <a16:creationId xmlns:a16="http://schemas.microsoft.com/office/drawing/2014/main" id="{F219C98D-E6A8-4744-8E68-6B2CD90D1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0" name="Picture 33">
          <a:extLst>
            <a:ext uri="{FF2B5EF4-FFF2-40B4-BE49-F238E27FC236}">
              <a16:creationId xmlns:a16="http://schemas.microsoft.com/office/drawing/2014/main" id="{0DC16C2B-AC91-4919-97D6-56C1517BC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1" name="Picture 33">
          <a:extLst>
            <a:ext uri="{FF2B5EF4-FFF2-40B4-BE49-F238E27FC236}">
              <a16:creationId xmlns:a16="http://schemas.microsoft.com/office/drawing/2014/main" id="{CBF93FC5-C07A-4A65-AC85-3611F2790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2" name="Picture 33">
          <a:extLst>
            <a:ext uri="{FF2B5EF4-FFF2-40B4-BE49-F238E27FC236}">
              <a16:creationId xmlns:a16="http://schemas.microsoft.com/office/drawing/2014/main" id="{4D9A925A-17BA-4574-8735-955FD01D7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3" name="Picture 33">
          <a:extLst>
            <a:ext uri="{FF2B5EF4-FFF2-40B4-BE49-F238E27FC236}">
              <a16:creationId xmlns:a16="http://schemas.microsoft.com/office/drawing/2014/main" id="{76AF37CB-991D-4665-A022-838080C0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4" name="Picture 33">
          <a:extLst>
            <a:ext uri="{FF2B5EF4-FFF2-40B4-BE49-F238E27FC236}">
              <a16:creationId xmlns:a16="http://schemas.microsoft.com/office/drawing/2014/main" id="{50CED57E-1E94-4A03-8066-14672B7B1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5" name="Picture 33">
          <a:extLst>
            <a:ext uri="{FF2B5EF4-FFF2-40B4-BE49-F238E27FC236}">
              <a16:creationId xmlns:a16="http://schemas.microsoft.com/office/drawing/2014/main" id="{38ED493F-0BFC-4C71-98CF-505167043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6" name="Picture 33">
          <a:extLst>
            <a:ext uri="{FF2B5EF4-FFF2-40B4-BE49-F238E27FC236}">
              <a16:creationId xmlns:a16="http://schemas.microsoft.com/office/drawing/2014/main" id="{60264949-1EE2-4879-926C-C9BDCFEF1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7" name="Picture 33">
          <a:extLst>
            <a:ext uri="{FF2B5EF4-FFF2-40B4-BE49-F238E27FC236}">
              <a16:creationId xmlns:a16="http://schemas.microsoft.com/office/drawing/2014/main" id="{FD3ED2D0-B153-444B-9C22-671D3190A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8" name="Picture 33">
          <a:extLst>
            <a:ext uri="{FF2B5EF4-FFF2-40B4-BE49-F238E27FC236}">
              <a16:creationId xmlns:a16="http://schemas.microsoft.com/office/drawing/2014/main" id="{F1090F2B-52B2-4C5A-AEF6-E6FCFA282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79" name="Picture 33">
          <a:extLst>
            <a:ext uri="{FF2B5EF4-FFF2-40B4-BE49-F238E27FC236}">
              <a16:creationId xmlns:a16="http://schemas.microsoft.com/office/drawing/2014/main" id="{DEC0011D-2372-4F56-97C1-3589DE962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80" name="Picture 33">
          <a:extLst>
            <a:ext uri="{FF2B5EF4-FFF2-40B4-BE49-F238E27FC236}">
              <a16:creationId xmlns:a16="http://schemas.microsoft.com/office/drawing/2014/main" id="{DEDA63CE-BAB9-429E-BBFA-4143E21A4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356</xdr:row>
      <xdr:rowOff>0</xdr:rowOff>
    </xdr:from>
    <xdr:ext cx="0" cy="190500"/>
    <xdr:pic>
      <xdr:nvPicPr>
        <xdr:cNvPr id="181" name="Picture 33">
          <a:extLst>
            <a:ext uri="{FF2B5EF4-FFF2-40B4-BE49-F238E27FC236}">
              <a16:creationId xmlns:a16="http://schemas.microsoft.com/office/drawing/2014/main" id="{D0E3D100-8AAC-477E-8F41-0A22DFD9F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9573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2" name="Picture 33">
          <a:extLst>
            <a:ext uri="{FF2B5EF4-FFF2-40B4-BE49-F238E27FC236}">
              <a16:creationId xmlns:a16="http://schemas.microsoft.com/office/drawing/2014/main" id="{90BB8432-6D2D-4BD4-BD8A-FA723566F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697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3" name="Picture 33">
          <a:extLst>
            <a:ext uri="{FF2B5EF4-FFF2-40B4-BE49-F238E27FC236}">
              <a16:creationId xmlns:a16="http://schemas.microsoft.com/office/drawing/2014/main" id="{6CB1C69D-888F-4FCC-93D8-3CF1FB9E4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697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4" name="Picture 33">
          <a:extLst>
            <a:ext uri="{FF2B5EF4-FFF2-40B4-BE49-F238E27FC236}">
              <a16:creationId xmlns:a16="http://schemas.microsoft.com/office/drawing/2014/main" id="{51D06DC3-B1A5-4E97-B46E-F4A240460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697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432</xdr:row>
      <xdr:rowOff>0</xdr:rowOff>
    </xdr:from>
    <xdr:ext cx="0" cy="190500"/>
    <xdr:pic>
      <xdr:nvPicPr>
        <xdr:cNvPr id="185" name="Picture 33">
          <a:extLst>
            <a:ext uri="{FF2B5EF4-FFF2-40B4-BE49-F238E27FC236}">
              <a16:creationId xmlns:a16="http://schemas.microsoft.com/office/drawing/2014/main" id="{964967A5-913C-4EEB-B9C5-A277191BB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6974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440</xdr:row>
      <xdr:rowOff>0</xdr:rowOff>
    </xdr:from>
    <xdr:ext cx="0" cy="190500"/>
    <xdr:pic>
      <xdr:nvPicPr>
        <xdr:cNvPr id="186" name="Picture 33">
          <a:extLst>
            <a:ext uri="{FF2B5EF4-FFF2-40B4-BE49-F238E27FC236}">
              <a16:creationId xmlns:a16="http://schemas.microsoft.com/office/drawing/2014/main" id="{C5F3EAE7-DBF2-4FE9-8161-C80F89917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333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440</xdr:row>
      <xdr:rowOff>0</xdr:rowOff>
    </xdr:from>
    <xdr:ext cx="0" cy="190500"/>
    <xdr:pic>
      <xdr:nvPicPr>
        <xdr:cNvPr id="187" name="Picture 33">
          <a:extLst>
            <a:ext uri="{FF2B5EF4-FFF2-40B4-BE49-F238E27FC236}">
              <a16:creationId xmlns:a16="http://schemas.microsoft.com/office/drawing/2014/main" id="{3DFDBA8E-ADA5-48FE-B599-4C00A6772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333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440</xdr:row>
      <xdr:rowOff>0</xdr:rowOff>
    </xdr:from>
    <xdr:ext cx="0" cy="190500"/>
    <xdr:pic>
      <xdr:nvPicPr>
        <xdr:cNvPr id="188" name="Picture 33">
          <a:extLst>
            <a:ext uri="{FF2B5EF4-FFF2-40B4-BE49-F238E27FC236}">
              <a16:creationId xmlns:a16="http://schemas.microsoft.com/office/drawing/2014/main" id="{D6352FB8-6E13-467C-B009-069B5B212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333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440</xdr:row>
      <xdr:rowOff>0</xdr:rowOff>
    </xdr:from>
    <xdr:ext cx="0" cy="190500"/>
    <xdr:pic>
      <xdr:nvPicPr>
        <xdr:cNvPr id="189" name="Picture 33">
          <a:extLst>
            <a:ext uri="{FF2B5EF4-FFF2-40B4-BE49-F238E27FC236}">
              <a16:creationId xmlns:a16="http://schemas.microsoft.com/office/drawing/2014/main" id="{659BC778-0AFB-4F41-82CF-E140A3846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333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444</xdr:row>
      <xdr:rowOff>0</xdr:rowOff>
    </xdr:from>
    <xdr:ext cx="0" cy="190500"/>
    <xdr:pic>
      <xdr:nvPicPr>
        <xdr:cNvPr id="190" name="Picture 33">
          <a:extLst>
            <a:ext uri="{FF2B5EF4-FFF2-40B4-BE49-F238E27FC236}">
              <a16:creationId xmlns:a16="http://schemas.microsoft.com/office/drawing/2014/main" id="{94E0E12A-66FC-4EFB-8EDD-B4A89DDD3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444</xdr:row>
      <xdr:rowOff>0</xdr:rowOff>
    </xdr:from>
    <xdr:ext cx="0" cy="190500"/>
    <xdr:pic>
      <xdr:nvPicPr>
        <xdr:cNvPr id="191" name="Picture 33">
          <a:extLst>
            <a:ext uri="{FF2B5EF4-FFF2-40B4-BE49-F238E27FC236}">
              <a16:creationId xmlns:a16="http://schemas.microsoft.com/office/drawing/2014/main" id="{2094378F-D7CC-484E-A3C8-37F6F6936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444</xdr:row>
      <xdr:rowOff>0</xdr:rowOff>
    </xdr:from>
    <xdr:ext cx="0" cy="190500"/>
    <xdr:pic>
      <xdr:nvPicPr>
        <xdr:cNvPr id="192" name="Picture 33">
          <a:extLst>
            <a:ext uri="{FF2B5EF4-FFF2-40B4-BE49-F238E27FC236}">
              <a16:creationId xmlns:a16="http://schemas.microsoft.com/office/drawing/2014/main" id="{1BED0DFC-E7B1-4E8B-9212-50AA67363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444</xdr:row>
      <xdr:rowOff>0</xdr:rowOff>
    </xdr:from>
    <xdr:ext cx="0" cy="190500"/>
    <xdr:pic>
      <xdr:nvPicPr>
        <xdr:cNvPr id="193" name="Picture 33">
          <a:extLst>
            <a:ext uri="{FF2B5EF4-FFF2-40B4-BE49-F238E27FC236}">
              <a16:creationId xmlns:a16="http://schemas.microsoft.com/office/drawing/2014/main" id="{A06E01D1-E26E-42FE-B962-C2D53ECCE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194" name="Picture 193">
          <a:extLst>
            <a:ext uri="{FF2B5EF4-FFF2-40B4-BE49-F238E27FC236}">
              <a16:creationId xmlns:a16="http://schemas.microsoft.com/office/drawing/2014/main" id="{2387E67C-3E07-4750-943A-8DD0E9AFC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195" name="Picture 33">
          <a:extLst>
            <a:ext uri="{FF2B5EF4-FFF2-40B4-BE49-F238E27FC236}">
              <a16:creationId xmlns:a16="http://schemas.microsoft.com/office/drawing/2014/main" id="{6CBD1512-C53D-42C9-B635-8BFA8B965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196" name="Picture 33">
          <a:extLst>
            <a:ext uri="{FF2B5EF4-FFF2-40B4-BE49-F238E27FC236}">
              <a16:creationId xmlns:a16="http://schemas.microsoft.com/office/drawing/2014/main" id="{6C695AE7-2C93-4A74-B4CA-AAE2B0CEF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197" name="Picture 33">
          <a:extLst>
            <a:ext uri="{FF2B5EF4-FFF2-40B4-BE49-F238E27FC236}">
              <a16:creationId xmlns:a16="http://schemas.microsoft.com/office/drawing/2014/main" id="{DE8C20AC-011F-4052-AD2A-067092883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98" name="Picture 33">
          <a:extLst>
            <a:ext uri="{FF2B5EF4-FFF2-40B4-BE49-F238E27FC236}">
              <a16:creationId xmlns:a16="http://schemas.microsoft.com/office/drawing/2014/main" id="{27829FCE-D83F-46BE-9BE2-D9A3E3DE7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199" name="Picture 33">
          <a:extLst>
            <a:ext uri="{FF2B5EF4-FFF2-40B4-BE49-F238E27FC236}">
              <a16:creationId xmlns:a16="http://schemas.microsoft.com/office/drawing/2014/main" id="{1D6430E3-8A82-447E-894A-8981DC5A9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0" name="Picture 33">
          <a:extLst>
            <a:ext uri="{FF2B5EF4-FFF2-40B4-BE49-F238E27FC236}">
              <a16:creationId xmlns:a16="http://schemas.microsoft.com/office/drawing/2014/main" id="{04058556-A8D6-4044-8D0B-CFF6C1602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1" name="Picture 33">
          <a:extLst>
            <a:ext uri="{FF2B5EF4-FFF2-40B4-BE49-F238E27FC236}">
              <a16:creationId xmlns:a16="http://schemas.microsoft.com/office/drawing/2014/main" id="{73A4CF11-7992-4571-BBBB-F13B42D50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02" name="Picture 33">
          <a:extLst>
            <a:ext uri="{FF2B5EF4-FFF2-40B4-BE49-F238E27FC236}">
              <a16:creationId xmlns:a16="http://schemas.microsoft.com/office/drawing/2014/main" id="{D60A4837-300D-4EF6-A15D-56B4A4271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03" name="Picture 33">
          <a:extLst>
            <a:ext uri="{FF2B5EF4-FFF2-40B4-BE49-F238E27FC236}">
              <a16:creationId xmlns:a16="http://schemas.microsoft.com/office/drawing/2014/main" id="{22BAC739-15E2-4289-83E5-11A58D2C4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04" name="Picture 33">
          <a:extLst>
            <a:ext uri="{FF2B5EF4-FFF2-40B4-BE49-F238E27FC236}">
              <a16:creationId xmlns:a16="http://schemas.microsoft.com/office/drawing/2014/main" id="{844BA11D-DDA6-476A-8AEE-B3DBDFCF4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05" name="Picture 33">
          <a:extLst>
            <a:ext uri="{FF2B5EF4-FFF2-40B4-BE49-F238E27FC236}">
              <a16:creationId xmlns:a16="http://schemas.microsoft.com/office/drawing/2014/main" id="{BD857A70-051F-40C1-912F-BF991529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641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6" name="Picture 205">
          <a:extLst>
            <a:ext uri="{FF2B5EF4-FFF2-40B4-BE49-F238E27FC236}">
              <a16:creationId xmlns:a16="http://schemas.microsoft.com/office/drawing/2014/main" id="{D9FDFD42-225F-4191-BF9E-33F8A292B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7" name="Picture 33">
          <a:extLst>
            <a:ext uri="{FF2B5EF4-FFF2-40B4-BE49-F238E27FC236}">
              <a16:creationId xmlns:a16="http://schemas.microsoft.com/office/drawing/2014/main" id="{E7928A5D-1259-4A29-BBFE-7FB038BBE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8" name="Picture 33">
          <a:extLst>
            <a:ext uri="{FF2B5EF4-FFF2-40B4-BE49-F238E27FC236}">
              <a16:creationId xmlns:a16="http://schemas.microsoft.com/office/drawing/2014/main" id="{229BE242-5E54-4994-83F7-96935E40A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09" name="Picture 33">
          <a:extLst>
            <a:ext uri="{FF2B5EF4-FFF2-40B4-BE49-F238E27FC236}">
              <a16:creationId xmlns:a16="http://schemas.microsoft.com/office/drawing/2014/main" id="{8BA2D928-AC38-4B9C-BACF-DCC041118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28860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10" name="Picture 33">
          <a:extLst>
            <a:ext uri="{FF2B5EF4-FFF2-40B4-BE49-F238E27FC236}">
              <a16:creationId xmlns:a16="http://schemas.microsoft.com/office/drawing/2014/main" id="{E7C35550-98C9-4F79-84C0-F7B7897FF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11" name="Picture 33">
          <a:extLst>
            <a:ext uri="{FF2B5EF4-FFF2-40B4-BE49-F238E27FC236}">
              <a16:creationId xmlns:a16="http://schemas.microsoft.com/office/drawing/2014/main" id="{34B9B41D-3581-402D-8436-1DC006CB6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12" name="Picture 33">
          <a:extLst>
            <a:ext uri="{FF2B5EF4-FFF2-40B4-BE49-F238E27FC236}">
              <a16:creationId xmlns:a16="http://schemas.microsoft.com/office/drawing/2014/main" id="{CD35528A-C047-4B1E-A960-522315FF8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213" name="Picture 33">
          <a:extLst>
            <a:ext uri="{FF2B5EF4-FFF2-40B4-BE49-F238E27FC236}">
              <a16:creationId xmlns:a16="http://schemas.microsoft.com/office/drawing/2014/main" id="{A835FE7E-005B-43EE-95E4-349BD981D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14" name="Picture 213">
          <a:extLst>
            <a:ext uri="{FF2B5EF4-FFF2-40B4-BE49-F238E27FC236}">
              <a16:creationId xmlns:a16="http://schemas.microsoft.com/office/drawing/2014/main" id="{78635D03-5333-4DD0-8EEE-398C47FFA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15" name="Picture 33">
          <a:extLst>
            <a:ext uri="{FF2B5EF4-FFF2-40B4-BE49-F238E27FC236}">
              <a16:creationId xmlns:a16="http://schemas.microsoft.com/office/drawing/2014/main" id="{BD6C3D4B-6D6F-4DB2-8901-4A7EEFEF0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16" name="Picture 33">
          <a:extLst>
            <a:ext uri="{FF2B5EF4-FFF2-40B4-BE49-F238E27FC236}">
              <a16:creationId xmlns:a16="http://schemas.microsoft.com/office/drawing/2014/main" id="{9470714A-6573-4C32-AD65-E6E9FB28D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17" name="Picture 33">
          <a:extLst>
            <a:ext uri="{FF2B5EF4-FFF2-40B4-BE49-F238E27FC236}">
              <a16:creationId xmlns:a16="http://schemas.microsoft.com/office/drawing/2014/main" id="{526948E9-5237-4423-A803-1AD79C78A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18" name="Picture 33">
          <a:extLst>
            <a:ext uri="{FF2B5EF4-FFF2-40B4-BE49-F238E27FC236}">
              <a16:creationId xmlns:a16="http://schemas.microsoft.com/office/drawing/2014/main" id="{6D74AC3F-9F17-4EEC-A226-EBB8F7D98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19" name="Picture 33">
          <a:extLst>
            <a:ext uri="{FF2B5EF4-FFF2-40B4-BE49-F238E27FC236}">
              <a16:creationId xmlns:a16="http://schemas.microsoft.com/office/drawing/2014/main" id="{A140F124-B6DA-4C13-8302-517053385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0" name="Picture 33">
          <a:extLst>
            <a:ext uri="{FF2B5EF4-FFF2-40B4-BE49-F238E27FC236}">
              <a16:creationId xmlns:a16="http://schemas.microsoft.com/office/drawing/2014/main" id="{3B23F606-873C-4895-A6C7-B116799B6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1" name="Picture 33">
          <a:extLst>
            <a:ext uri="{FF2B5EF4-FFF2-40B4-BE49-F238E27FC236}">
              <a16:creationId xmlns:a16="http://schemas.microsoft.com/office/drawing/2014/main" id="{38C78976-AE22-4DD5-8846-FAD680F13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22" name="Picture 33">
          <a:extLst>
            <a:ext uri="{FF2B5EF4-FFF2-40B4-BE49-F238E27FC236}">
              <a16:creationId xmlns:a16="http://schemas.microsoft.com/office/drawing/2014/main" id="{39A7AB4E-73FA-4C7D-8CBB-CD5375CFC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23" name="Picture 33">
          <a:extLst>
            <a:ext uri="{FF2B5EF4-FFF2-40B4-BE49-F238E27FC236}">
              <a16:creationId xmlns:a16="http://schemas.microsoft.com/office/drawing/2014/main" id="{BA552C62-CDC4-42F4-B17A-104DDDDDC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24" name="Picture 33">
          <a:extLst>
            <a:ext uri="{FF2B5EF4-FFF2-40B4-BE49-F238E27FC236}">
              <a16:creationId xmlns:a16="http://schemas.microsoft.com/office/drawing/2014/main" id="{23CBA90B-BB02-4DED-92A7-A85F4A4C7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25" name="Picture 33">
          <a:extLst>
            <a:ext uri="{FF2B5EF4-FFF2-40B4-BE49-F238E27FC236}">
              <a16:creationId xmlns:a16="http://schemas.microsoft.com/office/drawing/2014/main" id="{F3E3B539-A6A3-4947-B1BD-CE4744F63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19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6" name="Picture 225">
          <a:extLst>
            <a:ext uri="{FF2B5EF4-FFF2-40B4-BE49-F238E27FC236}">
              <a16:creationId xmlns:a16="http://schemas.microsoft.com/office/drawing/2014/main" id="{8ACBE8D2-C4A7-4FA9-9B06-50F76FD4F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7" name="Picture 33">
          <a:extLst>
            <a:ext uri="{FF2B5EF4-FFF2-40B4-BE49-F238E27FC236}">
              <a16:creationId xmlns:a16="http://schemas.microsoft.com/office/drawing/2014/main" id="{F107A9EF-6B62-42C9-A5AE-D420A9FC2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8" name="Picture 33">
          <a:extLst>
            <a:ext uri="{FF2B5EF4-FFF2-40B4-BE49-F238E27FC236}">
              <a16:creationId xmlns:a16="http://schemas.microsoft.com/office/drawing/2014/main" id="{A5CE7C7C-E431-47D9-9691-C5B0F7082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29" name="Picture 33">
          <a:extLst>
            <a:ext uri="{FF2B5EF4-FFF2-40B4-BE49-F238E27FC236}">
              <a16:creationId xmlns:a16="http://schemas.microsoft.com/office/drawing/2014/main" id="{A9C76F22-8032-4C90-9EBD-4029DFF72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84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30" name="Picture 33">
          <a:extLst>
            <a:ext uri="{FF2B5EF4-FFF2-40B4-BE49-F238E27FC236}">
              <a16:creationId xmlns:a16="http://schemas.microsoft.com/office/drawing/2014/main" id="{6C4FDC55-A3BB-443F-88A0-FB29291C5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31" name="Picture 33">
          <a:extLst>
            <a:ext uri="{FF2B5EF4-FFF2-40B4-BE49-F238E27FC236}">
              <a16:creationId xmlns:a16="http://schemas.microsoft.com/office/drawing/2014/main" id="{B8D56B64-2A3F-4C8F-B8EE-5AB671011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32" name="Picture 33">
          <a:extLst>
            <a:ext uri="{FF2B5EF4-FFF2-40B4-BE49-F238E27FC236}">
              <a16:creationId xmlns:a16="http://schemas.microsoft.com/office/drawing/2014/main" id="{9F583BD3-D3C3-455A-A31B-152059B2B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450</xdr:row>
      <xdr:rowOff>0</xdr:rowOff>
    </xdr:from>
    <xdr:ext cx="0" cy="190500"/>
    <xdr:pic>
      <xdr:nvPicPr>
        <xdr:cNvPr id="233" name="Picture 33">
          <a:extLst>
            <a:ext uri="{FF2B5EF4-FFF2-40B4-BE49-F238E27FC236}">
              <a16:creationId xmlns:a16="http://schemas.microsoft.com/office/drawing/2014/main" id="{88A85DE8-91B9-4879-BB42-61293280F8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34" name="Picture 233">
          <a:extLst>
            <a:ext uri="{FF2B5EF4-FFF2-40B4-BE49-F238E27FC236}">
              <a16:creationId xmlns:a16="http://schemas.microsoft.com/office/drawing/2014/main" id="{91F752AB-DEE2-44B7-AC70-805136F4F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35" name="Picture 33">
          <a:extLst>
            <a:ext uri="{FF2B5EF4-FFF2-40B4-BE49-F238E27FC236}">
              <a16:creationId xmlns:a16="http://schemas.microsoft.com/office/drawing/2014/main" id="{BF39C2E7-8781-4B86-B231-612CBC3DC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36" name="Picture 33">
          <a:extLst>
            <a:ext uri="{FF2B5EF4-FFF2-40B4-BE49-F238E27FC236}">
              <a16:creationId xmlns:a16="http://schemas.microsoft.com/office/drawing/2014/main" id="{2014B717-3CE8-4E41-B1BA-61BB5B43C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37" name="Picture 33">
          <a:extLst>
            <a:ext uri="{FF2B5EF4-FFF2-40B4-BE49-F238E27FC236}">
              <a16:creationId xmlns:a16="http://schemas.microsoft.com/office/drawing/2014/main" id="{B2D46197-DC64-461B-99E7-1079BABFB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38" name="Picture 33">
          <a:extLst>
            <a:ext uri="{FF2B5EF4-FFF2-40B4-BE49-F238E27FC236}">
              <a16:creationId xmlns:a16="http://schemas.microsoft.com/office/drawing/2014/main" id="{44B00570-005C-401F-80AD-D59996849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39" name="Picture 33">
          <a:extLst>
            <a:ext uri="{FF2B5EF4-FFF2-40B4-BE49-F238E27FC236}">
              <a16:creationId xmlns:a16="http://schemas.microsoft.com/office/drawing/2014/main" id="{DC584558-0BC4-44F6-B7FB-DC315E638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0" name="Picture 33">
          <a:extLst>
            <a:ext uri="{FF2B5EF4-FFF2-40B4-BE49-F238E27FC236}">
              <a16:creationId xmlns:a16="http://schemas.microsoft.com/office/drawing/2014/main" id="{B75E215A-40D3-4E45-B5C3-73AD211ED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1" name="Picture 33">
          <a:extLst>
            <a:ext uri="{FF2B5EF4-FFF2-40B4-BE49-F238E27FC236}">
              <a16:creationId xmlns:a16="http://schemas.microsoft.com/office/drawing/2014/main" id="{6F1B15E6-FE3C-49B5-83A9-4E84C7461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42" name="Picture 33">
          <a:extLst>
            <a:ext uri="{FF2B5EF4-FFF2-40B4-BE49-F238E27FC236}">
              <a16:creationId xmlns:a16="http://schemas.microsoft.com/office/drawing/2014/main" id="{55D6D580-D25F-4AFE-8FF8-3C3ADE58C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43" name="Picture 33">
          <a:extLst>
            <a:ext uri="{FF2B5EF4-FFF2-40B4-BE49-F238E27FC236}">
              <a16:creationId xmlns:a16="http://schemas.microsoft.com/office/drawing/2014/main" id="{B0D3DA41-15F1-4484-9B29-648036162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44" name="Picture 33">
          <a:extLst>
            <a:ext uri="{FF2B5EF4-FFF2-40B4-BE49-F238E27FC236}">
              <a16:creationId xmlns:a16="http://schemas.microsoft.com/office/drawing/2014/main" id="{714976BC-E9AB-4AE1-8232-D4DEB67C0D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45" name="Picture 33">
          <a:extLst>
            <a:ext uri="{FF2B5EF4-FFF2-40B4-BE49-F238E27FC236}">
              <a16:creationId xmlns:a16="http://schemas.microsoft.com/office/drawing/2014/main" id="{7118AA7A-B0BC-4C93-9E86-6B2A698B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6" name="Picture 245">
          <a:extLst>
            <a:ext uri="{FF2B5EF4-FFF2-40B4-BE49-F238E27FC236}">
              <a16:creationId xmlns:a16="http://schemas.microsoft.com/office/drawing/2014/main" id="{EFC85CBF-D2A3-4EB9-AFB5-30517460C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7" name="Picture 33">
          <a:extLst>
            <a:ext uri="{FF2B5EF4-FFF2-40B4-BE49-F238E27FC236}">
              <a16:creationId xmlns:a16="http://schemas.microsoft.com/office/drawing/2014/main" id="{0F3B64ED-C9AC-464B-9AFF-0BDD435AEB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8" name="Picture 33">
          <a:extLst>
            <a:ext uri="{FF2B5EF4-FFF2-40B4-BE49-F238E27FC236}">
              <a16:creationId xmlns:a16="http://schemas.microsoft.com/office/drawing/2014/main" id="{8CE605F2-2FE3-4E55-9CA8-59D8FD247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49" name="Picture 33">
          <a:extLst>
            <a:ext uri="{FF2B5EF4-FFF2-40B4-BE49-F238E27FC236}">
              <a16:creationId xmlns:a16="http://schemas.microsoft.com/office/drawing/2014/main" id="{FB67BA08-CE03-407E-B392-B7449DB14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50" name="Picture 33">
          <a:extLst>
            <a:ext uri="{FF2B5EF4-FFF2-40B4-BE49-F238E27FC236}">
              <a16:creationId xmlns:a16="http://schemas.microsoft.com/office/drawing/2014/main" id="{D3F39D20-BFE3-401B-A67E-227DE0620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51" name="Picture 33">
          <a:extLst>
            <a:ext uri="{FF2B5EF4-FFF2-40B4-BE49-F238E27FC236}">
              <a16:creationId xmlns:a16="http://schemas.microsoft.com/office/drawing/2014/main" id="{C432B1DE-6B51-4029-A0AE-87707E18F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52" name="Picture 33">
          <a:extLst>
            <a:ext uri="{FF2B5EF4-FFF2-40B4-BE49-F238E27FC236}">
              <a16:creationId xmlns:a16="http://schemas.microsoft.com/office/drawing/2014/main" id="{F1559CF6-B23E-440A-ACAE-AB8BD9B08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253" name="Picture 33">
          <a:extLst>
            <a:ext uri="{FF2B5EF4-FFF2-40B4-BE49-F238E27FC236}">
              <a16:creationId xmlns:a16="http://schemas.microsoft.com/office/drawing/2014/main" id="{9F788F20-82FD-41D7-8F7D-424CFA8D8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147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4" name="Picture 253">
          <a:extLst>
            <a:ext uri="{FF2B5EF4-FFF2-40B4-BE49-F238E27FC236}">
              <a16:creationId xmlns:a16="http://schemas.microsoft.com/office/drawing/2014/main" id="{47B34656-E871-421E-84E3-CC29A8D00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5" name="Picture 33">
          <a:extLst>
            <a:ext uri="{FF2B5EF4-FFF2-40B4-BE49-F238E27FC236}">
              <a16:creationId xmlns:a16="http://schemas.microsoft.com/office/drawing/2014/main" id="{F86971A8-D5E3-45D0-8D10-681755426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6" name="Picture 33">
          <a:extLst>
            <a:ext uri="{FF2B5EF4-FFF2-40B4-BE49-F238E27FC236}">
              <a16:creationId xmlns:a16="http://schemas.microsoft.com/office/drawing/2014/main" id="{D0BA5B04-BD74-4FC4-9ECB-18D7CC693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7" name="Picture 33">
          <a:extLst>
            <a:ext uri="{FF2B5EF4-FFF2-40B4-BE49-F238E27FC236}">
              <a16:creationId xmlns:a16="http://schemas.microsoft.com/office/drawing/2014/main" id="{6535297B-F159-45CF-A451-766F2EF3F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8" name="Picture 33">
          <a:extLst>
            <a:ext uri="{FF2B5EF4-FFF2-40B4-BE49-F238E27FC236}">
              <a16:creationId xmlns:a16="http://schemas.microsoft.com/office/drawing/2014/main" id="{797BC41F-4D0D-470B-A634-E13272DBD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59" name="Picture 33">
          <a:extLst>
            <a:ext uri="{FF2B5EF4-FFF2-40B4-BE49-F238E27FC236}">
              <a16:creationId xmlns:a16="http://schemas.microsoft.com/office/drawing/2014/main" id="{566305CE-546C-4A96-A0B2-F7C9AD2EA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60" name="Picture 33">
          <a:extLst>
            <a:ext uri="{FF2B5EF4-FFF2-40B4-BE49-F238E27FC236}">
              <a16:creationId xmlns:a16="http://schemas.microsoft.com/office/drawing/2014/main" id="{DB004DC5-D0ED-4ABE-A176-CA68FD52F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261" name="Picture 33">
          <a:extLst>
            <a:ext uri="{FF2B5EF4-FFF2-40B4-BE49-F238E27FC236}">
              <a16:creationId xmlns:a16="http://schemas.microsoft.com/office/drawing/2014/main" id="{219B8FF1-6DF6-446E-9875-B87173C77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36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262" name="Picture 33">
          <a:extLst>
            <a:ext uri="{FF2B5EF4-FFF2-40B4-BE49-F238E27FC236}">
              <a16:creationId xmlns:a16="http://schemas.microsoft.com/office/drawing/2014/main" id="{6120B8E3-1279-41CE-82E3-C23796D424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642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263" name="Picture 33">
          <a:extLst>
            <a:ext uri="{FF2B5EF4-FFF2-40B4-BE49-F238E27FC236}">
              <a16:creationId xmlns:a16="http://schemas.microsoft.com/office/drawing/2014/main" id="{91B54367-5508-4BC4-BFCF-C8618FBB79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642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264" name="Picture 33">
          <a:extLst>
            <a:ext uri="{FF2B5EF4-FFF2-40B4-BE49-F238E27FC236}">
              <a16:creationId xmlns:a16="http://schemas.microsoft.com/office/drawing/2014/main" id="{36BE60BF-DD52-4E1F-9C7D-41AEAAD06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642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465</xdr:row>
      <xdr:rowOff>0</xdr:rowOff>
    </xdr:from>
    <xdr:ext cx="0" cy="190500"/>
    <xdr:pic>
      <xdr:nvPicPr>
        <xdr:cNvPr id="265" name="Picture 33">
          <a:extLst>
            <a:ext uri="{FF2B5EF4-FFF2-40B4-BE49-F238E27FC236}">
              <a16:creationId xmlns:a16="http://schemas.microsoft.com/office/drawing/2014/main" id="{9A73DEEA-B326-422D-82FC-85F6E8936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37642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473</xdr:row>
      <xdr:rowOff>0</xdr:rowOff>
    </xdr:from>
    <xdr:ext cx="0" cy="190500"/>
    <xdr:pic>
      <xdr:nvPicPr>
        <xdr:cNvPr id="266" name="Picture 33">
          <a:extLst>
            <a:ext uri="{FF2B5EF4-FFF2-40B4-BE49-F238E27FC236}">
              <a16:creationId xmlns:a16="http://schemas.microsoft.com/office/drawing/2014/main" id="{76529DE2-0380-4BC5-A215-D057650FA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023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473</xdr:row>
      <xdr:rowOff>0</xdr:rowOff>
    </xdr:from>
    <xdr:ext cx="0" cy="190500"/>
    <xdr:pic>
      <xdr:nvPicPr>
        <xdr:cNvPr id="267" name="Picture 33">
          <a:extLst>
            <a:ext uri="{FF2B5EF4-FFF2-40B4-BE49-F238E27FC236}">
              <a16:creationId xmlns:a16="http://schemas.microsoft.com/office/drawing/2014/main" id="{1CCC3413-2D83-4429-BB00-6E1CA62F8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023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473</xdr:row>
      <xdr:rowOff>0</xdr:rowOff>
    </xdr:from>
    <xdr:ext cx="0" cy="190500"/>
    <xdr:pic>
      <xdr:nvPicPr>
        <xdr:cNvPr id="268" name="Picture 33">
          <a:extLst>
            <a:ext uri="{FF2B5EF4-FFF2-40B4-BE49-F238E27FC236}">
              <a16:creationId xmlns:a16="http://schemas.microsoft.com/office/drawing/2014/main" id="{CD0502A4-13B4-4AD5-8A19-E2F94C859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023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473</xdr:row>
      <xdr:rowOff>0</xdr:rowOff>
    </xdr:from>
    <xdr:ext cx="0" cy="190500"/>
    <xdr:pic>
      <xdr:nvPicPr>
        <xdr:cNvPr id="269" name="Picture 33">
          <a:extLst>
            <a:ext uri="{FF2B5EF4-FFF2-40B4-BE49-F238E27FC236}">
              <a16:creationId xmlns:a16="http://schemas.microsoft.com/office/drawing/2014/main" id="{013A52A4-2921-4756-BDCA-EAC2F3AF3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023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505</xdr:row>
      <xdr:rowOff>0</xdr:rowOff>
    </xdr:from>
    <xdr:ext cx="0" cy="190500"/>
    <xdr:pic>
      <xdr:nvPicPr>
        <xdr:cNvPr id="270" name="Picture 33">
          <a:extLst>
            <a:ext uri="{FF2B5EF4-FFF2-40B4-BE49-F238E27FC236}">
              <a16:creationId xmlns:a16="http://schemas.microsoft.com/office/drawing/2014/main" id="{E6617695-4848-443B-AD9A-1D360360B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505</xdr:row>
      <xdr:rowOff>0</xdr:rowOff>
    </xdr:from>
    <xdr:ext cx="0" cy="190500"/>
    <xdr:pic>
      <xdr:nvPicPr>
        <xdr:cNvPr id="271" name="Picture 33">
          <a:extLst>
            <a:ext uri="{FF2B5EF4-FFF2-40B4-BE49-F238E27FC236}">
              <a16:creationId xmlns:a16="http://schemas.microsoft.com/office/drawing/2014/main" id="{678727B3-83A6-4CE2-AAD8-580A790B6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505</xdr:row>
      <xdr:rowOff>0</xdr:rowOff>
    </xdr:from>
    <xdr:ext cx="0" cy="190500"/>
    <xdr:pic>
      <xdr:nvPicPr>
        <xdr:cNvPr id="272" name="Picture 33">
          <a:extLst>
            <a:ext uri="{FF2B5EF4-FFF2-40B4-BE49-F238E27FC236}">
              <a16:creationId xmlns:a16="http://schemas.microsoft.com/office/drawing/2014/main" id="{9F8EC419-DCFB-42EB-B8D6-BF23EE252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505</xdr:row>
      <xdr:rowOff>0</xdr:rowOff>
    </xdr:from>
    <xdr:ext cx="0" cy="190500"/>
    <xdr:pic>
      <xdr:nvPicPr>
        <xdr:cNvPr id="273" name="Picture 33">
          <a:extLst>
            <a:ext uri="{FF2B5EF4-FFF2-40B4-BE49-F238E27FC236}">
              <a16:creationId xmlns:a16="http://schemas.microsoft.com/office/drawing/2014/main" id="{65B15800-A6BA-473A-A1E6-ECD2A4E74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4" name="Picture 33">
          <a:extLst>
            <a:ext uri="{FF2B5EF4-FFF2-40B4-BE49-F238E27FC236}">
              <a16:creationId xmlns:a16="http://schemas.microsoft.com/office/drawing/2014/main" id="{5DC7D388-401D-4526-BEC0-1C3FD6740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79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5" name="Picture 33">
          <a:extLst>
            <a:ext uri="{FF2B5EF4-FFF2-40B4-BE49-F238E27FC236}">
              <a16:creationId xmlns:a16="http://schemas.microsoft.com/office/drawing/2014/main" id="{740934A6-34E8-4719-BA7B-FA733C992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79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6" name="Picture 33">
          <a:extLst>
            <a:ext uri="{FF2B5EF4-FFF2-40B4-BE49-F238E27FC236}">
              <a16:creationId xmlns:a16="http://schemas.microsoft.com/office/drawing/2014/main" id="{6EB27899-EBA6-4187-9828-34752F340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79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7" name="Picture 33">
          <a:extLst>
            <a:ext uri="{FF2B5EF4-FFF2-40B4-BE49-F238E27FC236}">
              <a16:creationId xmlns:a16="http://schemas.microsoft.com/office/drawing/2014/main" id="{0244ABBC-DDA9-4872-9EC7-5003C061B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9797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8" name="Picture 33">
          <a:extLst>
            <a:ext uri="{FF2B5EF4-FFF2-40B4-BE49-F238E27FC236}">
              <a16:creationId xmlns:a16="http://schemas.microsoft.com/office/drawing/2014/main" id="{AC629444-60CE-43A6-9CD6-0CDA7ED5A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09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79" name="Picture 33">
          <a:extLst>
            <a:ext uri="{FF2B5EF4-FFF2-40B4-BE49-F238E27FC236}">
              <a16:creationId xmlns:a16="http://schemas.microsoft.com/office/drawing/2014/main" id="{43A92581-CB72-41C2-8913-55338F66F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09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80" name="Picture 33">
          <a:extLst>
            <a:ext uri="{FF2B5EF4-FFF2-40B4-BE49-F238E27FC236}">
              <a16:creationId xmlns:a16="http://schemas.microsoft.com/office/drawing/2014/main" id="{E93D07D3-8B07-4E18-9C4A-F7260A064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09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513</xdr:row>
      <xdr:rowOff>0</xdr:rowOff>
    </xdr:from>
    <xdr:ext cx="0" cy="190500"/>
    <xdr:pic>
      <xdr:nvPicPr>
        <xdr:cNvPr id="281" name="Picture 33">
          <a:extLst>
            <a:ext uri="{FF2B5EF4-FFF2-40B4-BE49-F238E27FC236}">
              <a16:creationId xmlns:a16="http://schemas.microsoft.com/office/drawing/2014/main" id="{41EF7A14-2C5F-46F9-A531-A5609F6E2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109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521</xdr:row>
      <xdr:rowOff>0</xdr:rowOff>
    </xdr:from>
    <xdr:ext cx="0" cy="190500"/>
    <xdr:pic>
      <xdr:nvPicPr>
        <xdr:cNvPr id="282" name="Picture 33">
          <a:extLst>
            <a:ext uri="{FF2B5EF4-FFF2-40B4-BE49-F238E27FC236}">
              <a16:creationId xmlns:a16="http://schemas.microsoft.com/office/drawing/2014/main" id="{9D83DF44-FAC0-4B83-B249-BA2A347D2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74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521</xdr:row>
      <xdr:rowOff>0</xdr:rowOff>
    </xdr:from>
    <xdr:ext cx="0" cy="190500"/>
    <xdr:pic>
      <xdr:nvPicPr>
        <xdr:cNvPr id="283" name="Picture 33">
          <a:extLst>
            <a:ext uri="{FF2B5EF4-FFF2-40B4-BE49-F238E27FC236}">
              <a16:creationId xmlns:a16="http://schemas.microsoft.com/office/drawing/2014/main" id="{2C9C3BE3-EE52-4AD9-BBB3-0FB7B0FF7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74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521</xdr:row>
      <xdr:rowOff>0</xdr:rowOff>
    </xdr:from>
    <xdr:ext cx="0" cy="190500"/>
    <xdr:pic>
      <xdr:nvPicPr>
        <xdr:cNvPr id="284" name="Picture 33">
          <a:extLst>
            <a:ext uri="{FF2B5EF4-FFF2-40B4-BE49-F238E27FC236}">
              <a16:creationId xmlns:a16="http://schemas.microsoft.com/office/drawing/2014/main" id="{BB8B9B29-8AF8-4054-A41A-CB220DD26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74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521</xdr:row>
      <xdr:rowOff>0</xdr:rowOff>
    </xdr:from>
    <xdr:ext cx="0" cy="190500"/>
    <xdr:pic>
      <xdr:nvPicPr>
        <xdr:cNvPr id="285" name="Picture 33">
          <a:extLst>
            <a:ext uri="{FF2B5EF4-FFF2-40B4-BE49-F238E27FC236}">
              <a16:creationId xmlns:a16="http://schemas.microsoft.com/office/drawing/2014/main" id="{830535EE-B9CD-4FBB-8651-C9A5629A4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67456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517</xdr:row>
      <xdr:rowOff>0</xdr:rowOff>
    </xdr:from>
    <xdr:ext cx="0" cy="190500"/>
    <xdr:pic>
      <xdr:nvPicPr>
        <xdr:cNvPr id="286" name="Picture 33">
          <a:extLst>
            <a:ext uri="{FF2B5EF4-FFF2-40B4-BE49-F238E27FC236}">
              <a16:creationId xmlns:a16="http://schemas.microsoft.com/office/drawing/2014/main" id="{2E98EB21-0161-4B0D-8369-5E81F7246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517</xdr:row>
      <xdr:rowOff>0</xdr:rowOff>
    </xdr:from>
    <xdr:ext cx="0" cy="190500"/>
    <xdr:pic>
      <xdr:nvPicPr>
        <xdr:cNvPr id="287" name="Picture 33">
          <a:extLst>
            <a:ext uri="{FF2B5EF4-FFF2-40B4-BE49-F238E27FC236}">
              <a16:creationId xmlns:a16="http://schemas.microsoft.com/office/drawing/2014/main" id="{B93ABBCC-B380-459C-BFD8-9884BBC9F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517</xdr:row>
      <xdr:rowOff>0</xdr:rowOff>
    </xdr:from>
    <xdr:ext cx="0" cy="190500"/>
    <xdr:pic>
      <xdr:nvPicPr>
        <xdr:cNvPr id="288" name="Picture 33">
          <a:extLst>
            <a:ext uri="{FF2B5EF4-FFF2-40B4-BE49-F238E27FC236}">
              <a16:creationId xmlns:a16="http://schemas.microsoft.com/office/drawing/2014/main" id="{2A3A6D0C-7D4C-4A4D-89B8-0F954F94B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517</xdr:row>
      <xdr:rowOff>0</xdr:rowOff>
    </xdr:from>
    <xdr:ext cx="0" cy="190500"/>
    <xdr:pic>
      <xdr:nvPicPr>
        <xdr:cNvPr id="289" name="Picture 33">
          <a:extLst>
            <a:ext uri="{FF2B5EF4-FFF2-40B4-BE49-F238E27FC236}">
              <a16:creationId xmlns:a16="http://schemas.microsoft.com/office/drawing/2014/main" id="{F8995385-B050-4E87-BC4A-49F8CBB09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0" name="Picture 289">
          <a:extLst>
            <a:ext uri="{FF2B5EF4-FFF2-40B4-BE49-F238E27FC236}">
              <a16:creationId xmlns:a16="http://schemas.microsoft.com/office/drawing/2014/main" id="{085B2036-AC08-4DA3-92E7-7406C267C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1" name="Picture 33">
          <a:extLst>
            <a:ext uri="{FF2B5EF4-FFF2-40B4-BE49-F238E27FC236}">
              <a16:creationId xmlns:a16="http://schemas.microsoft.com/office/drawing/2014/main" id="{7775F418-4464-4707-B3F3-48B282293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2" name="Picture 33">
          <a:extLst>
            <a:ext uri="{FF2B5EF4-FFF2-40B4-BE49-F238E27FC236}">
              <a16:creationId xmlns:a16="http://schemas.microsoft.com/office/drawing/2014/main" id="{CF64028B-12D7-4AA7-95CF-2B3123FA8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3" name="Picture 33">
          <a:extLst>
            <a:ext uri="{FF2B5EF4-FFF2-40B4-BE49-F238E27FC236}">
              <a16:creationId xmlns:a16="http://schemas.microsoft.com/office/drawing/2014/main" id="{14ABB3A6-D0C0-4FF7-AD54-BDB1638AF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294" name="Picture 33">
          <a:extLst>
            <a:ext uri="{FF2B5EF4-FFF2-40B4-BE49-F238E27FC236}">
              <a16:creationId xmlns:a16="http://schemas.microsoft.com/office/drawing/2014/main" id="{82512503-9639-4792-A59D-13C99C76D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295" name="Picture 33">
          <a:extLst>
            <a:ext uri="{FF2B5EF4-FFF2-40B4-BE49-F238E27FC236}">
              <a16:creationId xmlns:a16="http://schemas.microsoft.com/office/drawing/2014/main" id="{17D320EF-4A8D-4977-A5B6-C1C46571E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296" name="Picture 33">
          <a:extLst>
            <a:ext uri="{FF2B5EF4-FFF2-40B4-BE49-F238E27FC236}">
              <a16:creationId xmlns:a16="http://schemas.microsoft.com/office/drawing/2014/main" id="{8B83A090-A3B8-4641-857E-9E8250BC3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297" name="Picture 33">
          <a:extLst>
            <a:ext uri="{FF2B5EF4-FFF2-40B4-BE49-F238E27FC236}">
              <a16:creationId xmlns:a16="http://schemas.microsoft.com/office/drawing/2014/main" id="{74F2CCD9-AFCB-4CAE-B058-8C8435C32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8" name="Picture 33">
          <a:extLst>
            <a:ext uri="{FF2B5EF4-FFF2-40B4-BE49-F238E27FC236}">
              <a16:creationId xmlns:a16="http://schemas.microsoft.com/office/drawing/2014/main" id="{EC702A7D-D89C-4E61-86F6-70C03E29A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299" name="Picture 33">
          <a:extLst>
            <a:ext uri="{FF2B5EF4-FFF2-40B4-BE49-F238E27FC236}">
              <a16:creationId xmlns:a16="http://schemas.microsoft.com/office/drawing/2014/main" id="{39405F6D-826C-4CD8-9FE5-21D672FB0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300" name="Picture 33">
          <a:extLst>
            <a:ext uri="{FF2B5EF4-FFF2-40B4-BE49-F238E27FC236}">
              <a16:creationId xmlns:a16="http://schemas.microsoft.com/office/drawing/2014/main" id="{480C3029-A850-465F-BFD3-EF189D54B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520</xdr:row>
      <xdr:rowOff>0</xdr:rowOff>
    </xdr:from>
    <xdr:ext cx="0" cy="190500"/>
    <xdr:pic>
      <xdr:nvPicPr>
        <xdr:cNvPr id="301" name="Picture 33">
          <a:extLst>
            <a:ext uri="{FF2B5EF4-FFF2-40B4-BE49-F238E27FC236}">
              <a16:creationId xmlns:a16="http://schemas.microsoft.com/office/drawing/2014/main" id="{4178413D-384E-4220-A595-159B85CE4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56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302" name="Picture 301">
          <a:extLst>
            <a:ext uri="{FF2B5EF4-FFF2-40B4-BE49-F238E27FC236}">
              <a16:creationId xmlns:a16="http://schemas.microsoft.com/office/drawing/2014/main" id="{EACF2505-1349-4B8D-826E-807EC510C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303" name="Picture 33">
          <a:extLst>
            <a:ext uri="{FF2B5EF4-FFF2-40B4-BE49-F238E27FC236}">
              <a16:creationId xmlns:a16="http://schemas.microsoft.com/office/drawing/2014/main" id="{E2B96205-619C-44F6-AA7C-D37607A87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304" name="Picture 33">
          <a:extLst>
            <a:ext uri="{FF2B5EF4-FFF2-40B4-BE49-F238E27FC236}">
              <a16:creationId xmlns:a16="http://schemas.microsoft.com/office/drawing/2014/main" id="{B526E315-3003-4892-8AC2-D725163C7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523</xdr:row>
      <xdr:rowOff>0</xdr:rowOff>
    </xdr:from>
    <xdr:ext cx="0" cy="190500"/>
    <xdr:pic>
      <xdr:nvPicPr>
        <xdr:cNvPr id="305" name="Picture 33">
          <a:extLst>
            <a:ext uri="{FF2B5EF4-FFF2-40B4-BE49-F238E27FC236}">
              <a16:creationId xmlns:a16="http://schemas.microsoft.com/office/drawing/2014/main" id="{927F5B88-A27F-4BEF-BD0F-AB3BD270E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6786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306" name="Picture 33">
          <a:extLst>
            <a:ext uri="{FF2B5EF4-FFF2-40B4-BE49-F238E27FC236}">
              <a16:creationId xmlns:a16="http://schemas.microsoft.com/office/drawing/2014/main" id="{7E1732F7-725B-4CF7-AC91-BA6E030BC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053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307" name="Picture 33">
          <a:extLst>
            <a:ext uri="{FF2B5EF4-FFF2-40B4-BE49-F238E27FC236}">
              <a16:creationId xmlns:a16="http://schemas.microsoft.com/office/drawing/2014/main" id="{59FA40EF-BE00-4436-9F21-69C8C6361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053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308" name="Picture 33">
          <a:extLst>
            <a:ext uri="{FF2B5EF4-FFF2-40B4-BE49-F238E27FC236}">
              <a16:creationId xmlns:a16="http://schemas.microsoft.com/office/drawing/2014/main" id="{97C1891E-6404-4A41-A5D7-83249FCF7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053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309" name="Picture 33">
          <a:extLst>
            <a:ext uri="{FF2B5EF4-FFF2-40B4-BE49-F238E27FC236}">
              <a16:creationId xmlns:a16="http://schemas.microsoft.com/office/drawing/2014/main" id="{27D9A21F-CE14-4C45-8A94-D3795CF08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8053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532</xdr:row>
      <xdr:rowOff>0</xdr:rowOff>
    </xdr:from>
    <xdr:ext cx="0" cy="190500"/>
    <xdr:pic>
      <xdr:nvPicPr>
        <xdr:cNvPr id="310" name="Picture 33">
          <a:extLst>
            <a:ext uri="{FF2B5EF4-FFF2-40B4-BE49-F238E27FC236}">
              <a16:creationId xmlns:a16="http://schemas.microsoft.com/office/drawing/2014/main" id="{989EA0A5-3271-42E1-8543-3BA4DC978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532</xdr:row>
      <xdr:rowOff>0</xdr:rowOff>
    </xdr:from>
    <xdr:ext cx="0" cy="190500"/>
    <xdr:pic>
      <xdr:nvPicPr>
        <xdr:cNvPr id="311" name="Picture 33">
          <a:extLst>
            <a:ext uri="{FF2B5EF4-FFF2-40B4-BE49-F238E27FC236}">
              <a16:creationId xmlns:a16="http://schemas.microsoft.com/office/drawing/2014/main" id="{A7541E8C-34F1-4382-904F-795943E34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532</xdr:row>
      <xdr:rowOff>0</xdr:rowOff>
    </xdr:from>
    <xdr:ext cx="0" cy="190500"/>
    <xdr:pic>
      <xdr:nvPicPr>
        <xdr:cNvPr id="312" name="Picture 33">
          <a:extLst>
            <a:ext uri="{FF2B5EF4-FFF2-40B4-BE49-F238E27FC236}">
              <a16:creationId xmlns:a16="http://schemas.microsoft.com/office/drawing/2014/main" id="{202BF2F6-118B-405A-8E21-48F16021D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532</xdr:row>
      <xdr:rowOff>0</xdr:rowOff>
    </xdr:from>
    <xdr:ext cx="0" cy="190500"/>
    <xdr:pic>
      <xdr:nvPicPr>
        <xdr:cNvPr id="313" name="Picture 33">
          <a:extLst>
            <a:ext uri="{FF2B5EF4-FFF2-40B4-BE49-F238E27FC236}">
              <a16:creationId xmlns:a16="http://schemas.microsoft.com/office/drawing/2014/main" id="{C6161ACC-4B12-4B23-8309-EB1EA0F74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435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540</xdr:row>
      <xdr:rowOff>0</xdr:rowOff>
    </xdr:from>
    <xdr:ext cx="0" cy="190500"/>
    <xdr:pic>
      <xdr:nvPicPr>
        <xdr:cNvPr id="314" name="Picture 33">
          <a:extLst>
            <a:ext uri="{FF2B5EF4-FFF2-40B4-BE49-F238E27FC236}">
              <a16:creationId xmlns:a16="http://schemas.microsoft.com/office/drawing/2014/main" id="{9D740238-A2D0-4EB3-89CA-6D9D53A38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70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540</xdr:row>
      <xdr:rowOff>0</xdr:rowOff>
    </xdr:from>
    <xdr:ext cx="0" cy="190500"/>
    <xdr:pic>
      <xdr:nvPicPr>
        <xdr:cNvPr id="315" name="Picture 33">
          <a:extLst>
            <a:ext uri="{FF2B5EF4-FFF2-40B4-BE49-F238E27FC236}">
              <a16:creationId xmlns:a16="http://schemas.microsoft.com/office/drawing/2014/main" id="{E30F85B9-D1F0-49E5-9EB5-74F3739FB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70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540</xdr:row>
      <xdr:rowOff>0</xdr:rowOff>
    </xdr:from>
    <xdr:ext cx="0" cy="190500"/>
    <xdr:pic>
      <xdr:nvPicPr>
        <xdr:cNvPr id="316" name="Picture 33">
          <a:extLst>
            <a:ext uri="{FF2B5EF4-FFF2-40B4-BE49-F238E27FC236}">
              <a16:creationId xmlns:a16="http://schemas.microsoft.com/office/drawing/2014/main" id="{5F6BA937-A57E-4E53-A93A-C807E694C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70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540</xdr:row>
      <xdr:rowOff>0</xdr:rowOff>
    </xdr:from>
    <xdr:ext cx="0" cy="190500"/>
    <xdr:pic>
      <xdr:nvPicPr>
        <xdr:cNvPr id="317" name="Picture 33">
          <a:extLst>
            <a:ext uri="{FF2B5EF4-FFF2-40B4-BE49-F238E27FC236}">
              <a16:creationId xmlns:a16="http://schemas.microsoft.com/office/drawing/2014/main" id="{524B7AD7-D2D3-46C6-98FC-61335B844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3701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572</xdr:row>
      <xdr:rowOff>0</xdr:rowOff>
    </xdr:from>
    <xdr:ext cx="0" cy="190500"/>
    <xdr:pic>
      <xdr:nvPicPr>
        <xdr:cNvPr id="318" name="Picture 33">
          <a:extLst>
            <a:ext uri="{FF2B5EF4-FFF2-40B4-BE49-F238E27FC236}">
              <a16:creationId xmlns:a16="http://schemas.microsoft.com/office/drawing/2014/main" id="{487D9256-9C3F-4AB4-A9D3-5C00A6EB3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368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572</xdr:row>
      <xdr:rowOff>0</xdr:rowOff>
    </xdr:from>
    <xdr:ext cx="0" cy="190500"/>
    <xdr:pic>
      <xdr:nvPicPr>
        <xdr:cNvPr id="319" name="Picture 33">
          <a:extLst>
            <a:ext uri="{FF2B5EF4-FFF2-40B4-BE49-F238E27FC236}">
              <a16:creationId xmlns:a16="http://schemas.microsoft.com/office/drawing/2014/main" id="{76368E1C-7602-4F3F-BA99-4A3048FEC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368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572</xdr:row>
      <xdr:rowOff>0</xdr:rowOff>
    </xdr:from>
    <xdr:ext cx="0" cy="190500"/>
    <xdr:pic>
      <xdr:nvPicPr>
        <xdr:cNvPr id="320" name="Picture 33">
          <a:extLst>
            <a:ext uri="{FF2B5EF4-FFF2-40B4-BE49-F238E27FC236}">
              <a16:creationId xmlns:a16="http://schemas.microsoft.com/office/drawing/2014/main" id="{C392CFF7-B400-4E44-8F3E-7B3230329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368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572</xdr:row>
      <xdr:rowOff>0</xdr:rowOff>
    </xdr:from>
    <xdr:ext cx="0" cy="190500"/>
    <xdr:pic>
      <xdr:nvPicPr>
        <xdr:cNvPr id="321" name="Picture 33">
          <a:extLst>
            <a:ext uri="{FF2B5EF4-FFF2-40B4-BE49-F238E27FC236}">
              <a16:creationId xmlns:a16="http://schemas.microsoft.com/office/drawing/2014/main" id="{14D9C85A-6B6C-431B-9300-3F6FA42B6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368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2" name="Picture 33">
          <a:extLst>
            <a:ext uri="{FF2B5EF4-FFF2-40B4-BE49-F238E27FC236}">
              <a16:creationId xmlns:a16="http://schemas.microsoft.com/office/drawing/2014/main" id="{3F88E361-E3C1-4D59-8EBF-98961F195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3" name="Picture 33">
          <a:extLst>
            <a:ext uri="{FF2B5EF4-FFF2-40B4-BE49-F238E27FC236}">
              <a16:creationId xmlns:a16="http://schemas.microsoft.com/office/drawing/2014/main" id="{30583747-7497-4F1A-BF4D-ACB230D90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4" name="Picture 33">
          <a:extLst>
            <a:ext uri="{FF2B5EF4-FFF2-40B4-BE49-F238E27FC236}">
              <a16:creationId xmlns:a16="http://schemas.microsoft.com/office/drawing/2014/main" id="{5CF50269-89B2-42AD-9EBC-5C775F3B0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5" name="Picture 33">
          <a:extLst>
            <a:ext uri="{FF2B5EF4-FFF2-40B4-BE49-F238E27FC236}">
              <a16:creationId xmlns:a16="http://schemas.microsoft.com/office/drawing/2014/main" id="{E762A4BE-B64D-4366-B213-DB6A5684A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6" name="Picture 33">
          <a:extLst>
            <a:ext uri="{FF2B5EF4-FFF2-40B4-BE49-F238E27FC236}">
              <a16:creationId xmlns:a16="http://schemas.microsoft.com/office/drawing/2014/main" id="{D5C8492C-FED6-4665-995E-782538226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7" name="Picture 33">
          <a:extLst>
            <a:ext uri="{FF2B5EF4-FFF2-40B4-BE49-F238E27FC236}">
              <a16:creationId xmlns:a16="http://schemas.microsoft.com/office/drawing/2014/main" id="{74EDAD65-87A7-457F-BC5E-D39B4E0F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8" name="Picture 33">
          <a:extLst>
            <a:ext uri="{FF2B5EF4-FFF2-40B4-BE49-F238E27FC236}">
              <a16:creationId xmlns:a16="http://schemas.microsoft.com/office/drawing/2014/main" id="{267F43A9-E9EE-4773-9676-8F246C184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329" name="Picture 33">
          <a:extLst>
            <a:ext uri="{FF2B5EF4-FFF2-40B4-BE49-F238E27FC236}">
              <a16:creationId xmlns:a16="http://schemas.microsoft.com/office/drawing/2014/main" id="{69864577-F662-446A-8722-58AD8C738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635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588</xdr:row>
      <xdr:rowOff>0</xdr:rowOff>
    </xdr:from>
    <xdr:ext cx="0" cy="190500"/>
    <xdr:pic>
      <xdr:nvPicPr>
        <xdr:cNvPr id="330" name="Picture 33">
          <a:extLst>
            <a:ext uri="{FF2B5EF4-FFF2-40B4-BE49-F238E27FC236}">
              <a16:creationId xmlns:a16="http://schemas.microsoft.com/office/drawing/2014/main" id="{C93D10AF-13BC-48E1-B35F-4B9769ADA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588</xdr:row>
      <xdr:rowOff>0</xdr:rowOff>
    </xdr:from>
    <xdr:ext cx="0" cy="190500"/>
    <xdr:pic>
      <xdr:nvPicPr>
        <xdr:cNvPr id="331" name="Picture 33">
          <a:extLst>
            <a:ext uri="{FF2B5EF4-FFF2-40B4-BE49-F238E27FC236}">
              <a16:creationId xmlns:a16="http://schemas.microsoft.com/office/drawing/2014/main" id="{504399FF-D64B-42D5-B0DB-0CE0AAFD6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588</xdr:row>
      <xdr:rowOff>0</xdr:rowOff>
    </xdr:from>
    <xdr:ext cx="0" cy="190500"/>
    <xdr:pic>
      <xdr:nvPicPr>
        <xdr:cNvPr id="332" name="Picture 33">
          <a:extLst>
            <a:ext uri="{FF2B5EF4-FFF2-40B4-BE49-F238E27FC236}">
              <a16:creationId xmlns:a16="http://schemas.microsoft.com/office/drawing/2014/main" id="{DCFF89C3-E44A-4F90-B6B5-896D0E07D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588</xdr:row>
      <xdr:rowOff>0</xdr:rowOff>
    </xdr:from>
    <xdr:ext cx="0" cy="190500"/>
    <xdr:pic>
      <xdr:nvPicPr>
        <xdr:cNvPr id="333" name="Picture 33">
          <a:extLst>
            <a:ext uri="{FF2B5EF4-FFF2-40B4-BE49-F238E27FC236}">
              <a16:creationId xmlns:a16="http://schemas.microsoft.com/office/drawing/2014/main" id="{A2DD0738-04A3-431B-A2CE-43D6A2C3D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584</xdr:row>
      <xdr:rowOff>0</xdr:rowOff>
    </xdr:from>
    <xdr:ext cx="0" cy="190500"/>
    <xdr:pic>
      <xdr:nvPicPr>
        <xdr:cNvPr id="334" name="Picture 33">
          <a:extLst>
            <a:ext uri="{FF2B5EF4-FFF2-40B4-BE49-F238E27FC236}">
              <a16:creationId xmlns:a16="http://schemas.microsoft.com/office/drawing/2014/main" id="{0BA2CA92-FC17-496F-9514-F67F010D9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584</xdr:row>
      <xdr:rowOff>0</xdr:rowOff>
    </xdr:from>
    <xdr:ext cx="0" cy="190500"/>
    <xdr:pic>
      <xdr:nvPicPr>
        <xdr:cNvPr id="335" name="Picture 33">
          <a:extLst>
            <a:ext uri="{FF2B5EF4-FFF2-40B4-BE49-F238E27FC236}">
              <a16:creationId xmlns:a16="http://schemas.microsoft.com/office/drawing/2014/main" id="{957D048A-66BF-4C50-8F4F-87F6218FC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584</xdr:row>
      <xdr:rowOff>0</xdr:rowOff>
    </xdr:from>
    <xdr:ext cx="0" cy="190500"/>
    <xdr:pic>
      <xdr:nvPicPr>
        <xdr:cNvPr id="336" name="Picture 33">
          <a:extLst>
            <a:ext uri="{FF2B5EF4-FFF2-40B4-BE49-F238E27FC236}">
              <a16:creationId xmlns:a16="http://schemas.microsoft.com/office/drawing/2014/main" id="{8C3DC098-EA2B-4F78-B987-7BA29B7B6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584</xdr:row>
      <xdr:rowOff>0</xdr:rowOff>
    </xdr:from>
    <xdr:ext cx="0" cy="190500"/>
    <xdr:pic>
      <xdr:nvPicPr>
        <xdr:cNvPr id="337" name="Picture 33">
          <a:extLst>
            <a:ext uri="{FF2B5EF4-FFF2-40B4-BE49-F238E27FC236}">
              <a16:creationId xmlns:a16="http://schemas.microsoft.com/office/drawing/2014/main" id="{61B3DAE0-7D0F-4BB9-B556-AC8B5527D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38" name="Picture 337">
          <a:extLst>
            <a:ext uri="{FF2B5EF4-FFF2-40B4-BE49-F238E27FC236}">
              <a16:creationId xmlns:a16="http://schemas.microsoft.com/office/drawing/2014/main" id="{88FD4928-8E4C-4DC4-84F3-7860FAABF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39" name="Picture 33">
          <a:extLst>
            <a:ext uri="{FF2B5EF4-FFF2-40B4-BE49-F238E27FC236}">
              <a16:creationId xmlns:a16="http://schemas.microsoft.com/office/drawing/2014/main" id="{529F9315-3A8F-4013-A73E-1A5669F93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0" name="Picture 33">
          <a:extLst>
            <a:ext uri="{FF2B5EF4-FFF2-40B4-BE49-F238E27FC236}">
              <a16:creationId xmlns:a16="http://schemas.microsoft.com/office/drawing/2014/main" id="{EF0158DD-AFAF-419C-9534-9139B1986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1" name="Picture 33">
          <a:extLst>
            <a:ext uri="{FF2B5EF4-FFF2-40B4-BE49-F238E27FC236}">
              <a16:creationId xmlns:a16="http://schemas.microsoft.com/office/drawing/2014/main" id="{9EF27115-C75B-4324-BD1D-2FCFF8A1B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42" name="Picture 33">
          <a:extLst>
            <a:ext uri="{FF2B5EF4-FFF2-40B4-BE49-F238E27FC236}">
              <a16:creationId xmlns:a16="http://schemas.microsoft.com/office/drawing/2014/main" id="{698836C8-3B3C-4BC0-9A6B-FC952BD8C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43" name="Picture 33">
          <a:extLst>
            <a:ext uri="{FF2B5EF4-FFF2-40B4-BE49-F238E27FC236}">
              <a16:creationId xmlns:a16="http://schemas.microsoft.com/office/drawing/2014/main" id="{AA3AD81A-8635-4772-B7D1-61DC253A0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44" name="Picture 33">
          <a:extLst>
            <a:ext uri="{FF2B5EF4-FFF2-40B4-BE49-F238E27FC236}">
              <a16:creationId xmlns:a16="http://schemas.microsoft.com/office/drawing/2014/main" id="{22B47F6E-E243-40DC-B658-47115B8A1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45" name="Picture 33">
          <a:extLst>
            <a:ext uri="{FF2B5EF4-FFF2-40B4-BE49-F238E27FC236}">
              <a16:creationId xmlns:a16="http://schemas.microsoft.com/office/drawing/2014/main" id="{EEF15AAC-62FF-42D1-A3DB-6FFC38C6E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6" name="Picture 33">
          <a:extLst>
            <a:ext uri="{FF2B5EF4-FFF2-40B4-BE49-F238E27FC236}">
              <a16:creationId xmlns:a16="http://schemas.microsoft.com/office/drawing/2014/main" id="{911FB8B7-F6B8-4090-8D88-0AD9BA173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7" name="Picture 33">
          <a:extLst>
            <a:ext uri="{FF2B5EF4-FFF2-40B4-BE49-F238E27FC236}">
              <a16:creationId xmlns:a16="http://schemas.microsoft.com/office/drawing/2014/main" id="{B449211F-2135-482D-BDF4-6B6C396112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8" name="Picture 33">
          <a:extLst>
            <a:ext uri="{FF2B5EF4-FFF2-40B4-BE49-F238E27FC236}">
              <a16:creationId xmlns:a16="http://schemas.microsoft.com/office/drawing/2014/main" id="{A02A3161-7982-4A5F-96F3-4B1EB3F55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587</xdr:row>
      <xdr:rowOff>0</xdr:rowOff>
    </xdr:from>
    <xdr:ext cx="0" cy="190500"/>
    <xdr:pic>
      <xdr:nvPicPr>
        <xdr:cNvPr id="349" name="Picture 33">
          <a:extLst>
            <a:ext uri="{FF2B5EF4-FFF2-40B4-BE49-F238E27FC236}">
              <a16:creationId xmlns:a16="http://schemas.microsoft.com/office/drawing/2014/main" id="{B46BF4A3-6D6D-4B84-B7C2-BC36B939EE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490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50" name="Picture 349">
          <a:extLst>
            <a:ext uri="{FF2B5EF4-FFF2-40B4-BE49-F238E27FC236}">
              <a16:creationId xmlns:a16="http://schemas.microsoft.com/office/drawing/2014/main" id="{553EA057-B29B-4B4B-808F-A2419E92B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51" name="Picture 33">
          <a:extLst>
            <a:ext uri="{FF2B5EF4-FFF2-40B4-BE49-F238E27FC236}">
              <a16:creationId xmlns:a16="http://schemas.microsoft.com/office/drawing/2014/main" id="{82BAB502-5A46-4C22-90F4-5F79121FA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52" name="Picture 33">
          <a:extLst>
            <a:ext uri="{FF2B5EF4-FFF2-40B4-BE49-F238E27FC236}">
              <a16:creationId xmlns:a16="http://schemas.microsoft.com/office/drawing/2014/main" id="{89784F27-D9E8-4034-A608-D3C32E309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590</xdr:row>
      <xdr:rowOff>0</xdr:rowOff>
    </xdr:from>
    <xdr:ext cx="0" cy="190500"/>
    <xdr:pic>
      <xdr:nvPicPr>
        <xdr:cNvPr id="353" name="Picture 33">
          <a:extLst>
            <a:ext uri="{FF2B5EF4-FFF2-40B4-BE49-F238E27FC236}">
              <a16:creationId xmlns:a16="http://schemas.microsoft.com/office/drawing/2014/main" id="{9CAAE673-8B1F-4175-B2C9-8A2337949E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121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4" name="Picture 33">
          <a:extLst>
            <a:ext uri="{FF2B5EF4-FFF2-40B4-BE49-F238E27FC236}">
              <a16:creationId xmlns:a16="http://schemas.microsoft.com/office/drawing/2014/main" id="{C2BF8FB3-DAB2-4F55-B214-9C309F395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340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5" name="Picture 33">
          <a:extLst>
            <a:ext uri="{FF2B5EF4-FFF2-40B4-BE49-F238E27FC236}">
              <a16:creationId xmlns:a16="http://schemas.microsoft.com/office/drawing/2014/main" id="{2598F012-8762-4F0C-9890-7B214B66D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340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6" name="Picture 33">
          <a:extLst>
            <a:ext uri="{FF2B5EF4-FFF2-40B4-BE49-F238E27FC236}">
              <a16:creationId xmlns:a16="http://schemas.microsoft.com/office/drawing/2014/main" id="{16CAE686-42F8-42C7-B558-050F075E9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340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7" name="Picture 33">
          <a:extLst>
            <a:ext uri="{FF2B5EF4-FFF2-40B4-BE49-F238E27FC236}">
              <a16:creationId xmlns:a16="http://schemas.microsoft.com/office/drawing/2014/main" id="{FFBF37C1-D10D-4BA9-97C3-FC308C119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55340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8" name="Picture 33">
          <a:extLst>
            <a:ext uri="{FF2B5EF4-FFF2-40B4-BE49-F238E27FC236}">
              <a16:creationId xmlns:a16="http://schemas.microsoft.com/office/drawing/2014/main" id="{D5D628B8-DE81-4F56-B54D-E8E9A25A7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59" name="Picture 33">
          <a:extLst>
            <a:ext uri="{FF2B5EF4-FFF2-40B4-BE49-F238E27FC236}">
              <a16:creationId xmlns:a16="http://schemas.microsoft.com/office/drawing/2014/main" id="{59923F92-CA32-433D-ADD2-DA3AE339B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60" name="Picture 33">
          <a:extLst>
            <a:ext uri="{FF2B5EF4-FFF2-40B4-BE49-F238E27FC236}">
              <a16:creationId xmlns:a16="http://schemas.microsoft.com/office/drawing/2014/main" id="{542E99AD-AC0C-473D-93E8-CCEB357CA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361" name="Picture 33">
          <a:extLst>
            <a:ext uri="{FF2B5EF4-FFF2-40B4-BE49-F238E27FC236}">
              <a16:creationId xmlns:a16="http://schemas.microsoft.com/office/drawing/2014/main" id="{96941201-AA47-4595-9D2C-8923C9674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2" name="Picture 361">
          <a:extLst>
            <a:ext uri="{FF2B5EF4-FFF2-40B4-BE49-F238E27FC236}">
              <a16:creationId xmlns:a16="http://schemas.microsoft.com/office/drawing/2014/main" id="{8DFBD742-154F-40E6-8195-847CBDFAA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3" name="Picture 33">
          <a:extLst>
            <a:ext uri="{FF2B5EF4-FFF2-40B4-BE49-F238E27FC236}">
              <a16:creationId xmlns:a16="http://schemas.microsoft.com/office/drawing/2014/main" id="{7A7885F3-DD25-4CF1-AE69-C0292F911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4" name="Picture 33">
          <a:extLst>
            <a:ext uri="{FF2B5EF4-FFF2-40B4-BE49-F238E27FC236}">
              <a16:creationId xmlns:a16="http://schemas.microsoft.com/office/drawing/2014/main" id="{99A3D5AD-A294-47F8-82E9-7D0515DC6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5" name="Picture 33">
          <a:extLst>
            <a:ext uri="{FF2B5EF4-FFF2-40B4-BE49-F238E27FC236}">
              <a16:creationId xmlns:a16="http://schemas.microsoft.com/office/drawing/2014/main" id="{D316F947-8910-482A-B088-E410DDF26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6" name="Picture 33">
          <a:extLst>
            <a:ext uri="{FF2B5EF4-FFF2-40B4-BE49-F238E27FC236}">
              <a16:creationId xmlns:a16="http://schemas.microsoft.com/office/drawing/2014/main" id="{27F7F752-03CB-4EDC-9536-07C6ED86B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7" name="Picture 33">
          <a:extLst>
            <a:ext uri="{FF2B5EF4-FFF2-40B4-BE49-F238E27FC236}">
              <a16:creationId xmlns:a16="http://schemas.microsoft.com/office/drawing/2014/main" id="{9F912247-26D4-4E95-BC57-2BA1C5361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8" name="Picture 33">
          <a:extLst>
            <a:ext uri="{FF2B5EF4-FFF2-40B4-BE49-F238E27FC236}">
              <a16:creationId xmlns:a16="http://schemas.microsoft.com/office/drawing/2014/main" id="{9EEA0E0D-8E7C-4E3B-AEF9-46BC46B85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69" name="Picture 33">
          <a:extLst>
            <a:ext uri="{FF2B5EF4-FFF2-40B4-BE49-F238E27FC236}">
              <a16:creationId xmlns:a16="http://schemas.microsoft.com/office/drawing/2014/main" id="{12A2E10D-39BB-460F-AC93-FF0669AD6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0" name="Picture 33">
          <a:extLst>
            <a:ext uri="{FF2B5EF4-FFF2-40B4-BE49-F238E27FC236}">
              <a16:creationId xmlns:a16="http://schemas.microsoft.com/office/drawing/2014/main" id="{AE855DDD-03B7-47CD-A1C1-F32A91EE5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1" name="Picture 33">
          <a:extLst>
            <a:ext uri="{FF2B5EF4-FFF2-40B4-BE49-F238E27FC236}">
              <a16:creationId xmlns:a16="http://schemas.microsoft.com/office/drawing/2014/main" id="{A1472E8B-4029-4265-B881-06522110C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2" name="Picture 33">
          <a:extLst>
            <a:ext uri="{FF2B5EF4-FFF2-40B4-BE49-F238E27FC236}">
              <a16:creationId xmlns:a16="http://schemas.microsoft.com/office/drawing/2014/main" id="{128E8482-5290-440F-8843-C49EA1036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3" name="Picture 33">
          <a:extLst>
            <a:ext uri="{FF2B5EF4-FFF2-40B4-BE49-F238E27FC236}">
              <a16:creationId xmlns:a16="http://schemas.microsoft.com/office/drawing/2014/main" id="{0E1B58D3-DCCB-4DEC-930A-140C0A1CA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4" name="Picture 33">
          <a:extLst>
            <a:ext uri="{FF2B5EF4-FFF2-40B4-BE49-F238E27FC236}">
              <a16:creationId xmlns:a16="http://schemas.microsoft.com/office/drawing/2014/main" id="{D2F4E442-2E51-4DC6-9C8A-74162FDB3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5" name="Picture 33">
          <a:extLst>
            <a:ext uri="{FF2B5EF4-FFF2-40B4-BE49-F238E27FC236}">
              <a16:creationId xmlns:a16="http://schemas.microsoft.com/office/drawing/2014/main" id="{24DBA0B3-13A3-4CCA-9D39-E6628293AA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6" name="Picture 33">
          <a:extLst>
            <a:ext uri="{FF2B5EF4-FFF2-40B4-BE49-F238E27FC236}">
              <a16:creationId xmlns:a16="http://schemas.microsoft.com/office/drawing/2014/main" id="{318D80F1-DA51-4226-A407-2EAFB2D16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7" name="Picture 33">
          <a:extLst>
            <a:ext uri="{FF2B5EF4-FFF2-40B4-BE49-F238E27FC236}">
              <a16:creationId xmlns:a16="http://schemas.microsoft.com/office/drawing/2014/main" id="{4C9E3C54-84CA-4773-B5DB-C16301507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8" name="Picture 33">
          <a:extLst>
            <a:ext uri="{FF2B5EF4-FFF2-40B4-BE49-F238E27FC236}">
              <a16:creationId xmlns:a16="http://schemas.microsoft.com/office/drawing/2014/main" id="{0DDA4851-B978-4268-9D62-E217E1453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79" name="Picture 33">
          <a:extLst>
            <a:ext uri="{FF2B5EF4-FFF2-40B4-BE49-F238E27FC236}">
              <a16:creationId xmlns:a16="http://schemas.microsoft.com/office/drawing/2014/main" id="{CB1DA6ED-8196-4B76-B2FD-079C7D8FB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0" name="Picture 33">
          <a:extLst>
            <a:ext uri="{FF2B5EF4-FFF2-40B4-BE49-F238E27FC236}">
              <a16:creationId xmlns:a16="http://schemas.microsoft.com/office/drawing/2014/main" id="{61D25735-470A-490A-9E47-6E0079DC7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1" name="Picture 33">
          <a:extLst>
            <a:ext uri="{FF2B5EF4-FFF2-40B4-BE49-F238E27FC236}">
              <a16:creationId xmlns:a16="http://schemas.microsoft.com/office/drawing/2014/main" id="{B618D79C-E7FA-40BB-A154-B00894545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2" name="Picture 33">
          <a:extLst>
            <a:ext uri="{FF2B5EF4-FFF2-40B4-BE49-F238E27FC236}">
              <a16:creationId xmlns:a16="http://schemas.microsoft.com/office/drawing/2014/main" id="{C7B1F5A7-8D6A-4F29-942D-017D79E1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3" name="Picture 33">
          <a:extLst>
            <a:ext uri="{FF2B5EF4-FFF2-40B4-BE49-F238E27FC236}">
              <a16:creationId xmlns:a16="http://schemas.microsoft.com/office/drawing/2014/main" id="{FEE6CF8D-0AAE-4632-B924-506616729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4" name="Picture 33">
          <a:extLst>
            <a:ext uri="{FF2B5EF4-FFF2-40B4-BE49-F238E27FC236}">
              <a16:creationId xmlns:a16="http://schemas.microsoft.com/office/drawing/2014/main" id="{08E0F75B-A1FD-43A8-B693-EDD1C1893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5" name="Picture 33">
          <a:extLst>
            <a:ext uri="{FF2B5EF4-FFF2-40B4-BE49-F238E27FC236}">
              <a16:creationId xmlns:a16="http://schemas.microsoft.com/office/drawing/2014/main" id="{539BBD99-5160-426C-BE1C-62EC6430B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6" name="Picture 33">
          <a:extLst>
            <a:ext uri="{FF2B5EF4-FFF2-40B4-BE49-F238E27FC236}">
              <a16:creationId xmlns:a16="http://schemas.microsoft.com/office/drawing/2014/main" id="{72DFD50F-78D9-462A-896D-18005DDE3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7" name="Picture 33">
          <a:extLst>
            <a:ext uri="{FF2B5EF4-FFF2-40B4-BE49-F238E27FC236}">
              <a16:creationId xmlns:a16="http://schemas.microsoft.com/office/drawing/2014/main" id="{FC584BDE-60C3-45B5-829F-EC1D7877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8" name="Picture 33">
          <a:extLst>
            <a:ext uri="{FF2B5EF4-FFF2-40B4-BE49-F238E27FC236}">
              <a16:creationId xmlns:a16="http://schemas.microsoft.com/office/drawing/2014/main" id="{100B7C2F-26EB-4BC9-B230-50D988CD3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89" name="Picture 33">
          <a:extLst>
            <a:ext uri="{FF2B5EF4-FFF2-40B4-BE49-F238E27FC236}">
              <a16:creationId xmlns:a16="http://schemas.microsoft.com/office/drawing/2014/main" id="{564C1648-DBAD-4E8D-98F1-AC556D0CC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90" name="Picture 33">
          <a:extLst>
            <a:ext uri="{FF2B5EF4-FFF2-40B4-BE49-F238E27FC236}">
              <a16:creationId xmlns:a16="http://schemas.microsoft.com/office/drawing/2014/main" id="{8269B920-BBF8-42BF-8D3A-DE5354254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91" name="Picture 33">
          <a:extLst>
            <a:ext uri="{FF2B5EF4-FFF2-40B4-BE49-F238E27FC236}">
              <a16:creationId xmlns:a16="http://schemas.microsoft.com/office/drawing/2014/main" id="{C5E2E0CE-D0BB-4055-AD3E-0AC7E1FBF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92" name="Picture 33">
          <a:extLst>
            <a:ext uri="{FF2B5EF4-FFF2-40B4-BE49-F238E27FC236}">
              <a16:creationId xmlns:a16="http://schemas.microsoft.com/office/drawing/2014/main" id="{630FBB7A-FB1A-4264-AF39-4155FBC4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595</xdr:row>
      <xdr:rowOff>0</xdr:rowOff>
    </xdr:from>
    <xdr:ext cx="0" cy="190500"/>
    <xdr:pic>
      <xdr:nvPicPr>
        <xdr:cNvPr id="393" name="Picture 33">
          <a:extLst>
            <a:ext uri="{FF2B5EF4-FFF2-40B4-BE49-F238E27FC236}">
              <a16:creationId xmlns:a16="http://schemas.microsoft.com/office/drawing/2014/main" id="{1637B0F7-1DEA-4884-9DDD-0ED9127F1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9925" y="47005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72</xdr:row>
      <xdr:rowOff>0</xdr:rowOff>
    </xdr:from>
    <xdr:ext cx="0" cy="190500"/>
    <xdr:pic>
      <xdr:nvPicPr>
        <xdr:cNvPr id="394" name="Picture 33">
          <a:extLst>
            <a:ext uri="{FF2B5EF4-FFF2-40B4-BE49-F238E27FC236}">
              <a16:creationId xmlns:a16="http://schemas.microsoft.com/office/drawing/2014/main" id="{76A58BB4-89DE-42EF-812D-612D97599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109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72</xdr:row>
      <xdr:rowOff>0</xdr:rowOff>
    </xdr:from>
    <xdr:ext cx="0" cy="190500"/>
    <xdr:pic>
      <xdr:nvPicPr>
        <xdr:cNvPr id="395" name="Picture 33">
          <a:extLst>
            <a:ext uri="{FF2B5EF4-FFF2-40B4-BE49-F238E27FC236}">
              <a16:creationId xmlns:a16="http://schemas.microsoft.com/office/drawing/2014/main" id="{6258792C-0440-41B4-ACB6-3FD06D571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109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72</xdr:row>
      <xdr:rowOff>0</xdr:rowOff>
    </xdr:from>
    <xdr:ext cx="0" cy="190500"/>
    <xdr:pic>
      <xdr:nvPicPr>
        <xdr:cNvPr id="396" name="Picture 33">
          <a:extLst>
            <a:ext uri="{FF2B5EF4-FFF2-40B4-BE49-F238E27FC236}">
              <a16:creationId xmlns:a16="http://schemas.microsoft.com/office/drawing/2014/main" id="{1333EB1E-7B66-4F3C-8F9D-CAEB32CF1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109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72</xdr:row>
      <xdr:rowOff>0</xdr:rowOff>
    </xdr:from>
    <xdr:ext cx="0" cy="190500"/>
    <xdr:pic>
      <xdr:nvPicPr>
        <xdr:cNvPr id="397" name="Picture 33">
          <a:extLst>
            <a:ext uri="{FF2B5EF4-FFF2-40B4-BE49-F238E27FC236}">
              <a16:creationId xmlns:a16="http://schemas.microsoft.com/office/drawing/2014/main" id="{04478BBE-C5CF-4521-A658-B033FD2C7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109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398" name="Picture 33">
          <a:extLst>
            <a:ext uri="{FF2B5EF4-FFF2-40B4-BE49-F238E27FC236}">
              <a16:creationId xmlns:a16="http://schemas.microsoft.com/office/drawing/2014/main" id="{DF12CBFB-ACE4-43FF-AB46-E75D17C1AC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214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399" name="Picture 33">
          <a:extLst>
            <a:ext uri="{FF2B5EF4-FFF2-40B4-BE49-F238E27FC236}">
              <a16:creationId xmlns:a16="http://schemas.microsoft.com/office/drawing/2014/main" id="{49AB80B2-F098-452D-AE91-1D18CED06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214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400" name="Picture 33">
          <a:extLst>
            <a:ext uri="{FF2B5EF4-FFF2-40B4-BE49-F238E27FC236}">
              <a16:creationId xmlns:a16="http://schemas.microsoft.com/office/drawing/2014/main" id="{AE5AF600-E819-4015-A1BC-AE8200F25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214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401" name="Picture 33">
          <a:extLst>
            <a:ext uri="{FF2B5EF4-FFF2-40B4-BE49-F238E27FC236}">
              <a16:creationId xmlns:a16="http://schemas.microsoft.com/office/drawing/2014/main" id="{C0FE6EE6-6CE3-45D7-AD81-1EC567846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52149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2" name="Picture 33">
          <a:extLst>
            <a:ext uri="{FF2B5EF4-FFF2-40B4-BE49-F238E27FC236}">
              <a16:creationId xmlns:a16="http://schemas.microsoft.com/office/drawing/2014/main" id="{F1C070BC-CF90-47C1-9F18-D1AAEB0FC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3" name="Picture 33">
          <a:extLst>
            <a:ext uri="{FF2B5EF4-FFF2-40B4-BE49-F238E27FC236}">
              <a16:creationId xmlns:a16="http://schemas.microsoft.com/office/drawing/2014/main" id="{21BC769D-0AB3-4C19-8868-091D770A1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4" name="Picture 33">
          <a:extLst>
            <a:ext uri="{FF2B5EF4-FFF2-40B4-BE49-F238E27FC236}">
              <a16:creationId xmlns:a16="http://schemas.microsoft.com/office/drawing/2014/main" id="{E26F33C1-1AC7-4953-83AF-89AB56019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5" name="Picture 33">
          <a:extLst>
            <a:ext uri="{FF2B5EF4-FFF2-40B4-BE49-F238E27FC236}">
              <a16:creationId xmlns:a16="http://schemas.microsoft.com/office/drawing/2014/main" id="{EFEB713E-C642-4718-AD3D-C96D2C02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6" name="Picture 405">
          <a:extLst>
            <a:ext uri="{FF2B5EF4-FFF2-40B4-BE49-F238E27FC236}">
              <a16:creationId xmlns:a16="http://schemas.microsoft.com/office/drawing/2014/main" id="{B47952FB-3593-456A-B6C4-C8F984305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7" name="Picture 33">
          <a:extLst>
            <a:ext uri="{FF2B5EF4-FFF2-40B4-BE49-F238E27FC236}">
              <a16:creationId xmlns:a16="http://schemas.microsoft.com/office/drawing/2014/main" id="{D3202A23-4B43-4C14-A1DA-D826D91D9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8" name="Picture 33">
          <a:extLst>
            <a:ext uri="{FF2B5EF4-FFF2-40B4-BE49-F238E27FC236}">
              <a16:creationId xmlns:a16="http://schemas.microsoft.com/office/drawing/2014/main" id="{B94985C2-3D30-49C8-9BBA-061B3D3ED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09" name="Picture 33">
          <a:extLst>
            <a:ext uri="{FF2B5EF4-FFF2-40B4-BE49-F238E27FC236}">
              <a16:creationId xmlns:a16="http://schemas.microsoft.com/office/drawing/2014/main" id="{BC2DC1BE-1731-4751-9B98-E8EE8200C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10" name="Picture 33">
          <a:extLst>
            <a:ext uri="{FF2B5EF4-FFF2-40B4-BE49-F238E27FC236}">
              <a16:creationId xmlns:a16="http://schemas.microsoft.com/office/drawing/2014/main" id="{CBC36D5A-5C78-4439-B691-3FE10CA9A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11" name="Picture 33">
          <a:extLst>
            <a:ext uri="{FF2B5EF4-FFF2-40B4-BE49-F238E27FC236}">
              <a16:creationId xmlns:a16="http://schemas.microsoft.com/office/drawing/2014/main" id="{21AB45A7-EF79-40D6-A2A7-8534E1520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12" name="Picture 33">
          <a:extLst>
            <a:ext uri="{FF2B5EF4-FFF2-40B4-BE49-F238E27FC236}">
              <a16:creationId xmlns:a16="http://schemas.microsoft.com/office/drawing/2014/main" id="{0CE78D83-E9A2-4D40-900E-C5452C99A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185</xdr:row>
      <xdr:rowOff>0</xdr:rowOff>
    </xdr:from>
    <xdr:ext cx="0" cy="190500"/>
    <xdr:pic>
      <xdr:nvPicPr>
        <xdr:cNvPr id="413" name="Picture 33">
          <a:extLst>
            <a:ext uri="{FF2B5EF4-FFF2-40B4-BE49-F238E27FC236}">
              <a16:creationId xmlns:a16="http://schemas.microsoft.com/office/drawing/2014/main" id="{FDC7B4E6-D393-465B-925E-08DA182A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4" name="Picture 33">
          <a:extLst>
            <a:ext uri="{FF2B5EF4-FFF2-40B4-BE49-F238E27FC236}">
              <a16:creationId xmlns:a16="http://schemas.microsoft.com/office/drawing/2014/main" id="{D703A8C5-F369-47FF-A8A9-4C0570F3A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5" name="Picture 33">
          <a:extLst>
            <a:ext uri="{FF2B5EF4-FFF2-40B4-BE49-F238E27FC236}">
              <a16:creationId xmlns:a16="http://schemas.microsoft.com/office/drawing/2014/main" id="{0A1279C7-220F-41FC-ADFC-2CCF16B64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6" name="Picture 33">
          <a:extLst>
            <a:ext uri="{FF2B5EF4-FFF2-40B4-BE49-F238E27FC236}">
              <a16:creationId xmlns:a16="http://schemas.microsoft.com/office/drawing/2014/main" id="{653F40E7-7E7B-47DB-99F8-83017FFD6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7" name="Picture 33">
          <a:extLst>
            <a:ext uri="{FF2B5EF4-FFF2-40B4-BE49-F238E27FC236}">
              <a16:creationId xmlns:a16="http://schemas.microsoft.com/office/drawing/2014/main" id="{BFBE6AF6-A0C1-4A07-886F-EA3E3834F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8" name="Picture 417">
          <a:extLst>
            <a:ext uri="{FF2B5EF4-FFF2-40B4-BE49-F238E27FC236}">
              <a16:creationId xmlns:a16="http://schemas.microsoft.com/office/drawing/2014/main" id="{4F8B9A08-8436-42D7-A6EC-635324805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19" name="Picture 33">
          <a:extLst>
            <a:ext uri="{FF2B5EF4-FFF2-40B4-BE49-F238E27FC236}">
              <a16:creationId xmlns:a16="http://schemas.microsoft.com/office/drawing/2014/main" id="{E6DD9D0F-B17F-4853-B46B-AF8B993AA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0" name="Picture 33">
          <a:extLst>
            <a:ext uri="{FF2B5EF4-FFF2-40B4-BE49-F238E27FC236}">
              <a16:creationId xmlns:a16="http://schemas.microsoft.com/office/drawing/2014/main" id="{A9E4C815-250C-4BC2-A434-AB1524EB4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1" name="Picture 33">
          <a:extLst>
            <a:ext uri="{FF2B5EF4-FFF2-40B4-BE49-F238E27FC236}">
              <a16:creationId xmlns:a16="http://schemas.microsoft.com/office/drawing/2014/main" id="{46C17B35-ABCC-4285-BA26-07B0895B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2" name="Picture 33">
          <a:extLst>
            <a:ext uri="{FF2B5EF4-FFF2-40B4-BE49-F238E27FC236}">
              <a16:creationId xmlns:a16="http://schemas.microsoft.com/office/drawing/2014/main" id="{7753B255-C422-4031-B192-787E113CB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3" name="Picture 33">
          <a:extLst>
            <a:ext uri="{FF2B5EF4-FFF2-40B4-BE49-F238E27FC236}">
              <a16:creationId xmlns:a16="http://schemas.microsoft.com/office/drawing/2014/main" id="{B6F50B05-9B8B-4A7A-89F3-222B1C89D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4" name="Picture 33">
          <a:extLst>
            <a:ext uri="{FF2B5EF4-FFF2-40B4-BE49-F238E27FC236}">
              <a16:creationId xmlns:a16="http://schemas.microsoft.com/office/drawing/2014/main" id="{76E9F04A-313C-4A7A-8EEE-90B93A57B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188</xdr:row>
      <xdr:rowOff>0</xdr:rowOff>
    </xdr:from>
    <xdr:ext cx="0" cy="190500"/>
    <xdr:pic>
      <xdr:nvPicPr>
        <xdr:cNvPr id="425" name="Picture 33">
          <a:extLst>
            <a:ext uri="{FF2B5EF4-FFF2-40B4-BE49-F238E27FC236}">
              <a16:creationId xmlns:a16="http://schemas.microsoft.com/office/drawing/2014/main" id="{AE0D5AE0-2716-49E8-8E21-8831D202E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146513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26" name="Picture 33">
          <a:extLst>
            <a:ext uri="{FF2B5EF4-FFF2-40B4-BE49-F238E27FC236}">
              <a16:creationId xmlns:a16="http://schemas.microsoft.com/office/drawing/2014/main" id="{D6418962-9CAB-4687-B85E-9BDBB4460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27" name="Picture 33">
          <a:extLst>
            <a:ext uri="{FF2B5EF4-FFF2-40B4-BE49-F238E27FC236}">
              <a16:creationId xmlns:a16="http://schemas.microsoft.com/office/drawing/2014/main" id="{C5BD93FD-7F84-4C23-BF37-58FA835A7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28" name="Picture 33">
          <a:extLst>
            <a:ext uri="{FF2B5EF4-FFF2-40B4-BE49-F238E27FC236}">
              <a16:creationId xmlns:a16="http://schemas.microsoft.com/office/drawing/2014/main" id="{24608933-3000-48AD-8C4E-3FEC6D29D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29" name="Picture 33">
          <a:extLst>
            <a:ext uri="{FF2B5EF4-FFF2-40B4-BE49-F238E27FC236}">
              <a16:creationId xmlns:a16="http://schemas.microsoft.com/office/drawing/2014/main" id="{3CF5D32B-C6DB-46A0-B368-CA920A469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30" name="Picture 429">
          <a:extLst>
            <a:ext uri="{FF2B5EF4-FFF2-40B4-BE49-F238E27FC236}">
              <a16:creationId xmlns:a16="http://schemas.microsoft.com/office/drawing/2014/main" id="{9DC34314-08F9-401E-96DA-B3ACD3757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31" name="Picture 33">
          <a:extLst>
            <a:ext uri="{FF2B5EF4-FFF2-40B4-BE49-F238E27FC236}">
              <a16:creationId xmlns:a16="http://schemas.microsoft.com/office/drawing/2014/main" id="{74833380-5870-4762-BC98-42F613E61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32" name="Picture 33">
          <a:extLst>
            <a:ext uri="{FF2B5EF4-FFF2-40B4-BE49-F238E27FC236}">
              <a16:creationId xmlns:a16="http://schemas.microsoft.com/office/drawing/2014/main" id="{3E15DACB-1758-4D1A-9470-D1F5E9E2D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271</xdr:row>
      <xdr:rowOff>0</xdr:rowOff>
    </xdr:from>
    <xdr:ext cx="0" cy="190500"/>
    <xdr:pic>
      <xdr:nvPicPr>
        <xdr:cNvPr id="433" name="Picture 33">
          <a:extLst>
            <a:ext uri="{FF2B5EF4-FFF2-40B4-BE49-F238E27FC236}">
              <a16:creationId xmlns:a16="http://schemas.microsoft.com/office/drawing/2014/main" id="{0B7A040F-D004-41A1-B1D4-2838EB66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17827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4" name="Picture 33">
          <a:extLst>
            <a:ext uri="{FF2B5EF4-FFF2-40B4-BE49-F238E27FC236}">
              <a16:creationId xmlns:a16="http://schemas.microsoft.com/office/drawing/2014/main" id="{8613CA84-7410-4BC9-B337-FC73DC3AE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5" name="Picture 33">
          <a:extLst>
            <a:ext uri="{FF2B5EF4-FFF2-40B4-BE49-F238E27FC236}">
              <a16:creationId xmlns:a16="http://schemas.microsoft.com/office/drawing/2014/main" id="{49F7B262-E746-4F8B-B098-6B169BFB4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6" name="Picture 33">
          <a:extLst>
            <a:ext uri="{FF2B5EF4-FFF2-40B4-BE49-F238E27FC236}">
              <a16:creationId xmlns:a16="http://schemas.microsoft.com/office/drawing/2014/main" id="{3B37B719-35E7-4F6C-A617-D3D143CF61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7" name="Picture 33">
          <a:extLst>
            <a:ext uri="{FF2B5EF4-FFF2-40B4-BE49-F238E27FC236}">
              <a16:creationId xmlns:a16="http://schemas.microsoft.com/office/drawing/2014/main" id="{415F089B-7B7C-46B3-A559-61EAEB0F4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8" name="Picture 437">
          <a:extLst>
            <a:ext uri="{FF2B5EF4-FFF2-40B4-BE49-F238E27FC236}">
              <a16:creationId xmlns:a16="http://schemas.microsoft.com/office/drawing/2014/main" id="{2DEB1299-0F82-4575-9A9C-916DF900C6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39" name="Picture 33">
          <a:extLst>
            <a:ext uri="{FF2B5EF4-FFF2-40B4-BE49-F238E27FC236}">
              <a16:creationId xmlns:a16="http://schemas.microsoft.com/office/drawing/2014/main" id="{046FA9A9-FB73-47B7-9575-715623A07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40" name="Picture 33">
          <a:extLst>
            <a:ext uri="{FF2B5EF4-FFF2-40B4-BE49-F238E27FC236}">
              <a16:creationId xmlns:a16="http://schemas.microsoft.com/office/drawing/2014/main" id="{F84584F0-297B-46C0-9B44-A8DFFA3C4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354</xdr:row>
      <xdr:rowOff>0</xdr:rowOff>
    </xdr:from>
    <xdr:ext cx="0" cy="190500"/>
    <xdr:pic>
      <xdr:nvPicPr>
        <xdr:cNvPr id="441" name="Picture 33">
          <a:extLst>
            <a:ext uri="{FF2B5EF4-FFF2-40B4-BE49-F238E27FC236}">
              <a16:creationId xmlns:a16="http://schemas.microsoft.com/office/drawing/2014/main" id="{32526B76-02E5-494F-8193-DBBFC703A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28789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2" name="Picture 33">
          <a:extLst>
            <a:ext uri="{FF2B5EF4-FFF2-40B4-BE49-F238E27FC236}">
              <a16:creationId xmlns:a16="http://schemas.microsoft.com/office/drawing/2014/main" id="{F5B4009C-F5D2-40F1-A197-AFAC1B44E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3" name="Picture 33">
          <a:extLst>
            <a:ext uri="{FF2B5EF4-FFF2-40B4-BE49-F238E27FC236}">
              <a16:creationId xmlns:a16="http://schemas.microsoft.com/office/drawing/2014/main" id="{F5DB2423-A0D8-45CB-AC03-BCC414896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4" name="Picture 33">
          <a:extLst>
            <a:ext uri="{FF2B5EF4-FFF2-40B4-BE49-F238E27FC236}">
              <a16:creationId xmlns:a16="http://schemas.microsoft.com/office/drawing/2014/main" id="{016C1311-33B2-4D1F-9B54-D6E3467D7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5" name="Picture 33">
          <a:extLst>
            <a:ext uri="{FF2B5EF4-FFF2-40B4-BE49-F238E27FC236}">
              <a16:creationId xmlns:a16="http://schemas.microsoft.com/office/drawing/2014/main" id="{A5E82FCC-9DEE-45B9-A981-EAAC886D9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6" name="Picture 445">
          <a:extLst>
            <a:ext uri="{FF2B5EF4-FFF2-40B4-BE49-F238E27FC236}">
              <a16:creationId xmlns:a16="http://schemas.microsoft.com/office/drawing/2014/main" id="{0D5B81AE-D7F7-4B16-9030-562664F48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7" name="Picture 33">
          <a:extLst>
            <a:ext uri="{FF2B5EF4-FFF2-40B4-BE49-F238E27FC236}">
              <a16:creationId xmlns:a16="http://schemas.microsoft.com/office/drawing/2014/main" id="{F1960F9D-74DD-4400-BEAE-4C4C0140A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8" name="Picture 33">
          <a:extLst>
            <a:ext uri="{FF2B5EF4-FFF2-40B4-BE49-F238E27FC236}">
              <a16:creationId xmlns:a16="http://schemas.microsoft.com/office/drawing/2014/main" id="{B03B1BAB-0ED1-4414-A682-DE9107D09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49" name="Picture 33">
          <a:extLst>
            <a:ext uri="{FF2B5EF4-FFF2-40B4-BE49-F238E27FC236}">
              <a16:creationId xmlns:a16="http://schemas.microsoft.com/office/drawing/2014/main" id="{BC26BFCF-1AF9-4056-8E3C-9330E59B3E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0" name="Picture 449">
          <a:extLst>
            <a:ext uri="{FF2B5EF4-FFF2-40B4-BE49-F238E27FC236}">
              <a16:creationId xmlns:a16="http://schemas.microsoft.com/office/drawing/2014/main" id="{4CD7E481-EA56-4983-8D9F-B08E59604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1" name="Picture 33">
          <a:extLst>
            <a:ext uri="{FF2B5EF4-FFF2-40B4-BE49-F238E27FC236}">
              <a16:creationId xmlns:a16="http://schemas.microsoft.com/office/drawing/2014/main" id="{F2B25152-BE12-4F81-8D1A-E591814C7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2" name="Picture 33">
          <a:extLst>
            <a:ext uri="{FF2B5EF4-FFF2-40B4-BE49-F238E27FC236}">
              <a16:creationId xmlns:a16="http://schemas.microsoft.com/office/drawing/2014/main" id="{E1011689-9B05-41D0-BF18-D7DAFC45C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3" name="Picture 33">
          <a:extLst>
            <a:ext uri="{FF2B5EF4-FFF2-40B4-BE49-F238E27FC236}">
              <a16:creationId xmlns:a16="http://schemas.microsoft.com/office/drawing/2014/main" id="{F998FF5D-9DAF-4AE0-AE17-B783110AA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4" name="Picture 33">
          <a:extLst>
            <a:ext uri="{FF2B5EF4-FFF2-40B4-BE49-F238E27FC236}">
              <a16:creationId xmlns:a16="http://schemas.microsoft.com/office/drawing/2014/main" id="{F79EDD0E-4F82-469A-8865-FEB243C6A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5" name="Picture 33">
          <a:extLst>
            <a:ext uri="{FF2B5EF4-FFF2-40B4-BE49-F238E27FC236}">
              <a16:creationId xmlns:a16="http://schemas.microsoft.com/office/drawing/2014/main" id="{139070DD-AC15-4766-8B09-B2C7B808E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6" name="Picture 33">
          <a:extLst>
            <a:ext uri="{FF2B5EF4-FFF2-40B4-BE49-F238E27FC236}">
              <a16:creationId xmlns:a16="http://schemas.microsoft.com/office/drawing/2014/main" id="{0AFCF9D1-2C98-48D9-9BE5-3C14420CB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7" name="Picture 33">
          <a:extLst>
            <a:ext uri="{FF2B5EF4-FFF2-40B4-BE49-F238E27FC236}">
              <a16:creationId xmlns:a16="http://schemas.microsoft.com/office/drawing/2014/main" id="{9373E7F3-362F-41B3-A105-C89325AD3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8" name="Picture 33">
          <a:extLst>
            <a:ext uri="{FF2B5EF4-FFF2-40B4-BE49-F238E27FC236}">
              <a16:creationId xmlns:a16="http://schemas.microsoft.com/office/drawing/2014/main" id="{75616D3B-A5D0-407C-AD98-3D3761643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59" name="Picture 33">
          <a:extLst>
            <a:ext uri="{FF2B5EF4-FFF2-40B4-BE49-F238E27FC236}">
              <a16:creationId xmlns:a16="http://schemas.microsoft.com/office/drawing/2014/main" id="{6D3679E8-73BE-4CC0-B30C-47F014969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60" name="Picture 33">
          <a:extLst>
            <a:ext uri="{FF2B5EF4-FFF2-40B4-BE49-F238E27FC236}">
              <a16:creationId xmlns:a16="http://schemas.microsoft.com/office/drawing/2014/main" id="{027D9018-9B44-4E4C-BD18-1B02703D7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453</xdr:row>
      <xdr:rowOff>0</xdr:rowOff>
    </xdr:from>
    <xdr:ext cx="0" cy="190500"/>
    <xdr:pic>
      <xdr:nvPicPr>
        <xdr:cNvPr id="461" name="Picture 33">
          <a:extLst>
            <a:ext uri="{FF2B5EF4-FFF2-40B4-BE49-F238E27FC236}">
              <a16:creationId xmlns:a16="http://schemas.microsoft.com/office/drawing/2014/main" id="{F0EFF710-04E6-432C-AED0-EB18F4BCA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2" name="Picture 33">
          <a:extLst>
            <a:ext uri="{FF2B5EF4-FFF2-40B4-BE49-F238E27FC236}">
              <a16:creationId xmlns:a16="http://schemas.microsoft.com/office/drawing/2014/main" id="{F2C9E13B-B860-48D6-AF54-36C2AC77E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3" name="Picture 33">
          <a:extLst>
            <a:ext uri="{FF2B5EF4-FFF2-40B4-BE49-F238E27FC236}">
              <a16:creationId xmlns:a16="http://schemas.microsoft.com/office/drawing/2014/main" id="{09C23430-9116-47F5-97B4-CEC980787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4" name="Picture 33">
          <a:extLst>
            <a:ext uri="{FF2B5EF4-FFF2-40B4-BE49-F238E27FC236}">
              <a16:creationId xmlns:a16="http://schemas.microsoft.com/office/drawing/2014/main" id="{C2247970-576F-4EAA-B747-1E657837D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5" name="Picture 33">
          <a:extLst>
            <a:ext uri="{FF2B5EF4-FFF2-40B4-BE49-F238E27FC236}">
              <a16:creationId xmlns:a16="http://schemas.microsoft.com/office/drawing/2014/main" id="{6F4146A1-E23C-4B5F-9120-D2140CA94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6" name="Picture 465">
          <a:extLst>
            <a:ext uri="{FF2B5EF4-FFF2-40B4-BE49-F238E27FC236}">
              <a16:creationId xmlns:a16="http://schemas.microsoft.com/office/drawing/2014/main" id="{79F35040-3DA3-4B96-A297-3925620E2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7" name="Picture 33">
          <a:extLst>
            <a:ext uri="{FF2B5EF4-FFF2-40B4-BE49-F238E27FC236}">
              <a16:creationId xmlns:a16="http://schemas.microsoft.com/office/drawing/2014/main" id="{8ECB714B-15C7-4FA1-A2AB-9F30D6D49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8" name="Picture 33">
          <a:extLst>
            <a:ext uri="{FF2B5EF4-FFF2-40B4-BE49-F238E27FC236}">
              <a16:creationId xmlns:a16="http://schemas.microsoft.com/office/drawing/2014/main" id="{F31556F2-6F2D-4C98-BFAF-629F2D6CC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69" name="Picture 33">
          <a:extLst>
            <a:ext uri="{FF2B5EF4-FFF2-40B4-BE49-F238E27FC236}">
              <a16:creationId xmlns:a16="http://schemas.microsoft.com/office/drawing/2014/main" id="{A54BE773-0562-4C8E-A021-73E877BB2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0" name="Picture 469">
          <a:extLst>
            <a:ext uri="{FF2B5EF4-FFF2-40B4-BE49-F238E27FC236}">
              <a16:creationId xmlns:a16="http://schemas.microsoft.com/office/drawing/2014/main" id="{E6A3218B-E4D4-4F46-83D1-9261CA470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1" name="Picture 33">
          <a:extLst>
            <a:ext uri="{FF2B5EF4-FFF2-40B4-BE49-F238E27FC236}">
              <a16:creationId xmlns:a16="http://schemas.microsoft.com/office/drawing/2014/main" id="{85589E9A-3AD0-4DE3-BFA9-7F81BE600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2" name="Picture 33">
          <a:extLst>
            <a:ext uri="{FF2B5EF4-FFF2-40B4-BE49-F238E27FC236}">
              <a16:creationId xmlns:a16="http://schemas.microsoft.com/office/drawing/2014/main" id="{A575274C-4171-4766-B111-0B064051E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3" name="Picture 33">
          <a:extLst>
            <a:ext uri="{FF2B5EF4-FFF2-40B4-BE49-F238E27FC236}">
              <a16:creationId xmlns:a16="http://schemas.microsoft.com/office/drawing/2014/main" id="{71ECF98E-03CF-44D9-AD0C-A72F51560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4" name="Picture 33">
          <a:extLst>
            <a:ext uri="{FF2B5EF4-FFF2-40B4-BE49-F238E27FC236}">
              <a16:creationId xmlns:a16="http://schemas.microsoft.com/office/drawing/2014/main" id="{5527E7E9-8EB7-4F2E-BD71-130396879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5" name="Picture 33">
          <a:extLst>
            <a:ext uri="{FF2B5EF4-FFF2-40B4-BE49-F238E27FC236}">
              <a16:creationId xmlns:a16="http://schemas.microsoft.com/office/drawing/2014/main" id="{5D53816C-D1AB-41B7-8493-806A10598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6" name="Picture 33">
          <a:extLst>
            <a:ext uri="{FF2B5EF4-FFF2-40B4-BE49-F238E27FC236}">
              <a16:creationId xmlns:a16="http://schemas.microsoft.com/office/drawing/2014/main" id="{15AB17B3-9070-4CF7-9EC2-8DCD34ADE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7" name="Picture 33">
          <a:extLst>
            <a:ext uri="{FF2B5EF4-FFF2-40B4-BE49-F238E27FC236}">
              <a16:creationId xmlns:a16="http://schemas.microsoft.com/office/drawing/2014/main" id="{9E989569-1426-43D6-8DE6-246897AA1A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8" name="Picture 33">
          <a:extLst>
            <a:ext uri="{FF2B5EF4-FFF2-40B4-BE49-F238E27FC236}">
              <a16:creationId xmlns:a16="http://schemas.microsoft.com/office/drawing/2014/main" id="{A82650A1-DE0B-4A54-806B-A03E486FB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79" name="Picture 33">
          <a:extLst>
            <a:ext uri="{FF2B5EF4-FFF2-40B4-BE49-F238E27FC236}">
              <a16:creationId xmlns:a16="http://schemas.microsoft.com/office/drawing/2014/main" id="{8CC493E6-07E9-4863-916F-4D74EEFA9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80" name="Picture 33">
          <a:extLst>
            <a:ext uri="{FF2B5EF4-FFF2-40B4-BE49-F238E27FC236}">
              <a16:creationId xmlns:a16="http://schemas.microsoft.com/office/drawing/2014/main" id="{8E7EB983-E73F-4EDE-B1D8-555FB17B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456</xdr:row>
      <xdr:rowOff>0</xdr:rowOff>
    </xdr:from>
    <xdr:ext cx="0" cy="190500"/>
    <xdr:pic>
      <xdr:nvPicPr>
        <xdr:cNvPr id="481" name="Picture 33">
          <a:extLst>
            <a:ext uri="{FF2B5EF4-FFF2-40B4-BE49-F238E27FC236}">
              <a16:creationId xmlns:a16="http://schemas.microsoft.com/office/drawing/2014/main" id="{1D432BFA-0DBF-4D4B-986F-3B3D618DD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2" name="Picture 33">
          <a:extLst>
            <a:ext uri="{FF2B5EF4-FFF2-40B4-BE49-F238E27FC236}">
              <a16:creationId xmlns:a16="http://schemas.microsoft.com/office/drawing/2014/main" id="{57001E91-8506-4053-B8E6-593C81E667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3" name="Picture 33">
          <a:extLst>
            <a:ext uri="{FF2B5EF4-FFF2-40B4-BE49-F238E27FC236}">
              <a16:creationId xmlns:a16="http://schemas.microsoft.com/office/drawing/2014/main" id="{784E7520-880C-4DC1-AD04-C6A31F2FE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4" name="Picture 33">
          <a:extLst>
            <a:ext uri="{FF2B5EF4-FFF2-40B4-BE49-F238E27FC236}">
              <a16:creationId xmlns:a16="http://schemas.microsoft.com/office/drawing/2014/main" id="{4E7F7EEE-D974-44BE-9654-9632E08AD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5" name="Picture 33">
          <a:extLst>
            <a:ext uri="{FF2B5EF4-FFF2-40B4-BE49-F238E27FC236}">
              <a16:creationId xmlns:a16="http://schemas.microsoft.com/office/drawing/2014/main" id="{DD674031-D77D-4735-9A35-79D885CAC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6" name="Picture 485">
          <a:extLst>
            <a:ext uri="{FF2B5EF4-FFF2-40B4-BE49-F238E27FC236}">
              <a16:creationId xmlns:a16="http://schemas.microsoft.com/office/drawing/2014/main" id="{4C48FE5D-E3D1-48D9-8BA2-C8AC9B57E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7" name="Picture 33">
          <a:extLst>
            <a:ext uri="{FF2B5EF4-FFF2-40B4-BE49-F238E27FC236}">
              <a16:creationId xmlns:a16="http://schemas.microsoft.com/office/drawing/2014/main" id="{5DC47E0C-3539-476C-B1A4-54180CBBD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8" name="Picture 33">
          <a:extLst>
            <a:ext uri="{FF2B5EF4-FFF2-40B4-BE49-F238E27FC236}">
              <a16:creationId xmlns:a16="http://schemas.microsoft.com/office/drawing/2014/main" id="{846CE66F-B1BF-4FE2-AD88-55887AE7F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89" name="Picture 33">
          <a:extLst>
            <a:ext uri="{FF2B5EF4-FFF2-40B4-BE49-F238E27FC236}">
              <a16:creationId xmlns:a16="http://schemas.microsoft.com/office/drawing/2014/main" id="{61322625-7613-495D-AE41-5DD06AFAA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0" name="Picture 489">
          <a:extLst>
            <a:ext uri="{FF2B5EF4-FFF2-40B4-BE49-F238E27FC236}">
              <a16:creationId xmlns:a16="http://schemas.microsoft.com/office/drawing/2014/main" id="{6D873294-950D-4B70-83C4-C66F3B155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1" name="Picture 33">
          <a:extLst>
            <a:ext uri="{FF2B5EF4-FFF2-40B4-BE49-F238E27FC236}">
              <a16:creationId xmlns:a16="http://schemas.microsoft.com/office/drawing/2014/main" id="{585F798C-2421-4223-BA2C-6A0FCD2CB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2" name="Picture 33">
          <a:extLst>
            <a:ext uri="{FF2B5EF4-FFF2-40B4-BE49-F238E27FC236}">
              <a16:creationId xmlns:a16="http://schemas.microsoft.com/office/drawing/2014/main" id="{D2D90F9D-19E8-410C-8370-265CEAFA3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3" name="Picture 33">
          <a:extLst>
            <a:ext uri="{FF2B5EF4-FFF2-40B4-BE49-F238E27FC236}">
              <a16:creationId xmlns:a16="http://schemas.microsoft.com/office/drawing/2014/main" id="{78894595-C63F-4539-8896-7490B4957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4" name="Picture 33">
          <a:extLst>
            <a:ext uri="{FF2B5EF4-FFF2-40B4-BE49-F238E27FC236}">
              <a16:creationId xmlns:a16="http://schemas.microsoft.com/office/drawing/2014/main" id="{9F6AF901-CC87-4EE5-86D6-A2B33029F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5" name="Picture 33">
          <a:extLst>
            <a:ext uri="{FF2B5EF4-FFF2-40B4-BE49-F238E27FC236}">
              <a16:creationId xmlns:a16="http://schemas.microsoft.com/office/drawing/2014/main" id="{25770438-F304-444E-A2A7-930D2135C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6" name="Picture 33">
          <a:extLst>
            <a:ext uri="{FF2B5EF4-FFF2-40B4-BE49-F238E27FC236}">
              <a16:creationId xmlns:a16="http://schemas.microsoft.com/office/drawing/2014/main" id="{E60BE018-F561-4542-9A23-C4660CF0F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7" name="Picture 33">
          <a:extLst>
            <a:ext uri="{FF2B5EF4-FFF2-40B4-BE49-F238E27FC236}">
              <a16:creationId xmlns:a16="http://schemas.microsoft.com/office/drawing/2014/main" id="{F156B7A7-D6D4-46F1-8B18-77AD7F572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8" name="Picture 33">
          <a:extLst>
            <a:ext uri="{FF2B5EF4-FFF2-40B4-BE49-F238E27FC236}">
              <a16:creationId xmlns:a16="http://schemas.microsoft.com/office/drawing/2014/main" id="{F314A45A-1970-4FE8-A663-61E435FE1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499" name="Picture 33">
          <a:extLst>
            <a:ext uri="{FF2B5EF4-FFF2-40B4-BE49-F238E27FC236}">
              <a16:creationId xmlns:a16="http://schemas.microsoft.com/office/drawing/2014/main" id="{4F383B31-C796-4DB8-BD1D-7B8F0AA22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500" name="Picture 33">
          <a:extLst>
            <a:ext uri="{FF2B5EF4-FFF2-40B4-BE49-F238E27FC236}">
              <a16:creationId xmlns:a16="http://schemas.microsoft.com/office/drawing/2014/main" id="{1ABB780A-72B5-4B29-B20E-F3C3F9226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459</xdr:row>
      <xdr:rowOff>0</xdr:rowOff>
    </xdr:from>
    <xdr:ext cx="0" cy="190500"/>
    <xdr:pic>
      <xdr:nvPicPr>
        <xdr:cNvPr id="501" name="Picture 33">
          <a:extLst>
            <a:ext uri="{FF2B5EF4-FFF2-40B4-BE49-F238E27FC236}">
              <a16:creationId xmlns:a16="http://schemas.microsoft.com/office/drawing/2014/main" id="{F40769F7-D58E-49E2-A535-48825805D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346833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2" name="Picture 33">
          <a:extLst>
            <a:ext uri="{FF2B5EF4-FFF2-40B4-BE49-F238E27FC236}">
              <a16:creationId xmlns:a16="http://schemas.microsoft.com/office/drawing/2014/main" id="{655C05E8-0F60-48CD-B5BF-263832028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3" name="Picture 33">
          <a:extLst>
            <a:ext uri="{FF2B5EF4-FFF2-40B4-BE49-F238E27FC236}">
              <a16:creationId xmlns:a16="http://schemas.microsoft.com/office/drawing/2014/main" id="{8CF4B397-9416-4303-ABE1-403C887C4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4" name="Picture 33">
          <a:extLst>
            <a:ext uri="{FF2B5EF4-FFF2-40B4-BE49-F238E27FC236}">
              <a16:creationId xmlns:a16="http://schemas.microsoft.com/office/drawing/2014/main" id="{3D35D475-43A3-4322-A90C-302BFABCF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5" name="Picture 33">
          <a:extLst>
            <a:ext uri="{FF2B5EF4-FFF2-40B4-BE49-F238E27FC236}">
              <a16:creationId xmlns:a16="http://schemas.microsoft.com/office/drawing/2014/main" id="{05CB64A5-9C5F-4559-A100-0896AFF7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6" name="Picture 505">
          <a:extLst>
            <a:ext uri="{FF2B5EF4-FFF2-40B4-BE49-F238E27FC236}">
              <a16:creationId xmlns:a16="http://schemas.microsoft.com/office/drawing/2014/main" id="{1D27B4B3-6F02-4DFC-A5CA-C2301AAEF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7" name="Picture 33">
          <a:extLst>
            <a:ext uri="{FF2B5EF4-FFF2-40B4-BE49-F238E27FC236}">
              <a16:creationId xmlns:a16="http://schemas.microsoft.com/office/drawing/2014/main" id="{B45B275E-BB79-4BBE-9E5D-4FD17EFF5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8" name="Picture 33">
          <a:extLst>
            <a:ext uri="{FF2B5EF4-FFF2-40B4-BE49-F238E27FC236}">
              <a16:creationId xmlns:a16="http://schemas.microsoft.com/office/drawing/2014/main" id="{1AF4588D-D553-4C97-8A28-CA3032A6F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526</xdr:row>
      <xdr:rowOff>0</xdr:rowOff>
    </xdr:from>
    <xdr:ext cx="0" cy="190500"/>
    <xdr:pic>
      <xdr:nvPicPr>
        <xdr:cNvPr id="509" name="Picture 33">
          <a:extLst>
            <a:ext uri="{FF2B5EF4-FFF2-40B4-BE49-F238E27FC236}">
              <a16:creationId xmlns:a16="http://schemas.microsoft.com/office/drawing/2014/main" id="{9613056F-5C0D-4F81-AD22-7621CB609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0762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0" name="Picture 33">
          <a:extLst>
            <a:ext uri="{FF2B5EF4-FFF2-40B4-BE49-F238E27FC236}">
              <a16:creationId xmlns:a16="http://schemas.microsoft.com/office/drawing/2014/main" id="{90D5FC51-84D1-4B72-9180-583205EB8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1" name="Picture 33">
          <a:extLst>
            <a:ext uri="{FF2B5EF4-FFF2-40B4-BE49-F238E27FC236}">
              <a16:creationId xmlns:a16="http://schemas.microsoft.com/office/drawing/2014/main" id="{98380FBB-2D06-4908-9123-46FA852DF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2" name="Picture 33">
          <a:extLst>
            <a:ext uri="{FF2B5EF4-FFF2-40B4-BE49-F238E27FC236}">
              <a16:creationId xmlns:a16="http://schemas.microsoft.com/office/drawing/2014/main" id="{00AEFB86-EA38-40AD-B441-B4FF139AC2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3" name="Picture 33">
          <a:extLst>
            <a:ext uri="{FF2B5EF4-FFF2-40B4-BE49-F238E27FC236}">
              <a16:creationId xmlns:a16="http://schemas.microsoft.com/office/drawing/2014/main" id="{EA68AEC7-0166-4E74-91E9-4FD4B68E8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4" name="Picture 513">
          <a:extLst>
            <a:ext uri="{FF2B5EF4-FFF2-40B4-BE49-F238E27FC236}">
              <a16:creationId xmlns:a16="http://schemas.microsoft.com/office/drawing/2014/main" id="{92E19BC7-7E64-4449-864D-A95E76780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5" name="Picture 33">
          <a:extLst>
            <a:ext uri="{FF2B5EF4-FFF2-40B4-BE49-F238E27FC236}">
              <a16:creationId xmlns:a16="http://schemas.microsoft.com/office/drawing/2014/main" id="{E959B991-5BA8-4584-BD6E-6F3FF152B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6" name="Picture 33">
          <a:extLst>
            <a:ext uri="{FF2B5EF4-FFF2-40B4-BE49-F238E27FC236}">
              <a16:creationId xmlns:a16="http://schemas.microsoft.com/office/drawing/2014/main" id="{E1944D5A-87DA-4A4F-AAE1-375E00D9D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593</xdr:row>
      <xdr:rowOff>0</xdr:rowOff>
    </xdr:from>
    <xdr:ext cx="0" cy="190500"/>
    <xdr:pic>
      <xdr:nvPicPr>
        <xdr:cNvPr id="517" name="Picture 33">
          <a:extLst>
            <a:ext uri="{FF2B5EF4-FFF2-40B4-BE49-F238E27FC236}">
              <a16:creationId xmlns:a16="http://schemas.microsoft.com/office/drawing/2014/main" id="{6B74A55C-9DFB-46B0-854F-58580EA84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439683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847725</xdr:colOff>
      <xdr:row>105</xdr:row>
      <xdr:rowOff>0</xdr:rowOff>
    </xdr:from>
    <xdr:ext cx="0" cy="190500"/>
    <xdr:pic>
      <xdr:nvPicPr>
        <xdr:cNvPr id="2" name="Picture 33">
          <a:extLst>
            <a:ext uri="{FF2B5EF4-FFF2-40B4-BE49-F238E27FC236}">
              <a16:creationId xmlns:a16="http://schemas.microsoft.com/office/drawing/2014/main" id="{C0B48631-40BC-4F22-B626-991DE1E88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3" name="Picture 33">
          <a:extLst>
            <a:ext uri="{FF2B5EF4-FFF2-40B4-BE49-F238E27FC236}">
              <a16:creationId xmlns:a16="http://schemas.microsoft.com/office/drawing/2014/main" id="{9E9722A5-C765-457A-B2B7-39A89479C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4" name="Picture 33">
          <a:extLst>
            <a:ext uri="{FF2B5EF4-FFF2-40B4-BE49-F238E27FC236}">
              <a16:creationId xmlns:a16="http://schemas.microsoft.com/office/drawing/2014/main" id="{F89D1D98-A6CF-4630-B067-0FCCFE6B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5" name="Picture 33">
          <a:extLst>
            <a:ext uri="{FF2B5EF4-FFF2-40B4-BE49-F238E27FC236}">
              <a16:creationId xmlns:a16="http://schemas.microsoft.com/office/drawing/2014/main" id="{2FE7DB93-B424-4892-86B9-9081D75C4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6" name="Picture 33">
          <a:extLst>
            <a:ext uri="{FF2B5EF4-FFF2-40B4-BE49-F238E27FC236}">
              <a16:creationId xmlns:a16="http://schemas.microsoft.com/office/drawing/2014/main" id="{E0C542B4-9C07-4084-BA5D-E04148ECD1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7" name="Picture 33">
          <a:extLst>
            <a:ext uri="{FF2B5EF4-FFF2-40B4-BE49-F238E27FC236}">
              <a16:creationId xmlns:a16="http://schemas.microsoft.com/office/drawing/2014/main" id="{1CA3796B-A4CF-434C-8F0B-00961A17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8" name="Picture 33">
          <a:extLst>
            <a:ext uri="{FF2B5EF4-FFF2-40B4-BE49-F238E27FC236}">
              <a16:creationId xmlns:a16="http://schemas.microsoft.com/office/drawing/2014/main" id="{8BA13410-C354-4F21-AB75-361B3BAF3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9" name="Picture 33">
          <a:extLst>
            <a:ext uri="{FF2B5EF4-FFF2-40B4-BE49-F238E27FC236}">
              <a16:creationId xmlns:a16="http://schemas.microsoft.com/office/drawing/2014/main" id="{C9BF52A1-4B5A-41A3-BB09-13BDF7FEB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10" name="Picture 33">
          <a:extLst>
            <a:ext uri="{FF2B5EF4-FFF2-40B4-BE49-F238E27FC236}">
              <a16:creationId xmlns:a16="http://schemas.microsoft.com/office/drawing/2014/main" id="{D8C2E484-D97E-476F-8FC9-0F4BEE33B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11" name="Picture 33">
          <a:extLst>
            <a:ext uri="{FF2B5EF4-FFF2-40B4-BE49-F238E27FC236}">
              <a16:creationId xmlns:a16="http://schemas.microsoft.com/office/drawing/2014/main" id="{7AD26E9F-3780-4703-B2FE-24E92DE3B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2" name="Picture 33">
          <a:extLst>
            <a:ext uri="{FF2B5EF4-FFF2-40B4-BE49-F238E27FC236}">
              <a16:creationId xmlns:a16="http://schemas.microsoft.com/office/drawing/2014/main" id="{47EDC920-E1F9-4C23-81BC-3827F86A0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3" name="Picture 33">
          <a:extLst>
            <a:ext uri="{FF2B5EF4-FFF2-40B4-BE49-F238E27FC236}">
              <a16:creationId xmlns:a16="http://schemas.microsoft.com/office/drawing/2014/main" id="{FCF245CB-460F-41DC-B7F8-F36E1AF05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4" name="Picture 33">
          <a:extLst>
            <a:ext uri="{FF2B5EF4-FFF2-40B4-BE49-F238E27FC236}">
              <a16:creationId xmlns:a16="http://schemas.microsoft.com/office/drawing/2014/main" id="{12EABBB1-2471-4F80-9A30-3BED69758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5" name="Picture 33">
          <a:extLst>
            <a:ext uri="{FF2B5EF4-FFF2-40B4-BE49-F238E27FC236}">
              <a16:creationId xmlns:a16="http://schemas.microsoft.com/office/drawing/2014/main" id="{5AE1044A-A276-4479-9669-487915C75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16" name="Picture 33">
          <a:extLst>
            <a:ext uri="{FF2B5EF4-FFF2-40B4-BE49-F238E27FC236}">
              <a16:creationId xmlns:a16="http://schemas.microsoft.com/office/drawing/2014/main" id="{C4D6179D-8ABB-4679-97FE-05FEE2828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17" name="Picture 33">
          <a:extLst>
            <a:ext uri="{FF2B5EF4-FFF2-40B4-BE49-F238E27FC236}">
              <a16:creationId xmlns:a16="http://schemas.microsoft.com/office/drawing/2014/main" id="{03C49BBA-2077-4036-8B01-E06E4E410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18" name="Picture 33">
          <a:extLst>
            <a:ext uri="{FF2B5EF4-FFF2-40B4-BE49-F238E27FC236}">
              <a16:creationId xmlns:a16="http://schemas.microsoft.com/office/drawing/2014/main" id="{A4E3A0CF-F233-4D38-9215-E3A904329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0" name="Picture 33">
          <a:extLst>
            <a:ext uri="{FF2B5EF4-FFF2-40B4-BE49-F238E27FC236}">
              <a16:creationId xmlns:a16="http://schemas.microsoft.com/office/drawing/2014/main" id="{FECC87FA-529D-41DB-8AFD-92E88CC6A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1" name="Picture 33">
          <a:extLst>
            <a:ext uri="{FF2B5EF4-FFF2-40B4-BE49-F238E27FC236}">
              <a16:creationId xmlns:a16="http://schemas.microsoft.com/office/drawing/2014/main" id="{3C4E3478-ECB5-4101-83AE-3DC702B91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2" name="Picture 33">
          <a:extLst>
            <a:ext uri="{FF2B5EF4-FFF2-40B4-BE49-F238E27FC236}">
              <a16:creationId xmlns:a16="http://schemas.microsoft.com/office/drawing/2014/main" id="{53839DE7-C9C2-4420-96AF-3C19DBDE8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23" name="Picture 33">
          <a:extLst>
            <a:ext uri="{FF2B5EF4-FFF2-40B4-BE49-F238E27FC236}">
              <a16:creationId xmlns:a16="http://schemas.microsoft.com/office/drawing/2014/main" id="{FFC72A93-1435-46E1-8205-1024A8BB0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4" name="Picture 33">
          <a:extLst>
            <a:ext uri="{FF2B5EF4-FFF2-40B4-BE49-F238E27FC236}">
              <a16:creationId xmlns:a16="http://schemas.microsoft.com/office/drawing/2014/main" id="{06025884-A30D-487F-9B98-18A2FEF6C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5" name="Picture 33">
          <a:extLst>
            <a:ext uri="{FF2B5EF4-FFF2-40B4-BE49-F238E27FC236}">
              <a16:creationId xmlns:a16="http://schemas.microsoft.com/office/drawing/2014/main" id="{B1C935C4-BEF1-47C8-A2D3-79C396861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65</xdr:row>
      <xdr:rowOff>0</xdr:rowOff>
    </xdr:from>
    <xdr:ext cx="0" cy="190500"/>
    <xdr:pic>
      <xdr:nvPicPr>
        <xdr:cNvPr id="26" name="Picture 33">
          <a:extLst>
            <a:ext uri="{FF2B5EF4-FFF2-40B4-BE49-F238E27FC236}">
              <a16:creationId xmlns:a16="http://schemas.microsoft.com/office/drawing/2014/main" id="{BEDAEAE1-4213-4922-97AF-69EC81AC8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65</xdr:row>
      <xdr:rowOff>0</xdr:rowOff>
    </xdr:from>
    <xdr:ext cx="0" cy="190500"/>
    <xdr:pic>
      <xdr:nvPicPr>
        <xdr:cNvPr id="27" name="Picture 33">
          <a:extLst>
            <a:ext uri="{FF2B5EF4-FFF2-40B4-BE49-F238E27FC236}">
              <a16:creationId xmlns:a16="http://schemas.microsoft.com/office/drawing/2014/main" id="{8335A4DE-5E07-423B-8BF7-C28C4FC9A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65</xdr:row>
      <xdr:rowOff>0</xdr:rowOff>
    </xdr:from>
    <xdr:ext cx="0" cy="190500"/>
    <xdr:pic>
      <xdr:nvPicPr>
        <xdr:cNvPr id="28" name="Picture 33">
          <a:extLst>
            <a:ext uri="{FF2B5EF4-FFF2-40B4-BE49-F238E27FC236}">
              <a16:creationId xmlns:a16="http://schemas.microsoft.com/office/drawing/2014/main" id="{103B35AE-5726-45E1-B932-7AB456CDD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65</xdr:row>
      <xdr:rowOff>0</xdr:rowOff>
    </xdr:from>
    <xdr:ext cx="0" cy="190500"/>
    <xdr:pic>
      <xdr:nvPicPr>
        <xdr:cNvPr id="29" name="Picture 33">
          <a:extLst>
            <a:ext uri="{FF2B5EF4-FFF2-40B4-BE49-F238E27FC236}">
              <a16:creationId xmlns:a16="http://schemas.microsoft.com/office/drawing/2014/main" id="{2A739C88-73A1-4371-A4C3-6817BE15F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0" name="Picture 33">
          <a:extLst>
            <a:ext uri="{FF2B5EF4-FFF2-40B4-BE49-F238E27FC236}">
              <a16:creationId xmlns:a16="http://schemas.microsoft.com/office/drawing/2014/main" id="{42CAF7C3-F9A3-4D3F-82A1-529EF7B96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1" name="Picture 33">
          <a:extLst>
            <a:ext uri="{FF2B5EF4-FFF2-40B4-BE49-F238E27FC236}">
              <a16:creationId xmlns:a16="http://schemas.microsoft.com/office/drawing/2014/main" id="{2BA3A479-12D5-460E-81E5-57B12916E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2" name="Picture 33">
          <a:extLst>
            <a:ext uri="{FF2B5EF4-FFF2-40B4-BE49-F238E27FC236}">
              <a16:creationId xmlns:a16="http://schemas.microsoft.com/office/drawing/2014/main" id="{AD9F1C02-846D-4A56-AF2F-FA65F37C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33" name="Picture 33">
          <a:extLst>
            <a:ext uri="{FF2B5EF4-FFF2-40B4-BE49-F238E27FC236}">
              <a16:creationId xmlns:a16="http://schemas.microsoft.com/office/drawing/2014/main" id="{5933FF58-E3BA-44B7-AE6C-A699C10B2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4" name="Picture 33">
          <a:extLst>
            <a:ext uri="{FF2B5EF4-FFF2-40B4-BE49-F238E27FC236}">
              <a16:creationId xmlns:a16="http://schemas.microsoft.com/office/drawing/2014/main" id="{AF2650FE-38CE-4A9A-B06E-A6A217144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26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5" name="Picture 33">
          <a:extLst>
            <a:ext uri="{FF2B5EF4-FFF2-40B4-BE49-F238E27FC236}">
              <a16:creationId xmlns:a16="http://schemas.microsoft.com/office/drawing/2014/main" id="{82D6BDA4-22A4-48B1-A6A7-6FA22133D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26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6" name="Picture 33">
          <a:extLst>
            <a:ext uri="{FF2B5EF4-FFF2-40B4-BE49-F238E27FC236}">
              <a16:creationId xmlns:a16="http://schemas.microsoft.com/office/drawing/2014/main" id="{75D48799-EC98-4C80-A0C9-AC8F077DA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7" name="Picture 33">
          <a:extLst>
            <a:ext uri="{FF2B5EF4-FFF2-40B4-BE49-F238E27FC236}">
              <a16:creationId xmlns:a16="http://schemas.microsoft.com/office/drawing/2014/main" id="{3D42EB3D-5FB7-4E78-BE24-EE47302BC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8" name="Picture 33">
          <a:extLst>
            <a:ext uri="{FF2B5EF4-FFF2-40B4-BE49-F238E27FC236}">
              <a16:creationId xmlns:a16="http://schemas.microsoft.com/office/drawing/2014/main" id="{9355B8A0-8213-4E6B-A369-886917FE0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39" name="Picture 33">
          <a:extLst>
            <a:ext uri="{FF2B5EF4-FFF2-40B4-BE49-F238E27FC236}">
              <a16:creationId xmlns:a16="http://schemas.microsoft.com/office/drawing/2014/main" id="{DA86C1F5-49CA-483F-A160-9BC2AA2F6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40" name="Picture 33">
          <a:extLst>
            <a:ext uri="{FF2B5EF4-FFF2-40B4-BE49-F238E27FC236}">
              <a16:creationId xmlns:a16="http://schemas.microsoft.com/office/drawing/2014/main" id="{C80C1F33-BF39-4FEF-AA80-BF071B86C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684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41" name="Picture 33">
          <a:extLst>
            <a:ext uri="{FF2B5EF4-FFF2-40B4-BE49-F238E27FC236}">
              <a16:creationId xmlns:a16="http://schemas.microsoft.com/office/drawing/2014/main" id="{F6130BA2-BFBE-40DC-B2B5-C73297891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2684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2" name="Picture 33">
          <a:extLst>
            <a:ext uri="{FF2B5EF4-FFF2-40B4-BE49-F238E27FC236}">
              <a16:creationId xmlns:a16="http://schemas.microsoft.com/office/drawing/2014/main" id="{01CCD8AE-9D0A-42EF-947B-7B9DC3228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946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3" name="Picture 33">
          <a:extLst>
            <a:ext uri="{FF2B5EF4-FFF2-40B4-BE49-F238E27FC236}">
              <a16:creationId xmlns:a16="http://schemas.microsoft.com/office/drawing/2014/main" id="{D9F404A2-2309-4413-8F41-DF7E9A000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946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44" name="Picture 33">
          <a:extLst>
            <a:ext uri="{FF2B5EF4-FFF2-40B4-BE49-F238E27FC236}">
              <a16:creationId xmlns:a16="http://schemas.microsoft.com/office/drawing/2014/main" id="{51259601-5E91-46C3-BB30-83BB9ADEE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45" name="Picture 33">
          <a:extLst>
            <a:ext uri="{FF2B5EF4-FFF2-40B4-BE49-F238E27FC236}">
              <a16:creationId xmlns:a16="http://schemas.microsoft.com/office/drawing/2014/main" id="{AB9D4A5F-A124-49A3-AF80-B100035E4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46" name="Picture 33">
          <a:extLst>
            <a:ext uri="{FF2B5EF4-FFF2-40B4-BE49-F238E27FC236}">
              <a16:creationId xmlns:a16="http://schemas.microsoft.com/office/drawing/2014/main" id="{2013D7C2-E563-494B-BC17-74E7F40B0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47" name="Picture 33">
          <a:extLst>
            <a:ext uri="{FF2B5EF4-FFF2-40B4-BE49-F238E27FC236}">
              <a16:creationId xmlns:a16="http://schemas.microsoft.com/office/drawing/2014/main" id="{0D4C85C2-1DA5-4494-A727-49F4D3911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873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298</xdr:row>
      <xdr:rowOff>0</xdr:rowOff>
    </xdr:from>
    <xdr:ext cx="0" cy="190500"/>
    <xdr:pic>
      <xdr:nvPicPr>
        <xdr:cNvPr id="48" name="Picture 33">
          <a:extLst>
            <a:ext uri="{FF2B5EF4-FFF2-40B4-BE49-F238E27FC236}">
              <a16:creationId xmlns:a16="http://schemas.microsoft.com/office/drawing/2014/main" id="{413F2680-98B5-4E7F-876E-CBF64F52B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298</xdr:row>
      <xdr:rowOff>0</xdr:rowOff>
    </xdr:from>
    <xdr:ext cx="0" cy="190500"/>
    <xdr:pic>
      <xdr:nvPicPr>
        <xdr:cNvPr id="49" name="Picture 33">
          <a:extLst>
            <a:ext uri="{FF2B5EF4-FFF2-40B4-BE49-F238E27FC236}">
              <a16:creationId xmlns:a16="http://schemas.microsoft.com/office/drawing/2014/main" id="{BE7F3E54-AABA-41B8-9B24-59198BBD2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298</xdr:row>
      <xdr:rowOff>0</xdr:rowOff>
    </xdr:from>
    <xdr:ext cx="0" cy="190500"/>
    <xdr:pic>
      <xdr:nvPicPr>
        <xdr:cNvPr id="50" name="Picture 33">
          <a:extLst>
            <a:ext uri="{FF2B5EF4-FFF2-40B4-BE49-F238E27FC236}">
              <a16:creationId xmlns:a16="http://schemas.microsoft.com/office/drawing/2014/main" id="{7C83DA3A-F107-4CFE-83C6-5D6E28FC6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298</xdr:row>
      <xdr:rowOff>0</xdr:rowOff>
    </xdr:from>
    <xdr:ext cx="0" cy="190500"/>
    <xdr:pic>
      <xdr:nvPicPr>
        <xdr:cNvPr id="51" name="Picture 33">
          <a:extLst>
            <a:ext uri="{FF2B5EF4-FFF2-40B4-BE49-F238E27FC236}">
              <a16:creationId xmlns:a16="http://schemas.microsoft.com/office/drawing/2014/main" id="{9CDCFE4A-CA14-4447-8F95-DEA9AF82B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5384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52" name="Picture 33">
          <a:extLst>
            <a:ext uri="{FF2B5EF4-FFF2-40B4-BE49-F238E27FC236}">
              <a16:creationId xmlns:a16="http://schemas.microsoft.com/office/drawing/2014/main" id="{7EC24ADC-447D-40FF-8E43-396C524FE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53" name="Picture 33">
          <a:extLst>
            <a:ext uri="{FF2B5EF4-FFF2-40B4-BE49-F238E27FC236}">
              <a16:creationId xmlns:a16="http://schemas.microsoft.com/office/drawing/2014/main" id="{E58D53F9-485F-4B68-94C2-9B165C23A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54" name="Picture 33">
          <a:extLst>
            <a:ext uri="{FF2B5EF4-FFF2-40B4-BE49-F238E27FC236}">
              <a16:creationId xmlns:a16="http://schemas.microsoft.com/office/drawing/2014/main" id="{F499BC9D-CE80-469B-8EE4-15F758A67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350</xdr:row>
      <xdr:rowOff>0</xdr:rowOff>
    </xdr:from>
    <xdr:ext cx="0" cy="190500"/>
    <xdr:pic>
      <xdr:nvPicPr>
        <xdr:cNvPr id="55" name="Picture 33">
          <a:extLst>
            <a:ext uri="{FF2B5EF4-FFF2-40B4-BE49-F238E27FC236}">
              <a16:creationId xmlns:a16="http://schemas.microsoft.com/office/drawing/2014/main" id="{73E10CF8-DE0D-420B-90F2-253781A42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63941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56" name="Picture 33">
          <a:extLst>
            <a:ext uri="{FF2B5EF4-FFF2-40B4-BE49-F238E27FC236}">
              <a16:creationId xmlns:a16="http://schemas.microsoft.com/office/drawing/2014/main" id="{DDBE45E5-5EF3-4093-98D7-D50B1EFF0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9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57" name="Picture 33">
          <a:extLst>
            <a:ext uri="{FF2B5EF4-FFF2-40B4-BE49-F238E27FC236}">
              <a16:creationId xmlns:a16="http://schemas.microsoft.com/office/drawing/2014/main" id="{3DB991F5-6428-4D3C-8147-EE1B9F5A4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9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58" name="Picture 33">
          <a:extLst>
            <a:ext uri="{FF2B5EF4-FFF2-40B4-BE49-F238E27FC236}">
              <a16:creationId xmlns:a16="http://schemas.microsoft.com/office/drawing/2014/main" id="{9D96AF75-209E-416E-9507-BCA6D8B73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59" name="Picture 33">
          <a:extLst>
            <a:ext uri="{FF2B5EF4-FFF2-40B4-BE49-F238E27FC236}">
              <a16:creationId xmlns:a16="http://schemas.microsoft.com/office/drawing/2014/main" id="{DEF74B0E-C9BE-4187-8997-8638F7540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60" name="Picture 33">
          <a:extLst>
            <a:ext uri="{FF2B5EF4-FFF2-40B4-BE49-F238E27FC236}">
              <a16:creationId xmlns:a16="http://schemas.microsoft.com/office/drawing/2014/main" id="{74E8610B-999F-4DD5-963B-E17893859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61" name="Picture 33">
          <a:extLst>
            <a:ext uri="{FF2B5EF4-FFF2-40B4-BE49-F238E27FC236}">
              <a16:creationId xmlns:a16="http://schemas.microsoft.com/office/drawing/2014/main" id="{7233A092-5538-455A-A037-7581134D8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2718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62" name="Picture 33">
          <a:extLst>
            <a:ext uri="{FF2B5EF4-FFF2-40B4-BE49-F238E27FC236}">
              <a16:creationId xmlns:a16="http://schemas.microsoft.com/office/drawing/2014/main" id="{BAD9F0D0-A64B-48CD-9161-E5726F539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63" name="Picture 33">
          <a:extLst>
            <a:ext uri="{FF2B5EF4-FFF2-40B4-BE49-F238E27FC236}">
              <a16:creationId xmlns:a16="http://schemas.microsoft.com/office/drawing/2014/main" id="{B8A5E603-C537-4AB6-991B-BAA21D987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64" name="Picture 33">
          <a:extLst>
            <a:ext uri="{FF2B5EF4-FFF2-40B4-BE49-F238E27FC236}">
              <a16:creationId xmlns:a16="http://schemas.microsoft.com/office/drawing/2014/main" id="{114ABB70-785D-4495-ACB9-D6E45349B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305</xdr:row>
      <xdr:rowOff>0</xdr:rowOff>
    </xdr:from>
    <xdr:ext cx="0" cy="190500"/>
    <xdr:pic>
      <xdr:nvPicPr>
        <xdr:cNvPr id="65" name="Picture 33">
          <a:extLst>
            <a:ext uri="{FF2B5EF4-FFF2-40B4-BE49-F238E27FC236}">
              <a16:creationId xmlns:a16="http://schemas.microsoft.com/office/drawing/2014/main" id="{EFF0FF26-7991-4941-B355-51D139E93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29365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3</xdr:col>
      <xdr:colOff>847725</xdr:colOff>
      <xdr:row>35</xdr:row>
      <xdr:rowOff>0</xdr:rowOff>
    </xdr:from>
    <xdr:ext cx="0" cy="190500"/>
    <xdr:pic>
      <xdr:nvPicPr>
        <xdr:cNvPr id="2" name="Picture 33">
          <a:extLst>
            <a:ext uri="{FF2B5EF4-FFF2-40B4-BE49-F238E27FC236}">
              <a16:creationId xmlns:a16="http://schemas.microsoft.com/office/drawing/2014/main" id="{02ABC00B-66A1-4B77-B4A6-6B0E92422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25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xdr:row>
      <xdr:rowOff>0</xdr:rowOff>
    </xdr:from>
    <xdr:ext cx="0" cy="190500"/>
    <xdr:pic>
      <xdr:nvPicPr>
        <xdr:cNvPr id="3" name="Picture 33">
          <a:extLst>
            <a:ext uri="{FF2B5EF4-FFF2-40B4-BE49-F238E27FC236}">
              <a16:creationId xmlns:a16="http://schemas.microsoft.com/office/drawing/2014/main" id="{872F0F67-4141-4CAE-B3DB-4A3C44B15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25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 name="Picture 33">
          <a:extLst>
            <a:ext uri="{FF2B5EF4-FFF2-40B4-BE49-F238E27FC236}">
              <a16:creationId xmlns:a16="http://schemas.microsoft.com/office/drawing/2014/main" id="{7F739355-350D-4895-8B97-4D9B2B1F7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04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5" name="Picture 33">
          <a:extLst>
            <a:ext uri="{FF2B5EF4-FFF2-40B4-BE49-F238E27FC236}">
              <a16:creationId xmlns:a16="http://schemas.microsoft.com/office/drawing/2014/main" id="{2870A745-204C-4C2C-ABDB-0FE498101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04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 name="Picture 33">
          <a:extLst>
            <a:ext uri="{FF2B5EF4-FFF2-40B4-BE49-F238E27FC236}">
              <a16:creationId xmlns:a16="http://schemas.microsoft.com/office/drawing/2014/main" id="{6F6F8D5D-8894-44B4-B3C0-6924BEE0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04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7" name="Picture 33">
          <a:extLst>
            <a:ext uri="{FF2B5EF4-FFF2-40B4-BE49-F238E27FC236}">
              <a16:creationId xmlns:a16="http://schemas.microsoft.com/office/drawing/2014/main" id="{2B84EA6A-8947-4F3D-AFB2-1422388CE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180498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8" name="Picture 33">
          <a:extLst>
            <a:ext uri="{FF2B5EF4-FFF2-40B4-BE49-F238E27FC236}">
              <a16:creationId xmlns:a16="http://schemas.microsoft.com/office/drawing/2014/main" id="{09C00138-1A83-44BB-81C9-77D616E8B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9" name="Picture 33">
          <a:extLst>
            <a:ext uri="{FF2B5EF4-FFF2-40B4-BE49-F238E27FC236}">
              <a16:creationId xmlns:a16="http://schemas.microsoft.com/office/drawing/2014/main" id="{59A07FB6-E199-4745-9859-34F6940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10" name="Picture 33">
          <a:extLst>
            <a:ext uri="{FF2B5EF4-FFF2-40B4-BE49-F238E27FC236}">
              <a16:creationId xmlns:a16="http://schemas.microsoft.com/office/drawing/2014/main" id="{17DF27AF-7567-4437-A6D9-486801A18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11" name="Picture 33">
          <a:extLst>
            <a:ext uri="{FF2B5EF4-FFF2-40B4-BE49-F238E27FC236}">
              <a16:creationId xmlns:a16="http://schemas.microsoft.com/office/drawing/2014/main" id="{43CB3BDD-E93F-442C-A688-FB6738148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12" name="Picture 33">
          <a:extLst>
            <a:ext uri="{FF2B5EF4-FFF2-40B4-BE49-F238E27FC236}">
              <a16:creationId xmlns:a16="http://schemas.microsoft.com/office/drawing/2014/main" id="{CDB4D5BA-7177-4121-98EE-72838CD90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13" name="Picture 33">
          <a:extLst>
            <a:ext uri="{FF2B5EF4-FFF2-40B4-BE49-F238E27FC236}">
              <a16:creationId xmlns:a16="http://schemas.microsoft.com/office/drawing/2014/main" id="{77F3A3CD-0FDD-4FFD-B59F-31E742283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4" name="Picture 33">
          <a:extLst>
            <a:ext uri="{FF2B5EF4-FFF2-40B4-BE49-F238E27FC236}">
              <a16:creationId xmlns:a16="http://schemas.microsoft.com/office/drawing/2014/main" id="{7F4DEBEC-235D-4E47-A008-053D2ADE8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5" name="Picture 33">
          <a:extLst>
            <a:ext uri="{FF2B5EF4-FFF2-40B4-BE49-F238E27FC236}">
              <a16:creationId xmlns:a16="http://schemas.microsoft.com/office/drawing/2014/main" id="{1A5FE136-60EA-430B-A710-3758F4788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6" name="Picture 33">
          <a:extLst>
            <a:ext uri="{FF2B5EF4-FFF2-40B4-BE49-F238E27FC236}">
              <a16:creationId xmlns:a16="http://schemas.microsoft.com/office/drawing/2014/main" id="{9B50BD77-5699-467C-8DB9-8DDCC3E8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7" name="Picture 33">
          <a:extLst>
            <a:ext uri="{FF2B5EF4-FFF2-40B4-BE49-F238E27FC236}">
              <a16:creationId xmlns:a16="http://schemas.microsoft.com/office/drawing/2014/main" id="{5458CF58-033E-4240-AF3E-87914F8F5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8" name="Picture 33">
          <a:extLst>
            <a:ext uri="{FF2B5EF4-FFF2-40B4-BE49-F238E27FC236}">
              <a16:creationId xmlns:a16="http://schemas.microsoft.com/office/drawing/2014/main" id="{0533C880-7899-4924-9294-4147DF9A3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19" name="Picture 33">
          <a:extLst>
            <a:ext uri="{FF2B5EF4-FFF2-40B4-BE49-F238E27FC236}">
              <a16:creationId xmlns:a16="http://schemas.microsoft.com/office/drawing/2014/main" id="{5EDFC8EE-22F4-4535-BB62-41B95B8A4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09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0" name="Picture 33">
          <a:extLst>
            <a:ext uri="{FF2B5EF4-FFF2-40B4-BE49-F238E27FC236}">
              <a16:creationId xmlns:a16="http://schemas.microsoft.com/office/drawing/2014/main" id="{7E5AE653-A759-4620-8D2A-C4EF822CF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1" name="Picture 33">
          <a:extLst>
            <a:ext uri="{FF2B5EF4-FFF2-40B4-BE49-F238E27FC236}">
              <a16:creationId xmlns:a16="http://schemas.microsoft.com/office/drawing/2014/main" id="{40E59836-9F18-41BD-824A-2A29E4660B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2" name="Picture 33">
          <a:extLst>
            <a:ext uri="{FF2B5EF4-FFF2-40B4-BE49-F238E27FC236}">
              <a16:creationId xmlns:a16="http://schemas.microsoft.com/office/drawing/2014/main" id="{651FAF76-6CB1-4E50-9366-054A0D005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3" name="Picture 33">
          <a:extLst>
            <a:ext uri="{FF2B5EF4-FFF2-40B4-BE49-F238E27FC236}">
              <a16:creationId xmlns:a16="http://schemas.microsoft.com/office/drawing/2014/main" id="{F221CEE8-F901-4AC8-80CF-25481AFDD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4" name="Picture 33">
          <a:extLst>
            <a:ext uri="{FF2B5EF4-FFF2-40B4-BE49-F238E27FC236}">
              <a16:creationId xmlns:a16="http://schemas.microsoft.com/office/drawing/2014/main" id="{EB8965A9-347A-4A41-9F9E-E5400EB3B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66</xdr:row>
      <xdr:rowOff>0</xdr:rowOff>
    </xdr:from>
    <xdr:ext cx="0" cy="190500"/>
    <xdr:pic>
      <xdr:nvPicPr>
        <xdr:cNvPr id="25" name="Picture 33">
          <a:extLst>
            <a:ext uri="{FF2B5EF4-FFF2-40B4-BE49-F238E27FC236}">
              <a16:creationId xmlns:a16="http://schemas.microsoft.com/office/drawing/2014/main" id="{700F5283-7B96-409C-9224-C3F97E161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3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3</xdr:col>
      <xdr:colOff>847725</xdr:colOff>
      <xdr:row>56</xdr:row>
      <xdr:rowOff>0</xdr:rowOff>
    </xdr:from>
    <xdr:to>
      <xdr:col>3</xdr:col>
      <xdr:colOff>847725</xdr:colOff>
      <xdr:row>56</xdr:row>
      <xdr:rowOff>0</xdr:rowOff>
    </xdr:to>
    <xdr:pic>
      <xdr:nvPicPr>
        <xdr:cNvPr id="2" name="Picture 33">
          <a:extLst>
            <a:ext uri="{FF2B5EF4-FFF2-40B4-BE49-F238E27FC236}">
              <a16:creationId xmlns:a16="http://schemas.microsoft.com/office/drawing/2014/main" id="{597C8149-F67D-4B1F-ABAB-557E2E7E5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1473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56</xdr:row>
      <xdr:rowOff>0</xdr:rowOff>
    </xdr:from>
    <xdr:to>
      <xdr:col>3</xdr:col>
      <xdr:colOff>847725</xdr:colOff>
      <xdr:row>56</xdr:row>
      <xdr:rowOff>0</xdr:rowOff>
    </xdr:to>
    <xdr:pic>
      <xdr:nvPicPr>
        <xdr:cNvPr id="3" name="Picture 33">
          <a:extLst>
            <a:ext uri="{FF2B5EF4-FFF2-40B4-BE49-F238E27FC236}">
              <a16:creationId xmlns:a16="http://schemas.microsoft.com/office/drawing/2014/main" id="{EAE67390-73FE-4A34-B776-00C2AA955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51473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171</xdr:row>
      <xdr:rowOff>0</xdr:rowOff>
    </xdr:from>
    <xdr:ext cx="0" cy="190500"/>
    <xdr:pic>
      <xdr:nvPicPr>
        <xdr:cNvPr id="4" name="Picture 33">
          <a:extLst>
            <a:ext uri="{FF2B5EF4-FFF2-40B4-BE49-F238E27FC236}">
              <a16:creationId xmlns:a16="http://schemas.microsoft.com/office/drawing/2014/main" id="{596E646C-B4A7-4103-A8BD-CF2764FC1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5" name="Picture 33">
          <a:extLst>
            <a:ext uri="{FF2B5EF4-FFF2-40B4-BE49-F238E27FC236}">
              <a16:creationId xmlns:a16="http://schemas.microsoft.com/office/drawing/2014/main" id="{5A20A613-7DF4-47C5-B3D1-2ED9F871A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1771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6" name="Picture 33">
          <a:extLst>
            <a:ext uri="{FF2B5EF4-FFF2-40B4-BE49-F238E27FC236}">
              <a16:creationId xmlns:a16="http://schemas.microsoft.com/office/drawing/2014/main" id="{E0FB2F25-5D66-4A7A-B350-43A386F99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7" name="Picture 33">
          <a:extLst>
            <a:ext uri="{FF2B5EF4-FFF2-40B4-BE49-F238E27FC236}">
              <a16:creationId xmlns:a16="http://schemas.microsoft.com/office/drawing/2014/main" id="{7FD3BA14-604F-4C40-B7DB-846862FE1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8" name="Picture 33">
          <a:extLst>
            <a:ext uri="{FF2B5EF4-FFF2-40B4-BE49-F238E27FC236}">
              <a16:creationId xmlns:a16="http://schemas.microsoft.com/office/drawing/2014/main" id="{6A7443F8-077A-4AFF-9E47-492002136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9" name="Picture 33">
          <a:extLst>
            <a:ext uri="{FF2B5EF4-FFF2-40B4-BE49-F238E27FC236}">
              <a16:creationId xmlns:a16="http://schemas.microsoft.com/office/drawing/2014/main" id="{4E7B064E-3FE0-42EF-932F-A946D6248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10" name="Picture 33">
          <a:extLst>
            <a:ext uri="{FF2B5EF4-FFF2-40B4-BE49-F238E27FC236}">
              <a16:creationId xmlns:a16="http://schemas.microsoft.com/office/drawing/2014/main" id="{27D8B7CB-31DA-4A23-B626-EF3FE2C01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11" name="Picture 33">
          <a:extLst>
            <a:ext uri="{FF2B5EF4-FFF2-40B4-BE49-F238E27FC236}">
              <a16:creationId xmlns:a16="http://schemas.microsoft.com/office/drawing/2014/main" id="{12C7FD48-DCB0-41E4-B252-CE6B266A0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2596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125</xdr:row>
      <xdr:rowOff>0</xdr:rowOff>
    </xdr:from>
    <xdr:ext cx="0" cy="190500"/>
    <xdr:pic>
      <xdr:nvPicPr>
        <xdr:cNvPr id="12" name="Picture 33">
          <a:extLst>
            <a:ext uri="{FF2B5EF4-FFF2-40B4-BE49-F238E27FC236}">
              <a16:creationId xmlns:a16="http://schemas.microsoft.com/office/drawing/2014/main" id="{57F1802B-A915-48B5-B19E-53DDADAC6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125</xdr:row>
      <xdr:rowOff>0</xdr:rowOff>
    </xdr:from>
    <xdr:ext cx="0" cy="190500"/>
    <xdr:pic>
      <xdr:nvPicPr>
        <xdr:cNvPr id="13" name="Picture 33">
          <a:extLst>
            <a:ext uri="{FF2B5EF4-FFF2-40B4-BE49-F238E27FC236}">
              <a16:creationId xmlns:a16="http://schemas.microsoft.com/office/drawing/2014/main" id="{1AC61A01-1B4B-46DD-84BA-05CE6FF0D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001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14" name="Picture 33">
          <a:extLst>
            <a:ext uri="{FF2B5EF4-FFF2-40B4-BE49-F238E27FC236}">
              <a16:creationId xmlns:a16="http://schemas.microsoft.com/office/drawing/2014/main" id="{CC68E918-547E-4F4E-BC16-7D57236DE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15" name="Picture 33">
          <a:extLst>
            <a:ext uri="{FF2B5EF4-FFF2-40B4-BE49-F238E27FC236}">
              <a16:creationId xmlns:a16="http://schemas.microsoft.com/office/drawing/2014/main" id="{31919A10-2E9B-4EB8-88D3-EDB824669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16" name="Picture 33">
          <a:extLst>
            <a:ext uri="{FF2B5EF4-FFF2-40B4-BE49-F238E27FC236}">
              <a16:creationId xmlns:a16="http://schemas.microsoft.com/office/drawing/2014/main" id="{2523F826-9B92-4E78-AE4D-CD9A0B309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124</xdr:row>
      <xdr:rowOff>0</xdr:rowOff>
    </xdr:from>
    <xdr:ext cx="0" cy="190500"/>
    <xdr:pic>
      <xdr:nvPicPr>
        <xdr:cNvPr id="17" name="Picture 33">
          <a:extLst>
            <a:ext uri="{FF2B5EF4-FFF2-40B4-BE49-F238E27FC236}">
              <a16:creationId xmlns:a16="http://schemas.microsoft.com/office/drawing/2014/main" id="{3B01E9BD-78D5-4671-B26D-A50239D48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1792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18" name="Picture 33">
          <a:extLst>
            <a:ext uri="{FF2B5EF4-FFF2-40B4-BE49-F238E27FC236}">
              <a16:creationId xmlns:a16="http://schemas.microsoft.com/office/drawing/2014/main" id="{B9ADE36D-137B-4129-AEE3-EA6612FB0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19" name="Picture 33">
          <a:extLst>
            <a:ext uri="{FF2B5EF4-FFF2-40B4-BE49-F238E27FC236}">
              <a16:creationId xmlns:a16="http://schemas.microsoft.com/office/drawing/2014/main" id="{2BB5D776-A356-44DE-B14D-5E7038F54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20" name="Picture 33">
          <a:extLst>
            <a:ext uri="{FF2B5EF4-FFF2-40B4-BE49-F238E27FC236}">
              <a16:creationId xmlns:a16="http://schemas.microsoft.com/office/drawing/2014/main" id="{5E7A08DF-26AC-4283-A9B3-C47046436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21" name="Picture 33">
          <a:extLst>
            <a:ext uri="{FF2B5EF4-FFF2-40B4-BE49-F238E27FC236}">
              <a16:creationId xmlns:a16="http://schemas.microsoft.com/office/drawing/2014/main" id="{18D966BF-2126-4333-A9F0-B5D26F986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89696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22" name="Picture 33">
          <a:extLst>
            <a:ext uri="{FF2B5EF4-FFF2-40B4-BE49-F238E27FC236}">
              <a16:creationId xmlns:a16="http://schemas.microsoft.com/office/drawing/2014/main" id="{F4EB618C-6850-41CE-BE48-C064B5164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23" name="Picture 33">
          <a:extLst>
            <a:ext uri="{FF2B5EF4-FFF2-40B4-BE49-F238E27FC236}">
              <a16:creationId xmlns:a16="http://schemas.microsoft.com/office/drawing/2014/main" id="{53D7D816-95A5-43A4-A668-9DBC0AC4A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24" name="Picture 33">
          <a:extLst>
            <a:ext uri="{FF2B5EF4-FFF2-40B4-BE49-F238E27FC236}">
              <a16:creationId xmlns:a16="http://schemas.microsoft.com/office/drawing/2014/main" id="{85A8EB47-6A16-469A-9001-71D7ECBAC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171</xdr:row>
      <xdr:rowOff>0</xdr:rowOff>
    </xdr:from>
    <xdr:ext cx="0" cy="190500"/>
    <xdr:pic>
      <xdr:nvPicPr>
        <xdr:cNvPr id="25" name="Picture 33">
          <a:extLst>
            <a:ext uri="{FF2B5EF4-FFF2-40B4-BE49-F238E27FC236}">
              <a16:creationId xmlns:a16="http://schemas.microsoft.com/office/drawing/2014/main" id="{3B49341B-2D32-4777-BA29-A52E9381A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123224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132</xdr:row>
      <xdr:rowOff>0</xdr:rowOff>
    </xdr:from>
    <xdr:ext cx="0" cy="190500"/>
    <xdr:pic>
      <xdr:nvPicPr>
        <xdr:cNvPr id="26" name="Picture 33">
          <a:extLst>
            <a:ext uri="{FF2B5EF4-FFF2-40B4-BE49-F238E27FC236}">
              <a16:creationId xmlns:a16="http://schemas.microsoft.com/office/drawing/2014/main" id="{DF4DE7DE-21AB-4AD1-9997-40443B336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132</xdr:row>
      <xdr:rowOff>0</xdr:rowOff>
    </xdr:from>
    <xdr:ext cx="0" cy="190500"/>
    <xdr:pic>
      <xdr:nvPicPr>
        <xdr:cNvPr id="27" name="Picture 33">
          <a:extLst>
            <a:ext uri="{FF2B5EF4-FFF2-40B4-BE49-F238E27FC236}">
              <a16:creationId xmlns:a16="http://schemas.microsoft.com/office/drawing/2014/main" id="{EE479128-987D-45E5-8AD0-3206BEDA7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72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131</xdr:row>
      <xdr:rowOff>0</xdr:rowOff>
    </xdr:from>
    <xdr:ext cx="0" cy="190500"/>
    <xdr:pic>
      <xdr:nvPicPr>
        <xdr:cNvPr id="28" name="Picture 33">
          <a:extLst>
            <a:ext uri="{FF2B5EF4-FFF2-40B4-BE49-F238E27FC236}">
              <a16:creationId xmlns:a16="http://schemas.microsoft.com/office/drawing/2014/main" id="{D4A1CA5A-671B-4B40-B319-5C69C62BC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131</xdr:row>
      <xdr:rowOff>0</xdr:rowOff>
    </xdr:from>
    <xdr:ext cx="0" cy="190500"/>
    <xdr:pic>
      <xdr:nvPicPr>
        <xdr:cNvPr id="29" name="Picture 33">
          <a:extLst>
            <a:ext uri="{FF2B5EF4-FFF2-40B4-BE49-F238E27FC236}">
              <a16:creationId xmlns:a16="http://schemas.microsoft.com/office/drawing/2014/main" id="{57A8567F-D1F0-4DAA-BC35-4156D868B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131</xdr:row>
      <xdr:rowOff>0</xdr:rowOff>
    </xdr:from>
    <xdr:ext cx="0" cy="190500"/>
    <xdr:pic>
      <xdr:nvPicPr>
        <xdr:cNvPr id="30" name="Picture 33">
          <a:extLst>
            <a:ext uri="{FF2B5EF4-FFF2-40B4-BE49-F238E27FC236}">
              <a16:creationId xmlns:a16="http://schemas.microsoft.com/office/drawing/2014/main" id="{EBF270F6-0E9E-4641-A2FD-099CB7ACB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131</xdr:row>
      <xdr:rowOff>0</xdr:rowOff>
    </xdr:from>
    <xdr:ext cx="0" cy="190500"/>
    <xdr:pic>
      <xdr:nvPicPr>
        <xdr:cNvPr id="31" name="Picture 33">
          <a:extLst>
            <a:ext uri="{FF2B5EF4-FFF2-40B4-BE49-F238E27FC236}">
              <a16:creationId xmlns:a16="http://schemas.microsoft.com/office/drawing/2014/main" id="{CA0974BA-2C06-4363-AA90-1F3328993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4516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126</xdr:row>
      <xdr:rowOff>0</xdr:rowOff>
    </xdr:from>
    <xdr:ext cx="0" cy="190500"/>
    <xdr:pic>
      <xdr:nvPicPr>
        <xdr:cNvPr id="32" name="Picture 33">
          <a:extLst>
            <a:ext uri="{FF2B5EF4-FFF2-40B4-BE49-F238E27FC236}">
              <a16:creationId xmlns:a16="http://schemas.microsoft.com/office/drawing/2014/main" id="{555BD71C-4CC1-49E2-9CF5-12631959A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126</xdr:row>
      <xdr:rowOff>0</xdr:rowOff>
    </xdr:from>
    <xdr:ext cx="0" cy="190500"/>
    <xdr:pic>
      <xdr:nvPicPr>
        <xdr:cNvPr id="33" name="Picture 33">
          <a:extLst>
            <a:ext uri="{FF2B5EF4-FFF2-40B4-BE49-F238E27FC236}">
              <a16:creationId xmlns:a16="http://schemas.microsoft.com/office/drawing/2014/main" id="{F53C39DB-08A3-4952-B33D-BCCEF48DF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126</xdr:row>
      <xdr:rowOff>0</xdr:rowOff>
    </xdr:from>
    <xdr:ext cx="0" cy="190500"/>
    <xdr:pic>
      <xdr:nvPicPr>
        <xdr:cNvPr id="34" name="Picture 33">
          <a:extLst>
            <a:ext uri="{FF2B5EF4-FFF2-40B4-BE49-F238E27FC236}">
              <a16:creationId xmlns:a16="http://schemas.microsoft.com/office/drawing/2014/main" id="{088B4682-6497-44B1-8623-D2D35191F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126</xdr:row>
      <xdr:rowOff>0</xdr:rowOff>
    </xdr:from>
    <xdr:ext cx="0" cy="190500"/>
    <xdr:pic>
      <xdr:nvPicPr>
        <xdr:cNvPr id="35" name="Picture 33">
          <a:extLst>
            <a:ext uri="{FF2B5EF4-FFF2-40B4-BE49-F238E27FC236}">
              <a16:creationId xmlns:a16="http://schemas.microsoft.com/office/drawing/2014/main" id="{07361231-0FC5-4AF9-8FDF-D99278F3D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92211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189</xdr:row>
      <xdr:rowOff>0</xdr:rowOff>
    </xdr:from>
    <xdr:ext cx="0" cy="0"/>
    <xdr:pic>
      <xdr:nvPicPr>
        <xdr:cNvPr id="36" name="Picture 33">
          <a:extLst>
            <a:ext uri="{FF2B5EF4-FFF2-40B4-BE49-F238E27FC236}">
              <a16:creationId xmlns:a16="http://schemas.microsoft.com/office/drawing/2014/main" id="{8EECE4E5-2359-436A-8648-B8937420D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2673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189</xdr:row>
      <xdr:rowOff>0</xdr:rowOff>
    </xdr:from>
    <xdr:ext cx="0" cy="0"/>
    <xdr:pic>
      <xdr:nvPicPr>
        <xdr:cNvPr id="37" name="Picture 33">
          <a:extLst>
            <a:ext uri="{FF2B5EF4-FFF2-40B4-BE49-F238E27FC236}">
              <a16:creationId xmlns:a16="http://schemas.microsoft.com/office/drawing/2014/main" id="{691F3C34-93E6-4722-B168-255DB5AB0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2673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38" name="Picture 33">
          <a:extLst>
            <a:ext uri="{FF2B5EF4-FFF2-40B4-BE49-F238E27FC236}">
              <a16:creationId xmlns:a16="http://schemas.microsoft.com/office/drawing/2014/main" id="{36ABDC77-9EEA-4367-9E07-E4ED9E6E5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39" name="Picture 33">
          <a:extLst>
            <a:ext uri="{FF2B5EF4-FFF2-40B4-BE49-F238E27FC236}">
              <a16:creationId xmlns:a16="http://schemas.microsoft.com/office/drawing/2014/main" id="{D8CA5412-56F3-418B-A3D4-32BD87620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0" name="Picture 33">
          <a:extLst>
            <a:ext uri="{FF2B5EF4-FFF2-40B4-BE49-F238E27FC236}">
              <a16:creationId xmlns:a16="http://schemas.microsoft.com/office/drawing/2014/main" id="{9E99AE11-E275-4873-B297-C2E29F8B0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1" name="Picture 33">
          <a:extLst>
            <a:ext uri="{FF2B5EF4-FFF2-40B4-BE49-F238E27FC236}">
              <a16:creationId xmlns:a16="http://schemas.microsoft.com/office/drawing/2014/main" id="{B7F595EE-7647-4495-A3F0-E2F91E67B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2" name="Picture 33">
          <a:extLst>
            <a:ext uri="{FF2B5EF4-FFF2-40B4-BE49-F238E27FC236}">
              <a16:creationId xmlns:a16="http://schemas.microsoft.com/office/drawing/2014/main" id="{24F448FC-2C88-43A1-ABB7-4E963B3F3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3" name="Picture 33">
          <a:extLst>
            <a:ext uri="{FF2B5EF4-FFF2-40B4-BE49-F238E27FC236}">
              <a16:creationId xmlns:a16="http://schemas.microsoft.com/office/drawing/2014/main" id="{245B93E9-415E-4ADB-8731-01663F806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4" name="Picture 33">
          <a:extLst>
            <a:ext uri="{FF2B5EF4-FFF2-40B4-BE49-F238E27FC236}">
              <a16:creationId xmlns:a16="http://schemas.microsoft.com/office/drawing/2014/main" id="{D6BD594B-ACF0-4D61-8E27-0D0CB8687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45" name="Picture 33">
          <a:extLst>
            <a:ext uri="{FF2B5EF4-FFF2-40B4-BE49-F238E27FC236}">
              <a16:creationId xmlns:a16="http://schemas.microsoft.com/office/drawing/2014/main" id="{26322E12-22FC-4ED0-8732-8949698D8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258</xdr:row>
      <xdr:rowOff>0</xdr:rowOff>
    </xdr:from>
    <xdr:ext cx="0" cy="190500"/>
    <xdr:pic>
      <xdr:nvPicPr>
        <xdr:cNvPr id="46" name="Picture 33">
          <a:extLst>
            <a:ext uri="{FF2B5EF4-FFF2-40B4-BE49-F238E27FC236}">
              <a16:creationId xmlns:a16="http://schemas.microsoft.com/office/drawing/2014/main" id="{8D685B46-815D-44B5-B310-CED7EDA34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258</xdr:row>
      <xdr:rowOff>0</xdr:rowOff>
    </xdr:from>
    <xdr:ext cx="0" cy="190500"/>
    <xdr:pic>
      <xdr:nvPicPr>
        <xdr:cNvPr id="47" name="Picture 33">
          <a:extLst>
            <a:ext uri="{FF2B5EF4-FFF2-40B4-BE49-F238E27FC236}">
              <a16:creationId xmlns:a16="http://schemas.microsoft.com/office/drawing/2014/main" id="{352B3DEE-6865-42B5-A6BE-6B7811310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48" name="Picture 33">
          <a:extLst>
            <a:ext uri="{FF2B5EF4-FFF2-40B4-BE49-F238E27FC236}">
              <a16:creationId xmlns:a16="http://schemas.microsoft.com/office/drawing/2014/main" id="{304A2DF1-E920-47DD-BA3F-7E776F4D7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49" name="Picture 33">
          <a:extLst>
            <a:ext uri="{FF2B5EF4-FFF2-40B4-BE49-F238E27FC236}">
              <a16:creationId xmlns:a16="http://schemas.microsoft.com/office/drawing/2014/main" id="{F94289D8-B252-4CA5-AE21-1DB005901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50" name="Picture 33">
          <a:extLst>
            <a:ext uri="{FF2B5EF4-FFF2-40B4-BE49-F238E27FC236}">
              <a16:creationId xmlns:a16="http://schemas.microsoft.com/office/drawing/2014/main" id="{2E5A925F-EAFA-4AF8-A86C-7BE6764CB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51" name="Picture 33">
          <a:extLst>
            <a:ext uri="{FF2B5EF4-FFF2-40B4-BE49-F238E27FC236}">
              <a16:creationId xmlns:a16="http://schemas.microsoft.com/office/drawing/2014/main" id="{163F1E3C-AF04-49E9-A605-A10038046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52" name="Picture 33">
          <a:extLst>
            <a:ext uri="{FF2B5EF4-FFF2-40B4-BE49-F238E27FC236}">
              <a16:creationId xmlns:a16="http://schemas.microsoft.com/office/drawing/2014/main" id="{7EAFB21B-216F-4D43-BA19-71B49256D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53" name="Picture 33">
          <a:extLst>
            <a:ext uri="{FF2B5EF4-FFF2-40B4-BE49-F238E27FC236}">
              <a16:creationId xmlns:a16="http://schemas.microsoft.com/office/drawing/2014/main" id="{BD474961-567F-47C1-98EA-BC3A9516D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54" name="Picture 33">
          <a:extLst>
            <a:ext uri="{FF2B5EF4-FFF2-40B4-BE49-F238E27FC236}">
              <a16:creationId xmlns:a16="http://schemas.microsoft.com/office/drawing/2014/main" id="{106F1210-2B34-466D-B78A-A041FBCC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55" name="Picture 33">
          <a:extLst>
            <a:ext uri="{FF2B5EF4-FFF2-40B4-BE49-F238E27FC236}">
              <a16:creationId xmlns:a16="http://schemas.microsoft.com/office/drawing/2014/main" id="{CBD5900A-8314-403B-B329-5D5D7AB3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56" name="Picture 33">
          <a:extLst>
            <a:ext uri="{FF2B5EF4-FFF2-40B4-BE49-F238E27FC236}">
              <a16:creationId xmlns:a16="http://schemas.microsoft.com/office/drawing/2014/main" id="{E4352C16-33F9-4A40-9371-EF4C56F19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57" name="Picture 33">
          <a:extLst>
            <a:ext uri="{FF2B5EF4-FFF2-40B4-BE49-F238E27FC236}">
              <a16:creationId xmlns:a16="http://schemas.microsoft.com/office/drawing/2014/main" id="{E508C6ED-C61C-45DF-925D-9885BDF09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58" name="Picture 33">
          <a:extLst>
            <a:ext uri="{FF2B5EF4-FFF2-40B4-BE49-F238E27FC236}">
              <a16:creationId xmlns:a16="http://schemas.microsoft.com/office/drawing/2014/main" id="{BC701EA9-E18E-43BA-80BF-D6D995D26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304</xdr:row>
      <xdr:rowOff>0</xdr:rowOff>
    </xdr:from>
    <xdr:ext cx="0" cy="190500"/>
    <xdr:pic>
      <xdr:nvPicPr>
        <xdr:cNvPr id="59" name="Picture 33">
          <a:extLst>
            <a:ext uri="{FF2B5EF4-FFF2-40B4-BE49-F238E27FC236}">
              <a16:creationId xmlns:a16="http://schemas.microsoft.com/office/drawing/2014/main" id="{6C321A9D-9577-4401-8238-713DBD6E6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60" name="Picture 33">
          <a:extLst>
            <a:ext uri="{FF2B5EF4-FFF2-40B4-BE49-F238E27FC236}">
              <a16:creationId xmlns:a16="http://schemas.microsoft.com/office/drawing/2014/main" id="{9B20F835-F3CA-4369-AE31-EC0D36FA2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265</xdr:row>
      <xdr:rowOff>0</xdr:rowOff>
    </xdr:from>
    <xdr:ext cx="0" cy="190500"/>
    <xdr:pic>
      <xdr:nvPicPr>
        <xdr:cNvPr id="61" name="Picture 33">
          <a:extLst>
            <a:ext uri="{FF2B5EF4-FFF2-40B4-BE49-F238E27FC236}">
              <a16:creationId xmlns:a16="http://schemas.microsoft.com/office/drawing/2014/main" id="{BEF150EC-B8D1-4DF5-82D8-314E11F76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264</xdr:row>
      <xdr:rowOff>0</xdr:rowOff>
    </xdr:from>
    <xdr:ext cx="0" cy="190500"/>
    <xdr:pic>
      <xdr:nvPicPr>
        <xdr:cNvPr id="62" name="Picture 33">
          <a:extLst>
            <a:ext uri="{FF2B5EF4-FFF2-40B4-BE49-F238E27FC236}">
              <a16:creationId xmlns:a16="http://schemas.microsoft.com/office/drawing/2014/main" id="{D26AC443-EBDD-4577-8575-F3823E852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264</xdr:row>
      <xdr:rowOff>0</xdr:rowOff>
    </xdr:from>
    <xdr:ext cx="0" cy="190500"/>
    <xdr:pic>
      <xdr:nvPicPr>
        <xdr:cNvPr id="63" name="Picture 33">
          <a:extLst>
            <a:ext uri="{FF2B5EF4-FFF2-40B4-BE49-F238E27FC236}">
              <a16:creationId xmlns:a16="http://schemas.microsoft.com/office/drawing/2014/main" id="{642797D0-F186-403D-97C3-E57E9A426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264</xdr:row>
      <xdr:rowOff>0</xdr:rowOff>
    </xdr:from>
    <xdr:ext cx="0" cy="190500"/>
    <xdr:pic>
      <xdr:nvPicPr>
        <xdr:cNvPr id="64" name="Picture 33">
          <a:extLst>
            <a:ext uri="{FF2B5EF4-FFF2-40B4-BE49-F238E27FC236}">
              <a16:creationId xmlns:a16="http://schemas.microsoft.com/office/drawing/2014/main" id="{E8285D4A-92FC-4449-B07F-F3389D6E4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264</xdr:row>
      <xdr:rowOff>0</xdr:rowOff>
    </xdr:from>
    <xdr:ext cx="0" cy="190500"/>
    <xdr:pic>
      <xdr:nvPicPr>
        <xdr:cNvPr id="65" name="Picture 33">
          <a:extLst>
            <a:ext uri="{FF2B5EF4-FFF2-40B4-BE49-F238E27FC236}">
              <a16:creationId xmlns:a16="http://schemas.microsoft.com/office/drawing/2014/main" id="{3D546F6F-2164-432A-9226-EBCCD5D75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66" name="Picture 33">
          <a:extLst>
            <a:ext uri="{FF2B5EF4-FFF2-40B4-BE49-F238E27FC236}">
              <a16:creationId xmlns:a16="http://schemas.microsoft.com/office/drawing/2014/main" id="{32B6C684-A456-4732-B35A-74F48522A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67" name="Picture 33">
          <a:extLst>
            <a:ext uri="{FF2B5EF4-FFF2-40B4-BE49-F238E27FC236}">
              <a16:creationId xmlns:a16="http://schemas.microsoft.com/office/drawing/2014/main" id="{16AD5BCA-5261-4F20-9B31-3F524A467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68" name="Picture 67">
          <a:extLst>
            <a:ext uri="{FF2B5EF4-FFF2-40B4-BE49-F238E27FC236}">
              <a16:creationId xmlns:a16="http://schemas.microsoft.com/office/drawing/2014/main" id="{C8CB9CAD-F098-4859-85D3-362BAC775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69" name="Picture 33">
          <a:extLst>
            <a:ext uri="{FF2B5EF4-FFF2-40B4-BE49-F238E27FC236}">
              <a16:creationId xmlns:a16="http://schemas.microsoft.com/office/drawing/2014/main" id="{A1F54D69-E03F-41DF-96D9-6A8BF06A4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6924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E584-5C73-4786-A6D6-BD60114B8BB5}">
  <sheetPr>
    <outlinePr applyStyles="1" summaryBelow="0" summaryRight="0"/>
  </sheetPr>
  <dimension ref="A1:DJ460"/>
  <sheetViews>
    <sheetView topLeftCell="A446" workbookViewId="0">
      <selection activeCell="B445" sqref="B445"/>
    </sheetView>
  </sheetViews>
  <sheetFormatPr defaultRowHeight="16.5" outlineLevelRow="3"/>
  <cols>
    <col min="1" max="1" width="20.5703125" style="97" bestFit="1" customWidth="1"/>
    <col min="2" max="2" width="66" style="97" customWidth="1"/>
    <col min="3" max="3" width="47" style="97" bestFit="1" customWidth="1"/>
    <col min="4" max="4" width="75" style="97" bestFit="1" customWidth="1"/>
    <col min="5" max="7" width="9.140625" style="97"/>
    <col min="8" max="15" width="9.140625" style="97" hidden="1" customWidth="1"/>
    <col min="16" max="16" width="25.5703125" style="97" hidden="1" customWidth="1"/>
    <col min="17" max="17" width="18.140625" style="97" bestFit="1" customWidth="1"/>
    <col min="18" max="18" width="9.140625" style="97"/>
    <col min="19" max="19" width="9.7109375" style="97" bestFit="1" customWidth="1"/>
    <col min="20" max="16384" width="9.140625" style="97"/>
  </cols>
  <sheetData>
    <row r="1" spans="1:114" s="87" customFormat="1" ht="33" customHeight="1">
      <c r="B1" s="88"/>
      <c r="C1" s="385" t="s">
        <v>0</v>
      </c>
      <c r="D1" s="385"/>
      <c r="E1" s="89"/>
      <c r="F1" s="89"/>
      <c r="G1" s="89"/>
      <c r="H1" s="89"/>
      <c r="I1" s="89"/>
      <c r="J1" s="89"/>
      <c r="K1" s="89"/>
      <c r="L1" s="89"/>
      <c r="M1" s="89"/>
      <c r="N1" s="89"/>
      <c r="O1" s="89"/>
      <c r="P1" s="89"/>
      <c r="Q1" s="89"/>
    </row>
    <row r="2" spans="1:114" s="87" customFormat="1">
      <c r="B2" s="88"/>
      <c r="C2" s="96" t="s">
        <v>1</v>
      </c>
      <c r="D2" s="91" t="s">
        <v>583</v>
      </c>
      <c r="E2" s="89"/>
      <c r="F2" s="89"/>
      <c r="G2" s="89"/>
      <c r="H2" s="89"/>
      <c r="I2" s="89"/>
      <c r="J2" s="89"/>
      <c r="K2" s="89"/>
      <c r="L2" s="89"/>
      <c r="M2" s="89"/>
      <c r="N2" s="89"/>
      <c r="O2" s="89"/>
      <c r="P2" s="89"/>
    </row>
    <row r="3" spans="1:114" s="87" customFormat="1">
      <c r="B3" s="88"/>
      <c r="C3" s="96" t="s">
        <v>2</v>
      </c>
      <c r="D3" s="91" t="s">
        <v>584</v>
      </c>
      <c r="E3" s="89"/>
      <c r="F3" s="89"/>
      <c r="G3" s="89"/>
      <c r="H3" s="89"/>
      <c r="I3" s="89"/>
      <c r="J3" s="89"/>
      <c r="K3" s="89"/>
      <c r="L3" s="89"/>
      <c r="M3" s="89"/>
      <c r="N3" s="89"/>
      <c r="O3" s="89"/>
      <c r="P3" s="89"/>
    </row>
    <row r="4" spans="1:114" s="87" customFormat="1">
      <c r="B4" s="88"/>
      <c r="C4" s="96" t="s">
        <v>3</v>
      </c>
      <c r="D4" s="92">
        <f>COUNTIF($Q$12:$Q$752,"P")</f>
        <v>369</v>
      </c>
      <c r="E4" s="89"/>
      <c r="F4" s="89"/>
      <c r="G4" s="89"/>
      <c r="H4" s="89"/>
      <c r="I4" s="89"/>
      <c r="J4" s="89"/>
      <c r="K4" s="89"/>
      <c r="L4" s="89"/>
      <c r="M4" s="89"/>
      <c r="N4" s="89"/>
      <c r="O4" s="89"/>
      <c r="P4" s="89"/>
    </row>
    <row r="5" spans="1:114" s="87" customFormat="1">
      <c r="B5" s="88"/>
      <c r="C5" s="96" t="s">
        <v>4</v>
      </c>
      <c r="D5" s="92">
        <f>COUNTIF($Q$12:$Q$752,"F")</f>
        <v>0</v>
      </c>
      <c r="E5" s="89"/>
      <c r="F5" s="89"/>
      <c r="G5" s="89"/>
      <c r="H5" s="89"/>
      <c r="I5" s="89"/>
      <c r="J5" s="89"/>
      <c r="K5" s="89"/>
      <c r="L5" s="89"/>
      <c r="M5" s="89"/>
      <c r="N5" s="89"/>
      <c r="O5" s="89"/>
      <c r="P5" s="89"/>
    </row>
    <row r="6" spans="1:114" s="87" customFormat="1">
      <c r="B6" s="88"/>
      <c r="C6" s="96" t="s">
        <v>5</v>
      </c>
      <c r="D6" s="92">
        <f>COUNTIF($Q$12:$Q$752,"PE")</f>
        <v>0</v>
      </c>
      <c r="E6" s="89"/>
      <c r="F6" s="89"/>
      <c r="G6" s="89"/>
      <c r="H6" s="89"/>
      <c r="I6" s="89"/>
      <c r="J6" s="89"/>
      <c r="K6" s="89"/>
      <c r="L6" s="89"/>
      <c r="M6" s="89"/>
      <c r="N6" s="89"/>
      <c r="O6" s="89"/>
      <c r="P6" s="89"/>
    </row>
    <row r="7" spans="1:114" s="87" customFormat="1">
      <c r="B7" s="88"/>
      <c r="C7" s="96" t="s">
        <v>6</v>
      </c>
      <c r="D7" s="92">
        <f>COUNTIF($Q$12:$Q$752,"PE")</f>
        <v>0</v>
      </c>
      <c r="E7" s="89"/>
      <c r="F7" s="89"/>
      <c r="G7" s="89"/>
      <c r="H7" s="89"/>
      <c r="I7" s="89"/>
      <c r="J7" s="89"/>
      <c r="K7" s="89"/>
      <c r="L7" s="89"/>
      <c r="M7" s="89"/>
      <c r="N7" s="89"/>
      <c r="O7" s="89"/>
      <c r="P7" s="89"/>
    </row>
    <row r="8" spans="1:114" s="87" customFormat="1">
      <c r="B8" s="88"/>
      <c r="C8" s="96" t="s">
        <v>7</v>
      </c>
      <c r="D8" s="92">
        <f>COUNTA($D$12:$D$752)</f>
        <v>369</v>
      </c>
      <c r="E8" s="89"/>
      <c r="F8" s="89"/>
      <c r="G8" s="89"/>
      <c r="H8" s="89"/>
      <c r="I8" s="89"/>
      <c r="J8" s="89"/>
      <c r="K8" s="89"/>
      <c r="L8" s="89"/>
      <c r="M8" s="89"/>
      <c r="N8" s="89"/>
      <c r="O8" s="89"/>
      <c r="P8" s="89"/>
    </row>
    <row r="10" spans="1:114" s="88" customFormat="1" ht="12.75" customHeight="1">
      <c r="A10" s="383" t="s">
        <v>2</v>
      </c>
      <c r="B10" s="383" t="s">
        <v>8</v>
      </c>
      <c r="C10" s="383" t="s">
        <v>9</v>
      </c>
      <c r="D10" s="383" t="s">
        <v>10</v>
      </c>
      <c r="E10" s="378" t="s">
        <v>14</v>
      </c>
      <c r="F10" s="379"/>
      <c r="G10" s="380"/>
      <c r="H10" s="378" t="s">
        <v>12</v>
      </c>
      <c r="I10" s="379"/>
      <c r="J10" s="380"/>
      <c r="K10" s="378" t="s">
        <v>13</v>
      </c>
      <c r="L10" s="379"/>
      <c r="M10" s="380"/>
      <c r="N10" s="378" t="s">
        <v>15</v>
      </c>
      <c r="O10" s="379"/>
      <c r="P10" s="380"/>
      <c r="Q10" s="381" t="s">
        <v>16</v>
      </c>
      <c r="R10" s="383" t="s">
        <v>17</v>
      </c>
      <c r="S10" s="381" t="s">
        <v>255</v>
      </c>
      <c r="T10" s="87"/>
      <c r="U10" s="87"/>
    </row>
    <row r="11" spans="1:114" s="88" customFormat="1" ht="13.5" customHeight="1">
      <c r="A11" s="386"/>
      <c r="B11" s="384"/>
      <c r="C11" s="384"/>
      <c r="D11" s="384"/>
      <c r="E11" s="181" t="s">
        <v>18</v>
      </c>
      <c r="F11" s="181" t="s">
        <v>19</v>
      </c>
      <c r="G11" s="181" t="s">
        <v>20</v>
      </c>
      <c r="H11" s="181" t="s">
        <v>18</v>
      </c>
      <c r="I11" s="181" t="s">
        <v>19</v>
      </c>
      <c r="J11" s="181" t="s">
        <v>20</v>
      </c>
      <c r="K11" s="181" t="s">
        <v>18</v>
      </c>
      <c r="L11" s="181" t="s">
        <v>19</v>
      </c>
      <c r="M11" s="181" t="s">
        <v>20</v>
      </c>
      <c r="N11" s="181" t="s">
        <v>18</v>
      </c>
      <c r="O11" s="181" t="s">
        <v>19</v>
      </c>
      <c r="P11" s="181" t="s">
        <v>20</v>
      </c>
      <c r="Q11" s="382"/>
      <c r="R11" s="384"/>
      <c r="S11" s="382"/>
      <c r="T11" s="87"/>
      <c r="U11" s="87"/>
    </row>
    <row r="12" spans="1:114" s="94" customFormat="1" ht="31.5" customHeight="1">
      <c r="A12" s="93" t="str">
        <f>IF(AND(D12="",D12=""),"",$D$3&amp;"_"&amp;ROW()-11-COUNTBLANK($D$12:D12))</f>
        <v/>
      </c>
      <c r="B12" s="365" t="s">
        <v>256</v>
      </c>
      <c r="C12" s="366"/>
      <c r="D12" s="366"/>
      <c r="E12" s="366"/>
      <c r="F12" s="366"/>
      <c r="G12" s="366"/>
      <c r="H12" s="366"/>
      <c r="I12" s="366"/>
      <c r="J12" s="366"/>
      <c r="K12" s="366"/>
      <c r="L12" s="366"/>
      <c r="M12" s="366"/>
      <c r="N12" s="366"/>
      <c r="O12" s="366"/>
      <c r="P12" s="366"/>
      <c r="Q12" s="366"/>
      <c r="R12" s="366"/>
      <c r="S12" s="367"/>
      <c r="T12" s="87"/>
      <c r="U12" s="87"/>
    </row>
    <row r="13" spans="1:114" s="269" customFormat="1" ht="21" customHeight="1" collapsed="1">
      <c r="A13" s="93" t="str">
        <f>IF(AND(D13="",D13=""),"",$D$3&amp;"_"&amp;ROW()-11-COUNTBLANK($D$12:D13))</f>
        <v/>
      </c>
      <c r="B13" s="346" t="s">
        <v>254</v>
      </c>
      <c r="C13" s="347"/>
      <c r="D13" s="347"/>
      <c r="E13" s="347"/>
      <c r="F13" s="347"/>
      <c r="G13" s="347"/>
      <c r="H13" s="347"/>
      <c r="I13" s="347"/>
      <c r="J13" s="347"/>
      <c r="K13" s="347"/>
      <c r="L13" s="347"/>
      <c r="M13" s="347"/>
      <c r="N13" s="347"/>
      <c r="O13" s="347"/>
      <c r="P13" s="347"/>
      <c r="Q13" s="347"/>
      <c r="R13" s="347"/>
      <c r="S13" s="348"/>
      <c r="T13" s="256"/>
      <c r="U13" s="256"/>
      <c r="V13" s="256"/>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299"/>
      <c r="AT13" s="299"/>
      <c r="AU13" s="299"/>
      <c r="AV13" s="299"/>
      <c r="AW13" s="299"/>
      <c r="AX13" s="299"/>
      <c r="AY13" s="299"/>
    </row>
    <row r="14" spans="1:114" hidden="1" outlineLevel="1">
      <c r="A14" s="93" t="str">
        <f>IF(AND(D14="",D14=""),"",$D$3&amp;"_"&amp;ROW()-11-COUNTBLANK($D$12:D14))</f>
        <v>TM_CC/VC_1</v>
      </c>
      <c r="B14" s="180" t="s">
        <v>368</v>
      </c>
      <c r="C14" s="180" t="s">
        <v>369</v>
      </c>
      <c r="D14" s="180" t="s">
        <v>370</v>
      </c>
      <c r="E14" s="91" t="s">
        <v>24</v>
      </c>
      <c r="F14" s="91" t="s">
        <v>24</v>
      </c>
      <c r="G14" s="91" t="s">
        <v>24</v>
      </c>
      <c r="H14" s="91"/>
      <c r="I14" s="91"/>
      <c r="J14" s="91"/>
      <c r="K14" s="91"/>
      <c r="L14" s="91"/>
      <c r="M14" s="91"/>
      <c r="N14" s="91"/>
      <c r="O14" s="91"/>
      <c r="P14" s="91"/>
      <c r="Q14" s="92" t="str">
        <f t="shared" ref="Q14"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P</v>
      </c>
      <c r="R14" s="96"/>
      <c r="S14" s="96"/>
    </row>
    <row r="15" spans="1:114" s="269" customFormat="1" ht="21" customHeight="1" collapsed="1">
      <c r="A15" s="93" t="str">
        <f>IF(AND(D15="",D15=""),"",$D$3&amp;"_"&amp;ROW()-11-COUNTBLANK($D$12:D15))</f>
        <v/>
      </c>
      <c r="B15" s="346" t="s">
        <v>371</v>
      </c>
      <c r="C15" s="347"/>
      <c r="D15" s="347"/>
      <c r="E15" s="347"/>
      <c r="F15" s="347"/>
      <c r="G15" s="347"/>
      <c r="H15" s="347"/>
      <c r="I15" s="347"/>
      <c r="J15" s="347"/>
      <c r="K15" s="347"/>
      <c r="L15" s="347"/>
      <c r="M15" s="347"/>
      <c r="N15" s="347"/>
      <c r="O15" s="347"/>
      <c r="P15" s="347"/>
      <c r="Q15" s="347"/>
      <c r="R15" s="347"/>
      <c r="S15" s="348"/>
      <c r="T15" s="256"/>
      <c r="U15" s="256"/>
      <c r="V15" s="256"/>
      <c r="W15" s="299"/>
      <c r="X15" s="299"/>
      <c r="Y15" s="299"/>
      <c r="Z15" s="299"/>
      <c r="AA15" s="299"/>
      <c r="AB15" s="299"/>
      <c r="AC15" s="299"/>
      <c r="AD15" s="299"/>
      <c r="AE15" s="299"/>
      <c r="AF15" s="299"/>
      <c r="AG15" s="299"/>
      <c r="AH15" s="299"/>
      <c r="AI15" s="299"/>
      <c r="AJ15" s="299"/>
      <c r="AK15" s="299"/>
      <c r="AL15" s="299"/>
      <c r="AM15" s="299"/>
      <c r="AN15" s="299"/>
      <c r="AO15" s="299"/>
      <c r="AP15" s="299"/>
      <c r="AQ15" s="299"/>
      <c r="AR15" s="299"/>
      <c r="AS15" s="299"/>
      <c r="AT15" s="299"/>
      <c r="AU15" s="299"/>
      <c r="AV15" s="299"/>
      <c r="AW15" s="299"/>
      <c r="AX15" s="299"/>
      <c r="AY15" s="299"/>
    </row>
    <row r="16" spans="1:114" s="244" customFormat="1" ht="18" hidden="1" customHeight="1" outlineLevel="2">
      <c r="A16" s="93" t="str">
        <f>IF(AND(D16="",D16=""),"",$D$3&amp;"_"&amp;ROW()-11-COUNTBLANK($D$12:D16))</f>
        <v>TM_CC/VC_2</v>
      </c>
      <c r="B16" s="69" t="s">
        <v>194</v>
      </c>
      <c r="C16" s="69" t="s">
        <v>195</v>
      </c>
      <c r="D16" s="69" t="s">
        <v>372</v>
      </c>
      <c r="E16" s="91" t="s">
        <v>24</v>
      </c>
      <c r="F16" s="91" t="s">
        <v>24</v>
      </c>
      <c r="G16" s="91" t="s">
        <v>24</v>
      </c>
      <c r="H16" s="91"/>
      <c r="I16" s="91"/>
      <c r="J16" s="91"/>
      <c r="K16" s="91"/>
      <c r="L16" s="91"/>
      <c r="M16" s="91"/>
      <c r="N16" s="91"/>
      <c r="O16" s="91"/>
      <c r="P16" s="91"/>
      <c r="Q16" s="92" t="str">
        <f t="shared" ref="Q16" si="1">IF(OR(IF(G16="",IF(F16="",IF(E16="","",E16),F16),G16)="F",IF(J16="",IF(I16="",IF(H16="","",H16),I16),J16)="F",IF(M16="",IF(L16="",IF(K16="","",K16),L16),M16)="F",IF(P16="",IF(O16="",IF(N16="","",N16),O16),P16)="F")=TRUE,"F",IF(OR(IF(G16="",IF(F16="",IF(E16="","",E16),F16),G16)="PE",IF(J16="",IF(I16="",IF(H16="","",H16),I16),J16)="PE",IF(M16="",IF(L16="",IF(K16="","",K16),L16),M16)="PE",IF(P16="",IF(O16="",IF(N16="","",N16),O16),P16)="PE")=TRUE,"PE",IF(AND(IF(G16="",IF(F16="",IF(E16="","",E16),F16),G16)="",IF(J16="",IF(I16="",IF(H16="","",H16),I16),J16)="",IF(M16="",IF(L16="",IF(K16="","",K16),L16),M16)="",IF(P16="",IF(O16="",IF(N16="","",N16),O16),P16)="")=TRUE,"","P")))</f>
        <v>P</v>
      </c>
      <c r="R16" s="96"/>
      <c r="S16" s="96"/>
      <c r="T16" s="97"/>
      <c r="U16" s="97"/>
      <c r="V16" s="97"/>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c r="BQ16" s="240"/>
      <c r="BR16" s="240"/>
      <c r="BS16" s="240"/>
      <c r="BT16" s="240"/>
      <c r="BU16" s="240"/>
      <c r="BV16" s="240"/>
      <c r="BW16" s="240"/>
      <c r="BX16" s="240"/>
      <c r="BY16" s="240"/>
      <c r="BZ16" s="240"/>
      <c r="CA16" s="240"/>
      <c r="CB16" s="240"/>
      <c r="CC16" s="240"/>
      <c r="CD16" s="240"/>
      <c r="CE16" s="240"/>
      <c r="CF16" s="240"/>
      <c r="CG16" s="240"/>
      <c r="CH16" s="240"/>
      <c r="CI16" s="240"/>
      <c r="CJ16" s="240"/>
      <c r="CK16" s="240"/>
      <c r="CL16" s="240"/>
      <c r="CM16" s="240"/>
      <c r="CN16" s="240"/>
      <c r="CO16" s="240"/>
      <c r="CP16" s="240"/>
      <c r="CQ16" s="240"/>
      <c r="CR16" s="240"/>
      <c r="CS16" s="240"/>
      <c r="CT16" s="240"/>
      <c r="CU16" s="240"/>
      <c r="CV16" s="240"/>
      <c r="CW16" s="240"/>
      <c r="CX16" s="240"/>
      <c r="CY16" s="240"/>
      <c r="CZ16" s="240"/>
      <c r="DA16" s="240"/>
      <c r="DB16" s="240"/>
      <c r="DC16" s="240"/>
      <c r="DD16" s="240"/>
      <c r="DE16" s="240"/>
      <c r="DF16" s="240"/>
      <c r="DG16" s="240"/>
      <c r="DH16" s="240"/>
      <c r="DI16" s="240"/>
      <c r="DJ16" s="240"/>
    </row>
    <row r="17" spans="1:51" hidden="1" outlineLevel="1">
      <c r="A17" s="93" t="str">
        <f>IF(AND(D17="",D17=""),"",$D$3&amp;"_"&amp;ROW()-11-COUNTBLANK($D$12:D17))</f>
        <v>TM_CC/VC_3</v>
      </c>
      <c r="B17" s="69" t="s">
        <v>373</v>
      </c>
      <c r="C17" s="69" t="s">
        <v>374</v>
      </c>
      <c r="D17" s="69" t="s">
        <v>375</v>
      </c>
      <c r="E17" s="91" t="s">
        <v>24</v>
      </c>
      <c r="F17" s="91" t="s">
        <v>24</v>
      </c>
      <c r="G17" s="91" t="s">
        <v>24</v>
      </c>
      <c r="H17" s="91"/>
      <c r="I17" s="91"/>
      <c r="J17" s="91"/>
      <c r="K17" s="91"/>
      <c r="L17" s="91"/>
      <c r="M17" s="91"/>
      <c r="N17" s="91"/>
      <c r="O17" s="91"/>
      <c r="P17" s="91"/>
      <c r="Q17" s="92" t="str">
        <f t="shared" ref="Q17:Q18" si="2">IF(OR(IF(G17="",IF(F17="",IF(E17="","",E17),F17),G17)="F",IF(J17="",IF(I17="",IF(H17="","",H17),I17),J17)="F",IF(M17="",IF(L17="",IF(K17="","",K17),L17),M17)="F",IF(P17="",IF(O17="",IF(N17="","",N17),O17),P17)="F")=TRUE,"F",IF(OR(IF(G17="",IF(F17="",IF(E17="","",E17),F17),G17)="PE",IF(J17="",IF(I17="",IF(H17="","",H17),I17),J17)="PE",IF(M17="",IF(L17="",IF(K17="","",K17),L17),M17)="PE",IF(P17="",IF(O17="",IF(N17="","",N17),O17),P17)="PE")=TRUE,"PE",IF(AND(IF(G17="",IF(F17="",IF(E17="","",E17),F17),G17)="",IF(J17="",IF(I17="",IF(H17="","",H17),I17),J17)="",IF(M17="",IF(L17="",IF(K17="","",K17),L17),M17)="",IF(P17="",IF(O17="",IF(N17="","",N17),O17),P17)="")=TRUE,"","P")))</f>
        <v>P</v>
      </c>
      <c r="R17" s="96"/>
      <c r="S17" s="96"/>
    </row>
    <row r="18" spans="1:51" hidden="1" outlineLevel="1">
      <c r="A18" s="93" t="str">
        <f>IF(AND(D18="",D18=""),"",$D$3&amp;"_"&amp;ROW()-11-COUNTBLANK($D$12:D18))</f>
        <v>TM_CC/VC_4</v>
      </c>
      <c r="B18" s="69" t="s">
        <v>376</v>
      </c>
      <c r="C18" s="69" t="s">
        <v>377</v>
      </c>
      <c r="D18" s="69" t="s">
        <v>378</v>
      </c>
      <c r="E18" s="91" t="s">
        <v>24</v>
      </c>
      <c r="F18" s="91" t="s">
        <v>24</v>
      </c>
      <c r="G18" s="91" t="s">
        <v>24</v>
      </c>
      <c r="H18" s="91"/>
      <c r="I18" s="91"/>
      <c r="J18" s="91"/>
      <c r="K18" s="91"/>
      <c r="L18" s="91"/>
      <c r="M18" s="91"/>
      <c r="N18" s="91"/>
      <c r="O18" s="91"/>
      <c r="P18" s="91"/>
      <c r="Q18" s="92" t="str">
        <f t="shared" si="2"/>
        <v>P</v>
      </c>
      <c r="R18" s="96"/>
      <c r="S18" s="96"/>
    </row>
    <row r="19" spans="1:51" s="269" customFormat="1" ht="21" customHeight="1" collapsed="1">
      <c r="A19" s="93" t="str">
        <f>IF(AND(D19="",D19=""),"",$D$3&amp;"_"&amp;ROW()-11-COUNTBLANK($D$12:D19))</f>
        <v/>
      </c>
      <c r="B19" s="375" t="s">
        <v>379</v>
      </c>
      <c r="C19" s="376"/>
      <c r="D19" s="376"/>
      <c r="E19" s="376"/>
      <c r="F19" s="376"/>
      <c r="G19" s="376"/>
      <c r="H19" s="376"/>
      <c r="I19" s="376"/>
      <c r="J19" s="376"/>
      <c r="K19" s="376"/>
      <c r="L19" s="376"/>
      <c r="M19" s="376"/>
      <c r="N19" s="376"/>
      <c r="O19" s="376"/>
      <c r="P19" s="376"/>
      <c r="Q19" s="376"/>
      <c r="R19" s="376"/>
      <c r="S19" s="377"/>
      <c r="T19" s="256"/>
      <c r="U19" s="256"/>
      <c r="V19" s="256"/>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299"/>
      <c r="AT19" s="299"/>
      <c r="AU19" s="299"/>
      <c r="AV19" s="299"/>
      <c r="AW19" s="299"/>
      <c r="AX19" s="299"/>
      <c r="AY19" s="299"/>
    </row>
    <row r="20" spans="1:51" hidden="1" outlineLevel="1">
      <c r="A20" s="93" t="str">
        <f>IF(AND(D20="",D20=""),"",$D$3&amp;"_"&amp;ROW()-11-COUNTBLANK($D$12:D20))</f>
        <v>TM_CC/VC_5</v>
      </c>
      <c r="B20" s="165" t="s">
        <v>395</v>
      </c>
      <c r="C20" s="103" t="s">
        <v>397</v>
      </c>
      <c r="D20" s="103" t="s">
        <v>396</v>
      </c>
      <c r="E20" s="91" t="s">
        <v>24</v>
      </c>
      <c r="F20" s="91" t="s">
        <v>24</v>
      </c>
      <c r="G20" s="91" t="s">
        <v>24</v>
      </c>
      <c r="H20" s="91"/>
      <c r="I20" s="91"/>
      <c r="J20" s="91"/>
      <c r="K20" s="91"/>
      <c r="L20" s="91"/>
      <c r="M20" s="91"/>
      <c r="N20" s="91"/>
      <c r="O20" s="91"/>
      <c r="P20" s="91"/>
      <c r="Q20" s="92" t="str">
        <f t="shared" ref="Q20" si="3">IF(OR(IF(G20="",IF(F20="",IF(E20="","",E20),F20),G20)="F",IF(J20="",IF(I20="",IF(H20="","",H20),I20),J20)="F",IF(M20="",IF(L20="",IF(K20="","",K20),L20),M20)="F",IF(P20="",IF(O20="",IF(N20="","",N20),O20),P20)="F")=TRUE,"F",IF(OR(IF(G20="",IF(F20="",IF(E20="","",E20),F20),G20)="PE",IF(J20="",IF(I20="",IF(H20="","",H20),I20),J20)="PE",IF(M20="",IF(L20="",IF(K20="","",K20),L20),M20)="PE",IF(P20="",IF(O20="",IF(N20="","",N20),O20),P20)="PE")=TRUE,"PE",IF(AND(IF(G20="",IF(F20="",IF(E20="","",E20),F20),G20)="",IF(J20="",IF(I20="",IF(H20="","",H20),I20),J20)="",IF(M20="",IF(L20="",IF(K20="","",K20),L20),M20)="",IF(P20="",IF(O20="",IF(N20="","",N20),O20),P20)="")=TRUE,"","P")))</f>
        <v>P</v>
      </c>
      <c r="R20" s="96"/>
      <c r="S20" s="96"/>
    </row>
    <row r="21" spans="1:51" s="269" customFormat="1" ht="21" customHeight="1" collapsed="1">
      <c r="A21" s="93" t="str">
        <f>IF(AND(D21="",D21=""),"",$D$3&amp;"_"&amp;ROW()-11-COUNTBLANK($D$12:D21))</f>
        <v/>
      </c>
      <c r="B21" s="375" t="s">
        <v>380</v>
      </c>
      <c r="C21" s="376"/>
      <c r="D21" s="376"/>
      <c r="E21" s="376"/>
      <c r="F21" s="376"/>
      <c r="G21" s="376"/>
      <c r="H21" s="376"/>
      <c r="I21" s="376"/>
      <c r="J21" s="376"/>
      <c r="K21" s="376"/>
      <c r="L21" s="376"/>
      <c r="M21" s="376"/>
      <c r="N21" s="376"/>
      <c r="O21" s="376"/>
      <c r="P21" s="376"/>
      <c r="Q21" s="376"/>
      <c r="R21" s="376"/>
      <c r="S21" s="377"/>
      <c r="T21" s="256"/>
      <c r="U21" s="256"/>
      <c r="V21" s="256"/>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299"/>
      <c r="AT21" s="299"/>
      <c r="AU21" s="299"/>
      <c r="AV21" s="299"/>
      <c r="AW21" s="299"/>
      <c r="AX21" s="299"/>
      <c r="AY21" s="299"/>
    </row>
    <row r="22" spans="1:51" hidden="1" outlineLevel="1">
      <c r="A22" s="93" t="str">
        <f>IF(AND(D22="",D22=""),"",$D$3&amp;"_"&amp;ROW()-11-COUNTBLANK($D$12:D22))</f>
        <v>TM_CC/VC_6</v>
      </c>
      <c r="B22" s="165" t="s">
        <v>394</v>
      </c>
      <c r="C22" s="103" t="s">
        <v>398</v>
      </c>
      <c r="D22" s="103" t="s">
        <v>399</v>
      </c>
      <c r="E22" s="91" t="s">
        <v>24</v>
      </c>
      <c r="F22" s="91" t="s">
        <v>24</v>
      </c>
      <c r="G22" s="91" t="s">
        <v>24</v>
      </c>
      <c r="H22" s="91"/>
      <c r="I22" s="91"/>
      <c r="J22" s="91"/>
      <c r="K22" s="91"/>
      <c r="L22" s="91"/>
      <c r="M22" s="91"/>
      <c r="N22" s="91"/>
      <c r="O22" s="91"/>
      <c r="P22" s="91"/>
      <c r="Q22" s="92" t="str">
        <f t="shared" ref="Q22" si="4">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P</v>
      </c>
      <c r="R22" s="96"/>
      <c r="S22" s="96"/>
    </row>
    <row r="23" spans="1:51" s="269" customFormat="1" ht="21" customHeight="1" collapsed="1">
      <c r="A23" s="93" t="str">
        <f>IF(AND(D23="",D23=""),"",$D$3&amp;"_"&amp;ROW()-11-COUNTBLANK($D$12:D23))</f>
        <v/>
      </c>
      <c r="B23" s="375" t="s">
        <v>381</v>
      </c>
      <c r="C23" s="376"/>
      <c r="D23" s="376"/>
      <c r="E23" s="376"/>
      <c r="F23" s="376"/>
      <c r="G23" s="376"/>
      <c r="H23" s="376"/>
      <c r="I23" s="376"/>
      <c r="J23" s="376"/>
      <c r="K23" s="376"/>
      <c r="L23" s="376"/>
      <c r="M23" s="376"/>
      <c r="N23" s="376"/>
      <c r="O23" s="376"/>
      <c r="P23" s="376"/>
      <c r="Q23" s="376"/>
      <c r="R23" s="376"/>
      <c r="S23" s="377"/>
      <c r="T23" s="256"/>
      <c r="U23" s="256"/>
      <c r="V23" s="256"/>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299"/>
      <c r="AT23" s="299"/>
      <c r="AU23" s="299"/>
      <c r="AV23" s="299"/>
      <c r="AW23" s="299"/>
      <c r="AX23" s="299"/>
      <c r="AY23" s="299"/>
    </row>
    <row r="24" spans="1:51" ht="82.5" hidden="1" outlineLevel="1">
      <c r="A24" s="93" t="str">
        <f>IF(AND(D24="",D24=""),"",$D$3&amp;"_"&amp;ROW()-11-COUNTBLANK($D$12:D24))</f>
        <v>TM_CC/VC_7</v>
      </c>
      <c r="B24" s="79" t="s">
        <v>382</v>
      </c>
      <c r="C24" s="80" t="s">
        <v>383</v>
      </c>
      <c r="D24" s="79" t="s">
        <v>384</v>
      </c>
      <c r="E24" s="91" t="s">
        <v>24</v>
      </c>
      <c r="F24" s="91" t="s">
        <v>24</v>
      </c>
      <c r="G24" s="91" t="s">
        <v>24</v>
      </c>
      <c r="H24" s="91"/>
      <c r="I24" s="91"/>
      <c r="J24" s="91"/>
      <c r="K24" s="91"/>
      <c r="L24" s="91"/>
      <c r="M24" s="91"/>
      <c r="N24" s="91"/>
      <c r="O24" s="91"/>
      <c r="P24" s="91"/>
      <c r="Q24" s="92" t="str">
        <f t="shared" ref="Q24" si="5">IF(OR(IF(G24="",IF(F24="",IF(E24="","",E24),F24),G24)="F",IF(J24="",IF(I24="",IF(H24="","",H24),I24),J24)="F",IF(M24="",IF(L24="",IF(K24="","",K24),L24),M24)="F",IF(P24="",IF(O24="",IF(N24="","",N24),O24),P24)="F")=TRUE,"F",IF(OR(IF(G24="",IF(F24="",IF(E24="","",E24),F24),G24)="PE",IF(J24="",IF(I24="",IF(H24="","",H24),I24),J24)="PE",IF(M24="",IF(L24="",IF(K24="","",K24),L24),M24)="PE",IF(P24="",IF(O24="",IF(N24="","",N24),O24),P24)="PE")=TRUE,"PE",IF(AND(IF(G24="",IF(F24="",IF(E24="","",E24),F24),G24)="",IF(J24="",IF(I24="",IF(H24="","",H24),I24),J24)="",IF(M24="",IF(L24="",IF(K24="","",K24),L24),M24)="",IF(P24="",IF(O24="",IF(N24="","",N24),O24),P24)="")=TRUE,"","P")))</f>
        <v>P</v>
      </c>
      <c r="R24" s="96"/>
      <c r="S24" s="96"/>
    </row>
    <row r="25" spans="1:51" ht="49.5" hidden="1" outlineLevel="1">
      <c r="A25" s="93" t="str">
        <f>IF(AND(D25="",D25=""),"",$D$3&amp;"_"&amp;ROW()-11-COUNTBLANK($D$12:D25))</f>
        <v>TM_CC/VC_8</v>
      </c>
      <c r="B25" s="79" t="s">
        <v>220</v>
      </c>
      <c r="C25" s="80" t="s">
        <v>385</v>
      </c>
      <c r="D25" s="79" t="s">
        <v>222</v>
      </c>
      <c r="E25" s="91" t="s">
        <v>24</v>
      </c>
      <c r="F25" s="91" t="s">
        <v>24</v>
      </c>
      <c r="G25" s="91" t="s">
        <v>24</v>
      </c>
      <c r="H25" s="91"/>
      <c r="I25" s="91"/>
      <c r="J25" s="91"/>
      <c r="K25" s="91"/>
      <c r="L25" s="91"/>
      <c r="M25" s="91"/>
      <c r="N25" s="91"/>
      <c r="O25" s="91"/>
      <c r="P25" s="91"/>
      <c r="Q25" s="92" t="str">
        <f t="shared" ref="Q25:Q30" si="6">IF(OR(IF(G25="",IF(F25="",IF(E25="","",E25),F25),G25)="F",IF(J25="",IF(I25="",IF(H25="","",H25),I25),J25)="F",IF(M25="",IF(L25="",IF(K25="","",K25),L25),M25)="F",IF(P25="",IF(O25="",IF(N25="","",N25),O25),P25)="F")=TRUE,"F",IF(OR(IF(G25="",IF(F25="",IF(E25="","",E25),F25),G25)="PE",IF(J25="",IF(I25="",IF(H25="","",H25),I25),J25)="PE",IF(M25="",IF(L25="",IF(K25="","",K25),L25),M25)="PE",IF(P25="",IF(O25="",IF(N25="","",N25),O25),P25)="PE")=TRUE,"PE",IF(AND(IF(G25="",IF(F25="",IF(E25="","",E25),F25),G25)="",IF(J25="",IF(I25="",IF(H25="","",H25),I25),J25)="",IF(M25="",IF(L25="",IF(K25="","",K25),L25),M25)="",IF(P25="",IF(O25="",IF(N25="","",N25),O25),P25)="")=TRUE,"","P")))</f>
        <v>P</v>
      </c>
      <c r="R25" s="96"/>
      <c r="S25" s="96"/>
    </row>
    <row r="26" spans="1:51" ht="82.5" hidden="1" outlineLevel="1">
      <c r="A26" s="93" t="str">
        <f>IF(AND(D26="",D26=""),"",$D$3&amp;"_"&amp;ROW()-11-COUNTBLANK($D$12:D26))</f>
        <v>TM_CC/VC_9</v>
      </c>
      <c r="B26" s="79" t="s">
        <v>225</v>
      </c>
      <c r="C26" s="79" t="s">
        <v>592</v>
      </c>
      <c r="D26" s="79" t="s">
        <v>219</v>
      </c>
      <c r="E26" s="91" t="s">
        <v>24</v>
      </c>
      <c r="F26" s="91" t="s">
        <v>24</v>
      </c>
      <c r="G26" s="91" t="s">
        <v>24</v>
      </c>
      <c r="H26" s="91"/>
      <c r="I26" s="91"/>
      <c r="J26" s="91"/>
      <c r="K26" s="91"/>
      <c r="L26" s="91"/>
      <c r="M26" s="91"/>
      <c r="N26" s="91"/>
      <c r="O26" s="91"/>
      <c r="P26" s="91"/>
      <c r="Q26" s="92" t="str">
        <f t="shared" si="6"/>
        <v>P</v>
      </c>
      <c r="R26" s="96"/>
      <c r="S26" s="96"/>
    </row>
    <row r="27" spans="1:51" ht="66" hidden="1" outlineLevel="1">
      <c r="A27" s="93" t="str">
        <f>IF(AND(D27="",D27=""),"",$D$3&amp;"_"&amp;ROW()-11-COUNTBLANK($D$12:D27))</f>
        <v>TM_CC/VC_10</v>
      </c>
      <c r="B27" s="79" t="s">
        <v>386</v>
      </c>
      <c r="C27" s="79" t="s">
        <v>387</v>
      </c>
      <c r="D27" s="79" t="s">
        <v>388</v>
      </c>
      <c r="E27" s="91" t="s">
        <v>24</v>
      </c>
      <c r="F27" s="91" t="s">
        <v>24</v>
      </c>
      <c r="G27" s="91" t="s">
        <v>24</v>
      </c>
      <c r="H27" s="91"/>
      <c r="I27" s="91"/>
      <c r="J27" s="91"/>
      <c r="K27" s="91"/>
      <c r="L27" s="91"/>
      <c r="M27" s="91"/>
      <c r="N27" s="91"/>
      <c r="O27" s="91"/>
      <c r="P27" s="91"/>
      <c r="Q27" s="92" t="str">
        <f t="shared" si="6"/>
        <v>P</v>
      </c>
      <c r="R27" s="96"/>
      <c r="S27" s="96"/>
    </row>
    <row r="28" spans="1:51" ht="82.5" hidden="1" outlineLevel="1">
      <c r="A28" s="93" t="str">
        <f>IF(AND(D28="",D28=""),"",$D$3&amp;"_"&amp;ROW()-11-COUNTBLANK($D$12:D28))</f>
        <v>TM_CC/VC_11</v>
      </c>
      <c r="B28" s="79" t="s">
        <v>227</v>
      </c>
      <c r="C28" s="79" t="s">
        <v>389</v>
      </c>
      <c r="D28" s="79" t="s">
        <v>229</v>
      </c>
      <c r="E28" s="91" t="s">
        <v>24</v>
      </c>
      <c r="F28" s="91" t="s">
        <v>24</v>
      </c>
      <c r="G28" s="91" t="s">
        <v>24</v>
      </c>
      <c r="H28" s="91"/>
      <c r="I28" s="91"/>
      <c r="J28" s="91"/>
      <c r="K28" s="91"/>
      <c r="L28" s="91"/>
      <c r="M28" s="91"/>
      <c r="N28" s="91"/>
      <c r="O28" s="91"/>
      <c r="P28" s="91"/>
      <c r="Q28" s="92" t="str">
        <f t="shared" si="6"/>
        <v>P</v>
      </c>
      <c r="R28" s="96"/>
      <c r="S28" s="96"/>
    </row>
    <row r="29" spans="1:51" ht="82.5" hidden="1" outlineLevel="1">
      <c r="A29" s="93" t="str">
        <f>IF(AND(D29="",D29=""),"",$D$3&amp;"_"&amp;ROW()-11-COUNTBLANK($D$12:D29))</f>
        <v>TM_CC/VC_12</v>
      </c>
      <c r="B29" s="79" t="s">
        <v>230</v>
      </c>
      <c r="C29" s="79" t="s">
        <v>390</v>
      </c>
      <c r="D29" s="79" t="s">
        <v>232</v>
      </c>
      <c r="E29" s="91" t="s">
        <v>24</v>
      </c>
      <c r="F29" s="91" t="s">
        <v>24</v>
      </c>
      <c r="G29" s="91" t="s">
        <v>24</v>
      </c>
      <c r="H29" s="91"/>
      <c r="I29" s="91"/>
      <c r="J29" s="91"/>
      <c r="K29" s="91"/>
      <c r="L29" s="91"/>
      <c r="M29" s="91"/>
      <c r="N29" s="91"/>
      <c r="O29" s="91"/>
      <c r="P29" s="91"/>
      <c r="Q29" s="92" t="str">
        <f t="shared" si="6"/>
        <v>P</v>
      </c>
      <c r="R29" s="96"/>
      <c r="S29" s="96"/>
    </row>
    <row r="30" spans="1:51" ht="49.5" hidden="1" outlineLevel="1">
      <c r="A30" s="93" t="str">
        <f>IF(AND(D30="",D30=""),"",$D$3&amp;"_"&amp;ROW()-11-COUNTBLANK($D$12:D30))</f>
        <v>TM_CC/VC_13</v>
      </c>
      <c r="B30" s="79" t="s">
        <v>391</v>
      </c>
      <c r="C30" s="79" t="s">
        <v>392</v>
      </c>
      <c r="D30" s="79" t="s">
        <v>393</v>
      </c>
      <c r="E30" s="91" t="s">
        <v>24</v>
      </c>
      <c r="F30" s="91" t="s">
        <v>24</v>
      </c>
      <c r="G30" s="91" t="s">
        <v>24</v>
      </c>
      <c r="H30" s="91"/>
      <c r="I30" s="91"/>
      <c r="J30" s="91"/>
      <c r="K30" s="91"/>
      <c r="L30" s="91"/>
      <c r="M30" s="91"/>
      <c r="N30" s="91"/>
      <c r="O30" s="91"/>
      <c r="P30" s="91"/>
      <c r="Q30" s="92" t="str">
        <f t="shared" si="6"/>
        <v>P</v>
      </c>
      <c r="R30" s="96"/>
      <c r="S30" s="96"/>
    </row>
    <row r="31" spans="1:51" s="94" customFormat="1" ht="31.5" customHeight="1">
      <c r="A31" s="93" t="str">
        <f>IF(AND(D31="",D31=""),"",$D$3&amp;"_"&amp;ROW()-11-COUNTBLANK($D$12:D31))</f>
        <v/>
      </c>
      <c r="B31" s="365" t="s">
        <v>585</v>
      </c>
      <c r="C31" s="366"/>
      <c r="D31" s="366"/>
      <c r="E31" s="366"/>
      <c r="F31" s="366"/>
      <c r="G31" s="366"/>
      <c r="H31" s="366"/>
      <c r="I31" s="366"/>
      <c r="J31" s="366"/>
      <c r="K31" s="366"/>
      <c r="L31" s="366"/>
      <c r="M31" s="366"/>
      <c r="N31" s="366"/>
      <c r="O31" s="366"/>
      <c r="P31" s="366"/>
      <c r="Q31" s="366"/>
      <c r="R31" s="366"/>
      <c r="S31" s="367"/>
      <c r="T31" s="87"/>
      <c r="U31" s="87"/>
    </row>
    <row r="32" spans="1:51" s="256" customFormat="1" collapsed="1">
      <c r="A32" s="93" t="str">
        <f>IF(AND(D32="",D32=""),"",$D$3&amp;"_"&amp;ROW()-11-COUNTBLANK($D$12:D32))</f>
        <v/>
      </c>
      <c r="B32" s="182" t="s">
        <v>258</v>
      </c>
      <c r="C32" s="183"/>
      <c r="D32" s="183"/>
      <c r="E32" s="183"/>
      <c r="F32" s="183"/>
      <c r="G32" s="183"/>
      <c r="H32" s="183"/>
      <c r="I32" s="183"/>
      <c r="J32" s="183"/>
      <c r="K32" s="183"/>
      <c r="L32" s="183"/>
      <c r="M32" s="183"/>
      <c r="N32" s="183"/>
      <c r="O32" s="183"/>
      <c r="P32" s="183"/>
      <c r="Q32" s="183"/>
      <c r="R32" s="183"/>
      <c r="S32" s="184"/>
    </row>
    <row r="33" spans="1:51" s="87" customFormat="1" ht="181.5" hidden="1" outlineLevel="1">
      <c r="A33" s="93" t="str">
        <f>IF(AND(D33="",D33=""),"",$D$3&amp;"_"&amp;ROW()-11-COUNTBLANK($D$12:D33))</f>
        <v>TM_CC/VC_14</v>
      </c>
      <c r="B33" s="98" t="s">
        <v>25</v>
      </c>
      <c r="C33" s="98" t="s">
        <v>259</v>
      </c>
      <c r="D33" s="98" t="s">
        <v>260</v>
      </c>
      <c r="E33" s="91" t="s">
        <v>24</v>
      </c>
      <c r="F33" s="91" t="s">
        <v>24</v>
      </c>
      <c r="G33" s="91" t="s">
        <v>24</v>
      </c>
      <c r="H33" s="91"/>
      <c r="I33" s="91"/>
      <c r="J33" s="91"/>
      <c r="K33" s="91"/>
      <c r="L33" s="91"/>
      <c r="M33" s="91"/>
      <c r="N33" s="91"/>
      <c r="O33" s="91"/>
      <c r="P33" s="91"/>
      <c r="Q33" s="92" t="str">
        <f t="shared" ref="Q33" si="7">IF(OR(IF(G33="",IF(F33="",IF(E33="","",E33),F33),G33)="F",IF(J33="",IF(I33="",IF(H33="","",H33),I33),J33)="F",IF(M33="",IF(L33="",IF(K33="","",K33),L33),M33)="F",IF(P33="",IF(O33="",IF(N33="","",N33),O33),P33)="F")=TRUE,"F",IF(OR(IF(G33="",IF(F33="",IF(E33="","",E33),F33),G33)="PE",IF(J33="",IF(I33="",IF(H33="","",H33),I33),J33)="PE",IF(M33="",IF(L33="",IF(K33="","",K33),L33),M33)="PE",IF(P33="",IF(O33="",IF(N33="","",N33),O33),P33)="PE")=TRUE,"PE",IF(AND(IF(G33="",IF(F33="",IF(E33="","",E33),F33),G33)="",IF(J33="",IF(I33="",IF(H33="","",H33),I33),J33)="",IF(M33="",IF(L33="",IF(K33="","",K33),L33),M33)="",IF(P33="",IF(O33="",IF(N33="","",N33),O33),P33)="")=TRUE,"","P")))</f>
        <v>P</v>
      </c>
      <c r="R33" s="96"/>
      <c r="S33" s="96"/>
    </row>
    <row r="34" spans="1:51" s="87" customFormat="1" ht="33" hidden="1" outlineLevel="1">
      <c r="A34" s="93" t="str">
        <f>IF(AND(D34="",D34=""),"",$D$3&amp;"_"&amp;ROW()-11-COUNTBLANK($D$12:D34))</f>
        <v>TM_CC/VC_15</v>
      </c>
      <c r="B34" s="65" t="s">
        <v>29</v>
      </c>
      <c r="C34" s="65" t="s">
        <v>261</v>
      </c>
      <c r="D34" s="99" t="s">
        <v>31</v>
      </c>
      <c r="E34" s="91" t="s">
        <v>24</v>
      </c>
      <c r="F34" s="91" t="s">
        <v>24</v>
      </c>
      <c r="G34" s="91" t="s">
        <v>24</v>
      </c>
      <c r="H34" s="91"/>
      <c r="I34" s="91"/>
      <c r="J34" s="91"/>
      <c r="K34" s="91"/>
      <c r="L34" s="91"/>
      <c r="M34" s="91"/>
      <c r="N34" s="91"/>
      <c r="O34" s="91"/>
      <c r="P34" s="91"/>
      <c r="Q34" s="92" t="str">
        <f t="shared" ref="Q34:Q40" si="8">IF(OR(IF(G34="",IF(F34="",IF(E34="","",E34),F34),G34)="F",IF(J34="",IF(I34="",IF(H34="","",H34),I34),J34)="F",IF(M34="",IF(L34="",IF(K34="","",K34),L34),M34)="F",IF(P34="",IF(O34="",IF(N34="","",N34),O34),P34)="F")=TRUE,"F",IF(OR(IF(G34="",IF(F34="",IF(E34="","",E34),F34),G34)="PE",IF(J34="",IF(I34="",IF(H34="","",H34),I34),J34)="PE",IF(M34="",IF(L34="",IF(K34="","",K34),L34),M34)="PE",IF(P34="",IF(O34="",IF(N34="","",N34),O34),P34)="PE")=TRUE,"PE",IF(AND(IF(G34="",IF(F34="",IF(E34="","",E34),F34),G34)="",IF(J34="",IF(I34="",IF(H34="","",H34),I34),J34)="",IF(M34="",IF(L34="",IF(K34="","",K34),L34),M34)="",IF(P34="",IF(O34="",IF(N34="","",N34),O34),P34)="")=TRUE,"","P")))</f>
        <v>P</v>
      </c>
      <c r="R34" s="96"/>
      <c r="S34" s="96"/>
    </row>
    <row r="35" spans="1:51" s="87" customFormat="1" ht="33" hidden="1" outlineLevel="1">
      <c r="A35" s="93" t="str">
        <f>IF(AND(D35="",D35=""),"",$D$3&amp;"_"&amp;ROW()-11-COUNTBLANK($D$12:D35))</f>
        <v>TM_CC/VC_16</v>
      </c>
      <c r="B35" s="100" t="s">
        <v>32</v>
      </c>
      <c r="C35" s="100" t="s">
        <v>33</v>
      </c>
      <c r="D35" s="100" t="s">
        <v>34</v>
      </c>
      <c r="E35" s="91" t="s">
        <v>24</v>
      </c>
      <c r="F35" s="91" t="s">
        <v>24</v>
      </c>
      <c r="G35" s="91" t="s">
        <v>24</v>
      </c>
      <c r="H35" s="91"/>
      <c r="I35" s="91"/>
      <c r="J35" s="91"/>
      <c r="K35" s="91"/>
      <c r="L35" s="91"/>
      <c r="M35" s="91"/>
      <c r="N35" s="91"/>
      <c r="O35" s="91"/>
      <c r="P35" s="91"/>
      <c r="Q35" s="92" t="str">
        <f t="shared" si="8"/>
        <v>P</v>
      </c>
      <c r="R35" s="96"/>
      <c r="S35" s="96"/>
    </row>
    <row r="36" spans="1:51" s="87" customFormat="1" ht="49.5" hidden="1" outlineLevel="1">
      <c r="A36" s="93" t="str">
        <f>IF(AND(D36="",D36=""),"",$D$3&amp;"_"&amp;ROW()-11-COUNTBLANK($D$12:D36))</f>
        <v>TM_CC/VC_17</v>
      </c>
      <c r="B36" s="65" t="s">
        <v>35</v>
      </c>
      <c r="C36" s="100" t="s">
        <v>36</v>
      </c>
      <c r="D36" s="65" t="s">
        <v>262</v>
      </c>
      <c r="E36" s="91" t="s">
        <v>24</v>
      </c>
      <c r="F36" s="91" t="s">
        <v>24</v>
      </c>
      <c r="G36" s="91" t="s">
        <v>24</v>
      </c>
      <c r="H36" s="91"/>
      <c r="I36" s="91"/>
      <c r="J36" s="91"/>
      <c r="K36" s="91"/>
      <c r="L36" s="91"/>
      <c r="M36" s="91"/>
      <c r="N36" s="91"/>
      <c r="O36" s="91"/>
      <c r="P36" s="91"/>
      <c r="Q36" s="92" t="str">
        <f t="shared" si="8"/>
        <v>P</v>
      </c>
      <c r="R36" s="96"/>
      <c r="S36" s="96"/>
    </row>
    <row r="37" spans="1:51" s="87" customFormat="1" ht="33" hidden="1" outlineLevel="1">
      <c r="A37" s="93" t="str">
        <f>IF(AND(D37="",D37=""),"",$D$3&amp;"_"&amp;ROW()-11-COUNTBLANK($D$12:D37))</f>
        <v>TM_CC/VC_18</v>
      </c>
      <c r="B37" s="65" t="s">
        <v>38</v>
      </c>
      <c r="C37" s="100" t="s">
        <v>263</v>
      </c>
      <c r="D37" s="65" t="s">
        <v>40</v>
      </c>
      <c r="E37" s="91" t="s">
        <v>24</v>
      </c>
      <c r="F37" s="91" t="s">
        <v>24</v>
      </c>
      <c r="G37" s="91" t="s">
        <v>24</v>
      </c>
      <c r="H37" s="91"/>
      <c r="I37" s="91"/>
      <c r="J37" s="91"/>
      <c r="K37" s="91"/>
      <c r="L37" s="91"/>
      <c r="M37" s="91"/>
      <c r="N37" s="91"/>
      <c r="O37" s="91"/>
      <c r="P37" s="91"/>
      <c r="Q37" s="92" t="str">
        <f t="shared" si="8"/>
        <v>P</v>
      </c>
      <c r="R37" s="96"/>
      <c r="S37" s="96"/>
    </row>
    <row r="38" spans="1:51" s="87" customFormat="1" ht="82.5" hidden="1" outlineLevel="1">
      <c r="A38" s="93" t="str">
        <f>IF(AND(D38="",D38=""),"",$D$3&amp;"_"&amp;ROW()-11-COUNTBLANK($D$12:D38))</f>
        <v>TM_CC/VC_19</v>
      </c>
      <c r="B38" s="99" t="s">
        <v>264</v>
      </c>
      <c r="C38" s="99" t="s">
        <v>265</v>
      </c>
      <c r="D38" s="99" t="s">
        <v>266</v>
      </c>
      <c r="E38" s="91" t="s">
        <v>24</v>
      </c>
      <c r="F38" s="91" t="s">
        <v>24</v>
      </c>
      <c r="G38" s="91" t="s">
        <v>24</v>
      </c>
      <c r="H38" s="91"/>
      <c r="I38" s="91"/>
      <c r="J38" s="91"/>
      <c r="K38" s="91"/>
      <c r="L38" s="91"/>
      <c r="M38" s="91"/>
      <c r="N38" s="91"/>
      <c r="O38" s="91"/>
      <c r="P38" s="91"/>
      <c r="Q38" s="92" t="str">
        <f t="shared" si="8"/>
        <v>P</v>
      </c>
      <c r="R38" s="96"/>
      <c r="S38" s="96"/>
    </row>
    <row r="39" spans="1:51" s="87" customFormat="1" ht="115.5" hidden="1" outlineLevel="1">
      <c r="A39" s="93" t="str">
        <f>IF(AND(D39="",D39=""),"",$D$3&amp;"_"&amp;ROW()-11-COUNTBLANK($D$12:D39))</f>
        <v>TM_CC/VC_20</v>
      </c>
      <c r="B39" s="99" t="s">
        <v>267</v>
      </c>
      <c r="C39" s="99" t="s">
        <v>268</v>
      </c>
      <c r="D39" s="99" t="s">
        <v>269</v>
      </c>
      <c r="E39" s="91" t="s">
        <v>24</v>
      </c>
      <c r="F39" s="91" t="s">
        <v>24</v>
      </c>
      <c r="G39" s="91" t="s">
        <v>24</v>
      </c>
      <c r="H39" s="91"/>
      <c r="I39" s="91"/>
      <c r="J39" s="91"/>
      <c r="K39" s="91"/>
      <c r="L39" s="91"/>
      <c r="M39" s="91"/>
      <c r="N39" s="91"/>
      <c r="O39" s="91"/>
      <c r="P39" s="91"/>
      <c r="Q39" s="92" t="str">
        <f t="shared" si="8"/>
        <v>P</v>
      </c>
      <c r="R39" s="96"/>
      <c r="S39" s="96"/>
    </row>
    <row r="40" spans="1:51" s="87" customFormat="1" hidden="1" outlineLevel="1">
      <c r="A40" s="93" t="str">
        <f>IF(AND(D40="",D40=""),"",$D$3&amp;"_"&amp;ROW()-11-COUNTBLANK($D$12:D40))</f>
        <v>TM_CC/VC_21</v>
      </c>
      <c r="B40" s="101" t="s">
        <v>270</v>
      </c>
      <c r="C40" s="98" t="s">
        <v>271</v>
      </c>
      <c r="D40" s="98" t="s">
        <v>272</v>
      </c>
      <c r="E40" s="91" t="s">
        <v>24</v>
      </c>
      <c r="F40" s="91" t="s">
        <v>24</v>
      </c>
      <c r="G40" s="91" t="s">
        <v>24</v>
      </c>
      <c r="H40" s="91"/>
      <c r="I40" s="91"/>
      <c r="J40" s="91"/>
      <c r="K40" s="91"/>
      <c r="L40" s="91"/>
      <c r="M40" s="91"/>
      <c r="N40" s="91"/>
      <c r="O40" s="91"/>
      <c r="P40" s="91"/>
      <c r="Q40" s="92" t="str">
        <f t="shared" si="8"/>
        <v>P</v>
      </c>
      <c r="R40" s="96"/>
      <c r="S40" s="96"/>
    </row>
    <row r="41" spans="1:51" s="269" customFormat="1" ht="21" customHeight="1" collapsed="1">
      <c r="A41" s="93" t="str">
        <f>IF(AND(D41="",D41=""),"",$D$3&amp;"_"&amp;ROW()-11-COUNTBLANK($D$12:D41))</f>
        <v/>
      </c>
      <c r="B41" s="346" t="s">
        <v>277</v>
      </c>
      <c r="C41" s="347"/>
      <c r="D41" s="347"/>
      <c r="E41" s="347"/>
      <c r="F41" s="347"/>
      <c r="G41" s="347"/>
      <c r="H41" s="347"/>
      <c r="I41" s="347"/>
      <c r="J41" s="347"/>
      <c r="K41" s="347"/>
      <c r="L41" s="347"/>
      <c r="M41" s="347"/>
      <c r="N41" s="347"/>
      <c r="O41" s="347"/>
      <c r="P41" s="347"/>
      <c r="Q41" s="347"/>
      <c r="R41" s="347"/>
      <c r="S41" s="348"/>
      <c r="T41" s="256"/>
      <c r="U41" s="256"/>
      <c r="V41" s="256"/>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299"/>
      <c r="AT41" s="299"/>
      <c r="AU41" s="299"/>
      <c r="AV41" s="299"/>
      <c r="AW41" s="299"/>
      <c r="AX41" s="299"/>
      <c r="AY41" s="299"/>
    </row>
    <row r="42" spans="1:51" s="178" customFormat="1" ht="66" hidden="1" outlineLevel="1">
      <c r="A42" s="93" t="str">
        <f>IF(AND(D42="",D42=""),"",$D$3&amp;"_"&amp;ROW()-11-COUNTBLANK($D$12:D42))</f>
        <v>TM_CC/VC_22</v>
      </c>
      <c r="B42" s="276" t="s">
        <v>277</v>
      </c>
      <c r="C42" s="76" t="s">
        <v>843</v>
      </c>
      <c r="D42" s="76" t="s">
        <v>278</v>
      </c>
      <c r="E42" s="91" t="s">
        <v>24</v>
      </c>
      <c r="F42" s="91" t="s">
        <v>24</v>
      </c>
      <c r="G42" s="91" t="s">
        <v>24</v>
      </c>
      <c r="H42" s="91"/>
      <c r="I42" s="91"/>
      <c r="J42" s="91"/>
      <c r="K42" s="91"/>
      <c r="L42" s="91"/>
      <c r="M42" s="91"/>
      <c r="N42" s="91"/>
      <c r="O42" s="91"/>
      <c r="P42" s="91"/>
      <c r="Q42" s="92" t="str">
        <f t="shared" ref="Q42" si="9">IF(OR(IF(G42="",IF(F42="",IF(E42="","",E42),F42),G42)="F",IF(J42="",IF(I42="",IF(H42="","",H42),I42),J42)="F",IF(M42="",IF(L42="",IF(K42="","",K42),L42),M42)="F",IF(P42="",IF(O42="",IF(N42="","",N42),O42),P42)="F")=TRUE,"F",IF(OR(IF(G42="",IF(F42="",IF(E42="","",E42),F42),G42)="PE",IF(J42="",IF(I42="",IF(H42="","",H42),I42),J42)="PE",IF(M42="",IF(L42="",IF(K42="","",K42),L42),M42)="PE",IF(P42="",IF(O42="",IF(N42="","",N42),O42),P42)="PE")=TRUE,"PE",IF(AND(IF(G42="",IF(F42="",IF(E42="","",E42),F42),G42)="",IF(J42="",IF(I42="",IF(H42="","",H42),I42),J42)="",IF(M42="",IF(L42="",IF(K42="","",K42),L42),M42)="",IF(P42="",IF(O42="",IF(N42="","",N42),O42),P42)="")=TRUE,"","P")))</f>
        <v>P</v>
      </c>
      <c r="R42" s="96"/>
      <c r="S42" s="96"/>
      <c r="T42" s="256"/>
      <c r="U42" s="256"/>
      <c r="V42" s="256"/>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row>
    <row r="43" spans="1:51" s="178" customFormat="1" ht="21" customHeight="1" collapsed="1">
      <c r="A43" s="93" t="str">
        <f>IF(AND(D43="",D43=""),"",$D$3&amp;"_"&amp;ROW()-11-COUNTBLANK($D$12:D43))</f>
        <v/>
      </c>
      <c r="B43" s="185" t="s">
        <v>586</v>
      </c>
      <c r="C43" s="186"/>
      <c r="D43" s="186"/>
      <c r="E43" s="186"/>
      <c r="F43" s="186"/>
      <c r="G43" s="186"/>
      <c r="H43" s="186"/>
      <c r="I43" s="186"/>
      <c r="J43" s="186"/>
      <c r="K43" s="186"/>
      <c r="L43" s="186"/>
      <c r="M43" s="186"/>
      <c r="N43" s="186"/>
      <c r="O43" s="186"/>
      <c r="P43" s="186"/>
      <c r="Q43" s="186"/>
      <c r="R43" s="186"/>
      <c r="S43" s="186"/>
      <c r="T43" s="256"/>
      <c r="U43" s="256"/>
      <c r="V43" s="256"/>
      <c r="W43" s="239"/>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row>
    <row r="44" spans="1:51" s="87" customFormat="1" ht="33" hidden="1" outlineLevel="1">
      <c r="A44" s="93" t="str">
        <f>IF(AND(D44="",D44=""),"",$D$3&amp;"_"&amp;ROW()-11-COUNTBLANK($D$12:D44))</f>
        <v>TM_CC/VC_23</v>
      </c>
      <c r="B44" s="102" t="s">
        <v>332</v>
      </c>
      <c r="C44" s="102" t="s">
        <v>333</v>
      </c>
      <c r="D44" s="102" t="s">
        <v>482</v>
      </c>
      <c r="E44" s="91" t="s">
        <v>24</v>
      </c>
      <c r="F44" s="91" t="s">
        <v>24</v>
      </c>
      <c r="G44" s="91" t="s">
        <v>24</v>
      </c>
      <c r="H44" s="91"/>
      <c r="I44" s="91"/>
      <c r="J44" s="91"/>
      <c r="K44" s="91"/>
      <c r="L44" s="91"/>
      <c r="M44" s="91"/>
      <c r="N44" s="91"/>
      <c r="O44" s="91"/>
      <c r="P44" s="91"/>
      <c r="Q44" s="92" t="str">
        <f t="shared" ref="Q44" si="10">IF(OR(IF(G44="",IF(F44="",IF(E44="","",E44),F44),G44)="F",IF(J44="",IF(I44="",IF(H44="","",H44),I44),J44)="F",IF(M44="",IF(L44="",IF(K44="","",K44),L44),M44)="F",IF(P44="",IF(O44="",IF(N44="","",N44),O44),P44)="F")=TRUE,"F",IF(OR(IF(G44="",IF(F44="",IF(E44="","",E44),F44),G44)="PE",IF(J44="",IF(I44="",IF(H44="","",H44),I44),J44)="PE",IF(M44="",IF(L44="",IF(K44="","",K44),L44),M44)="PE",IF(P44="",IF(O44="",IF(N44="","",N44),O44),P44)="PE")=TRUE,"PE",IF(AND(IF(G44="",IF(F44="",IF(E44="","",E44),F44),G44)="",IF(J44="",IF(I44="",IF(H44="","",H44),I44),J44)="",IF(M44="",IF(L44="",IF(K44="","",K44),L44),M44)="",IF(P44="",IF(O44="",IF(N44="","",N44),O44),P44)="")=TRUE,"","P")))</f>
        <v>P</v>
      </c>
      <c r="R44" s="96"/>
      <c r="S44" s="96"/>
      <c r="T44" s="256"/>
      <c r="U44" s="256"/>
      <c r="V44" s="256"/>
    </row>
    <row r="45" spans="1:51" s="87" customFormat="1" ht="33" hidden="1" outlineLevel="1">
      <c r="A45" s="93" t="str">
        <f>IF(AND(D45="",D45=""),"",$D$3&amp;"_"&amp;ROW()-11-COUNTBLANK($D$12:D45))</f>
        <v>TM_CC/VC_24</v>
      </c>
      <c r="B45" s="102" t="s">
        <v>334</v>
      </c>
      <c r="C45" s="102" t="s">
        <v>335</v>
      </c>
      <c r="D45" s="102" t="s">
        <v>336</v>
      </c>
      <c r="E45" s="91" t="s">
        <v>24</v>
      </c>
      <c r="F45" s="91" t="s">
        <v>24</v>
      </c>
      <c r="G45" s="91" t="s">
        <v>24</v>
      </c>
      <c r="H45" s="91"/>
      <c r="I45" s="91"/>
      <c r="J45" s="91"/>
      <c r="K45" s="91"/>
      <c r="L45" s="91"/>
      <c r="M45" s="91"/>
      <c r="N45" s="91"/>
      <c r="O45" s="91"/>
      <c r="P45" s="91"/>
      <c r="Q45" s="92" t="str">
        <f t="shared" ref="Q45:Q47" si="11">IF(OR(IF(G45="",IF(F45="",IF(E45="","",E45),F45),G45)="F",IF(J45="",IF(I45="",IF(H45="","",H45),I45),J45)="F",IF(M45="",IF(L45="",IF(K45="","",K45),L45),M45)="F",IF(P45="",IF(O45="",IF(N45="","",N45),O45),P45)="F")=TRUE,"F",IF(OR(IF(G45="",IF(F45="",IF(E45="","",E45),F45),G45)="PE",IF(J45="",IF(I45="",IF(H45="","",H45),I45),J45)="PE",IF(M45="",IF(L45="",IF(K45="","",K45),L45),M45)="PE",IF(P45="",IF(O45="",IF(N45="","",N45),O45),P45)="PE")=TRUE,"PE",IF(AND(IF(G45="",IF(F45="",IF(E45="","",E45),F45),G45)="",IF(J45="",IF(I45="",IF(H45="","",H45),I45),J45)="",IF(M45="",IF(L45="",IF(K45="","",K45),L45),M45)="",IF(P45="",IF(O45="",IF(N45="","",N45),O45),P45)="")=TRUE,"","P")))</f>
        <v>P</v>
      </c>
      <c r="R45" s="96"/>
      <c r="S45" s="96"/>
      <c r="T45" s="256"/>
      <c r="U45" s="256"/>
      <c r="V45" s="256"/>
    </row>
    <row r="46" spans="1:51" s="87" customFormat="1" ht="33" hidden="1" outlineLevel="1">
      <c r="A46" s="93" t="str">
        <f>IF(AND(D46="",D46=""),"",$D$3&amp;"_"&amp;ROW()-11-COUNTBLANK($D$12:D46))</f>
        <v>TM_CC/VC_25</v>
      </c>
      <c r="B46" s="165" t="s">
        <v>337</v>
      </c>
      <c r="C46" s="103" t="s">
        <v>338</v>
      </c>
      <c r="D46" s="166" t="s">
        <v>339</v>
      </c>
      <c r="E46" s="91" t="s">
        <v>24</v>
      </c>
      <c r="F46" s="91" t="s">
        <v>24</v>
      </c>
      <c r="G46" s="91" t="s">
        <v>24</v>
      </c>
      <c r="H46" s="91"/>
      <c r="I46" s="91"/>
      <c r="J46" s="91"/>
      <c r="K46" s="91"/>
      <c r="L46" s="91"/>
      <c r="M46" s="91"/>
      <c r="N46" s="91"/>
      <c r="O46" s="91"/>
      <c r="P46" s="91"/>
      <c r="Q46" s="92" t="str">
        <f t="shared" si="11"/>
        <v>P</v>
      </c>
      <c r="R46" s="96"/>
      <c r="S46" s="96"/>
      <c r="T46" s="256"/>
      <c r="U46" s="256"/>
      <c r="V46" s="256"/>
    </row>
    <row r="47" spans="1:51" s="87" customFormat="1" ht="99" hidden="1" outlineLevel="1">
      <c r="A47" s="93" t="str">
        <f>IF(AND(D47="",D47=""),"",$D$3&amp;"_"&amp;ROW()-11-COUNTBLANK($D$12:D47))</f>
        <v>TM_CC/VC_26</v>
      </c>
      <c r="B47" s="165" t="s">
        <v>340</v>
      </c>
      <c r="C47" s="103" t="s">
        <v>341</v>
      </c>
      <c r="D47" s="103" t="s">
        <v>342</v>
      </c>
      <c r="E47" s="91" t="s">
        <v>24</v>
      </c>
      <c r="F47" s="91" t="s">
        <v>24</v>
      </c>
      <c r="G47" s="91" t="s">
        <v>24</v>
      </c>
      <c r="H47" s="91"/>
      <c r="I47" s="91"/>
      <c r="J47" s="91"/>
      <c r="K47" s="91"/>
      <c r="L47" s="91"/>
      <c r="M47" s="91"/>
      <c r="N47" s="91"/>
      <c r="O47" s="91"/>
      <c r="P47" s="91"/>
      <c r="Q47" s="92" t="str">
        <f t="shared" si="11"/>
        <v>P</v>
      </c>
      <c r="R47" s="96"/>
      <c r="S47" s="96"/>
      <c r="T47" s="256"/>
      <c r="U47" s="256"/>
      <c r="V47" s="256"/>
    </row>
    <row r="48" spans="1:51" s="269" customFormat="1" ht="21" customHeight="1" collapsed="1">
      <c r="A48" s="93" t="str">
        <f>IF(AND(D48="",D48=""),"",$D$3&amp;"_"&amp;ROW()-11-COUNTBLANK($D$12:D48))</f>
        <v/>
      </c>
      <c r="B48" s="346" t="s">
        <v>587</v>
      </c>
      <c r="C48" s="347"/>
      <c r="D48" s="347"/>
      <c r="E48" s="347"/>
      <c r="F48" s="347"/>
      <c r="G48" s="347"/>
      <c r="H48" s="347"/>
      <c r="I48" s="347"/>
      <c r="J48" s="347"/>
      <c r="K48" s="347"/>
      <c r="L48" s="347"/>
      <c r="M48" s="347"/>
      <c r="N48" s="347"/>
      <c r="O48" s="347"/>
      <c r="P48" s="347"/>
      <c r="Q48" s="347"/>
      <c r="R48" s="347"/>
      <c r="S48" s="348"/>
      <c r="T48" s="256"/>
      <c r="U48" s="256"/>
      <c r="V48" s="256"/>
      <c r="W48" s="299"/>
      <c r="X48" s="299"/>
      <c r="Y48" s="299"/>
      <c r="Z48" s="299"/>
      <c r="AA48" s="299"/>
      <c r="AB48" s="299"/>
      <c r="AC48" s="299"/>
      <c r="AD48" s="299"/>
      <c r="AE48" s="299"/>
      <c r="AF48" s="299"/>
      <c r="AG48" s="299"/>
      <c r="AH48" s="299"/>
      <c r="AI48" s="299"/>
      <c r="AJ48" s="299"/>
      <c r="AK48" s="299"/>
      <c r="AL48" s="299"/>
      <c r="AM48" s="299"/>
      <c r="AN48" s="299"/>
      <c r="AO48" s="299"/>
      <c r="AP48" s="299"/>
      <c r="AQ48" s="299"/>
      <c r="AR48" s="299"/>
      <c r="AS48" s="299"/>
      <c r="AT48" s="299"/>
      <c r="AU48" s="299"/>
      <c r="AV48" s="299"/>
      <c r="AW48" s="299"/>
      <c r="AX48" s="299"/>
      <c r="AY48" s="299"/>
    </row>
    <row r="49" spans="1:51" s="87" customFormat="1" ht="33" hidden="1" outlineLevel="1">
      <c r="A49" s="93" t="str">
        <f>IF(AND(D49="",D49=""),"",$D$3&amp;"_"&amp;ROW()-11-COUNTBLANK($D$12:D49))</f>
        <v>TM_CC/VC_27</v>
      </c>
      <c r="B49" s="34" t="s">
        <v>46</v>
      </c>
      <c r="C49" s="35" t="s">
        <v>47</v>
      </c>
      <c r="D49" s="34" t="s">
        <v>299</v>
      </c>
      <c r="E49" s="91" t="s">
        <v>24</v>
      </c>
      <c r="F49" s="91" t="s">
        <v>24</v>
      </c>
      <c r="G49" s="91" t="s">
        <v>24</v>
      </c>
      <c r="H49" s="91"/>
      <c r="I49" s="91"/>
      <c r="J49" s="91"/>
      <c r="K49" s="91"/>
      <c r="L49" s="91"/>
      <c r="M49" s="91"/>
      <c r="N49" s="91"/>
      <c r="O49" s="91"/>
      <c r="P49" s="91"/>
      <c r="Q49" s="92" t="str">
        <f t="shared" ref="Q49" si="12">IF(OR(IF(G49="",IF(F49="",IF(E49="","",E49),F49),G49)="F",IF(J49="",IF(I49="",IF(H49="","",H49),I49),J49)="F",IF(M49="",IF(L49="",IF(K49="","",K49),L49),M49)="F",IF(P49="",IF(O49="",IF(N49="","",N49),O49),P49)="F")=TRUE,"F",IF(OR(IF(G49="",IF(F49="",IF(E49="","",E49),F49),G49)="PE",IF(J49="",IF(I49="",IF(H49="","",H49),I49),J49)="PE",IF(M49="",IF(L49="",IF(K49="","",K49),L49),M49)="PE",IF(P49="",IF(O49="",IF(N49="","",N49),O49),P49)="PE")=TRUE,"PE",IF(AND(IF(G49="",IF(F49="",IF(E49="","",E49),F49),G49)="",IF(J49="",IF(I49="",IF(H49="","",H49),I49),J49)="",IF(M49="",IF(L49="",IF(K49="","",K49),L49),M49)="",IF(P49="",IF(O49="",IF(N49="","",N49),O49),P49)="")=TRUE,"","P")))</f>
        <v>P</v>
      </c>
      <c r="R49" s="96"/>
      <c r="S49" s="96"/>
      <c r="T49" s="256"/>
      <c r="U49" s="256"/>
      <c r="V49" s="256"/>
    </row>
    <row r="50" spans="1:51" s="87" customFormat="1" ht="49.5" hidden="1" outlineLevel="1">
      <c r="A50" s="93" t="str">
        <f>IF(AND(D50="",D50=""),"",$D$3&amp;"_"&amp;ROW()-11-COUNTBLANK($D$12:D50))</f>
        <v>TM_CC/VC_28</v>
      </c>
      <c r="B50" s="104" t="s">
        <v>273</v>
      </c>
      <c r="C50" s="104" t="s">
        <v>295</v>
      </c>
      <c r="D50" s="105" t="s">
        <v>296</v>
      </c>
      <c r="E50" s="91" t="s">
        <v>24</v>
      </c>
      <c r="F50" s="91" t="s">
        <v>24</v>
      </c>
      <c r="G50" s="91" t="s">
        <v>24</v>
      </c>
      <c r="H50" s="91"/>
      <c r="I50" s="91"/>
      <c r="J50" s="91"/>
      <c r="K50" s="91"/>
      <c r="L50" s="91"/>
      <c r="M50" s="91"/>
      <c r="N50" s="91"/>
      <c r="O50" s="91"/>
      <c r="P50" s="91"/>
      <c r="Q50" s="92" t="str">
        <f t="shared" ref="Q50:Q57" si="13">IF(OR(IF(G50="",IF(F50="",IF(E50="","",E50),F50),G50)="F",IF(J50="",IF(I50="",IF(H50="","",H50),I50),J50)="F",IF(M50="",IF(L50="",IF(K50="","",K50),L50),M50)="F",IF(P50="",IF(O50="",IF(N50="","",N50),O50),P50)="F")=TRUE,"F",IF(OR(IF(G50="",IF(F50="",IF(E50="","",E50),F50),G50)="PE",IF(J50="",IF(I50="",IF(H50="","",H50),I50),J50)="PE",IF(M50="",IF(L50="",IF(K50="","",K50),L50),M50)="PE",IF(P50="",IF(O50="",IF(N50="","",N50),O50),P50)="PE")=TRUE,"PE",IF(AND(IF(G50="",IF(F50="",IF(E50="","",E50),F50),G50)="",IF(J50="",IF(I50="",IF(H50="","",H50),I50),J50)="",IF(M50="",IF(L50="",IF(K50="","",K50),L50),M50)="",IF(P50="",IF(O50="",IF(N50="","",N50),O50),P50)="")=TRUE,"","P")))</f>
        <v>P</v>
      </c>
      <c r="R50" s="96"/>
      <c r="S50" s="96"/>
      <c r="T50" s="256"/>
      <c r="U50" s="256"/>
      <c r="V50" s="256"/>
    </row>
    <row r="51" spans="1:51" s="87" customFormat="1" ht="82.5" hidden="1" outlineLevel="1">
      <c r="A51" s="93" t="str">
        <f>IF(AND(D51="",D51=""),"",$D$3&amp;"_"&amp;ROW()-11-COUNTBLANK($D$12:D51))</f>
        <v>TM_CC/VC_29</v>
      </c>
      <c r="B51" s="41" t="s">
        <v>49</v>
      </c>
      <c r="C51" s="42" t="s">
        <v>297</v>
      </c>
      <c r="D51" s="43" t="s">
        <v>303</v>
      </c>
      <c r="E51" s="91" t="s">
        <v>24</v>
      </c>
      <c r="F51" s="91" t="s">
        <v>24</v>
      </c>
      <c r="G51" s="91" t="s">
        <v>24</v>
      </c>
      <c r="H51" s="91"/>
      <c r="I51" s="91"/>
      <c r="J51" s="91"/>
      <c r="K51" s="91"/>
      <c r="L51" s="91"/>
      <c r="M51" s="91"/>
      <c r="N51" s="91"/>
      <c r="O51" s="91"/>
      <c r="P51" s="91"/>
      <c r="Q51" s="92" t="str">
        <f t="shared" si="13"/>
        <v>P</v>
      </c>
      <c r="R51" s="96"/>
      <c r="S51" s="96"/>
      <c r="T51" s="256"/>
      <c r="U51" s="256"/>
      <c r="V51" s="256"/>
    </row>
    <row r="52" spans="1:51" s="87" customFormat="1" ht="33" hidden="1" outlineLevel="1">
      <c r="A52" s="93" t="str">
        <f>IF(AND(D52="",D52=""),"",$D$3&amp;"_"&amp;ROW()-11-COUNTBLANK($D$12:D52))</f>
        <v>TM_CC/VC_30</v>
      </c>
      <c r="B52" s="46" t="s">
        <v>52</v>
      </c>
      <c r="C52" s="42" t="s">
        <v>53</v>
      </c>
      <c r="D52" s="43" t="s">
        <v>54</v>
      </c>
      <c r="E52" s="91" t="s">
        <v>24</v>
      </c>
      <c r="F52" s="91" t="s">
        <v>24</v>
      </c>
      <c r="G52" s="91" t="s">
        <v>24</v>
      </c>
      <c r="H52" s="91"/>
      <c r="I52" s="91"/>
      <c r="J52" s="91"/>
      <c r="K52" s="91"/>
      <c r="L52" s="91"/>
      <c r="M52" s="91"/>
      <c r="N52" s="91"/>
      <c r="O52" s="91"/>
      <c r="P52" s="91"/>
      <c r="Q52" s="92" t="str">
        <f t="shared" si="13"/>
        <v>P</v>
      </c>
      <c r="R52" s="96"/>
      <c r="S52" s="96"/>
      <c r="T52" s="256"/>
      <c r="U52" s="256"/>
      <c r="V52" s="256"/>
    </row>
    <row r="53" spans="1:51" s="87" customFormat="1" ht="49.5" hidden="1" outlineLevel="1">
      <c r="A53" s="93" t="str">
        <f>IF(AND(D53="",D53=""),"",$D$3&amp;"_"&amp;ROW()-11-COUNTBLANK($D$12:D53))</f>
        <v>TM_CC/VC_31</v>
      </c>
      <c r="B53" s="47" t="s">
        <v>55</v>
      </c>
      <c r="C53" s="42" t="s">
        <v>56</v>
      </c>
      <c r="D53" s="43" t="s">
        <v>54</v>
      </c>
      <c r="E53" s="91" t="s">
        <v>24</v>
      </c>
      <c r="F53" s="91" t="s">
        <v>24</v>
      </c>
      <c r="G53" s="91" t="s">
        <v>24</v>
      </c>
      <c r="H53" s="91"/>
      <c r="I53" s="91"/>
      <c r="J53" s="91"/>
      <c r="K53" s="91"/>
      <c r="L53" s="91"/>
      <c r="M53" s="91"/>
      <c r="N53" s="91"/>
      <c r="O53" s="91"/>
      <c r="P53" s="91"/>
      <c r="Q53" s="92" t="str">
        <f t="shared" si="13"/>
        <v>P</v>
      </c>
      <c r="R53" s="96"/>
      <c r="S53" s="96"/>
      <c r="T53" s="256"/>
      <c r="U53" s="256"/>
      <c r="V53" s="256"/>
    </row>
    <row r="54" spans="1:51" s="87" customFormat="1" ht="49.5" hidden="1" outlineLevel="1">
      <c r="A54" s="93" t="str">
        <f>IF(AND(D54="",D54=""),"",$D$3&amp;"_"&amp;ROW()-11-COUNTBLANK($D$12:D54))</f>
        <v>TM_CC/VC_32</v>
      </c>
      <c r="B54" s="47" t="s">
        <v>57</v>
      </c>
      <c r="C54" s="42" t="s">
        <v>58</v>
      </c>
      <c r="D54" s="43" t="s">
        <v>54</v>
      </c>
      <c r="E54" s="91" t="s">
        <v>24</v>
      </c>
      <c r="F54" s="91" t="s">
        <v>24</v>
      </c>
      <c r="G54" s="91" t="s">
        <v>24</v>
      </c>
      <c r="H54" s="91"/>
      <c r="I54" s="91"/>
      <c r="J54" s="91"/>
      <c r="K54" s="91"/>
      <c r="L54" s="91"/>
      <c r="M54" s="91"/>
      <c r="N54" s="91"/>
      <c r="O54" s="91"/>
      <c r="P54" s="91"/>
      <c r="Q54" s="92" t="str">
        <f t="shared" si="13"/>
        <v>P</v>
      </c>
      <c r="R54" s="96"/>
      <c r="S54" s="96"/>
      <c r="T54" s="256"/>
      <c r="U54" s="256"/>
      <c r="V54" s="256"/>
    </row>
    <row r="55" spans="1:51" s="87" customFormat="1" ht="66" hidden="1" outlineLevel="1">
      <c r="A55" s="93" t="str">
        <f>IF(AND(D55="",D55=""),"",$D$3&amp;"_"&amp;ROW()-11-COUNTBLANK($D$12:D55))</f>
        <v>TM_CC/VC_33</v>
      </c>
      <c r="B55" s="106" t="s">
        <v>274</v>
      </c>
      <c r="C55" s="107" t="s">
        <v>298</v>
      </c>
      <c r="D55" s="107" t="s">
        <v>300</v>
      </c>
      <c r="E55" s="91" t="s">
        <v>24</v>
      </c>
      <c r="F55" s="91" t="s">
        <v>24</v>
      </c>
      <c r="G55" s="91" t="s">
        <v>24</v>
      </c>
      <c r="H55" s="91"/>
      <c r="I55" s="91"/>
      <c r="J55" s="91"/>
      <c r="K55" s="91"/>
      <c r="L55" s="91"/>
      <c r="M55" s="91"/>
      <c r="N55" s="91"/>
      <c r="O55" s="91"/>
      <c r="P55" s="91"/>
      <c r="Q55" s="92" t="str">
        <f t="shared" si="13"/>
        <v>P</v>
      </c>
      <c r="R55" s="96"/>
      <c r="S55" s="96"/>
      <c r="T55" s="256"/>
      <c r="U55" s="256"/>
      <c r="V55" s="256"/>
    </row>
    <row r="56" spans="1:51" s="87" customFormat="1" ht="49.5" hidden="1" outlineLevel="1">
      <c r="A56" s="93" t="str">
        <f>IF(AND(D56="",D56=""),"",$D$3&amp;"_"&amp;ROW()-11-COUNTBLANK($D$12:D56))</f>
        <v>TM_CC/VC_34</v>
      </c>
      <c r="B56" s="106" t="s">
        <v>275</v>
      </c>
      <c r="C56" s="107" t="s">
        <v>301</v>
      </c>
      <c r="D56" s="107" t="s">
        <v>276</v>
      </c>
      <c r="E56" s="91" t="s">
        <v>24</v>
      </c>
      <c r="F56" s="91" t="s">
        <v>24</v>
      </c>
      <c r="G56" s="91" t="s">
        <v>24</v>
      </c>
      <c r="H56" s="91"/>
      <c r="I56" s="91"/>
      <c r="J56" s="91"/>
      <c r="K56" s="91"/>
      <c r="L56" s="91"/>
      <c r="M56" s="91"/>
      <c r="N56" s="91"/>
      <c r="O56" s="91"/>
      <c r="P56" s="91"/>
      <c r="Q56" s="92" t="str">
        <f t="shared" si="13"/>
        <v>P</v>
      </c>
      <c r="R56" s="96"/>
      <c r="S56" s="96"/>
      <c r="T56" s="256"/>
      <c r="U56" s="256"/>
      <c r="V56" s="256"/>
    </row>
    <row r="57" spans="1:51" s="87" customFormat="1" ht="33" hidden="1" outlineLevel="1">
      <c r="A57" s="93" t="str">
        <f>IF(AND(D57="",D57=""),"",$D$3&amp;"_"&amp;ROW()-11-COUNTBLANK($D$12:D57))</f>
        <v>TM_CC/VC_35</v>
      </c>
      <c r="B57" s="47" t="s">
        <v>62</v>
      </c>
      <c r="C57" s="42" t="s">
        <v>63</v>
      </c>
      <c r="D57" s="43" t="s">
        <v>64</v>
      </c>
      <c r="E57" s="91" t="s">
        <v>24</v>
      </c>
      <c r="F57" s="91" t="s">
        <v>24</v>
      </c>
      <c r="G57" s="91" t="s">
        <v>24</v>
      </c>
      <c r="H57" s="91"/>
      <c r="I57" s="91"/>
      <c r="J57" s="91"/>
      <c r="K57" s="91"/>
      <c r="L57" s="91"/>
      <c r="M57" s="91"/>
      <c r="N57" s="91"/>
      <c r="O57" s="91"/>
      <c r="P57" s="91"/>
      <c r="Q57" s="92" t="str">
        <f t="shared" si="13"/>
        <v>P</v>
      </c>
      <c r="R57" s="96"/>
      <c r="S57" s="96"/>
      <c r="T57" s="256"/>
      <c r="U57" s="256"/>
      <c r="V57" s="256"/>
    </row>
    <row r="58" spans="1:51" s="269" customFormat="1" ht="21" customHeight="1" collapsed="1">
      <c r="A58" s="93" t="str">
        <f>IF(AND(D58="",D58=""),"",$D$3&amp;"_"&amp;ROW()-11-COUNTBLANK($D$12:D58))</f>
        <v/>
      </c>
      <c r="B58" s="346" t="s">
        <v>588</v>
      </c>
      <c r="C58" s="347"/>
      <c r="D58" s="347"/>
      <c r="E58" s="347"/>
      <c r="F58" s="347"/>
      <c r="G58" s="347"/>
      <c r="H58" s="347"/>
      <c r="I58" s="347"/>
      <c r="J58" s="347"/>
      <c r="K58" s="347"/>
      <c r="L58" s="347"/>
      <c r="M58" s="347"/>
      <c r="N58" s="347"/>
      <c r="O58" s="347"/>
      <c r="P58" s="347"/>
      <c r="Q58" s="347"/>
      <c r="R58" s="347"/>
      <c r="S58" s="348"/>
      <c r="T58" s="256"/>
      <c r="U58" s="256"/>
      <c r="V58" s="256"/>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c r="AU58" s="299"/>
      <c r="AV58" s="299"/>
      <c r="AW58" s="299"/>
      <c r="AX58" s="299"/>
      <c r="AY58" s="299"/>
    </row>
    <row r="59" spans="1:51" s="87" customFormat="1" ht="33" hidden="1" outlineLevel="1">
      <c r="A59" s="93" t="str">
        <f>IF(AND(D59="",D59=""),"",$D$3&amp;"_"&amp;ROW()-11-COUNTBLANK($D$12:D59))</f>
        <v>TM_CC/VC_36</v>
      </c>
      <c r="B59" s="34" t="s">
        <v>46</v>
      </c>
      <c r="C59" s="35" t="s">
        <v>47</v>
      </c>
      <c r="D59" s="34" t="s">
        <v>299</v>
      </c>
      <c r="E59" s="91" t="s">
        <v>24</v>
      </c>
      <c r="F59" s="91" t="s">
        <v>24</v>
      </c>
      <c r="G59" s="91" t="s">
        <v>24</v>
      </c>
      <c r="H59" s="91"/>
      <c r="I59" s="91"/>
      <c r="J59" s="91"/>
      <c r="K59" s="91"/>
      <c r="L59" s="91"/>
      <c r="M59" s="91"/>
      <c r="N59" s="91"/>
      <c r="O59" s="91"/>
      <c r="P59" s="91"/>
      <c r="Q59" s="92" t="str">
        <f t="shared" ref="Q59" si="14">IF(OR(IF(G59="",IF(F59="",IF(E59="","",E59),F59),G59)="F",IF(J59="",IF(I59="",IF(H59="","",H59),I59),J59)="F",IF(M59="",IF(L59="",IF(K59="","",K59),L59),M59)="F",IF(P59="",IF(O59="",IF(N59="","",N59),O59),P59)="F")=TRUE,"F",IF(OR(IF(G59="",IF(F59="",IF(E59="","",E59),F59),G59)="PE",IF(J59="",IF(I59="",IF(H59="","",H59),I59),J59)="PE",IF(M59="",IF(L59="",IF(K59="","",K59),L59),M59)="PE",IF(P59="",IF(O59="",IF(N59="","",N59),O59),P59)="PE")=TRUE,"PE",IF(AND(IF(G59="",IF(F59="",IF(E59="","",E59),F59),G59)="",IF(J59="",IF(I59="",IF(H59="","",H59),I59),J59)="",IF(M59="",IF(L59="",IF(K59="","",K59),L59),M59)="",IF(P59="",IF(O59="",IF(N59="","",N59),O59),P59)="")=TRUE,"","P")))</f>
        <v>P</v>
      </c>
      <c r="R59" s="96"/>
      <c r="S59" s="96"/>
    </row>
    <row r="60" spans="1:51" s="87" customFormat="1" ht="49.5" hidden="1" outlineLevel="1">
      <c r="A60" s="93" t="str">
        <f>IF(AND(D60="",D60=""),"",$D$3&amp;"_"&amp;ROW()-11-COUNTBLANK($D$12:D60))</f>
        <v>TM_CC/VC_37</v>
      </c>
      <c r="B60" s="104" t="s">
        <v>273</v>
      </c>
      <c r="C60" s="104" t="s">
        <v>295</v>
      </c>
      <c r="D60" s="105" t="s">
        <v>302</v>
      </c>
      <c r="E60" s="91" t="s">
        <v>24</v>
      </c>
      <c r="F60" s="91" t="s">
        <v>24</v>
      </c>
      <c r="G60" s="91" t="s">
        <v>24</v>
      </c>
      <c r="H60" s="91"/>
      <c r="I60" s="91"/>
      <c r="J60" s="91"/>
      <c r="K60" s="91"/>
      <c r="L60" s="91"/>
      <c r="M60" s="91"/>
      <c r="N60" s="91"/>
      <c r="O60" s="91"/>
      <c r="P60" s="91"/>
      <c r="Q60" s="92" t="str">
        <f t="shared" ref="Q60:Q66" si="15">IF(OR(IF(G60="",IF(F60="",IF(E60="","",E60),F60),G60)="F",IF(J60="",IF(I60="",IF(H60="","",H60),I60),J60)="F",IF(M60="",IF(L60="",IF(K60="","",K60),L60),M60)="F",IF(P60="",IF(O60="",IF(N60="","",N60),O60),P60)="F")=TRUE,"F",IF(OR(IF(G60="",IF(F60="",IF(E60="","",E60),F60),G60)="PE",IF(J60="",IF(I60="",IF(H60="","",H60),I60),J60)="PE",IF(M60="",IF(L60="",IF(K60="","",K60),L60),M60)="PE",IF(P60="",IF(O60="",IF(N60="","",N60),O60),P60)="PE")=TRUE,"PE",IF(AND(IF(G60="",IF(F60="",IF(E60="","",E60),F60),G60)="",IF(J60="",IF(I60="",IF(H60="","",H60),I60),J60)="",IF(M60="",IF(L60="",IF(K60="","",K60),L60),M60)="",IF(P60="",IF(O60="",IF(N60="","",N60),O60),P60)="")=TRUE,"","P")))</f>
        <v>P</v>
      </c>
      <c r="R60" s="96"/>
      <c r="S60" s="96"/>
    </row>
    <row r="61" spans="1:51" s="87" customFormat="1" ht="82.5" hidden="1" outlineLevel="1">
      <c r="A61" s="93" t="str">
        <f>IF(AND(D61="",D61=""),"",$D$3&amp;"_"&amp;ROW()-11-COUNTBLANK($D$12:D61))</f>
        <v>TM_CC/VC_38</v>
      </c>
      <c r="B61" s="41" t="s">
        <v>49</v>
      </c>
      <c r="C61" s="42" t="s">
        <v>304</v>
      </c>
      <c r="D61" s="43" t="s">
        <v>303</v>
      </c>
      <c r="E61" s="91" t="s">
        <v>24</v>
      </c>
      <c r="F61" s="91" t="s">
        <v>24</v>
      </c>
      <c r="G61" s="91" t="s">
        <v>24</v>
      </c>
      <c r="H61" s="91"/>
      <c r="I61" s="91"/>
      <c r="J61" s="91"/>
      <c r="K61" s="91"/>
      <c r="L61" s="91"/>
      <c r="M61" s="91"/>
      <c r="N61" s="91"/>
      <c r="O61" s="91"/>
      <c r="P61" s="91"/>
      <c r="Q61" s="92" t="str">
        <f t="shared" si="15"/>
        <v>P</v>
      </c>
      <c r="R61" s="96"/>
      <c r="S61" s="96"/>
    </row>
    <row r="62" spans="1:51" s="87" customFormat="1" ht="33" hidden="1" outlineLevel="1">
      <c r="A62" s="93" t="str">
        <f>IF(AND(D62="",D62=""),"",$D$3&amp;"_"&amp;ROW()-11-COUNTBLANK($D$12:D62))</f>
        <v>TM_CC/VC_39</v>
      </c>
      <c r="B62" s="46" t="s">
        <v>52</v>
      </c>
      <c r="C62" s="42" t="s">
        <v>53</v>
      </c>
      <c r="D62" s="43" t="s">
        <v>54</v>
      </c>
      <c r="E62" s="91" t="s">
        <v>24</v>
      </c>
      <c r="F62" s="91" t="s">
        <v>24</v>
      </c>
      <c r="G62" s="91" t="s">
        <v>24</v>
      </c>
      <c r="H62" s="91"/>
      <c r="I62" s="91"/>
      <c r="J62" s="91"/>
      <c r="K62" s="91"/>
      <c r="L62" s="91"/>
      <c r="M62" s="91"/>
      <c r="N62" s="91"/>
      <c r="O62" s="91"/>
      <c r="P62" s="91"/>
      <c r="Q62" s="92" t="str">
        <f t="shared" si="15"/>
        <v>P</v>
      </c>
      <c r="R62" s="96"/>
      <c r="S62" s="96"/>
    </row>
    <row r="63" spans="1:51" s="87" customFormat="1" ht="49.5" hidden="1" outlineLevel="1">
      <c r="A63" s="93" t="str">
        <f>IF(AND(D63="",D63=""),"",$D$3&amp;"_"&amp;ROW()-11-COUNTBLANK($D$12:D63))</f>
        <v>TM_CC/VC_40</v>
      </c>
      <c r="B63" s="47" t="s">
        <v>55</v>
      </c>
      <c r="C63" s="42" t="s">
        <v>56</v>
      </c>
      <c r="D63" s="43" t="s">
        <v>54</v>
      </c>
      <c r="E63" s="91" t="s">
        <v>24</v>
      </c>
      <c r="F63" s="91" t="s">
        <v>24</v>
      </c>
      <c r="G63" s="91" t="s">
        <v>24</v>
      </c>
      <c r="H63" s="91"/>
      <c r="I63" s="91"/>
      <c r="J63" s="91"/>
      <c r="K63" s="91"/>
      <c r="L63" s="91"/>
      <c r="M63" s="91"/>
      <c r="N63" s="91"/>
      <c r="O63" s="91"/>
      <c r="P63" s="91"/>
      <c r="Q63" s="92" t="str">
        <f t="shared" si="15"/>
        <v>P</v>
      </c>
      <c r="R63" s="96"/>
      <c r="S63" s="96"/>
    </row>
    <row r="64" spans="1:51" s="87" customFormat="1" ht="49.5" hidden="1" outlineLevel="1">
      <c r="A64" s="93" t="str">
        <f>IF(AND(D64="",D64=""),"",$D$3&amp;"_"&amp;ROW()-11-COUNTBLANK($D$12:D64))</f>
        <v>TM_CC/VC_41</v>
      </c>
      <c r="B64" s="47" t="s">
        <v>57</v>
      </c>
      <c r="C64" s="42" t="s">
        <v>58</v>
      </c>
      <c r="D64" s="43" t="s">
        <v>54</v>
      </c>
      <c r="E64" s="91" t="s">
        <v>24</v>
      </c>
      <c r="F64" s="91" t="s">
        <v>24</v>
      </c>
      <c r="G64" s="91" t="s">
        <v>24</v>
      </c>
      <c r="H64" s="91"/>
      <c r="I64" s="91"/>
      <c r="J64" s="91"/>
      <c r="K64" s="91"/>
      <c r="L64" s="91"/>
      <c r="M64" s="91"/>
      <c r="N64" s="91"/>
      <c r="O64" s="91"/>
      <c r="P64" s="91"/>
      <c r="Q64" s="92" t="str">
        <f t="shared" si="15"/>
        <v>P</v>
      </c>
      <c r="R64" s="96"/>
      <c r="S64" s="96"/>
    </row>
    <row r="65" spans="1:51" s="87" customFormat="1" ht="49.5" hidden="1" outlineLevel="1">
      <c r="A65" s="93" t="str">
        <f>IF(AND(D65="",D65=""),"",$D$3&amp;"_"&amp;ROW()-11-COUNTBLANK($D$12:D65))</f>
        <v>TM_CC/VC_42</v>
      </c>
      <c r="B65" s="106" t="s">
        <v>275</v>
      </c>
      <c r="C65" s="107" t="s">
        <v>301</v>
      </c>
      <c r="D65" s="107" t="s">
        <v>276</v>
      </c>
      <c r="E65" s="91" t="s">
        <v>24</v>
      </c>
      <c r="F65" s="91" t="s">
        <v>24</v>
      </c>
      <c r="G65" s="91" t="s">
        <v>24</v>
      </c>
      <c r="H65" s="91"/>
      <c r="I65" s="91"/>
      <c r="J65" s="91"/>
      <c r="K65" s="91"/>
      <c r="L65" s="91"/>
      <c r="M65" s="91"/>
      <c r="N65" s="91"/>
      <c r="O65" s="91"/>
      <c r="P65" s="91"/>
      <c r="Q65" s="92" t="str">
        <f t="shared" si="15"/>
        <v>P</v>
      </c>
      <c r="R65" s="96"/>
      <c r="S65" s="96"/>
    </row>
    <row r="66" spans="1:51" s="87" customFormat="1" ht="33" hidden="1" outlineLevel="1">
      <c r="A66" s="93" t="str">
        <f>IF(AND(D66="",D66=""),"",$D$3&amp;"_"&amp;ROW()-11-COUNTBLANK($D$12:D66))</f>
        <v>TM_CC/VC_43</v>
      </c>
      <c r="B66" s="47" t="s">
        <v>62</v>
      </c>
      <c r="C66" s="42" t="s">
        <v>63</v>
      </c>
      <c r="D66" s="43" t="s">
        <v>64</v>
      </c>
      <c r="E66" s="91" t="s">
        <v>24</v>
      </c>
      <c r="F66" s="91" t="s">
        <v>24</v>
      </c>
      <c r="G66" s="91" t="s">
        <v>24</v>
      </c>
      <c r="H66" s="91"/>
      <c r="I66" s="91"/>
      <c r="J66" s="91"/>
      <c r="K66" s="91"/>
      <c r="L66" s="91"/>
      <c r="M66" s="91"/>
      <c r="N66" s="91"/>
      <c r="O66" s="91"/>
      <c r="P66" s="91"/>
      <c r="Q66" s="92" t="str">
        <f t="shared" si="15"/>
        <v>P</v>
      </c>
      <c r="R66" s="96"/>
      <c r="S66" s="96"/>
    </row>
    <row r="67" spans="1:51" s="269" customFormat="1" ht="21" customHeight="1" collapsed="1">
      <c r="A67" s="93" t="str">
        <f>IF(AND(D67="",D67=""),"",$D$3&amp;"_"&amp;ROW()-11-COUNTBLANK($D$12:D67))</f>
        <v/>
      </c>
      <c r="B67" s="346" t="s">
        <v>589</v>
      </c>
      <c r="C67" s="347"/>
      <c r="D67" s="347"/>
      <c r="E67" s="347"/>
      <c r="F67" s="347"/>
      <c r="G67" s="347"/>
      <c r="H67" s="347"/>
      <c r="I67" s="347"/>
      <c r="J67" s="347"/>
      <c r="K67" s="347"/>
      <c r="L67" s="347"/>
      <c r="M67" s="347"/>
      <c r="N67" s="347"/>
      <c r="O67" s="347"/>
      <c r="P67" s="347"/>
      <c r="Q67" s="347"/>
      <c r="R67" s="347"/>
      <c r="S67" s="348"/>
      <c r="T67" s="256"/>
      <c r="U67" s="256"/>
      <c r="V67" s="256"/>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row>
    <row r="68" spans="1:51" s="87" customFormat="1" ht="33" hidden="1" outlineLevel="1">
      <c r="A68" s="93" t="str">
        <f>IF(AND(D68="",D68=""),"",$D$3&amp;"_"&amp;ROW()-11-COUNTBLANK($D$12:D68))</f>
        <v>TM_CC/VC_44</v>
      </c>
      <c r="B68" s="34" t="s">
        <v>46</v>
      </c>
      <c r="C68" s="35" t="s">
        <v>47</v>
      </c>
      <c r="D68" s="34" t="s">
        <v>299</v>
      </c>
      <c r="E68" s="91" t="s">
        <v>24</v>
      </c>
      <c r="F68" s="91" t="s">
        <v>24</v>
      </c>
      <c r="G68" s="91" t="s">
        <v>24</v>
      </c>
      <c r="H68" s="91"/>
      <c r="I68" s="91"/>
      <c r="J68" s="91"/>
      <c r="K68" s="91"/>
      <c r="L68" s="91"/>
      <c r="M68" s="91"/>
      <c r="N68" s="91"/>
      <c r="O68" s="91"/>
      <c r="P68" s="91"/>
      <c r="Q68" s="92" t="str">
        <f t="shared" ref="Q68" si="16">IF(OR(IF(G68="",IF(F68="",IF(E68="","",E68),F68),G68)="F",IF(J68="",IF(I68="",IF(H68="","",H68),I68),J68)="F",IF(M68="",IF(L68="",IF(K68="","",K68),L68),M68)="F",IF(P68="",IF(O68="",IF(N68="","",N68),O68),P68)="F")=TRUE,"F",IF(OR(IF(G68="",IF(F68="",IF(E68="","",E68),F68),G68)="PE",IF(J68="",IF(I68="",IF(H68="","",H68),I68),J68)="PE",IF(M68="",IF(L68="",IF(K68="","",K68),L68),M68)="PE",IF(P68="",IF(O68="",IF(N68="","",N68),O68),P68)="PE")=TRUE,"PE",IF(AND(IF(G68="",IF(F68="",IF(E68="","",E68),F68),G68)="",IF(J68="",IF(I68="",IF(H68="","",H68),I68),J68)="",IF(M68="",IF(L68="",IF(K68="","",K68),L68),M68)="",IF(P68="",IF(O68="",IF(N68="","",N68),O68),P68)="")=TRUE,"","P")))</f>
        <v>P</v>
      </c>
      <c r="R68" s="96"/>
      <c r="S68" s="96"/>
      <c r="T68" s="256"/>
      <c r="U68" s="256"/>
      <c r="V68" s="256"/>
    </row>
    <row r="69" spans="1:51" s="87" customFormat="1" ht="49.5" hidden="1" outlineLevel="1">
      <c r="A69" s="93" t="str">
        <f>IF(AND(D69="",D69=""),"",$D$3&amp;"_"&amp;ROW()-11-COUNTBLANK($D$12:D69))</f>
        <v>TM_CC/VC_45</v>
      </c>
      <c r="B69" s="104" t="s">
        <v>273</v>
      </c>
      <c r="C69" s="104" t="s">
        <v>295</v>
      </c>
      <c r="D69" s="105" t="s">
        <v>296</v>
      </c>
      <c r="E69" s="91" t="s">
        <v>24</v>
      </c>
      <c r="F69" s="91" t="s">
        <v>24</v>
      </c>
      <c r="G69" s="91" t="s">
        <v>24</v>
      </c>
      <c r="H69" s="91"/>
      <c r="I69" s="91"/>
      <c r="J69" s="91"/>
      <c r="K69" s="91"/>
      <c r="L69" s="91"/>
      <c r="M69" s="91"/>
      <c r="N69" s="91"/>
      <c r="O69" s="91"/>
      <c r="P69" s="91"/>
      <c r="Q69" s="92" t="str">
        <f t="shared" ref="Q69:Q75" si="17">IF(OR(IF(G69="",IF(F69="",IF(E69="","",E69),F69),G69)="F",IF(J69="",IF(I69="",IF(H69="","",H69),I69),J69)="F",IF(M69="",IF(L69="",IF(K69="","",K69),L69),M69)="F",IF(P69="",IF(O69="",IF(N69="","",N69),O69),P69)="F")=TRUE,"F",IF(OR(IF(G69="",IF(F69="",IF(E69="","",E69),F69),G69)="PE",IF(J69="",IF(I69="",IF(H69="","",H69),I69),J69)="PE",IF(M69="",IF(L69="",IF(K69="","",K69),L69),M69)="PE",IF(P69="",IF(O69="",IF(N69="","",N69),O69),P69)="PE")=TRUE,"PE",IF(AND(IF(G69="",IF(F69="",IF(E69="","",E69),F69),G69)="",IF(J69="",IF(I69="",IF(H69="","",H69),I69),J69)="",IF(M69="",IF(L69="",IF(K69="","",K69),L69),M69)="",IF(P69="",IF(O69="",IF(N69="","",N69),O69),P69)="")=TRUE,"","P")))</f>
        <v>P</v>
      </c>
      <c r="R69" s="96"/>
      <c r="S69" s="96"/>
      <c r="T69" s="256"/>
      <c r="U69" s="256"/>
      <c r="V69" s="256"/>
    </row>
    <row r="70" spans="1:51" s="87" customFormat="1" ht="82.5" hidden="1" outlineLevel="1">
      <c r="A70" s="93" t="str">
        <f>IF(AND(D70="",D70=""),"",$D$3&amp;"_"&amp;ROW()-11-COUNTBLANK($D$12:D70))</f>
        <v>TM_CC/VC_46</v>
      </c>
      <c r="B70" s="41" t="s">
        <v>49</v>
      </c>
      <c r="C70" s="42" t="s">
        <v>297</v>
      </c>
      <c r="D70" s="43" t="s">
        <v>303</v>
      </c>
      <c r="E70" s="91" t="s">
        <v>24</v>
      </c>
      <c r="F70" s="91" t="s">
        <v>24</v>
      </c>
      <c r="G70" s="91" t="s">
        <v>24</v>
      </c>
      <c r="H70" s="91"/>
      <c r="I70" s="91"/>
      <c r="J70" s="91"/>
      <c r="K70" s="91"/>
      <c r="L70" s="91"/>
      <c r="M70" s="91"/>
      <c r="N70" s="91"/>
      <c r="O70" s="91"/>
      <c r="P70" s="91"/>
      <c r="Q70" s="92" t="str">
        <f t="shared" si="17"/>
        <v>P</v>
      </c>
      <c r="R70" s="96"/>
      <c r="S70" s="96"/>
      <c r="T70" s="256"/>
      <c r="U70" s="256"/>
      <c r="V70" s="256"/>
    </row>
    <row r="71" spans="1:51" s="87" customFormat="1" ht="33" hidden="1" outlineLevel="1">
      <c r="A71" s="93" t="str">
        <f>IF(AND(D71="",D71=""),"",$D$3&amp;"_"&amp;ROW()-11-COUNTBLANK($D$12:D71))</f>
        <v>TM_CC/VC_47</v>
      </c>
      <c r="B71" s="46" t="s">
        <v>52</v>
      </c>
      <c r="C71" s="42" t="s">
        <v>53</v>
      </c>
      <c r="D71" s="43" t="s">
        <v>54</v>
      </c>
      <c r="E71" s="91" t="s">
        <v>24</v>
      </c>
      <c r="F71" s="91" t="s">
        <v>24</v>
      </c>
      <c r="G71" s="91" t="s">
        <v>24</v>
      </c>
      <c r="H71" s="91"/>
      <c r="I71" s="91"/>
      <c r="J71" s="91"/>
      <c r="K71" s="91"/>
      <c r="L71" s="91"/>
      <c r="M71" s="91"/>
      <c r="N71" s="91"/>
      <c r="O71" s="91"/>
      <c r="P71" s="91"/>
      <c r="Q71" s="92" t="str">
        <f t="shared" si="17"/>
        <v>P</v>
      </c>
      <c r="R71" s="96"/>
      <c r="S71" s="96"/>
      <c r="T71" s="256"/>
      <c r="U71" s="256"/>
      <c r="V71" s="256"/>
    </row>
    <row r="72" spans="1:51" s="87" customFormat="1" ht="49.5" hidden="1" outlineLevel="1">
      <c r="A72" s="93" t="str">
        <f>IF(AND(D72="",D72=""),"",$D$3&amp;"_"&amp;ROW()-11-COUNTBLANK($D$12:D72))</f>
        <v>TM_CC/VC_48</v>
      </c>
      <c r="B72" s="47" t="s">
        <v>55</v>
      </c>
      <c r="C72" s="42" t="s">
        <v>56</v>
      </c>
      <c r="D72" s="43" t="s">
        <v>54</v>
      </c>
      <c r="E72" s="91" t="s">
        <v>24</v>
      </c>
      <c r="F72" s="91" t="s">
        <v>24</v>
      </c>
      <c r="G72" s="91" t="s">
        <v>24</v>
      </c>
      <c r="H72" s="91"/>
      <c r="I72" s="91"/>
      <c r="J72" s="91"/>
      <c r="K72" s="91"/>
      <c r="L72" s="91"/>
      <c r="M72" s="91"/>
      <c r="N72" s="91"/>
      <c r="O72" s="91"/>
      <c r="P72" s="91"/>
      <c r="Q72" s="92" t="str">
        <f t="shared" si="17"/>
        <v>P</v>
      </c>
      <c r="R72" s="96"/>
      <c r="S72" s="96"/>
      <c r="T72" s="256"/>
      <c r="U72" s="256"/>
      <c r="V72" s="256"/>
    </row>
    <row r="73" spans="1:51" s="87" customFormat="1" ht="49.5" hidden="1" outlineLevel="1">
      <c r="A73" s="93" t="str">
        <f>IF(AND(D73="",D73=""),"",$D$3&amp;"_"&amp;ROW()-11-COUNTBLANK($D$12:D73))</f>
        <v>TM_CC/VC_49</v>
      </c>
      <c r="B73" s="47" t="s">
        <v>57</v>
      </c>
      <c r="C73" s="42" t="s">
        <v>58</v>
      </c>
      <c r="D73" s="43" t="s">
        <v>54</v>
      </c>
      <c r="E73" s="91" t="s">
        <v>24</v>
      </c>
      <c r="F73" s="91" t="s">
        <v>24</v>
      </c>
      <c r="G73" s="91" t="s">
        <v>24</v>
      </c>
      <c r="H73" s="91"/>
      <c r="I73" s="91"/>
      <c r="J73" s="91"/>
      <c r="K73" s="91"/>
      <c r="L73" s="91"/>
      <c r="M73" s="91"/>
      <c r="N73" s="91"/>
      <c r="O73" s="91"/>
      <c r="P73" s="91"/>
      <c r="Q73" s="92" t="str">
        <f t="shared" si="17"/>
        <v>P</v>
      </c>
      <c r="R73" s="96"/>
      <c r="S73" s="96"/>
      <c r="T73" s="256"/>
      <c r="U73" s="256"/>
      <c r="V73" s="256"/>
    </row>
    <row r="74" spans="1:51" s="87" customFormat="1" ht="49.5" hidden="1" outlineLevel="1">
      <c r="A74" s="93" t="str">
        <f>IF(AND(D74="",D74=""),"",$D$3&amp;"_"&amp;ROW()-11-COUNTBLANK($D$12:D74))</f>
        <v>TM_CC/VC_50</v>
      </c>
      <c r="B74" s="106" t="s">
        <v>275</v>
      </c>
      <c r="C74" s="107" t="s">
        <v>301</v>
      </c>
      <c r="D74" s="107" t="s">
        <v>276</v>
      </c>
      <c r="E74" s="91" t="s">
        <v>24</v>
      </c>
      <c r="F74" s="91" t="s">
        <v>24</v>
      </c>
      <c r="G74" s="91" t="s">
        <v>24</v>
      </c>
      <c r="H74" s="91"/>
      <c r="I74" s="91"/>
      <c r="J74" s="91"/>
      <c r="K74" s="91"/>
      <c r="L74" s="91"/>
      <c r="M74" s="91"/>
      <c r="N74" s="91"/>
      <c r="O74" s="91"/>
      <c r="P74" s="91"/>
      <c r="Q74" s="92" t="str">
        <f t="shared" si="17"/>
        <v>P</v>
      </c>
      <c r="R74" s="96"/>
      <c r="S74" s="96"/>
      <c r="T74" s="256"/>
      <c r="U74" s="256"/>
      <c r="V74" s="256"/>
    </row>
    <row r="75" spans="1:51" s="87" customFormat="1" ht="33" hidden="1" outlineLevel="1">
      <c r="A75" s="93" t="str">
        <f>IF(AND(D75="",D75=""),"",$D$3&amp;"_"&amp;ROW()-11-COUNTBLANK($D$12:D75))</f>
        <v>TM_CC/VC_51</v>
      </c>
      <c r="B75" s="47" t="s">
        <v>62</v>
      </c>
      <c r="C75" s="42" t="s">
        <v>63</v>
      </c>
      <c r="D75" s="43" t="s">
        <v>64</v>
      </c>
      <c r="E75" s="91" t="s">
        <v>24</v>
      </c>
      <c r="F75" s="91" t="s">
        <v>24</v>
      </c>
      <c r="G75" s="91" t="s">
        <v>24</v>
      </c>
      <c r="H75" s="91"/>
      <c r="I75" s="91"/>
      <c r="J75" s="91"/>
      <c r="K75" s="91"/>
      <c r="L75" s="91"/>
      <c r="M75" s="91"/>
      <c r="N75" s="91"/>
      <c r="O75" s="91"/>
      <c r="P75" s="91"/>
      <c r="Q75" s="92" t="str">
        <f t="shared" si="17"/>
        <v>P</v>
      </c>
      <c r="R75" s="96"/>
      <c r="S75" s="96"/>
      <c r="T75" s="256"/>
      <c r="U75" s="256"/>
      <c r="V75" s="256"/>
    </row>
    <row r="76" spans="1:51" s="269" customFormat="1" collapsed="1">
      <c r="A76" s="93" t="str">
        <f>IF(AND(D76="",D76=""),"",$D$3&amp;"_"&amp;ROW()-11-COUNTBLANK($D$12:D76))</f>
        <v/>
      </c>
      <c r="B76" s="175" t="s">
        <v>319</v>
      </c>
      <c r="C76" s="176"/>
      <c r="D76" s="176"/>
      <c r="E76" s="176"/>
      <c r="F76" s="176"/>
      <c r="G76" s="176"/>
      <c r="H76" s="176"/>
      <c r="I76" s="176"/>
      <c r="J76" s="176"/>
      <c r="K76" s="176"/>
      <c r="L76" s="176"/>
      <c r="M76" s="176"/>
      <c r="N76" s="176"/>
      <c r="O76" s="176"/>
      <c r="P76" s="176"/>
      <c r="Q76" s="176"/>
      <c r="R76" s="176"/>
      <c r="S76" s="176"/>
      <c r="T76" s="256"/>
      <c r="U76" s="256"/>
      <c r="V76" s="256"/>
      <c r="W76" s="299"/>
    </row>
    <row r="77" spans="1:51" s="87" customFormat="1" ht="82.5" hidden="1" outlineLevel="3">
      <c r="A77" s="93" t="str">
        <f>IF(AND(D77="",D77=""),"",$D$3&amp;"_"&amp;ROW()-11-COUNTBLANK($D$12:D77))</f>
        <v>TM_CC/VC_52</v>
      </c>
      <c r="B77" s="41" t="s">
        <v>49</v>
      </c>
      <c r="C77" s="42" t="s">
        <v>320</v>
      </c>
      <c r="D77" s="43" t="s">
        <v>321</v>
      </c>
      <c r="E77" s="91" t="s">
        <v>24</v>
      </c>
      <c r="F77" s="91" t="s">
        <v>24</v>
      </c>
      <c r="G77" s="91" t="s">
        <v>24</v>
      </c>
      <c r="H77" s="91"/>
      <c r="I77" s="91"/>
      <c r="J77" s="91"/>
      <c r="K77" s="91"/>
      <c r="L77" s="91"/>
      <c r="M77" s="91"/>
      <c r="N77" s="91"/>
      <c r="O77" s="91"/>
      <c r="P77" s="91"/>
      <c r="Q77" s="92" t="str">
        <f t="shared" ref="Q77" si="18">IF(OR(IF(G77="",IF(F77="",IF(E77="","",E77),F77),G77)="F",IF(J77="",IF(I77="",IF(H77="","",H77),I77),J77)="F",IF(M77="",IF(L77="",IF(K77="","",K77),L77),M77)="F",IF(P77="",IF(O77="",IF(N77="","",N77),O77),P77)="F")=TRUE,"F",IF(OR(IF(G77="",IF(F77="",IF(E77="","",E77),F77),G77)="PE",IF(J77="",IF(I77="",IF(H77="","",H77),I77),J77)="PE",IF(M77="",IF(L77="",IF(K77="","",K77),L77),M77)="PE",IF(P77="",IF(O77="",IF(N77="","",N77),O77),P77)="PE")=TRUE,"PE",IF(AND(IF(G77="",IF(F77="",IF(E77="","",E77),F77),G77)="",IF(J77="",IF(I77="",IF(H77="","",H77),I77),J77)="",IF(M77="",IF(L77="",IF(K77="","",K77),L77),M77)="",IF(P77="",IF(O77="",IF(N77="","",N77),O77),P77)="")=TRUE,"","P")))</f>
        <v>P</v>
      </c>
      <c r="R77" s="96"/>
      <c r="S77" s="96"/>
      <c r="T77" s="256"/>
      <c r="U77" s="256"/>
      <c r="V77" s="256"/>
    </row>
    <row r="78" spans="1:51" s="87" customFormat="1" ht="33" hidden="1" outlineLevel="2">
      <c r="A78" s="93" t="str">
        <f>IF(AND(D78="",D78=""),"",$D$3&amp;"_"&amp;ROW()-11-COUNTBLANK($D$12:D78))</f>
        <v>TM_CC/VC_53</v>
      </c>
      <c r="B78" s="65" t="s">
        <v>81</v>
      </c>
      <c r="C78" s="65" t="s">
        <v>82</v>
      </c>
      <c r="D78" s="98" t="s">
        <v>305</v>
      </c>
      <c r="E78" s="91" t="s">
        <v>24</v>
      </c>
      <c r="F78" s="91" t="s">
        <v>24</v>
      </c>
      <c r="G78" s="91" t="s">
        <v>24</v>
      </c>
      <c r="H78" s="91"/>
      <c r="I78" s="91"/>
      <c r="J78" s="91"/>
      <c r="K78" s="91"/>
      <c r="L78" s="91"/>
      <c r="M78" s="91"/>
      <c r="N78" s="91"/>
      <c r="O78" s="91"/>
      <c r="P78" s="91"/>
      <c r="Q78" s="92" t="str">
        <f t="shared" ref="Q78:Q84" si="19">IF(OR(IF(G78="",IF(F78="",IF(E78="","",E78),F78),G78)="F",IF(J78="",IF(I78="",IF(H78="","",H78),I78),J78)="F",IF(M78="",IF(L78="",IF(K78="","",K78),L78),M78)="F",IF(P78="",IF(O78="",IF(N78="","",N78),O78),P78)="F")=TRUE,"F",IF(OR(IF(G78="",IF(F78="",IF(E78="","",E78),F78),G78)="PE",IF(J78="",IF(I78="",IF(H78="","",H78),I78),J78)="PE",IF(M78="",IF(L78="",IF(K78="","",K78),L78),M78)="PE",IF(P78="",IF(O78="",IF(N78="","",N78),O78),P78)="PE")=TRUE,"PE",IF(AND(IF(G78="",IF(F78="",IF(E78="","",E78),F78),G78)="",IF(J78="",IF(I78="",IF(H78="","",H78),I78),J78)="",IF(M78="",IF(L78="",IF(K78="","",K78),L78),M78)="",IF(P78="",IF(O78="",IF(N78="","",N78),O78),P78)="")=TRUE,"","P")))</f>
        <v>P</v>
      </c>
      <c r="R78" s="96"/>
      <c r="S78" s="96"/>
      <c r="T78" s="256"/>
      <c r="U78" s="256"/>
      <c r="V78" s="256"/>
    </row>
    <row r="79" spans="1:51" s="87" customFormat="1" ht="198" hidden="1" outlineLevel="2">
      <c r="A79" s="93" t="str">
        <f>IF(AND(D79="",D79=""),"",$D$3&amp;"_"&amp;ROW()-11-COUNTBLANK($D$12:D79))</f>
        <v>TM_CC/VC_54</v>
      </c>
      <c r="B79" s="65" t="s">
        <v>84</v>
      </c>
      <c r="C79" s="65" t="s">
        <v>306</v>
      </c>
      <c r="D79" s="98" t="s">
        <v>307</v>
      </c>
      <c r="E79" s="91" t="s">
        <v>24</v>
      </c>
      <c r="F79" s="91" t="s">
        <v>24</v>
      </c>
      <c r="G79" s="91" t="s">
        <v>24</v>
      </c>
      <c r="H79" s="91"/>
      <c r="I79" s="91"/>
      <c r="J79" s="91"/>
      <c r="K79" s="91"/>
      <c r="L79" s="91"/>
      <c r="M79" s="91"/>
      <c r="N79" s="91"/>
      <c r="O79" s="91"/>
      <c r="P79" s="91"/>
      <c r="Q79" s="92" t="str">
        <f t="shared" si="19"/>
        <v>P</v>
      </c>
      <c r="R79" s="96"/>
      <c r="S79" s="96"/>
      <c r="T79" s="256"/>
      <c r="U79" s="256"/>
      <c r="V79" s="256"/>
    </row>
    <row r="80" spans="1:51" s="87" customFormat="1" ht="280.5" hidden="1" outlineLevel="2">
      <c r="A80" s="93" t="str">
        <f>IF(AND(D80="",D80=""),"",$D$3&amp;"_"&amp;ROW()-11-COUNTBLANK($D$12:D80))</f>
        <v>TM_CC/VC_55</v>
      </c>
      <c r="B80" s="65" t="s">
        <v>308</v>
      </c>
      <c r="C80" s="65" t="s">
        <v>309</v>
      </c>
      <c r="D80" s="98" t="s">
        <v>310</v>
      </c>
      <c r="E80" s="91" t="s">
        <v>24</v>
      </c>
      <c r="F80" s="91" t="s">
        <v>24</v>
      </c>
      <c r="G80" s="91" t="s">
        <v>24</v>
      </c>
      <c r="H80" s="91"/>
      <c r="I80" s="91"/>
      <c r="J80" s="91"/>
      <c r="K80" s="91"/>
      <c r="L80" s="91"/>
      <c r="M80" s="91"/>
      <c r="N80" s="91"/>
      <c r="O80" s="91"/>
      <c r="P80" s="91"/>
      <c r="Q80" s="92" t="str">
        <f t="shared" si="19"/>
        <v>P</v>
      </c>
      <c r="R80" s="96"/>
      <c r="S80" s="96"/>
      <c r="T80" s="256"/>
      <c r="U80" s="256"/>
      <c r="V80" s="256"/>
    </row>
    <row r="81" spans="1:51" s="87" customFormat="1" ht="148.5" hidden="1" outlineLevel="2">
      <c r="A81" s="93" t="str">
        <f>IF(AND(D81="",D81=""),"",$D$3&amp;"_"&amp;ROW()-11-COUNTBLANK($D$12:D81))</f>
        <v>TM_CC/VC_56</v>
      </c>
      <c r="B81" s="65" t="s">
        <v>311</v>
      </c>
      <c r="C81" s="65" t="s">
        <v>312</v>
      </c>
      <c r="D81" s="98" t="s">
        <v>92</v>
      </c>
      <c r="E81" s="91" t="s">
        <v>24</v>
      </c>
      <c r="F81" s="91" t="s">
        <v>24</v>
      </c>
      <c r="G81" s="91" t="s">
        <v>24</v>
      </c>
      <c r="H81" s="91"/>
      <c r="I81" s="91"/>
      <c r="J81" s="91"/>
      <c r="K81" s="91"/>
      <c r="L81" s="91"/>
      <c r="M81" s="91"/>
      <c r="N81" s="91"/>
      <c r="O81" s="91"/>
      <c r="P81" s="91"/>
      <c r="Q81" s="92" t="str">
        <f t="shared" si="19"/>
        <v>P</v>
      </c>
      <c r="R81" s="96"/>
      <c r="S81" s="96"/>
      <c r="T81" s="256"/>
      <c r="U81" s="256"/>
      <c r="V81" s="256"/>
    </row>
    <row r="82" spans="1:51" s="87" customFormat="1" ht="33" hidden="1" outlineLevel="2">
      <c r="A82" s="93" t="str">
        <f>IF(AND(D82="",D82=""),"",$D$3&amp;"_"&amp;ROW()-11-COUNTBLANK($D$12:D82))</f>
        <v>TM_CC/VC_57</v>
      </c>
      <c r="B82" s="65" t="s">
        <v>313</v>
      </c>
      <c r="C82" s="65" t="s">
        <v>314</v>
      </c>
      <c r="D82" s="98" t="s">
        <v>315</v>
      </c>
      <c r="E82" s="91" t="s">
        <v>24</v>
      </c>
      <c r="F82" s="91" t="s">
        <v>24</v>
      </c>
      <c r="G82" s="91" t="s">
        <v>24</v>
      </c>
      <c r="H82" s="91"/>
      <c r="I82" s="91"/>
      <c r="J82" s="91"/>
      <c r="K82" s="91"/>
      <c r="L82" s="91"/>
      <c r="M82" s="91"/>
      <c r="N82" s="91"/>
      <c r="O82" s="91"/>
      <c r="P82" s="91"/>
      <c r="Q82" s="92" t="str">
        <f t="shared" si="19"/>
        <v>P</v>
      </c>
      <c r="R82" s="96"/>
      <c r="S82" s="96"/>
      <c r="T82" s="256"/>
      <c r="U82" s="256"/>
      <c r="V82" s="256"/>
    </row>
    <row r="83" spans="1:51" s="87" customFormat="1" ht="49.5" hidden="1" outlineLevel="2">
      <c r="A83" s="93" t="str">
        <f>IF(AND(D83="",D83=""),"",$D$3&amp;"_"&amp;ROW()-11-COUNTBLANK($D$12:D83))</f>
        <v>TM_CC/VC_58</v>
      </c>
      <c r="B83" s="65" t="s">
        <v>316</v>
      </c>
      <c r="C83" s="65" t="s">
        <v>317</v>
      </c>
      <c r="D83" s="98" t="s">
        <v>318</v>
      </c>
      <c r="E83" s="91" t="s">
        <v>24</v>
      </c>
      <c r="F83" s="91" t="s">
        <v>24</v>
      </c>
      <c r="G83" s="91" t="s">
        <v>24</v>
      </c>
      <c r="H83" s="91"/>
      <c r="I83" s="91"/>
      <c r="J83" s="91"/>
      <c r="K83" s="91"/>
      <c r="L83" s="91"/>
      <c r="M83" s="91"/>
      <c r="N83" s="91"/>
      <c r="O83" s="91"/>
      <c r="P83" s="91"/>
      <c r="Q83" s="92" t="str">
        <f t="shared" si="19"/>
        <v>P</v>
      </c>
      <c r="R83" s="96"/>
      <c r="S83" s="96"/>
      <c r="T83" s="256"/>
      <c r="U83" s="256"/>
      <c r="V83" s="256"/>
    </row>
    <row r="84" spans="1:51" s="87" customFormat="1" ht="33" hidden="1" outlineLevel="1">
      <c r="A84" s="93" t="str">
        <f>IF(AND(D84="",D84=""),"",$D$3&amp;"_"&amp;ROW()-11-COUNTBLANK($D$12:D84))</f>
        <v>TM_CC/VC_59</v>
      </c>
      <c r="B84" s="48" t="s">
        <v>93</v>
      </c>
      <c r="C84" s="48" t="s">
        <v>94</v>
      </c>
      <c r="D84" s="49" t="s">
        <v>95</v>
      </c>
      <c r="E84" s="91" t="s">
        <v>24</v>
      </c>
      <c r="F84" s="91" t="s">
        <v>24</v>
      </c>
      <c r="G84" s="91" t="s">
        <v>24</v>
      </c>
      <c r="H84" s="91"/>
      <c r="I84" s="91"/>
      <c r="J84" s="91"/>
      <c r="K84" s="91"/>
      <c r="L84" s="91"/>
      <c r="M84" s="91"/>
      <c r="N84" s="91"/>
      <c r="O84" s="91"/>
      <c r="P84" s="91"/>
      <c r="Q84" s="92" t="str">
        <f t="shared" si="19"/>
        <v>P</v>
      </c>
      <c r="R84" s="96"/>
      <c r="S84" s="96"/>
      <c r="T84" s="256"/>
      <c r="U84" s="256"/>
      <c r="V84" s="256"/>
    </row>
    <row r="85" spans="1:51" s="269" customFormat="1" ht="23.25" customHeight="1" collapsed="1">
      <c r="A85" s="93" t="str">
        <f>IF(AND(D85="",D85=""),"",$D$3&amp;"_"&amp;ROW()-11-COUNTBLANK($D$12:D85))</f>
        <v/>
      </c>
      <c r="B85" s="187" t="s">
        <v>328</v>
      </c>
      <c r="C85" s="188"/>
      <c r="D85" s="188"/>
      <c r="E85" s="188"/>
      <c r="F85" s="188"/>
      <c r="G85" s="188"/>
      <c r="H85" s="188"/>
      <c r="I85" s="188"/>
      <c r="J85" s="188"/>
      <c r="K85" s="188"/>
      <c r="L85" s="188"/>
      <c r="M85" s="188"/>
      <c r="N85" s="188"/>
      <c r="O85" s="188"/>
      <c r="P85" s="188"/>
      <c r="Q85" s="188"/>
      <c r="R85" s="188"/>
      <c r="S85" s="188"/>
      <c r="T85" s="256"/>
      <c r="U85" s="256"/>
      <c r="V85" s="256"/>
      <c r="W85" s="256"/>
    </row>
    <row r="86" spans="1:51" s="87" customFormat="1" ht="33" hidden="1" outlineLevel="1">
      <c r="A86" s="93" t="str">
        <f>IF(AND(D86="",D86=""),"",$D$3&amp;"_"&amp;ROW()-11-COUNTBLANK($D$12:D86))</f>
        <v>TM_CC/VC_60</v>
      </c>
      <c r="B86" s="98" t="s">
        <v>322</v>
      </c>
      <c r="C86" s="98" t="s">
        <v>323</v>
      </c>
      <c r="D86" s="98" t="s">
        <v>324</v>
      </c>
      <c r="E86" s="91" t="s">
        <v>24</v>
      </c>
      <c r="F86" s="91" t="s">
        <v>24</v>
      </c>
      <c r="G86" s="91" t="s">
        <v>24</v>
      </c>
      <c r="H86" s="91"/>
      <c r="I86" s="91"/>
      <c r="J86" s="91"/>
      <c r="K86" s="91"/>
      <c r="L86" s="91"/>
      <c r="M86" s="91"/>
      <c r="N86" s="91"/>
      <c r="O86" s="91"/>
      <c r="P86" s="91"/>
      <c r="Q86" s="92" t="str">
        <f t="shared" ref="Q86" si="20">IF(OR(IF(G86="",IF(F86="",IF(E86="","",E86),F86),G86)="F",IF(J86="",IF(I86="",IF(H86="","",H86),I86),J86)="F",IF(M86="",IF(L86="",IF(K86="","",K86),L86),M86)="F",IF(P86="",IF(O86="",IF(N86="","",N86),O86),P86)="F")=TRUE,"F",IF(OR(IF(G86="",IF(F86="",IF(E86="","",E86),F86),G86)="PE",IF(J86="",IF(I86="",IF(H86="","",H86),I86),J86)="PE",IF(M86="",IF(L86="",IF(K86="","",K86),L86),M86)="PE",IF(P86="",IF(O86="",IF(N86="","",N86),O86),P86)="PE")=TRUE,"PE",IF(AND(IF(G86="",IF(F86="",IF(E86="","",E86),F86),G86)="",IF(J86="",IF(I86="",IF(H86="","",H86),I86),J86)="",IF(M86="",IF(L86="",IF(K86="","",K86),L86),M86)="",IF(P86="",IF(O86="",IF(N86="","",N86),O86),P86)="")=TRUE,"","P")))</f>
        <v>P</v>
      </c>
      <c r="R86" s="96"/>
      <c r="S86" s="96"/>
      <c r="T86" s="256"/>
      <c r="U86" s="256"/>
      <c r="V86" s="256"/>
    </row>
    <row r="87" spans="1:51" s="87" customFormat="1" ht="49.5" hidden="1" outlineLevel="1">
      <c r="A87" s="93" t="str">
        <f>IF(AND(D87="",D87=""),"",$D$3&amp;"_"&amp;ROW()-11-COUNTBLANK($D$12:D87))</f>
        <v>TM_CC/VC_61</v>
      </c>
      <c r="B87" s="98" t="s">
        <v>325</v>
      </c>
      <c r="C87" s="98" t="s">
        <v>326</v>
      </c>
      <c r="D87" s="98" t="s">
        <v>327</v>
      </c>
      <c r="E87" s="91" t="s">
        <v>24</v>
      </c>
      <c r="F87" s="91" t="s">
        <v>24</v>
      </c>
      <c r="G87" s="91" t="s">
        <v>24</v>
      </c>
      <c r="H87" s="91"/>
      <c r="I87" s="91"/>
      <c r="J87" s="91"/>
      <c r="K87" s="91"/>
      <c r="L87" s="91"/>
      <c r="M87" s="91"/>
      <c r="N87" s="91"/>
      <c r="O87" s="91"/>
      <c r="P87" s="91"/>
      <c r="Q87" s="92" t="str">
        <f t="shared" ref="Q87" si="21">IF(OR(IF(G87="",IF(F87="",IF(E87="","",E87),F87),G87)="F",IF(J87="",IF(I87="",IF(H87="","",H87),I87),J87)="F",IF(M87="",IF(L87="",IF(K87="","",K87),L87),M87)="F",IF(P87="",IF(O87="",IF(N87="","",N87),O87),P87)="F")=TRUE,"F",IF(OR(IF(G87="",IF(F87="",IF(E87="","",E87),F87),G87)="PE",IF(J87="",IF(I87="",IF(H87="","",H87),I87),J87)="PE",IF(M87="",IF(L87="",IF(K87="","",K87),L87),M87)="PE",IF(P87="",IF(O87="",IF(N87="","",N87),O87),P87)="PE")=TRUE,"PE",IF(AND(IF(G87="",IF(F87="",IF(E87="","",E87),F87),G87)="",IF(J87="",IF(I87="",IF(H87="","",H87),I87),J87)="",IF(M87="",IF(L87="",IF(K87="","",K87),L87),M87)="",IF(P87="",IF(O87="",IF(N87="","",N87),O87),P87)="")=TRUE,"","P")))</f>
        <v>P</v>
      </c>
      <c r="R87" s="96"/>
      <c r="S87" s="96"/>
      <c r="T87" s="256"/>
      <c r="U87" s="256"/>
      <c r="V87" s="256"/>
    </row>
    <row r="88" spans="1:51" s="269" customFormat="1" ht="21" customHeight="1" collapsed="1">
      <c r="A88" s="300" t="str">
        <f>IF(AND(D88="",D88=""),"",$D$3&amp;"_"&amp;ROW()-11-COUNTBLANK($D$12:D88))</f>
        <v/>
      </c>
      <c r="B88" s="187" t="s">
        <v>590</v>
      </c>
      <c r="C88" s="188"/>
      <c r="D88" s="188"/>
      <c r="E88" s="188"/>
      <c r="F88" s="188"/>
      <c r="G88" s="188"/>
      <c r="H88" s="188"/>
      <c r="I88" s="188"/>
      <c r="J88" s="188"/>
      <c r="K88" s="188"/>
      <c r="L88" s="188"/>
      <c r="M88" s="188"/>
      <c r="N88" s="188"/>
      <c r="O88" s="188"/>
      <c r="P88" s="188"/>
      <c r="Q88" s="188"/>
      <c r="R88" s="188"/>
      <c r="S88" s="188"/>
      <c r="T88" s="256"/>
      <c r="U88" s="256"/>
      <c r="V88" s="256"/>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299"/>
      <c r="AT88" s="299"/>
      <c r="AU88" s="299"/>
      <c r="AV88" s="299"/>
      <c r="AW88" s="299"/>
      <c r="AX88" s="299"/>
      <c r="AY88" s="299"/>
    </row>
    <row r="89" spans="1:51" s="270" customFormat="1" ht="21" hidden="1" customHeight="1" outlineLevel="1" collapsed="1">
      <c r="A89" s="293" t="str">
        <f>IF(AND(D89="",D89=""),"",$D$3&amp;"_"&amp;ROW()-11-COUNTBLANK($D$12:D89))</f>
        <v/>
      </c>
      <c r="B89" s="294" t="s">
        <v>104</v>
      </c>
      <c r="C89" s="295"/>
      <c r="D89" s="295"/>
      <c r="E89" s="295"/>
      <c r="F89" s="295"/>
      <c r="G89" s="295"/>
      <c r="H89" s="295"/>
      <c r="I89" s="295"/>
      <c r="J89" s="295"/>
      <c r="K89" s="295"/>
      <c r="L89" s="295"/>
      <c r="M89" s="295"/>
      <c r="N89" s="295"/>
      <c r="O89" s="295"/>
      <c r="P89" s="295"/>
      <c r="Q89" s="295"/>
      <c r="R89" s="295"/>
      <c r="S89" s="295"/>
      <c r="T89" s="169"/>
      <c r="U89" s="169"/>
      <c r="V89" s="169"/>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row>
    <row r="90" spans="1:51" s="87" customFormat="1" ht="33" hidden="1" outlineLevel="2">
      <c r="A90" s="93" t="str">
        <f>IF(AND(D90="",D90=""),"",$D$3&amp;"_"&amp;ROW()-11-COUNTBLANK($D$12:D90))</f>
        <v>TM_CC/VC_62</v>
      </c>
      <c r="B90" s="34" t="s">
        <v>46</v>
      </c>
      <c r="C90" s="35" t="s">
        <v>47</v>
      </c>
      <c r="D90" s="34" t="s">
        <v>299</v>
      </c>
      <c r="E90" s="91" t="s">
        <v>24</v>
      </c>
      <c r="F90" s="91" t="s">
        <v>24</v>
      </c>
      <c r="G90" s="91" t="s">
        <v>24</v>
      </c>
      <c r="H90" s="91"/>
      <c r="I90" s="91"/>
      <c r="J90" s="91"/>
      <c r="K90" s="91"/>
      <c r="L90" s="91"/>
      <c r="M90" s="91"/>
      <c r="N90" s="91"/>
      <c r="O90" s="91"/>
      <c r="P90" s="91"/>
      <c r="Q90" s="92" t="str">
        <f t="shared" ref="Q90" si="22">IF(OR(IF(G90="",IF(F90="",IF(E90="","",E90),F90),G90)="F",IF(J90="",IF(I90="",IF(H90="","",H90),I90),J90)="F",IF(M90="",IF(L90="",IF(K90="","",K90),L90),M90)="F",IF(P90="",IF(O90="",IF(N90="","",N90),O90),P90)="F")=TRUE,"F",IF(OR(IF(G90="",IF(F90="",IF(E90="","",E90),F90),G90)="PE",IF(J90="",IF(I90="",IF(H90="","",H90),I90),J90)="PE",IF(M90="",IF(L90="",IF(K90="","",K90),L90),M90)="PE",IF(P90="",IF(O90="",IF(N90="","",N90),O90),P90)="PE")=TRUE,"PE",IF(AND(IF(G90="",IF(F90="",IF(E90="","",E90),F90),G90)="",IF(J90="",IF(I90="",IF(H90="","",H90),I90),J90)="",IF(M90="",IF(L90="",IF(K90="","",K90),L90),M90)="",IF(P90="",IF(O90="",IF(N90="","",N90),O90),P90)="")=TRUE,"","P")))</f>
        <v>P</v>
      </c>
      <c r="R90" s="96"/>
      <c r="S90" s="96"/>
    </row>
    <row r="91" spans="1:51" s="87" customFormat="1" ht="49.5" hidden="1" outlineLevel="2">
      <c r="A91" s="93" t="str">
        <f>IF(AND(D91="",D91=""),"",$D$3&amp;"_"&amp;ROW()-11-COUNTBLANK($D$12:D91))</f>
        <v>TM_CC/VC_63</v>
      </c>
      <c r="B91" s="104" t="s">
        <v>273</v>
      </c>
      <c r="C91" s="104" t="s">
        <v>295</v>
      </c>
      <c r="D91" s="105" t="s">
        <v>329</v>
      </c>
      <c r="E91" s="91" t="s">
        <v>24</v>
      </c>
      <c r="F91" s="91" t="s">
        <v>24</v>
      </c>
      <c r="G91" s="91" t="s">
        <v>24</v>
      </c>
      <c r="H91" s="91"/>
      <c r="I91" s="91"/>
      <c r="J91" s="91"/>
      <c r="K91" s="91"/>
      <c r="L91" s="91"/>
      <c r="M91" s="91"/>
      <c r="N91" s="91"/>
      <c r="O91" s="91"/>
      <c r="P91" s="91"/>
      <c r="Q91" s="92" t="str">
        <f t="shared" ref="Q91:Q98" si="23">IF(OR(IF(G91="",IF(F91="",IF(E91="","",E91),F91),G91)="F",IF(J91="",IF(I91="",IF(H91="","",H91),I91),J91)="F",IF(M91="",IF(L91="",IF(K91="","",K91),L91),M91)="F",IF(P91="",IF(O91="",IF(N91="","",N91),O91),P91)="F")=TRUE,"F",IF(OR(IF(G91="",IF(F91="",IF(E91="","",E91),F91),G91)="PE",IF(J91="",IF(I91="",IF(H91="","",H91),I91),J91)="PE",IF(M91="",IF(L91="",IF(K91="","",K91),L91),M91)="PE",IF(P91="",IF(O91="",IF(N91="","",N91),O91),P91)="PE")=TRUE,"PE",IF(AND(IF(G91="",IF(F91="",IF(E91="","",E91),F91),G91)="",IF(J91="",IF(I91="",IF(H91="","",H91),I91),J91)="",IF(M91="",IF(L91="",IF(K91="","",K91),L91),M91)="",IF(P91="",IF(O91="",IF(N91="","",N91),O91),P91)="")=TRUE,"","P")))</f>
        <v>P</v>
      </c>
      <c r="R91" s="96"/>
      <c r="S91" s="96"/>
    </row>
    <row r="92" spans="1:51" s="87" customFormat="1" ht="82.5" hidden="1" outlineLevel="2">
      <c r="A92" s="93" t="str">
        <f>IF(AND(D92="",D92=""),"",$D$3&amp;"_"&amp;ROW()-11-COUNTBLANK($D$12:D92))</f>
        <v>TM_CC/VC_64</v>
      </c>
      <c r="B92" s="41" t="s">
        <v>49</v>
      </c>
      <c r="C92" s="42" t="s">
        <v>297</v>
      </c>
      <c r="D92" s="43" t="s">
        <v>303</v>
      </c>
      <c r="E92" s="91" t="s">
        <v>24</v>
      </c>
      <c r="F92" s="91" t="s">
        <v>24</v>
      </c>
      <c r="G92" s="91" t="s">
        <v>24</v>
      </c>
      <c r="H92" s="91"/>
      <c r="I92" s="91"/>
      <c r="J92" s="91"/>
      <c r="K92" s="91"/>
      <c r="L92" s="91"/>
      <c r="M92" s="91"/>
      <c r="N92" s="91"/>
      <c r="O92" s="91"/>
      <c r="P92" s="91"/>
      <c r="Q92" s="92" t="str">
        <f t="shared" si="23"/>
        <v>P</v>
      </c>
      <c r="R92" s="96"/>
      <c r="S92" s="96"/>
    </row>
    <row r="93" spans="1:51" s="87" customFormat="1" ht="33" hidden="1" outlineLevel="2">
      <c r="A93" s="93" t="str">
        <f>IF(AND(D93="",D93=""),"",$D$3&amp;"_"&amp;ROW()-11-COUNTBLANK($D$12:D93))</f>
        <v>TM_CC/VC_65</v>
      </c>
      <c r="B93" s="46" t="s">
        <v>52</v>
      </c>
      <c r="C93" s="42" t="s">
        <v>53</v>
      </c>
      <c r="D93" s="43" t="s">
        <v>54</v>
      </c>
      <c r="E93" s="91" t="s">
        <v>24</v>
      </c>
      <c r="F93" s="91" t="s">
        <v>24</v>
      </c>
      <c r="G93" s="91" t="s">
        <v>24</v>
      </c>
      <c r="H93" s="91"/>
      <c r="I93" s="91"/>
      <c r="J93" s="91"/>
      <c r="K93" s="91"/>
      <c r="L93" s="91"/>
      <c r="M93" s="91"/>
      <c r="N93" s="91"/>
      <c r="O93" s="91"/>
      <c r="P93" s="91"/>
      <c r="Q93" s="92" t="str">
        <f t="shared" si="23"/>
        <v>P</v>
      </c>
      <c r="R93" s="96"/>
      <c r="S93" s="96"/>
    </row>
    <row r="94" spans="1:51" s="87" customFormat="1" ht="49.5" hidden="1" outlineLevel="2">
      <c r="A94" s="93" t="str">
        <f>IF(AND(D94="",D94=""),"",$D$3&amp;"_"&amp;ROW()-11-COUNTBLANK($D$12:D94))</f>
        <v>TM_CC/VC_66</v>
      </c>
      <c r="B94" s="47" t="s">
        <v>55</v>
      </c>
      <c r="C94" s="42" t="s">
        <v>56</v>
      </c>
      <c r="D94" s="43" t="s">
        <v>54</v>
      </c>
      <c r="E94" s="91" t="s">
        <v>24</v>
      </c>
      <c r="F94" s="91" t="s">
        <v>24</v>
      </c>
      <c r="G94" s="91" t="s">
        <v>24</v>
      </c>
      <c r="H94" s="91"/>
      <c r="I94" s="91"/>
      <c r="J94" s="91"/>
      <c r="K94" s="91"/>
      <c r="L94" s="91"/>
      <c r="M94" s="91"/>
      <c r="N94" s="91"/>
      <c r="O94" s="91"/>
      <c r="P94" s="91"/>
      <c r="Q94" s="92" t="str">
        <f t="shared" si="23"/>
        <v>P</v>
      </c>
      <c r="R94" s="96"/>
      <c r="S94" s="96"/>
    </row>
    <row r="95" spans="1:51" s="87" customFormat="1" ht="49.5" hidden="1" outlineLevel="2">
      <c r="A95" s="93" t="str">
        <f>IF(AND(D95="",D95=""),"",$D$3&amp;"_"&amp;ROW()-11-COUNTBLANK($D$12:D95))</f>
        <v>TM_CC/VC_67</v>
      </c>
      <c r="B95" s="47" t="s">
        <v>57</v>
      </c>
      <c r="C95" s="42" t="s">
        <v>58</v>
      </c>
      <c r="D95" s="43" t="s">
        <v>54</v>
      </c>
      <c r="E95" s="91" t="s">
        <v>24</v>
      </c>
      <c r="F95" s="91" t="s">
        <v>24</v>
      </c>
      <c r="G95" s="91" t="s">
        <v>24</v>
      </c>
      <c r="H95" s="91"/>
      <c r="I95" s="91"/>
      <c r="J95" s="91"/>
      <c r="K95" s="91"/>
      <c r="L95" s="91"/>
      <c r="M95" s="91"/>
      <c r="N95" s="91"/>
      <c r="O95" s="91"/>
      <c r="P95" s="91"/>
      <c r="Q95" s="92" t="str">
        <f t="shared" si="23"/>
        <v>P</v>
      </c>
      <c r="R95" s="96"/>
      <c r="S95" s="96"/>
    </row>
    <row r="96" spans="1:51" s="87" customFormat="1" ht="66" hidden="1" outlineLevel="2">
      <c r="A96" s="93" t="str">
        <f>IF(AND(D96="",D96=""),"",$D$3&amp;"_"&amp;ROW()-11-COUNTBLANK($D$12:D96))</f>
        <v>TM_CC/VC_68</v>
      </c>
      <c r="B96" s="106" t="s">
        <v>274</v>
      </c>
      <c r="C96" s="107" t="s">
        <v>298</v>
      </c>
      <c r="D96" s="107" t="s">
        <v>300</v>
      </c>
      <c r="E96" s="91" t="s">
        <v>24</v>
      </c>
      <c r="F96" s="91" t="s">
        <v>24</v>
      </c>
      <c r="G96" s="91" t="s">
        <v>24</v>
      </c>
      <c r="H96" s="91"/>
      <c r="I96" s="91"/>
      <c r="J96" s="91"/>
      <c r="K96" s="91"/>
      <c r="L96" s="91"/>
      <c r="M96" s="91"/>
      <c r="N96" s="91"/>
      <c r="O96" s="91"/>
      <c r="P96" s="91"/>
      <c r="Q96" s="92" t="str">
        <f t="shared" si="23"/>
        <v>P</v>
      </c>
      <c r="R96" s="96"/>
      <c r="S96" s="96"/>
    </row>
    <row r="97" spans="1:51" s="87" customFormat="1" ht="49.5" hidden="1" outlineLevel="2">
      <c r="A97" s="93" t="str">
        <f>IF(AND(D97="",D97=""),"",$D$3&amp;"_"&amp;ROW()-11-COUNTBLANK($D$12:D97))</f>
        <v>TM_CC/VC_69</v>
      </c>
      <c r="B97" s="106" t="s">
        <v>275</v>
      </c>
      <c r="C97" s="107" t="s">
        <v>301</v>
      </c>
      <c r="D97" s="107" t="s">
        <v>276</v>
      </c>
      <c r="E97" s="91" t="s">
        <v>24</v>
      </c>
      <c r="F97" s="91" t="s">
        <v>24</v>
      </c>
      <c r="G97" s="91" t="s">
        <v>24</v>
      </c>
      <c r="H97" s="91"/>
      <c r="I97" s="91"/>
      <c r="J97" s="91"/>
      <c r="K97" s="91"/>
      <c r="L97" s="91"/>
      <c r="M97" s="91"/>
      <c r="N97" s="91"/>
      <c r="O97" s="91"/>
      <c r="P97" s="91"/>
      <c r="Q97" s="92" t="str">
        <f t="shared" si="23"/>
        <v>P</v>
      </c>
      <c r="R97" s="96"/>
      <c r="S97" s="96"/>
    </row>
    <row r="98" spans="1:51" s="87" customFormat="1" ht="33" hidden="1" outlineLevel="2">
      <c r="A98" s="93" t="str">
        <f>IF(AND(D98="",D98=""),"",$D$3&amp;"_"&amp;ROW()-11-COUNTBLANK($D$12:D98))</f>
        <v>TM_CC/VC_70</v>
      </c>
      <c r="B98" s="47" t="s">
        <v>62</v>
      </c>
      <c r="C98" s="42" t="s">
        <v>63</v>
      </c>
      <c r="D98" s="43" t="s">
        <v>64</v>
      </c>
      <c r="E98" s="91" t="s">
        <v>24</v>
      </c>
      <c r="F98" s="91" t="s">
        <v>24</v>
      </c>
      <c r="G98" s="91" t="s">
        <v>24</v>
      </c>
      <c r="H98" s="91"/>
      <c r="I98" s="91"/>
      <c r="J98" s="91"/>
      <c r="K98" s="91"/>
      <c r="L98" s="91"/>
      <c r="M98" s="91"/>
      <c r="N98" s="91"/>
      <c r="O98" s="91"/>
      <c r="P98" s="91"/>
      <c r="Q98" s="92" t="str">
        <f t="shared" si="23"/>
        <v>P</v>
      </c>
      <c r="R98" s="96"/>
      <c r="S98" s="96"/>
    </row>
    <row r="99" spans="1:51" s="270" customFormat="1" ht="21" hidden="1" customHeight="1" outlineLevel="1" collapsed="1">
      <c r="A99" s="293" t="str">
        <f>IF(AND(D99="",D99=""),"",$D$3&amp;"_"&amp;ROW()-11-COUNTBLANK($D$12:D99))</f>
        <v/>
      </c>
      <c r="B99" s="369" t="s">
        <v>330</v>
      </c>
      <c r="C99" s="370"/>
      <c r="D99" s="370"/>
      <c r="E99" s="370"/>
      <c r="F99" s="370"/>
      <c r="G99" s="370"/>
      <c r="H99" s="370"/>
      <c r="I99" s="370"/>
      <c r="J99" s="370"/>
      <c r="K99" s="370"/>
      <c r="L99" s="370"/>
      <c r="M99" s="370"/>
      <c r="N99" s="370"/>
      <c r="O99" s="370"/>
      <c r="P99" s="370"/>
      <c r="Q99" s="370"/>
      <c r="R99" s="370"/>
      <c r="S99" s="371"/>
      <c r="T99" s="169"/>
      <c r="U99" s="169"/>
      <c r="V99" s="169"/>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row>
    <row r="100" spans="1:51" s="178" customFormat="1" ht="33" hidden="1" outlineLevel="2">
      <c r="A100" s="93" t="str">
        <f>IF(AND(D100="",D100=""),"",$D$3&amp;"_"&amp;ROW()-11-COUNTBLANK($D$12:D100))</f>
        <v>TM_CC/VC_71</v>
      </c>
      <c r="B100" s="76" t="s">
        <v>287</v>
      </c>
      <c r="C100" s="76" t="s">
        <v>287</v>
      </c>
      <c r="D100" s="35" t="s">
        <v>288</v>
      </c>
      <c r="E100" s="91" t="s">
        <v>24</v>
      </c>
      <c r="F100" s="91" t="s">
        <v>24</v>
      </c>
      <c r="G100" s="91" t="s">
        <v>24</v>
      </c>
      <c r="H100" s="91"/>
      <c r="I100" s="91"/>
      <c r="J100" s="91"/>
      <c r="K100" s="91"/>
      <c r="L100" s="91"/>
      <c r="M100" s="91"/>
      <c r="N100" s="91"/>
      <c r="O100" s="91"/>
      <c r="P100" s="91"/>
      <c r="Q100" s="92" t="str">
        <f t="shared" ref="Q100" si="24">IF(OR(IF(G100="",IF(F100="",IF(E100="","",E100),F100),G100)="F",IF(J100="",IF(I100="",IF(H100="","",H100),I100),J100)="F",IF(M100="",IF(L100="",IF(K100="","",K100),L100),M100)="F",IF(P100="",IF(O100="",IF(N100="","",N100),O100),P100)="F")=TRUE,"F",IF(OR(IF(G100="",IF(F100="",IF(E100="","",E100),F100),G100)="PE",IF(J100="",IF(I100="",IF(H100="","",H100),I100),J100)="PE",IF(M100="",IF(L100="",IF(K100="","",K100),L100),M100)="PE",IF(P100="",IF(O100="",IF(N100="","",N100),O100),P100)="PE")=TRUE,"PE",IF(AND(IF(G100="",IF(F100="",IF(E100="","",E100),F100),G100)="",IF(J100="",IF(I100="",IF(H100="","",H100),I100),J100)="",IF(M100="",IF(L100="",IF(K100="","",K100),L100),M100)="",IF(P100="",IF(O100="",IF(N100="","",N100),O100),P100)="")=TRUE,"","P")))</f>
        <v>P</v>
      </c>
      <c r="R100" s="96"/>
      <c r="S100" s="96"/>
      <c r="T100" s="87"/>
      <c r="U100" s="87"/>
      <c r="V100" s="87"/>
      <c r="W100" s="239"/>
      <c r="X100" s="23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row>
    <row r="101" spans="1:51" s="87" customFormat="1" ht="33" hidden="1" outlineLevel="2">
      <c r="A101" s="93" t="str">
        <f>IF(AND(D101="",D101=""),"",$D$3&amp;"_"&amp;ROW()-11-COUNTBLANK($D$12:D101))</f>
        <v>TM_CC/VC_72</v>
      </c>
      <c r="B101" s="102" t="s">
        <v>289</v>
      </c>
      <c r="C101" s="102" t="s">
        <v>290</v>
      </c>
      <c r="D101" s="102" t="s">
        <v>292</v>
      </c>
      <c r="E101" s="91" t="s">
        <v>24</v>
      </c>
      <c r="F101" s="91" t="s">
        <v>24</v>
      </c>
      <c r="G101" s="91" t="s">
        <v>24</v>
      </c>
      <c r="H101" s="91"/>
      <c r="I101" s="91"/>
      <c r="J101" s="91"/>
      <c r="K101" s="91"/>
      <c r="L101" s="91"/>
      <c r="M101" s="91"/>
      <c r="N101" s="91"/>
      <c r="O101" s="91"/>
      <c r="P101" s="91"/>
      <c r="Q101" s="92" t="str">
        <f t="shared" ref="Q101:Q102" si="25">IF(OR(IF(G101="",IF(F101="",IF(E101="","",E101),F101),G101)="F",IF(J101="",IF(I101="",IF(H101="","",H101),I101),J101)="F",IF(M101="",IF(L101="",IF(K101="","",K101),L101),M101)="F",IF(P101="",IF(O101="",IF(N101="","",N101),O101),P101)="F")=TRUE,"F",IF(OR(IF(G101="",IF(F101="",IF(E101="","",E101),F101),G101)="PE",IF(J101="",IF(I101="",IF(H101="","",H101),I101),J101)="PE",IF(M101="",IF(L101="",IF(K101="","",K101),L101),M101)="PE",IF(P101="",IF(O101="",IF(N101="","",N101),O101),P101)="PE")=TRUE,"PE",IF(AND(IF(G101="",IF(F101="",IF(E101="","",E101),F101),G101)="",IF(J101="",IF(I101="",IF(H101="","",H101),I101),J101)="",IF(M101="",IF(L101="",IF(K101="","",K101),L101),M101)="",IF(P101="",IF(O101="",IF(N101="","",N101),O101),P101)="")=TRUE,"","P")))</f>
        <v>P</v>
      </c>
      <c r="R101" s="96"/>
      <c r="S101" s="96"/>
    </row>
    <row r="102" spans="1:51" s="87" customFormat="1" ht="49.5" hidden="1" outlineLevel="2">
      <c r="A102" s="93" t="str">
        <f>IF(AND(D102="",D102=""),"",$D$3&amp;"_"&amp;ROW()-11-COUNTBLANK($D$12:D102))</f>
        <v>TM_CC/VC_73</v>
      </c>
      <c r="B102" s="79" t="s">
        <v>291</v>
      </c>
      <c r="C102" s="79" t="s">
        <v>294</v>
      </c>
      <c r="D102" s="103" t="s">
        <v>293</v>
      </c>
      <c r="E102" s="91" t="s">
        <v>24</v>
      </c>
      <c r="F102" s="91" t="s">
        <v>24</v>
      </c>
      <c r="G102" s="91" t="s">
        <v>24</v>
      </c>
      <c r="H102" s="91"/>
      <c r="I102" s="91"/>
      <c r="J102" s="91"/>
      <c r="K102" s="91"/>
      <c r="L102" s="91"/>
      <c r="M102" s="91"/>
      <c r="N102" s="91"/>
      <c r="O102" s="91"/>
      <c r="P102" s="91"/>
      <c r="Q102" s="92" t="str">
        <f t="shared" si="25"/>
        <v>P</v>
      </c>
      <c r="R102" s="96"/>
      <c r="S102" s="96"/>
    </row>
    <row r="103" spans="1:51" ht="21" hidden="1" customHeight="1" outlineLevel="1" collapsed="1">
      <c r="A103" s="93" t="str">
        <f>IF(AND(D103="",D103=""),"",$D$3&amp;"_"&amp;ROW()-11-COUNTBLANK($D$12:D103))</f>
        <v/>
      </c>
      <c r="B103" s="372" t="s">
        <v>331</v>
      </c>
      <c r="C103" s="373"/>
      <c r="D103" s="373"/>
      <c r="E103" s="373"/>
      <c r="F103" s="373"/>
      <c r="G103" s="373"/>
      <c r="H103" s="373"/>
      <c r="I103" s="373"/>
      <c r="J103" s="373"/>
      <c r="K103" s="373"/>
      <c r="L103" s="373"/>
      <c r="M103" s="373"/>
      <c r="N103" s="373"/>
      <c r="O103" s="373"/>
      <c r="P103" s="373"/>
      <c r="Q103" s="373"/>
      <c r="R103" s="373"/>
      <c r="S103" s="374"/>
      <c r="T103" s="301"/>
      <c r="U103" s="301"/>
      <c r="V103" s="301"/>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297"/>
      <c r="AU103" s="297"/>
      <c r="AV103" s="297"/>
      <c r="AW103" s="297"/>
      <c r="AX103" s="297"/>
      <c r="AY103" s="297"/>
    </row>
    <row r="104" spans="1:51" s="178" customFormat="1" ht="33" hidden="1" outlineLevel="1">
      <c r="A104" s="93" t="str">
        <f>IF(AND(D104="",D104=""),"",$D$3&amp;"_"&amp;ROW()-11-COUNTBLANK($D$12:D104))</f>
        <v>TM_CC/VC_74</v>
      </c>
      <c r="B104" s="76" t="s">
        <v>287</v>
      </c>
      <c r="C104" s="76" t="s">
        <v>287</v>
      </c>
      <c r="D104" s="35" t="s">
        <v>288</v>
      </c>
      <c r="E104" s="91" t="s">
        <v>24</v>
      </c>
      <c r="F104" s="91" t="s">
        <v>24</v>
      </c>
      <c r="G104" s="91" t="s">
        <v>24</v>
      </c>
      <c r="H104" s="91"/>
      <c r="I104" s="91"/>
      <c r="J104" s="91"/>
      <c r="K104" s="91"/>
      <c r="L104" s="91"/>
      <c r="M104" s="91"/>
      <c r="N104" s="91"/>
      <c r="O104" s="91"/>
      <c r="P104" s="91"/>
      <c r="Q104" s="92" t="str">
        <f t="shared" ref="Q104" si="26">IF(OR(IF(G104="",IF(F104="",IF(E104="","",E104),F104),G104)="F",IF(J104="",IF(I104="",IF(H104="","",H104),I104),J104)="F",IF(M104="",IF(L104="",IF(K104="","",K104),L104),M104)="F",IF(P104="",IF(O104="",IF(N104="","",N104),O104),P104)="F")=TRUE,"F",IF(OR(IF(G104="",IF(F104="",IF(E104="","",E104),F104),G104)="PE",IF(J104="",IF(I104="",IF(H104="","",H104),I104),J104)="PE",IF(M104="",IF(L104="",IF(K104="","",K104),L104),M104)="PE",IF(P104="",IF(O104="",IF(N104="","",N104),O104),P104)="PE")=TRUE,"PE",IF(AND(IF(G104="",IF(F104="",IF(E104="","",E104),F104),G104)="",IF(J104="",IF(I104="",IF(H104="","",H104),I104),J104)="",IF(M104="",IF(L104="",IF(K104="","",K104),L104),M104)="",IF(P104="",IF(O104="",IF(N104="","",N104),O104),P104)="")=TRUE,"","P")))</f>
        <v>P</v>
      </c>
      <c r="R104" s="96"/>
      <c r="S104" s="96"/>
      <c r="T104" s="256"/>
      <c r="U104" s="256"/>
      <c r="V104" s="256"/>
      <c r="W104" s="239"/>
      <c r="X104" s="239"/>
      <c r="Y104" s="239"/>
      <c r="Z104" s="23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row>
    <row r="105" spans="1:51" s="87" customFormat="1" ht="33" hidden="1" outlineLevel="1">
      <c r="A105" s="93" t="str">
        <f>IF(AND(D105="",D105=""),"",$D$3&amp;"_"&amp;ROW()-11-COUNTBLANK($D$12:D105))</f>
        <v>TM_CC/VC_75</v>
      </c>
      <c r="B105" s="102" t="s">
        <v>289</v>
      </c>
      <c r="C105" s="102" t="s">
        <v>290</v>
      </c>
      <c r="D105" s="102" t="s">
        <v>292</v>
      </c>
      <c r="E105" s="91" t="s">
        <v>24</v>
      </c>
      <c r="F105" s="91" t="s">
        <v>24</v>
      </c>
      <c r="G105" s="91" t="s">
        <v>24</v>
      </c>
      <c r="H105" s="91"/>
      <c r="I105" s="91"/>
      <c r="J105" s="91"/>
      <c r="K105" s="91"/>
      <c r="L105" s="91"/>
      <c r="M105" s="91"/>
      <c r="N105" s="91"/>
      <c r="O105" s="91"/>
      <c r="P105" s="91"/>
      <c r="Q105" s="92" t="str">
        <f t="shared" ref="Q105:Q106" si="27">IF(OR(IF(G105="",IF(F105="",IF(E105="","",E105),F105),G105)="F",IF(J105="",IF(I105="",IF(H105="","",H105),I105),J105)="F",IF(M105="",IF(L105="",IF(K105="","",K105),L105),M105)="F",IF(P105="",IF(O105="",IF(N105="","",N105),O105),P105)="F")=TRUE,"F",IF(OR(IF(G105="",IF(F105="",IF(E105="","",E105),F105),G105)="PE",IF(J105="",IF(I105="",IF(H105="","",H105),I105),J105)="PE",IF(M105="",IF(L105="",IF(K105="","",K105),L105),M105)="PE",IF(P105="",IF(O105="",IF(N105="","",N105),O105),P105)="PE")=TRUE,"PE",IF(AND(IF(G105="",IF(F105="",IF(E105="","",E105),F105),G105)="",IF(J105="",IF(I105="",IF(H105="","",H105),I105),J105)="",IF(M105="",IF(L105="",IF(K105="","",K105),L105),M105)="",IF(P105="",IF(O105="",IF(N105="","",N105),O105),P105)="")=TRUE,"","P")))</f>
        <v>P</v>
      </c>
      <c r="R105" s="96"/>
      <c r="S105" s="96"/>
      <c r="T105" s="256"/>
      <c r="U105" s="256"/>
      <c r="V105" s="256"/>
    </row>
    <row r="106" spans="1:51" s="87" customFormat="1" ht="49.5" hidden="1" outlineLevel="1">
      <c r="A106" s="93" t="str">
        <f>IF(AND(D106="",D106=""),"",$D$3&amp;"_"&amp;ROW()-11-COUNTBLANK($D$12:D106))</f>
        <v>TM_CC/VC_76</v>
      </c>
      <c r="B106" s="79" t="s">
        <v>291</v>
      </c>
      <c r="C106" s="79" t="s">
        <v>294</v>
      </c>
      <c r="D106" s="103" t="s">
        <v>293</v>
      </c>
      <c r="E106" s="91" t="s">
        <v>24</v>
      </c>
      <c r="F106" s="91" t="s">
        <v>24</v>
      </c>
      <c r="G106" s="91" t="s">
        <v>24</v>
      </c>
      <c r="H106" s="91"/>
      <c r="I106" s="91"/>
      <c r="J106" s="91"/>
      <c r="K106" s="91"/>
      <c r="L106" s="91"/>
      <c r="M106" s="91"/>
      <c r="N106" s="91"/>
      <c r="O106" s="91"/>
      <c r="P106" s="91"/>
      <c r="Q106" s="92" t="str">
        <f t="shared" si="27"/>
        <v>P</v>
      </c>
      <c r="R106" s="96"/>
      <c r="S106" s="96"/>
      <c r="T106" s="256"/>
      <c r="U106" s="256"/>
      <c r="V106" s="256"/>
    </row>
    <row r="107" spans="1:51" s="269" customFormat="1" ht="21" customHeight="1" collapsed="1">
      <c r="A107" s="300" t="str">
        <f>IF(AND(D107="",D107=""),"",$D$3&amp;"_"&amp;ROW()-11-COUNTBLANK($D$12:D107))</f>
        <v/>
      </c>
      <c r="B107" s="187" t="s">
        <v>591</v>
      </c>
      <c r="C107" s="188"/>
      <c r="D107" s="188"/>
      <c r="E107" s="188"/>
      <c r="F107" s="188"/>
      <c r="G107" s="188"/>
      <c r="H107" s="188"/>
      <c r="I107" s="188"/>
      <c r="J107" s="188"/>
      <c r="K107" s="188"/>
      <c r="L107" s="188"/>
      <c r="M107" s="188"/>
      <c r="N107" s="188"/>
      <c r="O107" s="188"/>
      <c r="P107" s="188"/>
      <c r="Q107" s="188"/>
      <c r="R107" s="188"/>
      <c r="S107" s="188"/>
      <c r="T107" s="256"/>
      <c r="U107" s="256"/>
      <c r="V107" s="256"/>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299"/>
      <c r="AT107" s="299"/>
      <c r="AU107" s="299"/>
      <c r="AV107" s="299"/>
      <c r="AW107" s="299"/>
      <c r="AX107" s="299"/>
      <c r="AY107" s="299"/>
    </row>
    <row r="108" spans="1:51" s="178" customFormat="1" ht="66" hidden="1" outlineLevel="1">
      <c r="A108" s="93" t="str">
        <f>IF(AND(D108="",D108=""),"",$D$3&amp;"_"&amp;ROW()-11-COUNTBLANK($D$12:D108))</f>
        <v>TM_CC/VC_77</v>
      </c>
      <c r="B108" s="276" t="s">
        <v>841</v>
      </c>
      <c r="C108" s="76" t="s">
        <v>842</v>
      </c>
      <c r="D108" s="76" t="s">
        <v>278</v>
      </c>
      <c r="E108" s="91" t="s">
        <v>24</v>
      </c>
      <c r="F108" s="91" t="s">
        <v>24</v>
      </c>
      <c r="G108" s="91" t="s">
        <v>24</v>
      </c>
      <c r="H108" s="91"/>
      <c r="I108" s="91"/>
      <c r="J108" s="91"/>
      <c r="K108" s="91"/>
      <c r="L108" s="91"/>
      <c r="M108" s="91"/>
      <c r="N108" s="91"/>
      <c r="O108" s="91"/>
      <c r="P108" s="91"/>
      <c r="Q108" s="92" t="str">
        <f t="shared" ref="Q108" si="28">IF(OR(IF(G108="",IF(F108="",IF(E108="","",E108),F108),G108)="F",IF(J108="",IF(I108="",IF(H108="","",H108),I108),J108)="F",IF(M108="",IF(L108="",IF(K108="","",K108),L108),M108)="F",IF(P108="",IF(O108="",IF(N108="","",N108),O108),P108)="F")=TRUE,"F",IF(OR(IF(G108="",IF(F108="",IF(E108="","",E108),F108),G108)="PE",IF(J108="",IF(I108="",IF(H108="","",H108),I108),J108)="PE",IF(M108="",IF(L108="",IF(K108="","",K108),L108),M108)="PE",IF(P108="",IF(O108="",IF(N108="","",N108),O108),P108)="PE")=TRUE,"PE",IF(AND(IF(G108="",IF(F108="",IF(E108="","",E108),F108),G108)="",IF(J108="",IF(I108="",IF(H108="","",H108),I108),J108)="",IF(M108="",IF(L108="",IF(K108="","",K108),L108),M108)="",IF(P108="",IF(O108="",IF(N108="","",N108),O108),P108)="")=TRUE,"","P")))</f>
        <v>P</v>
      </c>
      <c r="R108" s="96"/>
      <c r="S108" s="96"/>
      <c r="T108" s="301"/>
      <c r="U108" s="301"/>
      <c r="V108" s="301"/>
      <c r="W108" s="239"/>
      <c r="X108" s="239"/>
      <c r="Y108" s="239"/>
      <c r="Z108" s="239"/>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row>
    <row r="109" spans="1:51" s="270" customFormat="1" ht="21" hidden="1" customHeight="1" outlineLevel="1">
      <c r="A109" s="293" t="str">
        <f>IF(AND(D109="",D109=""),"",$D$3&amp;"_"&amp;ROW()-11-COUNTBLANK($D$12:D109))</f>
        <v/>
      </c>
      <c r="B109" s="369" t="s">
        <v>330</v>
      </c>
      <c r="C109" s="370"/>
      <c r="D109" s="370"/>
      <c r="E109" s="370"/>
      <c r="F109" s="370"/>
      <c r="G109" s="370"/>
      <c r="H109" s="370"/>
      <c r="I109" s="370"/>
      <c r="J109" s="370"/>
      <c r="K109" s="370"/>
      <c r="L109" s="370"/>
      <c r="M109" s="370"/>
      <c r="N109" s="370"/>
      <c r="O109" s="370"/>
      <c r="P109" s="370"/>
      <c r="Q109" s="370"/>
      <c r="R109" s="370"/>
      <c r="S109" s="371"/>
      <c r="T109" s="169"/>
      <c r="U109" s="169"/>
      <c r="V109" s="169"/>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row>
    <row r="110" spans="1:51" s="178" customFormat="1" ht="33" hidden="1" outlineLevel="2">
      <c r="A110" s="93" t="str">
        <f>IF(AND(D110="",D110=""),"",$D$3&amp;"_"&amp;ROW()-11-COUNTBLANK($D$12:D110))</f>
        <v>TM_CC/VC_78</v>
      </c>
      <c r="B110" s="76" t="s">
        <v>287</v>
      </c>
      <c r="C110" s="76" t="s">
        <v>287</v>
      </c>
      <c r="D110" s="35" t="s">
        <v>288</v>
      </c>
      <c r="E110" s="91" t="s">
        <v>24</v>
      </c>
      <c r="F110" s="91" t="s">
        <v>24</v>
      </c>
      <c r="G110" s="91" t="s">
        <v>24</v>
      </c>
      <c r="H110" s="91"/>
      <c r="I110" s="91"/>
      <c r="J110" s="91"/>
      <c r="K110" s="91"/>
      <c r="L110" s="91"/>
      <c r="M110" s="91"/>
      <c r="N110" s="91"/>
      <c r="O110" s="91"/>
      <c r="P110" s="91"/>
      <c r="Q110" s="92" t="str">
        <f t="shared" ref="Q110" si="29">IF(OR(IF(G110="",IF(F110="",IF(E110="","",E110),F110),G110)="F",IF(J110="",IF(I110="",IF(H110="","",H110),I110),J110)="F",IF(M110="",IF(L110="",IF(K110="","",K110),L110),M110)="F",IF(P110="",IF(O110="",IF(N110="","",N110),O110),P110)="F")=TRUE,"F",IF(OR(IF(G110="",IF(F110="",IF(E110="","",E110),F110),G110)="PE",IF(J110="",IF(I110="",IF(H110="","",H110),I110),J110)="PE",IF(M110="",IF(L110="",IF(K110="","",K110),L110),M110)="PE",IF(P110="",IF(O110="",IF(N110="","",N110),O110),P110)="PE")=TRUE,"PE",IF(AND(IF(G110="",IF(F110="",IF(E110="","",E110),F110),G110)="",IF(J110="",IF(I110="",IF(H110="","",H110),I110),J110)="",IF(M110="",IF(L110="",IF(K110="","",K110),L110),M110)="",IF(P110="",IF(O110="",IF(N110="","",N110),O110),P110)="")=TRUE,"","P")))</f>
        <v>P</v>
      </c>
      <c r="R110" s="96"/>
      <c r="S110" s="96"/>
      <c r="T110" s="87"/>
      <c r="U110" s="87"/>
      <c r="V110" s="87"/>
      <c r="W110" s="239"/>
      <c r="X110" s="239"/>
      <c r="Y110" s="239"/>
      <c r="Z110" s="23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row>
    <row r="111" spans="1:51" s="87" customFormat="1" ht="33" hidden="1" outlineLevel="2">
      <c r="A111" s="93" t="str">
        <f>IF(AND(D111="",D111=""),"",$D$3&amp;"_"&amp;ROW()-11-COUNTBLANK($D$12:D111))</f>
        <v>TM_CC/VC_79</v>
      </c>
      <c r="B111" s="102" t="s">
        <v>289</v>
      </c>
      <c r="C111" s="102" t="s">
        <v>290</v>
      </c>
      <c r="D111" s="102" t="s">
        <v>292</v>
      </c>
      <c r="E111" s="91" t="s">
        <v>24</v>
      </c>
      <c r="F111" s="91" t="s">
        <v>24</v>
      </c>
      <c r="G111" s="91" t="s">
        <v>24</v>
      </c>
      <c r="H111" s="91"/>
      <c r="I111" s="91"/>
      <c r="J111" s="91"/>
      <c r="K111" s="91"/>
      <c r="L111" s="91"/>
      <c r="M111" s="91"/>
      <c r="N111" s="91"/>
      <c r="O111" s="91"/>
      <c r="P111" s="91"/>
      <c r="Q111" s="92" t="str">
        <f t="shared" ref="Q111:Q112" si="30">IF(OR(IF(G111="",IF(F111="",IF(E111="","",E111),F111),G111)="F",IF(J111="",IF(I111="",IF(H111="","",H111),I111),J111)="F",IF(M111="",IF(L111="",IF(K111="","",K111),L111),M111)="F",IF(P111="",IF(O111="",IF(N111="","",N111),O111),P111)="F")=TRUE,"F",IF(OR(IF(G111="",IF(F111="",IF(E111="","",E111),F111),G111)="PE",IF(J111="",IF(I111="",IF(H111="","",H111),I111),J111)="PE",IF(M111="",IF(L111="",IF(K111="","",K111),L111),M111)="PE",IF(P111="",IF(O111="",IF(N111="","",N111),O111),P111)="PE")=TRUE,"PE",IF(AND(IF(G111="",IF(F111="",IF(E111="","",E111),F111),G111)="",IF(J111="",IF(I111="",IF(H111="","",H111),I111),J111)="",IF(M111="",IF(L111="",IF(K111="","",K111),L111),M111)="",IF(P111="",IF(O111="",IF(N111="","",N111),O111),P111)="")=TRUE,"","P")))</f>
        <v>P</v>
      </c>
      <c r="R111" s="96"/>
      <c r="S111" s="96"/>
    </row>
    <row r="112" spans="1:51" s="87" customFormat="1" ht="49.5" hidden="1" outlineLevel="2">
      <c r="A112" s="93" t="str">
        <f>IF(AND(D112="",D112=""),"",$D$3&amp;"_"&amp;ROW()-11-COUNTBLANK($D$12:D112))</f>
        <v>TM_CC/VC_80</v>
      </c>
      <c r="B112" s="79" t="s">
        <v>291</v>
      </c>
      <c r="C112" s="79" t="s">
        <v>294</v>
      </c>
      <c r="D112" s="103" t="s">
        <v>293</v>
      </c>
      <c r="E112" s="91" t="s">
        <v>24</v>
      </c>
      <c r="F112" s="91" t="s">
        <v>24</v>
      </c>
      <c r="G112" s="91" t="s">
        <v>24</v>
      </c>
      <c r="H112" s="91"/>
      <c r="I112" s="91"/>
      <c r="J112" s="91"/>
      <c r="K112" s="91"/>
      <c r="L112" s="91"/>
      <c r="M112" s="91"/>
      <c r="N112" s="91"/>
      <c r="O112" s="91"/>
      <c r="P112" s="91"/>
      <c r="Q112" s="92" t="str">
        <f t="shared" si="30"/>
        <v>P</v>
      </c>
      <c r="R112" s="96"/>
      <c r="S112" s="96"/>
    </row>
    <row r="113" spans="1:51" s="270" customFormat="1" ht="21" hidden="1" customHeight="1" outlineLevel="1">
      <c r="A113" s="293" t="str">
        <f>IF(AND(D113="",D113=""),"",$D$3&amp;"_"&amp;ROW()-11-COUNTBLANK($D$12:D113))</f>
        <v/>
      </c>
      <c r="B113" s="369" t="s">
        <v>331</v>
      </c>
      <c r="C113" s="370"/>
      <c r="D113" s="370"/>
      <c r="E113" s="370"/>
      <c r="F113" s="370"/>
      <c r="G113" s="370"/>
      <c r="H113" s="370"/>
      <c r="I113" s="370"/>
      <c r="J113" s="370"/>
      <c r="K113" s="370"/>
      <c r="L113" s="370"/>
      <c r="M113" s="370"/>
      <c r="N113" s="370"/>
      <c r="O113" s="370"/>
      <c r="P113" s="370"/>
      <c r="Q113" s="370"/>
      <c r="R113" s="370"/>
      <c r="S113" s="371"/>
      <c r="T113" s="169"/>
      <c r="U113" s="169"/>
      <c r="V113" s="169"/>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row>
    <row r="114" spans="1:51" s="178" customFormat="1" ht="33" hidden="1" outlineLevel="2">
      <c r="A114" s="93" t="str">
        <f>IF(AND(D114="",D114=""),"",$D$3&amp;"_"&amp;ROW()-11-COUNTBLANK($D$12:D114))</f>
        <v>TM_CC/VC_81</v>
      </c>
      <c r="B114" s="76" t="s">
        <v>287</v>
      </c>
      <c r="C114" s="76" t="s">
        <v>287</v>
      </c>
      <c r="D114" s="35" t="s">
        <v>288</v>
      </c>
      <c r="E114" s="91" t="s">
        <v>24</v>
      </c>
      <c r="F114" s="91" t="s">
        <v>24</v>
      </c>
      <c r="G114" s="91" t="s">
        <v>24</v>
      </c>
      <c r="H114" s="91"/>
      <c r="I114" s="91"/>
      <c r="J114" s="91"/>
      <c r="K114" s="91"/>
      <c r="L114" s="91"/>
      <c r="M114" s="91"/>
      <c r="N114" s="91"/>
      <c r="O114" s="91"/>
      <c r="P114" s="91"/>
      <c r="Q114" s="92" t="str">
        <f t="shared" ref="Q114" si="31">IF(OR(IF(G114="",IF(F114="",IF(E114="","",E114),F114),G114)="F",IF(J114="",IF(I114="",IF(H114="","",H114),I114),J114)="F",IF(M114="",IF(L114="",IF(K114="","",K114),L114),M114)="F",IF(P114="",IF(O114="",IF(N114="","",N114),O114),P114)="F")=TRUE,"F",IF(OR(IF(G114="",IF(F114="",IF(E114="","",E114),F114),G114)="PE",IF(J114="",IF(I114="",IF(H114="","",H114),I114),J114)="PE",IF(M114="",IF(L114="",IF(K114="","",K114),L114),M114)="PE",IF(P114="",IF(O114="",IF(N114="","",N114),O114),P114)="PE")=TRUE,"PE",IF(AND(IF(G114="",IF(F114="",IF(E114="","",E114),F114),G114)="",IF(J114="",IF(I114="",IF(H114="","",H114),I114),J114)="",IF(M114="",IF(L114="",IF(K114="","",K114),L114),M114)="",IF(P114="",IF(O114="",IF(N114="","",N114),O114),P114)="")=TRUE,"","P")))</f>
        <v>P</v>
      </c>
      <c r="R114" s="96"/>
      <c r="S114" s="96"/>
      <c r="T114" s="87"/>
      <c r="U114" s="87"/>
      <c r="V114" s="87"/>
      <c r="W114" s="239"/>
      <c r="X114" s="239"/>
      <c r="Y114" s="239"/>
      <c r="Z114" s="23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row>
    <row r="115" spans="1:51" s="87" customFormat="1" ht="33" hidden="1" outlineLevel="2">
      <c r="A115" s="93" t="str">
        <f>IF(AND(D115="",D115=""),"",$D$3&amp;"_"&amp;ROW()-11-COUNTBLANK($D$12:D115))</f>
        <v>TM_CC/VC_82</v>
      </c>
      <c r="B115" s="102" t="s">
        <v>289</v>
      </c>
      <c r="C115" s="102" t="s">
        <v>290</v>
      </c>
      <c r="D115" s="102" t="s">
        <v>292</v>
      </c>
      <c r="E115" s="91" t="s">
        <v>24</v>
      </c>
      <c r="F115" s="91" t="s">
        <v>24</v>
      </c>
      <c r="G115" s="91" t="s">
        <v>24</v>
      </c>
      <c r="H115" s="91"/>
      <c r="I115" s="91"/>
      <c r="J115" s="91"/>
      <c r="K115" s="91"/>
      <c r="L115" s="91"/>
      <c r="M115" s="91"/>
      <c r="N115" s="91"/>
      <c r="O115" s="91"/>
      <c r="P115" s="91"/>
      <c r="Q115" s="92" t="str">
        <f t="shared" ref="Q115:Q116" si="32">IF(OR(IF(G115="",IF(F115="",IF(E115="","",E115),F115),G115)="F",IF(J115="",IF(I115="",IF(H115="","",H115),I115),J115)="F",IF(M115="",IF(L115="",IF(K115="","",K115),L115),M115)="F",IF(P115="",IF(O115="",IF(N115="","",N115),O115),P115)="F")=TRUE,"F",IF(OR(IF(G115="",IF(F115="",IF(E115="","",E115),F115),G115)="PE",IF(J115="",IF(I115="",IF(H115="","",H115),I115),J115)="PE",IF(M115="",IF(L115="",IF(K115="","",K115),L115),M115)="PE",IF(P115="",IF(O115="",IF(N115="","",N115),O115),P115)="PE")=TRUE,"PE",IF(AND(IF(G115="",IF(F115="",IF(E115="","",E115),F115),G115)="",IF(J115="",IF(I115="",IF(H115="","",H115),I115),J115)="",IF(M115="",IF(L115="",IF(K115="","",K115),L115),M115)="",IF(P115="",IF(O115="",IF(N115="","",N115),O115),P115)="")=TRUE,"","P")))</f>
        <v>P</v>
      </c>
      <c r="R115" s="96"/>
      <c r="S115" s="96"/>
    </row>
    <row r="116" spans="1:51" s="87" customFormat="1" ht="49.5" hidden="1" outlineLevel="2">
      <c r="A116" s="93" t="str">
        <f>IF(AND(D116="",D116=""),"",$D$3&amp;"_"&amp;ROW()-11-COUNTBLANK($D$12:D116))</f>
        <v>TM_CC/VC_83</v>
      </c>
      <c r="B116" s="79" t="s">
        <v>291</v>
      </c>
      <c r="C116" s="79" t="s">
        <v>294</v>
      </c>
      <c r="D116" s="103" t="s">
        <v>293</v>
      </c>
      <c r="E116" s="91" t="s">
        <v>24</v>
      </c>
      <c r="F116" s="91" t="s">
        <v>24</v>
      </c>
      <c r="G116" s="91" t="s">
        <v>24</v>
      </c>
      <c r="H116" s="91"/>
      <c r="I116" s="91"/>
      <c r="J116" s="91"/>
      <c r="K116" s="91"/>
      <c r="L116" s="91"/>
      <c r="M116" s="91"/>
      <c r="N116" s="91"/>
      <c r="O116" s="91"/>
      <c r="P116" s="91"/>
      <c r="Q116" s="92" t="str">
        <f t="shared" si="32"/>
        <v>P</v>
      </c>
      <c r="R116" s="96"/>
      <c r="S116" s="96"/>
    </row>
    <row r="117" spans="1:51" s="269" customFormat="1" ht="23.25" customHeight="1" collapsed="1">
      <c r="A117" s="93" t="str">
        <f>IF(AND(D117="",D117=""),"",$D$3&amp;"_"&amp;ROW()-11-COUNTBLANK($D$12:D117))</f>
        <v/>
      </c>
      <c r="B117" s="187" t="s">
        <v>594</v>
      </c>
      <c r="C117" s="188"/>
      <c r="D117" s="188"/>
      <c r="E117" s="188"/>
      <c r="F117" s="188"/>
      <c r="G117" s="188"/>
      <c r="H117" s="188"/>
      <c r="I117" s="188"/>
      <c r="J117" s="188"/>
      <c r="K117" s="188"/>
      <c r="L117" s="188"/>
      <c r="M117" s="188"/>
      <c r="N117" s="188"/>
      <c r="O117" s="188"/>
      <c r="P117" s="188"/>
      <c r="Q117" s="188"/>
      <c r="R117" s="188"/>
      <c r="S117" s="188"/>
      <c r="T117" s="256"/>
      <c r="U117" s="256"/>
      <c r="V117" s="256"/>
      <c r="W117" s="256"/>
    </row>
    <row r="118" spans="1:51" s="87" customFormat="1" ht="33" hidden="1" outlineLevel="1">
      <c r="A118" s="93" t="str">
        <f>IF(AND(D118="",D118=""),"",$D$3&amp;"_"&amp;ROW()-11-COUNTBLANK($D$12:D118))</f>
        <v>TM_CC/VC_84</v>
      </c>
      <c r="B118" s="102" t="s">
        <v>332</v>
      </c>
      <c r="C118" s="102" t="s">
        <v>333</v>
      </c>
      <c r="D118" s="102" t="s">
        <v>511</v>
      </c>
      <c r="E118" s="91" t="s">
        <v>24</v>
      </c>
      <c r="F118" s="91" t="s">
        <v>24</v>
      </c>
      <c r="G118" s="91" t="s">
        <v>24</v>
      </c>
      <c r="H118" s="91"/>
      <c r="I118" s="91"/>
      <c r="J118" s="91"/>
      <c r="K118" s="91"/>
      <c r="L118" s="91"/>
      <c r="M118" s="91"/>
      <c r="N118" s="91"/>
      <c r="O118" s="91"/>
      <c r="P118" s="91"/>
      <c r="Q118" s="92" t="str">
        <f t="shared" ref="Q118" si="33">IF(OR(IF(G118="",IF(F118="",IF(E118="","",E118),F118),G118)="F",IF(J118="",IF(I118="",IF(H118="","",H118),I118),J118)="F",IF(M118="",IF(L118="",IF(K118="","",K118),L118),M118)="F",IF(P118="",IF(O118="",IF(N118="","",N118),O118),P118)="F")=TRUE,"F",IF(OR(IF(G118="",IF(F118="",IF(E118="","",E118),F118),G118)="PE",IF(J118="",IF(I118="",IF(H118="","",H118),I118),J118)="PE",IF(M118="",IF(L118="",IF(K118="","",K118),L118),M118)="PE",IF(P118="",IF(O118="",IF(N118="","",N118),O118),P118)="PE")=TRUE,"PE",IF(AND(IF(G118="",IF(F118="",IF(E118="","",E118),F118),G118)="",IF(J118="",IF(I118="",IF(H118="","",H118),I118),J118)="",IF(M118="",IF(L118="",IF(K118="","",K118),L118),M118)="",IF(P118="",IF(O118="",IF(N118="","",N118),O118),P118)="")=TRUE,"","P")))</f>
        <v>P</v>
      </c>
      <c r="R118" s="96"/>
      <c r="S118" s="96"/>
      <c r="T118" s="256"/>
      <c r="U118" s="256"/>
      <c r="V118" s="256"/>
    </row>
    <row r="119" spans="1:51" s="87" customFormat="1" ht="33" hidden="1" outlineLevel="1">
      <c r="A119" s="93" t="str">
        <f>IF(AND(D119="",D119=""),"",$D$3&amp;"_"&amp;ROW()-11-COUNTBLANK($D$12:D119))</f>
        <v>TM_CC/VC_85</v>
      </c>
      <c r="B119" s="102" t="s">
        <v>334</v>
      </c>
      <c r="C119" s="102" t="s">
        <v>335</v>
      </c>
      <c r="D119" s="102" t="s">
        <v>336</v>
      </c>
      <c r="E119" s="91" t="s">
        <v>24</v>
      </c>
      <c r="F119" s="91" t="s">
        <v>24</v>
      </c>
      <c r="G119" s="91" t="s">
        <v>24</v>
      </c>
      <c r="H119" s="91"/>
      <c r="I119" s="91"/>
      <c r="J119" s="91"/>
      <c r="K119" s="91"/>
      <c r="L119" s="91"/>
      <c r="M119" s="91"/>
      <c r="N119" s="91"/>
      <c r="O119" s="91"/>
      <c r="P119" s="91"/>
      <c r="Q119" s="92" t="str">
        <f t="shared" ref="Q119:Q121" si="34">IF(OR(IF(G119="",IF(F119="",IF(E119="","",E119),F119),G119)="F",IF(J119="",IF(I119="",IF(H119="","",H119),I119),J119)="F",IF(M119="",IF(L119="",IF(K119="","",K119),L119),M119)="F",IF(P119="",IF(O119="",IF(N119="","",N119),O119),P119)="F")=TRUE,"F",IF(OR(IF(G119="",IF(F119="",IF(E119="","",E119),F119),G119)="PE",IF(J119="",IF(I119="",IF(H119="","",H119),I119),J119)="PE",IF(M119="",IF(L119="",IF(K119="","",K119),L119),M119)="PE",IF(P119="",IF(O119="",IF(N119="","",N119),O119),P119)="PE")=TRUE,"PE",IF(AND(IF(G119="",IF(F119="",IF(E119="","",E119),F119),G119)="",IF(J119="",IF(I119="",IF(H119="","",H119),I119),J119)="",IF(M119="",IF(L119="",IF(K119="","",K119),L119),M119)="",IF(P119="",IF(O119="",IF(N119="","",N119),O119),P119)="")=TRUE,"","P")))</f>
        <v>P</v>
      </c>
      <c r="R119" s="96"/>
      <c r="S119" s="96"/>
      <c r="T119" s="256"/>
      <c r="U119" s="256"/>
      <c r="V119" s="256"/>
    </row>
    <row r="120" spans="1:51" s="87" customFormat="1" ht="33" hidden="1" outlineLevel="1">
      <c r="A120" s="93" t="str">
        <f>IF(AND(D120="",D120=""),"",$D$3&amp;"_"&amp;ROW()-11-COUNTBLANK($D$12:D120))</f>
        <v>TM_CC/VC_86</v>
      </c>
      <c r="B120" s="165" t="s">
        <v>337</v>
      </c>
      <c r="C120" s="103" t="s">
        <v>338</v>
      </c>
      <c r="D120" s="166" t="s">
        <v>339</v>
      </c>
      <c r="E120" s="91" t="s">
        <v>24</v>
      </c>
      <c r="F120" s="91" t="s">
        <v>24</v>
      </c>
      <c r="G120" s="91" t="s">
        <v>24</v>
      </c>
      <c r="H120" s="91"/>
      <c r="I120" s="91"/>
      <c r="J120" s="91"/>
      <c r="K120" s="91"/>
      <c r="L120" s="91"/>
      <c r="M120" s="91"/>
      <c r="N120" s="91"/>
      <c r="O120" s="91"/>
      <c r="P120" s="91"/>
      <c r="Q120" s="92" t="str">
        <f t="shared" si="34"/>
        <v>P</v>
      </c>
      <c r="R120" s="96"/>
      <c r="S120" s="96"/>
      <c r="T120" s="256"/>
      <c r="U120" s="256"/>
      <c r="V120" s="256"/>
    </row>
    <row r="121" spans="1:51" s="87" customFormat="1" ht="99" hidden="1" outlineLevel="1">
      <c r="A121" s="93" t="str">
        <f>IF(AND(D121="",D121=""),"",$D$3&amp;"_"&amp;ROW()-11-COUNTBLANK($D$12:D121))</f>
        <v>TM_CC/VC_87</v>
      </c>
      <c r="B121" s="165" t="s">
        <v>340</v>
      </c>
      <c r="C121" s="103" t="s">
        <v>341</v>
      </c>
      <c r="D121" s="103" t="s">
        <v>342</v>
      </c>
      <c r="E121" s="91" t="s">
        <v>24</v>
      </c>
      <c r="F121" s="91" t="s">
        <v>24</v>
      </c>
      <c r="G121" s="91" t="s">
        <v>24</v>
      </c>
      <c r="H121" s="91"/>
      <c r="I121" s="91"/>
      <c r="J121" s="91"/>
      <c r="K121" s="91"/>
      <c r="L121" s="91"/>
      <c r="M121" s="91"/>
      <c r="N121" s="91"/>
      <c r="O121" s="91"/>
      <c r="P121" s="91"/>
      <c r="Q121" s="92" t="str">
        <f t="shared" si="34"/>
        <v>P</v>
      </c>
      <c r="R121" s="96"/>
      <c r="S121" s="96"/>
      <c r="T121" s="256"/>
      <c r="U121" s="256"/>
      <c r="V121" s="256"/>
    </row>
    <row r="122" spans="1:51" s="269" customFormat="1" ht="23.25" customHeight="1" collapsed="1">
      <c r="A122" s="93" t="str">
        <f>IF(AND(D122="",D122=""),"",$D$3&amp;"_"&amp;ROW()-11-COUNTBLANK($D$12:D122))</f>
        <v/>
      </c>
      <c r="B122" s="187" t="s">
        <v>506</v>
      </c>
      <c r="C122" s="188"/>
      <c r="D122" s="188"/>
      <c r="E122" s="188"/>
      <c r="F122" s="188"/>
      <c r="G122" s="188"/>
      <c r="H122" s="188"/>
      <c r="I122" s="188"/>
      <c r="J122" s="188"/>
      <c r="K122" s="188"/>
      <c r="L122" s="188"/>
      <c r="M122" s="188"/>
      <c r="N122" s="188"/>
      <c r="O122" s="188"/>
      <c r="P122" s="188"/>
      <c r="Q122" s="188"/>
      <c r="R122" s="188"/>
      <c r="S122" s="188"/>
      <c r="T122" s="256"/>
      <c r="U122" s="256"/>
      <c r="V122" s="256"/>
      <c r="W122" s="256"/>
    </row>
    <row r="123" spans="1:51" s="87" customFormat="1" ht="33" hidden="1" outlineLevel="1">
      <c r="A123" s="93" t="str">
        <f>IF(AND(D123="",D123=""),"",$D$3&amp;"_"&amp;ROW()-11-COUNTBLANK($D$12:D123))</f>
        <v>TM_CC/VC_88</v>
      </c>
      <c r="B123" s="102" t="s">
        <v>332</v>
      </c>
      <c r="C123" s="102" t="s">
        <v>333</v>
      </c>
      <c r="D123" s="102" t="s">
        <v>511</v>
      </c>
      <c r="E123" s="91" t="s">
        <v>24</v>
      </c>
      <c r="F123" s="91" t="s">
        <v>24</v>
      </c>
      <c r="G123" s="91" t="s">
        <v>24</v>
      </c>
      <c r="H123" s="91"/>
      <c r="I123" s="91"/>
      <c r="J123" s="91"/>
      <c r="K123" s="91"/>
      <c r="L123" s="91"/>
      <c r="M123" s="91"/>
      <c r="N123" s="91"/>
      <c r="O123" s="91"/>
      <c r="P123" s="91"/>
      <c r="Q123" s="92" t="str">
        <f t="shared" ref="Q123" si="35">IF(OR(IF(G123="",IF(F123="",IF(E123="","",E123),F123),G123)="F",IF(J123="",IF(I123="",IF(H123="","",H123),I123),J123)="F",IF(M123="",IF(L123="",IF(K123="","",K123),L123),M123)="F",IF(P123="",IF(O123="",IF(N123="","",N123),O123),P123)="F")=TRUE,"F",IF(OR(IF(G123="",IF(F123="",IF(E123="","",E123),F123),G123)="PE",IF(J123="",IF(I123="",IF(H123="","",H123),I123),J123)="PE",IF(M123="",IF(L123="",IF(K123="","",K123),L123),M123)="PE",IF(P123="",IF(O123="",IF(N123="","",N123),O123),P123)="PE")=TRUE,"PE",IF(AND(IF(G123="",IF(F123="",IF(E123="","",E123),F123),G123)="",IF(J123="",IF(I123="",IF(H123="","",H123),I123),J123)="",IF(M123="",IF(L123="",IF(K123="","",K123),L123),M123)="",IF(P123="",IF(O123="",IF(N123="","",N123),O123),P123)="")=TRUE,"","P")))</f>
        <v>P</v>
      </c>
      <c r="R123" s="96"/>
      <c r="S123" s="96"/>
      <c r="T123" s="256"/>
      <c r="U123" s="256"/>
      <c r="V123" s="256"/>
    </row>
    <row r="124" spans="1:51" s="87" customFormat="1" ht="33" hidden="1" outlineLevel="1">
      <c r="A124" s="93" t="str">
        <f>IF(AND(D124="",D124=""),"",$D$3&amp;"_"&amp;ROW()-11-COUNTBLANK($D$12:D124))</f>
        <v>TM_CC/VC_89</v>
      </c>
      <c r="B124" s="102" t="s">
        <v>334</v>
      </c>
      <c r="C124" s="102" t="s">
        <v>335</v>
      </c>
      <c r="D124" s="102" t="s">
        <v>336</v>
      </c>
      <c r="E124" s="91" t="s">
        <v>24</v>
      </c>
      <c r="F124" s="91" t="s">
        <v>24</v>
      </c>
      <c r="G124" s="91" t="s">
        <v>24</v>
      </c>
      <c r="H124" s="91"/>
      <c r="I124" s="91"/>
      <c r="J124" s="91"/>
      <c r="K124" s="91"/>
      <c r="L124" s="91"/>
      <c r="M124" s="91"/>
      <c r="N124" s="91"/>
      <c r="O124" s="91"/>
      <c r="P124" s="91"/>
      <c r="Q124" s="92" t="str">
        <f t="shared" ref="Q124:Q126" si="36">IF(OR(IF(G124="",IF(F124="",IF(E124="","",E124),F124),G124)="F",IF(J124="",IF(I124="",IF(H124="","",H124),I124),J124)="F",IF(M124="",IF(L124="",IF(K124="","",K124),L124),M124)="F",IF(P124="",IF(O124="",IF(N124="","",N124),O124),P124)="F")=TRUE,"F",IF(OR(IF(G124="",IF(F124="",IF(E124="","",E124),F124),G124)="PE",IF(J124="",IF(I124="",IF(H124="","",H124),I124),J124)="PE",IF(M124="",IF(L124="",IF(K124="","",K124),L124),M124)="PE",IF(P124="",IF(O124="",IF(N124="","",N124),O124),P124)="PE")=TRUE,"PE",IF(AND(IF(G124="",IF(F124="",IF(E124="","",E124),F124),G124)="",IF(J124="",IF(I124="",IF(H124="","",H124),I124),J124)="",IF(M124="",IF(L124="",IF(K124="","",K124),L124),M124)="",IF(P124="",IF(O124="",IF(N124="","",N124),O124),P124)="")=TRUE,"","P")))</f>
        <v>P</v>
      </c>
      <c r="R124" s="96"/>
      <c r="S124" s="96"/>
      <c r="T124" s="256"/>
      <c r="U124" s="256"/>
      <c r="V124" s="256"/>
    </row>
    <row r="125" spans="1:51" s="87" customFormat="1" ht="33" hidden="1" outlineLevel="1">
      <c r="A125" s="93" t="str">
        <f>IF(AND(D125="",D125=""),"",$D$3&amp;"_"&amp;ROW()-11-COUNTBLANK($D$12:D125))</f>
        <v>TM_CC/VC_90</v>
      </c>
      <c r="B125" s="165" t="s">
        <v>337</v>
      </c>
      <c r="C125" s="103" t="s">
        <v>338</v>
      </c>
      <c r="D125" s="166" t="s">
        <v>339</v>
      </c>
      <c r="E125" s="91" t="s">
        <v>24</v>
      </c>
      <c r="F125" s="91" t="s">
        <v>24</v>
      </c>
      <c r="G125" s="91" t="s">
        <v>24</v>
      </c>
      <c r="H125" s="91"/>
      <c r="I125" s="91"/>
      <c r="J125" s="91"/>
      <c r="K125" s="91"/>
      <c r="L125" s="91"/>
      <c r="M125" s="91"/>
      <c r="N125" s="91"/>
      <c r="O125" s="91"/>
      <c r="P125" s="91"/>
      <c r="Q125" s="92" t="str">
        <f t="shared" si="36"/>
        <v>P</v>
      </c>
      <c r="R125" s="96"/>
      <c r="S125" s="96"/>
      <c r="T125" s="256"/>
      <c r="U125" s="256"/>
      <c r="V125" s="256"/>
    </row>
    <row r="126" spans="1:51" s="87" customFormat="1" ht="99" hidden="1" outlineLevel="1">
      <c r="A126" s="93" t="str">
        <f>IF(AND(D126="",D126=""),"",$D$3&amp;"_"&amp;ROW()-11-COUNTBLANK($D$12:D126))</f>
        <v>TM_CC/VC_91</v>
      </c>
      <c r="B126" s="165" t="s">
        <v>340</v>
      </c>
      <c r="C126" s="103" t="s">
        <v>341</v>
      </c>
      <c r="D126" s="103" t="s">
        <v>342</v>
      </c>
      <c r="E126" s="91" t="s">
        <v>24</v>
      </c>
      <c r="F126" s="91" t="s">
        <v>24</v>
      </c>
      <c r="G126" s="91" t="s">
        <v>24</v>
      </c>
      <c r="H126" s="91"/>
      <c r="I126" s="91"/>
      <c r="J126" s="91"/>
      <c r="K126" s="91"/>
      <c r="L126" s="91"/>
      <c r="M126" s="91"/>
      <c r="N126" s="91"/>
      <c r="O126" s="91"/>
      <c r="P126" s="91"/>
      <c r="Q126" s="92" t="str">
        <f t="shared" si="36"/>
        <v>P</v>
      </c>
      <c r="R126" s="96"/>
      <c r="S126" s="96"/>
      <c r="T126" s="256"/>
      <c r="U126" s="256"/>
      <c r="V126" s="256"/>
    </row>
    <row r="127" spans="1:51" s="269" customFormat="1" ht="23.25" customHeight="1" collapsed="1">
      <c r="A127" s="93" t="str">
        <f>IF(AND(D127="",D127=""),"",$D$3&amp;"_"&amp;ROW()-11-COUNTBLANK($D$12:D127))</f>
        <v/>
      </c>
      <c r="B127" s="187" t="s">
        <v>507</v>
      </c>
      <c r="C127" s="188"/>
      <c r="D127" s="188"/>
      <c r="E127" s="188"/>
      <c r="F127" s="188"/>
      <c r="G127" s="188"/>
      <c r="H127" s="188"/>
      <c r="I127" s="188"/>
      <c r="J127" s="188"/>
      <c r="K127" s="188"/>
      <c r="L127" s="188"/>
      <c r="M127" s="188"/>
      <c r="N127" s="188"/>
      <c r="O127" s="188"/>
      <c r="P127" s="188"/>
      <c r="Q127" s="188"/>
      <c r="R127" s="188"/>
      <c r="S127" s="188"/>
      <c r="T127" s="256"/>
      <c r="U127" s="256"/>
      <c r="V127" s="256"/>
      <c r="W127" s="256"/>
    </row>
    <row r="128" spans="1:51" s="87" customFormat="1" ht="33" hidden="1" outlineLevel="1">
      <c r="A128" s="93" t="str">
        <f>IF(AND(D128="",D128=""),"",$D$3&amp;"_"&amp;ROW()-11-COUNTBLANK($D$12:D128))</f>
        <v>TM_CC/VC_92</v>
      </c>
      <c r="B128" s="102" t="s">
        <v>332</v>
      </c>
      <c r="C128" s="102" t="s">
        <v>333</v>
      </c>
      <c r="D128" s="102" t="s">
        <v>511</v>
      </c>
      <c r="E128" s="91" t="s">
        <v>24</v>
      </c>
      <c r="F128" s="91" t="s">
        <v>24</v>
      </c>
      <c r="G128" s="91" t="s">
        <v>24</v>
      </c>
      <c r="H128" s="91"/>
      <c r="I128" s="91"/>
      <c r="J128" s="91"/>
      <c r="K128" s="91"/>
      <c r="L128" s="91"/>
      <c r="M128" s="91"/>
      <c r="N128" s="91"/>
      <c r="O128" s="91"/>
      <c r="P128" s="91"/>
      <c r="Q128" s="92" t="str">
        <f t="shared" ref="Q128" si="37">IF(OR(IF(G128="",IF(F128="",IF(E128="","",E128),F128),G128)="F",IF(J128="",IF(I128="",IF(H128="","",H128),I128),J128)="F",IF(M128="",IF(L128="",IF(K128="","",K128),L128),M128)="F",IF(P128="",IF(O128="",IF(N128="","",N128),O128),P128)="F")=TRUE,"F",IF(OR(IF(G128="",IF(F128="",IF(E128="","",E128),F128),G128)="PE",IF(J128="",IF(I128="",IF(H128="","",H128),I128),J128)="PE",IF(M128="",IF(L128="",IF(K128="","",K128),L128),M128)="PE",IF(P128="",IF(O128="",IF(N128="","",N128),O128),P128)="PE")=TRUE,"PE",IF(AND(IF(G128="",IF(F128="",IF(E128="","",E128),F128),G128)="",IF(J128="",IF(I128="",IF(H128="","",H128),I128),J128)="",IF(M128="",IF(L128="",IF(K128="","",K128),L128),M128)="",IF(P128="",IF(O128="",IF(N128="","",N128),O128),P128)="")=TRUE,"","P")))</f>
        <v>P</v>
      </c>
      <c r="R128" s="96"/>
      <c r="S128" s="96"/>
      <c r="T128" s="256"/>
      <c r="U128" s="256"/>
      <c r="V128" s="256"/>
    </row>
    <row r="129" spans="1:51" s="87" customFormat="1" ht="33" hidden="1" outlineLevel="1">
      <c r="A129" s="93" t="str">
        <f>IF(AND(D129="",D129=""),"",$D$3&amp;"_"&amp;ROW()-11-COUNTBLANK($D$12:D129))</f>
        <v>TM_CC/VC_93</v>
      </c>
      <c r="B129" s="102" t="s">
        <v>334</v>
      </c>
      <c r="C129" s="102" t="s">
        <v>335</v>
      </c>
      <c r="D129" s="102" t="s">
        <v>336</v>
      </c>
      <c r="E129" s="91" t="s">
        <v>24</v>
      </c>
      <c r="F129" s="91" t="s">
        <v>24</v>
      </c>
      <c r="G129" s="91" t="s">
        <v>24</v>
      </c>
      <c r="H129" s="91"/>
      <c r="I129" s="91"/>
      <c r="J129" s="91"/>
      <c r="K129" s="91"/>
      <c r="L129" s="91"/>
      <c r="M129" s="91"/>
      <c r="N129" s="91"/>
      <c r="O129" s="91"/>
      <c r="P129" s="91"/>
      <c r="Q129" s="92" t="str">
        <f t="shared" ref="Q129:Q131" si="38">IF(OR(IF(G129="",IF(F129="",IF(E129="","",E129),F129),G129)="F",IF(J129="",IF(I129="",IF(H129="","",H129),I129),J129)="F",IF(M129="",IF(L129="",IF(K129="","",K129),L129),M129)="F",IF(P129="",IF(O129="",IF(N129="","",N129),O129),P129)="F")=TRUE,"F",IF(OR(IF(G129="",IF(F129="",IF(E129="","",E129),F129),G129)="PE",IF(J129="",IF(I129="",IF(H129="","",H129),I129),J129)="PE",IF(M129="",IF(L129="",IF(K129="","",K129),L129),M129)="PE",IF(P129="",IF(O129="",IF(N129="","",N129),O129),P129)="PE")=TRUE,"PE",IF(AND(IF(G129="",IF(F129="",IF(E129="","",E129),F129),G129)="",IF(J129="",IF(I129="",IF(H129="","",H129),I129),J129)="",IF(M129="",IF(L129="",IF(K129="","",K129),L129),M129)="",IF(P129="",IF(O129="",IF(N129="","",N129),O129),P129)="")=TRUE,"","P")))</f>
        <v>P</v>
      </c>
      <c r="R129" s="96"/>
      <c r="S129" s="96"/>
      <c r="T129" s="256"/>
      <c r="U129" s="256"/>
      <c r="V129" s="256"/>
    </row>
    <row r="130" spans="1:51" s="87" customFormat="1" ht="33" hidden="1" outlineLevel="1">
      <c r="A130" s="93" t="str">
        <f>IF(AND(D130="",D130=""),"",$D$3&amp;"_"&amp;ROW()-11-COUNTBLANK($D$12:D130))</f>
        <v>TM_CC/VC_94</v>
      </c>
      <c r="B130" s="165" t="s">
        <v>337</v>
      </c>
      <c r="C130" s="103" t="s">
        <v>338</v>
      </c>
      <c r="D130" s="166" t="s">
        <v>339</v>
      </c>
      <c r="E130" s="91" t="s">
        <v>24</v>
      </c>
      <c r="F130" s="91" t="s">
        <v>24</v>
      </c>
      <c r="G130" s="91" t="s">
        <v>24</v>
      </c>
      <c r="H130" s="91"/>
      <c r="I130" s="91"/>
      <c r="J130" s="91"/>
      <c r="K130" s="91"/>
      <c r="L130" s="91"/>
      <c r="M130" s="91"/>
      <c r="N130" s="91"/>
      <c r="O130" s="91"/>
      <c r="P130" s="91"/>
      <c r="Q130" s="92" t="str">
        <f t="shared" si="38"/>
        <v>P</v>
      </c>
      <c r="R130" s="96"/>
      <c r="S130" s="96"/>
      <c r="T130" s="256"/>
      <c r="U130" s="256"/>
      <c r="V130" s="256"/>
    </row>
    <row r="131" spans="1:51" s="87" customFormat="1" ht="99" hidden="1" outlineLevel="1">
      <c r="A131" s="93" t="str">
        <f>IF(AND(D131="",D131=""),"",$D$3&amp;"_"&amp;ROW()-11-COUNTBLANK($D$12:D131))</f>
        <v>TM_CC/VC_95</v>
      </c>
      <c r="B131" s="165" t="s">
        <v>340</v>
      </c>
      <c r="C131" s="103" t="s">
        <v>341</v>
      </c>
      <c r="D131" s="103" t="s">
        <v>342</v>
      </c>
      <c r="E131" s="91" t="s">
        <v>24</v>
      </c>
      <c r="F131" s="91" t="s">
        <v>24</v>
      </c>
      <c r="G131" s="91" t="s">
        <v>24</v>
      </c>
      <c r="H131" s="91"/>
      <c r="I131" s="91"/>
      <c r="J131" s="91"/>
      <c r="K131" s="91"/>
      <c r="L131" s="91"/>
      <c r="M131" s="91"/>
      <c r="N131" s="91"/>
      <c r="O131" s="91"/>
      <c r="P131" s="91"/>
      <c r="Q131" s="92" t="str">
        <f t="shared" si="38"/>
        <v>P</v>
      </c>
      <c r="R131" s="96"/>
      <c r="S131" s="96"/>
      <c r="T131" s="256"/>
      <c r="U131" s="256"/>
      <c r="V131" s="256"/>
    </row>
    <row r="132" spans="1:51" s="178" customFormat="1" ht="21" customHeight="1">
      <c r="A132" s="93" t="str">
        <f>IF(AND(D132="",D132=""),"",$D$3&amp;"_"&amp;ROW()-11-COUNTBLANK($D$12:D132))</f>
        <v/>
      </c>
      <c r="B132" s="185" t="s">
        <v>595</v>
      </c>
      <c r="C132" s="186"/>
      <c r="D132" s="186"/>
      <c r="E132" s="186"/>
      <c r="F132" s="186"/>
      <c r="G132" s="186"/>
      <c r="H132" s="186"/>
      <c r="I132" s="186"/>
      <c r="J132" s="186"/>
      <c r="K132" s="186"/>
      <c r="L132" s="186"/>
      <c r="M132" s="186"/>
      <c r="N132" s="186"/>
      <c r="O132" s="186"/>
      <c r="P132" s="186"/>
      <c r="Q132" s="186"/>
      <c r="R132" s="186"/>
      <c r="S132" s="186"/>
      <c r="T132" s="256"/>
      <c r="U132" s="256"/>
      <c r="V132" s="256"/>
      <c r="W132" s="239"/>
      <c r="X132" s="23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row>
    <row r="133" spans="1:51" s="269" customFormat="1" ht="21" customHeight="1" collapsed="1">
      <c r="A133" s="93" t="str">
        <f>IF(AND(D133="",D133=""),"",$D$3&amp;"_"&amp;ROW()-11-COUNTBLANK($D$12:D133))</f>
        <v/>
      </c>
      <c r="B133" s="191" t="s">
        <v>344</v>
      </c>
      <c r="C133" s="190"/>
      <c r="D133" s="190"/>
      <c r="E133" s="190"/>
      <c r="F133" s="190"/>
      <c r="G133" s="190"/>
      <c r="H133" s="190"/>
      <c r="I133" s="190"/>
      <c r="J133" s="190"/>
      <c r="K133" s="190"/>
      <c r="L133" s="190"/>
      <c r="M133" s="190"/>
      <c r="N133" s="190"/>
      <c r="O133" s="190"/>
      <c r="P133" s="190"/>
      <c r="Q133" s="190"/>
      <c r="R133" s="190"/>
      <c r="S133" s="190"/>
      <c r="T133" s="256"/>
      <c r="U133" s="256"/>
      <c r="V133" s="256"/>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299"/>
      <c r="AT133" s="299"/>
      <c r="AU133" s="299"/>
      <c r="AV133" s="299"/>
      <c r="AW133" s="299"/>
      <c r="AX133" s="299"/>
      <c r="AY133" s="299"/>
    </row>
    <row r="134" spans="1:51" s="87" customFormat="1" ht="33" hidden="1" outlineLevel="1">
      <c r="A134" s="93" t="str">
        <f>IF(AND(D134="",D134=""),"",$D$3&amp;"_"&amp;ROW()-11-COUNTBLANK($D$12:D134))</f>
        <v>TM_CC/VC_96</v>
      </c>
      <c r="B134" s="34" t="s">
        <v>46</v>
      </c>
      <c r="C134" s="35" t="s">
        <v>47</v>
      </c>
      <c r="D134" s="34" t="s">
        <v>299</v>
      </c>
      <c r="E134" s="91" t="s">
        <v>24</v>
      </c>
      <c r="F134" s="91" t="s">
        <v>24</v>
      </c>
      <c r="G134" s="91" t="s">
        <v>24</v>
      </c>
      <c r="H134" s="91"/>
      <c r="I134" s="91"/>
      <c r="J134" s="91"/>
      <c r="K134" s="91"/>
      <c r="L134" s="91"/>
      <c r="M134" s="91"/>
      <c r="N134" s="91"/>
      <c r="O134" s="91"/>
      <c r="P134" s="91"/>
      <c r="Q134" s="92" t="str">
        <f t="shared" ref="Q134" si="39">IF(OR(IF(G134="",IF(F134="",IF(E134="","",E134),F134),G134)="F",IF(J134="",IF(I134="",IF(H134="","",H134),I134),J134)="F",IF(M134="",IF(L134="",IF(K134="","",K134),L134),M134)="F",IF(P134="",IF(O134="",IF(N134="","",N134),O134),P134)="F")=TRUE,"F",IF(OR(IF(G134="",IF(F134="",IF(E134="","",E134),F134),G134)="PE",IF(J134="",IF(I134="",IF(H134="","",H134),I134),J134)="PE",IF(M134="",IF(L134="",IF(K134="","",K134),L134),M134)="PE",IF(P134="",IF(O134="",IF(N134="","",N134),O134),P134)="PE")=TRUE,"PE",IF(AND(IF(G134="",IF(F134="",IF(E134="","",E134),F134),G134)="",IF(J134="",IF(I134="",IF(H134="","",H134),I134),J134)="",IF(M134="",IF(L134="",IF(K134="","",K134),L134),M134)="",IF(P134="",IF(O134="",IF(N134="","",N134),O134),P134)="")=TRUE,"","P")))</f>
        <v>P</v>
      </c>
      <c r="R134" s="96"/>
      <c r="S134" s="96"/>
      <c r="T134" s="256"/>
      <c r="U134" s="256"/>
      <c r="V134" s="256"/>
    </row>
    <row r="135" spans="1:51" s="87" customFormat="1" ht="49.5" hidden="1" outlineLevel="1">
      <c r="A135" s="93" t="str">
        <f>IF(AND(D135="",D135=""),"",$D$3&amp;"_"&amp;ROW()-11-COUNTBLANK($D$12:D135))</f>
        <v>TM_CC/VC_97</v>
      </c>
      <c r="B135" s="104" t="s">
        <v>273</v>
      </c>
      <c r="C135" s="104" t="s">
        <v>295</v>
      </c>
      <c r="D135" s="105" t="s">
        <v>329</v>
      </c>
      <c r="E135" s="91" t="s">
        <v>24</v>
      </c>
      <c r="F135" s="91" t="s">
        <v>24</v>
      </c>
      <c r="G135" s="91" t="s">
        <v>24</v>
      </c>
      <c r="H135" s="91"/>
      <c r="I135" s="91"/>
      <c r="J135" s="91"/>
      <c r="K135" s="91"/>
      <c r="L135" s="91"/>
      <c r="M135" s="91"/>
      <c r="N135" s="91"/>
      <c r="O135" s="91"/>
      <c r="P135" s="91"/>
      <c r="Q135" s="92" t="str">
        <f t="shared" ref="Q135:Q142" si="40">IF(OR(IF(G135="",IF(F135="",IF(E135="","",E135),F135),G135)="F",IF(J135="",IF(I135="",IF(H135="","",H135),I135),J135)="F",IF(M135="",IF(L135="",IF(K135="","",K135),L135),M135)="F",IF(P135="",IF(O135="",IF(N135="","",N135),O135),P135)="F")=TRUE,"F",IF(OR(IF(G135="",IF(F135="",IF(E135="","",E135),F135),G135)="PE",IF(J135="",IF(I135="",IF(H135="","",H135),I135),J135)="PE",IF(M135="",IF(L135="",IF(K135="","",K135),L135),M135)="PE",IF(P135="",IF(O135="",IF(N135="","",N135),O135),P135)="PE")=TRUE,"PE",IF(AND(IF(G135="",IF(F135="",IF(E135="","",E135),F135),G135)="",IF(J135="",IF(I135="",IF(H135="","",H135),I135),J135)="",IF(M135="",IF(L135="",IF(K135="","",K135),L135),M135)="",IF(P135="",IF(O135="",IF(N135="","",N135),O135),P135)="")=TRUE,"","P")))</f>
        <v>P</v>
      </c>
      <c r="R135" s="96"/>
      <c r="S135" s="96"/>
      <c r="T135" s="256"/>
      <c r="U135" s="256"/>
      <c r="V135" s="256"/>
    </row>
    <row r="136" spans="1:51" s="87" customFormat="1" ht="82.5" hidden="1" outlineLevel="1">
      <c r="A136" s="93" t="str">
        <f>IF(AND(D136="",D136=""),"",$D$3&amp;"_"&amp;ROW()-11-COUNTBLANK($D$12:D136))</f>
        <v>TM_CC/VC_98</v>
      </c>
      <c r="B136" s="41" t="s">
        <v>49</v>
      </c>
      <c r="C136" s="42" t="s">
        <v>297</v>
      </c>
      <c r="D136" s="43" t="s">
        <v>303</v>
      </c>
      <c r="E136" s="91" t="s">
        <v>24</v>
      </c>
      <c r="F136" s="91" t="s">
        <v>24</v>
      </c>
      <c r="G136" s="91" t="s">
        <v>24</v>
      </c>
      <c r="H136" s="91"/>
      <c r="I136" s="91"/>
      <c r="J136" s="91"/>
      <c r="K136" s="91"/>
      <c r="L136" s="91"/>
      <c r="M136" s="91"/>
      <c r="N136" s="91"/>
      <c r="O136" s="91"/>
      <c r="P136" s="91"/>
      <c r="Q136" s="92" t="str">
        <f t="shared" si="40"/>
        <v>P</v>
      </c>
      <c r="R136" s="96"/>
      <c r="S136" s="96"/>
      <c r="T136" s="256"/>
      <c r="U136" s="256"/>
      <c r="V136" s="256"/>
    </row>
    <row r="137" spans="1:51" s="87" customFormat="1" ht="33" hidden="1" outlineLevel="1">
      <c r="A137" s="93" t="str">
        <f>IF(AND(D137="",D137=""),"",$D$3&amp;"_"&amp;ROW()-11-COUNTBLANK($D$12:D137))</f>
        <v>TM_CC/VC_99</v>
      </c>
      <c r="B137" s="46" t="s">
        <v>52</v>
      </c>
      <c r="C137" s="42" t="s">
        <v>53</v>
      </c>
      <c r="D137" s="43" t="s">
        <v>54</v>
      </c>
      <c r="E137" s="91" t="s">
        <v>24</v>
      </c>
      <c r="F137" s="91" t="s">
        <v>24</v>
      </c>
      <c r="G137" s="91" t="s">
        <v>24</v>
      </c>
      <c r="H137" s="91"/>
      <c r="I137" s="91"/>
      <c r="J137" s="91"/>
      <c r="K137" s="91"/>
      <c r="L137" s="91"/>
      <c r="M137" s="91"/>
      <c r="N137" s="91"/>
      <c r="O137" s="91"/>
      <c r="P137" s="91"/>
      <c r="Q137" s="92" t="str">
        <f t="shared" si="40"/>
        <v>P</v>
      </c>
      <c r="R137" s="96"/>
      <c r="S137" s="96"/>
      <c r="T137" s="256"/>
      <c r="U137" s="256"/>
      <c r="V137" s="256"/>
    </row>
    <row r="138" spans="1:51" s="87" customFormat="1" ht="49.5" hidden="1" outlineLevel="1">
      <c r="A138" s="93" t="str">
        <f>IF(AND(D138="",D138=""),"",$D$3&amp;"_"&amp;ROW()-11-COUNTBLANK($D$12:D138))</f>
        <v>TM_CC/VC_100</v>
      </c>
      <c r="B138" s="47" t="s">
        <v>55</v>
      </c>
      <c r="C138" s="42" t="s">
        <v>56</v>
      </c>
      <c r="D138" s="43" t="s">
        <v>54</v>
      </c>
      <c r="E138" s="91" t="s">
        <v>24</v>
      </c>
      <c r="F138" s="91" t="s">
        <v>24</v>
      </c>
      <c r="G138" s="91" t="s">
        <v>24</v>
      </c>
      <c r="H138" s="91"/>
      <c r="I138" s="91"/>
      <c r="J138" s="91"/>
      <c r="K138" s="91"/>
      <c r="L138" s="91"/>
      <c r="M138" s="91"/>
      <c r="N138" s="91"/>
      <c r="O138" s="91"/>
      <c r="P138" s="91"/>
      <c r="Q138" s="92" t="str">
        <f t="shared" si="40"/>
        <v>P</v>
      </c>
      <c r="R138" s="96"/>
      <c r="S138" s="96"/>
      <c r="T138" s="256"/>
      <c r="U138" s="256"/>
      <c r="V138" s="256"/>
    </row>
    <row r="139" spans="1:51" s="87" customFormat="1" ht="49.5" hidden="1" outlineLevel="1">
      <c r="A139" s="93" t="str">
        <f>IF(AND(D139="",D139=""),"",$D$3&amp;"_"&amp;ROW()-11-COUNTBLANK($D$12:D139))</f>
        <v>TM_CC/VC_101</v>
      </c>
      <c r="B139" s="47" t="s">
        <v>57</v>
      </c>
      <c r="C139" s="42" t="s">
        <v>58</v>
      </c>
      <c r="D139" s="43" t="s">
        <v>54</v>
      </c>
      <c r="E139" s="91" t="s">
        <v>24</v>
      </c>
      <c r="F139" s="91" t="s">
        <v>24</v>
      </c>
      <c r="G139" s="91" t="s">
        <v>24</v>
      </c>
      <c r="H139" s="91"/>
      <c r="I139" s="91"/>
      <c r="J139" s="91"/>
      <c r="K139" s="91"/>
      <c r="L139" s="91"/>
      <c r="M139" s="91"/>
      <c r="N139" s="91"/>
      <c r="O139" s="91"/>
      <c r="P139" s="91"/>
      <c r="Q139" s="92" t="str">
        <f t="shared" si="40"/>
        <v>P</v>
      </c>
      <c r="R139" s="96"/>
      <c r="S139" s="96"/>
      <c r="T139" s="256"/>
      <c r="U139" s="256"/>
      <c r="V139" s="256"/>
    </row>
    <row r="140" spans="1:51" s="87" customFormat="1" ht="66" hidden="1" outlineLevel="1">
      <c r="A140" s="93" t="str">
        <f>IF(AND(D140="",D140=""),"",$D$3&amp;"_"&amp;ROW()-11-COUNTBLANK($D$12:D140))</f>
        <v>TM_CC/VC_102</v>
      </c>
      <c r="B140" s="106" t="s">
        <v>274</v>
      </c>
      <c r="C140" s="107" t="s">
        <v>298</v>
      </c>
      <c r="D140" s="107" t="s">
        <v>300</v>
      </c>
      <c r="E140" s="91" t="s">
        <v>24</v>
      </c>
      <c r="F140" s="91" t="s">
        <v>24</v>
      </c>
      <c r="G140" s="91" t="s">
        <v>24</v>
      </c>
      <c r="H140" s="91"/>
      <c r="I140" s="91"/>
      <c r="J140" s="91"/>
      <c r="K140" s="91"/>
      <c r="L140" s="91"/>
      <c r="M140" s="91"/>
      <c r="N140" s="91"/>
      <c r="O140" s="91"/>
      <c r="P140" s="91"/>
      <c r="Q140" s="92" t="str">
        <f t="shared" si="40"/>
        <v>P</v>
      </c>
      <c r="R140" s="96"/>
      <c r="S140" s="96"/>
      <c r="T140" s="256"/>
      <c r="U140" s="256"/>
      <c r="V140" s="256"/>
    </row>
    <row r="141" spans="1:51" s="87" customFormat="1" ht="49.5" hidden="1" outlineLevel="1">
      <c r="A141" s="93" t="str">
        <f>IF(AND(D141="",D141=""),"",$D$3&amp;"_"&amp;ROW()-11-COUNTBLANK($D$12:D141))</f>
        <v>TM_CC/VC_103</v>
      </c>
      <c r="B141" s="106" t="s">
        <v>275</v>
      </c>
      <c r="C141" s="107" t="s">
        <v>301</v>
      </c>
      <c r="D141" s="107" t="s">
        <v>276</v>
      </c>
      <c r="E141" s="91" t="s">
        <v>24</v>
      </c>
      <c r="F141" s="91" t="s">
        <v>24</v>
      </c>
      <c r="G141" s="91" t="s">
        <v>24</v>
      </c>
      <c r="H141" s="91"/>
      <c r="I141" s="91"/>
      <c r="J141" s="91"/>
      <c r="K141" s="91"/>
      <c r="L141" s="91"/>
      <c r="M141" s="91"/>
      <c r="N141" s="91"/>
      <c r="O141" s="91"/>
      <c r="P141" s="91"/>
      <c r="Q141" s="92" t="str">
        <f t="shared" si="40"/>
        <v>P</v>
      </c>
      <c r="R141" s="96"/>
      <c r="S141" s="96"/>
      <c r="T141" s="256"/>
      <c r="U141" s="256"/>
      <c r="V141" s="256"/>
    </row>
    <row r="142" spans="1:51" s="87" customFormat="1" ht="33" hidden="1" outlineLevel="1">
      <c r="A142" s="93" t="str">
        <f>IF(AND(D142="",D142=""),"",$D$3&amp;"_"&amp;ROW()-11-COUNTBLANK($D$12:D142))</f>
        <v>TM_CC/VC_104</v>
      </c>
      <c r="B142" s="47" t="s">
        <v>62</v>
      </c>
      <c r="C142" s="42" t="s">
        <v>63</v>
      </c>
      <c r="D142" s="43" t="s">
        <v>64</v>
      </c>
      <c r="E142" s="91" t="s">
        <v>24</v>
      </c>
      <c r="F142" s="91" t="s">
        <v>24</v>
      </c>
      <c r="G142" s="91" t="s">
        <v>24</v>
      </c>
      <c r="H142" s="91"/>
      <c r="I142" s="91"/>
      <c r="J142" s="91"/>
      <c r="K142" s="91"/>
      <c r="L142" s="91"/>
      <c r="M142" s="91"/>
      <c r="N142" s="91"/>
      <c r="O142" s="91"/>
      <c r="P142" s="91"/>
      <c r="Q142" s="92" t="str">
        <f t="shared" si="40"/>
        <v>P</v>
      </c>
      <c r="R142" s="96"/>
      <c r="S142" s="96"/>
      <c r="T142" s="256"/>
      <c r="U142" s="256"/>
      <c r="V142" s="256"/>
    </row>
    <row r="143" spans="1:51" s="269" customFormat="1" ht="21" customHeight="1">
      <c r="A143" s="93" t="str">
        <f>IF(AND(D143="",D143=""),"",$D$3&amp;"_"&amp;ROW()-11-COUNTBLANK($D$12:D143))</f>
        <v/>
      </c>
      <c r="B143" s="362" t="s">
        <v>330</v>
      </c>
      <c r="C143" s="363"/>
      <c r="D143" s="363"/>
      <c r="E143" s="363"/>
      <c r="F143" s="363"/>
      <c r="G143" s="363"/>
      <c r="H143" s="363"/>
      <c r="I143" s="363"/>
      <c r="J143" s="363"/>
      <c r="K143" s="363"/>
      <c r="L143" s="363"/>
      <c r="M143" s="363"/>
      <c r="N143" s="363"/>
      <c r="O143" s="363"/>
      <c r="P143" s="363"/>
      <c r="Q143" s="363"/>
      <c r="R143" s="363"/>
      <c r="S143" s="364"/>
      <c r="T143" s="256"/>
      <c r="U143" s="256"/>
      <c r="V143" s="256"/>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299"/>
      <c r="AT143" s="299"/>
      <c r="AU143" s="299"/>
      <c r="AV143" s="299"/>
      <c r="AW143" s="299"/>
      <c r="AX143" s="299"/>
      <c r="AY143" s="299"/>
    </row>
    <row r="144" spans="1:51" s="178" customFormat="1" ht="33" outlineLevel="1">
      <c r="A144" s="93" t="str">
        <f>IF(AND(D144="",D144=""),"",$D$3&amp;"_"&amp;ROW()-11-COUNTBLANK($D$12:D144))</f>
        <v>TM_CC/VC_105</v>
      </c>
      <c r="B144" s="76" t="s">
        <v>186</v>
      </c>
      <c r="C144" s="76" t="s">
        <v>187</v>
      </c>
      <c r="D144" s="35" t="s">
        <v>1420</v>
      </c>
      <c r="E144" s="91" t="s">
        <v>24</v>
      </c>
      <c r="F144" s="91" t="s">
        <v>24</v>
      </c>
      <c r="G144" s="91" t="s">
        <v>24</v>
      </c>
      <c r="H144" s="91"/>
      <c r="I144" s="91"/>
      <c r="J144" s="91"/>
      <c r="K144" s="91"/>
      <c r="L144" s="91"/>
      <c r="M144" s="91"/>
      <c r="N144" s="91"/>
      <c r="O144" s="91"/>
      <c r="P144" s="91"/>
      <c r="Q144" s="92" t="str">
        <f t="shared" ref="Q144" si="41">IF(OR(IF(G144="",IF(F144="",IF(E144="","",E144),F144),G144)="F",IF(J144="",IF(I144="",IF(H144="","",H144),I144),J144)="F",IF(M144="",IF(L144="",IF(K144="","",K144),L144),M144)="F",IF(P144="",IF(O144="",IF(N144="","",N144),O144),P144)="F")=TRUE,"F",IF(OR(IF(G144="",IF(F144="",IF(E144="","",E144),F144),G144)="PE",IF(J144="",IF(I144="",IF(H144="","",H144),I144),J144)="PE",IF(M144="",IF(L144="",IF(K144="","",K144),L144),M144)="PE",IF(P144="",IF(O144="",IF(N144="","",N144),O144),P144)="PE")=TRUE,"PE",IF(AND(IF(G144="",IF(F144="",IF(E144="","",E144),F144),G144)="",IF(J144="",IF(I144="",IF(H144="","",H144),I144),J144)="",IF(M144="",IF(L144="",IF(K144="","",K144),L144),M144)="",IF(P144="",IF(O144="",IF(N144="","",N144),O144),P144)="")=TRUE,"","P")))</f>
        <v>P</v>
      </c>
      <c r="R144" s="96"/>
      <c r="S144" s="96"/>
      <c r="T144" s="87"/>
      <c r="U144" s="87"/>
      <c r="V144" s="87"/>
      <c r="W144" s="239"/>
      <c r="X144" s="23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row>
    <row r="145" spans="1:51" s="87" customFormat="1" ht="49.5" outlineLevel="1">
      <c r="A145" s="93" t="str">
        <f>IF(AND(D145="",D145=""),"",$D$3&amp;"_"&amp;ROW()-11-COUNTBLANK($D$12:D145))</f>
        <v>TM_CC/VC_106</v>
      </c>
      <c r="B145" s="76" t="s">
        <v>1463</v>
      </c>
      <c r="C145" s="76" t="s">
        <v>1464</v>
      </c>
      <c r="D145" s="76" t="s">
        <v>1465</v>
      </c>
      <c r="E145" s="91" t="s">
        <v>24</v>
      </c>
      <c r="F145" s="91" t="s">
        <v>24</v>
      </c>
      <c r="G145" s="91" t="s">
        <v>24</v>
      </c>
      <c r="H145" s="91"/>
      <c r="I145" s="91"/>
      <c r="J145" s="91"/>
      <c r="K145" s="91"/>
      <c r="L145" s="91"/>
      <c r="M145" s="91"/>
      <c r="N145" s="91"/>
      <c r="O145" s="91"/>
      <c r="P145" s="91"/>
      <c r="Q145" s="92" t="str">
        <f t="shared" ref="Q145" si="42">IF(OR(IF(G145="",IF(F145="",IF(E145="","",E145),F145),G145)="F",IF(J145="",IF(I145="",IF(H145="","",H145),I145),J145)="F",IF(M145="",IF(L145="",IF(K145="","",K145),L145),M145)="F",IF(P145="",IF(O145="",IF(N145="","",N145),O145),P145)="F")=TRUE,"F",IF(OR(IF(G145="",IF(F145="",IF(E145="","",E145),F145),G145)="PE",IF(J145="",IF(I145="",IF(H145="","",H145),I145),J145)="PE",IF(M145="",IF(L145="",IF(K145="","",K145),L145),M145)="PE",IF(P145="",IF(O145="",IF(N145="","",N145),O145),P145)="PE")=TRUE,"PE",IF(AND(IF(G145="",IF(F145="",IF(E145="","",E145),F145),G145)="",IF(J145="",IF(I145="",IF(H145="","",H145),I145),J145)="",IF(M145="",IF(L145="",IF(K145="","",K145),L145),M145)="",IF(P145="",IF(O145="",IF(N145="","",N145),O145),P145)="")=TRUE,"","P")))</f>
        <v>P</v>
      </c>
      <c r="R145" s="96"/>
      <c r="S145" s="96"/>
    </row>
    <row r="146" spans="1:51" s="269" customFormat="1" ht="21" customHeight="1">
      <c r="A146" s="93" t="str">
        <f>IF(AND(D146="",D146=""),"",$D$3&amp;"_"&amp;ROW()-11-COUNTBLANK($D$12:D146))</f>
        <v/>
      </c>
      <c r="B146" s="362" t="s">
        <v>331</v>
      </c>
      <c r="C146" s="363"/>
      <c r="D146" s="363"/>
      <c r="E146" s="363"/>
      <c r="F146" s="363"/>
      <c r="G146" s="363"/>
      <c r="H146" s="363"/>
      <c r="I146" s="363"/>
      <c r="J146" s="363"/>
      <c r="K146" s="363"/>
      <c r="L146" s="363"/>
      <c r="M146" s="363"/>
      <c r="N146" s="363"/>
      <c r="O146" s="363"/>
      <c r="P146" s="363"/>
      <c r="Q146" s="363"/>
      <c r="R146" s="363"/>
      <c r="S146" s="364"/>
      <c r="T146" s="256"/>
      <c r="U146" s="256"/>
      <c r="V146" s="256"/>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299"/>
      <c r="AT146" s="299"/>
      <c r="AU146" s="299"/>
      <c r="AV146" s="299"/>
      <c r="AW146" s="299"/>
      <c r="AX146" s="299"/>
      <c r="AY146" s="299"/>
    </row>
    <row r="147" spans="1:51" s="178" customFormat="1" ht="33" outlineLevel="1">
      <c r="A147" s="93" t="str">
        <f>IF(AND(D147="",D147=""),"",$D$3&amp;"_"&amp;ROW()-11-COUNTBLANK($D$12:D147))</f>
        <v>TM_CC/VC_107</v>
      </c>
      <c r="B147" s="76" t="s">
        <v>186</v>
      </c>
      <c r="C147" s="76" t="s">
        <v>187</v>
      </c>
      <c r="D147" s="35" t="s">
        <v>1420</v>
      </c>
      <c r="E147" s="91" t="s">
        <v>24</v>
      </c>
      <c r="F147" s="91" t="s">
        <v>24</v>
      </c>
      <c r="G147" s="91" t="s">
        <v>24</v>
      </c>
      <c r="H147" s="91"/>
      <c r="I147" s="91"/>
      <c r="J147" s="91"/>
      <c r="K147" s="91"/>
      <c r="L147" s="91"/>
      <c r="M147" s="91"/>
      <c r="N147" s="91"/>
      <c r="O147" s="91"/>
      <c r="P147" s="91"/>
      <c r="Q147" s="92" t="str">
        <f t="shared" ref="Q147" si="43">IF(OR(IF(G147="",IF(F147="",IF(E147="","",E147),F147),G147)="F",IF(J147="",IF(I147="",IF(H147="","",H147),I147),J147)="F",IF(M147="",IF(L147="",IF(K147="","",K147),L147),M147)="F",IF(P147="",IF(O147="",IF(N147="","",N147),O147),P147)="F")=TRUE,"F",IF(OR(IF(G147="",IF(F147="",IF(E147="","",E147),F147),G147)="PE",IF(J147="",IF(I147="",IF(H147="","",H147),I147),J147)="PE",IF(M147="",IF(L147="",IF(K147="","",K147),L147),M147)="PE",IF(P147="",IF(O147="",IF(N147="","",N147),O147),P147)="PE")=TRUE,"PE",IF(AND(IF(G147="",IF(F147="",IF(E147="","",E147),F147),G147)="",IF(J147="",IF(I147="",IF(H147="","",H147),I147),J147)="",IF(M147="",IF(L147="",IF(K147="","",K147),L147),M147)="",IF(P147="",IF(O147="",IF(N147="","",N147),O147),P147)="")=TRUE,"","P")))</f>
        <v>P</v>
      </c>
      <c r="R147" s="96"/>
      <c r="S147" s="96"/>
      <c r="T147" s="256"/>
      <c r="U147" s="256"/>
      <c r="V147" s="256"/>
      <c r="W147" s="239"/>
      <c r="X147" s="239"/>
      <c r="Y147" s="239"/>
      <c r="Z147" s="23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row>
    <row r="148" spans="1:51" s="87" customFormat="1" ht="49.5" outlineLevel="1">
      <c r="A148" s="93" t="str">
        <f>IF(AND(D148="",D148=""),"",$D$3&amp;"_"&amp;ROW()-11-COUNTBLANK($D$12:D148))</f>
        <v>TM_CC/VC_108</v>
      </c>
      <c r="B148" s="76" t="s">
        <v>1466</v>
      </c>
      <c r="C148" s="76" t="s">
        <v>1467</v>
      </c>
      <c r="D148" s="76" t="s">
        <v>1468</v>
      </c>
      <c r="E148" s="91" t="s">
        <v>24</v>
      </c>
      <c r="F148" s="91" t="s">
        <v>24</v>
      </c>
      <c r="G148" s="91" t="s">
        <v>24</v>
      </c>
      <c r="H148" s="91"/>
      <c r="I148" s="91"/>
      <c r="J148" s="91"/>
      <c r="K148" s="91"/>
      <c r="L148" s="91"/>
      <c r="M148" s="91"/>
      <c r="N148" s="91"/>
      <c r="O148" s="91"/>
      <c r="P148" s="91"/>
      <c r="Q148" s="92" t="str">
        <f t="shared" ref="Q148" si="44">IF(OR(IF(G148="",IF(F148="",IF(E148="","",E148),F148),G148)="F",IF(J148="",IF(I148="",IF(H148="","",H148),I148),J148)="F",IF(M148="",IF(L148="",IF(K148="","",K148),L148),M148)="F",IF(P148="",IF(O148="",IF(N148="","",N148),O148),P148)="F")=TRUE,"F",IF(OR(IF(G148="",IF(F148="",IF(E148="","",E148),F148),G148)="PE",IF(J148="",IF(I148="",IF(H148="","",H148),I148),J148)="PE",IF(M148="",IF(L148="",IF(K148="","",K148),L148),M148)="PE",IF(P148="",IF(O148="",IF(N148="","",N148),O148),P148)="PE")=TRUE,"PE",IF(AND(IF(G148="",IF(F148="",IF(E148="","",E148),F148),G148)="",IF(J148="",IF(I148="",IF(H148="","",H148),I148),J148)="",IF(M148="",IF(L148="",IF(K148="","",K148),L148),M148)="",IF(P148="",IF(O148="",IF(N148="","",N148),O148),P148)="")=TRUE,"","P")))</f>
        <v>P</v>
      </c>
      <c r="R148" s="96"/>
      <c r="S148" s="96"/>
      <c r="T148" s="256"/>
      <c r="U148" s="256"/>
      <c r="V148" s="256"/>
    </row>
    <row r="149" spans="1:51" s="178" customFormat="1" ht="21" customHeight="1">
      <c r="A149" s="93" t="str">
        <f>IF(AND(D149="",D149=""),"",$D$3&amp;"_"&amp;ROW()-11-COUNTBLANK($D$12:D149))</f>
        <v/>
      </c>
      <c r="B149" s="185" t="s">
        <v>596</v>
      </c>
      <c r="C149" s="186"/>
      <c r="D149" s="186"/>
      <c r="E149" s="186"/>
      <c r="F149" s="186"/>
      <c r="G149" s="186"/>
      <c r="H149" s="186"/>
      <c r="I149" s="186"/>
      <c r="J149" s="186"/>
      <c r="K149" s="186"/>
      <c r="L149" s="186"/>
      <c r="M149" s="186"/>
      <c r="N149" s="186"/>
      <c r="O149" s="186"/>
      <c r="P149" s="186"/>
      <c r="Q149" s="186"/>
      <c r="R149" s="186"/>
      <c r="S149" s="186"/>
      <c r="T149" s="256"/>
      <c r="U149" s="256"/>
      <c r="V149" s="256"/>
      <c r="W149" s="239"/>
      <c r="X149" s="239"/>
      <c r="Y149" s="239"/>
      <c r="Z149" s="23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row>
    <row r="150" spans="1:51" s="269" customFormat="1" ht="21" customHeight="1" collapsed="1">
      <c r="A150" s="93" t="str">
        <f>IF(AND(D150="",D150=""),"",$D$3&amp;"_"&amp;ROW()-11-COUNTBLANK($D$12:D150))</f>
        <v/>
      </c>
      <c r="B150" s="189" t="s">
        <v>105</v>
      </c>
      <c r="C150" s="190"/>
      <c r="D150" s="190"/>
      <c r="E150" s="190"/>
      <c r="F150" s="190"/>
      <c r="G150" s="190"/>
      <c r="H150" s="190"/>
      <c r="I150" s="190"/>
      <c r="J150" s="190"/>
      <c r="K150" s="190"/>
      <c r="L150" s="190"/>
      <c r="M150" s="190"/>
      <c r="N150" s="190"/>
      <c r="O150" s="190"/>
      <c r="P150" s="190"/>
      <c r="Q150" s="190"/>
      <c r="R150" s="190"/>
      <c r="S150" s="190"/>
      <c r="T150" s="256"/>
      <c r="U150" s="256"/>
      <c r="V150" s="256"/>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299"/>
      <c r="AT150" s="299"/>
      <c r="AU150" s="299"/>
      <c r="AV150" s="299"/>
      <c r="AW150" s="299"/>
      <c r="AX150" s="299"/>
      <c r="AY150" s="299"/>
    </row>
    <row r="151" spans="1:51" s="87" customFormat="1" ht="33" hidden="1" outlineLevel="1">
      <c r="A151" s="93" t="str">
        <f>IF(AND(D151="",D151=""),"",$D$3&amp;"_"&amp;ROW()-11-COUNTBLANK($D$12:D151))</f>
        <v>TM_CC/VC_109</v>
      </c>
      <c r="B151" s="34" t="s">
        <v>46</v>
      </c>
      <c r="C151" s="35" t="s">
        <v>47</v>
      </c>
      <c r="D151" s="34" t="s">
        <v>299</v>
      </c>
      <c r="E151" s="91" t="s">
        <v>24</v>
      </c>
      <c r="F151" s="91" t="s">
        <v>24</v>
      </c>
      <c r="G151" s="91" t="s">
        <v>24</v>
      </c>
      <c r="H151" s="91"/>
      <c r="I151" s="91"/>
      <c r="J151" s="91"/>
      <c r="K151" s="91"/>
      <c r="L151" s="91"/>
      <c r="M151" s="91"/>
      <c r="N151" s="91"/>
      <c r="O151" s="91"/>
      <c r="P151" s="91"/>
      <c r="Q151" s="92" t="str">
        <f t="shared" ref="Q151" si="45">IF(OR(IF(G151="",IF(F151="",IF(E151="","",E151),F151),G151)="F",IF(J151="",IF(I151="",IF(H151="","",H151),I151),J151)="F",IF(M151="",IF(L151="",IF(K151="","",K151),L151),M151)="F",IF(P151="",IF(O151="",IF(N151="","",N151),O151),P151)="F")=TRUE,"F",IF(OR(IF(G151="",IF(F151="",IF(E151="","",E151),F151),G151)="PE",IF(J151="",IF(I151="",IF(H151="","",H151),I151),J151)="PE",IF(M151="",IF(L151="",IF(K151="","",K151),L151),M151)="PE",IF(P151="",IF(O151="",IF(N151="","",N151),O151),P151)="PE")=TRUE,"PE",IF(AND(IF(G151="",IF(F151="",IF(E151="","",E151),F151),G151)="",IF(J151="",IF(I151="",IF(H151="","",H151),I151),J151)="",IF(M151="",IF(L151="",IF(K151="","",K151),L151),M151)="",IF(P151="",IF(O151="",IF(N151="","",N151),O151),P151)="")=TRUE,"","P")))</f>
        <v>P</v>
      </c>
      <c r="R151" s="96"/>
      <c r="S151" s="96"/>
      <c r="T151" s="256"/>
      <c r="U151" s="256"/>
      <c r="V151" s="256"/>
    </row>
    <row r="152" spans="1:51" s="87" customFormat="1" ht="49.5" hidden="1" outlineLevel="1">
      <c r="A152" s="93" t="str">
        <f>IF(AND(D152="",D152=""),"",$D$3&amp;"_"&amp;ROW()-11-COUNTBLANK($D$12:D152))</f>
        <v>TM_CC/VC_110</v>
      </c>
      <c r="B152" s="104" t="s">
        <v>273</v>
      </c>
      <c r="C152" s="104" t="s">
        <v>295</v>
      </c>
      <c r="D152" s="105" t="s">
        <v>329</v>
      </c>
      <c r="E152" s="91" t="s">
        <v>24</v>
      </c>
      <c r="F152" s="91" t="s">
        <v>24</v>
      </c>
      <c r="G152" s="91" t="s">
        <v>24</v>
      </c>
      <c r="H152" s="91"/>
      <c r="I152" s="91"/>
      <c r="J152" s="91"/>
      <c r="K152" s="91"/>
      <c r="L152" s="91"/>
      <c r="M152" s="91"/>
      <c r="N152" s="91"/>
      <c r="O152" s="91"/>
      <c r="P152" s="91"/>
      <c r="Q152" s="92" t="str">
        <f t="shared" ref="Q152:Q159" si="46">IF(OR(IF(G152="",IF(F152="",IF(E152="","",E152),F152),G152)="F",IF(J152="",IF(I152="",IF(H152="","",H152),I152),J152)="F",IF(M152="",IF(L152="",IF(K152="","",K152),L152),M152)="F",IF(P152="",IF(O152="",IF(N152="","",N152),O152),P152)="F")=TRUE,"F",IF(OR(IF(G152="",IF(F152="",IF(E152="","",E152),F152),G152)="PE",IF(J152="",IF(I152="",IF(H152="","",H152),I152),J152)="PE",IF(M152="",IF(L152="",IF(K152="","",K152),L152),M152)="PE",IF(P152="",IF(O152="",IF(N152="","",N152),O152),P152)="PE")=TRUE,"PE",IF(AND(IF(G152="",IF(F152="",IF(E152="","",E152),F152),G152)="",IF(J152="",IF(I152="",IF(H152="","",H152),I152),J152)="",IF(M152="",IF(L152="",IF(K152="","",K152),L152),M152)="",IF(P152="",IF(O152="",IF(N152="","",N152),O152),P152)="")=TRUE,"","P")))</f>
        <v>P</v>
      </c>
      <c r="R152" s="96"/>
      <c r="S152" s="96"/>
      <c r="T152" s="256"/>
      <c r="U152" s="256"/>
      <c r="V152" s="256"/>
    </row>
    <row r="153" spans="1:51" s="87" customFormat="1" ht="82.5" hidden="1" outlineLevel="1">
      <c r="A153" s="93" t="str">
        <f>IF(AND(D153="",D153=""),"",$D$3&amp;"_"&amp;ROW()-11-COUNTBLANK($D$12:D153))</f>
        <v>TM_CC/VC_111</v>
      </c>
      <c r="B153" s="41" t="s">
        <v>49</v>
      </c>
      <c r="C153" s="42" t="s">
        <v>297</v>
      </c>
      <c r="D153" s="43" t="s">
        <v>303</v>
      </c>
      <c r="E153" s="91" t="s">
        <v>24</v>
      </c>
      <c r="F153" s="91" t="s">
        <v>24</v>
      </c>
      <c r="G153" s="91" t="s">
        <v>24</v>
      </c>
      <c r="H153" s="91"/>
      <c r="I153" s="91"/>
      <c r="J153" s="91"/>
      <c r="K153" s="91"/>
      <c r="L153" s="91"/>
      <c r="M153" s="91"/>
      <c r="N153" s="91"/>
      <c r="O153" s="91"/>
      <c r="P153" s="91"/>
      <c r="Q153" s="92" t="str">
        <f t="shared" si="46"/>
        <v>P</v>
      </c>
      <c r="R153" s="96"/>
      <c r="S153" s="96"/>
      <c r="T153" s="256"/>
      <c r="U153" s="256"/>
      <c r="V153" s="256"/>
    </row>
    <row r="154" spans="1:51" s="87" customFormat="1" ht="33" hidden="1" outlineLevel="1">
      <c r="A154" s="93" t="str">
        <f>IF(AND(D154="",D154=""),"",$D$3&amp;"_"&amp;ROW()-11-COUNTBLANK($D$12:D154))</f>
        <v>TM_CC/VC_112</v>
      </c>
      <c r="B154" s="46" t="s">
        <v>52</v>
      </c>
      <c r="C154" s="42" t="s">
        <v>53</v>
      </c>
      <c r="D154" s="43" t="s">
        <v>54</v>
      </c>
      <c r="E154" s="91" t="s">
        <v>24</v>
      </c>
      <c r="F154" s="91" t="s">
        <v>24</v>
      </c>
      <c r="G154" s="91" t="s">
        <v>24</v>
      </c>
      <c r="H154" s="91"/>
      <c r="I154" s="91"/>
      <c r="J154" s="91"/>
      <c r="K154" s="91"/>
      <c r="L154" s="91"/>
      <c r="M154" s="91"/>
      <c r="N154" s="91"/>
      <c r="O154" s="91"/>
      <c r="P154" s="91"/>
      <c r="Q154" s="92" t="str">
        <f t="shared" si="46"/>
        <v>P</v>
      </c>
      <c r="R154" s="96"/>
      <c r="S154" s="96"/>
      <c r="T154" s="256"/>
      <c r="U154" s="256"/>
      <c r="V154" s="256"/>
    </row>
    <row r="155" spans="1:51" s="87" customFormat="1" ht="49.5" hidden="1" outlineLevel="1">
      <c r="A155" s="93" t="str">
        <f>IF(AND(D155="",D155=""),"",$D$3&amp;"_"&amp;ROW()-11-COUNTBLANK($D$12:D155))</f>
        <v>TM_CC/VC_113</v>
      </c>
      <c r="B155" s="47" t="s">
        <v>55</v>
      </c>
      <c r="C155" s="42" t="s">
        <v>56</v>
      </c>
      <c r="D155" s="43" t="s">
        <v>54</v>
      </c>
      <c r="E155" s="91" t="s">
        <v>24</v>
      </c>
      <c r="F155" s="91" t="s">
        <v>24</v>
      </c>
      <c r="G155" s="91" t="s">
        <v>24</v>
      </c>
      <c r="H155" s="91"/>
      <c r="I155" s="91"/>
      <c r="J155" s="91"/>
      <c r="K155" s="91"/>
      <c r="L155" s="91"/>
      <c r="M155" s="91"/>
      <c r="N155" s="91"/>
      <c r="O155" s="91"/>
      <c r="P155" s="91"/>
      <c r="Q155" s="92" t="str">
        <f t="shared" si="46"/>
        <v>P</v>
      </c>
      <c r="R155" s="96"/>
      <c r="S155" s="96"/>
      <c r="T155" s="256"/>
      <c r="U155" s="256"/>
      <c r="V155" s="256"/>
    </row>
    <row r="156" spans="1:51" s="87" customFormat="1" ht="49.5" hidden="1" outlineLevel="1">
      <c r="A156" s="93" t="str">
        <f>IF(AND(D156="",D156=""),"",$D$3&amp;"_"&amp;ROW()-11-COUNTBLANK($D$12:D156))</f>
        <v>TM_CC/VC_114</v>
      </c>
      <c r="B156" s="47" t="s">
        <v>57</v>
      </c>
      <c r="C156" s="42" t="s">
        <v>58</v>
      </c>
      <c r="D156" s="43" t="s">
        <v>54</v>
      </c>
      <c r="E156" s="91" t="s">
        <v>24</v>
      </c>
      <c r="F156" s="91" t="s">
        <v>24</v>
      </c>
      <c r="G156" s="91" t="s">
        <v>24</v>
      </c>
      <c r="H156" s="91"/>
      <c r="I156" s="91"/>
      <c r="J156" s="91"/>
      <c r="K156" s="91"/>
      <c r="L156" s="91"/>
      <c r="M156" s="91"/>
      <c r="N156" s="91"/>
      <c r="O156" s="91"/>
      <c r="P156" s="91"/>
      <c r="Q156" s="92" t="str">
        <f t="shared" si="46"/>
        <v>P</v>
      </c>
      <c r="R156" s="96"/>
      <c r="S156" s="96"/>
      <c r="T156" s="256"/>
      <c r="U156" s="256"/>
      <c r="V156" s="256"/>
    </row>
    <row r="157" spans="1:51" s="87" customFormat="1" ht="66" hidden="1" outlineLevel="1">
      <c r="A157" s="93" t="str">
        <f>IF(AND(D157="",D157=""),"",$D$3&amp;"_"&amp;ROW()-11-COUNTBLANK($D$12:D157))</f>
        <v>TM_CC/VC_115</v>
      </c>
      <c r="B157" s="106" t="s">
        <v>274</v>
      </c>
      <c r="C157" s="107" t="s">
        <v>298</v>
      </c>
      <c r="D157" s="107" t="s">
        <v>300</v>
      </c>
      <c r="E157" s="91" t="s">
        <v>24</v>
      </c>
      <c r="F157" s="91" t="s">
        <v>24</v>
      </c>
      <c r="G157" s="91" t="s">
        <v>24</v>
      </c>
      <c r="H157" s="91"/>
      <c r="I157" s="91"/>
      <c r="J157" s="91"/>
      <c r="K157" s="91"/>
      <c r="L157" s="91"/>
      <c r="M157" s="91"/>
      <c r="N157" s="91"/>
      <c r="O157" s="91"/>
      <c r="P157" s="91"/>
      <c r="Q157" s="92" t="str">
        <f t="shared" si="46"/>
        <v>P</v>
      </c>
      <c r="R157" s="96"/>
      <c r="S157" s="96"/>
      <c r="T157" s="256"/>
      <c r="U157" s="256"/>
      <c r="V157" s="256"/>
    </row>
    <row r="158" spans="1:51" s="87" customFormat="1" ht="49.5" hidden="1" outlineLevel="1">
      <c r="A158" s="93" t="str">
        <f>IF(AND(D158="",D158=""),"",$D$3&amp;"_"&amp;ROW()-11-COUNTBLANK($D$12:D158))</f>
        <v>TM_CC/VC_116</v>
      </c>
      <c r="B158" s="106" t="s">
        <v>275</v>
      </c>
      <c r="C158" s="107" t="s">
        <v>301</v>
      </c>
      <c r="D158" s="107" t="s">
        <v>276</v>
      </c>
      <c r="E158" s="91" t="s">
        <v>24</v>
      </c>
      <c r="F158" s="91" t="s">
        <v>24</v>
      </c>
      <c r="G158" s="91" t="s">
        <v>24</v>
      </c>
      <c r="H158" s="91"/>
      <c r="I158" s="91"/>
      <c r="J158" s="91"/>
      <c r="K158" s="91"/>
      <c r="L158" s="91"/>
      <c r="M158" s="91"/>
      <c r="N158" s="91"/>
      <c r="O158" s="91"/>
      <c r="P158" s="91"/>
      <c r="Q158" s="92" t="str">
        <f t="shared" si="46"/>
        <v>P</v>
      </c>
      <c r="R158" s="96"/>
      <c r="S158" s="96"/>
      <c r="T158" s="256"/>
      <c r="U158" s="256"/>
      <c r="V158" s="256"/>
    </row>
    <row r="159" spans="1:51" s="87" customFormat="1" ht="33" hidden="1" outlineLevel="1">
      <c r="A159" s="93" t="str">
        <f>IF(AND(D159="",D159=""),"",$D$3&amp;"_"&amp;ROW()-11-COUNTBLANK($D$12:D159))</f>
        <v>TM_CC/VC_117</v>
      </c>
      <c r="B159" s="47" t="s">
        <v>62</v>
      </c>
      <c r="C159" s="42" t="s">
        <v>63</v>
      </c>
      <c r="D159" s="43" t="s">
        <v>64</v>
      </c>
      <c r="E159" s="91" t="s">
        <v>24</v>
      </c>
      <c r="F159" s="91" t="s">
        <v>24</v>
      </c>
      <c r="G159" s="91" t="s">
        <v>24</v>
      </c>
      <c r="H159" s="91"/>
      <c r="I159" s="91"/>
      <c r="J159" s="91"/>
      <c r="K159" s="91"/>
      <c r="L159" s="91"/>
      <c r="M159" s="91"/>
      <c r="N159" s="91"/>
      <c r="O159" s="91"/>
      <c r="P159" s="91"/>
      <c r="Q159" s="92" t="str">
        <f t="shared" si="46"/>
        <v>P</v>
      </c>
      <c r="R159" s="96"/>
      <c r="S159" s="96"/>
      <c r="T159" s="256"/>
      <c r="U159" s="256"/>
      <c r="V159" s="256"/>
    </row>
    <row r="160" spans="1:51" s="269" customFormat="1" ht="21" customHeight="1" collapsed="1">
      <c r="A160" s="93" t="str">
        <f>IF(AND(D160="",D160=""),"",$D$3&amp;"_"&amp;ROW()-11-COUNTBLANK($D$12:D160))</f>
        <v/>
      </c>
      <c r="B160" s="362" t="s">
        <v>330</v>
      </c>
      <c r="C160" s="363"/>
      <c r="D160" s="363"/>
      <c r="E160" s="363"/>
      <c r="F160" s="363"/>
      <c r="G160" s="363"/>
      <c r="H160" s="363"/>
      <c r="I160" s="363"/>
      <c r="J160" s="363"/>
      <c r="K160" s="363"/>
      <c r="L160" s="363"/>
      <c r="M160" s="363"/>
      <c r="N160" s="363"/>
      <c r="O160" s="363"/>
      <c r="P160" s="363"/>
      <c r="Q160" s="363"/>
      <c r="R160" s="363"/>
      <c r="S160" s="364"/>
      <c r="T160" s="256"/>
      <c r="U160" s="256"/>
      <c r="V160" s="256"/>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299"/>
      <c r="AT160" s="299"/>
      <c r="AU160" s="299"/>
      <c r="AV160" s="299"/>
      <c r="AW160" s="299"/>
      <c r="AX160" s="299"/>
      <c r="AY160" s="299"/>
    </row>
    <row r="161" spans="1:51" s="178" customFormat="1" ht="33" hidden="1" outlineLevel="1">
      <c r="A161" s="93" t="str">
        <f>IF(AND(D161="",D161=""),"",$D$3&amp;"_"&amp;ROW()-11-COUNTBLANK($D$12:D161))</f>
        <v>TM_CC/VC_118</v>
      </c>
      <c r="B161" s="76" t="s">
        <v>186</v>
      </c>
      <c r="C161" s="76" t="s">
        <v>187</v>
      </c>
      <c r="D161" s="35" t="s">
        <v>1420</v>
      </c>
      <c r="E161" s="91" t="s">
        <v>24</v>
      </c>
      <c r="F161" s="91" t="s">
        <v>24</v>
      </c>
      <c r="G161" s="91" t="s">
        <v>24</v>
      </c>
      <c r="H161" s="91"/>
      <c r="I161" s="91"/>
      <c r="J161" s="91"/>
      <c r="K161" s="91"/>
      <c r="L161" s="91"/>
      <c r="M161" s="91"/>
      <c r="N161" s="91"/>
      <c r="O161" s="91"/>
      <c r="P161" s="91"/>
      <c r="Q161" s="92" t="str">
        <f t="shared" ref="Q161" si="47">IF(OR(IF(G161="",IF(F161="",IF(E161="","",E161),F161),G161)="F",IF(J161="",IF(I161="",IF(H161="","",H161),I161),J161)="F",IF(M161="",IF(L161="",IF(K161="","",K161),L161),M161)="F",IF(P161="",IF(O161="",IF(N161="","",N161),O161),P161)="F")=TRUE,"F",IF(OR(IF(G161="",IF(F161="",IF(E161="","",E161),F161),G161)="PE",IF(J161="",IF(I161="",IF(H161="","",H161),I161),J161)="PE",IF(M161="",IF(L161="",IF(K161="","",K161),L161),M161)="PE",IF(P161="",IF(O161="",IF(N161="","",N161),O161),P161)="PE")=TRUE,"PE",IF(AND(IF(G161="",IF(F161="",IF(E161="","",E161),F161),G161)="",IF(J161="",IF(I161="",IF(H161="","",H161),I161),J161)="",IF(M161="",IF(L161="",IF(K161="","",K161),L161),M161)="",IF(P161="",IF(O161="",IF(N161="","",N161),O161),P161)="")=TRUE,"","P")))</f>
        <v>P</v>
      </c>
      <c r="R161" s="96"/>
      <c r="S161" s="96"/>
      <c r="T161" s="87"/>
      <c r="U161" s="87"/>
      <c r="V161" s="87"/>
      <c r="W161" s="239"/>
      <c r="X161" s="239"/>
      <c r="Y161" s="239"/>
      <c r="Z161" s="23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row>
    <row r="162" spans="1:51" s="87" customFormat="1" ht="49.5" hidden="1" outlineLevel="1">
      <c r="A162" s="93" t="str">
        <f>IF(AND(D162="",D162=""),"",$D$3&amp;"_"&amp;ROW()-11-COUNTBLANK($D$12:D162))</f>
        <v>TM_CC/VC_119</v>
      </c>
      <c r="B162" s="76" t="s">
        <v>1463</v>
      </c>
      <c r="C162" s="76" t="s">
        <v>1464</v>
      </c>
      <c r="D162" s="76" t="s">
        <v>1465</v>
      </c>
      <c r="E162" s="91" t="s">
        <v>24</v>
      </c>
      <c r="F162" s="91" t="s">
        <v>24</v>
      </c>
      <c r="G162" s="91" t="s">
        <v>24</v>
      </c>
      <c r="H162" s="91"/>
      <c r="I162" s="91"/>
      <c r="J162" s="91"/>
      <c r="K162" s="91"/>
      <c r="L162" s="91"/>
      <c r="M162" s="91"/>
      <c r="N162" s="91"/>
      <c r="O162" s="91"/>
      <c r="P162" s="91"/>
      <c r="Q162" s="92" t="str">
        <f t="shared" ref="Q162" si="48">IF(OR(IF(G162="",IF(F162="",IF(E162="","",E162),F162),G162)="F",IF(J162="",IF(I162="",IF(H162="","",H162),I162),J162)="F",IF(M162="",IF(L162="",IF(K162="","",K162),L162),M162)="F",IF(P162="",IF(O162="",IF(N162="","",N162),O162),P162)="F")=TRUE,"F",IF(OR(IF(G162="",IF(F162="",IF(E162="","",E162),F162),G162)="PE",IF(J162="",IF(I162="",IF(H162="","",H162),I162),J162)="PE",IF(M162="",IF(L162="",IF(K162="","",K162),L162),M162)="PE",IF(P162="",IF(O162="",IF(N162="","",N162),O162),P162)="PE")=TRUE,"PE",IF(AND(IF(G162="",IF(F162="",IF(E162="","",E162),F162),G162)="",IF(J162="",IF(I162="",IF(H162="","",H162),I162),J162)="",IF(M162="",IF(L162="",IF(K162="","",K162),L162),M162)="",IF(P162="",IF(O162="",IF(N162="","",N162),O162),P162)="")=TRUE,"","P")))</f>
        <v>P</v>
      </c>
      <c r="R162" s="96"/>
      <c r="S162" s="96"/>
    </row>
    <row r="163" spans="1:51" s="269" customFormat="1" ht="21" customHeight="1">
      <c r="A163" s="93" t="str">
        <f>IF(AND(D163="",D163=""),"",$D$3&amp;"_"&amp;ROW()-11-COUNTBLANK($D$12:D163))</f>
        <v/>
      </c>
      <c r="B163" s="362" t="s">
        <v>331</v>
      </c>
      <c r="C163" s="363"/>
      <c r="D163" s="363"/>
      <c r="E163" s="363"/>
      <c r="F163" s="363"/>
      <c r="G163" s="363"/>
      <c r="H163" s="363"/>
      <c r="I163" s="363"/>
      <c r="J163" s="363"/>
      <c r="K163" s="363"/>
      <c r="L163" s="363"/>
      <c r="M163" s="363"/>
      <c r="N163" s="363"/>
      <c r="O163" s="363"/>
      <c r="P163" s="363"/>
      <c r="Q163" s="363"/>
      <c r="R163" s="363"/>
      <c r="S163" s="364"/>
      <c r="T163" s="256"/>
      <c r="U163" s="256"/>
      <c r="V163" s="256"/>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299"/>
      <c r="AT163" s="299"/>
      <c r="AU163" s="299"/>
      <c r="AV163" s="299"/>
      <c r="AW163" s="299"/>
      <c r="AX163" s="299"/>
      <c r="AY163" s="299"/>
    </row>
    <row r="164" spans="1:51" s="178" customFormat="1" ht="33" outlineLevel="1">
      <c r="A164" s="93" t="str">
        <f>IF(AND(D164="",D164=""),"",$D$3&amp;"_"&amp;ROW()-11-COUNTBLANK($D$12:D164))</f>
        <v>TM_CC/VC_120</v>
      </c>
      <c r="B164" s="76" t="s">
        <v>186</v>
      </c>
      <c r="C164" s="76" t="s">
        <v>187</v>
      </c>
      <c r="D164" s="35" t="s">
        <v>1420</v>
      </c>
      <c r="E164" s="91" t="s">
        <v>24</v>
      </c>
      <c r="F164" s="91" t="s">
        <v>24</v>
      </c>
      <c r="G164" s="91" t="s">
        <v>24</v>
      </c>
      <c r="H164" s="91"/>
      <c r="I164" s="91"/>
      <c r="J164" s="91"/>
      <c r="K164" s="91"/>
      <c r="L164" s="91"/>
      <c r="M164" s="91"/>
      <c r="N164" s="91"/>
      <c r="O164" s="91"/>
      <c r="P164" s="91"/>
      <c r="Q164" s="92" t="str">
        <f t="shared" ref="Q164" si="49">IF(OR(IF(G164="",IF(F164="",IF(E164="","",E164),F164),G164)="F",IF(J164="",IF(I164="",IF(H164="","",H164),I164),J164)="F",IF(M164="",IF(L164="",IF(K164="","",K164),L164),M164)="F",IF(P164="",IF(O164="",IF(N164="","",N164),O164),P164)="F")=TRUE,"F",IF(OR(IF(G164="",IF(F164="",IF(E164="","",E164),F164),G164)="PE",IF(J164="",IF(I164="",IF(H164="","",H164),I164),J164)="PE",IF(M164="",IF(L164="",IF(K164="","",K164),L164),M164)="PE",IF(P164="",IF(O164="",IF(N164="","",N164),O164),P164)="PE")=TRUE,"PE",IF(AND(IF(G164="",IF(F164="",IF(E164="","",E164),F164),G164)="",IF(J164="",IF(I164="",IF(H164="","",H164),I164),J164)="",IF(M164="",IF(L164="",IF(K164="","",K164),L164),M164)="",IF(P164="",IF(O164="",IF(N164="","",N164),O164),P164)="")=TRUE,"","P")))</f>
        <v>P</v>
      </c>
      <c r="R164" s="96"/>
      <c r="S164" s="96"/>
      <c r="T164" s="87"/>
      <c r="U164" s="87"/>
      <c r="V164" s="87"/>
      <c r="W164" s="239"/>
      <c r="X164" s="239"/>
      <c r="Y164" s="239"/>
      <c r="Z164" s="23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row>
    <row r="165" spans="1:51" s="87" customFormat="1" ht="49.5" outlineLevel="1">
      <c r="A165" s="93" t="str">
        <f>IF(AND(D165="",D165=""),"",$D$3&amp;"_"&amp;ROW()-11-COUNTBLANK($D$12:D165))</f>
        <v>TM_CC/VC_121</v>
      </c>
      <c r="B165" s="76" t="s">
        <v>1466</v>
      </c>
      <c r="C165" s="76" t="s">
        <v>1467</v>
      </c>
      <c r="D165" s="76" t="s">
        <v>1468</v>
      </c>
      <c r="E165" s="91" t="s">
        <v>24</v>
      </c>
      <c r="F165" s="91" t="s">
        <v>24</v>
      </c>
      <c r="G165" s="91" t="s">
        <v>24</v>
      </c>
      <c r="H165" s="91"/>
      <c r="I165" s="91"/>
      <c r="J165" s="91"/>
      <c r="K165" s="91"/>
      <c r="L165" s="91"/>
      <c r="M165" s="91"/>
      <c r="N165" s="91"/>
      <c r="O165" s="91"/>
      <c r="P165" s="91"/>
      <c r="Q165" s="92" t="str">
        <f t="shared" ref="Q165" si="50">IF(OR(IF(G165="",IF(F165="",IF(E165="","",E165),F165),G165)="F",IF(J165="",IF(I165="",IF(H165="","",H165),I165),J165)="F",IF(M165="",IF(L165="",IF(K165="","",K165),L165),M165)="F",IF(P165="",IF(O165="",IF(N165="","",N165),O165),P165)="F")=TRUE,"F",IF(OR(IF(G165="",IF(F165="",IF(E165="","",E165),F165),G165)="PE",IF(J165="",IF(I165="",IF(H165="","",H165),I165),J165)="PE",IF(M165="",IF(L165="",IF(K165="","",K165),L165),M165)="PE",IF(P165="",IF(O165="",IF(N165="","",N165),O165),P165)="PE")=TRUE,"PE",IF(AND(IF(G165="",IF(F165="",IF(E165="","",E165),F165),G165)="",IF(J165="",IF(I165="",IF(H165="","",H165),I165),J165)="",IF(M165="",IF(L165="",IF(K165="","",K165),L165),M165)="",IF(P165="",IF(O165="",IF(N165="","",N165),O165),P165)="")=TRUE,"","P")))</f>
        <v>P</v>
      </c>
      <c r="R165" s="96"/>
      <c r="S165" s="96"/>
    </row>
    <row r="166" spans="1:51" s="269" customFormat="1" ht="21" customHeight="1" collapsed="1">
      <c r="A166" s="93" t="str">
        <f>IF(AND(D166="",D166=""),"",$D$3&amp;"_"&amp;ROW()-11-COUNTBLANK($D$12:D166))</f>
        <v/>
      </c>
      <c r="B166" s="346" t="s">
        <v>597</v>
      </c>
      <c r="C166" s="347"/>
      <c r="D166" s="347"/>
      <c r="E166" s="347"/>
      <c r="F166" s="347"/>
      <c r="G166" s="347"/>
      <c r="H166" s="347"/>
      <c r="I166" s="347"/>
      <c r="J166" s="347"/>
      <c r="K166" s="347"/>
      <c r="L166" s="347"/>
      <c r="M166" s="347"/>
      <c r="N166" s="347"/>
      <c r="O166" s="347"/>
      <c r="P166" s="347"/>
      <c r="Q166" s="347"/>
      <c r="R166" s="347"/>
      <c r="S166" s="348"/>
      <c r="T166" s="256"/>
      <c r="U166" s="256"/>
      <c r="V166" s="256"/>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299"/>
      <c r="AT166" s="299"/>
      <c r="AU166" s="299"/>
      <c r="AV166" s="299"/>
      <c r="AW166" s="299"/>
      <c r="AX166" s="299"/>
      <c r="AY166" s="299"/>
    </row>
    <row r="167" spans="1:51" s="87" customFormat="1" ht="33" hidden="1" outlineLevel="1">
      <c r="A167" s="93" t="str">
        <f>IF(AND(D167="",D167=""),"",$D$3&amp;"_"&amp;ROW()-11-COUNTBLANK($D$12:D167))</f>
        <v>TM_CC/VC_122</v>
      </c>
      <c r="B167" s="34" t="s">
        <v>46</v>
      </c>
      <c r="C167" s="35" t="s">
        <v>47</v>
      </c>
      <c r="D167" s="34" t="s">
        <v>299</v>
      </c>
      <c r="E167" s="91" t="s">
        <v>24</v>
      </c>
      <c r="F167" s="91" t="s">
        <v>24</v>
      </c>
      <c r="G167" s="91" t="s">
        <v>24</v>
      </c>
      <c r="H167" s="91"/>
      <c r="I167" s="91"/>
      <c r="J167" s="91"/>
      <c r="K167" s="91"/>
      <c r="L167" s="91"/>
      <c r="M167" s="91"/>
      <c r="N167" s="91"/>
      <c r="O167" s="91"/>
      <c r="P167" s="91"/>
      <c r="Q167" s="92" t="str">
        <f t="shared" ref="Q167" si="51">IF(OR(IF(G167="",IF(F167="",IF(E167="","",E167),F167),G167)="F",IF(J167="",IF(I167="",IF(H167="","",H167),I167),J167)="F",IF(M167="",IF(L167="",IF(K167="","",K167),L167),M167)="F",IF(P167="",IF(O167="",IF(N167="","",N167),O167),P167)="F")=TRUE,"F",IF(OR(IF(G167="",IF(F167="",IF(E167="","",E167),F167),G167)="PE",IF(J167="",IF(I167="",IF(H167="","",H167),I167),J167)="PE",IF(M167="",IF(L167="",IF(K167="","",K167),L167),M167)="PE",IF(P167="",IF(O167="",IF(N167="","",N167),O167),P167)="PE")=TRUE,"PE",IF(AND(IF(G167="",IF(F167="",IF(E167="","",E167),F167),G167)="",IF(J167="",IF(I167="",IF(H167="","",H167),I167),J167)="",IF(M167="",IF(L167="",IF(K167="","",K167),L167),M167)="",IF(P167="",IF(O167="",IF(N167="","",N167),O167),P167)="")=TRUE,"","P")))</f>
        <v>P</v>
      </c>
      <c r="R167" s="96"/>
      <c r="S167" s="96"/>
      <c r="T167" s="256"/>
      <c r="U167" s="256"/>
      <c r="V167" s="256"/>
    </row>
    <row r="168" spans="1:51" s="87" customFormat="1" ht="49.5" hidden="1" outlineLevel="1">
      <c r="A168" s="93" t="str">
        <f>IF(AND(D168="",D168=""),"",$D$3&amp;"_"&amp;ROW()-11-COUNTBLANK($D$12:D168))</f>
        <v>TM_CC/VC_123</v>
      </c>
      <c r="B168" s="104" t="s">
        <v>273</v>
      </c>
      <c r="C168" s="104" t="s">
        <v>295</v>
      </c>
      <c r="D168" s="105" t="s">
        <v>296</v>
      </c>
      <c r="E168" s="91" t="s">
        <v>24</v>
      </c>
      <c r="F168" s="91" t="s">
        <v>24</v>
      </c>
      <c r="G168" s="91" t="s">
        <v>24</v>
      </c>
      <c r="H168" s="91"/>
      <c r="I168" s="91"/>
      <c r="J168" s="91"/>
      <c r="K168" s="91"/>
      <c r="L168" s="91"/>
      <c r="M168" s="91"/>
      <c r="N168" s="91"/>
      <c r="O168" s="91"/>
      <c r="P168" s="91"/>
      <c r="Q168" s="92" t="str">
        <f t="shared" ref="Q168:Q174" si="52">IF(OR(IF(G168="",IF(F168="",IF(E168="","",E168),F168),G168)="F",IF(J168="",IF(I168="",IF(H168="","",H168),I168),J168)="F",IF(M168="",IF(L168="",IF(K168="","",K168),L168),M168)="F",IF(P168="",IF(O168="",IF(N168="","",N168),O168),P168)="F")=TRUE,"F",IF(OR(IF(G168="",IF(F168="",IF(E168="","",E168),F168),G168)="PE",IF(J168="",IF(I168="",IF(H168="","",H168),I168),J168)="PE",IF(M168="",IF(L168="",IF(K168="","",K168),L168),M168)="PE",IF(P168="",IF(O168="",IF(N168="","",N168),O168),P168)="PE")=TRUE,"PE",IF(AND(IF(G168="",IF(F168="",IF(E168="","",E168),F168),G168)="",IF(J168="",IF(I168="",IF(H168="","",H168),I168),J168)="",IF(M168="",IF(L168="",IF(K168="","",K168),L168),M168)="",IF(P168="",IF(O168="",IF(N168="","",N168),O168),P168)="")=TRUE,"","P")))</f>
        <v>P</v>
      </c>
      <c r="R168" s="96"/>
      <c r="S168" s="96"/>
    </row>
    <row r="169" spans="1:51" s="87" customFormat="1" ht="82.5" hidden="1" outlineLevel="1">
      <c r="A169" s="93" t="str">
        <f>IF(AND(D169="",D169=""),"",$D$3&amp;"_"&amp;ROW()-11-COUNTBLANK($D$12:D169))</f>
        <v>TM_CC/VC_124</v>
      </c>
      <c r="B169" s="41" t="s">
        <v>49</v>
      </c>
      <c r="C169" s="42" t="s">
        <v>297</v>
      </c>
      <c r="D169" s="43" t="s">
        <v>303</v>
      </c>
      <c r="E169" s="91" t="s">
        <v>24</v>
      </c>
      <c r="F169" s="91" t="s">
        <v>24</v>
      </c>
      <c r="G169" s="91" t="s">
        <v>24</v>
      </c>
      <c r="H169" s="91"/>
      <c r="I169" s="91"/>
      <c r="J169" s="91"/>
      <c r="K169" s="91"/>
      <c r="L169" s="91"/>
      <c r="M169" s="91"/>
      <c r="N169" s="91"/>
      <c r="O169" s="91"/>
      <c r="P169" s="91"/>
      <c r="Q169" s="92" t="str">
        <f t="shared" si="52"/>
        <v>P</v>
      </c>
      <c r="R169" s="96"/>
      <c r="S169" s="96"/>
    </row>
    <row r="170" spans="1:51" s="87" customFormat="1" ht="33" hidden="1" outlineLevel="1">
      <c r="A170" s="93" t="str">
        <f>IF(AND(D170="",D170=""),"",$D$3&amp;"_"&amp;ROW()-11-COUNTBLANK($D$12:D170))</f>
        <v>TM_CC/VC_125</v>
      </c>
      <c r="B170" s="46" t="s">
        <v>52</v>
      </c>
      <c r="C170" s="42" t="s">
        <v>53</v>
      </c>
      <c r="D170" s="43" t="s">
        <v>54</v>
      </c>
      <c r="E170" s="91" t="s">
        <v>24</v>
      </c>
      <c r="F170" s="91" t="s">
        <v>24</v>
      </c>
      <c r="G170" s="91" t="s">
        <v>24</v>
      </c>
      <c r="H170" s="91"/>
      <c r="I170" s="91"/>
      <c r="J170" s="91"/>
      <c r="K170" s="91"/>
      <c r="L170" s="91"/>
      <c r="M170" s="91"/>
      <c r="N170" s="91"/>
      <c r="O170" s="91"/>
      <c r="P170" s="91"/>
      <c r="Q170" s="92" t="str">
        <f t="shared" si="52"/>
        <v>P</v>
      </c>
      <c r="R170" s="96"/>
      <c r="S170" s="96"/>
    </row>
    <row r="171" spans="1:51" s="87" customFormat="1" ht="49.5" hidden="1" outlineLevel="1">
      <c r="A171" s="93" t="str">
        <f>IF(AND(D171="",D171=""),"",$D$3&amp;"_"&amp;ROW()-11-COUNTBLANK($D$12:D171))</f>
        <v>TM_CC/VC_126</v>
      </c>
      <c r="B171" s="47" t="s">
        <v>55</v>
      </c>
      <c r="C171" s="42" t="s">
        <v>56</v>
      </c>
      <c r="D171" s="43" t="s">
        <v>54</v>
      </c>
      <c r="E171" s="91" t="s">
        <v>24</v>
      </c>
      <c r="F171" s="91" t="s">
        <v>24</v>
      </c>
      <c r="G171" s="91" t="s">
        <v>24</v>
      </c>
      <c r="H171" s="91"/>
      <c r="I171" s="91"/>
      <c r="J171" s="91"/>
      <c r="K171" s="91"/>
      <c r="L171" s="91"/>
      <c r="M171" s="91"/>
      <c r="N171" s="91"/>
      <c r="O171" s="91"/>
      <c r="P171" s="91"/>
      <c r="Q171" s="92" t="str">
        <f t="shared" si="52"/>
        <v>P</v>
      </c>
      <c r="R171" s="96"/>
      <c r="S171" s="96"/>
      <c r="T171" s="256"/>
      <c r="U171" s="256"/>
      <c r="V171" s="256"/>
    </row>
    <row r="172" spans="1:51" s="87" customFormat="1" ht="49.5" hidden="1" outlineLevel="1">
      <c r="A172" s="93" t="str">
        <f>IF(AND(D172="",D172=""),"",$D$3&amp;"_"&amp;ROW()-11-COUNTBLANK($D$12:D172))</f>
        <v>TM_CC/VC_127</v>
      </c>
      <c r="B172" s="47" t="s">
        <v>57</v>
      </c>
      <c r="C172" s="42" t="s">
        <v>58</v>
      </c>
      <c r="D172" s="43" t="s">
        <v>54</v>
      </c>
      <c r="E172" s="91" t="s">
        <v>24</v>
      </c>
      <c r="F172" s="91" t="s">
        <v>24</v>
      </c>
      <c r="G172" s="91" t="s">
        <v>24</v>
      </c>
      <c r="H172" s="91"/>
      <c r="I172" s="91"/>
      <c r="J172" s="91"/>
      <c r="K172" s="91"/>
      <c r="L172" s="91"/>
      <c r="M172" s="91"/>
      <c r="N172" s="91"/>
      <c r="O172" s="91"/>
      <c r="P172" s="91"/>
      <c r="Q172" s="92" t="str">
        <f t="shared" si="52"/>
        <v>P</v>
      </c>
      <c r="R172" s="96"/>
      <c r="S172" s="96"/>
      <c r="T172" s="256"/>
      <c r="U172" s="256"/>
      <c r="V172" s="256"/>
    </row>
    <row r="173" spans="1:51" s="87" customFormat="1" ht="49.5" hidden="1" outlineLevel="1">
      <c r="A173" s="93" t="str">
        <f>IF(AND(D173="",D173=""),"",$D$3&amp;"_"&amp;ROW()-11-COUNTBLANK($D$12:D173))</f>
        <v>TM_CC/VC_128</v>
      </c>
      <c r="B173" s="106" t="s">
        <v>275</v>
      </c>
      <c r="C173" s="107" t="s">
        <v>301</v>
      </c>
      <c r="D173" s="107" t="s">
        <v>276</v>
      </c>
      <c r="E173" s="91" t="s">
        <v>24</v>
      </c>
      <c r="F173" s="91" t="s">
        <v>24</v>
      </c>
      <c r="G173" s="91" t="s">
        <v>24</v>
      </c>
      <c r="H173" s="91"/>
      <c r="I173" s="91"/>
      <c r="J173" s="91"/>
      <c r="K173" s="91"/>
      <c r="L173" s="91"/>
      <c r="M173" s="91"/>
      <c r="N173" s="91"/>
      <c r="O173" s="91"/>
      <c r="P173" s="91"/>
      <c r="Q173" s="92" t="str">
        <f t="shared" si="52"/>
        <v>P</v>
      </c>
      <c r="R173" s="96"/>
      <c r="S173" s="96"/>
    </row>
    <row r="174" spans="1:51" s="87" customFormat="1" ht="33" hidden="1" outlineLevel="1">
      <c r="A174" s="93" t="str">
        <f>IF(AND(D174="",D174=""),"",$D$3&amp;"_"&amp;ROW()-11-COUNTBLANK($D$12:D174))</f>
        <v>TM_CC/VC_129</v>
      </c>
      <c r="B174" s="47" t="s">
        <v>62</v>
      </c>
      <c r="C174" s="42" t="s">
        <v>63</v>
      </c>
      <c r="D174" s="43" t="s">
        <v>64</v>
      </c>
      <c r="E174" s="91" t="s">
        <v>24</v>
      </c>
      <c r="F174" s="91" t="s">
        <v>24</v>
      </c>
      <c r="G174" s="91" t="s">
        <v>24</v>
      </c>
      <c r="H174" s="91"/>
      <c r="I174" s="91"/>
      <c r="J174" s="91"/>
      <c r="K174" s="91"/>
      <c r="L174" s="91"/>
      <c r="M174" s="91"/>
      <c r="N174" s="91"/>
      <c r="O174" s="91"/>
      <c r="P174" s="91"/>
      <c r="Q174" s="92" t="str">
        <f t="shared" si="52"/>
        <v>P</v>
      </c>
      <c r="R174" s="96"/>
      <c r="S174" s="96"/>
    </row>
    <row r="175" spans="1:51" s="269" customFormat="1" ht="23.25" customHeight="1" collapsed="1">
      <c r="A175" s="93" t="str">
        <f>IF(AND(D175="",D175=""),"",$D$3&amp;"_"&amp;ROW()-11-COUNTBLANK($D$12:D175))</f>
        <v/>
      </c>
      <c r="B175" s="187" t="s">
        <v>598</v>
      </c>
      <c r="C175" s="188"/>
      <c r="D175" s="188"/>
      <c r="E175" s="188"/>
      <c r="F175" s="188"/>
      <c r="G175" s="188"/>
      <c r="H175" s="188"/>
      <c r="I175" s="188"/>
      <c r="J175" s="188"/>
      <c r="K175" s="188"/>
      <c r="L175" s="188"/>
      <c r="M175" s="188"/>
      <c r="N175" s="188"/>
      <c r="O175" s="188"/>
      <c r="P175" s="188"/>
      <c r="Q175" s="188"/>
      <c r="R175" s="188"/>
      <c r="S175" s="188"/>
      <c r="T175" s="87"/>
      <c r="U175" s="87"/>
      <c r="V175" s="87"/>
      <c r="W175" s="256"/>
    </row>
    <row r="176" spans="1:51" s="87" customFormat="1" ht="33" hidden="1" outlineLevel="1">
      <c r="A176" s="93" t="str">
        <f>IF(AND(D176="",D176=""),"",$D$3&amp;"_"&amp;ROW()-11-COUNTBLANK($D$12:D176))</f>
        <v>TM_CC/VC_130</v>
      </c>
      <c r="B176" s="102" t="s">
        <v>332</v>
      </c>
      <c r="C176" s="102" t="s">
        <v>333</v>
      </c>
      <c r="D176" s="102" t="s">
        <v>482</v>
      </c>
      <c r="E176" s="91" t="s">
        <v>24</v>
      </c>
      <c r="F176" s="91" t="s">
        <v>24</v>
      </c>
      <c r="G176" s="91" t="s">
        <v>24</v>
      </c>
      <c r="H176" s="91"/>
      <c r="I176" s="91"/>
      <c r="J176" s="91"/>
      <c r="K176" s="91"/>
      <c r="L176" s="91"/>
      <c r="M176" s="91"/>
      <c r="N176" s="91"/>
      <c r="O176" s="91"/>
      <c r="P176" s="91"/>
      <c r="Q176" s="92" t="str">
        <f t="shared" ref="Q176" si="53">IF(OR(IF(G176="",IF(F176="",IF(E176="","",E176),F176),G176)="F",IF(J176="",IF(I176="",IF(H176="","",H176),I176),J176)="F",IF(M176="",IF(L176="",IF(K176="","",K176),L176),M176)="F",IF(P176="",IF(O176="",IF(N176="","",N176),O176),P176)="F")=TRUE,"F",IF(OR(IF(G176="",IF(F176="",IF(E176="","",E176),F176),G176)="PE",IF(J176="",IF(I176="",IF(H176="","",H176),I176),J176)="PE",IF(M176="",IF(L176="",IF(K176="","",K176),L176),M176)="PE",IF(P176="",IF(O176="",IF(N176="","",N176),O176),P176)="PE")=TRUE,"PE",IF(AND(IF(G176="",IF(F176="",IF(E176="","",E176),F176),G176)="",IF(J176="",IF(I176="",IF(H176="","",H176),I176),J176)="",IF(M176="",IF(L176="",IF(K176="","",K176),L176),M176)="",IF(P176="",IF(O176="",IF(N176="","",N176),O176),P176)="")=TRUE,"","P")))</f>
        <v>P</v>
      </c>
      <c r="R176" s="96"/>
      <c r="S176" s="96"/>
      <c r="T176" s="256"/>
      <c r="U176" s="256"/>
      <c r="V176" s="256"/>
    </row>
    <row r="177" spans="1:51" s="87" customFormat="1" ht="33" hidden="1" outlineLevel="1">
      <c r="A177" s="93" t="str">
        <f>IF(AND(D177="",D177=""),"",$D$3&amp;"_"&amp;ROW()-11-COUNTBLANK($D$12:D177))</f>
        <v>TM_CC/VC_131</v>
      </c>
      <c r="B177" s="102" t="s">
        <v>334</v>
      </c>
      <c r="C177" s="102" t="s">
        <v>335</v>
      </c>
      <c r="D177" s="102" t="s">
        <v>336</v>
      </c>
      <c r="E177" s="91" t="s">
        <v>24</v>
      </c>
      <c r="F177" s="91" t="s">
        <v>24</v>
      </c>
      <c r="G177" s="91" t="s">
        <v>24</v>
      </c>
      <c r="H177" s="91"/>
      <c r="I177" s="91"/>
      <c r="J177" s="91"/>
      <c r="K177" s="91"/>
      <c r="L177" s="91"/>
      <c r="M177" s="91"/>
      <c r="N177" s="91"/>
      <c r="O177" s="91"/>
      <c r="P177" s="91"/>
      <c r="Q177" s="92" t="str">
        <f t="shared" ref="Q177:Q179" si="54">IF(OR(IF(G177="",IF(F177="",IF(E177="","",E177),F177),G177)="F",IF(J177="",IF(I177="",IF(H177="","",H177),I177),J177)="F",IF(M177="",IF(L177="",IF(K177="","",K177),L177),M177)="F",IF(P177="",IF(O177="",IF(N177="","",N177),O177),P177)="F")=TRUE,"F",IF(OR(IF(G177="",IF(F177="",IF(E177="","",E177),F177),G177)="PE",IF(J177="",IF(I177="",IF(H177="","",H177),I177),J177)="PE",IF(M177="",IF(L177="",IF(K177="","",K177),L177),M177)="PE",IF(P177="",IF(O177="",IF(N177="","",N177),O177),P177)="PE")=TRUE,"PE",IF(AND(IF(G177="",IF(F177="",IF(E177="","",E177),F177),G177)="",IF(J177="",IF(I177="",IF(H177="","",H177),I177),J177)="",IF(M177="",IF(L177="",IF(K177="","",K177),L177),M177)="",IF(P177="",IF(O177="",IF(N177="","",N177),O177),P177)="")=TRUE,"","P")))</f>
        <v>P</v>
      </c>
      <c r="R177" s="96"/>
      <c r="S177" s="96"/>
      <c r="T177" s="256"/>
      <c r="U177" s="256"/>
      <c r="V177" s="256"/>
    </row>
    <row r="178" spans="1:51" s="87" customFormat="1" ht="33" hidden="1" outlineLevel="1">
      <c r="A178" s="93" t="str">
        <f>IF(AND(D178="",D178=""),"",$D$3&amp;"_"&amp;ROW()-11-COUNTBLANK($D$12:D178))</f>
        <v>TM_CC/VC_132</v>
      </c>
      <c r="B178" s="165" t="s">
        <v>337</v>
      </c>
      <c r="C178" s="103" t="s">
        <v>338</v>
      </c>
      <c r="D178" s="166" t="s">
        <v>339</v>
      </c>
      <c r="E178" s="91" t="s">
        <v>24</v>
      </c>
      <c r="F178" s="91" t="s">
        <v>24</v>
      </c>
      <c r="G178" s="91" t="s">
        <v>24</v>
      </c>
      <c r="H178" s="91"/>
      <c r="I178" s="91"/>
      <c r="J178" s="91"/>
      <c r="K178" s="91"/>
      <c r="L178" s="91"/>
      <c r="M178" s="91"/>
      <c r="N178" s="91"/>
      <c r="O178" s="91"/>
      <c r="P178" s="91"/>
      <c r="Q178" s="92" t="str">
        <f t="shared" si="54"/>
        <v>P</v>
      </c>
      <c r="R178" s="96"/>
      <c r="S178" s="96"/>
    </row>
    <row r="179" spans="1:51" s="87" customFormat="1" ht="99" hidden="1" outlineLevel="1">
      <c r="A179" s="93" t="str">
        <f>IF(AND(D179="",D179=""),"",$D$3&amp;"_"&amp;ROW()-11-COUNTBLANK($D$12:D179))</f>
        <v>TM_CC/VC_133</v>
      </c>
      <c r="B179" s="165" t="s">
        <v>340</v>
      </c>
      <c r="C179" s="103" t="s">
        <v>341</v>
      </c>
      <c r="D179" s="103" t="s">
        <v>342</v>
      </c>
      <c r="E179" s="91" t="s">
        <v>24</v>
      </c>
      <c r="F179" s="91" t="s">
        <v>24</v>
      </c>
      <c r="G179" s="91" t="s">
        <v>24</v>
      </c>
      <c r="H179" s="91"/>
      <c r="I179" s="91"/>
      <c r="J179" s="91"/>
      <c r="K179" s="91"/>
      <c r="L179" s="91"/>
      <c r="M179" s="91"/>
      <c r="N179" s="91"/>
      <c r="O179" s="91"/>
      <c r="P179" s="91"/>
      <c r="Q179" s="92" t="str">
        <f t="shared" si="54"/>
        <v>P</v>
      </c>
      <c r="R179" s="96"/>
      <c r="S179" s="96"/>
    </row>
    <row r="180" spans="1:51" s="269" customFormat="1" collapsed="1">
      <c r="A180" s="93" t="str">
        <f>IF(AND(D180="",D180=""),"",$D$3&amp;"_"&amp;ROW()-11-COUNTBLANK($D$12:D180))</f>
        <v/>
      </c>
      <c r="B180" s="175" t="s">
        <v>599</v>
      </c>
      <c r="C180" s="176"/>
      <c r="D180" s="176"/>
      <c r="E180" s="176"/>
      <c r="F180" s="176"/>
      <c r="G180" s="176"/>
      <c r="H180" s="176"/>
      <c r="I180" s="176"/>
      <c r="J180" s="176"/>
      <c r="K180" s="176"/>
      <c r="L180" s="176"/>
      <c r="M180" s="176"/>
      <c r="N180" s="176"/>
      <c r="O180" s="176"/>
      <c r="P180" s="176"/>
      <c r="Q180" s="176"/>
      <c r="R180" s="176"/>
      <c r="S180" s="176"/>
      <c r="T180" s="87"/>
      <c r="U180" s="87"/>
      <c r="V180" s="87"/>
      <c r="W180" s="299"/>
    </row>
    <row r="181" spans="1:51" s="87" customFormat="1" ht="82.5" hidden="1" outlineLevel="3">
      <c r="A181" s="93" t="str">
        <f>IF(AND(D181="",D181=""),"",$D$3&amp;"_"&amp;ROW()-11-COUNTBLANK($D$12:D181))</f>
        <v>TM_CC/VC_134</v>
      </c>
      <c r="B181" s="41" t="s">
        <v>49</v>
      </c>
      <c r="C181" s="42" t="s">
        <v>320</v>
      </c>
      <c r="D181" s="43" t="s">
        <v>321</v>
      </c>
      <c r="E181" s="91" t="s">
        <v>24</v>
      </c>
      <c r="F181" s="91" t="s">
        <v>24</v>
      </c>
      <c r="G181" s="91" t="s">
        <v>24</v>
      </c>
      <c r="H181" s="91"/>
      <c r="I181" s="91"/>
      <c r="J181" s="91"/>
      <c r="K181" s="91"/>
      <c r="L181" s="91"/>
      <c r="M181" s="91"/>
      <c r="N181" s="91"/>
      <c r="O181" s="91"/>
      <c r="P181" s="91"/>
      <c r="Q181" s="92" t="str">
        <f t="shared" ref="Q181" si="55">IF(OR(IF(G181="",IF(F181="",IF(E181="","",E181),F181),G181)="F",IF(J181="",IF(I181="",IF(H181="","",H181),I181),J181)="F",IF(M181="",IF(L181="",IF(K181="","",K181),L181),M181)="F",IF(P181="",IF(O181="",IF(N181="","",N181),O181),P181)="F")=TRUE,"F",IF(OR(IF(G181="",IF(F181="",IF(E181="","",E181),F181),G181)="PE",IF(J181="",IF(I181="",IF(H181="","",H181),I181),J181)="PE",IF(M181="",IF(L181="",IF(K181="","",K181),L181),M181)="PE",IF(P181="",IF(O181="",IF(N181="","",N181),O181),P181)="PE")=TRUE,"PE",IF(AND(IF(G181="",IF(F181="",IF(E181="","",E181),F181),G181)="",IF(J181="",IF(I181="",IF(H181="","",H181),I181),J181)="",IF(M181="",IF(L181="",IF(K181="","",K181),L181),M181)="",IF(P181="",IF(O181="",IF(N181="","",N181),O181),P181)="")=TRUE,"","P")))</f>
        <v>P</v>
      </c>
      <c r="R181" s="96"/>
      <c r="S181" s="96"/>
      <c r="T181" s="256"/>
      <c r="U181" s="256"/>
      <c r="V181" s="256"/>
    </row>
    <row r="182" spans="1:51" s="87" customFormat="1" ht="33" hidden="1" outlineLevel="2">
      <c r="A182" s="93" t="str">
        <f>IF(AND(D182="",D182=""),"",$D$3&amp;"_"&amp;ROW()-11-COUNTBLANK($D$12:D182))</f>
        <v>TM_CC/VC_135</v>
      </c>
      <c r="B182" s="65" t="s">
        <v>81</v>
      </c>
      <c r="C182" s="65" t="s">
        <v>82</v>
      </c>
      <c r="D182" s="98" t="s">
        <v>305</v>
      </c>
      <c r="E182" s="91" t="s">
        <v>24</v>
      </c>
      <c r="F182" s="91" t="s">
        <v>24</v>
      </c>
      <c r="G182" s="91" t="s">
        <v>24</v>
      </c>
      <c r="H182" s="91"/>
      <c r="I182" s="91"/>
      <c r="J182" s="91"/>
      <c r="K182" s="91"/>
      <c r="L182" s="91"/>
      <c r="M182" s="91"/>
      <c r="N182" s="91"/>
      <c r="O182" s="91"/>
      <c r="P182" s="91"/>
      <c r="Q182" s="92" t="str">
        <f t="shared" ref="Q182:Q188" si="56">IF(OR(IF(G182="",IF(F182="",IF(E182="","",E182),F182),G182)="F",IF(J182="",IF(I182="",IF(H182="","",H182),I182),J182)="F",IF(M182="",IF(L182="",IF(K182="","",K182),L182),M182)="F",IF(P182="",IF(O182="",IF(N182="","",N182),O182),P182)="F")=TRUE,"F",IF(OR(IF(G182="",IF(F182="",IF(E182="","",E182),F182),G182)="PE",IF(J182="",IF(I182="",IF(H182="","",H182),I182),J182)="PE",IF(M182="",IF(L182="",IF(K182="","",K182),L182),M182)="PE",IF(P182="",IF(O182="",IF(N182="","",N182),O182),P182)="PE")=TRUE,"PE",IF(AND(IF(G182="",IF(F182="",IF(E182="","",E182),F182),G182)="",IF(J182="",IF(I182="",IF(H182="","",H182),I182),J182)="",IF(M182="",IF(L182="",IF(K182="","",K182),L182),M182)="",IF(P182="",IF(O182="",IF(N182="","",N182),O182),P182)="")=TRUE,"","P")))</f>
        <v>P</v>
      </c>
      <c r="R182" s="96"/>
      <c r="S182" s="96"/>
      <c r="T182" s="256"/>
      <c r="U182" s="256"/>
      <c r="V182" s="256"/>
    </row>
    <row r="183" spans="1:51" s="87" customFormat="1" ht="198" hidden="1" outlineLevel="2">
      <c r="A183" s="93" t="str">
        <f>IF(AND(D183="",D183=""),"",$D$3&amp;"_"&amp;ROW()-11-COUNTBLANK($D$12:D183))</f>
        <v>TM_CC/VC_136</v>
      </c>
      <c r="B183" s="65" t="s">
        <v>84</v>
      </c>
      <c r="C183" s="65" t="s">
        <v>306</v>
      </c>
      <c r="D183" s="98" t="s">
        <v>307</v>
      </c>
      <c r="E183" s="91" t="s">
        <v>24</v>
      </c>
      <c r="F183" s="91" t="s">
        <v>24</v>
      </c>
      <c r="G183" s="91" t="s">
        <v>24</v>
      </c>
      <c r="H183" s="91"/>
      <c r="I183" s="91"/>
      <c r="J183" s="91"/>
      <c r="K183" s="91"/>
      <c r="L183" s="91"/>
      <c r="M183" s="91"/>
      <c r="N183" s="91"/>
      <c r="O183" s="91"/>
      <c r="P183" s="91"/>
      <c r="Q183" s="92" t="str">
        <f t="shared" si="56"/>
        <v>P</v>
      </c>
      <c r="R183" s="96"/>
      <c r="S183" s="96"/>
    </row>
    <row r="184" spans="1:51" s="87" customFormat="1" ht="280.5" hidden="1" outlineLevel="2">
      <c r="A184" s="93" t="str">
        <f>IF(AND(D184="",D184=""),"",$D$3&amp;"_"&amp;ROW()-11-COUNTBLANK($D$12:D184))</f>
        <v>TM_CC/VC_137</v>
      </c>
      <c r="B184" s="65" t="s">
        <v>308</v>
      </c>
      <c r="C184" s="65" t="s">
        <v>309</v>
      </c>
      <c r="D184" s="98" t="s">
        <v>310</v>
      </c>
      <c r="E184" s="91" t="s">
        <v>24</v>
      </c>
      <c r="F184" s="91" t="s">
        <v>24</v>
      </c>
      <c r="G184" s="91" t="s">
        <v>24</v>
      </c>
      <c r="H184" s="91"/>
      <c r="I184" s="91"/>
      <c r="J184" s="91"/>
      <c r="K184" s="91"/>
      <c r="L184" s="91"/>
      <c r="M184" s="91"/>
      <c r="N184" s="91"/>
      <c r="O184" s="91"/>
      <c r="P184" s="91"/>
      <c r="Q184" s="92" t="str">
        <f t="shared" si="56"/>
        <v>P</v>
      </c>
      <c r="R184" s="96"/>
      <c r="S184" s="96"/>
    </row>
    <row r="185" spans="1:51" s="87" customFormat="1" ht="148.5" hidden="1" outlineLevel="2">
      <c r="A185" s="93" t="str">
        <f>IF(AND(D185="",D185=""),"",$D$3&amp;"_"&amp;ROW()-11-COUNTBLANK($D$12:D185))</f>
        <v>TM_CC/VC_138</v>
      </c>
      <c r="B185" s="65" t="s">
        <v>311</v>
      </c>
      <c r="C185" s="65" t="s">
        <v>312</v>
      </c>
      <c r="D185" s="98" t="s">
        <v>92</v>
      </c>
      <c r="E185" s="91" t="s">
        <v>24</v>
      </c>
      <c r="F185" s="91" t="s">
        <v>24</v>
      </c>
      <c r="G185" s="91" t="s">
        <v>24</v>
      </c>
      <c r="H185" s="91"/>
      <c r="I185" s="91"/>
      <c r="J185" s="91"/>
      <c r="K185" s="91"/>
      <c r="L185" s="91"/>
      <c r="M185" s="91"/>
      <c r="N185" s="91"/>
      <c r="O185" s="91"/>
      <c r="P185" s="91"/>
      <c r="Q185" s="92" t="str">
        <f t="shared" si="56"/>
        <v>P</v>
      </c>
      <c r="R185" s="96"/>
      <c r="S185" s="96"/>
    </row>
    <row r="186" spans="1:51" s="87" customFormat="1" ht="33" hidden="1" outlineLevel="2">
      <c r="A186" s="93" t="str">
        <f>IF(AND(D186="",D186=""),"",$D$3&amp;"_"&amp;ROW()-11-COUNTBLANK($D$12:D186))</f>
        <v>TM_CC/VC_139</v>
      </c>
      <c r="B186" s="65" t="s">
        <v>313</v>
      </c>
      <c r="C186" s="65" t="s">
        <v>314</v>
      </c>
      <c r="D186" s="98" t="s">
        <v>315</v>
      </c>
      <c r="E186" s="91" t="s">
        <v>24</v>
      </c>
      <c r="F186" s="91" t="s">
        <v>24</v>
      </c>
      <c r="G186" s="91" t="s">
        <v>24</v>
      </c>
      <c r="H186" s="91"/>
      <c r="I186" s="91"/>
      <c r="J186" s="91"/>
      <c r="K186" s="91"/>
      <c r="L186" s="91"/>
      <c r="M186" s="91"/>
      <c r="N186" s="91"/>
      <c r="O186" s="91"/>
      <c r="P186" s="91"/>
      <c r="Q186" s="92" t="str">
        <f t="shared" si="56"/>
        <v>P</v>
      </c>
      <c r="R186" s="96"/>
      <c r="S186" s="96"/>
      <c r="T186" s="256"/>
      <c r="U186" s="256"/>
      <c r="V186" s="256"/>
    </row>
    <row r="187" spans="1:51" s="87" customFormat="1" ht="49.5" hidden="1" outlineLevel="2">
      <c r="A187" s="93" t="str">
        <f>IF(AND(D187="",D187=""),"",$D$3&amp;"_"&amp;ROW()-11-COUNTBLANK($D$12:D187))</f>
        <v>TM_CC/VC_140</v>
      </c>
      <c r="B187" s="65" t="s">
        <v>316</v>
      </c>
      <c r="C187" s="65" t="s">
        <v>317</v>
      </c>
      <c r="D187" s="98" t="s">
        <v>318</v>
      </c>
      <c r="E187" s="91" t="s">
        <v>24</v>
      </c>
      <c r="F187" s="91" t="s">
        <v>24</v>
      </c>
      <c r="G187" s="91" t="s">
        <v>24</v>
      </c>
      <c r="H187" s="91"/>
      <c r="I187" s="91"/>
      <c r="J187" s="91"/>
      <c r="K187" s="91"/>
      <c r="L187" s="91"/>
      <c r="M187" s="91"/>
      <c r="N187" s="91"/>
      <c r="O187" s="91"/>
      <c r="P187" s="91"/>
      <c r="Q187" s="92" t="str">
        <f t="shared" si="56"/>
        <v>P</v>
      </c>
      <c r="R187" s="96"/>
      <c r="S187" s="96"/>
      <c r="T187" s="256"/>
      <c r="U187" s="256"/>
      <c r="V187" s="256"/>
    </row>
    <row r="188" spans="1:51" s="87" customFormat="1" ht="33" hidden="1" outlineLevel="1">
      <c r="A188" s="93" t="str">
        <f>IF(AND(D188="",D188=""),"",$D$3&amp;"_"&amp;ROW()-11-COUNTBLANK($D$12:D188))</f>
        <v>TM_CC/VC_141</v>
      </c>
      <c r="B188" s="48" t="s">
        <v>93</v>
      </c>
      <c r="C188" s="48" t="s">
        <v>94</v>
      </c>
      <c r="D188" s="49" t="s">
        <v>95</v>
      </c>
      <c r="E188" s="91" t="s">
        <v>24</v>
      </c>
      <c r="F188" s="91" t="s">
        <v>24</v>
      </c>
      <c r="G188" s="91" t="s">
        <v>24</v>
      </c>
      <c r="H188" s="91"/>
      <c r="I188" s="91"/>
      <c r="J188" s="91"/>
      <c r="K188" s="91"/>
      <c r="L188" s="91"/>
      <c r="M188" s="91"/>
      <c r="N188" s="91"/>
      <c r="O188" s="91"/>
      <c r="P188" s="91"/>
      <c r="Q188" s="92" t="str">
        <f t="shared" si="56"/>
        <v>P</v>
      </c>
      <c r="R188" s="96"/>
      <c r="S188" s="96"/>
    </row>
    <row r="189" spans="1:51" s="269" customFormat="1" ht="21" customHeight="1" collapsed="1">
      <c r="A189" s="93" t="str">
        <f>IF(AND(D189="",D189=""),"",$D$3&amp;"_"&amp;ROW()-11-COUNTBLANK($D$12:D189))</f>
        <v/>
      </c>
      <c r="B189" s="187" t="s">
        <v>600</v>
      </c>
      <c r="C189" s="188"/>
      <c r="D189" s="188"/>
      <c r="E189" s="188"/>
      <c r="F189" s="188"/>
      <c r="G189" s="188"/>
      <c r="H189" s="188"/>
      <c r="I189" s="188"/>
      <c r="J189" s="188"/>
      <c r="K189" s="188"/>
      <c r="L189" s="188"/>
      <c r="M189" s="188"/>
      <c r="N189" s="188"/>
      <c r="O189" s="188"/>
      <c r="P189" s="188"/>
      <c r="Q189" s="188"/>
      <c r="R189" s="188"/>
      <c r="S189" s="188"/>
      <c r="T189" s="87"/>
      <c r="U189" s="87"/>
      <c r="V189" s="87"/>
      <c r="W189" s="299"/>
      <c r="X189" s="299"/>
      <c r="Y189" s="299"/>
      <c r="Z189" s="299"/>
      <c r="AA189" s="299"/>
      <c r="AB189" s="299"/>
      <c r="AC189" s="299"/>
      <c r="AD189" s="299"/>
      <c r="AE189" s="299"/>
      <c r="AF189" s="299"/>
      <c r="AG189" s="299"/>
      <c r="AH189" s="299"/>
      <c r="AI189" s="299"/>
      <c r="AJ189" s="299"/>
      <c r="AK189" s="299"/>
      <c r="AL189" s="299"/>
      <c r="AM189" s="299"/>
      <c r="AN189" s="299"/>
      <c r="AO189" s="299"/>
      <c r="AP189" s="299"/>
      <c r="AQ189" s="299"/>
      <c r="AR189" s="299"/>
      <c r="AS189" s="299"/>
      <c r="AT189" s="299"/>
      <c r="AU189" s="299"/>
      <c r="AV189" s="299"/>
      <c r="AW189" s="299"/>
      <c r="AX189" s="299"/>
      <c r="AY189" s="299"/>
    </row>
    <row r="190" spans="1:51" s="87" customFormat="1" ht="33" hidden="1" outlineLevel="1">
      <c r="A190" s="93" t="str">
        <f>IF(AND(D190="",D190=""),"",$D$3&amp;"_"&amp;ROW()-11-COUNTBLANK($D$12:D190))</f>
        <v>TM_CC/VC_142</v>
      </c>
      <c r="B190" s="34" t="s">
        <v>46</v>
      </c>
      <c r="C190" s="35" t="s">
        <v>47</v>
      </c>
      <c r="D190" s="34" t="s">
        <v>299</v>
      </c>
      <c r="E190" s="91" t="s">
        <v>24</v>
      </c>
      <c r="F190" s="91" t="s">
        <v>24</v>
      </c>
      <c r="G190" s="91" t="s">
        <v>24</v>
      </c>
      <c r="H190" s="91"/>
      <c r="I190" s="91"/>
      <c r="J190" s="91"/>
      <c r="K190" s="91"/>
      <c r="L190" s="91"/>
      <c r="M190" s="91"/>
      <c r="N190" s="91"/>
      <c r="O190" s="91"/>
      <c r="P190" s="91"/>
      <c r="Q190" s="92" t="str">
        <f t="shared" ref="Q190" si="57">IF(OR(IF(G190="",IF(F190="",IF(E190="","",E190),F190),G190)="F",IF(J190="",IF(I190="",IF(H190="","",H190),I190),J190)="F",IF(M190="",IF(L190="",IF(K190="","",K190),L190),M190)="F",IF(P190="",IF(O190="",IF(N190="","",N190),O190),P190)="F")=TRUE,"F",IF(OR(IF(G190="",IF(F190="",IF(E190="","",E190),F190),G190)="PE",IF(J190="",IF(I190="",IF(H190="","",H190),I190),J190)="PE",IF(M190="",IF(L190="",IF(K190="","",K190),L190),M190)="PE",IF(P190="",IF(O190="",IF(N190="","",N190),O190),P190)="PE")=TRUE,"PE",IF(AND(IF(G190="",IF(F190="",IF(E190="","",E190),F190),G190)="",IF(J190="",IF(I190="",IF(H190="","",H190),I190),J190)="",IF(M190="",IF(L190="",IF(K190="","",K190),L190),M190)="",IF(P190="",IF(O190="",IF(N190="","",N190),O190),P190)="")=TRUE,"","P")))</f>
        <v>P</v>
      </c>
      <c r="R190" s="96"/>
      <c r="S190" s="96"/>
    </row>
    <row r="191" spans="1:51" s="87" customFormat="1" ht="49.5" hidden="1" outlineLevel="1">
      <c r="A191" s="93" t="str">
        <f>IF(AND(D191="",D191=""),"",$D$3&amp;"_"&amp;ROW()-11-COUNTBLANK($D$12:D191))</f>
        <v>TM_CC/VC_143</v>
      </c>
      <c r="B191" s="104" t="s">
        <v>273</v>
      </c>
      <c r="C191" s="104" t="s">
        <v>295</v>
      </c>
      <c r="D191" s="105" t="s">
        <v>329</v>
      </c>
      <c r="E191" s="91" t="s">
        <v>24</v>
      </c>
      <c r="F191" s="91" t="s">
        <v>24</v>
      </c>
      <c r="G191" s="91" t="s">
        <v>24</v>
      </c>
      <c r="H191" s="91"/>
      <c r="I191" s="91"/>
      <c r="J191" s="91"/>
      <c r="K191" s="91"/>
      <c r="L191" s="91"/>
      <c r="M191" s="91"/>
      <c r="N191" s="91"/>
      <c r="O191" s="91"/>
      <c r="P191" s="91"/>
      <c r="Q191" s="92" t="str">
        <f t="shared" ref="Q191:Q198" si="58">IF(OR(IF(G191="",IF(F191="",IF(E191="","",E191),F191),G191)="F",IF(J191="",IF(I191="",IF(H191="","",H191),I191),J191)="F",IF(M191="",IF(L191="",IF(K191="","",K191),L191),M191)="F",IF(P191="",IF(O191="",IF(N191="","",N191),O191),P191)="F")=TRUE,"F",IF(OR(IF(G191="",IF(F191="",IF(E191="","",E191),F191),G191)="PE",IF(J191="",IF(I191="",IF(H191="","",H191),I191),J191)="PE",IF(M191="",IF(L191="",IF(K191="","",K191),L191),M191)="PE",IF(P191="",IF(O191="",IF(N191="","",N191),O191),P191)="PE")=TRUE,"PE",IF(AND(IF(G191="",IF(F191="",IF(E191="","",E191),F191),G191)="",IF(J191="",IF(I191="",IF(H191="","",H191),I191),J191)="",IF(M191="",IF(L191="",IF(K191="","",K191),L191),M191)="",IF(P191="",IF(O191="",IF(N191="","",N191),O191),P191)="")=TRUE,"","P")))</f>
        <v>P</v>
      </c>
      <c r="R191" s="96"/>
      <c r="S191" s="96"/>
      <c r="T191" s="256"/>
      <c r="U191" s="256"/>
      <c r="V191" s="256"/>
    </row>
    <row r="192" spans="1:51" s="87" customFormat="1" ht="82.5" hidden="1" outlineLevel="1">
      <c r="A192" s="93" t="str">
        <f>IF(AND(D192="",D192=""),"",$D$3&amp;"_"&amp;ROW()-11-COUNTBLANK($D$12:D192))</f>
        <v>TM_CC/VC_144</v>
      </c>
      <c r="B192" s="41" t="s">
        <v>49</v>
      </c>
      <c r="C192" s="42" t="s">
        <v>297</v>
      </c>
      <c r="D192" s="43" t="s">
        <v>303</v>
      </c>
      <c r="E192" s="91" t="s">
        <v>24</v>
      </c>
      <c r="F192" s="91" t="s">
        <v>24</v>
      </c>
      <c r="G192" s="91" t="s">
        <v>24</v>
      </c>
      <c r="H192" s="91"/>
      <c r="I192" s="91"/>
      <c r="J192" s="91"/>
      <c r="K192" s="91"/>
      <c r="L192" s="91"/>
      <c r="M192" s="91"/>
      <c r="N192" s="91"/>
      <c r="O192" s="91"/>
      <c r="P192" s="91"/>
      <c r="Q192" s="92" t="str">
        <f t="shared" si="58"/>
        <v>P</v>
      </c>
      <c r="R192" s="96"/>
      <c r="S192" s="96"/>
      <c r="T192" s="256"/>
      <c r="U192" s="256"/>
      <c r="V192" s="256"/>
    </row>
    <row r="193" spans="1:22" s="87" customFormat="1" ht="33" hidden="1" outlineLevel="1">
      <c r="A193" s="93" t="str">
        <f>IF(AND(D193="",D193=""),"",$D$3&amp;"_"&amp;ROW()-11-COUNTBLANK($D$12:D193))</f>
        <v>TM_CC/VC_145</v>
      </c>
      <c r="B193" s="46" t="s">
        <v>52</v>
      </c>
      <c r="C193" s="42" t="s">
        <v>53</v>
      </c>
      <c r="D193" s="43" t="s">
        <v>54</v>
      </c>
      <c r="E193" s="91" t="s">
        <v>24</v>
      </c>
      <c r="F193" s="91" t="s">
        <v>24</v>
      </c>
      <c r="G193" s="91" t="s">
        <v>24</v>
      </c>
      <c r="H193" s="91"/>
      <c r="I193" s="91"/>
      <c r="J193" s="91"/>
      <c r="K193" s="91"/>
      <c r="L193" s="91"/>
      <c r="M193" s="91"/>
      <c r="N193" s="91"/>
      <c r="O193" s="91"/>
      <c r="P193" s="91"/>
      <c r="Q193" s="92" t="str">
        <f t="shared" si="58"/>
        <v>P</v>
      </c>
      <c r="R193" s="96"/>
      <c r="S193" s="96"/>
    </row>
    <row r="194" spans="1:22" s="87" customFormat="1" ht="49.5" hidden="1" outlineLevel="1">
      <c r="A194" s="93" t="str">
        <f>IF(AND(D194="",D194=""),"",$D$3&amp;"_"&amp;ROW()-11-COUNTBLANK($D$12:D194))</f>
        <v>TM_CC/VC_146</v>
      </c>
      <c r="B194" s="47" t="s">
        <v>55</v>
      </c>
      <c r="C194" s="42" t="s">
        <v>56</v>
      </c>
      <c r="D194" s="43" t="s">
        <v>54</v>
      </c>
      <c r="E194" s="91" t="s">
        <v>24</v>
      </c>
      <c r="F194" s="91" t="s">
        <v>24</v>
      </c>
      <c r="G194" s="91" t="s">
        <v>24</v>
      </c>
      <c r="H194" s="91"/>
      <c r="I194" s="91"/>
      <c r="J194" s="91"/>
      <c r="K194" s="91"/>
      <c r="L194" s="91"/>
      <c r="M194" s="91"/>
      <c r="N194" s="91"/>
      <c r="O194" s="91"/>
      <c r="P194" s="91"/>
      <c r="Q194" s="92" t="str">
        <f t="shared" si="58"/>
        <v>P</v>
      </c>
      <c r="R194" s="96"/>
      <c r="S194" s="96"/>
    </row>
    <row r="195" spans="1:22" s="87" customFormat="1" ht="49.5" hidden="1" outlineLevel="1">
      <c r="A195" s="93" t="str">
        <f>IF(AND(D195="",D195=""),"",$D$3&amp;"_"&amp;ROW()-11-COUNTBLANK($D$12:D195))</f>
        <v>TM_CC/VC_147</v>
      </c>
      <c r="B195" s="47" t="s">
        <v>57</v>
      </c>
      <c r="C195" s="42" t="s">
        <v>58</v>
      </c>
      <c r="D195" s="43" t="s">
        <v>54</v>
      </c>
      <c r="E195" s="91" t="s">
        <v>24</v>
      </c>
      <c r="F195" s="91" t="s">
        <v>24</v>
      </c>
      <c r="G195" s="91" t="s">
        <v>24</v>
      </c>
      <c r="H195" s="91"/>
      <c r="I195" s="91"/>
      <c r="J195" s="91"/>
      <c r="K195" s="91"/>
      <c r="L195" s="91"/>
      <c r="M195" s="91"/>
      <c r="N195" s="91"/>
      <c r="O195" s="91"/>
      <c r="P195" s="91"/>
      <c r="Q195" s="92" t="str">
        <f t="shared" si="58"/>
        <v>P</v>
      </c>
      <c r="R195" s="96"/>
      <c r="S195" s="96"/>
    </row>
    <row r="196" spans="1:22" s="87" customFormat="1" ht="66" hidden="1" outlineLevel="1">
      <c r="A196" s="93" t="str">
        <f>IF(AND(D196="",D196=""),"",$D$3&amp;"_"&amp;ROW()-11-COUNTBLANK($D$12:D196))</f>
        <v>TM_CC/VC_148</v>
      </c>
      <c r="B196" s="106" t="s">
        <v>274</v>
      </c>
      <c r="C196" s="107" t="s">
        <v>298</v>
      </c>
      <c r="D196" s="107" t="s">
        <v>300</v>
      </c>
      <c r="E196" s="91" t="s">
        <v>24</v>
      </c>
      <c r="F196" s="91" t="s">
        <v>24</v>
      </c>
      <c r="G196" s="91" t="s">
        <v>24</v>
      </c>
      <c r="H196" s="91"/>
      <c r="I196" s="91"/>
      <c r="J196" s="91"/>
      <c r="K196" s="91"/>
      <c r="L196" s="91"/>
      <c r="M196" s="91"/>
      <c r="N196" s="91"/>
      <c r="O196" s="91"/>
      <c r="P196" s="91"/>
      <c r="Q196" s="92" t="str">
        <f t="shared" si="58"/>
        <v>P</v>
      </c>
      <c r="R196" s="96"/>
      <c r="S196" s="96"/>
      <c r="T196" s="256"/>
      <c r="U196" s="256"/>
      <c r="V196" s="256"/>
    </row>
    <row r="197" spans="1:22" s="87" customFormat="1" ht="49.5" hidden="1" outlineLevel="1">
      <c r="A197" s="93" t="str">
        <f>IF(AND(D197="",D197=""),"",$D$3&amp;"_"&amp;ROW()-11-COUNTBLANK($D$12:D197))</f>
        <v>TM_CC/VC_149</v>
      </c>
      <c r="B197" s="106" t="s">
        <v>275</v>
      </c>
      <c r="C197" s="107" t="s">
        <v>301</v>
      </c>
      <c r="D197" s="107" t="s">
        <v>276</v>
      </c>
      <c r="E197" s="91" t="s">
        <v>24</v>
      </c>
      <c r="F197" s="91" t="s">
        <v>24</v>
      </c>
      <c r="G197" s="91" t="s">
        <v>24</v>
      </c>
      <c r="H197" s="91"/>
      <c r="I197" s="91"/>
      <c r="J197" s="91"/>
      <c r="K197" s="91"/>
      <c r="L197" s="91"/>
      <c r="M197" s="91"/>
      <c r="N197" s="91"/>
      <c r="O197" s="91"/>
      <c r="P197" s="91"/>
      <c r="Q197" s="92" t="str">
        <f t="shared" si="58"/>
        <v>P</v>
      </c>
      <c r="R197" s="96"/>
      <c r="S197" s="96"/>
      <c r="T197" s="256"/>
      <c r="U197" s="256"/>
      <c r="V197" s="256"/>
    </row>
    <row r="198" spans="1:22" s="87" customFormat="1" ht="33" hidden="1" outlineLevel="1">
      <c r="A198" s="93" t="str">
        <f>IF(AND(D198="",D198=""),"",$D$3&amp;"_"&amp;ROW()-11-COUNTBLANK($D$12:D198))</f>
        <v>TM_CC/VC_150</v>
      </c>
      <c r="B198" s="47" t="s">
        <v>62</v>
      </c>
      <c r="C198" s="42" t="s">
        <v>63</v>
      </c>
      <c r="D198" s="43" t="s">
        <v>64</v>
      </c>
      <c r="E198" s="91" t="s">
        <v>24</v>
      </c>
      <c r="F198" s="91" t="s">
        <v>24</v>
      </c>
      <c r="G198" s="91" t="s">
        <v>24</v>
      </c>
      <c r="H198" s="91"/>
      <c r="I198" s="91"/>
      <c r="J198" s="91"/>
      <c r="K198" s="91"/>
      <c r="L198" s="91"/>
      <c r="M198" s="91"/>
      <c r="N198" s="91"/>
      <c r="O198" s="91"/>
      <c r="P198" s="91"/>
      <c r="Q198" s="92" t="str">
        <f t="shared" si="58"/>
        <v>P</v>
      </c>
      <c r="R198" s="96"/>
      <c r="S198" s="96"/>
    </row>
    <row r="199" spans="1:22" s="256" customFormat="1" ht="17.25" customHeight="1" collapsed="1">
      <c r="A199" s="93" t="str">
        <f>IF(AND(D199="",D199=""),"",$D$3&amp;"_"&amp;ROW()-11-COUNTBLANK($D$12:D199))</f>
        <v/>
      </c>
      <c r="B199" s="346" t="s">
        <v>459</v>
      </c>
      <c r="C199" s="347"/>
      <c r="D199" s="347"/>
      <c r="E199" s="347"/>
      <c r="F199" s="347"/>
      <c r="G199" s="347"/>
      <c r="H199" s="347"/>
      <c r="I199" s="347"/>
      <c r="J199" s="347"/>
      <c r="K199" s="347"/>
      <c r="L199" s="347"/>
      <c r="M199" s="347"/>
      <c r="N199" s="347"/>
      <c r="O199" s="347"/>
      <c r="P199" s="347"/>
      <c r="Q199" s="347"/>
      <c r="R199" s="348"/>
      <c r="S199" s="197"/>
    </row>
    <row r="200" spans="1:22" ht="49.5" hidden="1" outlineLevel="2">
      <c r="A200" s="93" t="str">
        <f>IF(AND(D200="",D200=""),"",$D$3&amp;"_"&amp;ROW()-11-COUNTBLANK($D$12:D200))</f>
        <v>TM_CC/VC_151</v>
      </c>
      <c r="B200" s="368" t="s">
        <v>420</v>
      </c>
      <c r="C200" s="274" t="s">
        <v>108</v>
      </c>
      <c r="D200" s="274" t="s">
        <v>421</v>
      </c>
      <c r="E200" s="91" t="s">
        <v>24</v>
      </c>
      <c r="F200" s="91" t="s">
        <v>24</v>
      </c>
      <c r="G200" s="91" t="s">
        <v>24</v>
      </c>
      <c r="H200" s="91"/>
      <c r="I200" s="91"/>
      <c r="J200" s="91"/>
      <c r="K200" s="91"/>
      <c r="L200" s="91"/>
      <c r="M200" s="91"/>
      <c r="N200" s="91"/>
      <c r="O200" s="91"/>
      <c r="P200" s="91"/>
      <c r="Q200" s="92" t="str">
        <f t="shared" ref="Q200:Q201" si="59">IF(OR(IF(G200="",IF(F200="",IF(E200="","",E200),F200),G200)="F",IF(J200="",IF(I200="",IF(H200="","",H200),I200),J200)="F",IF(M200="",IF(L200="",IF(K200="","",K200),L200),M200)="F",IF(P200="",IF(O200="",IF(N200="","",N200),O200),P200)="F")=TRUE,"F",IF(OR(IF(G200="",IF(F200="",IF(E200="","",E200),F200),G200)="PE",IF(J200="",IF(I200="",IF(H200="","",H200),I200),J200)="PE",IF(M200="",IF(L200="",IF(K200="","",K200),L200),M200)="PE",IF(P200="",IF(O200="",IF(N200="","",N200),O200),P200)="PE")=TRUE,"PE",IF(AND(IF(G200="",IF(F200="",IF(E200="","",E200),F200),G200)="",IF(J200="",IF(I200="",IF(H200="","",H200),I200),J200)="",IF(M200="",IF(L200="",IF(K200="","",K200),L200),M200)="",IF(P200="",IF(O200="",IF(N200="","",N200),O200),P200)="")=TRUE,"","P")))</f>
        <v>P</v>
      </c>
      <c r="R200" s="199"/>
      <c r="S200" s="160"/>
    </row>
    <row r="201" spans="1:22" ht="49.5" hidden="1" outlineLevel="2">
      <c r="A201" s="93" t="str">
        <f>IF(AND(D201="",D201=""),"",$D$3&amp;"_"&amp;ROW()-11-COUNTBLANK($D$12:D201))</f>
        <v>TM_CC/VC_152</v>
      </c>
      <c r="B201" s="357"/>
      <c r="C201" s="161" t="s">
        <v>285</v>
      </c>
      <c r="D201" s="162" t="s">
        <v>555</v>
      </c>
      <c r="E201" s="91" t="s">
        <v>24</v>
      </c>
      <c r="F201" s="91" t="s">
        <v>24</v>
      </c>
      <c r="G201" s="91" t="s">
        <v>24</v>
      </c>
      <c r="H201" s="91"/>
      <c r="I201" s="91"/>
      <c r="J201" s="91"/>
      <c r="K201" s="91"/>
      <c r="L201" s="91"/>
      <c r="M201" s="91"/>
      <c r="N201" s="91"/>
      <c r="O201" s="91"/>
      <c r="P201" s="91"/>
      <c r="Q201" s="92" t="str">
        <f t="shared" si="59"/>
        <v>P</v>
      </c>
      <c r="R201" s="199"/>
      <c r="S201" s="160"/>
    </row>
    <row r="202" spans="1:22" s="256" customFormat="1" hidden="1" outlineLevel="1">
      <c r="A202" s="93" t="str">
        <f>IF(AND(D202="",D202=""),"",$D$3&amp;"_"&amp;ROW()-11-COUNTBLANK($D$12:D202))</f>
        <v/>
      </c>
      <c r="B202" s="2" t="s">
        <v>422</v>
      </c>
      <c r="C202" s="2"/>
      <c r="D202" s="2"/>
      <c r="E202" s="2"/>
      <c r="F202" s="2"/>
      <c r="G202" s="2"/>
      <c r="H202" s="2"/>
      <c r="I202" s="2"/>
      <c r="J202" s="2"/>
      <c r="K202" s="2"/>
      <c r="L202" s="2"/>
      <c r="M202" s="2"/>
      <c r="N202" s="2"/>
      <c r="O202" s="2"/>
      <c r="P202" s="2"/>
      <c r="Q202" s="2"/>
      <c r="R202" s="201"/>
      <c r="S202" s="174"/>
    </row>
    <row r="203" spans="1:22" s="256" customFormat="1" hidden="1" outlineLevel="1">
      <c r="A203" s="93" t="str">
        <f>IF(AND(D203="",D203=""),"",$D$3&amp;"_"&amp;ROW()-11-COUNTBLANK($D$12:D203))</f>
        <v/>
      </c>
      <c r="B203" s="1" t="s">
        <v>423</v>
      </c>
      <c r="C203" s="1"/>
      <c r="D203" s="1"/>
      <c r="E203" s="1"/>
      <c r="F203" s="1"/>
      <c r="G203" s="1"/>
      <c r="H203" s="1"/>
      <c r="I203" s="1"/>
      <c r="J203" s="1"/>
      <c r="K203" s="1"/>
      <c r="L203" s="1"/>
      <c r="M203" s="1"/>
      <c r="N203" s="1"/>
      <c r="O203" s="1"/>
      <c r="P203" s="1"/>
      <c r="Q203" s="1"/>
      <c r="R203" s="201"/>
      <c r="S203" s="174"/>
    </row>
    <row r="204" spans="1:22" hidden="1" outlineLevel="2">
      <c r="A204" s="93" t="str">
        <f>IF(AND(D204="",D204=""),"",$D$3&amp;"_"&amp;ROW()-11-COUNTBLANK($D$12:D204))</f>
        <v>TM_CC/VC_153</v>
      </c>
      <c r="B204" s="126" t="s">
        <v>194</v>
      </c>
      <c r="C204" s="126" t="s">
        <v>195</v>
      </c>
      <c r="D204" s="95" t="s">
        <v>424</v>
      </c>
      <c r="E204" s="91" t="s">
        <v>24</v>
      </c>
      <c r="F204" s="91" t="s">
        <v>24</v>
      </c>
      <c r="G204" s="91" t="s">
        <v>24</v>
      </c>
      <c r="H204" s="91"/>
      <c r="I204" s="91"/>
      <c r="J204" s="91"/>
      <c r="K204" s="91"/>
      <c r="L204" s="91"/>
      <c r="M204" s="91"/>
      <c r="N204" s="91"/>
      <c r="O204" s="91"/>
      <c r="P204" s="91"/>
      <c r="Q204" s="92" t="str">
        <f t="shared" ref="Q204" si="60">IF(OR(IF(G204="",IF(F204="",IF(E204="","",E204),F204),G204)="F",IF(J204="",IF(I204="",IF(H204="","",H204),I204),J204)="F",IF(M204="",IF(L204="",IF(K204="","",K204),L204),M204)="F",IF(P204="",IF(O204="",IF(N204="","",N204),O204),P204)="F")=TRUE,"F",IF(OR(IF(G204="",IF(F204="",IF(E204="","",E204),F204),G204)="PE",IF(J204="",IF(I204="",IF(H204="","",H204),I204),J204)="PE",IF(M204="",IF(L204="",IF(K204="","",K204),L204),M204)="PE",IF(P204="",IF(O204="",IF(N204="","",N204),O204),P204)="PE")=TRUE,"PE",IF(AND(IF(G204="",IF(F204="",IF(E204="","",E204),F204),G204)="",IF(J204="",IF(I204="",IF(H204="","",H204),I204),J204)="",IF(M204="",IF(L204="",IF(K204="","",K204),L204),M204)="",IF(P204="",IF(O204="",IF(N204="","",N204),O204),P204)="")=TRUE,"","P")))</f>
        <v>P</v>
      </c>
      <c r="R204" s="199"/>
      <c r="S204" s="160"/>
    </row>
    <row r="205" spans="1:22" s="256" customFormat="1" hidden="1" outlineLevel="1">
      <c r="A205" s="93" t="str">
        <f>IF(AND(D205="",D205=""),"",$D$3&amp;"_"&amp;ROW()-11-COUNTBLANK($D$12:D205))</f>
        <v/>
      </c>
      <c r="B205" s="1" t="s">
        <v>425</v>
      </c>
      <c r="C205" s="1"/>
      <c r="D205" s="1"/>
      <c r="E205" s="1"/>
      <c r="F205" s="1"/>
      <c r="G205" s="1"/>
      <c r="H205" s="1"/>
      <c r="I205" s="1"/>
      <c r="J205" s="1"/>
      <c r="K205" s="1"/>
      <c r="L205" s="1"/>
      <c r="M205" s="1"/>
      <c r="N205" s="1"/>
      <c r="O205" s="1"/>
      <c r="P205" s="1"/>
      <c r="Q205" s="1"/>
      <c r="R205" s="201"/>
      <c r="S205" s="174"/>
    </row>
    <row r="206" spans="1:22" hidden="1" outlineLevel="2">
      <c r="A206" s="93" t="str">
        <f>IF(AND(D206="",D206=""),"",$D$3&amp;"_"&amp;ROW()-11-COUNTBLANK($D$12:D206))</f>
        <v>TM_CC/VC_154</v>
      </c>
      <c r="B206" s="79" t="s">
        <v>426</v>
      </c>
      <c r="C206" s="79" t="s">
        <v>426</v>
      </c>
      <c r="D206" s="103" t="s">
        <v>427</v>
      </c>
      <c r="E206" s="91" t="s">
        <v>24</v>
      </c>
      <c r="F206" s="91" t="s">
        <v>24</v>
      </c>
      <c r="G206" s="91" t="s">
        <v>24</v>
      </c>
      <c r="H206" s="91"/>
      <c r="I206" s="91"/>
      <c r="J206" s="91"/>
      <c r="K206" s="91"/>
      <c r="L206" s="91"/>
      <c r="M206" s="91"/>
      <c r="N206" s="91"/>
      <c r="O206" s="91"/>
      <c r="P206" s="91"/>
      <c r="Q206" s="92" t="str">
        <f t="shared" ref="Q206:Q208" si="61">IF(OR(IF(G206="",IF(F206="",IF(E206="","",E206),F206),G206)="F",IF(J206="",IF(I206="",IF(H206="","",H206),I206),J206)="F",IF(M206="",IF(L206="",IF(K206="","",K206),L206),M206)="F",IF(P206="",IF(O206="",IF(N206="","",N206),O206),P206)="F")=TRUE,"F",IF(OR(IF(G206="",IF(F206="",IF(E206="","",E206),F206),G206)="PE",IF(J206="",IF(I206="",IF(H206="","",H206),I206),J206)="PE",IF(M206="",IF(L206="",IF(K206="","",K206),L206),M206)="PE",IF(P206="",IF(O206="",IF(N206="","",N206),O206),P206)="PE")=TRUE,"PE",IF(AND(IF(G206="",IF(F206="",IF(E206="","",E206),F206),G206)="",IF(J206="",IF(I206="",IF(H206="","",H206),I206),J206)="",IF(M206="",IF(L206="",IF(K206="","",K206),L206),M206)="",IF(P206="",IF(O206="",IF(N206="","",N206),O206),P206)="")=TRUE,"","P")))</f>
        <v>P</v>
      </c>
      <c r="R206" s="199"/>
      <c r="S206" s="160"/>
    </row>
    <row r="207" spans="1:22" ht="33" hidden="1" outlineLevel="2">
      <c r="A207" s="93" t="str">
        <f>IF(AND(D207="",D207=""),"",$D$3&amp;"_"&amp;ROW()-11-COUNTBLANK($D$12:D207))</f>
        <v>TM_CC/VC_155</v>
      </c>
      <c r="B207" s="102" t="s">
        <v>428</v>
      </c>
      <c r="C207" s="102" t="s">
        <v>429</v>
      </c>
      <c r="D207" s="102" t="s">
        <v>430</v>
      </c>
      <c r="E207" s="91" t="s">
        <v>24</v>
      </c>
      <c r="F207" s="91" t="s">
        <v>24</v>
      </c>
      <c r="G207" s="91" t="s">
        <v>24</v>
      </c>
      <c r="H207" s="91"/>
      <c r="I207" s="91"/>
      <c r="J207" s="91"/>
      <c r="K207" s="91"/>
      <c r="L207" s="91"/>
      <c r="M207" s="91"/>
      <c r="N207" s="91"/>
      <c r="O207" s="91"/>
      <c r="P207" s="91"/>
      <c r="Q207" s="92" t="str">
        <f t="shared" si="61"/>
        <v>P</v>
      </c>
      <c r="R207" s="199"/>
      <c r="S207" s="160"/>
    </row>
    <row r="208" spans="1:22" ht="49.5" hidden="1" outlineLevel="2">
      <c r="A208" s="93" t="str">
        <f>IF(AND(D208="",D208=""),"",$D$3&amp;"_"&amp;ROW()-11-COUNTBLANK($D$12:D208))</f>
        <v>TM_CC/VC_156</v>
      </c>
      <c r="B208" s="79" t="s">
        <v>431</v>
      </c>
      <c r="C208" s="79" t="s">
        <v>432</v>
      </c>
      <c r="D208" s="103" t="s">
        <v>433</v>
      </c>
      <c r="E208" s="91" t="s">
        <v>24</v>
      </c>
      <c r="F208" s="91" t="s">
        <v>24</v>
      </c>
      <c r="G208" s="91" t="s">
        <v>24</v>
      </c>
      <c r="H208" s="91"/>
      <c r="I208" s="91"/>
      <c r="J208" s="91"/>
      <c r="K208" s="91"/>
      <c r="L208" s="91"/>
      <c r="M208" s="91"/>
      <c r="N208" s="91"/>
      <c r="O208" s="91"/>
      <c r="P208" s="91"/>
      <c r="Q208" s="92" t="str">
        <f t="shared" si="61"/>
        <v>P</v>
      </c>
      <c r="R208" s="199"/>
      <c r="S208" s="160"/>
    </row>
    <row r="209" spans="1:19" s="256" customFormat="1" hidden="1" outlineLevel="1">
      <c r="A209" s="93" t="str">
        <f>IF(AND(D209="",D209=""),"",$D$3&amp;"_"&amp;ROW()-11-COUNTBLANK($D$12:D209))</f>
        <v/>
      </c>
      <c r="B209" s="1" t="s">
        <v>458</v>
      </c>
      <c r="C209" s="1"/>
      <c r="D209" s="1"/>
      <c r="E209" s="1"/>
      <c r="F209" s="1"/>
      <c r="G209" s="1"/>
      <c r="H209" s="1"/>
      <c r="I209" s="1"/>
      <c r="J209" s="1"/>
      <c r="K209" s="1"/>
      <c r="L209" s="1"/>
      <c r="M209" s="1"/>
      <c r="N209" s="1"/>
      <c r="O209" s="1"/>
      <c r="P209" s="1"/>
      <c r="Q209" s="1"/>
      <c r="R209" s="201"/>
      <c r="S209" s="174"/>
    </row>
    <row r="210" spans="1:19" hidden="1" outlineLevel="2">
      <c r="A210" s="93" t="str">
        <f>IF(AND(D210="",D210=""),"",$D$3&amp;"_"&amp;ROW()-11-COUNTBLANK($D$12:D210))</f>
        <v>TM_CC/VC_157</v>
      </c>
      <c r="B210" s="126" t="s">
        <v>434</v>
      </c>
      <c r="C210" s="126" t="s">
        <v>435</v>
      </c>
      <c r="D210" s="95" t="s">
        <v>436</v>
      </c>
      <c r="E210" s="91" t="s">
        <v>24</v>
      </c>
      <c r="F210" s="91" t="s">
        <v>24</v>
      </c>
      <c r="G210" s="91" t="s">
        <v>24</v>
      </c>
      <c r="H210" s="91"/>
      <c r="I210" s="91"/>
      <c r="J210" s="91"/>
      <c r="K210" s="91"/>
      <c r="L210" s="91"/>
      <c r="M210" s="91"/>
      <c r="N210" s="91"/>
      <c r="O210" s="91"/>
      <c r="P210" s="91"/>
      <c r="Q210" s="92" t="str">
        <f t="shared" ref="Q210:Q211" si="62">IF(OR(IF(G210="",IF(F210="",IF(E210="","",E210),F210),G210)="F",IF(J210="",IF(I210="",IF(H210="","",H210),I210),J210)="F",IF(M210="",IF(L210="",IF(K210="","",K210),L210),M210)="F",IF(P210="",IF(O210="",IF(N210="","",N210),O210),P210)="F")=TRUE,"F",IF(OR(IF(G210="",IF(F210="",IF(E210="","",E210),F210),G210)="PE",IF(J210="",IF(I210="",IF(H210="","",H210),I210),J210)="PE",IF(M210="",IF(L210="",IF(K210="","",K210),L210),M210)="PE",IF(P210="",IF(O210="",IF(N210="","",N210),O210),P210)="PE")=TRUE,"PE",IF(AND(IF(G210="",IF(F210="",IF(E210="","",E210),F210),G210)="",IF(J210="",IF(I210="",IF(H210="","",H210),I210),J210)="",IF(M210="",IF(L210="",IF(K210="","",K210),L210),M210)="",IF(P210="",IF(O210="",IF(N210="","",N210),O210),P210)="")=TRUE,"","P")))</f>
        <v>P</v>
      </c>
      <c r="R210" s="199"/>
      <c r="S210" s="160"/>
    </row>
    <row r="211" spans="1:19" ht="33" hidden="1" outlineLevel="2">
      <c r="A211" s="93" t="str">
        <f>IF(AND(D211="",D211=""),"",$D$3&amp;"_"&amp;ROW()-11-COUNTBLANK($D$12:D211))</f>
        <v>TM_CC/VC_158</v>
      </c>
      <c r="B211" s="126" t="s">
        <v>437</v>
      </c>
      <c r="C211" s="126" t="s">
        <v>438</v>
      </c>
      <c r="D211" s="95" t="s">
        <v>439</v>
      </c>
      <c r="E211" s="91" t="s">
        <v>24</v>
      </c>
      <c r="F211" s="91" t="s">
        <v>24</v>
      </c>
      <c r="G211" s="91" t="s">
        <v>24</v>
      </c>
      <c r="H211" s="91"/>
      <c r="I211" s="91"/>
      <c r="J211" s="91"/>
      <c r="K211" s="91"/>
      <c r="L211" s="91"/>
      <c r="M211" s="91"/>
      <c r="N211" s="91"/>
      <c r="O211" s="91"/>
      <c r="P211" s="91"/>
      <c r="Q211" s="92" t="str">
        <f t="shared" si="62"/>
        <v>P</v>
      </c>
      <c r="R211" s="199"/>
      <c r="S211" s="160"/>
    </row>
    <row r="212" spans="1:19" s="256" customFormat="1" hidden="1" outlineLevel="1">
      <c r="A212" s="93" t="str">
        <f>IF(AND(D212="",D212=""),"",$D$3&amp;"_"&amp;ROW()-11-COUNTBLANK($D$12:D212))</f>
        <v/>
      </c>
      <c r="B212" s="1" t="s">
        <v>440</v>
      </c>
      <c r="C212" s="1"/>
      <c r="D212" s="1"/>
      <c r="E212" s="1"/>
      <c r="F212" s="1"/>
      <c r="G212" s="1"/>
      <c r="H212" s="1"/>
      <c r="I212" s="1"/>
      <c r="J212" s="1"/>
      <c r="K212" s="1"/>
      <c r="L212" s="1"/>
      <c r="M212" s="1"/>
      <c r="N212" s="1"/>
      <c r="O212" s="1"/>
      <c r="P212" s="1"/>
      <c r="Q212" s="1"/>
      <c r="R212" s="201"/>
      <c r="S212" s="174"/>
    </row>
    <row r="213" spans="1:19" hidden="1" outlineLevel="2">
      <c r="A213" s="93" t="str">
        <f>IF(AND(D213="",D213=""),"",$D$3&amp;"_"&amp;ROW()-11-COUNTBLANK($D$12:D213))</f>
        <v>TM_CC/VC_159</v>
      </c>
      <c r="B213" s="79" t="s">
        <v>426</v>
      </c>
      <c r="C213" s="79" t="s">
        <v>426</v>
      </c>
      <c r="D213" s="103" t="s">
        <v>427</v>
      </c>
      <c r="E213" s="91" t="s">
        <v>24</v>
      </c>
      <c r="F213" s="91" t="s">
        <v>24</v>
      </c>
      <c r="G213" s="91" t="s">
        <v>24</v>
      </c>
      <c r="H213" s="91"/>
      <c r="I213" s="91"/>
      <c r="J213" s="91"/>
      <c r="K213" s="91"/>
      <c r="L213" s="91"/>
      <c r="M213" s="91"/>
      <c r="N213" s="91"/>
      <c r="O213" s="91"/>
      <c r="P213" s="91"/>
      <c r="Q213" s="92" t="str">
        <f t="shared" ref="Q213:Q215" si="63">IF(OR(IF(G213="",IF(F213="",IF(E213="","",E213),F213),G213)="F",IF(J213="",IF(I213="",IF(H213="","",H213),I213),J213)="F",IF(M213="",IF(L213="",IF(K213="","",K213),L213),M213)="F",IF(P213="",IF(O213="",IF(N213="","",N213),O213),P213)="F")=TRUE,"F",IF(OR(IF(G213="",IF(F213="",IF(E213="","",E213),F213),G213)="PE",IF(J213="",IF(I213="",IF(H213="","",H213),I213),J213)="PE",IF(M213="",IF(L213="",IF(K213="","",K213),L213),M213)="PE",IF(P213="",IF(O213="",IF(N213="","",N213),O213),P213)="PE")=TRUE,"PE",IF(AND(IF(G213="",IF(F213="",IF(E213="","",E213),F213),G213)="",IF(J213="",IF(I213="",IF(H213="","",H213),I213),J213)="",IF(M213="",IF(L213="",IF(K213="","",K213),L213),M213)="",IF(P213="",IF(O213="",IF(N213="","",N213),O213),P213)="")=TRUE,"","P")))</f>
        <v>P</v>
      </c>
      <c r="R213" s="199"/>
      <c r="S213" s="160"/>
    </row>
    <row r="214" spans="1:19" ht="33" hidden="1" outlineLevel="2">
      <c r="A214" s="93" t="str">
        <f>IF(AND(D214="",D214=""),"",$D$3&amp;"_"&amp;ROW()-11-COUNTBLANK($D$12:D214))</f>
        <v>TM_CC/VC_160</v>
      </c>
      <c r="B214" s="102" t="s">
        <v>428</v>
      </c>
      <c r="C214" s="102" t="s">
        <v>429</v>
      </c>
      <c r="D214" s="102" t="s">
        <v>430</v>
      </c>
      <c r="E214" s="91" t="s">
        <v>24</v>
      </c>
      <c r="F214" s="91" t="s">
        <v>24</v>
      </c>
      <c r="G214" s="91" t="s">
        <v>24</v>
      </c>
      <c r="H214" s="91"/>
      <c r="I214" s="91"/>
      <c r="J214" s="91"/>
      <c r="K214" s="91"/>
      <c r="L214" s="91"/>
      <c r="M214" s="91"/>
      <c r="N214" s="91"/>
      <c r="O214" s="91"/>
      <c r="P214" s="91"/>
      <c r="Q214" s="92" t="str">
        <f t="shared" si="63"/>
        <v>P</v>
      </c>
      <c r="R214" s="199"/>
      <c r="S214" s="160"/>
    </row>
    <row r="215" spans="1:19" ht="49.5" hidden="1" outlineLevel="2">
      <c r="A215" s="93" t="str">
        <f>IF(AND(D215="",D215=""),"",$D$3&amp;"_"&amp;ROW()-11-COUNTBLANK($D$12:D215))</f>
        <v>TM_CC/VC_161</v>
      </c>
      <c r="B215" s="79" t="s">
        <v>431</v>
      </c>
      <c r="C215" s="79" t="s">
        <v>432</v>
      </c>
      <c r="D215" s="103" t="s">
        <v>441</v>
      </c>
      <c r="E215" s="91" t="s">
        <v>24</v>
      </c>
      <c r="F215" s="91" t="s">
        <v>24</v>
      </c>
      <c r="G215" s="91" t="s">
        <v>24</v>
      </c>
      <c r="H215" s="91"/>
      <c r="I215" s="91"/>
      <c r="J215" s="91"/>
      <c r="K215" s="91"/>
      <c r="L215" s="91"/>
      <c r="M215" s="91"/>
      <c r="N215" s="91"/>
      <c r="O215" s="91"/>
      <c r="P215" s="91"/>
      <c r="Q215" s="92" t="str">
        <f t="shared" si="63"/>
        <v>P</v>
      </c>
      <c r="R215" s="199"/>
      <c r="S215" s="160"/>
    </row>
    <row r="216" spans="1:19" s="256" customFormat="1" hidden="1" outlineLevel="1">
      <c r="A216" s="93" t="str">
        <f>IF(AND(D216="",D216=""),"",$D$3&amp;"_"&amp;ROW()-11-COUNTBLANK($D$12:D216))</f>
        <v/>
      </c>
      <c r="B216" s="1" t="s">
        <v>442</v>
      </c>
      <c r="C216" s="1"/>
      <c r="D216" s="1"/>
      <c r="E216" s="1"/>
      <c r="F216" s="1"/>
      <c r="G216" s="1"/>
      <c r="H216" s="1"/>
      <c r="I216" s="1"/>
      <c r="J216" s="1"/>
      <c r="K216" s="1"/>
      <c r="L216" s="1"/>
      <c r="M216" s="1"/>
      <c r="N216" s="1"/>
      <c r="O216" s="1"/>
      <c r="P216" s="1"/>
      <c r="Q216" s="1"/>
      <c r="R216" s="201"/>
      <c r="S216" s="174"/>
    </row>
    <row r="217" spans="1:19" ht="49.5" hidden="1" outlineLevel="2">
      <c r="A217" s="93" t="str">
        <f>IF(AND(D217="",D217=""),"",$D$3&amp;"_"&amp;ROW()-11-COUNTBLANK($D$12:D217))</f>
        <v>TM_CC/VC_162</v>
      </c>
      <c r="B217" s="117" t="s">
        <v>273</v>
      </c>
      <c r="C217" s="117" t="s">
        <v>443</v>
      </c>
      <c r="D217" s="118" t="s">
        <v>444</v>
      </c>
      <c r="E217" s="91" t="s">
        <v>24</v>
      </c>
      <c r="F217" s="91" t="s">
        <v>24</v>
      </c>
      <c r="G217" s="91" t="s">
        <v>24</v>
      </c>
      <c r="H217" s="91"/>
      <c r="I217" s="91"/>
      <c r="J217" s="91"/>
      <c r="K217" s="91"/>
      <c r="L217" s="91"/>
      <c r="M217" s="91"/>
      <c r="N217" s="91"/>
      <c r="O217" s="91"/>
      <c r="P217" s="91"/>
      <c r="Q217" s="92" t="str">
        <f t="shared" ref="Q217:Q223" si="64">IF(OR(IF(G217="",IF(F217="",IF(E217="","",E217),F217),G217)="F",IF(J217="",IF(I217="",IF(H217="","",H217),I217),J217)="F",IF(M217="",IF(L217="",IF(K217="","",K217),L217),M217)="F",IF(P217="",IF(O217="",IF(N217="","",N217),O217),P217)="F")=TRUE,"F",IF(OR(IF(G217="",IF(F217="",IF(E217="","",E217),F217),G217)="PE",IF(J217="",IF(I217="",IF(H217="","",H217),I217),J217)="PE",IF(M217="",IF(L217="",IF(K217="","",K217),L217),M217)="PE",IF(P217="",IF(O217="",IF(N217="","",N217),O217),P217)="PE")=TRUE,"PE",IF(AND(IF(G217="",IF(F217="",IF(E217="","",E217),F217),G217)="",IF(J217="",IF(I217="",IF(H217="","",H217),I217),J217)="",IF(M217="",IF(L217="",IF(K217="","",K217),L217),M217)="",IF(P217="",IF(O217="",IF(N217="","",N217),O217),P217)="")=TRUE,"","P")))</f>
        <v>P</v>
      </c>
      <c r="R217" s="199"/>
      <c r="S217" s="160"/>
    </row>
    <row r="218" spans="1:19" ht="33" hidden="1" outlineLevel="2">
      <c r="A218" s="93" t="str">
        <f>IF(AND(D218="",D218=""),"",$D$3&amp;"_"&amp;ROW()-11-COUNTBLANK($D$12:D218))</f>
        <v>TM_CC/VC_163</v>
      </c>
      <c r="B218" s="119" t="s">
        <v>46</v>
      </c>
      <c r="C218" s="120" t="s">
        <v>47</v>
      </c>
      <c r="D218" s="95" t="s">
        <v>48</v>
      </c>
      <c r="E218" s="91" t="s">
        <v>24</v>
      </c>
      <c r="F218" s="91" t="s">
        <v>24</v>
      </c>
      <c r="G218" s="91" t="s">
        <v>24</v>
      </c>
      <c r="H218" s="91"/>
      <c r="I218" s="91"/>
      <c r="J218" s="91"/>
      <c r="K218" s="91"/>
      <c r="L218" s="91"/>
      <c r="M218" s="91"/>
      <c r="N218" s="91"/>
      <c r="O218" s="91"/>
      <c r="P218" s="91"/>
      <c r="Q218" s="92" t="str">
        <f t="shared" si="64"/>
        <v>P</v>
      </c>
      <c r="R218" s="199"/>
      <c r="S218" s="160"/>
    </row>
    <row r="219" spans="1:19" ht="82.5" hidden="1" outlineLevel="2">
      <c r="A219" s="93" t="str">
        <f>IF(AND(D219="",D219=""),"",$D$3&amp;"_"&amp;ROW()-11-COUNTBLANK($D$12:D219))</f>
        <v>TM_CC/VC_164</v>
      </c>
      <c r="B219" s="120" t="s">
        <v>49</v>
      </c>
      <c r="C219" s="121" t="s">
        <v>50</v>
      </c>
      <c r="D219" s="95" t="s">
        <v>51</v>
      </c>
      <c r="E219" s="91" t="s">
        <v>24</v>
      </c>
      <c r="F219" s="91" t="s">
        <v>24</v>
      </c>
      <c r="G219" s="91" t="s">
        <v>24</v>
      </c>
      <c r="H219" s="91"/>
      <c r="I219" s="91"/>
      <c r="J219" s="91"/>
      <c r="K219" s="91"/>
      <c r="L219" s="91"/>
      <c r="M219" s="91"/>
      <c r="N219" s="91"/>
      <c r="O219" s="91"/>
      <c r="P219" s="91"/>
      <c r="Q219" s="92" t="str">
        <f t="shared" si="64"/>
        <v>P</v>
      </c>
      <c r="R219" s="199"/>
      <c r="S219" s="160"/>
    </row>
    <row r="220" spans="1:19" ht="33" hidden="1" outlineLevel="2">
      <c r="A220" s="93" t="str">
        <f>IF(AND(D220="",D220=""),"",$D$3&amp;"_"&amp;ROW()-11-COUNTBLANK($D$12:D220))</f>
        <v>TM_CC/VC_165</v>
      </c>
      <c r="B220" s="120" t="s">
        <v>52</v>
      </c>
      <c r="C220" s="121" t="s">
        <v>53</v>
      </c>
      <c r="D220" s="95" t="s">
        <v>54</v>
      </c>
      <c r="E220" s="91" t="s">
        <v>24</v>
      </c>
      <c r="F220" s="91" t="s">
        <v>24</v>
      </c>
      <c r="G220" s="91" t="s">
        <v>24</v>
      </c>
      <c r="H220" s="91"/>
      <c r="I220" s="91"/>
      <c r="J220" s="91"/>
      <c r="K220" s="91"/>
      <c r="L220" s="91"/>
      <c r="M220" s="91"/>
      <c r="N220" s="91"/>
      <c r="O220" s="91"/>
      <c r="P220" s="91"/>
      <c r="Q220" s="92" t="str">
        <f t="shared" si="64"/>
        <v>P</v>
      </c>
      <c r="R220" s="199"/>
      <c r="S220" s="160"/>
    </row>
    <row r="221" spans="1:19" ht="66" hidden="1" outlineLevel="2">
      <c r="A221" s="93" t="str">
        <f>IF(AND(D221="",D221=""),"",$D$3&amp;"_"&amp;ROW()-11-COUNTBLANK($D$12:D221))</f>
        <v>TM_CC/VC_166</v>
      </c>
      <c r="B221" s="122" t="s">
        <v>274</v>
      </c>
      <c r="C221" s="123" t="s">
        <v>445</v>
      </c>
      <c r="D221" s="95" t="s">
        <v>446</v>
      </c>
      <c r="E221" s="91" t="s">
        <v>24</v>
      </c>
      <c r="F221" s="91" t="s">
        <v>24</v>
      </c>
      <c r="G221" s="91" t="s">
        <v>24</v>
      </c>
      <c r="H221" s="91"/>
      <c r="I221" s="91"/>
      <c r="J221" s="91"/>
      <c r="K221" s="91"/>
      <c r="L221" s="91"/>
      <c r="M221" s="91"/>
      <c r="N221" s="91"/>
      <c r="O221" s="91"/>
      <c r="P221" s="91"/>
      <c r="Q221" s="92" t="str">
        <f t="shared" si="64"/>
        <v>P</v>
      </c>
      <c r="R221" s="199"/>
      <c r="S221" s="160"/>
    </row>
    <row r="222" spans="1:19" ht="49.5" hidden="1" outlineLevel="2">
      <c r="A222" s="93" t="str">
        <f>IF(AND(D222="",D222=""),"",$D$3&amp;"_"&amp;ROW()-11-COUNTBLANK($D$12:D222))</f>
        <v>TM_CC/VC_167</v>
      </c>
      <c r="B222" s="122" t="s">
        <v>275</v>
      </c>
      <c r="C222" s="123" t="s">
        <v>447</v>
      </c>
      <c r="D222" s="95" t="s">
        <v>276</v>
      </c>
      <c r="E222" s="91" t="s">
        <v>24</v>
      </c>
      <c r="F222" s="91" t="s">
        <v>24</v>
      </c>
      <c r="G222" s="91" t="s">
        <v>24</v>
      </c>
      <c r="H222" s="91"/>
      <c r="I222" s="91"/>
      <c r="J222" s="91"/>
      <c r="K222" s="91"/>
      <c r="L222" s="91"/>
      <c r="M222" s="91"/>
      <c r="N222" s="91"/>
      <c r="O222" s="91"/>
      <c r="P222" s="91"/>
      <c r="Q222" s="92" t="str">
        <f t="shared" si="64"/>
        <v>P</v>
      </c>
      <c r="R222" s="199"/>
      <c r="S222" s="160"/>
    </row>
    <row r="223" spans="1:19" hidden="1" outlineLevel="2">
      <c r="A223" s="93" t="str">
        <f>IF(AND(D223="",D223=""),"",$D$3&amp;"_"&amp;ROW()-11-COUNTBLANK($D$12:D223))</f>
        <v>TM_CC/VC_168</v>
      </c>
      <c r="B223" s="274" t="s">
        <v>448</v>
      </c>
      <c r="C223" s="274" t="s">
        <v>449</v>
      </c>
      <c r="D223" s="95" t="s">
        <v>450</v>
      </c>
      <c r="E223" s="91" t="s">
        <v>24</v>
      </c>
      <c r="F223" s="91" t="s">
        <v>24</v>
      </c>
      <c r="G223" s="91" t="s">
        <v>24</v>
      </c>
      <c r="H223" s="91"/>
      <c r="I223" s="91"/>
      <c r="J223" s="91"/>
      <c r="K223" s="91"/>
      <c r="L223" s="91"/>
      <c r="M223" s="91"/>
      <c r="N223" s="91"/>
      <c r="O223" s="91"/>
      <c r="P223" s="91"/>
      <c r="Q223" s="92" t="str">
        <f t="shared" si="64"/>
        <v>P</v>
      </c>
      <c r="R223" s="199"/>
      <c r="S223" s="160"/>
    </row>
    <row r="224" spans="1:19" s="256" customFormat="1" hidden="1" outlineLevel="1">
      <c r="A224" s="93" t="str">
        <f>IF(AND(D224="",D224=""),"",$D$3&amp;"_"&amp;ROW()-11-COUNTBLANK($D$12:D224))</f>
        <v/>
      </c>
      <c r="B224" s="1" t="s">
        <v>451</v>
      </c>
      <c r="C224" s="1"/>
      <c r="D224" s="1"/>
      <c r="E224" s="1"/>
      <c r="F224" s="1"/>
      <c r="G224" s="1"/>
      <c r="H224" s="1"/>
      <c r="I224" s="1"/>
      <c r="J224" s="1"/>
      <c r="K224" s="1"/>
      <c r="L224" s="1"/>
      <c r="M224" s="1"/>
      <c r="N224" s="1"/>
      <c r="O224" s="1"/>
      <c r="P224" s="1"/>
      <c r="Q224" s="1"/>
      <c r="R224" s="201"/>
      <c r="S224" s="174"/>
    </row>
    <row r="225" spans="1:19" ht="49.5" hidden="1" outlineLevel="2">
      <c r="A225" s="93" t="str">
        <f>IF(AND(D225="",D225=""),"",$D$3&amp;"_"&amp;ROW()-11-COUNTBLANK($D$12:D225))</f>
        <v>TM_CC/VC_169</v>
      </c>
      <c r="B225" s="117" t="s">
        <v>273</v>
      </c>
      <c r="C225" s="117" t="s">
        <v>443</v>
      </c>
      <c r="D225" s="118" t="s">
        <v>444</v>
      </c>
      <c r="E225" s="91" t="s">
        <v>24</v>
      </c>
      <c r="F225" s="91" t="s">
        <v>24</v>
      </c>
      <c r="G225" s="91" t="s">
        <v>24</v>
      </c>
      <c r="H225" s="91"/>
      <c r="I225" s="91"/>
      <c r="J225" s="91"/>
      <c r="K225" s="91"/>
      <c r="L225" s="91"/>
      <c r="M225" s="91"/>
      <c r="N225" s="91"/>
      <c r="O225" s="91"/>
      <c r="P225" s="91"/>
      <c r="Q225" s="92" t="str">
        <f t="shared" ref="Q225:Q231" si="65">IF(OR(IF(G225="",IF(F225="",IF(E225="","",E225),F225),G225)="F",IF(J225="",IF(I225="",IF(H225="","",H225),I225),J225)="F",IF(M225="",IF(L225="",IF(K225="","",K225),L225),M225)="F",IF(P225="",IF(O225="",IF(N225="","",N225),O225),P225)="F")=TRUE,"F",IF(OR(IF(G225="",IF(F225="",IF(E225="","",E225),F225),G225)="PE",IF(J225="",IF(I225="",IF(H225="","",H225),I225),J225)="PE",IF(M225="",IF(L225="",IF(K225="","",K225),L225),M225)="PE",IF(P225="",IF(O225="",IF(N225="","",N225),O225),P225)="PE")=TRUE,"PE",IF(AND(IF(G225="",IF(F225="",IF(E225="","",E225),F225),G225)="",IF(J225="",IF(I225="",IF(H225="","",H225),I225),J225)="",IF(M225="",IF(L225="",IF(K225="","",K225),L225),M225)="",IF(P225="",IF(O225="",IF(N225="","",N225),O225),P225)="")=TRUE,"","P")))</f>
        <v>P</v>
      </c>
      <c r="R225" s="199"/>
      <c r="S225" s="160"/>
    </row>
    <row r="226" spans="1:19" ht="33" hidden="1" outlineLevel="2">
      <c r="A226" s="93" t="str">
        <f>IF(AND(D226="",D226=""),"",$D$3&amp;"_"&amp;ROW()-11-COUNTBLANK($D$12:D226))</f>
        <v>TM_CC/VC_170</v>
      </c>
      <c r="B226" s="119" t="s">
        <v>46</v>
      </c>
      <c r="C226" s="120" t="s">
        <v>47</v>
      </c>
      <c r="D226" s="95" t="s">
        <v>48</v>
      </c>
      <c r="E226" s="91" t="s">
        <v>24</v>
      </c>
      <c r="F226" s="91" t="s">
        <v>24</v>
      </c>
      <c r="G226" s="91" t="s">
        <v>24</v>
      </c>
      <c r="H226" s="91"/>
      <c r="I226" s="91"/>
      <c r="J226" s="91"/>
      <c r="K226" s="91"/>
      <c r="L226" s="91"/>
      <c r="M226" s="91"/>
      <c r="N226" s="91"/>
      <c r="O226" s="91"/>
      <c r="P226" s="91"/>
      <c r="Q226" s="92" t="str">
        <f t="shared" si="65"/>
        <v>P</v>
      </c>
      <c r="R226" s="199"/>
      <c r="S226" s="160"/>
    </row>
    <row r="227" spans="1:19" ht="82.5" hidden="1" outlineLevel="2">
      <c r="A227" s="93" t="str">
        <f>IF(AND(D227="",D227=""),"",$D$3&amp;"_"&amp;ROW()-11-COUNTBLANK($D$12:D227))</f>
        <v>TM_CC/VC_171</v>
      </c>
      <c r="B227" s="120" t="s">
        <v>49</v>
      </c>
      <c r="C227" s="121" t="s">
        <v>50</v>
      </c>
      <c r="D227" s="95" t="s">
        <v>51</v>
      </c>
      <c r="E227" s="91" t="s">
        <v>24</v>
      </c>
      <c r="F227" s="91" t="s">
        <v>24</v>
      </c>
      <c r="G227" s="91" t="s">
        <v>24</v>
      </c>
      <c r="H227" s="91"/>
      <c r="I227" s="91"/>
      <c r="J227" s="91"/>
      <c r="K227" s="91"/>
      <c r="L227" s="91"/>
      <c r="M227" s="91"/>
      <c r="N227" s="91"/>
      <c r="O227" s="91"/>
      <c r="P227" s="91"/>
      <c r="Q227" s="92" t="str">
        <f t="shared" si="65"/>
        <v>P</v>
      </c>
      <c r="R227" s="199"/>
      <c r="S227" s="160"/>
    </row>
    <row r="228" spans="1:19" ht="33" hidden="1" outlineLevel="2">
      <c r="A228" s="93" t="str">
        <f>IF(AND(D228="",D228=""),"",$D$3&amp;"_"&amp;ROW()-11-COUNTBLANK($D$12:D228))</f>
        <v>TM_CC/VC_172</v>
      </c>
      <c r="B228" s="120" t="s">
        <v>52</v>
      </c>
      <c r="C228" s="121" t="s">
        <v>53</v>
      </c>
      <c r="D228" s="95" t="s">
        <v>54</v>
      </c>
      <c r="E228" s="91" t="s">
        <v>24</v>
      </c>
      <c r="F228" s="91" t="s">
        <v>24</v>
      </c>
      <c r="G228" s="91" t="s">
        <v>24</v>
      </c>
      <c r="H228" s="91"/>
      <c r="I228" s="91"/>
      <c r="J228" s="91"/>
      <c r="K228" s="91"/>
      <c r="L228" s="91"/>
      <c r="M228" s="91"/>
      <c r="N228" s="91"/>
      <c r="O228" s="91"/>
      <c r="P228" s="91"/>
      <c r="Q228" s="92" t="str">
        <f t="shared" si="65"/>
        <v>P</v>
      </c>
      <c r="R228" s="199"/>
      <c r="S228" s="160"/>
    </row>
    <row r="229" spans="1:19" ht="66" hidden="1" outlineLevel="2">
      <c r="A229" s="93" t="str">
        <f>IF(AND(D229="",D229=""),"",$D$3&amp;"_"&amp;ROW()-11-COUNTBLANK($D$12:D229))</f>
        <v>TM_CC/VC_173</v>
      </c>
      <c r="B229" s="122" t="s">
        <v>274</v>
      </c>
      <c r="C229" s="123" t="s">
        <v>445</v>
      </c>
      <c r="D229" s="95" t="s">
        <v>446</v>
      </c>
      <c r="E229" s="91" t="s">
        <v>24</v>
      </c>
      <c r="F229" s="91" t="s">
        <v>24</v>
      </c>
      <c r="G229" s="91" t="s">
        <v>24</v>
      </c>
      <c r="H229" s="91"/>
      <c r="I229" s="91"/>
      <c r="J229" s="91"/>
      <c r="K229" s="91"/>
      <c r="L229" s="91"/>
      <c r="M229" s="91"/>
      <c r="N229" s="91"/>
      <c r="O229" s="91"/>
      <c r="P229" s="91"/>
      <c r="Q229" s="92" t="str">
        <f t="shared" si="65"/>
        <v>P</v>
      </c>
      <c r="R229" s="199"/>
      <c r="S229" s="160"/>
    </row>
    <row r="230" spans="1:19" ht="49.5" hidden="1" outlineLevel="2">
      <c r="A230" s="93" t="str">
        <f>IF(AND(D230="",D230=""),"",$D$3&amp;"_"&amp;ROW()-11-COUNTBLANK($D$12:D230))</f>
        <v>TM_CC/VC_174</v>
      </c>
      <c r="B230" s="122" t="s">
        <v>275</v>
      </c>
      <c r="C230" s="123" t="s">
        <v>447</v>
      </c>
      <c r="D230" s="95" t="s">
        <v>276</v>
      </c>
      <c r="E230" s="91" t="s">
        <v>24</v>
      </c>
      <c r="F230" s="91" t="s">
        <v>24</v>
      </c>
      <c r="G230" s="91" t="s">
        <v>24</v>
      </c>
      <c r="H230" s="91"/>
      <c r="I230" s="91"/>
      <c r="J230" s="91"/>
      <c r="K230" s="91"/>
      <c r="L230" s="91"/>
      <c r="M230" s="91"/>
      <c r="N230" s="91"/>
      <c r="O230" s="91"/>
      <c r="P230" s="91"/>
      <c r="Q230" s="92" t="str">
        <f t="shared" si="65"/>
        <v>P</v>
      </c>
      <c r="R230" s="199"/>
      <c r="S230" s="160"/>
    </row>
    <row r="231" spans="1:19" hidden="1" outlineLevel="2">
      <c r="A231" s="93" t="str">
        <f>IF(AND(D231="",D231=""),"",$D$3&amp;"_"&amp;ROW()-11-COUNTBLANK($D$12:D231))</f>
        <v>TM_CC/VC_175</v>
      </c>
      <c r="B231" s="274" t="s">
        <v>448</v>
      </c>
      <c r="C231" s="274" t="s">
        <v>449</v>
      </c>
      <c r="D231" s="95" t="s">
        <v>450</v>
      </c>
      <c r="E231" s="91" t="s">
        <v>24</v>
      </c>
      <c r="F231" s="91" t="s">
        <v>24</v>
      </c>
      <c r="G231" s="91" t="s">
        <v>24</v>
      </c>
      <c r="H231" s="91"/>
      <c r="I231" s="91"/>
      <c r="J231" s="91"/>
      <c r="K231" s="91"/>
      <c r="L231" s="91"/>
      <c r="M231" s="91"/>
      <c r="N231" s="91"/>
      <c r="O231" s="91"/>
      <c r="P231" s="91"/>
      <c r="Q231" s="92" t="str">
        <f t="shared" si="65"/>
        <v>P</v>
      </c>
      <c r="R231" s="199"/>
      <c r="S231" s="160"/>
    </row>
    <row r="232" spans="1:19" s="256" customFormat="1" hidden="1" outlineLevel="1">
      <c r="A232" s="93" t="str">
        <f>IF(AND(D232="",D232=""),"",$D$3&amp;"_"&amp;ROW()-11-COUNTBLANK($D$12:D232))</f>
        <v/>
      </c>
      <c r="B232" s="1" t="s">
        <v>452</v>
      </c>
      <c r="C232" s="1"/>
      <c r="D232" s="1"/>
      <c r="E232" s="1"/>
      <c r="F232" s="1"/>
      <c r="G232" s="1"/>
      <c r="H232" s="1"/>
      <c r="I232" s="1"/>
      <c r="J232" s="1"/>
      <c r="K232" s="1"/>
      <c r="L232" s="1"/>
      <c r="M232" s="1"/>
      <c r="N232" s="1"/>
      <c r="O232" s="1"/>
      <c r="P232" s="1"/>
      <c r="Q232" s="1"/>
      <c r="R232" s="201"/>
      <c r="S232" s="174"/>
    </row>
    <row r="233" spans="1:19" ht="82.5" hidden="1" outlineLevel="2">
      <c r="A233" s="93" t="str">
        <f>IF(AND(D233="",D233=""),"",$D$3&amp;"_"&amp;ROW()-11-COUNTBLANK($D$12:D233))</f>
        <v>TM_CC/VC_176</v>
      </c>
      <c r="B233" s="273" t="s">
        <v>243</v>
      </c>
      <c r="C233" s="164" t="s">
        <v>244</v>
      </c>
      <c r="D233" s="95" t="s">
        <v>453</v>
      </c>
      <c r="E233" s="91" t="s">
        <v>24</v>
      </c>
      <c r="F233" s="91" t="s">
        <v>24</v>
      </c>
      <c r="G233" s="91" t="s">
        <v>24</v>
      </c>
      <c r="H233" s="91"/>
      <c r="I233" s="91"/>
      <c r="J233" s="91"/>
      <c r="K233" s="91"/>
      <c r="L233" s="91"/>
      <c r="M233" s="91"/>
      <c r="N233" s="91"/>
      <c r="O233" s="91"/>
      <c r="P233" s="91"/>
      <c r="Q233" s="92" t="str">
        <f t="shared" ref="Q233:Q239" si="66">IF(OR(IF(G233="",IF(F233="",IF(E233="","",E233),F233),G233)="F",IF(J233="",IF(I233="",IF(H233="","",H233),I233),J233)="F",IF(M233="",IF(L233="",IF(K233="","",K233),L233),M233)="F",IF(P233="",IF(O233="",IF(N233="","",N233),O233),P233)="F")=TRUE,"F",IF(OR(IF(G233="",IF(F233="",IF(E233="","",E233),F233),G233)="PE",IF(J233="",IF(I233="",IF(H233="","",H233),I233),J233)="PE",IF(M233="",IF(L233="",IF(K233="","",K233),L233),M233)="PE",IF(P233="",IF(O233="",IF(N233="","",N233),O233),P233)="PE")=TRUE,"PE",IF(AND(IF(G233="",IF(F233="",IF(E233="","",E233),F233),G233)="",IF(J233="",IF(I233="",IF(H233="","",H233),I233),J233)="",IF(M233="",IF(L233="",IF(K233="","",K233),L233),M233)="",IF(P233="",IF(O233="",IF(N233="","",N233),O233),P233)="")=TRUE,"","P")))</f>
        <v>P</v>
      </c>
      <c r="R233" s="199"/>
      <c r="S233" s="160"/>
    </row>
    <row r="234" spans="1:19" ht="33" hidden="1" outlineLevel="2">
      <c r="A234" s="93" t="str">
        <f>IF(AND(D234="",D234=""),"",$D$3&amp;"_"&amp;ROW()-11-COUNTBLANK($D$12:D234))</f>
        <v>TM_CC/VC_177</v>
      </c>
      <c r="B234" s="352" t="s">
        <v>245</v>
      </c>
      <c r="C234" s="133" t="s">
        <v>454</v>
      </c>
      <c r="D234" s="95" t="s">
        <v>246</v>
      </c>
      <c r="E234" s="91" t="s">
        <v>24</v>
      </c>
      <c r="F234" s="91" t="s">
        <v>24</v>
      </c>
      <c r="G234" s="91" t="s">
        <v>24</v>
      </c>
      <c r="H234" s="91"/>
      <c r="I234" s="91"/>
      <c r="J234" s="91"/>
      <c r="K234" s="91"/>
      <c r="L234" s="91"/>
      <c r="M234" s="91"/>
      <c r="N234" s="91"/>
      <c r="O234" s="91"/>
      <c r="P234" s="91"/>
      <c r="Q234" s="92" t="str">
        <f t="shared" si="66"/>
        <v>P</v>
      </c>
      <c r="S234" s="160"/>
    </row>
    <row r="235" spans="1:19" ht="82.5" hidden="1" outlineLevel="2">
      <c r="A235" s="93" t="str">
        <f>IF(AND(D235="",D235=""),"",$D$3&amp;"_"&amp;ROW()-11-COUNTBLANK($D$12:D235))</f>
        <v>TM_CC/VC_178</v>
      </c>
      <c r="B235" s="353"/>
      <c r="C235" s="134" t="s">
        <v>556</v>
      </c>
      <c r="D235" s="95" t="s">
        <v>247</v>
      </c>
      <c r="E235" s="91" t="s">
        <v>24</v>
      </c>
      <c r="F235" s="91" t="s">
        <v>24</v>
      </c>
      <c r="G235" s="91" t="s">
        <v>24</v>
      </c>
      <c r="H235" s="91"/>
      <c r="I235" s="91"/>
      <c r="J235" s="91"/>
      <c r="K235" s="91"/>
      <c r="L235" s="91"/>
      <c r="M235" s="91"/>
      <c r="N235" s="91"/>
      <c r="O235" s="91"/>
      <c r="P235" s="91"/>
      <c r="Q235" s="92" t="str">
        <f t="shared" si="66"/>
        <v>P</v>
      </c>
      <c r="S235" s="160"/>
    </row>
    <row r="236" spans="1:19" ht="99" hidden="1" outlineLevel="2">
      <c r="A236" s="93" t="str">
        <f>IF(AND(D236="",D236=""),"",$D$3&amp;"_"&amp;ROW()-11-COUNTBLANK($D$12:D236))</f>
        <v>TM_CC/VC_179</v>
      </c>
      <c r="B236" s="353"/>
      <c r="C236" s="134" t="s">
        <v>557</v>
      </c>
      <c r="D236" s="95" t="s">
        <v>247</v>
      </c>
      <c r="E236" s="91" t="s">
        <v>24</v>
      </c>
      <c r="F236" s="91" t="s">
        <v>24</v>
      </c>
      <c r="G236" s="91" t="s">
        <v>24</v>
      </c>
      <c r="H236" s="91"/>
      <c r="I236" s="91"/>
      <c r="J236" s="91"/>
      <c r="K236" s="91"/>
      <c r="L236" s="91"/>
      <c r="M236" s="91"/>
      <c r="N236" s="91"/>
      <c r="O236" s="91"/>
      <c r="P236" s="91"/>
      <c r="Q236" s="92" t="str">
        <f t="shared" si="66"/>
        <v>P</v>
      </c>
      <c r="S236" s="160"/>
    </row>
    <row r="237" spans="1:19" ht="99" hidden="1" outlineLevel="2">
      <c r="A237" s="93" t="str">
        <f>IF(AND(D237="",D237=""),"",$D$3&amp;"_"&amp;ROW()-11-COUNTBLANK($D$12:D237))</f>
        <v>TM_CC/VC_180</v>
      </c>
      <c r="B237" s="353"/>
      <c r="C237" s="134" t="s">
        <v>558</v>
      </c>
      <c r="D237" s="95" t="s">
        <v>247</v>
      </c>
      <c r="E237" s="91" t="s">
        <v>24</v>
      </c>
      <c r="F237" s="91" t="s">
        <v>24</v>
      </c>
      <c r="G237" s="91" t="s">
        <v>24</v>
      </c>
      <c r="H237" s="91"/>
      <c r="I237" s="91"/>
      <c r="J237" s="91"/>
      <c r="K237" s="91"/>
      <c r="L237" s="91"/>
      <c r="M237" s="91"/>
      <c r="N237" s="91"/>
      <c r="O237" s="91"/>
      <c r="P237" s="91"/>
      <c r="Q237" s="92" t="str">
        <f t="shared" si="66"/>
        <v>P</v>
      </c>
      <c r="S237" s="160"/>
    </row>
    <row r="238" spans="1:19" ht="33" hidden="1" outlineLevel="2">
      <c r="A238" s="93" t="str">
        <f>IF(AND(D238="",D238=""),"",$D$3&amp;"_"&amp;ROW()-11-COUNTBLANK($D$12:D238))</f>
        <v>TM_CC/VC_181</v>
      </c>
      <c r="B238" s="354" t="s">
        <v>455</v>
      </c>
      <c r="C238" s="164" t="s">
        <v>248</v>
      </c>
      <c r="D238" s="95" t="s">
        <v>249</v>
      </c>
      <c r="E238" s="91" t="s">
        <v>24</v>
      </c>
      <c r="F238" s="91" t="s">
        <v>24</v>
      </c>
      <c r="G238" s="91" t="s">
        <v>24</v>
      </c>
      <c r="H238" s="91"/>
      <c r="I238" s="91"/>
      <c r="J238" s="91"/>
      <c r="K238" s="91"/>
      <c r="L238" s="91"/>
      <c r="M238" s="91"/>
      <c r="N238" s="91"/>
      <c r="O238" s="91"/>
      <c r="P238" s="91"/>
      <c r="Q238" s="92" t="str">
        <f t="shared" si="66"/>
        <v>P</v>
      </c>
      <c r="R238" s="199"/>
      <c r="S238" s="160"/>
    </row>
    <row r="239" spans="1:19" ht="33" hidden="1" outlineLevel="2">
      <c r="A239" s="93" t="str">
        <f>IF(AND(D239="",D239=""),"",$D$3&amp;"_"&amp;ROW()-11-COUNTBLANK($D$12:D239))</f>
        <v>TM_CC/VC_182</v>
      </c>
      <c r="B239" s="355"/>
      <c r="C239" s="164" t="s">
        <v>250</v>
      </c>
      <c r="D239" s="95" t="s">
        <v>456</v>
      </c>
      <c r="E239" s="91" t="s">
        <v>24</v>
      </c>
      <c r="F239" s="91" t="s">
        <v>24</v>
      </c>
      <c r="G239" s="91" t="s">
        <v>24</v>
      </c>
      <c r="H239" s="91"/>
      <c r="I239" s="91"/>
      <c r="J239" s="91"/>
      <c r="K239" s="91"/>
      <c r="L239" s="91"/>
      <c r="M239" s="91"/>
      <c r="N239" s="91"/>
      <c r="O239" s="91"/>
      <c r="P239" s="91"/>
      <c r="Q239" s="92" t="str">
        <f t="shared" si="66"/>
        <v>P</v>
      </c>
      <c r="R239" s="199"/>
      <c r="S239" s="160"/>
    </row>
    <row r="240" spans="1:19" s="256" customFormat="1" hidden="1" outlineLevel="1" collapsed="1">
      <c r="A240" s="93" t="str">
        <f>IF(AND(D240="",D240=""),"",$D$3&amp;"_"&amp;ROW()-11-COUNTBLANK($D$12:D240))</f>
        <v/>
      </c>
      <c r="B240" s="1" t="s">
        <v>457</v>
      </c>
      <c r="C240" s="1"/>
      <c r="D240" s="1"/>
      <c r="E240" s="1"/>
      <c r="F240" s="1"/>
      <c r="G240" s="1"/>
      <c r="H240" s="1"/>
      <c r="I240" s="1"/>
      <c r="J240" s="1"/>
      <c r="K240" s="1"/>
      <c r="L240" s="1"/>
      <c r="M240" s="1"/>
      <c r="N240" s="1"/>
      <c r="O240" s="1"/>
      <c r="P240" s="1"/>
      <c r="Q240" s="1"/>
      <c r="R240" s="201"/>
      <c r="S240" s="174"/>
    </row>
    <row r="241" spans="1:51" hidden="1" outlineLevel="1">
      <c r="A241" s="93" t="str">
        <f>IF(AND(D241="",D241=""),"",$D$3&amp;"_"&amp;ROW()-11-COUNTBLANK($D$12:D241))</f>
        <v>TM_CC/VC_183</v>
      </c>
      <c r="B241" s="274" t="s">
        <v>151</v>
      </c>
      <c r="C241" s="274" t="s">
        <v>152</v>
      </c>
      <c r="D241" s="274" t="s">
        <v>153</v>
      </c>
      <c r="E241" s="91" t="s">
        <v>24</v>
      </c>
      <c r="F241" s="91" t="s">
        <v>24</v>
      </c>
      <c r="G241" s="91" t="s">
        <v>24</v>
      </c>
      <c r="H241" s="91"/>
      <c r="I241" s="91"/>
      <c r="J241" s="91"/>
      <c r="K241" s="91"/>
      <c r="L241" s="91"/>
      <c r="M241" s="91"/>
      <c r="N241" s="91"/>
      <c r="O241" s="91"/>
      <c r="P241" s="91"/>
      <c r="Q241" s="92" t="str">
        <f t="shared" ref="Q241:Q253" si="67">IF(OR(IF(G241="",IF(F241="",IF(E241="","",E241),F241),G241)="F",IF(J241="",IF(I241="",IF(H241="","",H241),I241),J241)="F",IF(M241="",IF(L241="",IF(K241="","",K241),L241),M241)="F",IF(P241="",IF(O241="",IF(N241="","",N241),O241),P241)="F")=TRUE,"F",IF(OR(IF(G241="",IF(F241="",IF(E241="","",E241),F241),G241)="PE",IF(J241="",IF(I241="",IF(H241="","",H241),I241),J241)="PE",IF(M241="",IF(L241="",IF(K241="","",K241),L241),M241)="PE",IF(P241="",IF(O241="",IF(N241="","",N241),O241),P241)="PE")=TRUE,"PE",IF(AND(IF(G241="",IF(F241="",IF(E241="","",E241),F241),G241)="",IF(J241="",IF(I241="",IF(H241="","",H241),I241),J241)="",IF(M241="",IF(L241="",IF(K241="","",K241),L241),M241)="",IF(P241="",IF(O241="",IF(N241="","",N241),O241),P241)="")=TRUE,"","P")))</f>
        <v>P</v>
      </c>
      <c r="R241" s="199"/>
      <c r="S241" s="160"/>
    </row>
    <row r="242" spans="1:51" hidden="1" outlineLevel="1">
      <c r="A242" s="93" t="str">
        <f>IF(AND(D242="",D242=""),"",$D$3&amp;"_"&amp;ROW()-11-COUNTBLANK($D$12:D242))</f>
        <v>TM_CC/VC_184</v>
      </c>
      <c r="B242" s="274" t="s">
        <v>154</v>
      </c>
      <c r="C242" s="274" t="s">
        <v>155</v>
      </c>
      <c r="D242" s="274" t="s">
        <v>156</v>
      </c>
      <c r="E242" s="91" t="s">
        <v>24</v>
      </c>
      <c r="F242" s="91" t="s">
        <v>24</v>
      </c>
      <c r="G242" s="91" t="s">
        <v>24</v>
      </c>
      <c r="H242" s="91"/>
      <c r="I242" s="91"/>
      <c r="J242" s="91"/>
      <c r="K242" s="91"/>
      <c r="L242" s="91"/>
      <c r="M242" s="91"/>
      <c r="N242" s="91"/>
      <c r="O242" s="91"/>
      <c r="P242" s="91"/>
      <c r="Q242" s="92" t="str">
        <f t="shared" si="67"/>
        <v>P</v>
      </c>
      <c r="R242" s="199"/>
      <c r="S242" s="160"/>
    </row>
    <row r="243" spans="1:51" ht="49.5" hidden="1" outlineLevel="1">
      <c r="A243" s="93" t="str">
        <f>IF(AND(D243="",D243=""),"",$D$3&amp;"_"&amp;ROW()-11-COUNTBLANK($D$12:D243))</f>
        <v>TM_CC/VC_185</v>
      </c>
      <c r="B243" s="274" t="s">
        <v>157</v>
      </c>
      <c r="C243" s="274" t="s">
        <v>158</v>
      </c>
      <c r="D243" s="274" t="s">
        <v>159</v>
      </c>
      <c r="E243" s="91" t="s">
        <v>24</v>
      </c>
      <c r="F243" s="91" t="s">
        <v>24</v>
      </c>
      <c r="G243" s="91" t="s">
        <v>24</v>
      </c>
      <c r="H243" s="91"/>
      <c r="I243" s="91"/>
      <c r="J243" s="91"/>
      <c r="K243" s="91"/>
      <c r="L243" s="91"/>
      <c r="M243" s="91"/>
      <c r="N243" s="91"/>
      <c r="O243" s="91"/>
      <c r="P243" s="91"/>
      <c r="Q243" s="92" t="str">
        <f t="shared" si="67"/>
        <v>P</v>
      </c>
      <c r="R243" s="199"/>
      <c r="S243" s="160"/>
    </row>
    <row r="244" spans="1:51" ht="33" hidden="1" outlineLevel="1">
      <c r="A244" s="93" t="str">
        <f>IF(AND(D244="",D244=""),"",$D$3&amp;"_"&amp;ROW()-11-COUNTBLANK($D$12:D244))</f>
        <v>TM_CC/VC_186</v>
      </c>
      <c r="B244" s="274" t="s">
        <v>160</v>
      </c>
      <c r="C244" s="274" t="s">
        <v>161</v>
      </c>
      <c r="D244" s="274" t="s">
        <v>162</v>
      </c>
      <c r="E244" s="91" t="s">
        <v>24</v>
      </c>
      <c r="F244" s="91" t="s">
        <v>24</v>
      </c>
      <c r="G244" s="91" t="s">
        <v>24</v>
      </c>
      <c r="H244" s="91"/>
      <c r="I244" s="91"/>
      <c r="J244" s="91"/>
      <c r="K244" s="91"/>
      <c r="L244" s="91"/>
      <c r="M244" s="91"/>
      <c r="N244" s="91"/>
      <c r="O244" s="91"/>
      <c r="P244" s="91"/>
      <c r="Q244" s="92" t="str">
        <f t="shared" si="67"/>
        <v>P</v>
      </c>
      <c r="R244" s="199"/>
      <c r="S244" s="160"/>
    </row>
    <row r="245" spans="1:51" ht="49.5" hidden="1" outlineLevel="1">
      <c r="A245" s="93" t="str">
        <f>IF(AND(D245="",D245=""),"",$D$3&amp;"_"&amp;ROW()-11-COUNTBLANK($D$12:D245))</f>
        <v>TM_CC/VC_187</v>
      </c>
      <c r="B245" s="274" t="s">
        <v>163</v>
      </c>
      <c r="C245" s="274" t="s">
        <v>164</v>
      </c>
      <c r="D245" s="274" t="s">
        <v>165</v>
      </c>
      <c r="E245" s="91" t="s">
        <v>24</v>
      </c>
      <c r="F245" s="91" t="s">
        <v>24</v>
      </c>
      <c r="G245" s="91" t="s">
        <v>24</v>
      </c>
      <c r="H245" s="91"/>
      <c r="I245" s="91"/>
      <c r="J245" s="91"/>
      <c r="K245" s="91"/>
      <c r="L245" s="91"/>
      <c r="M245" s="91"/>
      <c r="N245" s="91"/>
      <c r="O245" s="91"/>
      <c r="P245" s="91"/>
      <c r="Q245" s="92" t="str">
        <f t="shared" si="67"/>
        <v>P</v>
      </c>
      <c r="R245" s="199"/>
      <c r="S245" s="160"/>
    </row>
    <row r="246" spans="1:51" hidden="1" outlineLevel="1">
      <c r="A246" s="93" t="str">
        <f>IF(AND(D246="",D246=""),"",$D$3&amp;"_"&amp;ROW()-11-COUNTBLANK($D$12:D246))</f>
        <v>TM_CC/VC_188</v>
      </c>
      <c r="B246" s="356" t="s">
        <v>166</v>
      </c>
      <c r="C246" s="274" t="s">
        <v>167</v>
      </c>
      <c r="D246" s="274" t="s">
        <v>168</v>
      </c>
      <c r="E246" s="91" t="s">
        <v>24</v>
      </c>
      <c r="F246" s="91" t="s">
        <v>24</v>
      </c>
      <c r="G246" s="91" t="s">
        <v>24</v>
      </c>
      <c r="H246" s="91"/>
      <c r="I246" s="91"/>
      <c r="J246" s="91"/>
      <c r="K246" s="91"/>
      <c r="L246" s="91"/>
      <c r="M246" s="91"/>
      <c r="N246" s="91"/>
      <c r="O246" s="91"/>
      <c r="P246" s="91"/>
      <c r="Q246" s="92" t="str">
        <f t="shared" si="67"/>
        <v>P</v>
      </c>
      <c r="R246" s="199"/>
      <c r="S246" s="160"/>
    </row>
    <row r="247" spans="1:51" hidden="1" outlineLevel="1">
      <c r="A247" s="93" t="str">
        <f>IF(AND(D247="",D247=""),"",$D$3&amp;"_"&amp;ROW()-11-COUNTBLANK($D$12:D247))</f>
        <v>TM_CC/VC_189</v>
      </c>
      <c r="B247" s="357"/>
      <c r="C247" s="274" t="s">
        <v>169</v>
      </c>
      <c r="D247" s="274" t="s">
        <v>170</v>
      </c>
      <c r="E247" s="91" t="s">
        <v>24</v>
      </c>
      <c r="F247" s="91" t="s">
        <v>24</v>
      </c>
      <c r="G247" s="91" t="s">
        <v>24</v>
      </c>
      <c r="H247" s="91"/>
      <c r="I247" s="91"/>
      <c r="J247" s="91"/>
      <c r="K247" s="91"/>
      <c r="L247" s="91"/>
      <c r="M247" s="91"/>
      <c r="N247" s="91"/>
      <c r="O247" s="91"/>
      <c r="P247" s="91"/>
      <c r="Q247" s="92" t="str">
        <f t="shared" si="67"/>
        <v>P</v>
      </c>
      <c r="R247" s="199"/>
      <c r="S247" s="160"/>
    </row>
    <row r="248" spans="1:51" hidden="1" outlineLevel="1">
      <c r="A248" s="93" t="str">
        <f>IF(AND(D248="",D248=""),"",$D$3&amp;"_"&amp;ROW()-11-COUNTBLANK($D$12:D248))</f>
        <v>TM_CC/VC_190</v>
      </c>
      <c r="B248" s="357"/>
      <c r="C248" s="274" t="s">
        <v>171</v>
      </c>
      <c r="D248" s="274" t="s">
        <v>172</v>
      </c>
      <c r="E248" s="91" t="s">
        <v>24</v>
      </c>
      <c r="F248" s="91" t="s">
        <v>24</v>
      </c>
      <c r="G248" s="91" t="s">
        <v>24</v>
      </c>
      <c r="H248" s="91"/>
      <c r="I248" s="91"/>
      <c r="J248" s="91"/>
      <c r="K248" s="91"/>
      <c r="L248" s="91"/>
      <c r="M248" s="91"/>
      <c r="N248" s="91"/>
      <c r="O248" s="91"/>
      <c r="P248" s="91"/>
      <c r="Q248" s="92" t="str">
        <f t="shared" si="67"/>
        <v>P</v>
      </c>
      <c r="R248" s="199"/>
      <c r="S248" s="160"/>
    </row>
    <row r="249" spans="1:51" hidden="1" outlineLevel="1">
      <c r="A249" s="93" t="str">
        <f>IF(AND(D249="",D249=""),"",$D$3&amp;"_"&amp;ROW()-11-COUNTBLANK($D$12:D249))</f>
        <v>TM_CC/VC_191</v>
      </c>
      <c r="B249" s="357"/>
      <c r="C249" s="274" t="s">
        <v>173</v>
      </c>
      <c r="D249" s="274" t="s">
        <v>174</v>
      </c>
      <c r="E249" s="91" t="s">
        <v>24</v>
      </c>
      <c r="F249" s="91" t="s">
        <v>24</v>
      </c>
      <c r="G249" s="91" t="s">
        <v>24</v>
      </c>
      <c r="H249" s="91"/>
      <c r="I249" s="91"/>
      <c r="J249" s="91"/>
      <c r="K249" s="91"/>
      <c r="L249" s="91"/>
      <c r="M249" s="91"/>
      <c r="N249" s="91"/>
      <c r="O249" s="91"/>
      <c r="P249" s="91"/>
      <c r="Q249" s="92" t="str">
        <f t="shared" si="67"/>
        <v>P</v>
      </c>
      <c r="R249" s="199"/>
      <c r="S249" s="160"/>
    </row>
    <row r="250" spans="1:51" ht="66" hidden="1" outlineLevel="1">
      <c r="A250" s="93" t="str">
        <f>IF(AND(D250="",D250=""),"",$D$3&amp;"_"&amp;ROW()-11-COUNTBLANK($D$12:D250))</f>
        <v>TM_CC/VC_192</v>
      </c>
      <c r="B250" s="274" t="s">
        <v>175</v>
      </c>
      <c r="C250" s="274" t="s">
        <v>176</v>
      </c>
      <c r="D250" s="274" t="s">
        <v>177</v>
      </c>
      <c r="E250" s="91" t="s">
        <v>24</v>
      </c>
      <c r="F250" s="91" t="s">
        <v>24</v>
      </c>
      <c r="G250" s="91" t="s">
        <v>24</v>
      </c>
      <c r="H250" s="91"/>
      <c r="I250" s="91"/>
      <c r="J250" s="91"/>
      <c r="K250" s="91"/>
      <c r="L250" s="91"/>
      <c r="M250" s="91"/>
      <c r="N250" s="91"/>
      <c r="O250" s="91"/>
      <c r="P250" s="91"/>
      <c r="Q250" s="92" t="str">
        <f t="shared" si="67"/>
        <v>P</v>
      </c>
      <c r="R250" s="199"/>
      <c r="S250" s="160"/>
    </row>
    <row r="251" spans="1:51" ht="49.5" hidden="1" outlineLevel="1">
      <c r="A251" s="93" t="str">
        <f>IF(AND(D251="",D251=""),"",$D$3&amp;"_"&amp;ROW()-11-COUNTBLANK($D$12:D251))</f>
        <v>TM_CC/VC_193</v>
      </c>
      <c r="B251" s="274" t="s">
        <v>178</v>
      </c>
      <c r="C251" s="274" t="s">
        <v>179</v>
      </c>
      <c r="D251" s="274" t="s">
        <v>180</v>
      </c>
      <c r="E251" s="91" t="s">
        <v>24</v>
      </c>
      <c r="F251" s="91" t="s">
        <v>24</v>
      </c>
      <c r="G251" s="91" t="s">
        <v>24</v>
      </c>
      <c r="H251" s="91"/>
      <c r="I251" s="91"/>
      <c r="J251" s="91"/>
      <c r="K251" s="91"/>
      <c r="L251" s="91"/>
      <c r="M251" s="91"/>
      <c r="N251" s="91"/>
      <c r="O251" s="91"/>
      <c r="P251" s="91"/>
      <c r="Q251" s="92" t="str">
        <f t="shared" si="67"/>
        <v>P</v>
      </c>
      <c r="R251" s="199"/>
      <c r="S251" s="160"/>
    </row>
    <row r="252" spans="1:51" ht="66" hidden="1" outlineLevel="1">
      <c r="A252" s="93" t="str">
        <f>IF(AND(D252="",D252=""),"",$D$3&amp;"_"&amp;ROW()-11-COUNTBLANK($D$12:D252))</f>
        <v>TM_CC/VC_194</v>
      </c>
      <c r="B252" s="349" t="s">
        <v>166</v>
      </c>
      <c r="C252" s="274" t="s">
        <v>182</v>
      </c>
      <c r="D252" s="95" t="s">
        <v>183</v>
      </c>
      <c r="E252" s="91" t="s">
        <v>24</v>
      </c>
      <c r="F252" s="91" t="s">
        <v>24</v>
      </c>
      <c r="G252" s="91" t="s">
        <v>24</v>
      </c>
      <c r="H252" s="91"/>
      <c r="I252" s="91"/>
      <c r="J252" s="91"/>
      <c r="K252" s="91"/>
      <c r="L252" s="91"/>
      <c r="M252" s="91"/>
      <c r="N252" s="91"/>
      <c r="O252" s="91"/>
      <c r="P252" s="91"/>
      <c r="Q252" s="92" t="str">
        <f t="shared" si="67"/>
        <v>P</v>
      </c>
      <c r="R252" s="199"/>
      <c r="S252" s="160"/>
    </row>
    <row r="253" spans="1:51" ht="99" hidden="1" outlineLevel="1">
      <c r="A253" s="93" t="str">
        <f>IF(AND(D253="",D253=""),"",$D$3&amp;"_"&amp;ROW()-11-COUNTBLANK($D$12:D253))</f>
        <v>TM_CC/VC_195</v>
      </c>
      <c r="B253" s="350"/>
      <c r="C253" s="274" t="s">
        <v>184</v>
      </c>
      <c r="D253" s="95" t="s">
        <v>185</v>
      </c>
      <c r="E253" s="91" t="s">
        <v>24</v>
      </c>
      <c r="F253" s="91" t="s">
        <v>24</v>
      </c>
      <c r="G253" s="91" t="s">
        <v>24</v>
      </c>
      <c r="H253" s="91"/>
      <c r="I253" s="91"/>
      <c r="J253" s="91"/>
      <c r="K253" s="91"/>
      <c r="L253" s="91"/>
      <c r="M253" s="91"/>
      <c r="N253" s="91"/>
      <c r="O253" s="91"/>
      <c r="P253" s="91"/>
      <c r="Q253" s="92" t="str">
        <f t="shared" si="67"/>
        <v>P</v>
      </c>
      <c r="R253" s="199"/>
      <c r="S253" s="160"/>
    </row>
    <row r="254" spans="1:51" s="237" customFormat="1" hidden="1" outlineLevel="1">
      <c r="A254" s="93" t="str">
        <f>IF(AND(D254="",D254=""),"",$D$3&amp;"_"&amp;ROW()-11-COUNTBLANK($D$12:D254))</f>
        <v>TM_CC/VC_196</v>
      </c>
      <c r="B254" s="350"/>
      <c r="C254" s="27" t="s">
        <v>171</v>
      </c>
      <c r="D254" s="27" t="s">
        <v>172</v>
      </c>
      <c r="E254" s="91" t="s">
        <v>24</v>
      </c>
      <c r="F254" s="91" t="s">
        <v>24</v>
      </c>
      <c r="G254" s="91" t="s">
        <v>24</v>
      </c>
      <c r="H254" s="91"/>
      <c r="I254" s="91"/>
      <c r="J254" s="91"/>
      <c r="K254" s="91"/>
      <c r="L254" s="91"/>
      <c r="M254" s="91"/>
      <c r="N254" s="91"/>
      <c r="O254" s="91"/>
      <c r="P254" s="91"/>
      <c r="Q254" s="92" t="str">
        <f t="shared" ref="Q254:Q255" si="68">IF(OR(IF(G254="",IF(F254="",IF(E254="","",E254),F254),G254)="F",IF(J254="",IF(I254="",IF(H254="","",H254),I254),J254)="F",IF(M254="",IF(L254="",IF(K254="","",K254),L254),M254)="F",IF(P254="",IF(O254="",IF(N254="","",N254),O254),P254)="F")=TRUE,"F",IF(OR(IF(G254="",IF(F254="",IF(E254="","",E254),F254),G254)="PE",IF(J254="",IF(I254="",IF(H254="","",H254),I254),J254)="PE",IF(M254="",IF(L254="",IF(K254="","",K254),L254),M254)="PE",IF(P254="",IF(O254="",IF(N254="","",N254),O254),P254)="PE")=TRUE,"PE",IF(AND(IF(G254="",IF(F254="",IF(E254="","",E254),F254),G254)="",IF(J254="",IF(I254="",IF(H254="","",H254),I254),J254)="",IF(M254="",IF(L254="",IF(K254="","",K254),L254),M254)="",IF(P254="",IF(O254="",IF(N254="","",N254),O254),P254)="")=TRUE,"","P")))</f>
        <v>P</v>
      </c>
      <c r="R254" s="202"/>
      <c r="S254" s="66"/>
      <c r="T254" s="256"/>
      <c r="U254" s="256"/>
      <c r="V254" s="256"/>
      <c r="W254" s="234"/>
    </row>
    <row r="255" spans="1:51" s="237" customFormat="1" hidden="1" outlineLevel="1">
      <c r="A255" s="93" t="str">
        <f>IF(AND(D255="",D255=""),"",$D$3&amp;"_"&amp;ROW()-11-COUNTBLANK($D$12:D255))</f>
        <v>TM_CC/VC_197</v>
      </c>
      <c r="B255" s="351"/>
      <c r="C255" s="27" t="s">
        <v>173</v>
      </c>
      <c r="D255" s="27" t="s">
        <v>174</v>
      </c>
      <c r="E255" s="91" t="s">
        <v>24</v>
      </c>
      <c r="F255" s="91" t="s">
        <v>24</v>
      </c>
      <c r="G255" s="91" t="s">
        <v>24</v>
      </c>
      <c r="H255" s="91"/>
      <c r="I255" s="91"/>
      <c r="J255" s="91"/>
      <c r="K255" s="91"/>
      <c r="L255" s="91"/>
      <c r="M255" s="91"/>
      <c r="N255" s="91"/>
      <c r="O255" s="91"/>
      <c r="P255" s="91"/>
      <c r="Q255" s="92" t="str">
        <f t="shared" si="68"/>
        <v>P</v>
      </c>
      <c r="R255" s="202"/>
      <c r="S255" s="66"/>
      <c r="T255" s="256"/>
      <c r="U255" s="256"/>
      <c r="V255" s="256"/>
      <c r="W255" s="234"/>
    </row>
    <row r="256" spans="1:51" s="269" customFormat="1" ht="21" customHeight="1" collapsed="1">
      <c r="A256" s="93" t="str">
        <f>IF(AND(D256="",D256=""),"",$D$3&amp;"_"&amp;ROW()-11-COUNTBLANK($D$12:D256))</f>
        <v/>
      </c>
      <c r="B256" s="346" t="s">
        <v>601</v>
      </c>
      <c r="C256" s="347"/>
      <c r="D256" s="347"/>
      <c r="E256" s="347"/>
      <c r="F256" s="347"/>
      <c r="G256" s="347"/>
      <c r="H256" s="347"/>
      <c r="I256" s="347"/>
      <c r="J256" s="347"/>
      <c r="K256" s="347"/>
      <c r="L256" s="347"/>
      <c r="M256" s="347"/>
      <c r="N256" s="347"/>
      <c r="O256" s="347"/>
      <c r="P256" s="347"/>
      <c r="Q256" s="347"/>
      <c r="R256" s="347"/>
      <c r="S256" s="348"/>
      <c r="T256" s="256"/>
      <c r="U256" s="256"/>
      <c r="V256" s="256"/>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299"/>
      <c r="AT256" s="299"/>
      <c r="AU256" s="299"/>
      <c r="AV256" s="299"/>
      <c r="AW256" s="299"/>
      <c r="AX256" s="299"/>
      <c r="AY256" s="299"/>
    </row>
    <row r="257" spans="1:23" s="87" customFormat="1" ht="33" hidden="1" outlineLevel="1">
      <c r="A257" s="93" t="str">
        <f>IF(AND(D257="",D257=""),"",$D$3&amp;"_"&amp;ROW()-11-COUNTBLANK($D$12:D257))</f>
        <v>TM_CC/VC_198</v>
      </c>
      <c r="B257" s="34" t="s">
        <v>46</v>
      </c>
      <c r="C257" s="35" t="s">
        <v>47</v>
      </c>
      <c r="D257" s="34" t="s">
        <v>299</v>
      </c>
      <c r="E257" s="91" t="s">
        <v>24</v>
      </c>
      <c r="F257" s="91" t="s">
        <v>24</v>
      </c>
      <c r="G257" s="91" t="s">
        <v>24</v>
      </c>
      <c r="H257" s="91"/>
      <c r="I257" s="91"/>
      <c r="J257" s="91"/>
      <c r="K257" s="91"/>
      <c r="L257" s="91"/>
      <c r="M257" s="91"/>
      <c r="N257" s="91"/>
      <c r="O257" s="91"/>
      <c r="P257" s="91"/>
      <c r="Q257" s="92" t="str">
        <f t="shared" ref="Q257" si="69">IF(OR(IF(G257="",IF(F257="",IF(E257="","",E257),F257),G257)="F",IF(J257="",IF(I257="",IF(H257="","",H257),I257),J257)="F",IF(M257="",IF(L257="",IF(K257="","",K257),L257),M257)="F",IF(P257="",IF(O257="",IF(N257="","",N257),O257),P257)="F")=TRUE,"F",IF(OR(IF(G257="",IF(F257="",IF(E257="","",E257),F257),G257)="PE",IF(J257="",IF(I257="",IF(H257="","",H257),I257),J257)="PE",IF(M257="",IF(L257="",IF(K257="","",K257),L257),M257)="PE",IF(P257="",IF(O257="",IF(N257="","",N257),O257),P257)="PE")=TRUE,"PE",IF(AND(IF(G257="",IF(F257="",IF(E257="","",E257),F257),G257)="",IF(J257="",IF(I257="",IF(H257="","",H257),I257),J257)="",IF(M257="",IF(L257="",IF(K257="","",K257),L257),M257)="",IF(P257="",IF(O257="",IF(N257="","",N257),O257),P257)="")=TRUE,"","P")))</f>
        <v>P</v>
      </c>
      <c r="R257" s="200"/>
      <c r="S257" s="96"/>
      <c r="T257" s="256"/>
      <c r="U257" s="256"/>
      <c r="V257" s="256"/>
    </row>
    <row r="258" spans="1:23" s="87" customFormat="1" ht="49.5" hidden="1" outlineLevel="1">
      <c r="A258" s="93" t="str">
        <f>IF(AND(D258="",D258=""),"",$D$3&amp;"_"&amp;ROW()-11-COUNTBLANK($D$12:D258))</f>
        <v>TM_CC/VC_199</v>
      </c>
      <c r="B258" s="104" t="s">
        <v>273</v>
      </c>
      <c r="C258" s="104" t="s">
        <v>295</v>
      </c>
      <c r="D258" s="105" t="s">
        <v>296</v>
      </c>
      <c r="E258" s="91" t="s">
        <v>24</v>
      </c>
      <c r="F258" s="91" t="s">
        <v>24</v>
      </c>
      <c r="G258" s="91" t="s">
        <v>24</v>
      </c>
      <c r="H258" s="91"/>
      <c r="I258" s="91"/>
      <c r="J258" s="91"/>
      <c r="K258" s="91"/>
      <c r="L258" s="91"/>
      <c r="M258" s="91"/>
      <c r="N258" s="91"/>
      <c r="O258" s="91"/>
      <c r="P258" s="91"/>
      <c r="Q258" s="92" t="str">
        <f t="shared" ref="Q258:Q264" si="70">IF(OR(IF(G258="",IF(F258="",IF(E258="","",E258),F258),G258)="F",IF(J258="",IF(I258="",IF(H258="","",H258),I258),J258)="F",IF(M258="",IF(L258="",IF(K258="","",K258),L258),M258)="F",IF(P258="",IF(O258="",IF(N258="","",N258),O258),P258)="F")=TRUE,"F",IF(OR(IF(G258="",IF(F258="",IF(E258="","",E258),F258),G258)="PE",IF(J258="",IF(I258="",IF(H258="","",H258),I258),J258)="PE",IF(M258="",IF(L258="",IF(K258="","",K258),L258),M258)="PE",IF(P258="",IF(O258="",IF(N258="","",N258),O258),P258)="PE")=TRUE,"PE",IF(AND(IF(G258="",IF(F258="",IF(E258="","",E258),F258),G258)="",IF(J258="",IF(I258="",IF(H258="","",H258),I258),J258)="",IF(M258="",IF(L258="",IF(K258="","",K258),L258),M258)="",IF(P258="",IF(O258="",IF(N258="","",N258),O258),P258)="")=TRUE,"","P")))</f>
        <v>P</v>
      </c>
      <c r="R258" s="200"/>
      <c r="S258" s="96"/>
      <c r="T258" s="256"/>
      <c r="U258" s="256"/>
      <c r="V258" s="256"/>
    </row>
    <row r="259" spans="1:23" s="87" customFormat="1" ht="82.5" hidden="1" outlineLevel="1">
      <c r="A259" s="93" t="str">
        <f>IF(AND(D259="",D259=""),"",$D$3&amp;"_"&amp;ROW()-11-COUNTBLANK($D$12:D259))</f>
        <v>TM_CC/VC_200</v>
      </c>
      <c r="B259" s="41" t="s">
        <v>49</v>
      </c>
      <c r="C259" s="42" t="s">
        <v>297</v>
      </c>
      <c r="D259" s="43" t="s">
        <v>303</v>
      </c>
      <c r="E259" s="91" t="s">
        <v>24</v>
      </c>
      <c r="F259" s="91" t="s">
        <v>24</v>
      </c>
      <c r="G259" s="91" t="s">
        <v>24</v>
      </c>
      <c r="H259" s="91"/>
      <c r="I259" s="91"/>
      <c r="J259" s="91"/>
      <c r="K259" s="91"/>
      <c r="L259" s="91"/>
      <c r="M259" s="91"/>
      <c r="N259" s="91"/>
      <c r="O259" s="91"/>
      <c r="P259" s="91"/>
      <c r="Q259" s="92" t="str">
        <f t="shared" si="70"/>
        <v>P</v>
      </c>
      <c r="R259" s="200"/>
      <c r="S259" s="96"/>
      <c r="T259" s="256"/>
      <c r="U259" s="256"/>
      <c r="V259" s="256"/>
    </row>
    <row r="260" spans="1:23" s="87" customFormat="1" ht="33" hidden="1" outlineLevel="1">
      <c r="A260" s="93" t="str">
        <f>IF(AND(D260="",D260=""),"",$D$3&amp;"_"&amp;ROW()-11-COUNTBLANK($D$12:D260))</f>
        <v>TM_CC/VC_201</v>
      </c>
      <c r="B260" s="46" t="s">
        <v>52</v>
      </c>
      <c r="C260" s="42" t="s">
        <v>53</v>
      </c>
      <c r="D260" s="43" t="s">
        <v>54</v>
      </c>
      <c r="E260" s="91" t="s">
        <v>24</v>
      </c>
      <c r="F260" s="91" t="s">
        <v>24</v>
      </c>
      <c r="G260" s="91" t="s">
        <v>24</v>
      </c>
      <c r="H260" s="91"/>
      <c r="I260" s="91"/>
      <c r="J260" s="91"/>
      <c r="K260" s="91"/>
      <c r="L260" s="91"/>
      <c r="M260" s="91"/>
      <c r="N260" s="91"/>
      <c r="O260" s="91"/>
      <c r="P260" s="91"/>
      <c r="Q260" s="92" t="str">
        <f t="shared" si="70"/>
        <v>P</v>
      </c>
      <c r="R260" s="200"/>
      <c r="S260" s="96"/>
      <c r="T260" s="256"/>
      <c r="U260" s="256"/>
      <c r="V260" s="256"/>
    </row>
    <row r="261" spans="1:23" s="87" customFormat="1" ht="49.5" hidden="1" outlineLevel="1">
      <c r="A261" s="93" t="str">
        <f>IF(AND(D261="",D261=""),"",$D$3&amp;"_"&amp;ROW()-11-COUNTBLANK($D$12:D261))</f>
        <v>TM_CC/VC_202</v>
      </c>
      <c r="B261" s="47" t="s">
        <v>55</v>
      </c>
      <c r="C261" s="42" t="s">
        <v>56</v>
      </c>
      <c r="D261" s="43" t="s">
        <v>54</v>
      </c>
      <c r="E261" s="91" t="s">
        <v>24</v>
      </c>
      <c r="F261" s="91" t="s">
        <v>24</v>
      </c>
      <c r="G261" s="91" t="s">
        <v>24</v>
      </c>
      <c r="H261" s="91"/>
      <c r="I261" s="91"/>
      <c r="J261" s="91"/>
      <c r="K261" s="91"/>
      <c r="L261" s="91"/>
      <c r="M261" s="91"/>
      <c r="N261" s="91"/>
      <c r="O261" s="91"/>
      <c r="P261" s="91"/>
      <c r="Q261" s="92" t="str">
        <f t="shared" si="70"/>
        <v>P</v>
      </c>
      <c r="R261" s="200"/>
      <c r="S261" s="96"/>
      <c r="T261" s="256"/>
      <c r="U261" s="256"/>
      <c r="V261" s="256"/>
    </row>
    <row r="262" spans="1:23" s="87" customFormat="1" ht="49.5" hidden="1" outlineLevel="1">
      <c r="A262" s="93" t="str">
        <f>IF(AND(D262="",D262=""),"",$D$3&amp;"_"&amp;ROW()-11-COUNTBLANK($D$12:D262))</f>
        <v>TM_CC/VC_203</v>
      </c>
      <c r="B262" s="47" t="s">
        <v>57</v>
      </c>
      <c r="C262" s="42" t="s">
        <v>58</v>
      </c>
      <c r="D262" s="43" t="s">
        <v>54</v>
      </c>
      <c r="E262" s="91" t="s">
        <v>24</v>
      </c>
      <c r="F262" s="91" t="s">
        <v>24</v>
      </c>
      <c r="G262" s="91" t="s">
        <v>24</v>
      </c>
      <c r="H262" s="91"/>
      <c r="I262" s="91"/>
      <c r="J262" s="91"/>
      <c r="K262" s="91"/>
      <c r="L262" s="91"/>
      <c r="M262" s="91"/>
      <c r="N262" s="91"/>
      <c r="O262" s="91"/>
      <c r="P262" s="91"/>
      <c r="Q262" s="92" t="str">
        <f t="shared" si="70"/>
        <v>P</v>
      </c>
      <c r="R262" s="200"/>
      <c r="S262" s="96"/>
      <c r="T262" s="256"/>
      <c r="U262" s="256"/>
      <c r="V262" s="256"/>
    </row>
    <row r="263" spans="1:23" s="87" customFormat="1" ht="49.5" hidden="1" outlineLevel="1">
      <c r="A263" s="93" t="str">
        <f>IF(AND(D263="",D263=""),"",$D$3&amp;"_"&amp;ROW()-11-COUNTBLANK($D$12:D263))</f>
        <v>TM_CC/VC_204</v>
      </c>
      <c r="B263" s="106" t="s">
        <v>275</v>
      </c>
      <c r="C263" s="107" t="s">
        <v>301</v>
      </c>
      <c r="D263" s="107" t="s">
        <v>276</v>
      </c>
      <c r="E263" s="91" t="s">
        <v>24</v>
      </c>
      <c r="F263" s="91" t="s">
        <v>24</v>
      </c>
      <c r="G263" s="91" t="s">
        <v>24</v>
      </c>
      <c r="H263" s="91"/>
      <c r="I263" s="91"/>
      <c r="J263" s="91"/>
      <c r="K263" s="91"/>
      <c r="L263" s="91"/>
      <c r="M263" s="91"/>
      <c r="N263" s="91"/>
      <c r="O263" s="91"/>
      <c r="P263" s="91"/>
      <c r="Q263" s="92" t="str">
        <f t="shared" si="70"/>
        <v>P</v>
      </c>
      <c r="R263" s="200"/>
      <c r="S263" s="96"/>
      <c r="T263" s="256"/>
      <c r="U263" s="256"/>
      <c r="V263" s="256"/>
    </row>
    <row r="264" spans="1:23" s="87" customFormat="1" ht="33" hidden="1" outlineLevel="1">
      <c r="A264" s="93" t="str">
        <f>IF(AND(D264="",D264=""),"",$D$3&amp;"_"&amp;ROW()-11-COUNTBLANK($D$12:D264))</f>
        <v>TM_CC/VC_205</v>
      </c>
      <c r="B264" s="47" t="s">
        <v>62</v>
      </c>
      <c r="C264" s="42" t="s">
        <v>63</v>
      </c>
      <c r="D264" s="43" t="s">
        <v>64</v>
      </c>
      <c r="E264" s="91" t="s">
        <v>24</v>
      </c>
      <c r="F264" s="91" t="s">
        <v>24</v>
      </c>
      <c r="G264" s="91" t="s">
        <v>24</v>
      </c>
      <c r="H264" s="91"/>
      <c r="I264" s="91"/>
      <c r="J264" s="91"/>
      <c r="K264" s="91"/>
      <c r="L264" s="91"/>
      <c r="M264" s="91"/>
      <c r="N264" s="91"/>
      <c r="O264" s="91"/>
      <c r="P264" s="91"/>
      <c r="Q264" s="92" t="str">
        <f t="shared" si="70"/>
        <v>P</v>
      </c>
      <c r="R264" s="200"/>
      <c r="S264" s="96"/>
      <c r="T264" s="256"/>
      <c r="U264" s="256"/>
      <c r="V264" s="256"/>
    </row>
    <row r="265" spans="1:23" s="269" customFormat="1" ht="23.25" customHeight="1" collapsed="1">
      <c r="A265" s="93" t="str">
        <f>IF(AND(D265="",D265=""),"",$D$3&amp;"_"&amp;ROW()-11-COUNTBLANK($D$12:D265))</f>
        <v/>
      </c>
      <c r="B265" s="187" t="s">
        <v>106</v>
      </c>
      <c r="C265" s="188"/>
      <c r="D265" s="188"/>
      <c r="E265" s="188"/>
      <c r="F265" s="188"/>
      <c r="G265" s="188"/>
      <c r="H265" s="188"/>
      <c r="I265" s="188"/>
      <c r="J265" s="188"/>
      <c r="K265" s="188"/>
      <c r="L265" s="188"/>
      <c r="M265" s="188"/>
      <c r="N265" s="188"/>
      <c r="O265" s="188"/>
      <c r="P265" s="188"/>
      <c r="Q265" s="188"/>
      <c r="R265" s="188"/>
      <c r="S265" s="188"/>
      <c r="T265" s="256"/>
      <c r="U265" s="256"/>
      <c r="V265" s="256"/>
      <c r="W265" s="256"/>
    </row>
    <row r="266" spans="1:23" s="87" customFormat="1" ht="33" hidden="1" outlineLevel="1">
      <c r="A266" s="93" t="str">
        <f>IF(AND(D266="",D266=""),"",$D$3&amp;"_"&amp;ROW()-11-COUNTBLANK($D$12:D266))</f>
        <v>TM_CC/VC_206</v>
      </c>
      <c r="B266" s="102" t="s">
        <v>332</v>
      </c>
      <c r="C266" s="102" t="s">
        <v>333</v>
      </c>
      <c r="D266" s="102" t="s">
        <v>511</v>
      </c>
      <c r="E266" s="91" t="s">
        <v>24</v>
      </c>
      <c r="F266" s="91" t="s">
        <v>24</v>
      </c>
      <c r="G266" s="91" t="s">
        <v>24</v>
      </c>
      <c r="H266" s="91"/>
      <c r="I266" s="91"/>
      <c r="J266" s="91"/>
      <c r="K266" s="91"/>
      <c r="L266" s="91"/>
      <c r="M266" s="91"/>
      <c r="N266" s="91"/>
      <c r="O266" s="91"/>
      <c r="P266" s="91"/>
      <c r="Q266" s="92" t="str">
        <f t="shared" ref="Q266" si="71">IF(OR(IF(G266="",IF(F266="",IF(E266="","",E266),F266),G266)="F",IF(J266="",IF(I266="",IF(H266="","",H266),I266),J266)="F",IF(M266="",IF(L266="",IF(K266="","",K266),L266),M266)="F",IF(P266="",IF(O266="",IF(N266="","",N266),O266),P266)="F")=TRUE,"F",IF(OR(IF(G266="",IF(F266="",IF(E266="","",E266),F266),G266)="PE",IF(J266="",IF(I266="",IF(H266="","",H266),I266),J266)="PE",IF(M266="",IF(L266="",IF(K266="","",K266),L266),M266)="PE",IF(P266="",IF(O266="",IF(N266="","",N266),O266),P266)="PE")=TRUE,"PE",IF(AND(IF(G266="",IF(F266="",IF(E266="","",E266),F266),G266)="",IF(J266="",IF(I266="",IF(H266="","",H266),I266),J266)="",IF(M266="",IF(L266="",IF(K266="","",K266),L266),M266)="",IF(P266="",IF(O266="",IF(N266="","",N266),O266),P266)="")=TRUE,"","P")))</f>
        <v>P</v>
      </c>
      <c r="R266" s="200"/>
      <c r="S266" s="96"/>
      <c r="T266" s="256"/>
      <c r="U266" s="256"/>
      <c r="V266" s="256"/>
    </row>
    <row r="267" spans="1:23" s="87" customFormat="1" ht="33" hidden="1" outlineLevel="1">
      <c r="A267" s="93" t="str">
        <f>IF(AND(D267="",D267=""),"",$D$3&amp;"_"&amp;ROW()-11-COUNTBLANK($D$12:D267))</f>
        <v>TM_CC/VC_207</v>
      </c>
      <c r="B267" s="102" t="s">
        <v>334</v>
      </c>
      <c r="C267" s="102" t="s">
        <v>335</v>
      </c>
      <c r="D267" s="102" t="s">
        <v>336</v>
      </c>
      <c r="E267" s="91" t="s">
        <v>24</v>
      </c>
      <c r="F267" s="91" t="s">
        <v>24</v>
      </c>
      <c r="G267" s="91" t="s">
        <v>24</v>
      </c>
      <c r="H267" s="91"/>
      <c r="I267" s="91"/>
      <c r="J267" s="91"/>
      <c r="K267" s="91"/>
      <c r="L267" s="91"/>
      <c r="M267" s="91"/>
      <c r="N267" s="91"/>
      <c r="O267" s="91"/>
      <c r="P267" s="91"/>
      <c r="Q267" s="92" t="str">
        <f t="shared" ref="Q267:Q269" si="72">IF(OR(IF(G267="",IF(F267="",IF(E267="","",E267),F267),G267)="F",IF(J267="",IF(I267="",IF(H267="","",H267),I267),J267)="F",IF(M267="",IF(L267="",IF(K267="","",K267),L267),M267)="F",IF(P267="",IF(O267="",IF(N267="","",N267),O267),P267)="F")=TRUE,"F",IF(OR(IF(G267="",IF(F267="",IF(E267="","",E267),F267),G267)="PE",IF(J267="",IF(I267="",IF(H267="","",H267),I267),J267)="PE",IF(M267="",IF(L267="",IF(K267="","",K267),L267),M267)="PE",IF(P267="",IF(O267="",IF(N267="","",N267),O267),P267)="PE")=TRUE,"PE",IF(AND(IF(G267="",IF(F267="",IF(E267="","",E267),F267),G267)="",IF(J267="",IF(I267="",IF(H267="","",H267),I267),J267)="",IF(M267="",IF(L267="",IF(K267="","",K267),L267),M267)="",IF(P267="",IF(O267="",IF(N267="","",N267),O267),P267)="")=TRUE,"","P")))</f>
        <v>P</v>
      </c>
      <c r="R267" s="200"/>
      <c r="S267" s="96"/>
      <c r="T267" s="256"/>
      <c r="U267" s="256"/>
      <c r="V267" s="256"/>
    </row>
    <row r="268" spans="1:23" s="87" customFormat="1" ht="33" hidden="1" outlineLevel="1">
      <c r="A268" s="93" t="str">
        <f>IF(AND(D268="",D268=""),"",$D$3&amp;"_"&amp;ROW()-11-COUNTBLANK($D$12:D268))</f>
        <v>TM_CC/VC_208</v>
      </c>
      <c r="B268" s="165" t="s">
        <v>337</v>
      </c>
      <c r="C268" s="103" t="s">
        <v>338</v>
      </c>
      <c r="D268" s="166" t="s">
        <v>339</v>
      </c>
      <c r="E268" s="91" t="s">
        <v>24</v>
      </c>
      <c r="F268" s="91" t="s">
        <v>24</v>
      </c>
      <c r="G268" s="91" t="s">
        <v>24</v>
      </c>
      <c r="H268" s="91"/>
      <c r="I268" s="91"/>
      <c r="J268" s="91"/>
      <c r="K268" s="91"/>
      <c r="L268" s="91"/>
      <c r="M268" s="91"/>
      <c r="N268" s="91"/>
      <c r="O268" s="91"/>
      <c r="P268" s="91"/>
      <c r="Q268" s="92" t="str">
        <f t="shared" si="72"/>
        <v>P</v>
      </c>
      <c r="R268" s="200"/>
      <c r="S268" s="96"/>
      <c r="T268" s="256"/>
      <c r="U268" s="256"/>
      <c r="V268" s="256"/>
    </row>
    <row r="269" spans="1:23" s="87" customFormat="1" ht="99" hidden="1" outlineLevel="1">
      <c r="A269" s="93" t="str">
        <f>IF(AND(D269="",D269=""),"",$D$3&amp;"_"&amp;ROW()-11-COUNTBLANK($D$12:D269))</f>
        <v>TM_CC/VC_209</v>
      </c>
      <c r="B269" s="165" t="s">
        <v>340</v>
      </c>
      <c r="C269" s="103" t="s">
        <v>341</v>
      </c>
      <c r="D269" s="103" t="s">
        <v>342</v>
      </c>
      <c r="E269" s="91" t="s">
        <v>24</v>
      </c>
      <c r="F269" s="91" t="s">
        <v>24</v>
      </c>
      <c r="G269" s="91" t="s">
        <v>24</v>
      </c>
      <c r="H269" s="91"/>
      <c r="I269" s="91"/>
      <c r="J269" s="91"/>
      <c r="K269" s="91"/>
      <c r="L269" s="91"/>
      <c r="M269" s="91"/>
      <c r="N269" s="91"/>
      <c r="O269" s="91"/>
      <c r="P269" s="91"/>
      <c r="Q269" s="92" t="str">
        <f t="shared" si="72"/>
        <v>P</v>
      </c>
      <c r="R269" s="200"/>
      <c r="S269" s="96"/>
      <c r="T269" s="256"/>
      <c r="U269" s="256"/>
      <c r="V269" s="256"/>
    </row>
    <row r="270" spans="1:23" s="269" customFormat="1" ht="23.25" customHeight="1" collapsed="1">
      <c r="A270" s="93" t="str">
        <f>IF(AND(D270="",D270=""),"",$D$3&amp;"_"&amp;ROW()-11-COUNTBLANK($D$12:D270))</f>
        <v/>
      </c>
      <c r="B270" s="187" t="s">
        <v>107</v>
      </c>
      <c r="C270" s="188"/>
      <c r="D270" s="188"/>
      <c r="E270" s="188"/>
      <c r="F270" s="188"/>
      <c r="G270" s="188"/>
      <c r="H270" s="188"/>
      <c r="I270" s="188"/>
      <c r="J270" s="188"/>
      <c r="K270" s="188"/>
      <c r="L270" s="188"/>
      <c r="M270" s="188"/>
      <c r="N270" s="188"/>
      <c r="O270" s="188"/>
      <c r="P270" s="188"/>
      <c r="Q270" s="188"/>
      <c r="R270" s="188"/>
      <c r="S270" s="188"/>
      <c r="T270" s="256"/>
      <c r="U270" s="256"/>
      <c r="V270" s="256"/>
      <c r="W270" s="256"/>
    </row>
    <row r="271" spans="1:23" s="87" customFormat="1" ht="33" hidden="1" outlineLevel="1">
      <c r="A271" s="93" t="str">
        <f>IF(AND(D271="",D271=""),"",$D$3&amp;"_"&amp;ROW()-11-COUNTBLANK($D$12:D271))</f>
        <v>TM_CC/VC_210</v>
      </c>
      <c r="B271" s="102" t="s">
        <v>332</v>
      </c>
      <c r="C271" s="102" t="s">
        <v>333</v>
      </c>
      <c r="D271" s="102" t="s">
        <v>511</v>
      </c>
      <c r="E271" s="91" t="s">
        <v>24</v>
      </c>
      <c r="F271" s="91" t="s">
        <v>24</v>
      </c>
      <c r="G271" s="91" t="s">
        <v>24</v>
      </c>
      <c r="H271" s="91"/>
      <c r="I271" s="91"/>
      <c r="J271" s="91"/>
      <c r="K271" s="91"/>
      <c r="L271" s="91"/>
      <c r="M271" s="91"/>
      <c r="N271" s="91"/>
      <c r="O271" s="91"/>
      <c r="P271" s="91"/>
      <c r="Q271" s="92" t="str">
        <f t="shared" ref="Q271" si="73">IF(OR(IF(G271="",IF(F271="",IF(E271="","",E271),F271),G271)="F",IF(J271="",IF(I271="",IF(H271="","",H271),I271),J271)="F",IF(M271="",IF(L271="",IF(K271="","",K271),L271),M271)="F",IF(P271="",IF(O271="",IF(N271="","",N271),O271),P271)="F")=TRUE,"F",IF(OR(IF(G271="",IF(F271="",IF(E271="","",E271),F271),G271)="PE",IF(J271="",IF(I271="",IF(H271="","",H271),I271),J271)="PE",IF(M271="",IF(L271="",IF(K271="","",K271),L271),M271)="PE",IF(P271="",IF(O271="",IF(N271="","",N271),O271),P271)="PE")=TRUE,"PE",IF(AND(IF(G271="",IF(F271="",IF(E271="","",E271),F271),G271)="",IF(J271="",IF(I271="",IF(H271="","",H271),I271),J271)="",IF(M271="",IF(L271="",IF(K271="","",K271),L271),M271)="",IF(P271="",IF(O271="",IF(N271="","",N271),O271),P271)="")=TRUE,"","P")))</f>
        <v>P</v>
      </c>
      <c r="R271" s="200"/>
      <c r="S271" s="96"/>
      <c r="T271" s="256"/>
      <c r="U271" s="256"/>
      <c r="V271" s="256"/>
    </row>
    <row r="272" spans="1:23" s="87" customFormat="1" ht="33" hidden="1" outlineLevel="1">
      <c r="A272" s="93" t="str">
        <f>IF(AND(D272="",D272=""),"",$D$3&amp;"_"&amp;ROW()-11-COUNTBLANK($D$12:D272))</f>
        <v>TM_CC/VC_211</v>
      </c>
      <c r="B272" s="102" t="s">
        <v>334</v>
      </c>
      <c r="C272" s="102" t="s">
        <v>335</v>
      </c>
      <c r="D272" s="102" t="s">
        <v>336</v>
      </c>
      <c r="E272" s="91" t="s">
        <v>24</v>
      </c>
      <c r="F272" s="91" t="s">
        <v>24</v>
      </c>
      <c r="G272" s="91" t="s">
        <v>24</v>
      </c>
      <c r="H272" s="91"/>
      <c r="I272" s="91"/>
      <c r="J272" s="91"/>
      <c r="K272" s="91"/>
      <c r="L272" s="91"/>
      <c r="M272" s="91"/>
      <c r="N272" s="91"/>
      <c r="O272" s="91"/>
      <c r="P272" s="91"/>
      <c r="Q272" s="92" t="str">
        <f t="shared" ref="Q272:Q274" si="74">IF(OR(IF(G272="",IF(F272="",IF(E272="","",E272),F272),G272)="F",IF(J272="",IF(I272="",IF(H272="","",H272),I272),J272)="F",IF(M272="",IF(L272="",IF(K272="","",K272),L272),M272)="F",IF(P272="",IF(O272="",IF(N272="","",N272),O272),P272)="F")=TRUE,"F",IF(OR(IF(G272="",IF(F272="",IF(E272="","",E272),F272),G272)="PE",IF(J272="",IF(I272="",IF(H272="","",H272),I272),J272)="PE",IF(M272="",IF(L272="",IF(K272="","",K272),L272),M272)="PE",IF(P272="",IF(O272="",IF(N272="","",N272),O272),P272)="PE")=TRUE,"PE",IF(AND(IF(G272="",IF(F272="",IF(E272="","",E272),F272),G272)="",IF(J272="",IF(I272="",IF(H272="","",H272),I272),J272)="",IF(M272="",IF(L272="",IF(K272="","",K272),L272),M272)="",IF(P272="",IF(O272="",IF(N272="","",N272),O272),P272)="")=TRUE,"","P")))</f>
        <v>P</v>
      </c>
      <c r="R272" s="200"/>
      <c r="S272" s="96"/>
      <c r="T272" s="256"/>
      <c r="U272" s="256"/>
      <c r="V272" s="256"/>
    </row>
    <row r="273" spans="1:51" s="87" customFormat="1" ht="33" hidden="1" outlineLevel="1">
      <c r="A273" s="93" t="str">
        <f>IF(AND(D273="",D273=""),"",$D$3&amp;"_"&amp;ROW()-11-COUNTBLANK($D$12:D273))</f>
        <v>TM_CC/VC_212</v>
      </c>
      <c r="B273" s="165" t="s">
        <v>337</v>
      </c>
      <c r="C273" s="103" t="s">
        <v>338</v>
      </c>
      <c r="D273" s="166" t="s">
        <v>339</v>
      </c>
      <c r="E273" s="91" t="s">
        <v>24</v>
      </c>
      <c r="F273" s="91" t="s">
        <v>24</v>
      </c>
      <c r="G273" s="91" t="s">
        <v>24</v>
      </c>
      <c r="H273" s="91"/>
      <c r="I273" s="91"/>
      <c r="J273" s="91"/>
      <c r="K273" s="91"/>
      <c r="L273" s="91"/>
      <c r="M273" s="91"/>
      <c r="N273" s="91"/>
      <c r="O273" s="91"/>
      <c r="P273" s="91"/>
      <c r="Q273" s="92" t="str">
        <f t="shared" si="74"/>
        <v>P</v>
      </c>
      <c r="R273" s="200"/>
      <c r="S273" s="96"/>
      <c r="T273" s="256"/>
      <c r="U273" s="256"/>
      <c r="V273" s="256"/>
    </row>
    <row r="274" spans="1:51" s="87" customFormat="1" ht="99" hidden="1" outlineLevel="1">
      <c r="A274" s="93" t="str">
        <f>IF(AND(D274="",D274=""),"",$D$3&amp;"_"&amp;ROW()-11-COUNTBLANK($D$12:D274))</f>
        <v>TM_CC/VC_213</v>
      </c>
      <c r="B274" s="165" t="s">
        <v>340</v>
      </c>
      <c r="C274" s="103" t="s">
        <v>341</v>
      </c>
      <c r="D274" s="103" t="s">
        <v>342</v>
      </c>
      <c r="E274" s="91" t="s">
        <v>24</v>
      </c>
      <c r="F274" s="91" t="s">
        <v>24</v>
      </c>
      <c r="G274" s="91" t="s">
        <v>24</v>
      </c>
      <c r="H274" s="91"/>
      <c r="I274" s="91"/>
      <c r="J274" s="91"/>
      <c r="K274" s="91"/>
      <c r="L274" s="91"/>
      <c r="M274" s="91"/>
      <c r="N274" s="91"/>
      <c r="O274" s="91"/>
      <c r="P274" s="91"/>
      <c r="Q274" s="92" t="str">
        <f t="shared" si="74"/>
        <v>P</v>
      </c>
      <c r="R274" s="200"/>
      <c r="S274" s="96"/>
      <c r="T274" s="256"/>
      <c r="U274" s="256"/>
      <c r="V274" s="256"/>
    </row>
    <row r="275" spans="1:51" s="178" customFormat="1" ht="21" customHeight="1" collapsed="1">
      <c r="A275" s="93" t="str">
        <f>IF(AND(D275="",D275=""),"",$D$3&amp;"_"&amp;ROW()-11-COUNTBLANK($D$12:D275))</f>
        <v/>
      </c>
      <c r="B275" s="185" t="s">
        <v>602</v>
      </c>
      <c r="C275" s="186"/>
      <c r="D275" s="186"/>
      <c r="E275" s="186"/>
      <c r="F275" s="186"/>
      <c r="G275" s="186"/>
      <c r="H275" s="186"/>
      <c r="I275" s="186"/>
      <c r="J275" s="186"/>
      <c r="K275" s="186"/>
      <c r="L275" s="186"/>
      <c r="M275" s="186"/>
      <c r="N275" s="186"/>
      <c r="O275" s="186"/>
      <c r="P275" s="186"/>
      <c r="Q275" s="186"/>
      <c r="R275" s="186"/>
      <c r="S275" s="186"/>
      <c r="T275" s="256"/>
      <c r="U275" s="256"/>
      <c r="V275" s="256"/>
      <c r="W275" s="239"/>
      <c r="X275" s="239"/>
      <c r="Y275" s="239"/>
      <c r="Z275" s="239"/>
      <c r="AA275" s="239"/>
      <c r="AB275" s="239"/>
      <c r="AC275" s="239"/>
      <c r="AD275" s="239"/>
      <c r="AE275" s="239"/>
      <c r="AF275" s="239"/>
      <c r="AG275" s="239"/>
      <c r="AH275" s="239"/>
      <c r="AI275" s="239"/>
      <c r="AJ275" s="239"/>
      <c r="AK275" s="239"/>
      <c r="AL275" s="239"/>
      <c r="AM275" s="239"/>
      <c r="AN275" s="239"/>
      <c r="AO275" s="239"/>
      <c r="AP275" s="239"/>
      <c r="AQ275" s="239"/>
      <c r="AR275" s="239"/>
      <c r="AS275" s="239"/>
      <c r="AT275" s="239"/>
      <c r="AU275" s="239"/>
      <c r="AV275" s="239"/>
      <c r="AW275" s="239"/>
      <c r="AX275" s="239"/>
      <c r="AY275" s="239"/>
    </row>
    <row r="276" spans="1:51" s="87" customFormat="1" ht="33" hidden="1" outlineLevel="1">
      <c r="A276" s="93" t="str">
        <f>IF(AND(D276="",D276=""),"",$D$3&amp;"_"&amp;ROW()-11-COUNTBLANK($D$12:D276))</f>
        <v>TM_CC/VC_214</v>
      </c>
      <c r="B276" s="34" t="s">
        <v>46</v>
      </c>
      <c r="C276" s="35" t="s">
        <v>47</v>
      </c>
      <c r="D276" s="34" t="s">
        <v>299</v>
      </c>
      <c r="E276" s="91" t="s">
        <v>24</v>
      </c>
      <c r="F276" s="91" t="s">
        <v>24</v>
      </c>
      <c r="G276" s="91" t="s">
        <v>24</v>
      </c>
      <c r="H276" s="91"/>
      <c r="I276" s="91"/>
      <c r="J276" s="91"/>
      <c r="K276" s="91"/>
      <c r="L276" s="91"/>
      <c r="M276" s="91"/>
      <c r="N276" s="91"/>
      <c r="O276" s="91"/>
      <c r="P276" s="91"/>
      <c r="Q276" s="92" t="str">
        <f t="shared" ref="Q276" si="75">IF(OR(IF(G276="",IF(F276="",IF(E276="","",E276),F276),G276)="F",IF(J276="",IF(I276="",IF(H276="","",H276),I276),J276)="F",IF(M276="",IF(L276="",IF(K276="","",K276),L276),M276)="F",IF(P276="",IF(O276="",IF(N276="","",N276),O276),P276)="F")=TRUE,"F",IF(OR(IF(G276="",IF(F276="",IF(E276="","",E276),F276),G276)="PE",IF(J276="",IF(I276="",IF(H276="","",H276),I276),J276)="PE",IF(M276="",IF(L276="",IF(K276="","",K276),L276),M276)="PE",IF(P276="",IF(O276="",IF(N276="","",N276),O276),P276)="PE")=TRUE,"PE",IF(AND(IF(G276="",IF(F276="",IF(E276="","",E276),F276),G276)="",IF(J276="",IF(I276="",IF(H276="","",H276),I276),J276)="",IF(M276="",IF(L276="",IF(K276="","",K276),L276),M276)="",IF(P276="",IF(O276="",IF(N276="","",N276),O276),P276)="")=TRUE,"","P")))</f>
        <v>P</v>
      </c>
      <c r="R276" s="200"/>
      <c r="S276" s="96"/>
      <c r="T276" s="256"/>
      <c r="U276" s="256"/>
      <c r="V276" s="256"/>
    </row>
    <row r="277" spans="1:51" s="87" customFormat="1" ht="49.5" hidden="1" outlineLevel="1">
      <c r="A277" s="93" t="str">
        <f>IF(AND(D277="",D277=""),"",$D$3&amp;"_"&amp;ROW()-11-COUNTBLANK($D$12:D277))</f>
        <v>TM_CC/VC_215</v>
      </c>
      <c r="B277" s="104" t="s">
        <v>273</v>
      </c>
      <c r="C277" s="104" t="s">
        <v>295</v>
      </c>
      <c r="D277" s="105" t="s">
        <v>296</v>
      </c>
      <c r="E277" s="91" t="s">
        <v>24</v>
      </c>
      <c r="F277" s="91" t="s">
        <v>24</v>
      </c>
      <c r="G277" s="91" t="s">
        <v>24</v>
      </c>
      <c r="H277" s="91"/>
      <c r="I277" s="91"/>
      <c r="J277" s="91"/>
      <c r="K277" s="91"/>
      <c r="L277" s="91"/>
      <c r="M277" s="91"/>
      <c r="N277" s="91"/>
      <c r="O277" s="91"/>
      <c r="P277" s="91"/>
      <c r="Q277" s="92" t="str">
        <f t="shared" ref="Q277:Q283" si="76">IF(OR(IF(G277="",IF(F277="",IF(E277="","",E277),F277),G277)="F",IF(J277="",IF(I277="",IF(H277="","",H277),I277),J277)="F",IF(M277="",IF(L277="",IF(K277="","",K277),L277),M277)="F",IF(P277="",IF(O277="",IF(N277="","",N277),O277),P277)="F")=TRUE,"F",IF(OR(IF(G277="",IF(F277="",IF(E277="","",E277),F277),G277)="PE",IF(J277="",IF(I277="",IF(H277="","",H277),I277),J277)="PE",IF(M277="",IF(L277="",IF(K277="","",K277),L277),M277)="PE",IF(P277="",IF(O277="",IF(N277="","",N277),O277),P277)="PE")=TRUE,"PE",IF(AND(IF(G277="",IF(F277="",IF(E277="","",E277),F277),G277)="",IF(J277="",IF(I277="",IF(H277="","",H277),I277),J277)="",IF(M277="",IF(L277="",IF(K277="","",K277),L277),M277)="",IF(P277="",IF(O277="",IF(N277="","",N277),O277),P277)="")=TRUE,"","P")))</f>
        <v>P</v>
      </c>
      <c r="R277" s="200"/>
      <c r="S277" s="96"/>
      <c r="T277" s="256"/>
      <c r="U277" s="256"/>
      <c r="V277" s="256"/>
    </row>
    <row r="278" spans="1:51" s="87" customFormat="1" ht="82.5" hidden="1" outlineLevel="1">
      <c r="A278" s="93" t="str">
        <f>IF(AND(D278="",D278=""),"",$D$3&amp;"_"&amp;ROW()-11-COUNTBLANK($D$12:D278))</f>
        <v>TM_CC/VC_216</v>
      </c>
      <c r="B278" s="41" t="s">
        <v>49</v>
      </c>
      <c r="C278" s="42" t="s">
        <v>297</v>
      </c>
      <c r="D278" s="43" t="s">
        <v>303</v>
      </c>
      <c r="E278" s="91" t="s">
        <v>24</v>
      </c>
      <c r="F278" s="91" t="s">
        <v>24</v>
      </c>
      <c r="G278" s="91" t="s">
        <v>24</v>
      </c>
      <c r="H278" s="91"/>
      <c r="I278" s="91"/>
      <c r="J278" s="91"/>
      <c r="K278" s="91"/>
      <c r="L278" s="91"/>
      <c r="M278" s="91"/>
      <c r="N278" s="91"/>
      <c r="O278" s="91"/>
      <c r="P278" s="91"/>
      <c r="Q278" s="92" t="str">
        <f t="shared" si="76"/>
        <v>P</v>
      </c>
      <c r="R278" s="200"/>
      <c r="S278" s="96"/>
      <c r="T278" s="256"/>
      <c r="U278" s="256"/>
      <c r="V278" s="256"/>
    </row>
    <row r="279" spans="1:51" s="87" customFormat="1" ht="33" hidden="1" outlineLevel="1">
      <c r="A279" s="93" t="str">
        <f>IF(AND(D279="",D279=""),"",$D$3&amp;"_"&amp;ROW()-11-COUNTBLANK($D$12:D279))</f>
        <v>TM_CC/VC_217</v>
      </c>
      <c r="B279" s="46" t="s">
        <v>52</v>
      </c>
      <c r="C279" s="42" t="s">
        <v>53</v>
      </c>
      <c r="D279" s="43" t="s">
        <v>54</v>
      </c>
      <c r="E279" s="91" t="s">
        <v>24</v>
      </c>
      <c r="F279" s="91" t="s">
        <v>24</v>
      </c>
      <c r="G279" s="91" t="s">
        <v>24</v>
      </c>
      <c r="H279" s="91"/>
      <c r="I279" s="91"/>
      <c r="J279" s="91"/>
      <c r="K279" s="91"/>
      <c r="L279" s="91"/>
      <c r="M279" s="91"/>
      <c r="N279" s="91"/>
      <c r="O279" s="91"/>
      <c r="P279" s="91"/>
      <c r="Q279" s="92" t="str">
        <f t="shared" si="76"/>
        <v>P</v>
      </c>
      <c r="R279" s="200"/>
      <c r="S279" s="96"/>
      <c r="T279" s="256"/>
      <c r="U279" s="256"/>
      <c r="V279" s="256"/>
    </row>
    <row r="280" spans="1:51" s="87" customFormat="1" ht="49.5" hidden="1" outlineLevel="1">
      <c r="A280" s="93" t="str">
        <f>IF(AND(D280="",D280=""),"",$D$3&amp;"_"&amp;ROW()-11-COUNTBLANK($D$12:D280))</f>
        <v>TM_CC/VC_218</v>
      </c>
      <c r="B280" s="47" t="s">
        <v>55</v>
      </c>
      <c r="C280" s="42" t="s">
        <v>56</v>
      </c>
      <c r="D280" s="43" t="s">
        <v>54</v>
      </c>
      <c r="E280" s="91" t="s">
        <v>24</v>
      </c>
      <c r="F280" s="91" t="s">
        <v>24</v>
      </c>
      <c r="G280" s="91" t="s">
        <v>24</v>
      </c>
      <c r="H280" s="91"/>
      <c r="I280" s="91"/>
      <c r="J280" s="91"/>
      <c r="K280" s="91"/>
      <c r="L280" s="91"/>
      <c r="M280" s="91"/>
      <c r="N280" s="91"/>
      <c r="O280" s="91"/>
      <c r="P280" s="91"/>
      <c r="Q280" s="92" t="str">
        <f t="shared" si="76"/>
        <v>P</v>
      </c>
      <c r="R280" s="200"/>
      <c r="S280" s="96"/>
      <c r="T280" s="256"/>
      <c r="U280" s="256"/>
      <c r="V280" s="256"/>
    </row>
    <row r="281" spans="1:51" s="87" customFormat="1" ht="49.5" hidden="1" outlineLevel="1">
      <c r="A281" s="93" t="str">
        <f>IF(AND(D281="",D281=""),"",$D$3&amp;"_"&amp;ROW()-11-COUNTBLANK($D$12:D281))</f>
        <v>TM_CC/VC_219</v>
      </c>
      <c r="B281" s="47" t="s">
        <v>57</v>
      </c>
      <c r="C281" s="42" t="s">
        <v>58</v>
      </c>
      <c r="D281" s="43" t="s">
        <v>54</v>
      </c>
      <c r="E281" s="91" t="s">
        <v>24</v>
      </c>
      <c r="F281" s="91" t="s">
        <v>24</v>
      </c>
      <c r="G281" s="91" t="s">
        <v>24</v>
      </c>
      <c r="H281" s="91"/>
      <c r="I281" s="91"/>
      <c r="J281" s="91"/>
      <c r="K281" s="91"/>
      <c r="L281" s="91"/>
      <c r="M281" s="91"/>
      <c r="N281" s="91"/>
      <c r="O281" s="91"/>
      <c r="P281" s="91"/>
      <c r="Q281" s="92" t="str">
        <f t="shared" si="76"/>
        <v>P</v>
      </c>
      <c r="R281" s="200"/>
      <c r="S281" s="96"/>
      <c r="T281" s="256"/>
      <c r="U281" s="256"/>
      <c r="V281" s="256"/>
    </row>
    <row r="282" spans="1:51" s="87" customFormat="1" ht="49.5" hidden="1" outlineLevel="1">
      <c r="A282" s="93" t="str">
        <f>IF(AND(D282="",D282=""),"",$D$3&amp;"_"&amp;ROW()-11-COUNTBLANK($D$12:D282))</f>
        <v>TM_CC/VC_220</v>
      </c>
      <c r="B282" s="106" t="s">
        <v>275</v>
      </c>
      <c r="C282" s="107" t="s">
        <v>301</v>
      </c>
      <c r="D282" s="107" t="s">
        <v>276</v>
      </c>
      <c r="E282" s="91" t="s">
        <v>24</v>
      </c>
      <c r="F282" s="91" t="s">
        <v>24</v>
      </c>
      <c r="G282" s="91" t="s">
        <v>24</v>
      </c>
      <c r="H282" s="91"/>
      <c r="I282" s="91"/>
      <c r="J282" s="91"/>
      <c r="K282" s="91"/>
      <c r="L282" s="91"/>
      <c r="M282" s="91"/>
      <c r="N282" s="91"/>
      <c r="O282" s="91"/>
      <c r="P282" s="91"/>
      <c r="Q282" s="92" t="str">
        <f t="shared" si="76"/>
        <v>P</v>
      </c>
      <c r="R282" s="200"/>
      <c r="S282" s="96"/>
      <c r="T282" s="256"/>
      <c r="U282" s="256"/>
      <c r="V282" s="256"/>
    </row>
    <row r="283" spans="1:51" s="87" customFormat="1" ht="33" hidden="1" outlineLevel="1">
      <c r="A283" s="93" t="str">
        <f>IF(AND(D283="",D283=""),"",$D$3&amp;"_"&amp;ROW()-11-COUNTBLANK($D$12:D283))</f>
        <v>TM_CC/VC_221</v>
      </c>
      <c r="B283" s="47" t="s">
        <v>62</v>
      </c>
      <c r="C283" s="42" t="s">
        <v>63</v>
      </c>
      <c r="D283" s="43" t="s">
        <v>64</v>
      </c>
      <c r="E283" s="91" t="s">
        <v>24</v>
      </c>
      <c r="F283" s="91" t="s">
        <v>24</v>
      </c>
      <c r="G283" s="91" t="s">
        <v>24</v>
      </c>
      <c r="H283" s="91"/>
      <c r="I283" s="91"/>
      <c r="J283" s="91"/>
      <c r="K283" s="91"/>
      <c r="L283" s="91"/>
      <c r="M283" s="91"/>
      <c r="N283" s="91"/>
      <c r="O283" s="91"/>
      <c r="P283" s="91"/>
      <c r="Q283" s="92" t="str">
        <f t="shared" si="76"/>
        <v>P</v>
      </c>
      <c r="R283" s="200"/>
      <c r="S283" s="96"/>
      <c r="T283" s="256"/>
      <c r="U283" s="256"/>
      <c r="V283" s="256"/>
    </row>
    <row r="284" spans="1:51" s="269" customFormat="1" collapsed="1">
      <c r="A284" s="93" t="str">
        <f>IF(AND(D284="",D284=""),"",$D$3&amp;"_"&amp;ROW()-11-COUNTBLANK($D$12:D284))</f>
        <v/>
      </c>
      <c r="B284" s="175" t="s">
        <v>353</v>
      </c>
      <c r="C284" s="176"/>
      <c r="D284" s="176"/>
      <c r="E284" s="176"/>
      <c r="F284" s="176"/>
      <c r="G284" s="176"/>
      <c r="H284" s="176"/>
      <c r="I284" s="176"/>
      <c r="J284" s="176"/>
      <c r="K284" s="176"/>
      <c r="L284" s="176"/>
      <c r="M284" s="176"/>
      <c r="N284" s="176"/>
      <c r="O284" s="176"/>
      <c r="P284" s="176"/>
      <c r="Q284" s="176"/>
      <c r="R284" s="176"/>
      <c r="S284" s="176"/>
      <c r="T284" s="256"/>
      <c r="U284" s="256"/>
      <c r="V284" s="256"/>
      <c r="W284" s="299"/>
    </row>
    <row r="285" spans="1:51" s="87" customFormat="1" ht="82.5" hidden="1" outlineLevel="3">
      <c r="A285" s="93" t="str">
        <f>IF(AND(D285="",D285=""),"",$D$3&amp;"_"&amp;ROW()-11-COUNTBLANK($D$12:D285))</f>
        <v>TM_CC/VC_222</v>
      </c>
      <c r="B285" s="41" t="s">
        <v>49</v>
      </c>
      <c r="C285" s="42" t="s">
        <v>320</v>
      </c>
      <c r="D285" s="43" t="s">
        <v>321</v>
      </c>
      <c r="E285" s="91" t="s">
        <v>24</v>
      </c>
      <c r="F285" s="91" t="s">
        <v>24</v>
      </c>
      <c r="G285" s="91" t="s">
        <v>24</v>
      </c>
      <c r="H285" s="91"/>
      <c r="I285" s="91"/>
      <c r="J285" s="91"/>
      <c r="K285" s="91"/>
      <c r="L285" s="91"/>
      <c r="M285" s="91"/>
      <c r="N285" s="91"/>
      <c r="O285" s="91"/>
      <c r="P285" s="91"/>
      <c r="Q285" s="92" t="str">
        <f t="shared" ref="Q285" si="77">IF(OR(IF(G285="",IF(F285="",IF(E285="","",E285),F285),G285)="F",IF(J285="",IF(I285="",IF(H285="","",H285),I285),J285)="F",IF(M285="",IF(L285="",IF(K285="","",K285),L285),M285)="F",IF(P285="",IF(O285="",IF(N285="","",N285),O285),P285)="F")=TRUE,"F",IF(OR(IF(G285="",IF(F285="",IF(E285="","",E285),F285),G285)="PE",IF(J285="",IF(I285="",IF(H285="","",H285),I285),J285)="PE",IF(M285="",IF(L285="",IF(K285="","",K285),L285),M285)="PE",IF(P285="",IF(O285="",IF(N285="","",N285),O285),P285)="PE")=TRUE,"PE",IF(AND(IF(G285="",IF(F285="",IF(E285="","",E285),F285),G285)="",IF(J285="",IF(I285="",IF(H285="","",H285),I285),J285)="",IF(M285="",IF(L285="",IF(K285="","",K285),L285),M285)="",IF(P285="",IF(O285="",IF(N285="","",N285),O285),P285)="")=TRUE,"","P")))</f>
        <v>P</v>
      </c>
      <c r="R285" s="200"/>
      <c r="S285" s="96"/>
      <c r="T285" s="256"/>
      <c r="U285" s="256"/>
      <c r="V285" s="256"/>
    </row>
    <row r="286" spans="1:51" s="87" customFormat="1" ht="33" hidden="1" outlineLevel="2">
      <c r="A286" s="93" t="str">
        <f>IF(AND(D286="",D286=""),"",$D$3&amp;"_"&amp;ROW()-11-COUNTBLANK($D$12:D286))</f>
        <v>TM_CC/VC_223</v>
      </c>
      <c r="B286" s="65" t="s">
        <v>81</v>
      </c>
      <c r="C286" s="65" t="s">
        <v>82</v>
      </c>
      <c r="D286" s="98" t="s">
        <v>305</v>
      </c>
      <c r="E286" s="91" t="s">
        <v>24</v>
      </c>
      <c r="F286" s="91" t="s">
        <v>24</v>
      </c>
      <c r="G286" s="91" t="s">
        <v>24</v>
      </c>
      <c r="H286" s="91"/>
      <c r="I286" s="91"/>
      <c r="J286" s="91"/>
      <c r="K286" s="91"/>
      <c r="L286" s="91"/>
      <c r="M286" s="91"/>
      <c r="N286" s="91"/>
      <c r="O286" s="91"/>
      <c r="P286" s="91"/>
      <c r="Q286" s="92" t="str">
        <f t="shared" ref="Q286:Q292" si="78">IF(OR(IF(G286="",IF(F286="",IF(E286="","",E286),F286),G286)="F",IF(J286="",IF(I286="",IF(H286="","",H286),I286),J286)="F",IF(M286="",IF(L286="",IF(K286="","",K286),L286),M286)="F",IF(P286="",IF(O286="",IF(N286="","",N286),O286),P286)="F")=TRUE,"F",IF(OR(IF(G286="",IF(F286="",IF(E286="","",E286),F286),G286)="PE",IF(J286="",IF(I286="",IF(H286="","",H286),I286),J286)="PE",IF(M286="",IF(L286="",IF(K286="","",K286),L286),M286)="PE",IF(P286="",IF(O286="",IF(N286="","",N286),O286),P286)="PE")=TRUE,"PE",IF(AND(IF(G286="",IF(F286="",IF(E286="","",E286),F286),G286)="",IF(J286="",IF(I286="",IF(H286="","",H286),I286),J286)="",IF(M286="",IF(L286="",IF(K286="","",K286),L286),M286)="",IF(P286="",IF(O286="",IF(N286="","",N286),O286),P286)="")=TRUE,"","P")))</f>
        <v>P</v>
      </c>
      <c r="R286" s="200"/>
      <c r="S286" s="96"/>
      <c r="T286" s="256"/>
      <c r="U286" s="256"/>
      <c r="V286" s="256"/>
    </row>
    <row r="287" spans="1:51" s="87" customFormat="1" ht="198" hidden="1" outlineLevel="2">
      <c r="A287" s="93" t="str">
        <f>IF(AND(D287="",D287=""),"",$D$3&amp;"_"&amp;ROW()-11-COUNTBLANK($D$12:D287))</f>
        <v>TM_CC/VC_224</v>
      </c>
      <c r="B287" s="65" t="s">
        <v>84</v>
      </c>
      <c r="C287" s="65" t="s">
        <v>306</v>
      </c>
      <c r="D287" s="98" t="s">
        <v>307</v>
      </c>
      <c r="E287" s="91" t="s">
        <v>24</v>
      </c>
      <c r="F287" s="91" t="s">
        <v>24</v>
      </c>
      <c r="G287" s="91" t="s">
        <v>24</v>
      </c>
      <c r="H287" s="91"/>
      <c r="I287" s="91"/>
      <c r="J287" s="91"/>
      <c r="K287" s="91"/>
      <c r="L287" s="91"/>
      <c r="M287" s="91"/>
      <c r="N287" s="91"/>
      <c r="O287" s="91"/>
      <c r="P287" s="91"/>
      <c r="Q287" s="92" t="str">
        <f t="shared" si="78"/>
        <v>P</v>
      </c>
      <c r="R287" s="200"/>
      <c r="S287" s="96"/>
      <c r="T287" s="256"/>
      <c r="U287" s="256"/>
      <c r="V287" s="256"/>
    </row>
    <row r="288" spans="1:51" s="87" customFormat="1" ht="280.5" hidden="1" outlineLevel="2">
      <c r="A288" s="93" t="str">
        <f>IF(AND(D288="",D288=""),"",$D$3&amp;"_"&amp;ROW()-11-COUNTBLANK($D$12:D288))</f>
        <v>TM_CC/VC_225</v>
      </c>
      <c r="B288" s="65" t="s">
        <v>308</v>
      </c>
      <c r="C288" s="65" t="s">
        <v>309</v>
      </c>
      <c r="D288" s="98" t="s">
        <v>310</v>
      </c>
      <c r="E288" s="91" t="s">
        <v>24</v>
      </c>
      <c r="F288" s="91" t="s">
        <v>24</v>
      </c>
      <c r="G288" s="91" t="s">
        <v>24</v>
      </c>
      <c r="H288" s="91"/>
      <c r="I288" s="91"/>
      <c r="J288" s="91"/>
      <c r="K288" s="91"/>
      <c r="L288" s="91"/>
      <c r="M288" s="91"/>
      <c r="N288" s="91"/>
      <c r="O288" s="91"/>
      <c r="P288" s="91"/>
      <c r="Q288" s="92" t="str">
        <f t="shared" si="78"/>
        <v>P</v>
      </c>
      <c r="R288" s="200"/>
      <c r="S288" s="96"/>
      <c r="T288" s="256"/>
      <c r="U288" s="256"/>
      <c r="V288" s="256"/>
    </row>
    <row r="289" spans="1:23" s="87" customFormat="1" ht="148.5" hidden="1" outlineLevel="2">
      <c r="A289" s="93" t="str">
        <f>IF(AND(D289="",D289=""),"",$D$3&amp;"_"&amp;ROW()-11-COUNTBLANK($D$12:D289))</f>
        <v>TM_CC/VC_226</v>
      </c>
      <c r="B289" s="65" t="s">
        <v>311</v>
      </c>
      <c r="C289" s="65" t="s">
        <v>312</v>
      </c>
      <c r="D289" s="98" t="s">
        <v>92</v>
      </c>
      <c r="E289" s="91" t="s">
        <v>24</v>
      </c>
      <c r="F289" s="91" t="s">
        <v>24</v>
      </c>
      <c r="G289" s="91" t="s">
        <v>24</v>
      </c>
      <c r="H289" s="91"/>
      <c r="I289" s="91"/>
      <c r="J289" s="91"/>
      <c r="K289" s="91"/>
      <c r="L289" s="91"/>
      <c r="M289" s="91"/>
      <c r="N289" s="91"/>
      <c r="O289" s="91"/>
      <c r="P289" s="91"/>
      <c r="Q289" s="92" t="str">
        <f t="shared" si="78"/>
        <v>P</v>
      </c>
      <c r="R289" s="200"/>
      <c r="S289" s="96"/>
      <c r="T289" s="256"/>
      <c r="U289" s="256"/>
      <c r="V289" s="256"/>
    </row>
    <row r="290" spans="1:23" s="87" customFormat="1" ht="33" hidden="1" outlineLevel="2">
      <c r="A290" s="93" t="str">
        <f>IF(AND(D290="",D290=""),"",$D$3&amp;"_"&amp;ROW()-11-COUNTBLANK($D$12:D290))</f>
        <v>TM_CC/VC_227</v>
      </c>
      <c r="B290" s="65" t="s">
        <v>313</v>
      </c>
      <c r="C290" s="65" t="s">
        <v>314</v>
      </c>
      <c r="D290" s="98" t="s">
        <v>315</v>
      </c>
      <c r="E290" s="91" t="s">
        <v>24</v>
      </c>
      <c r="F290" s="91" t="s">
        <v>24</v>
      </c>
      <c r="G290" s="91" t="s">
        <v>24</v>
      </c>
      <c r="H290" s="91"/>
      <c r="I290" s="91"/>
      <c r="J290" s="91"/>
      <c r="K290" s="91"/>
      <c r="L290" s="91"/>
      <c r="M290" s="91"/>
      <c r="N290" s="91"/>
      <c r="O290" s="91"/>
      <c r="P290" s="91"/>
      <c r="Q290" s="92" t="str">
        <f t="shared" si="78"/>
        <v>P</v>
      </c>
      <c r="R290" s="200"/>
      <c r="S290" s="96"/>
      <c r="T290" s="256"/>
      <c r="U290" s="256"/>
      <c r="V290" s="256"/>
    </row>
    <row r="291" spans="1:23" s="87" customFormat="1" ht="49.5" hidden="1" outlineLevel="2">
      <c r="A291" s="93" t="str">
        <f>IF(AND(D291="",D291=""),"",$D$3&amp;"_"&amp;ROW()-11-COUNTBLANK($D$12:D291))</f>
        <v>TM_CC/VC_228</v>
      </c>
      <c r="B291" s="65" t="s">
        <v>316</v>
      </c>
      <c r="C291" s="65" t="s">
        <v>317</v>
      </c>
      <c r="D291" s="98" t="s">
        <v>318</v>
      </c>
      <c r="E291" s="91" t="s">
        <v>24</v>
      </c>
      <c r="F291" s="91" t="s">
        <v>24</v>
      </c>
      <c r="G291" s="91" t="s">
        <v>24</v>
      </c>
      <c r="H291" s="91"/>
      <c r="I291" s="91"/>
      <c r="J291" s="91"/>
      <c r="K291" s="91"/>
      <c r="L291" s="91"/>
      <c r="M291" s="91"/>
      <c r="N291" s="91"/>
      <c r="O291" s="91"/>
      <c r="P291" s="91"/>
      <c r="Q291" s="92" t="str">
        <f t="shared" si="78"/>
        <v>P</v>
      </c>
      <c r="R291" s="200"/>
      <c r="S291" s="96"/>
      <c r="T291" s="256"/>
      <c r="U291" s="256"/>
      <c r="V291" s="256"/>
    </row>
    <row r="292" spans="1:23" s="87" customFormat="1" ht="33" hidden="1" outlineLevel="1">
      <c r="A292" s="93" t="str">
        <f>IF(AND(D292="",D292=""),"",$D$3&amp;"_"&amp;ROW()-11-COUNTBLANK($D$12:D292))</f>
        <v>TM_CC/VC_229</v>
      </c>
      <c r="B292" s="48" t="s">
        <v>93</v>
      </c>
      <c r="C292" s="48" t="s">
        <v>94</v>
      </c>
      <c r="D292" s="49" t="s">
        <v>95</v>
      </c>
      <c r="E292" s="91" t="s">
        <v>24</v>
      </c>
      <c r="F292" s="91" t="s">
        <v>24</v>
      </c>
      <c r="G292" s="91" t="s">
        <v>24</v>
      </c>
      <c r="H292" s="91"/>
      <c r="I292" s="91"/>
      <c r="J292" s="91"/>
      <c r="K292" s="91"/>
      <c r="L292" s="91"/>
      <c r="M292" s="91"/>
      <c r="N292" s="91"/>
      <c r="O292" s="91"/>
      <c r="P292" s="91"/>
      <c r="Q292" s="92" t="str">
        <f t="shared" si="78"/>
        <v>P</v>
      </c>
      <c r="R292" s="200"/>
      <c r="S292" s="96"/>
      <c r="T292" s="256"/>
      <c r="U292" s="256"/>
      <c r="V292" s="256"/>
    </row>
    <row r="293" spans="1:23" s="269" customFormat="1" collapsed="1">
      <c r="A293" s="93" t="str">
        <f>IF(AND(D293="",D293=""),"",$D$3&amp;"_"&amp;ROW()-11-COUNTBLANK($D$12:D293))</f>
        <v/>
      </c>
      <c r="B293" s="175" t="s">
        <v>354</v>
      </c>
      <c r="C293" s="176"/>
      <c r="D293" s="176"/>
      <c r="E293" s="176"/>
      <c r="F293" s="176"/>
      <c r="G293" s="176"/>
      <c r="H293" s="176"/>
      <c r="I293" s="176"/>
      <c r="J293" s="176"/>
      <c r="K293" s="176"/>
      <c r="L293" s="176"/>
      <c r="M293" s="176"/>
      <c r="N293" s="176"/>
      <c r="O293" s="176"/>
      <c r="P293" s="176"/>
      <c r="Q293" s="176"/>
      <c r="R293" s="176"/>
      <c r="S293" s="176"/>
      <c r="T293" s="256"/>
      <c r="U293" s="256"/>
      <c r="V293" s="256"/>
      <c r="W293" s="299"/>
    </row>
    <row r="294" spans="1:23" s="87" customFormat="1" ht="82.5" hidden="1" outlineLevel="3">
      <c r="A294" s="93" t="str">
        <f>IF(AND(D294="",D294=""),"",$D$3&amp;"_"&amp;ROW()-11-COUNTBLANK($D$12:D294))</f>
        <v>TM_CC/VC_230</v>
      </c>
      <c r="B294" s="41" t="s">
        <v>49</v>
      </c>
      <c r="C294" s="42" t="s">
        <v>320</v>
      </c>
      <c r="D294" s="43" t="s">
        <v>321</v>
      </c>
      <c r="E294" s="91" t="s">
        <v>24</v>
      </c>
      <c r="F294" s="91" t="s">
        <v>24</v>
      </c>
      <c r="G294" s="91" t="s">
        <v>24</v>
      </c>
      <c r="H294" s="91"/>
      <c r="I294" s="91"/>
      <c r="J294" s="91"/>
      <c r="K294" s="91"/>
      <c r="L294" s="91"/>
      <c r="M294" s="91"/>
      <c r="N294" s="91"/>
      <c r="O294" s="91"/>
      <c r="P294" s="91"/>
      <c r="Q294" s="92" t="str">
        <f t="shared" ref="Q294" si="79">IF(OR(IF(G294="",IF(F294="",IF(E294="","",E294),F294),G294)="F",IF(J294="",IF(I294="",IF(H294="","",H294),I294),J294)="F",IF(M294="",IF(L294="",IF(K294="","",K294),L294),M294)="F",IF(P294="",IF(O294="",IF(N294="","",N294),O294),P294)="F")=TRUE,"F",IF(OR(IF(G294="",IF(F294="",IF(E294="","",E294),F294),G294)="PE",IF(J294="",IF(I294="",IF(H294="","",H294),I294),J294)="PE",IF(M294="",IF(L294="",IF(K294="","",K294),L294),M294)="PE",IF(P294="",IF(O294="",IF(N294="","",N294),O294),P294)="PE")=TRUE,"PE",IF(AND(IF(G294="",IF(F294="",IF(E294="","",E294),F294),G294)="",IF(J294="",IF(I294="",IF(H294="","",H294),I294),J294)="",IF(M294="",IF(L294="",IF(K294="","",K294),L294),M294)="",IF(P294="",IF(O294="",IF(N294="","",N294),O294),P294)="")=TRUE,"","P")))</f>
        <v>P</v>
      </c>
      <c r="R294" s="200"/>
      <c r="S294" s="96"/>
      <c r="T294" s="256"/>
      <c r="U294" s="256"/>
      <c r="V294" s="256"/>
    </row>
    <row r="295" spans="1:23" s="87" customFormat="1" ht="33" hidden="1" outlineLevel="2">
      <c r="A295" s="93" t="str">
        <f>IF(AND(D295="",D295=""),"",$D$3&amp;"_"&amp;ROW()-11-COUNTBLANK($D$12:D295))</f>
        <v>TM_CC/VC_231</v>
      </c>
      <c r="B295" s="65" t="s">
        <v>81</v>
      </c>
      <c r="C295" s="65" t="s">
        <v>82</v>
      </c>
      <c r="D295" s="98" t="s">
        <v>305</v>
      </c>
      <c r="E295" s="91" t="s">
        <v>24</v>
      </c>
      <c r="F295" s="91" t="s">
        <v>24</v>
      </c>
      <c r="G295" s="91" t="s">
        <v>24</v>
      </c>
      <c r="H295" s="91"/>
      <c r="I295" s="91"/>
      <c r="J295" s="91"/>
      <c r="K295" s="91"/>
      <c r="L295" s="91"/>
      <c r="M295" s="91"/>
      <c r="N295" s="91"/>
      <c r="O295" s="91"/>
      <c r="P295" s="91"/>
      <c r="Q295" s="92" t="str">
        <f t="shared" ref="Q295:Q301" si="80">IF(OR(IF(G295="",IF(F295="",IF(E295="","",E295),F295),G295)="F",IF(J295="",IF(I295="",IF(H295="","",H295),I295),J295)="F",IF(M295="",IF(L295="",IF(K295="","",K295),L295),M295)="F",IF(P295="",IF(O295="",IF(N295="","",N295),O295),P295)="F")=TRUE,"F",IF(OR(IF(G295="",IF(F295="",IF(E295="","",E295),F295),G295)="PE",IF(J295="",IF(I295="",IF(H295="","",H295),I295),J295)="PE",IF(M295="",IF(L295="",IF(K295="","",K295),L295),M295)="PE",IF(P295="",IF(O295="",IF(N295="","",N295),O295),P295)="PE")=TRUE,"PE",IF(AND(IF(G295="",IF(F295="",IF(E295="","",E295),F295),G295)="",IF(J295="",IF(I295="",IF(H295="","",H295),I295),J295)="",IF(M295="",IF(L295="",IF(K295="","",K295),L295),M295)="",IF(P295="",IF(O295="",IF(N295="","",N295),O295),P295)="")=TRUE,"","P")))</f>
        <v>P</v>
      </c>
      <c r="R295" s="200"/>
      <c r="S295" s="96"/>
      <c r="T295" s="256"/>
      <c r="U295" s="256"/>
      <c r="V295" s="256"/>
    </row>
    <row r="296" spans="1:23" s="87" customFormat="1" ht="198" hidden="1" outlineLevel="2">
      <c r="A296" s="93" t="str">
        <f>IF(AND(D296="",D296=""),"",$D$3&amp;"_"&amp;ROW()-11-COUNTBLANK($D$12:D296))</f>
        <v>TM_CC/VC_232</v>
      </c>
      <c r="B296" s="65" t="s">
        <v>84</v>
      </c>
      <c r="C296" s="65" t="s">
        <v>306</v>
      </c>
      <c r="D296" s="98" t="s">
        <v>307</v>
      </c>
      <c r="E296" s="91" t="s">
        <v>24</v>
      </c>
      <c r="F296" s="91" t="s">
        <v>24</v>
      </c>
      <c r="G296" s="91" t="s">
        <v>24</v>
      </c>
      <c r="H296" s="91"/>
      <c r="I296" s="91"/>
      <c r="J296" s="91"/>
      <c r="K296" s="91"/>
      <c r="L296" s="91"/>
      <c r="M296" s="91"/>
      <c r="N296" s="91"/>
      <c r="O296" s="91"/>
      <c r="P296" s="91"/>
      <c r="Q296" s="92" t="str">
        <f t="shared" si="80"/>
        <v>P</v>
      </c>
      <c r="R296" s="200"/>
      <c r="S296" s="96"/>
      <c r="T296" s="256"/>
      <c r="U296" s="256"/>
      <c r="V296" s="256"/>
    </row>
    <row r="297" spans="1:23" s="87" customFormat="1" ht="280.5" hidden="1" outlineLevel="2">
      <c r="A297" s="93" t="str">
        <f>IF(AND(D297="",D297=""),"",$D$3&amp;"_"&amp;ROW()-11-COUNTBLANK($D$12:D297))</f>
        <v>TM_CC/VC_233</v>
      </c>
      <c r="B297" s="65" t="s">
        <v>308</v>
      </c>
      <c r="C297" s="65" t="s">
        <v>309</v>
      </c>
      <c r="D297" s="98" t="s">
        <v>310</v>
      </c>
      <c r="E297" s="91" t="s">
        <v>24</v>
      </c>
      <c r="F297" s="91" t="s">
        <v>24</v>
      </c>
      <c r="G297" s="91" t="s">
        <v>24</v>
      </c>
      <c r="H297" s="91"/>
      <c r="I297" s="91"/>
      <c r="J297" s="91"/>
      <c r="K297" s="91"/>
      <c r="L297" s="91"/>
      <c r="M297" s="91"/>
      <c r="N297" s="91"/>
      <c r="O297" s="91"/>
      <c r="P297" s="91"/>
      <c r="Q297" s="92" t="str">
        <f t="shared" si="80"/>
        <v>P</v>
      </c>
      <c r="R297" s="200"/>
      <c r="S297" s="96"/>
      <c r="T297" s="256"/>
      <c r="U297" s="256"/>
      <c r="V297" s="256"/>
    </row>
    <row r="298" spans="1:23" s="87" customFormat="1" ht="148.5" hidden="1" outlineLevel="2">
      <c r="A298" s="93" t="str">
        <f>IF(AND(D298="",D298=""),"",$D$3&amp;"_"&amp;ROW()-11-COUNTBLANK($D$12:D298))</f>
        <v>TM_CC/VC_234</v>
      </c>
      <c r="B298" s="65" t="s">
        <v>311</v>
      </c>
      <c r="C298" s="65" t="s">
        <v>312</v>
      </c>
      <c r="D298" s="98" t="s">
        <v>92</v>
      </c>
      <c r="E298" s="91" t="s">
        <v>24</v>
      </c>
      <c r="F298" s="91" t="s">
        <v>24</v>
      </c>
      <c r="G298" s="91" t="s">
        <v>24</v>
      </c>
      <c r="H298" s="91"/>
      <c r="I298" s="91"/>
      <c r="J298" s="91"/>
      <c r="K298" s="91"/>
      <c r="L298" s="91"/>
      <c r="M298" s="91"/>
      <c r="N298" s="91"/>
      <c r="O298" s="91"/>
      <c r="P298" s="91"/>
      <c r="Q298" s="92" t="str">
        <f t="shared" si="80"/>
        <v>P</v>
      </c>
      <c r="R298" s="200"/>
      <c r="S298" s="96"/>
      <c r="T298" s="256"/>
      <c r="U298" s="256"/>
      <c r="V298" s="256"/>
    </row>
    <row r="299" spans="1:23" s="87" customFormat="1" ht="33" hidden="1" outlineLevel="2">
      <c r="A299" s="93" t="str">
        <f>IF(AND(D299="",D299=""),"",$D$3&amp;"_"&amp;ROW()-11-COUNTBLANK($D$12:D299))</f>
        <v>TM_CC/VC_235</v>
      </c>
      <c r="B299" s="65" t="s">
        <v>313</v>
      </c>
      <c r="C299" s="65" t="s">
        <v>314</v>
      </c>
      <c r="D299" s="98" t="s">
        <v>315</v>
      </c>
      <c r="E299" s="91" t="s">
        <v>24</v>
      </c>
      <c r="F299" s="91" t="s">
        <v>24</v>
      </c>
      <c r="G299" s="91" t="s">
        <v>24</v>
      </c>
      <c r="H299" s="91"/>
      <c r="I299" s="91"/>
      <c r="J299" s="91"/>
      <c r="K299" s="91"/>
      <c r="L299" s="91"/>
      <c r="M299" s="91"/>
      <c r="N299" s="91"/>
      <c r="O299" s="91"/>
      <c r="P299" s="91"/>
      <c r="Q299" s="92" t="str">
        <f t="shared" si="80"/>
        <v>P</v>
      </c>
      <c r="R299" s="200"/>
      <c r="S299" s="96"/>
      <c r="T299" s="256"/>
      <c r="U299" s="256"/>
      <c r="V299" s="256"/>
    </row>
    <row r="300" spans="1:23" s="87" customFormat="1" ht="49.5" hidden="1" outlineLevel="2">
      <c r="A300" s="93" t="str">
        <f>IF(AND(D300="",D300=""),"",$D$3&amp;"_"&amp;ROW()-11-COUNTBLANK($D$12:D300))</f>
        <v>TM_CC/VC_236</v>
      </c>
      <c r="B300" s="65" t="s">
        <v>316</v>
      </c>
      <c r="C300" s="65" t="s">
        <v>317</v>
      </c>
      <c r="D300" s="98" t="s">
        <v>318</v>
      </c>
      <c r="E300" s="91" t="s">
        <v>24</v>
      </c>
      <c r="F300" s="91" t="s">
        <v>24</v>
      </c>
      <c r="G300" s="91" t="s">
        <v>24</v>
      </c>
      <c r="H300" s="91"/>
      <c r="I300" s="91"/>
      <c r="J300" s="91"/>
      <c r="K300" s="91"/>
      <c r="L300" s="91"/>
      <c r="M300" s="91"/>
      <c r="N300" s="91"/>
      <c r="O300" s="91"/>
      <c r="P300" s="91"/>
      <c r="Q300" s="92" t="str">
        <f t="shared" si="80"/>
        <v>P</v>
      </c>
      <c r="R300" s="200"/>
      <c r="S300" s="96"/>
      <c r="T300" s="256"/>
      <c r="U300" s="256"/>
      <c r="V300" s="256"/>
    </row>
    <row r="301" spans="1:23" s="87" customFormat="1" ht="33" hidden="1" outlineLevel="1">
      <c r="A301" s="93" t="str">
        <f>IF(AND(D301="",D301=""),"",$D$3&amp;"_"&amp;ROW()-11-COUNTBLANK($D$12:D301))</f>
        <v>TM_CC/VC_237</v>
      </c>
      <c r="B301" s="48" t="s">
        <v>93</v>
      </c>
      <c r="C301" s="48" t="s">
        <v>94</v>
      </c>
      <c r="D301" s="49" t="s">
        <v>95</v>
      </c>
      <c r="E301" s="91" t="s">
        <v>24</v>
      </c>
      <c r="F301" s="91" t="s">
        <v>24</v>
      </c>
      <c r="G301" s="91" t="s">
        <v>24</v>
      </c>
      <c r="H301" s="91"/>
      <c r="I301" s="91"/>
      <c r="J301" s="91"/>
      <c r="K301" s="91"/>
      <c r="L301" s="91"/>
      <c r="M301" s="91"/>
      <c r="N301" s="91"/>
      <c r="O301" s="91"/>
      <c r="P301" s="91"/>
      <c r="Q301" s="92" t="str">
        <f t="shared" si="80"/>
        <v>P</v>
      </c>
      <c r="R301" s="200"/>
      <c r="S301" s="96"/>
      <c r="T301" s="256"/>
      <c r="U301" s="256"/>
      <c r="V301" s="256"/>
    </row>
    <row r="302" spans="1:23" s="269" customFormat="1" ht="23.25" customHeight="1" collapsed="1">
      <c r="A302" s="93" t="str">
        <f>IF(AND(D302="",D302=""),"",$D$3&amp;"_"&amp;ROW()-11-COUNTBLANK($D$12:D302))</f>
        <v/>
      </c>
      <c r="B302" s="187" t="s">
        <v>355</v>
      </c>
      <c r="C302" s="188"/>
      <c r="D302" s="188"/>
      <c r="E302" s="188"/>
      <c r="F302" s="188"/>
      <c r="G302" s="188"/>
      <c r="H302" s="188"/>
      <c r="I302" s="188"/>
      <c r="J302" s="188"/>
      <c r="K302" s="188"/>
      <c r="L302" s="188"/>
      <c r="M302" s="188"/>
      <c r="N302" s="188"/>
      <c r="O302" s="188"/>
      <c r="P302" s="188"/>
      <c r="Q302" s="188"/>
      <c r="R302" s="188"/>
      <c r="S302" s="188"/>
      <c r="T302" s="256"/>
      <c r="U302" s="256"/>
      <c r="V302" s="256"/>
      <c r="W302" s="256"/>
    </row>
    <row r="303" spans="1:23" s="87" customFormat="1" ht="33" hidden="1" outlineLevel="1">
      <c r="A303" s="93" t="str">
        <f>IF(AND(D303="",D303=""),"",$D$3&amp;"_"&amp;ROW()-11-COUNTBLANK($D$12:D303))</f>
        <v>TM_CC/VC_238</v>
      </c>
      <c r="B303" s="102" t="s">
        <v>332</v>
      </c>
      <c r="C303" s="102" t="s">
        <v>333</v>
      </c>
      <c r="D303" s="102" t="s">
        <v>511</v>
      </c>
      <c r="E303" s="91" t="s">
        <v>24</v>
      </c>
      <c r="F303" s="91" t="s">
        <v>24</v>
      </c>
      <c r="G303" s="91" t="s">
        <v>24</v>
      </c>
      <c r="H303" s="91"/>
      <c r="I303" s="91"/>
      <c r="J303" s="91"/>
      <c r="K303" s="91"/>
      <c r="L303" s="91"/>
      <c r="M303" s="91"/>
      <c r="N303" s="91"/>
      <c r="O303" s="91"/>
      <c r="P303" s="91"/>
      <c r="Q303" s="92" t="str">
        <f t="shared" ref="Q303" si="81">IF(OR(IF(G303="",IF(F303="",IF(E303="","",E303),F303),G303)="F",IF(J303="",IF(I303="",IF(H303="","",H303),I303),J303)="F",IF(M303="",IF(L303="",IF(K303="","",K303),L303),M303)="F",IF(P303="",IF(O303="",IF(N303="","",N303),O303),P303)="F")=TRUE,"F",IF(OR(IF(G303="",IF(F303="",IF(E303="","",E303),F303),G303)="PE",IF(J303="",IF(I303="",IF(H303="","",H303),I303),J303)="PE",IF(M303="",IF(L303="",IF(K303="","",K303),L303),M303)="PE",IF(P303="",IF(O303="",IF(N303="","",N303),O303),P303)="PE")=TRUE,"PE",IF(AND(IF(G303="",IF(F303="",IF(E303="","",E303),F303),G303)="",IF(J303="",IF(I303="",IF(H303="","",H303),I303),J303)="",IF(M303="",IF(L303="",IF(K303="","",K303),L303),M303)="",IF(P303="",IF(O303="",IF(N303="","",N303),O303),P303)="")=TRUE,"","P")))</f>
        <v>P</v>
      </c>
      <c r="R303" s="200"/>
      <c r="S303" s="96"/>
      <c r="T303" s="256"/>
      <c r="U303" s="256"/>
      <c r="V303" s="256"/>
    </row>
    <row r="304" spans="1:23" s="87" customFormat="1" ht="33" hidden="1" outlineLevel="1">
      <c r="A304" s="93" t="str">
        <f>IF(AND(D304="",D304=""),"",$D$3&amp;"_"&amp;ROW()-11-COUNTBLANK($D$12:D304))</f>
        <v>TM_CC/VC_239</v>
      </c>
      <c r="B304" s="102" t="s">
        <v>334</v>
      </c>
      <c r="C304" s="102" t="s">
        <v>335</v>
      </c>
      <c r="D304" s="102" t="s">
        <v>336</v>
      </c>
      <c r="E304" s="91" t="s">
        <v>24</v>
      </c>
      <c r="F304" s="91" t="s">
        <v>24</v>
      </c>
      <c r="G304" s="91" t="s">
        <v>24</v>
      </c>
      <c r="H304" s="91"/>
      <c r="I304" s="91"/>
      <c r="J304" s="91"/>
      <c r="K304" s="91"/>
      <c r="L304" s="91"/>
      <c r="M304" s="91"/>
      <c r="N304" s="91"/>
      <c r="O304" s="91"/>
      <c r="P304" s="91"/>
      <c r="Q304" s="92" t="str">
        <f t="shared" ref="Q304:Q306" si="82">IF(OR(IF(G304="",IF(F304="",IF(E304="","",E304),F304),G304)="F",IF(J304="",IF(I304="",IF(H304="","",H304),I304),J304)="F",IF(M304="",IF(L304="",IF(K304="","",K304),L304),M304)="F",IF(P304="",IF(O304="",IF(N304="","",N304),O304),P304)="F")=TRUE,"F",IF(OR(IF(G304="",IF(F304="",IF(E304="","",E304),F304),G304)="PE",IF(J304="",IF(I304="",IF(H304="","",H304),I304),J304)="PE",IF(M304="",IF(L304="",IF(K304="","",K304),L304),M304)="PE",IF(P304="",IF(O304="",IF(N304="","",N304),O304),P304)="PE")=TRUE,"PE",IF(AND(IF(G304="",IF(F304="",IF(E304="","",E304),F304),G304)="",IF(J304="",IF(I304="",IF(H304="","",H304),I304),J304)="",IF(M304="",IF(L304="",IF(K304="","",K304),L304),M304)="",IF(P304="",IF(O304="",IF(N304="","",N304),O304),P304)="")=TRUE,"","P")))</f>
        <v>P</v>
      </c>
      <c r="R304" s="200"/>
      <c r="S304" s="96"/>
      <c r="T304" s="256"/>
      <c r="U304" s="256"/>
      <c r="V304" s="256"/>
    </row>
    <row r="305" spans="1:23" s="87" customFormat="1" ht="33" hidden="1" outlineLevel="1">
      <c r="A305" s="93" t="str">
        <f>IF(AND(D305="",D305=""),"",$D$3&amp;"_"&amp;ROW()-11-COUNTBLANK($D$12:D305))</f>
        <v>TM_CC/VC_240</v>
      </c>
      <c r="B305" s="165" t="s">
        <v>337</v>
      </c>
      <c r="C305" s="103" t="s">
        <v>338</v>
      </c>
      <c r="D305" s="166" t="s">
        <v>339</v>
      </c>
      <c r="E305" s="91" t="s">
        <v>24</v>
      </c>
      <c r="F305" s="91" t="s">
        <v>24</v>
      </c>
      <c r="G305" s="91" t="s">
        <v>24</v>
      </c>
      <c r="H305" s="91"/>
      <c r="I305" s="91"/>
      <c r="J305" s="91"/>
      <c r="K305" s="91"/>
      <c r="L305" s="91"/>
      <c r="M305" s="91"/>
      <c r="N305" s="91"/>
      <c r="O305" s="91"/>
      <c r="P305" s="91"/>
      <c r="Q305" s="92" t="str">
        <f t="shared" si="82"/>
        <v>P</v>
      </c>
      <c r="R305" s="200"/>
      <c r="S305" s="96"/>
      <c r="T305" s="256"/>
      <c r="U305" s="256"/>
      <c r="V305" s="256"/>
    </row>
    <row r="306" spans="1:23" s="87" customFormat="1" ht="99" hidden="1" outlineLevel="1">
      <c r="A306" s="93" t="str">
        <f>IF(AND(D306="",D306=""),"",$D$3&amp;"_"&amp;ROW()-11-COUNTBLANK($D$12:D306))</f>
        <v>TM_CC/VC_241</v>
      </c>
      <c r="B306" s="165" t="s">
        <v>340</v>
      </c>
      <c r="C306" s="103" t="s">
        <v>341</v>
      </c>
      <c r="D306" s="103" t="s">
        <v>342</v>
      </c>
      <c r="E306" s="91" t="s">
        <v>24</v>
      </c>
      <c r="F306" s="91" t="s">
        <v>24</v>
      </c>
      <c r="G306" s="91" t="s">
        <v>24</v>
      </c>
      <c r="H306" s="91"/>
      <c r="I306" s="91"/>
      <c r="J306" s="91"/>
      <c r="K306" s="91"/>
      <c r="L306" s="91"/>
      <c r="M306" s="91"/>
      <c r="N306" s="91"/>
      <c r="O306" s="91"/>
      <c r="P306" s="91"/>
      <c r="Q306" s="92" t="str">
        <f t="shared" si="82"/>
        <v>P</v>
      </c>
      <c r="R306" s="200"/>
      <c r="S306" s="96"/>
      <c r="T306" s="256"/>
      <c r="U306" s="256"/>
      <c r="V306" s="256"/>
    </row>
    <row r="307" spans="1:23" s="269" customFormat="1" ht="23.25" customHeight="1" collapsed="1">
      <c r="A307" s="93" t="str">
        <f>IF(AND(D307="",D307=""),"",$D$3&amp;"_"&amp;ROW()-11-COUNTBLANK($D$12:D307))</f>
        <v/>
      </c>
      <c r="B307" s="187" t="s">
        <v>356</v>
      </c>
      <c r="C307" s="188"/>
      <c r="D307" s="188"/>
      <c r="E307" s="188"/>
      <c r="F307" s="188"/>
      <c r="G307" s="188"/>
      <c r="H307" s="188"/>
      <c r="I307" s="188"/>
      <c r="J307" s="188"/>
      <c r="K307" s="188"/>
      <c r="L307" s="188"/>
      <c r="M307" s="188"/>
      <c r="N307" s="188"/>
      <c r="O307" s="188"/>
      <c r="P307" s="188"/>
      <c r="Q307" s="188"/>
      <c r="R307" s="188"/>
      <c r="S307" s="188"/>
      <c r="T307" s="256"/>
      <c r="U307" s="256"/>
      <c r="V307" s="256"/>
      <c r="W307" s="256"/>
    </row>
    <row r="308" spans="1:23" s="87" customFormat="1" ht="33" hidden="1" outlineLevel="1">
      <c r="A308" s="93" t="str">
        <f>IF(AND(D308="",D308=""),"",$D$3&amp;"_"&amp;ROW()-11-COUNTBLANK($D$12:D308))</f>
        <v>TM_CC/VC_242</v>
      </c>
      <c r="B308" s="102" t="s">
        <v>332</v>
      </c>
      <c r="C308" s="102" t="s">
        <v>333</v>
      </c>
      <c r="D308" s="102" t="s">
        <v>511</v>
      </c>
      <c r="E308" s="91" t="s">
        <v>24</v>
      </c>
      <c r="F308" s="91" t="s">
        <v>24</v>
      </c>
      <c r="G308" s="91" t="s">
        <v>24</v>
      </c>
      <c r="H308" s="91"/>
      <c r="I308" s="91"/>
      <c r="J308" s="91"/>
      <c r="K308" s="91"/>
      <c r="L308" s="91"/>
      <c r="M308" s="91"/>
      <c r="N308" s="91"/>
      <c r="O308" s="91"/>
      <c r="P308" s="91"/>
      <c r="Q308" s="92" t="str">
        <f t="shared" ref="Q308" si="83">IF(OR(IF(G308="",IF(F308="",IF(E308="","",E308),F308),G308)="F",IF(J308="",IF(I308="",IF(H308="","",H308),I308),J308)="F",IF(M308="",IF(L308="",IF(K308="","",K308),L308),M308)="F",IF(P308="",IF(O308="",IF(N308="","",N308),O308),P308)="F")=TRUE,"F",IF(OR(IF(G308="",IF(F308="",IF(E308="","",E308),F308),G308)="PE",IF(J308="",IF(I308="",IF(H308="","",H308),I308),J308)="PE",IF(M308="",IF(L308="",IF(K308="","",K308),L308),M308)="PE",IF(P308="",IF(O308="",IF(N308="","",N308),O308),P308)="PE")=TRUE,"PE",IF(AND(IF(G308="",IF(F308="",IF(E308="","",E308),F308),G308)="",IF(J308="",IF(I308="",IF(H308="","",H308),I308),J308)="",IF(M308="",IF(L308="",IF(K308="","",K308),L308),M308)="",IF(P308="",IF(O308="",IF(N308="","",N308),O308),P308)="")=TRUE,"","P")))</f>
        <v>P</v>
      </c>
      <c r="R308" s="200"/>
      <c r="S308" s="96"/>
      <c r="T308" s="256"/>
      <c r="U308" s="256"/>
      <c r="V308" s="256"/>
    </row>
    <row r="309" spans="1:23" s="87" customFormat="1" ht="33" hidden="1" outlineLevel="1">
      <c r="A309" s="93" t="str">
        <f>IF(AND(D309="",D309=""),"",$D$3&amp;"_"&amp;ROW()-11-COUNTBLANK($D$12:D309))</f>
        <v>TM_CC/VC_243</v>
      </c>
      <c r="B309" s="102" t="s">
        <v>334</v>
      </c>
      <c r="C309" s="102" t="s">
        <v>335</v>
      </c>
      <c r="D309" s="102" t="s">
        <v>336</v>
      </c>
      <c r="E309" s="91" t="s">
        <v>24</v>
      </c>
      <c r="F309" s="91" t="s">
        <v>24</v>
      </c>
      <c r="G309" s="91" t="s">
        <v>24</v>
      </c>
      <c r="H309" s="91"/>
      <c r="I309" s="91"/>
      <c r="J309" s="91"/>
      <c r="K309" s="91"/>
      <c r="L309" s="91"/>
      <c r="M309" s="91"/>
      <c r="N309" s="91"/>
      <c r="O309" s="91"/>
      <c r="P309" s="91"/>
      <c r="Q309" s="92" t="str">
        <f t="shared" ref="Q309:Q311" si="84">IF(OR(IF(G309="",IF(F309="",IF(E309="","",E309),F309),G309)="F",IF(J309="",IF(I309="",IF(H309="","",H309),I309),J309)="F",IF(M309="",IF(L309="",IF(K309="","",K309),L309),M309)="F",IF(P309="",IF(O309="",IF(N309="","",N309),O309),P309)="F")=TRUE,"F",IF(OR(IF(G309="",IF(F309="",IF(E309="","",E309),F309),G309)="PE",IF(J309="",IF(I309="",IF(H309="","",H309),I309),J309)="PE",IF(M309="",IF(L309="",IF(K309="","",K309),L309),M309)="PE",IF(P309="",IF(O309="",IF(N309="","",N309),O309),P309)="PE")=TRUE,"PE",IF(AND(IF(G309="",IF(F309="",IF(E309="","",E309),F309),G309)="",IF(J309="",IF(I309="",IF(H309="","",H309),I309),J309)="",IF(M309="",IF(L309="",IF(K309="","",K309),L309),M309)="",IF(P309="",IF(O309="",IF(N309="","",N309),O309),P309)="")=TRUE,"","P")))</f>
        <v>P</v>
      </c>
      <c r="R309" s="200"/>
      <c r="S309" s="96"/>
      <c r="T309" s="256"/>
      <c r="U309" s="256"/>
      <c r="V309" s="256"/>
    </row>
    <row r="310" spans="1:23" s="87" customFormat="1" ht="33" hidden="1" outlineLevel="1">
      <c r="A310" s="93" t="str">
        <f>IF(AND(D310="",D310=""),"",$D$3&amp;"_"&amp;ROW()-11-COUNTBLANK($D$12:D310))</f>
        <v>TM_CC/VC_244</v>
      </c>
      <c r="B310" s="165" t="s">
        <v>337</v>
      </c>
      <c r="C310" s="103" t="s">
        <v>338</v>
      </c>
      <c r="D310" s="166" t="s">
        <v>339</v>
      </c>
      <c r="E310" s="91" t="s">
        <v>24</v>
      </c>
      <c r="F310" s="91" t="s">
        <v>24</v>
      </c>
      <c r="G310" s="91" t="s">
        <v>24</v>
      </c>
      <c r="H310" s="91"/>
      <c r="I310" s="91"/>
      <c r="J310" s="91"/>
      <c r="K310" s="91"/>
      <c r="L310" s="91"/>
      <c r="M310" s="91"/>
      <c r="N310" s="91"/>
      <c r="O310" s="91"/>
      <c r="P310" s="91"/>
      <c r="Q310" s="92" t="str">
        <f t="shared" si="84"/>
        <v>P</v>
      </c>
      <c r="R310" s="200"/>
      <c r="S310" s="96"/>
      <c r="T310" s="256"/>
      <c r="U310" s="256"/>
      <c r="V310" s="256"/>
    </row>
    <row r="311" spans="1:23" s="87" customFormat="1" ht="99" hidden="1" outlineLevel="1">
      <c r="A311" s="93" t="str">
        <f>IF(AND(D311="",D311=""),"",$D$3&amp;"_"&amp;ROW()-11-COUNTBLANK($D$12:D311))</f>
        <v>TM_CC/VC_245</v>
      </c>
      <c r="B311" s="165" t="s">
        <v>340</v>
      </c>
      <c r="C311" s="103" t="s">
        <v>341</v>
      </c>
      <c r="D311" s="103" t="s">
        <v>342</v>
      </c>
      <c r="E311" s="91" t="s">
        <v>24</v>
      </c>
      <c r="F311" s="91" t="s">
        <v>24</v>
      </c>
      <c r="G311" s="91" t="s">
        <v>24</v>
      </c>
      <c r="H311" s="91"/>
      <c r="I311" s="91"/>
      <c r="J311" s="91"/>
      <c r="K311" s="91"/>
      <c r="L311" s="91"/>
      <c r="M311" s="91"/>
      <c r="N311" s="91"/>
      <c r="O311" s="91"/>
      <c r="P311" s="91"/>
      <c r="Q311" s="92" t="str">
        <f t="shared" si="84"/>
        <v>P</v>
      </c>
      <c r="R311" s="200"/>
      <c r="S311" s="96"/>
      <c r="T311" s="256"/>
      <c r="U311" s="256"/>
      <c r="V311" s="256"/>
    </row>
    <row r="312" spans="1:23" s="269" customFormat="1" ht="23.25" customHeight="1" collapsed="1">
      <c r="A312" s="93" t="str">
        <f>IF(AND(D312="",D312=""),"",$D$3&amp;"_"&amp;ROW()-11-COUNTBLANK($D$12:D312))</f>
        <v/>
      </c>
      <c r="B312" s="187" t="s">
        <v>357</v>
      </c>
      <c r="C312" s="188"/>
      <c r="D312" s="188"/>
      <c r="E312" s="188"/>
      <c r="F312" s="188"/>
      <c r="G312" s="188"/>
      <c r="H312" s="188"/>
      <c r="I312" s="188"/>
      <c r="J312" s="188"/>
      <c r="K312" s="188"/>
      <c r="L312" s="188"/>
      <c r="M312" s="188"/>
      <c r="N312" s="188"/>
      <c r="O312" s="188"/>
      <c r="P312" s="188"/>
      <c r="Q312" s="188"/>
      <c r="R312" s="188"/>
      <c r="S312" s="188"/>
      <c r="T312" s="256"/>
      <c r="U312" s="256"/>
      <c r="V312" s="256"/>
      <c r="W312" s="256"/>
    </row>
    <row r="313" spans="1:23" s="87" customFormat="1" ht="33" hidden="1" outlineLevel="1">
      <c r="A313" s="93" t="str">
        <f>IF(AND(D313="",D313=""),"",$D$3&amp;"_"&amp;ROW()-11-COUNTBLANK($D$12:D313))</f>
        <v>TM_CC/VC_246</v>
      </c>
      <c r="B313" s="102" t="s">
        <v>332</v>
      </c>
      <c r="C313" s="102" t="s">
        <v>333</v>
      </c>
      <c r="D313" s="102" t="s">
        <v>511</v>
      </c>
      <c r="E313" s="91" t="s">
        <v>24</v>
      </c>
      <c r="F313" s="91" t="s">
        <v>24</v>
      </c>
      <c r="G313" s="91" t="s">
        <v>24</v>
      </c>
      <c r="H313" s="91"/>
      <c r="I313" s="91"/>
      <c r="J313" s="91"/>
      <c r="K313" s="91"/>
      <c r="L313" s="91"/>
      <c r="M313" s="91"/>
      <c r="N313" s="91"/>
      <c r="O313" s="91"/>
      <c r="P313" s="91"/>
      <c r="Q313" s="92" t="str">
        <f t="shared" ref="Q313" si="85">IF(OR(IF(G313="",IF(F313="",IF(E313="","",E313),F313),G313)="F",IF(J313="",IF(I313="",IF(H313="","",H313),I313),J313)="F",IF(M313="",IF(L313="",IF(K313="","",K313),L313),M313)="F",IF(P313="",IF(O313="",IF(N313="","",N313),O313),P313)="F")=TRUE,"F",IF(OR(IF(G313="",IF(F313="",IF(E313="","",E313),F313),G313)="PE",IF(J313="",IF(I313="",IF(H313="","",H313),I313),J313)="PE",IF(M313="",IF(L313="",IF(K313="","",K313),L313),M313)="PE",IF(P313="",IF(O313="",IF(N313="","",N313),O313),P313)="PE")=TRUE,"PE",IF(AND(IF(G313="",IF(F313="",IF(E313="","",E313),F313),G313)="",IF(J313="",IF(I313="",IF(H313="","",H313),I313),J313)="",IF(M313="",IF(L313="",IF(K313="","",K313),L313),M313)="",IF(P313="",IF(O313="",IF(N313="","",N313),O313),P313)="")=TRUE,"","P")))</f>
        <v>P</v>
      </c>
      <c r="R313" s="200"/>
      <c r="S313" s="96"/>
      <c r="T313" s="256"/>
      <c r="U313" s="256"/>
      <c r="V313" s="256"/>
    </row>
    <row r="314" spans="1:23" s="87" customFormat="1" ht="33" hidden="1" outlineLevel="1">
      <c r="A314" s="93" t="str">
        <f>IF(AND(D314="",D314=""),"",$D$3&amp;"_"&amp;ROW()-11-COUNTBLANK($D$12:D314))</f>
        <v>TM_CC/VC_247</v>
      </c>
      <c r="B314" s="102" t="s">
        <v>334</v>
      </c>
      <c r="C314" s="102" t="s">
        <v>335</v>
      </c>
      <c r="D314" s="102" t="s">
        <v>336</v>
      </c>
      <c r="E314" s="91" t="s">
        <v>24</v>
      </c>
      <c r="F314" s="91" t="s">
        <v>24</v>
      </c>
      <c r="G314" s="91" t="s">
        <v>24</v>
      </c>
      <c r="H314" s="91"/>
      <c r="I314" s="91"/>
      <c r="J314" s="91"/>
      <c r="K314" s="91"/>
      <c r="L314" s="91"/>
      <c r="M314" s="91"/>
      <c r="N314" s="91"/>
      <c r="O314" s="91"/>
      <c r="P314" s="91"/>
      <c r="Q314" s="92" t="str">
        <f t="shared" ref="Q314:Q316" si="86">IF(OR(IF(G314="",IF(F314="",IF(E314="","",E314),F314),G314)="F",IF(J314="",IF(I314="",IF(H314="","",H314),I314),J314)="F",IF(M314="",IF(L314="",IF(K314="","",K314),L314),M314)="F",IF(P314="",IF(O314="",IF(N314="","",N314),O314),P314)="F")=TRUE,"F",IF(OR(IF(G314="",IF(F314="",IF(E314="","",E314),F314),G314)="PE",IF(J314="",IF(I314="",IF(H314="","",H314),I314),J314)="PE",IF(M314="",IF(L314="",IF(K314="","",K314),L314),M314)="PE",IF(P314="",IF(O314="",IF(N314="","",N314),O314),P314)="PE")=TRUE,"PE",IF(AND(IF(G314="",IF(F314="",IF(E314="","",E314),F314),G314)="",IF(J314="",IF(I314="",IF(H314="","",H314),I314),J314)="",IF(M314="",IF(L314="",IF(K314="","",K314),L314),M314)="",IF(P314="",IF(O314="",IF(N314="","",N314),O314),P314)="")=TRUE,"","P")))</f>
        <v>P</v>
      </c>
      <c r="R314" s="200"/>
      <c r="S314" s="96"/>
      <c r="T314" s="256"/>
      <c r="U314" s="256"/>
      <c r="V314" s="256"/>
    </row>
    <row r="315" spans="1:23" s="87" customFormat="1" ht="33" hidden="1" outlineLevel="1">
      <c r="A315" s="93" t="str">
        <f>IF(AND(D315="",D315=""),"",$D$3&amp;"_"&amp;ROW()-11-COUNTBLANK($D$12:D315))</f>
        <v>TM_CC/VC_248</v>
      </c>
      <c r="B315" s="165" t="s">
        <v>337</v>
      </c>
      <c r="C315" s="103" t="s">
        <v>338</v>
      </c>
      <c r="D315" s="166" t="s">
        <v>339</v>
      </c>
      <c r="E315" s="91" t="s">
        <v>24</v>
      </c>
      <c r="F315" s="91" t="s">
        <v>24</v>
      </c>
      <c r="G315" s="91" t="s">
        <v>24</v>
      </c>
      <c r="H315" s="91"/>
      <c r="I315" s="91"/>
      <c r="J315" s="91"/>
      <c r="K315" s="91"/>
      <c r="L315" s="91"/>
      <c r="M315" s="91"/>
      <c r="N315" s="91"/>
      <c r="O315" s="91"/>
      <c r="P315" s="91"/>
      <c r="Q315" s="92" t="str">
        <f t="shared" si="86"/>
        <v>P</v>
      </c>
      <c r="R315" s="200"/>
      <c r="S315" s="96"/>
      <c r="T315" s="256"/>
      <c r="U315" s="256"/>
      <c r="V315" s="256"/>
    </row>
    <row r="316" spans="1:23" s="87" customFormat="1" ht="99" hidden="1" outlineLevel="1">
      <c r="A316" s="93" t="str">
        <f>IF(AND(D316="",D316=""),"",$D$3&amp;"_"&amp;ROW()-11-COUNTBLANK($D$12:D316))</f>
        <v>TM_CC/VC_249</v>
      </c>
      <c r="B316" s="165" t="s">
        <v>340</v>
      </c>
      <c r="C316" s="103" t="s">
        <v>341</v>
      </c>
      <c r="D316" s="103" t="s">
        <v>342</v>
      </c>
      <c r="E316" s="91" t="s">
        <v>24</v>
      </c>
      <c r="F316" s="91" t="s">
        <v>24</v>
      </c>
      <c r="G316" s="91" t="s">
        <v>24</v>
      </c>
      <c r="H316" s="91"/>
      <c r="I316" s="91"/>
      <c r="J316" s="91"/>
      <c r="K316" s="91"/>
      <c r="L316" s="91"/>
      <c r="M316" s="91"/>
      <c r="N316" s="91"/>
      <c r="O316" s="91"/>
      <c r="P316" s="91"/>
      <c r="Q316" s="92" t="str">
        <f t="shared" si="86"/>
        <v>P</v>
      </c>
      <c r="R316" s="200"/>
      <c r="S316" s="96"/>
      <c r="T316" s="256"/>
      <c r="U316" s="256"/>
      <c r="V316" s="256"/>
    </row>
    <row r="317" spans="1:23" s="269" customFormat="1" ht="22.5" customHeight="1" collapsed="1">
      <c r="A317" s="93" t="str">
        <f>IF(AND(D317="",D317=""),"",$D$3&amp;"_"&amp;ROW()-11-COUNTBLANK($D$12:D317))</f>
        <v/>
      </c>
      <c r="B317" s="188" t="s">
        <v>122</v>
      </c>
      <c r="C317" s="188"/>
      <c r="D317" s="188"/>
      <c r="E317" s="188"/>
      <c r="F317" s="188"/>
      <c r="G317" s="188"/>
      <c r="H317" s="188"/>
      <c r="I317" s="188"/>
      <c r="J317" s="188"/>
      <c r="K317" s="188"/>
      <c r="L317" s="188"/>
      <c r="M317" s="188"/>
      <c r="N317" s="188"/>
      <c r="O317" s="188"/>
      <c r="P317" s="188"/>
      <c r="Q317" s="188"/>
      <c r="R317" s="188"/>
      <c r="S317" s="188"/>
      <c r="T317" s="256"/>
      <c r="U317" s="256"/>
      <c r="V317" s="256"/>
    </row>
    <row r="318" spans="1:23" s="87" customFormat="1" ht="33" hidden="1" outlineLevel="2">
      <c r="A318" s="93" t="str">
        <f>IF(AND(D318="",D318=""),"",$D$3&amp;"_"&amp;ROW()-11-COUNTBLANK($D$12:D318))</f>
        <v>TM_CC/VC_250</v>
      </c>
      <c r="B318" s="343" t="s">
        <v>109</v>
      </c>
      <c r="C318" s="65" t="s">
        <v>110</v>
      </c>
      <c r="D318" s="65" t="s">
        <v>111</v>
      </c>
      <c r="E318" s="91" t="s">
        <v>24</v>
      </c>
      <c r="F318" s="91" t="s">
        <v>24</v>
      </c>
      <c r="G318" s="91" t="s">
        <v>24</v>
      </c>
      <c r="H318" s="91"/>
      <c r="I318" s="91"/>
      <c r="J318" s="91"/>
      <c r="K318" s="91"/>
      <c r="L318" s="91"/>
      <c r="M318" s="91"/>
      <c r="N318" s="91"/>
      <c r="O318" s="91"/>
      <c r="P318" s="91"/>
      <c r="Q318" s="92" t="str">
        <f t="shared" ref="Q318" si="87">IF(OR(IF(G318="",IF(F318="",IF(E318="","",E318),F318),G318)="F",IF(J318="",IF(I318="",IF(H318="","",H318),I318),J318)="F",IF(M318="",IF(L318="",IF(K318="","",K318),L318),M318)="F",IF(P318="",IF(O318="",IF(N318="","",N318),O318),P318)="F")=TRUE,"F",IF(OR(IF(G318="",IF(F318="",IF(E318="","",E318),F318),G318)="PE",IF(J318="",IF(I318="",IF(H318="","",H318),I318),J318)="PE",IF(M318="",IF(L318="",IF(K318="","",K318),L318),M318)="PE",IF(P318="",IF(O318="",IF(N318="","",N318),O318),P318)="PE")=TRUE,"PE",IF(AND(IF(G318="",IF(F318="",IF(E318="","",E318),F318),G318)="",IF(J318="",IF(I318="",IF(H318="","",H318),I318),J318)="",IF(M318="",IF(L318="",IF(K318="","",K318),L318),M318)="",IF(P318="",IF(O318="",IF(N318="","",N318),O318),P318)="")=TRUE,"","P")))</f>
        <v>P</v>
      </c>
      <c r="R318" s="200"/>
      <c r="S318" s="96"/>
      <c r="T318" s="256"/>
      <c r="U318" s="256"/>
      <c r="V318" s="256"/>
    </row>
    <row r="319" spans="1:23" s="87" customFormat="1" ht="33" hidden="1" outlineLevel="2">
      <c r="A319" s="93" t="str">
        <f>IF(AND(D319="",D319=""),"",$D$3&amp;"_"&amp;ROW()-11-COUNTBLANK($D$12:D319))</f>
        <v>TM_CC/VC_251</v>
      </c>
      <c r="B319" s="344"/>
      <c r="C319" s="65" t="s">
        <v>112</v>
      </c>
      <c r="D319" s="65" t="s">
        <v>113</v>
      </c>
      <c r="E319" s="91" t="s">
        <v>24</v>
      </c>
      <c r="F319" s="91" t="s">
        <v>24</v>
      </c>
      <c r="G319" s="91" t="s">
        <v>24</v>
      </c>
      <c r="H319" s="91"/>
      <c r="I319" s="91"/>
      <c r="J319" s="91"/>
      <c r="K319" s="91"/>
      <c r="L319" s="91"/>
      <c r="M319" s="91"/>
      <c r="N319" s="91"/>
      <c r="O319" s="91"/>
      <c r="P319" s="91"/>
      <c r="Q319" s="92" t="str">
        <f t="shared" ref="Q319:Q324" si="88">IF(OR(IF(G319="",IF(F319="",IF(E319="","",E319),F319),G319)="F",IF(J319="",IF(I319="",IF(H319="","",H319),I319),J319)="F",IF(M319="",IF(L319="",IF(K319="","",K319),L319),M319)="F",IF(P319="",IF(O319="",IF(N319="","",N319),O319),P319)="F")=TRUE,"F",IF(OR(IF(G319="",IF(F319="",IF(E319="","",E319),F319),G319)="PE",IF(J319="",IF(I319="",IF(H319="","",H319),I319),J319)="PE",IF(M319="",IF(L319="",IF(K319="","",K319),L319),M319)="PE",IF(P319="",IF(O319="",IF(N319="","",N319),O319),P319)="PE")=TRUE,"PE",IF(AND(IF(G319="",IF(F319="",IF(E319="","",E319),F319),G319)="",IF(J319="",IF(I319="",IF(H319="","",H319),I319),J319)="",IF(M319="",IF(L319="",IF(K319="","",K319),L319),M319)="",IF(P319="",IF(O319="",IF(N319="","",N319),O319),P319)="")=TRUE,"","P")))</f>
        <v>P</v>
      </c>
      <c r="R319" s="200"/>
      <c r="S319" s="96"/>
      <c r="T319" s="256"/>
      <c r="U319" s="256"/>
      <c r="V319" s="256"/>
    </row>
    <row r="320" spans="1:23" s="87" customFormat="1" hidden="1" outlineLevel="2">
      <c r="A320" s="93" t="str">
        <f>IF(AND(D320="",D320=""),"",$D$3&amp;"_"&amp;ROW()-11-COUNTBLANK($D$12:D320))</f>
        <v>TM_CC/VC_252</v>
      </c>
      <c r="B320" s="345"/>
      <c r="C320" s="65" t="s">
        <v>114</v>
      </c>
      <c r="D320" s="65" t="s">
        <v>115</v>
      </c>
      <c r="E320" s="91" t="s">
        <v>24</v>
      </c>
      <c r="F320" s="91" t="s">
        <v>24</v>
      </c>
      <c r="G320" s="91" t="s">
        <v>24</v>
      </c>
      <c r="H320" s="91"/>
      <c r="I320" s="91"/>
      <c r="J320" s="91"/>
      <c r="K320" s="91"/>
      <c r="L320" s="91"/>
      <c r="M320" s="91"/>
      <c r="N320" s="91"/>
      <c r="O320" s="91"/>
      <c r="P320" s="91"/>
      <c r="Q320" s="92" t="str">
        <f t="shared" si="88"/>
        <v>P</v>
      </c>
      <c r="R320" s="200"/>
      <c r="S320" s="96"/>
      <c r="T320" s="256"/>
      <c r="U320" s="256"/>
      <c r="V320" s="256"/>
    </row>
    <row r="321" spans="1:51" s="87" customFormat="1" ht="66" hidden="1" outlineLevel="2">
      <c r="A321" s="93" t="str">
        <f>IF(AND(D321="",D321=""),"",$D$3&amp;"_"&amp;ROW()-11-COUNTBLANK($D$12:D321))</f>
        <v>TM_CC/VC_253</v>
      </c>
      <c r="B321" s="65" t="s">
        <v>116</v>
      </c>
      <c r="C321" s="65" t="s">
        <v>117</v>
      </c>
      <c r="D321" s="65" t="s">
        <v>118</v>
      </c>
      <c r="E321" s="91" t="s">
        <v>24</v>
      </c>
      <c r="F321" s="91" t="s">
        <v>24</v>
      </c>
      <c r="G321" s="91" t="s">
        <v>24</v>
      </c>
      <c r="H321" s="91"/>
      <c r="I321" s="91"/>
      <c r="J321" s="91"/>
      <c r="K321" s="91"/>
      <c r="L321" s="91"/>
      <c r="M321" s="91"/>
      <c r="N321" s="91"/>
      <c r="O321" s="91"/>
      <c r="P321" s="91"/>
      <c r="Q321" s="92" t="str">
        <f t="shared" si="88"/>
        <v>P</v>
      </c>
      <c r="R321" s="200"/>
      <c r="S321" s="96"/>
      <c r="T321" s="256"/>
      <c r="U321" s="256"/>
      <c r="V321" s="256"/>
    </row>
    <row r="322" spans="1:51" ht="33" hidden="1" outlineLevel="1">
      <c r="A322" s="93" t="str">
        <f>IF(AND(D322="",D322=""),"",$D$3&amp;"_"&amp;ROW()-11-COUNTBLANK($D$12:D322))</f>
        <v>TM_CC/VC_254</v>
      </c>
      <c r="B322" s="67" t="s">
        <v>67</v>
      </c>
      <c r="C322" s="67" t="s">
        <v>68</v>
      </c>
      <c r="D322" s="67" t="s">
        <v>69</v>
      </c>
      <c r="E322" s="91" t="s">
        <v>24</v>
      </c>
      <c r="F322" s="91" t="s">
        <v>24</v>
      </c>
      <c r="G322" s="91" t="s">
        <v>24</v>
      </c>
      <c r="H322" s="91"/>
      <c r="I322" s="91"/>
      <c r="J322" s="91"/>
      <c r="K322" s="91"/>
      <c r="L322" s="91"/>
      <c r="M322" s="91"/>
      <c r="N322" s="91"/>
      <c r="O322" s="91"/>
      <c r="P322" s="91"/>
      <c r="Q322" s="92" t="str">
        <f t="shared" si="88"/>
        <v>P</v>
      </c>
      <c r="R322" s="200"/>
      <c r="S322" s="96"/>
      <c r="T322" s="256"/>
      <c r="U322" s="256"/>
      <c r="V322" s="256"/>
    </row>
    <row r="323" spans="1:51" hidden="1" outlineLevel="1">
      <c r="A323" s="93" t="str">
        <f>IF(AND(D323="",D323=""),"",$D$3&amp;"_"&amp;ROW()-11-COUNTBLANK($D$12:D323))</f>
        <v>TM_CC/VC_255</v>
      </c>
      <c r="B323" s="67" t="s">
        <v>119</v>
      </c>
      <c r="C323" s="67" t="s">
        <v>119</v>
      </c>
      <c r="D323" s="67" t="s">
        <v>120</v>
      </c>
      <c r="E323" s="91" t="s">
        <v>24</v>
      </c>
      <c r="F323" s="91" t="s">
        <v>24</v>
      </c>
      <c r="G323" s="91" t="s">
        <v>24</v>
      </c>
      <c r="H323" s="91"/>
      <c r="I323" s="91"/>
      <c r="J323" s="91"/>
      <c r="K323" s="91"/>
      <c r="L323" s="91"/>
      <c r="M323" s="91"/>
      <c r="N323" s="91"/>
      <c r="O323" s="91"/>
      <c r="P323" s="91"/>
      <c r="Q323" s="92" t="str">
        <f t="shared" si="88"/>
        <v>P</v>
      </c>
      <c r="R323" s="200"/>
      <c r="S323" s="96"/>
      <c r="T323" s="256"/>
      <c r="U323" s="256"/>
      <c r="V323" s="256"/>
    </row>
    <row r="324" spans="1:51" ht="33" hidden="1" outlineLevel="1">
      <c r="A324" s="93" t="str">
        <f>IF(AND(D324="",D324=""),"",$D$3&amp;"_"&amp;ROW()-11-COUNTBLANK($D$12:D324))</f>
        <v>TM_CC/VC_256</v>
      </c>
      <c r="B324" s="67" t="s">
        <v>70</v>
      </c>
      <c r="C324" s="67" t="s">
        <v>71</v>
      </c>
      <c r="D324" s="67" t="s">
        <v>121</v>
      </c>
      <c r="E324" s="91" t="s">
        <v>24</v>
      </c>
      <c r="F324" s="91" t="s">
        <v>24</v>
      </c>
      <c r="G324" s="91" t="s">
        <v>24</v>
      </c>
      <c r="H324" s="91"/>
      <c r="I324" s="91"/>
      <c r="J324" s="91"/>
      <c r="K324" s="91"/>
      <c r="L324" s="91"/>
      <c r="M324" s="91"/>
      <c r="N324" s="91"/>
      <c r="O324" s="91"/>
      <c r="P324" s="91"/>
      <c r="Q324" s="92" t="str">
        <f t="shared" si="88"/>
        <v>P</v>
      </c>
      <c r="R324" s="200"/>
      <c r="S324" s="96"/>
      <c r="T324" s="256"/>
      <c r="U324" s="256"/>
      <c r="V324" s="256"/>
    </row>
    <row r="325" spans="1:51" s="269" customFormat="1" ht="21" customHeight="1" collapsed="1">
      <c r="A325" s="93" t="str">
        <f>IF(AND(D325="",D325=""),"",$D$3&amp;"_"&amp;ROW()-11-COUNTBLANK($D$12:D325))</f>
        <v/>
      </c>
      <c r="B325" s="187" t="s">
        <v>358</v>
      </c>
      <c r="C325" s="188"/>
      <c r="D325" s="188"/>
      <c r="E325" s="188"/>
      <c r="F325" s="188"/>
      <c r="G325" s="188"/>
      <c r="H325" s="188"/>
      <c r="I325" s="188"/>
      <c r="J325" s="188"/>
      <c r="K325" s="188"/>
      <c r="L325" s="188"/>
      <c r="M325" s="188"/>
      <c r="N325" s="188"/>
      <c r="O325" s="188"/>
      <c r="P325" s="188"/>
      <c r="Q325" s="188"/>
      <c r="R325" s="188"/>
      <c r="S325" s="192"/>
      <c r="T325" s="256"/>
      <c r="U325" s="256"/>
      <c r="V325" s="256"/>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299"/>
      <c r="AY325" s="299"/>
    </row>
    <row r="326" spans="1:51" s="87" customFormat="1" ht="33" hidden="1" outlineLevel="1">
      <c r="A326" s="93" t="str">
        <f>IF(AND(D326="",D326=""),"",$D$3&amp;"_"&amp;ROW()-11-COUNTBLANK($D$12:D326))</f>
        <v>TM_CC/VC_257</v>
      </c>
      <c r="B326" s="34" t="s">
        <v>46</v>
      </c>
      <c r="C326" s="35" t="s">
        <v>47</v>
      </c>
      <c r="D326" s="34" t="s">
        <v>299</v>
      </c>
      <c r="E326" s="91" t="s">
        <v>24</v>
      </c>
      <c r="F326" s="91" t="s">
        <v>24</v>
      </c>
      <c r="G326" s="91" t="s">
        <v>24</v>
      </c>
      <c r="H326" s="91"/>
      <c r="I326" s="91"/>
      <c r="J326" s="91"/>
      <c r="K326" s="91"/>
      <c r="L326" s="91"/>
      <c r="M326" s="91"/>
      <c r="N326" s="91"/>
      <c r="O326" s="91"/>
      <c r="P326" s="91"/>
      <c r="Q326" s="92" t="str">
        <f t="shared" ref="Q326" si="89">IF(OR(IF(G326="",IF(F326="",IF(E326="","",E326),F326),G326)="F",IF(J326="",IF(I326="",IF(H326="","",H326),I326),J326)="F",IF(M326="",IF(L326="",IF(K326="","",K326),L326),M326)="F",IF(P326="",IF(O326="",IF(N326="","",N326),O326),P326)="F")=TRUE,"F",IF(OR(IF(G326="",IF(F326="",IF(E326="","",E326),F326),G326)="PE",IF(J326="",IF(I326="",IF(H326="","",H326),I326),J326)="PE",IF(M326="",IF(L326="",IF(K326="","",K326),L326),M326)="PE",IF(P326="",IF(O326="",IF(N326="","",N326),O326),P326)="PE")=TRUE,"PE",IF(AND(IF(G326="",IF(F326="",IF(E326="","",E326),F326),G326)="",IF(J326="",IF(I326="",IF(H326="","",H326),I326),J326)="",IF(M326="",IF(L326="",IF(K326="","",K326),L326),M326)="",IF(P326="",IF(O326="",IF(N326="","",N326),O326),P326)="")=TRUE,"","P")))</f>
        <v>P</v>
      </c>
      <c r="R326" s="200"/>
      <c r="S326" s="96"/>
      <c r="T326" s="256"/>
      <c r="U326" s="256"/>
      <c r="V326" s="256"/>
    </row>
    <row r="327" spans="1:51" s="87" customFormat="1" ht="49.5" hidden="1" outlineLevel="1">
      <c r="A327" s="93" t="str">
        <f>IF(AND(D327="",D327=""),"",$D$3&amp;"_"&amp;ROW()-11-COUNTBLANK($D$12:D327))</f>
        <v>TM_CC/VC_258</v>
      </c>
      <c r="B327" s="104" t="s">
        <v>273</v>
      </c>
      <c r="C327" s="104" t="s">
        <v>295</v>
      </c>
      <c r="D327" s="105" t="s">
        <v>296</v>
      </c>
      <c r="E327" s="91" t="s">
        <v>24</v>
      </c>
      <c r="F327" s="91" t="s">
        <v>24</v>
      </c>
      <c r="G327" s="91" t="s">
        <v>24</v>
      </c>
      <c r="H327" s="91"/>
      <c r="I327" s="91"/>
      <c r="J327" s="91"/>
      <c r="K327" s="91"/>
      <c r="L327" s="91"/>
      <c r="M327" s="91"/>
      <c r="N327" s="91"/>
      <c r="O327" s="91"/>
      <c r="P327" s="91"/>
      <c r="Q327" s="92" t="str">
        <f t="shared" ref="Q327:Q333" si="90">IF(OR(IF(G327="",IF(F327="",IF(E327="","",E327),F327),G327)="F",IF(J327="",IF(I327="",IF(H327="","",H327),I327),J327)="F",IF(M327="",IF(L327="",IF(K327="","",K327),L327),M327)="F",IF(P327="",IF(O327="",IF(N327="","",N327),O327),P327)="F")=TRUE,"F",IF(OR(IF(G327="",IF(F327="",IF(E327="","",E327),F327),G327)="PE",IF(J327="",IF(I327="",IF(H327="","",H327),I327),J327)="PE",IF(M327="",IF(L327="",IF(K327="","",K327),L327),M327)="PE",IF(P327="",IF(O327="",IF(N327="","",N327),O327),P327)="PE")=TRUE,"PE",IF(AND(IF(G327="",IF(F327="",IF(E327="","",E327),F327),G327)="",IF(J327="",IF(I327="",IF(H327="","",H327),I327),J327)="",IF(M327="",IF(L327="",IF(K327="","",K327),L327),M327)="",IF(P327="",IF(O327="",IF(N327="","",N327),O327),P327)="")=TRUE,"","P")))</f>
        <v>P</v>
      </c>
      <c r="R327" s="200"/>
      <c r="S327" s="96"/>
      <c r="T327" s="256"/>
      <c r="U327" s="256"/>
      <c r="V327" s="256"/>
    </row>
    <row r="328" spans="1:51" s="87" customFormat="1" ht="82.5" hidden="1" outlineLevel="1">
      <c r="A328" s="93" t="str">
        <f>IF(AND(D328="",D328=""),"",$D$3&amp;"_"&amp;ROW()-11-COUNTBLANK($D$12:D328))</f>
        <v>TM_CC/VC_259</v>
      </c>
      <c r="B328" s="41" t="s">
        <v>49</v>
      </c>
      <c r="C328" s="42" t="s">
        <v>297</v>
      </c>
      <c r="D328" s="43" t="s">
        <v>303</v>
      </c>
      <c r="E328" s="91" t="s">
        <v>24</v>
      </c>
      <c r="F328" s="91" t="s">
        <v>24</v>
      </c>
      <c r="G328" s="91" t="s">
        <v>24</v>
      </c>
      <c r="H328" s="91"/>
      <c r="I328" s="91"/>
      <c r="J328" s="91"/>
      <c r="K328" s="91"/>
      <c r="L328" s="91"/>
      <c r="M328" s="91"/>
      <c r="N328" s="91"/>
      <c r="O328" s="91"/>
      <c r="P328" s="91"/>
      <c r="Q328" s="92" t="str">
        <f t="shared" si="90"/>
        <v>P</v>
      </c>
      <c r="R328" s="200"/>
      <c r="S328" s="96"/>
      <c r="T328" s="256"/>
      <c r="U328" s="256"/>
      <c r="V328" s="256"/>
    </row>
    <row r="329" spans="1:51" s="87" customFormat="1" ht="33" hidden="1" outlineLevel="1">
      <c r="A329" s="93" t="str">
        <f>IF(AND(D329="",D329=""),"",$D$3&amp;"_"&amp;ROW()-11-COUNTBLANK($D$12:D329))</f>
        <v>TM_CC/VC_260</v>
      </c>
      <c r="B329" s="46" t="s">
        <v>52</v>
      </c>
      <c r="C329" s="42" t="s">
        <v>53</v>
      </c>
      <c r="D329" s="43" t="s">
        <v>54</v>
      </c>
      <c r="E329" s="91" t="s">
        <v>24</v>
      </c>
      <c r="F329" s="91" t="s">
        <v>24</v>
      </c>
      <c r="G329" s="91" t="s">
        <v>24</v>
      </c>
      <c r="H329" s="91"/>
      <c r="I329" s="91"/>
      <c r="J329" s="91"/>
      <c r="K329" s="91"/>
      <c r="L329" s="91"/>
      <c r="M329" s="91"/>
      <c r="N329" s="91"/>
      <c r="O329" s="91"/>
      <c r="P329" s="91"/>
      <c r="Q329" s="92" t="str">
        <f t="shared" si="90"/>
        <v>P</v>
      </c>
      <c r="R329" s="200"/>
      <c r="S329" s="96"/>
      <c r="T329" s="256"/>
      <c r="U329" s="256"/>
      <c r="V329" s="256"/>
    </row>
    <row r="330" spans="1:51" s="87" customFormat="1" ht="49.5" hidden="1" outlineLevel="1">
      <c r="A330" s="93" t="str">
        <f>IF(AND(D330="",D330=""),"",$D$3&amp;"_"&amp;ROW()-11-COUNTBLANK($D$12:D330))</f>
        <v>TM_CC/VC_261</v>
      </c>
      <c r="B330" s="47" t="s">
        <v>55</v>
      </c>
      <c r="C330" s="42" t="s">
        <v>56</v>
      </c>
      <c r="D330" s="43" t="s">
        <v>54</v>
      </c>
      <c r="E330" s="91" t="s">
        <v>24</v>
      </c>
      <c r="F330" s="91" t="s">
        <v>24</v>
      </c>
      <c r="G330" s="91" t="s">
        <v>24</v>
      </c>
      <c r="H330" s="91"/>
      <c r="I330" s="91"/>
      <c r="J330" s="91"/>
      <c r="K330" s="91"/>
      <c r="L330" s="91"/>
      <c r="M330" s="91"/>
      <c r="N330" s="91"/>
      <c r="O330" s="91"/>
      <c r="P330" s="91"/>
      <c r="Q330" s="92" t="str">
        <f t="shared" si="90"/>
        <v>P</v>
      </c>
      <c r="R330" s="200"/>
      <c r="S330" s="96"/>
      <c r="T330" s="256"/>
      <c r="U330" s="256"/>
      <c r="V330" s="256"/>
    </row>
    <row r="331" spans="1:51" s="87" customFormat="1" ht="49.5" hidden="1" outlineLevel="1">
      <c r="A331" s="93" t="str">
        <f>IF(AND(D331="",D331=""),"",$D$3&amp;"_"&amp;ROW()-11-COUNTBLANK($D$12:D331))</f>
        <v>TM_CC/VC_262</v>
      </c>
      <c r="B331" s="47" t="s">
        <v>57</v>
      </c>
      <c r="C331" s="42" t="s">
        <v>58</v>
      </c>
      <c r="D331" s="43" t="s">
        <v>54</v>
      </c>
      <c r="E331" s="91" t="s">
        <v>24</v>
      </c>
      <c r="F331" s="91" t="s">
        <v>24</v>
      </c>
      <c r="G331" s="91" t="s">
        <v>24</v>
      </c>
      <c r="H331" s="91"/>
      <c r="I331" s="91"/>
      <c r="J331" s="91"/>
      <c r="K331" s="91"/>
      <c r="L331" s="91"/>
      <c r="M331" s="91"/>
      <c r="N331" s="91"/>
      <c r="O331" s="91"/>
      <c r="P331" s="91"/>
      <c r="Q331" s="92" t="str">
        <f t="shared" si="90"/>
        <v>P</v>
      </c>
      <c r="R331" s="200"/>
      <c r="S331" s="96"/>
      <c r="T331" s="256"/>
      <c r="U331" s="256"/>
      <c r="V331" s="256"/>
    </row>
    <row r="332" spans="1:51" s="87" customFormat="1" ht="49.5" hidden="1" outlineLevel="1">
      <c r="A332" s="93" t="str">
        <f>IF(AND(D332="",D332=""),"",$D$3&amp;"_"&amp;ROW()-11-COUNTBLANK($D$12:D332))</f>
        <v>TM_CC/VC_263</v>
      </c>
      <c r="B332" s="106" t="s">
        <v>275</v>
      </c>
      <c r="C332" s="107" t="s">
        <v>301</v>
      </c>
      <c r="D332" s="107" t="s">
        <v>276</v>
      </c>
      <c r="E332" s="91" t="s">
        <v>24</v>
      </c>
      <c r="F332" s="91" t="s">
        <v>24</v>
      </c>
      <c r="G332" s="91" t="s">
        <v>24</v>
      </c>
      <c r="H332" s="91"/>
      <c r="I332" s="91"/>
      <c r="J332" s="91"/>
      <c r="K332" s="91"/>
      <c r="L332" s="91"/>
      <c r="M332" s="91"/>
      <c r="N332" s="91"/>
      <c r="O332" s="91"/>
      <c r="P332" s="91"/>
      <c r="Q332" s="92" t="str">
        <f t="shared" si="90"/>
        <v>P</v>
      </c>
      <c r="R332" s="200"/>
      <c r="S332" s="96"/>
      <c r="T332" s="256"/>
      <c r="U332" s="256"/>
      <c r="V332" s="256"/>
    </row>
    <row r="333" spans="1:51" s="87" customFormat="1" ht="33" hidden="1" outlineLevel="1">
      <c r="A333" s="93" t="str">
        <f>IF(AND(D333="",D333=""),"",$D$3&amp;"_"&amp;ROW()-11-COUNTBLANK($D$12:D333))</f>
        <v>TM_CC/VC_264</v>
      </c>
      <c r="B333" s="47" t="s">
        <v>62</v>
      </c>
      <c r="C333" s="42" t="s">
        <v>63</v>
      </c>
      <c r="D333" s="43" t="s">
        <v>64</v>
      </c>
      <c r="E333" s="91" t="s">
        <v>24</v>
      </c>
      <c r="F333" s="91" t="s">
        <v>24</v>
      </c>
      <c r="G333" s="91" t="s">
        <v>24</v>
      </c>
      <c r="H333" s="91"/>
      <c r="I333" s="91"/>
      <c r="J333" s="91"/>
      <c r="K333" s="91"/>
      <c r="L333" s="91"/>
      <c r="M333" s="91"/>
      <c r="N333" s="91"/>
      <c r="O333" s="91"/>
      <c r="P333" s="91"/>
      <c r="Q333" s="92" t="str">
        <f t="shared" si="90"/>
        <v>P</v>
      </c>
      <c r="R333" s="200"/>
      <c r="S333" s="96"/>
      <c r="T333" s="256"/>
      <c r="U333" s="256"/>
      <c r="V333" s="256"/>
    </row>
    <row r="334" spans="1:51" s="178" customFormat="1" ht="21" customHeight="1" collapsed="1">
      <c r="A334" s="93" t="str">
        <f>IF(AND(D334="",D334=""),"",$D$3&amp;"_"&amp;ROW()-11-COUNTBLANK($D$12:D334))</f>
        <v/>
      </c>
      <c r="B334" s="185" t="s">
        <v>123</v>
      </c>
      <c r="C334" s="186"/>
      <c r="D334" s="186"/>
      <c r="E334" s="186"/>
      <c r="F334" s="186"/>
      <c r="G334" s="186"/>
      <c r="H334" s="186"/>
      <c r="I334" s="186"/>
      <c r="J334" s="186"/>
      <c r="K334" s="186"/>
      <c r="L334" s="186"/>
      <c r="M334" s="186"/>
      <c r="N334" s="186"/>
      <c r="O334" s="186"/>
      <c r="P334" s="186"/>
      <c r="Q334" s="186"/>
      <c r="R334" s="186"/>
      <c r="S334" s="186"/>
      <c r="T334" s="256"/>
      <c r="U334" s="256"/>
      <c r="V334" s="256"/>
      <c r="W334" s="239"/>
      <c r="X334" s="239"/>
      <c r="Y334" s="239"/>
      <c r="Z334" s="239"/>
      <c r="AA334" s="239"/>
      <c r="AB334" s="239"/>
      <c r="AC334" s="239"/>
      <c r="AD334" s="239"/>
      <c r="AE334" s="239"/>
      <c r="AF334" s="239"/>
      <c r="AG334" s="239"/>
      <c r="AH334" s="239"/>
      <c r="AI334" s="239"/>
      <c r="AJ334" s="239"/>
      <c r="AK334" s="239"/>
      <c r="AL334" s="239"/>
      <c r="AM334" s="239"/>
      <c r="AN334" s="239"/>
      <c r="AO334" s="239"/>
      <c r="AP334" s="239"/>
      <c r="AQ334" s="239"/>
      <c r="AR334" s="239"/>
      <c r="AS334" s="239"/>
      <c r="AT334" s="239"/>
      <c r="AU334" s="239"/>
      <c r="AV334" s="239"/>
      <c r="AW334" s="239"/>
      <c r="AX334" s="239"/>
      <c r="AY334" s="239"/>
    </row>
    <row r="335" spans="1:51" s="87" customFormat="1" ht="33" hidden="1" outlineLevel="1">
      <c r="A335" s="93" t="str">
        <f>IF(AND(D335="",D335=""),"",$D$3&amp;"_"&amp;ROW()-11-COUNTBLANK($D$12:D335))</f>
        <v>TM_CC/VC_265</v>
      </c>
      <c r="B335" s="34" t="s">
        <v>46</v>
      </c>
      <c r="C335" s="35" t="s">
        <v>47</v>
      </c>
      <c r="D335" s="34" t="s">
        <v>299</v>
      </c>
      <c r="E335" s="91" t="s">
        <v>24</v>
      </c>
      <c r="F335" s="91" t="s">
        <v>24</v>
      </c>
      <c r="G335" s="91" t="s">
        <v>24</v>
      </c>
      <c r="H335" s="91"/>
      <c r="I335" s="91"/>
      <c r="J335" s="91"/>
      <c r="K335" s="91"/>
      <c r="L335" s="91"/>
      <c r="M335" s="91"/>
      <c r="N335" s="91"/>
      <c r="O335" s="91"/>
      <c r="P335" s="91"/>
      <c r="Q335" s="92" t="str">
        <f t="shared" ref="Q335" si="91">IF(OR(IF(G335="",IF(F335="",IF(E335="","",E335),F335),G335)="F",IF(J335="",IF(I335="",IF(H335="","",H335),I335),J335)="F",IF(M335="",IF(L335="",IF(K335="","",K335),L335),M335)="F",IF(P335="",IF(O335="",IF(N335="","",N335),O335),P335)="F")=TRUE,"F",IF(OR(IF(G335="",IF(F335="",IF(E335="","",E335),F335),G335)="PE",IF(J335="",IF(I335="",IF(H335="","",H335),I335),J335)="PE",IF(M335="",IF(L335="",IF(K335="","",K335),L335),M335)="PE",IF(P335="",IF(O335="",IF(N335="","",N335),O335),P335)="PE")=TRUE,"PE",IF(AND(IF(G335="",IF(F335="",IF(E335="","",E335),F335),G335)="",IF(J335="",IF(I335="",IF(H335="","",H335),I335),J335)="",IF(M335="",IF(L335="",IF(K335="","",K335),L335),M335)="",IF(P335="",IF(O335="",IF(N335="","",N335),O335),P335)="")=TRUE,"","P")))</f>
        <v>P</v>
      </c>
      <c r="R335" s="200"/>
      <c r="S335" s="96"/>
      <c r="T335" s="256"/>
      <c r="U335" s="256"/>
      <c r="V335" s="256"/>
    </row>
    <row r="336" spans="1:51" s="87" customFormat="1" ht="49.5" hidden="1" outlineLevel="1">
      <c r="A336" s="93" t="str">
        <f>IF(AND(D336="",D336=""),"",$D$3&amp;"_"&amp;ROW()-11-COUNTBLANK($D$12:D336))</f>
        <v>TM_CC/VC_266</v>
      </c>
      <c r="B336" s="104" t="s">
        <v>273</v>
      </c>
      <c r="C336" s="104" t="s">
        <v>295</v>
      </c>
      <c r="D336" s="105" t="s">
        <v>296</v>
      </c>
      <c r="E336" s="91" t="s">
        <v>24</v>
      </c>
      <c r="F336" s="91" t="s">
        <v>24</v>
      </c>
      <c r="G336" s="91" t="s">
        <v>24</v>
      </c>
      <c r="H336" s="91"/>
      <c r="I336" s="91"/>
      <c r="J336" s="91"/>
      <c r="K336" s="91"/>
      <c r="L336" s="91"/>
      <c r="M336" s="91"/>
      <c r="N336" s="91"/>
      <c r="O336" s="91"/>
      <c r="P336" s="91"/>
      <c r="Q336" s="92" t="str">
        <f t="shared" ref="Q336:Q342" si="92">IF(OR(IF(G336="",IF(F336="",IF(E336="","",E336),F336),G336)="F",IF(J336="",IF(I336="",IF(H336="","",H336),I336),J336)="F",IF(M336="",IF(L336="",IF(K336="","",K336),L336),M336)="F",IF(P336="",IF(O336="",IF(N336="","",N336),O336),P336)="F")=TRUE,"F",IF(OR(IF(G336="",IF(F336="",IF(E336="","",E336),F336),G336)="PE",IF(J336="",IF(I336="",IF(H336="","",H336),I336),J336)="PE",IF(M336="",IF(L336="",IF(K336="","",K336),L336),M336)="PE",IF(P336="",IF(O336="",IF(N336="","",N336),O336),P336)="PE")=TRUE,"PE",IF(AND(IF(G336="",IF(F336="",IF(E336="","",E336),F336),G336)="",IF(J336="",IF(I336="",IF(H336="","",H336),I336),J336)="",IF(M336="",IF(L336="",IF(K336="","",K336),L336),M336)="",IF(P336="",IF(O336="",IF(N336="","",N336),O336),P336)="")=TRUE,"","P")))</f>
        <v>P</v>
      </c>
      <c r="R336" s="200"/>
      <c r="S336" s="96"/>
      <c r="T336" s="256"/>
      <c r="U336" s="256"/>
      <c r="V336" s="256"/>
    </row>
    <row r="337" spans="1:23" s="87" customFormat="1" ht="82.5" hidden="1" outlineLevel="1">
      <c r="A337" s="93" t="str">
        <f>IF(AND(D337="",D337=""),"",$D$3&amp;"_"&amp;ROW()-11-COUNTBLANK($D$12:D337))</f>
        <v>TM_CC/VC_267</v>
      </c>
      <c r="B337" s="41" t="s">
        <v>49</v>
      </c>
      <c r="C337" s="42" t="s">
        <v>297</v>
      </c>
      <c r="D337" s="43" t="s">
        <v>303</v>
      </c>
      <c r="E337" s="91" t="s">
        <v>24</v>
      </c>
      <c r="F337" s="91" t="s">
        <v>24</v>
      </c>
      <c r="G337" s="91" t="s">
        <v>24</v>
      </c>
      <c r="H337" s="91"/>
      <c r="I337" s="91"/>
      <c r="J337" s="91"/>
      <c r="K337" s="91"/>
      <c r="L337" s="91"/>
      <c r="M337" s="91"/>
      <c r="N337" s="91"/>
      <c r="O337" s="91"/>
      <c r="P337" s="91"/>
      <c r="Q337" s="92" t="str">
        <f t="shared" si="92"/>
        <v>P</v>
      </c>
      <c r="R337" s="200"/>
      <c r="S337" s="96"/>
      <c r="T337" s="256"/>
      <c r="U337" s="256"/>
      <c r="V337" s="256"/>
    </row>
    <row r="338" spans="1:23" s="87" customFormat="1" ht="33" hidden="1" outlineLevel="1">
      <c r="A338" s="93" t="str">
        <f>IF(AND(D338="",D338=""),"",$D$3&amp;"_"&amp;ROW()-11-COUNTBLANK($D$12:D338))</f>
        <v>TM_CC/VC_268</v>
      </c>
      <c r="B338" s="46" t="s">
        <v>52</v>
      </c>
      <c r="C338" s="42" t="s">
        <v>53</v>
      </c>
      <c r="D338" s="43" t="s">
        <v>54</v>
      </c>
      <c r="E338" s="91" t="s">
        <v>24</v>
      </c>
      <c r="F338" s="91" t="s">
        <v>24</v>
      </c>
      <c r="G338" s="91" t="s">
        <v>24</v>
      </c>
      <c r="H338" s="91"/>
      <c r="I338" s="91"/>
      <c r="J338" s="91"/>
      <c r="K338" s="91"/>
      <c r="L338" s="91"/>
      <c r="M338" s="91"/>
      <c r="N338" s="91"/>
      <c r="O338" s="91"/>
      <c r="P338" s="91"/>
      <c r="Q338" s="92" t="str">
        <f t="shared" si="92"/>
        <v>P</v>
      </c>
      <c r="R338" s="200"/>
      <c r="S338" s="96"/>
      <c r="T338" s="256"/>
      <c r="U338" s="256"/>
      <c r="V338" s="256"/>
    </row>
    <row r="339" spans="1:23" s="87" customFormat="1" ht="49.5" hidden="1" outlineLevel="1">
      <c r="A339" s="93" t="str">
        <f>IF(AND(D339="",D339=""),"",$D$3&amp;"_"&amp;ROW()-11-COUNTBLANK($D$12:D339))</f>
        <v>TM_CC/VC_269</v>
      </c>
      <c r="B339" s="47" t="s">
        <v>55</v>
      </c>
      <c r="C339" s="42" t="s">
        <v>56</v>
      </c>
      <c r="D339" s="43" t="s">
        <v>54</v>
      </c>
      <c r="E339" s="91" t="s">
        <v>24</v>
      </c>
      <c r="F339" s="91" t="s">
        <v>24</v>
      </c>
      <c r="G339" s="91" t="s">
        <v>24</v>
      </c>
      <c r="H339" s="91"/>
      <c r="I339" s="91"/>
      <c r="J339" s="91"/>
      <c r="K339" s="91"/>
      <c r="L339" s="91"/>
      <c r="M339" s="91"/>
      <c r="N339" s="91"/>
      <c r="O339" s="91"/>
      <c r="P339" s="91"/>
      <c r="Q339" s="92" t="str">
        <f t="shared" si="92"/>
        <v>P</v>
      </c>
      <c r="R339" s="200"/>
      <c r="S339" s="96"/>
      <c r="T339" s="256"/>
      <c r="U339" s="256"/>
      <c r="V339" s="256"/>
    </row>
    <row r="340" spans="1:23" s="87" customFormat="1" ht="49.5" hidden="1" outlineLevel="1">
      <c r="A340" s="93" t="str">
        <f>IF(AND(D340="",D340=""),"",$D$3&amp;"_"&amp;ROW()-11-COUNTBLANK($D$12:D340))</f>
        <v>TM_CC/VC_270</v>
      </c>
      <c r="B340" s="47" t="s">
        <v>57</v>
      </c>
      <c r="C340" s="42" t="s">
        <v>58</v>
      </c>
      <c r="D340" s="43" t="s">
        <v>54</v>
      </c>
      <c r="E340" s="91" t="s">
        <v>24</v>
      </c>
      <c r="F340" s="91" t="s">
        <v>24</v>
      </c>
      <c r="G340" s="91" t="s">
        <v>24</v>
      </c>
      <c r="H340" s="91"/>
      <c r="I340" s="91"/>
      <c r="J340" s="91"/>
      <c r="K340" s="91"/>
      <c r="L340" s="91"/>
      <c r="M340" s="91"/>
      <c r="N340" s="91"/>
      <c r="O340" s="91"/>
      <c r="P340" s="91"/>
      <c r="Q340" s="92" t="str">
        <f t="shared" si="92"/>
        <v>P</v>
      </c>
      <c r="R340" s="200"/>
      <c r="S340" s="96"/>
      <c r="T340" s="256"/>
      <c r="U340" s="256"/>
      <c r="V340" s="256"/>
    </row>
    <row r="341" spans="1:23" s="87" customFormat="1" ht="49.5" hidden="1" outlineLevel="1">
      <c r="A341" s="93" t="str">
        <f>IF(AND(D341="",D341=""),"",$D$3&amp;"_"&amp;ROW()-11-COUNTBLANK($D$12:D341))</f>
        <v>TM_CC/VC_271</v>
      </c>
      <c r="B341" s="106" t="s">
        <v>275</v>
      </c>
      <c r="C341" s="107" t="s">
        <v>301</v>
      </c>
      <c r="D341" s="107" t="s">
        <v>276</v>
      </c>
      <c r="E341" s="91" t="s">
        <v>24</v>
      </c>
      <c r="F341" s="91" t="s">
        <v>24</v>
      </c>
      <c r="G341" s="91" t="s">
        <v>24</v>
      </c>
      <c r="H341" s="91"/>
      <c r="I341" s="91"/>
      <c r="J341" s="91"/>
      <c r="K341" s="91"/>
      <c r="L341" s="91"/>
      <c r="M341" s="91"/>
      <c r="N341" s="91"/>
      <c r="O341" s="91"/>
      <c r="P341" s="91"/>
      <c r="Q341" s="92" t="str">
        <f t="shared" si="92"/>
        <v>P</v>
      </c>
      <c r="R341" s="200"/>
      <c r="S341" s="96"/>
      <c r="T341" s="256"/>
      <c r="U341" s="256"/>
      <c r="V341" s="256"/>
    </row>
    <row r="342" spans="1:23" s="87" customFormat="1" ht="33" hidden="1" outlineLevel="1">
      <c r="A342" s="93" t="str">
        <f>IF(AND(D342="",D342=""),"",$D$3&amp;"_"&amp;ROW()-11-COUNTBLANK($D$12:D342))</f>
        <v>TM_CC/VC_272</v>
      </c>
      <c r="B342" s="47" t="s">
        <v>62</v>
      </c>
      <c r="C342" s="42" t="s">
        <v>63</v>
      </c>
      <c r="D342" s="43" t="s">
        <v>64</v>
      </c>
      <c r="E342" s="91" t="s">
        <v>24</v>
      </c>
      <c r="F342" s="91" t="s">
        <v>24</v>
      </c>
      <c r="G342" s="91" t="s">
        <v>24</v>
      </c>
      <c r="H342" s="91"/>
      <c r="I342" s="91"/>
      <c r="J342" s="91"/>
      <c r="K342" s="91"/>
      <c r="L342" s="91"/>
      <c r="M342" s="91"/>
      <c r="N342" s="91"/>
      <c r="O342" s="91"/>
      <c r="P342" s="91"/>
      <c r="Q342" s="92" t="str">
        <f t="shared" si="92"/>
        <v>P</v>
      </c>
      <c r="R342" s="200"/>
      <c r="S342" s="96"/>
      <c r="T342" s="256"/>
      <c r="U342" s="256"/>
      <c r="V342" s="256"/>
    </row>
    <row r="343" spans="1:23" s="269" customFormat="1" ht="23.25" customHeight="1" collapsed="1">
      <c r="A343" s="93" t="str">
        <f>IF(AND(D343="",D343=""),"",$D$3&amp;"_"&amp;ROW()-11-COUNTBLANK($D$12:D343))</f>
        <v/>
      </c>
      <c r="B343" s="187" t="s">
        <v>359</v>
      </c>
      <c r="C343" s="188"/>
      <c r="D343" s="188"/>
      <c r="E343" s="188"/>
      <c r="F343" s="188"/>
      <c r="G343" s="188"/>
      <c r="H343" s="188"/>
      <c r="I343" s="188"/>
      <c r="J343" s="188"/>
      <c r="K343" s="188"/>
      <c r="L343" s="188"/>
      <c r="M343" s="188"/>
      <c r="N343" s="188"/>
      <c r="O343" s="188"/>
      <c r="P343" s="188"/>
      <c r="Q343" s="188"/>
      <c r="R343" s="188"/>
      <c r="S343" s="188"/>
      <c r="T343" s="256"/>
      <c r="U343" s="256"/>
      <c r="V343" s="256"/>
      <c r="W343" s="256"/>
    </row>
    <row r="344" spans="1:23" s="87" customFormat="1" ht="33" hidden="1" outlineLevel="1">
      <c r="A344" s="93" t="str">
        <f>IF(AND(D344="",D344=""),"",$D$3&amp;"_"&amp;ROW()-11-COUNTBLANK($D$12:D344))</f>
        <v>TM_CC/VC_273</v>
      </c>
      <c r="B344" s="102" t="s">
        <v>332</v>
      </c>
      <c r="C344" s="102" t="s">
        <v>333</v>
      </c>
      <c r="D344" s="102" t="s">
        <v>511</v>
      </c>
      <c r="E344" s="91" t="s">
        <v>24</v>
      </c>
      <c r="F344" s="91" t="s">
        <v>24</v>
      </c>
      <c r="G344" s="91" t="s">
        <v>24</v>
      </c>
      <c r="H344" s="91"/>
      <c r="I344" s="91"/>
      <c r="J344" s="91"/>
      <c r="K344" s="91"/>
      <c r="L344" s="91"/>
      <c r="M344" s="91"/>
      <c r="N344" s="91"/>
      <c r="O344" s="91"/>
      <c r="P344" s="91"/>
      <c r="Q344" s="92" t="str">
        <f t="shared" ref="Q344" si="93">IF(OR(IF(G344="",IF(F344="",IF(E344="","",E344),F344),G344)="F",IF(J344="",IF(I344="",IF(H344="","",H344),I344),J344)="F",IF(M344="",IF(L344="",IF(K344="","",K344),L344),M344)="F",IF(P344="",IF(O344="",IF(N344="","",N344),O344),P344)="F")=TRUE,"F",IF(OR(IF(G344="",IF(F344="",IF(E344="","",E344),F344),G344)="PE",IF(J344="",IF(I344="",IF(H344="","",H344),I344),J344)="PE",IF(M344="",IF(L344="",IF(K344="","",K344),L344),M344)="PE",IF(P344="",IF(O344="",IF(N344="","",N344),O344),P344)="PE")=TRUE,"PE",IF(AND(IF(G344="",IF(F344="",IF(E344="","",E344),F344),G344)="",IF(J344="",IF(I344="",IF(H344="","",H344),I344),J344)="",IF(M344="",IF(L344="",IF(K344="","",K344),L344),M344)="",IF(P344="",IF(O344="",IF(N344="","",N344),O344),P344)="")=TRUE,"","P")))</f>
        <v>P</v>
      </c>
      <c r="R344" s="200"/>
      <c r="S344" s="96"/>
      <c r="T344" s="256"/>
      <c r="U344" s="256"/>
      <c r="V344" s="256"/>
    </row>
    <row r="345" spans="1:23" s="87" customFormat="1" ht="33" hidden="1" outlineLevel="1">
      <c r="A345" s="93" t="str">
        <f>IF(AND(D345="",D345=""),"",$D$3&amp;"_"&amp;ROW()-11-COUNTBLANK($D$12:D345))</f>
        <v>TM_CC/VC_274</v>
      </c>
      <c r="B345" s="102" t="s">
        <v>334</v>
      </c>
      <c r="C345" s="102" t="s">
        <v>335</v>
      </c>
      <c r="D345" s="102" t="s">
        <v>336</v>
      </c>
      <c r="E345" s="91" t="s">
        <v>24</v>
      </c>
      <c r="F345" s="91" t="s">
        <v>24</v>
      </c>
      <c r="G345" s="91" t="s">
        <v>24</v>
      </c>
      <c r="H345" s="91"/>
      <c r="I345" s="91"/>
      <c r="J345" s="91"/>
      <c r="K345" s="91"/>
      <c r="L345" s="91"/>
      <c r="M345" s="91"/>
      <c r="N345" s="91"/>
      <c r="O345" s="91"/>
      <c r="P345" s="91"/>
      <c r="Q345" s="92" t="str">
        <f t="shared" ref="Q345:Q347" si="94">IF(OR(IF(G345="",IF(F345="",IF(E345="","",E345),F345),G345)="F",IF(J345="",IF(I345="",IF(H345="","",H345),I345),J345)="F",IF(M345="",IF(L345="",IF(K345="","",K345),L345),M345)="F",IF(P345="",IF(O345="",IF(N345="","",N345),O345),P345)="F")=TRUE,"F",IF(OR(IF(G345="",IF(F345="",IF(E345="","",E345),F345),G345)="PE",IF(J345="",IF(I345="",IF(H345="","",H345),I345),J345)="PE",IF(M345="",IF(L345="",IF(K345="","",K345),L345),M345)="PE",IF(P345="",IF(O345="",IF(N345="","",N345),O345),P345)="PE")=TRUE,"PE",IF(AND(IF(G345="",IF(F345="",IF(E345="","",E345),F345),G345)="",IF(J345="",IF(I345="",IF(H345="","",H345),I345),J345)="",IF(M345="",IF(L345="",IF(K345="","",K345),L345),M345)="",IF(P345="",IF(O345="",IF(N345="","",N345),O345),P345)="")=TRUE,"","P")))</f>
        <v>P</v>
      </c>
      <c r="R345" s="200"/>
      <c r="S345" s="96"/>
      <c r="T345" s="256"/>
      <c r="U345" s="256"/>
      <c r="V345" s="256"/>
    </row>
    <row r="346" spans="1:23" s="87" customFormat="1" ht="33" hidden="1" outlineLevel="1">
      <c r="A346" s="93" t="str">
        <f>IF(AND(D346="",D346=""),"",$D$3&amp;"_"&amp;ROW()-11-COUNTBLANK($D$12:D346))</f>
        <v>TM_CC/VC_275</v>
      </c>
      <c r="B346" s="165" t="s">
        <v>337</v>
      </c>
      <c r="C346" s="103" t="s">
        <v>338</v>
      </c>
      <c r="D346" s="166" t="s">
        <v>339</v>
      </c>
      <c r="E346" s="91" t="s">
        <v>24</v>
      </c>
      <c r="F346" s="91" t="s">
        <v>24</v>
      </c>
      <c r="G346" s="91" t="s">
        <v>24</v>
      </c>
      <c r="H346" s="91"/>
      <c r="I346" s="91"/>
      <c r="J346" s="91"/>
      <c r="K346" s="91"/>
      <c r="L346" s="91"/>
      <c r="M346" s="91"/>
      <c r="N346" s="91"/>
      <c r="O346" s="91"/>
      <c r="P346" s="91"/>
      <c r="Q346" s="92" t="str">
        <f t="shared" si="94"/>
        <v>P</v>
      </c>
      <c r="R346" s="200"/>
      <c r="S346" s="96"/>
      <c r="T346" s="256"/>
      <c r="U346" s="256"/>
      <c r="V346" s="256"/>
    </row>
    <row r="347" spans="1:23" s="87" customFormat="1" ht="99" hidden="1" outlineLevel="1">
      <c r="A347" s="93" t="str">
        <f>IF(AND(D347="",D347=""),"",$D$3&amp;"_"&amp;ROW()-11-COUNTBLANK($D$12:D347))</f>
        <v>TM_CC/VC_276</v>
      </c>
      <c r="B347" s="165" t="s">
        <v>340</v>
      </c>
      <c r="C347" s="103" t="s">
        <v>341</v>
      </c>
      <c r="D347" s="103" t="s">
        <v>342</v>
      </c>
      <c r="E347" s="91" t="s">
        <v>24</v>
      </c>
      <c r="F347" s="91" t="s">
        <v>24</v>
      </c>
      <c r="G347" s="91" t="s">
        <v>24</v>
      </c>
      <c r="H347" s="91"/>
      <c r="I347" s="91"/>
      <c r="J347" s="91"/>
      <c r="K347" s="91"/>
      <c r="L347" s="91"/>
      <c r="M347" s="91"/>
      <c r="N347" s="91"/>
      <c r="O347" s="91"/>
      <c r="P347" s="91"/>
      <c r="Q347" s="92" t="str">
        <f t="shared" si="94"/>
        <v>P</v>
      </c>
      <c r="R347" s="200"/>
      <c r="S347" s="96"/>
      <c r="T347" s="256"/>
      <c r="U347" s="256"/>
      <c r="V347" s="256"/>
    </row>
    <row r="348" spans="1:23" s="269" customFormat="1" ht="23.25" customHeight="1" collapsed="1">
      <c r="A348" s="93" t="str">
        <f>IF(AND(D348="",D348=""),"",$D$3&amp;"_"&amp;ROW()-11-COUNTBLANK($D$12:D348))</f>
        <v/>
      </c>
      <c r="B348" s="187" t="s">
        <v>360</v>
      </c>
      <c r="C348" s="188"/>
      <c r="D348" s="188"/>
      <c r="E348" s="188"/>
      <c r="F348" s="188"/>
      <c r="G348" s="188"/>
      <c r="H348" s="188"/>
      <c r="I348" s="188"/>
      <c r="J348" s="188"/>
      <c r="K348" s="188"/>
      <c r="L348" s="188"/>
      <c r="M348" s="188"/>
      <c r="N348" s="188"/>
      <c r="O348" s="188"/>
      <c r="P348" s="188"/>
      <c r="Q348" s="188"/>
      <c r="R348" s="188"/>
      <c r="S348" s="188"/>
      <c r="T348" s="256"/>
      <c r="U348" s="256"/>
      <c r="V348" s="256"/>
      <c r="W348" s="256"/>
    </row>
    <row r="349" spans="1:23" s="87" customFormat="1" ht="33" hidden="1" outlineLevel="1">
      <c r="A349" s="93" t="str">
        <f>IF(AND(D349="",D349=""),"",$D$3&amp;"_"&amp;ROW()-11-COUNTBLANK($D$12:D349))</f>
        <v>TM_CC/VC_277</v>
      </c>
      <c r="B349" s="102" t="s">
        <v>332</v>
      </c>
      <c r="C349" s="102" t="s">
        <v>333</v>
      </c>
      <c r="D349" s="102" t="s">
        <v>482</v>
      </c>
      <c r="E349" s="91" t="s">
        <v>24</v>
      </c>
      <c r="F349" s="91" t="s">
        <v>24</v>
      </c>
      <c r="G349" s="91" t="s">
        <v>24</v>
      </c>
      <c r="H349" s="91"/>
      <c r="I349" s="91"/>
      <c r="J349" s="91"/>
      <c r="K349" s="91"/>
      <c r="L349" s="91"/>
      <c r="M349" s="91"/>
      <c r="N349" s="91"/>
      <c r="O349" s="91"/>
      <c r="P349" s="91"/>
      <c r="Q349" s="92" t="str">
        <f t="shared" ref="Q349" si="95">IF(OR(IF(G349="",IF(F349="",IF(E349="","",E349),F349),G349)="F",IF(J349="",IF(I349="",IF(H349="","",H349),I349),J349)="F",IF(M349="",IF(L349="",IF(K349="","",K349),L349),M349)="F",IF(P349="",IF(O349="",IF(N349="","",N349),O349),P349)="F")=TRUE,"F",IF(OR(IF(G349="",IF(F349="",IF(E349="","",E349),F349),G349)="PE",IF(J349="",IF(I349="",IF(H349="","",H349),I349),J349)="PE",IF(M349="",IF(L349="",IF(K349="","",K349),L349),M349)="PE",IF(P349="",IF(O349="",IF(N349="","",N349),O349),P349)="PE")=TRUE,"PE",IF(AND(IF(G349="",IF(F349="",IF(E349="","",E349),F349),G349)="",IF(J349="",IF(I349="",IF(H349="","",H349),I349),J349)="",IF(M349="",IF(L349="",IF(K349="","",K349),L349),M349)="",IF(P349="",IF(O349="",IF(N349="","",N349),O349),P349)="")=TRUE,"","P")))</f>
        <v>P</v>
      </c>
      <c r="R349" s="200"/>
      <c r="S349" s="96"/>
      <c r="T349" s="256"/>
      <c r="U349" s="256"/>
      <c r="V349" s="256"/>
    </row>
    <row r="350" spans="1:23" s="87" customFormat="1" ht="33" hidden="1" outlineLevel="1">
      <c r="A350" s="93" t="str">
        <f>IF(AND(D350="",D350=""),"",$D$3&amp;"_"&amp;ROW()-11-COUNTBLANK($D$12:D350))</f>
        <v>TM_CC/VC_278</v>
      </c>
      <c r="B350" s="102" t="s">
        <v>334</v>
      </c>
      <c r="C350" s="102" t="s">
        <v>335</v>
      </c>
      <c r="D350" s="102" t="s">
        <v>336</v>
      </c>
      <c r="E350" s="91" t="s">
        <v>24</v>
      </c>
      <c r="F350" s="91" t="s">
        <v>24</v>
      </c>
      <c r="G350" s="91" t="s">
        <v>24</v>
      </c>
      <c r="H350" s="91"/>
      <c r="I350" s="91"/>
      <c r="J350" s="91"/>
      <c r="K350" s="91"/>
      <c r="L350" s="91"/>
      <c r="M350" s="91"/>
      <c r="N350" s="91"/>
      <c r="O350" s="91"/>
      <c r="P350" s="91"/>
      <c r="Q350" s="92" t="str">
        <f t="shared" ref="Q350:Q352" si="96">IF(OR(IF(G350="",IF(F350="",IF(E350="","",E350),F350),G350)="F",IF(J350="",IF(I350="",IF(H350="","",H350),I350),J350)="F",IF(M350="",IF(L350="",IF(K350="","",K350),L350),M350)="F",IF(P350="",IF(O350="",IF(N350="","",N350),O350),P350)="F")=TRUE,"F",IF(OR(IF(G350="",IF(F350="",IF(E350="","",E350),F350),G350)="PE",IF(J350="",IF(I350="",IF(H350="","",H350),I350),J350)="PE",IF(M350="",IF(L350="",IF(K350="","",K350),L350),M350)="PE",IF(P350="",IF(O350="",IF(N350="","",N350),O350),P350)="PE")=TRUE,"PE",IF(AND(IF(G350="",IF(F350="",IF(E350="","",E350),F350),G350)="",IF(J350="",IF(I350="",IF(H350="","",H350),I350),J350)="",IF(M350="",IF(L350="",IF(K350="","",K350),L350),M350)="",IF(P350="",IF(O350="",IF(N350="","",N350),O350),P350)="")=TRUE,"","P")))</f>
        <v>P</v>
      </c>
      <c r="R350" s="200"/>
      <c r="S350" s="96"/>
      <c r="T350" s="256"/>
      <c r="U350" s="256"/>
      <c r="V350" s="256"/>
    </row>
    <row r="351" spans="1:23" s="87" customFormat="1" ht="33" hidden="1" outlineLevel="1">
      <c r="A351" s="93" t="str">
        <f>IF(AND(D351="",D351=""),"",$D$3&amp;"_"&amp;ROW()-11-COUNTBLANK($D$12:D351))</f>
        <v>TM_CC/VC_279</v>
      </c>
      <c r="B351" s="165" t="s">
        <v>337</v>
      </c>
      <c r="C351" s="103" t="s">
        <v>338</v>
      </c>
      <c r="D351" s="166" t="s">
        <v>339</v>
      </c>
      <c r="E351" s="91" t="s">
        <v>24</v>
      </c>
      <c r="F351" s="91" t="s">
        <v>24</v>
      </c>
      <c r="G351" s="91" t="s">
        <v>24</v>
      </c>
      <c r="H351" s="91"/>
      <c r="I351" s="91"/>
      <c r="J351" s="91"/>
      <c r="K351" s="91"/>
      <c r="L351" s="91"/>
      <c r="M351" s="91"/>
      <c r="N351" s="91"/>
      <c r="O351" s="91"/>
      <c r="P351" s="91"/>
      <c r="Q351" s="92" t="str">
        <f t="shared" si="96"/>
        <v>P</v>
      </c>
      <c r="R351" s="200"/>
      <c r="S351" s="96"/>
      <c r="T351" s="256"/>
      <c r="U351" s="256"/>
      <c r="V351" s="256"/>
    </row>
    <row r="352" spans="1:23" s="87" customFormat="1" ht="99" hidden="1" outlineLevel="1">
      <c r="A352" s="93" t="str">
        <f>IF(AND(D352="",D352=""),"",$D$3&amp;"_"&amp;ROW()-11-COUNTBLANK($D$12:D352))</f>
        <v>TM_CC/VC_280</v>
      </c>
      <c r="B352" s="165" t="s">
        <v>340</v>
      </c>
      <c r="C352" s="103" t="s">
        <v>341</v>
      </c>
      <c r="D352" s="103" t="s">
        <v>342</v>
      </c>
      <c r="E352" s="91" t="s">
        <v>24</v>
      </c>
      <c r="F352" s="91" t="s">
        <v>24</v>
      </c>
      <c r="G352" s="91" t="s">
        <v>24</v>
      </c>
      <c r="H352" s="91"/>
      <c r="I352" s="91"/>
      <c r="J352" s="91"/>
      <c r="K352" s="91"/>
      <c r="L352" s="91"/>
      <c r="M352" s="91"/>
      <c r="N352" s="91"/>
      <c r="O352" s="91"/>
      <c r="P352" s="91"/>
      <c r="Q352" s="92" t="str">
        <f t="shared" si="96"/>
        <v>P</v>
      </c>
      <c r="R352" s="200"/>
      <c r="S352" s="96"/>
      <c r="T352" s="256"/>
      <c r="U352" s="256"/>
      <c r="V352" s="256"/>
    </row>
    <row r="353" spans="1:51" s="269" customFormat="1" ht="21" customHeight="1" collapsed="1">
      <c r="A353" s="93" t="str">
        <f>IF(AND(D353="",D353=""),"",$D$3&amp;"_"&amp;ROW()-11-COUNTBLANK($D$12:D353))</f>
        <v/>
      </c>
      <c r="B353" s="187" t="s">
        <v>361</v>
      </c>
      <c r="C353" s="188"/>
      <c r="D353" s="188"/>
      <c r="E353" s="188"/>
      <c r="F353" s="188"/>
      <c r="G353" s="188"/>
      <c r="H353" s="188"/>
      <c r="I353" s="188"/>
      <c r="J353" s="188"/>
      <c r="K353" s="188"/>
      <c r="L353" s="188"/>
      <c r="M353" s="188"/>
      <c r="N353" s="188"/>
      <c r="O353" s="188"/>
      <c r="P353" s="188"/>
      <c r="Q353" s="188"/>
      <c r="R353" s="188"/>
      <c r="S353" s="188"/>
      <c r="T353" s="256"/>
      <c r="U353" s="256"/>
      <c r="V353" s="256"/>
      <c r="W353" s="299"/>
      <c r="X353" s="299"/>
      <c r="Y353" s="299"/>
      <c r="Z353" s="299"/>
      <c r="AA353" s="299"/>
      <c r="AB353" s="299"/>
      <c r="AC353" s="299"/>
      <c r="AD353" s="299"/>
      <c r="AE353" s="299"/>
      <c r="AF353" s="299"/>
      <c r="AG353" s="299"/>
      <c r="AH353" s="299"/>
      <c r="AI353" s="299"/>
      <c r="AJ353" s="299"/>
      <c r="AK353" s="299"/>
      <c r="AL353" s="299"/>
      <c r="AM353" s="299"/>
      <c r="AN353" s="299"/>
      <c r="AO353" s="299"/>
      <c r="AP353" s="299"/>
      <c r="AQ353" s="299"/>
      <c r="AR353" s="299"/>
      <c r="AS353" s="299"/>
      <c r="AT353" s="299"/>
      <c r="AU353" s="299"/>
      <c r="AV353" s="299"/>
      <c r="AW353" s="299"/>
      <c r="AX353" s="299"/>
      <c r="AY353" s="299"/>
    </row>
    <row r="354" spans="1:51" s="87" customFormat="1" ht="33" hidden="1" outlineLevel="1">
      <c r="A354" s="93" t="str">
        <f>IF(AND(D354="",D354=""),"",$D$3&amp;"_"&amp;ROW()-11-COUNTBLANK($D$12:D354))</f>
        <v>TM_CC/VC_281</v>
      </c>
      <c r="B354" s="34" t="s">
        <v>46</v>
      </c>
      <c r="C354" s="35" t="s">
        <v>47</v>
      </c>
      <c r="D354" s="34" t="s">
        <v>299</v>
      </c>
      <c r="E354" s="91" t="s">
        <v>24</v>
      </c>
      <c r="F354" s="91" t="s">
        <v>24</v>
      </c>
      <c r="G354" s="91" t="s">
        <v>24</v>
      </c>
      <c r="H354" s="91"/>
      <c r="I354" s="91"/>
      <c r="J354" s="91"/>
      <c r="K354" s="91"/>
      <c r="L354" s="91"/>
      <c r="M354" s="91"/>
      <c r="N354" s="91"/>
      <c r="O354" s="91"/>
      <c r="P354" s="91"/>
      <c r="Q354" s="92" t="str">
        <f t="shared" ref="Q354" si="97">IF(OR(IF(G354="",IF(F354="",IF(E354="","",E354),F354),G354)="F",IF(J354="",IF(I354="",IF(H354="","",H354),I354),J354)="F",IF(M354="",IF(L354="",IF(K354="","",K354),L354),M354)="F",IF(P354="",IF(O354="",IF(N354="","",N354),O354),P354)="F")=TRUE,"F",IF(OR(IF(G354="",IF(F354="",IF(E354="","",E354),F354),G354)="PE",IF(J354="",IF(I354="",IF(H354="","",H354),I354),J354)="PE",IF(M354="",IF(L354="",IF(K354="","",K354),L354),M354)="PE",IF(P354="",IF(O354="",IF(N354="","",N354),O354),P354)="PE")=TRUE,"PE",IF(AND(IF(G354="",IF(F354="",IF(E354="","",E354),F354),G354)="",IF(J354="",IF(I354="",IF(H354="","",H354),I354),J354)="",IF(M354="",IF(L354="",IF(K354="","",K354),L354),M354)="",IF(P354="",IF(O354="",IF(N354="","",N354),O354),P354)="")=TRUE,"","P")))</f>
        <v>P</v>
      </c>
      <c r="R354" s="200"/>
      <c r="S354" s="96"/>
      <c r="T354" s="256"/>
      <c r="U354" s="256"/>
      <c r="V354" s="256"/>
    </row>
    <row r="355" spans="1:51" s="87" customFormat="1" ht="49.5" hidden="1" outlineLevel="1">
      <c r="A355" s="93" t="str">
        <f>IF(AND(D355="",D355=""),"",$D$3&amp;"_"&amp;ROW()-11-COUNTBLANK($D$12:D355))</f>
        <v>TM_CC/VC_282</v>
      </c>
      <c r="B355" s="104" t="s">
        <v>273</v>
      </c>
      <c r="C355" s="104" t="s">
        <v>295</v>
      </c>
      <c r="D355" s="105" t="s">
        <v>329</v>
      </c>
      <c r="E355" s="91" t="s">
        <v>24</v>
      </c>
      <c r="F355" s="91" t="s">
        <v>24</v>
      </c>
      <c r="G355" s="91" t="s">
        <v>24</v>
      </c>
      <c r="H355" s="91"/>
      <c r="I355" s="91"/>
      <c r="J355" s="91"/>
      <c r="K355" s="91"/>
      <c r="L355" s="91"/>
      <c r="M355" s="91"/>
      <c r="N355" s="91"/>
      <c r="O355" s="91"/>
      <c r="P355" s="91"/>
      <c r="Q355" s="92" t="str">
        <f t="shared" ref="Q355:Q362" si="98">IF(OR(IF(G355="",IF(F355="",IF(E355="","",E355),F355),G355)="F",IF(J355="",IF(I355="",IF(H355="","",H355),I355),J355)="F",IF(M355="",IF(L355="",IF(K355="","",K355),L355),M355)="F",IF(P355="",IF(O355="",IF(N355="","",N355),O355),P355)="F")=TRUE,"F",IF(OR(IF(G355="",IF(F355="",IF(E355="","",E355),F355),G355)="PE",IF(J355="",IF(I355="",IF(H355="","",H355),I355),J355)="PE",IF(M355="",IF(L355="",IF(K355="","",K355),L355),M355)="PE",IF(P355="",IF(O355="",IF(N355="","",N355),O355),P355)="PE")=TRUE,"PE",IF(AND(IF(G355="",IF(F355="",IF(E355="","",E355),F355),G355)="",IF(J355="",IF(I355="",IF(H355="","",H355),I355),J355)="",IF(M355="",IF(L355="",IF(K355="","",K355),L355),M355)="",IF(P355="",IF(O355="",IF(N355="","",N355),O355),P355)="")=TRUE,"","P")))</f>
        <v>P</v>
      </c>
      <c r="R355" s="200"/>
      <c r="S355" s="96"/>
      <c r="T355" s="256"/>
      <c r="U355" s="256"/>
      <c r="V355" s="256"/>
    </row>
    <row r="356" spans="1:51" s="87" customFormat="1" ht="82.5" hidden="1" outlineLevel="1">
      <c r="A356" s="93" t="str">
        <f>IF(AND(D356="",D356=""),"",$D$3&amp;"_"&amp;ROW()-11-COUNTBLANK($D$12:D356))</f>
        <v>TM_CC/VC_283</v>
      </c>
      <c r="B356" s="41" t="s">
        <v>49</v>
      </c>
      <c r="C356" s="42" t="s">
        <v>297</v>
      </c>
      <c r="D356" s="43" t="s">
        <v>303</v>
      </c>
      <c r="E356" s="91" t="s">
        <v>24</v>
      </c>
      <c r="F356" s="91" t="s">
        <v>24</v>
      </c>
      <c r="G356" s="91" t="s">
        <v>24</v>
      </c>
      <c r="H356" s="91"/>
      <c r="I356" s="91"/>
      <c r="J356" s="91"/>
      <c r="K356" s="91"/>
      <c r="L356" s="91"/>
      <c r="M356" s="91"/>
      <c r="N356" s="91"/>
      <c r="O356" s="91"/>
      <c r="P356" s="91"/>
      <c r="Q356" s="92" t="str">
        <f t="shared" si="98"/>
        <v>P</v>
      </c>
      <c r="R356" s="200"/>
      <c r="S356" s="96"/>
      <c r="T356" s="256"/>
      <c r="U356" s="256"/>
      <c r="V356" s="256"/>
    </row>
    <row r="357" spans="1:51" s="87" customFormat="1" ht="33" hidden="1" outlineLevel="1">
      <c r="A357" s="93" t="str">
        <f>IF(AND(D357="",D357=""),"",$D$3&amp;"_"&amp;ROW()-11-COUNTBLANK($D$12:D357))</f>
        <v>TM_CC/VC_284</v>
      </c>
      <c r="B357" s="46" t="s">
        <v>52</v>
      </c>
      <c r="C357" s="42" t="s">
        <v>53</v>
      </c>
      <c r="D357" s="43" t="s">
        <v>54</v>
      </c>
      <c r="E357" s="91" t="s">
        <v>24</v>
      </c>
      <c r="F357" s="91" t="s">
        <v>24</v>
      </c>
      <c r="G357" s="91" t="s">
        <v>24</v>
      </c>
      <c r="H357" s="91"/>
      <c r="I357" s="91"/>
      <c r="J357" s="91"/>
      <c r="K357" s="91"/>
      <c r="L357" s="91"/>
      <c r="M357" s="91"/>
      <c r="N357" s="91"/>
      <c r="O357" s="91"/>
      <c r="P357" s="91"/>
      <c r="Q357" s="92" t="str">
        <f t="shared" si="98"/>
        <v>P</v>
      </c>
      <c r="R357" s="200"/>
      <c r="S357" s="96"/>
      <c r="T357" s="256"/>
      <c r="U357" s="256"/>
      <c r="V357" s="256"/>
    </row>
    <row r="358" spans="1:51" s="87" customFormat="1" ht="49.5" hidden="1" outlineLevel="1">
      <c r="A358" s="93" t="str">
        <f>IF(AND(D358="",D358=""),"",$D$3&amp;"_"&amp;ROW()-11-COUNTBLANK($D$12:D358))</f>
        <v>TM_CC/VC_285</v>
      </c>
      <c r="B358" s="47" t="s">
        <v>55</v>
      </c>
      <c r="C358" s="42" t="s">
        <v>56</v>
      </c>
      <c r="D358" s="43" t="s">
        <v>54</v>
      </c>
      <c r="E358" s="91" t="s">
        <v>24</v>
      </c>
      <c r="F358" s="91" t="s">
        <v>24</v>
      </c>
      <c r="G358" s="91" t="s">
        <v>24</v>
      </c>
      <c r="H358" s="91"/>
      <c r="I358" s="91"/>
      <c r="J358" s="91"/>
      <c r="K358" s="91"/>
      <c r="L358" s="91"/>
      <c r="M358" s="91"/>
      <c r="N358" s="91"/>
      <c r="O358" s="91"/>
      <c r="P358" s="91"/>
      <c r="Q358" s="92" t="str">
        <f t="shared" si="98"/>
        <v>P</v>
      </c>
      <c r="R358" s="200"/>
      <c r="S358" s="96"/>
      <c r="T358" s="256"/>
      <c r="U358" s="256"/>
      <c r="V358" s="256"/>
    </row>
    <row r="359" spans="1:51" s="87" customFormat="1" ht="49.5" hidden="1" outlineLevel="1">
      <c r="A359" s="93" t="str">
        <f>IF(AND(D359="",D359=""),"",$D$3&amp;"_"&amp;ROW()-11-COUNTBLANK($D$12:D359))</f>
        <v>TM_CC/VC_286</v>
      </c>
      <c r="B359" s="47" t="s">
        <v>57</v>
      </c>
      <c r="C359" s="42" t="s">
        <v>58</v>
      </c>
      <c r="D359" s="43" t="s">
        <v>54</v>
      </c>
      <c r="E359" s="91" t="s">
        <v>24</v>
      </c>
      <c r="F359" s="91" t="s">
        <v>24</v>
      </c>
      <c r="G359" s="91" t="s">
        <v>24</v>
      </c>
      <c r="H359" s="91"/>
      <c r="I359" s="91"/>
      <c r="J359" s="91"/>
      <c r="K359" s="91"/>
      <c r="L359" s="91"/>
      <c r="M359" s="91"/>
      <c r="N359" s="91"/>
      <c r="O359" s="91"/>
      <c r="P359" s="91"/>
      <c r="Q359" s="92" t="str">
        <f t="shared" si="98"/>
        <v>P</v>
      </c>
      <c r="R359" s="200"/>
      <c r="S359" s="96"/>
      <c r="T359" s="256"/>
      <c r="U359" s="256"/>
      <c r="V359" s="256"/>
    </row>
    <row r="360" spans="1:51" s="87" customFormat="1" ht="66" hidden="1" outlineLevel="1">
      <c r="A360" s="93" t="str">
        <f>IF(AND(D360="",D360=""),"",$D$3&amp;"_"&amp;ROW()-11-COUNTBLANK($D$12:D360))</f>
        <v>TM_CC/VC_287</v>
      </c>
      <c r="B360" s="106" t="s">
        <v>274</v>
      </c>
      <c r="C360" s="107" t="s">
        <v>298</v>
      </c>
      <c r="D360" s="107" t="s">
        <v>300</v>
      </c>
      <c r="E360" s="91" t="s">
        <v>24</v>
      </c>
      <c r="F360" s="91" t="s">
        <v>24</v>
      </c>
      <c r="G360" s="91" t="s">
        <v>24</v>
      </c>
      <c r="H360" s="91"/>
      <c r="I360" s="91"/>
      <c r="J360" s="91"/>
      <c r="K360" s="91"/>
      <c r="L360" s="91"/>
      <c r="M360" s="91"/>
      <c r="N360" s="91"/>
      <c r="O360" s="91"/>
      <c r="P360" s="91"/>
      <c r="Q360" s="92" t="str">
        <f t="shared" si="98"/>
        <v>P</v>
      </c>
      <c r="R360" s="200"/>
      <c r="S360" s="96"/>
      <c r="T360" s="256"/>
      <c r="U360" s="256"/>
      <c r="V360" s="256"/>
    </row>
    <row r="361" spans="1:51" s="87" customFormat="1" ht="49.5" hidden="1" outlineLevel="1">
      <c r="A361" s="93" t="str">
        <f>IF(AND(D361="",D361=""),"",$D$3&amp;"_"&amp;ROW()-11-COUNTBLANK($D$12:D361))</f>
        <v>TM_CC/VC_288</v>
      </c>
      <c r="B361" s="106" t="s">
        <v>275</v>
      </c>
      <c r="C361" s="107" t="s">
        <v>301</v>
      </c>
      <c r="D361" s="107" t="s">
        <v>276</v>
      </c>
      <c r="E361" s="91" t="s">
        <v>24</v>
      </c>
      <c r="F361" s="91" t="s">
        <v>24</v>
      </c>
      <c r="G361" s="91" t="s">
        <v>24</v>
      </c>
      <c r="H361" s="91"/>
      <c r="I361" s="91"/>
      <c r="J361" s="91"/>
      <c r="K361" s="91"/>
      <c r="L361" s="91"/>
      <c r="M361" s="91"/>
      <c r="N361" s="91"/>
      <c r="O361" s="91"/>
      <c r="P361" s="91"/>
      <c r="Q361" s="92" t="str">
        <f t="shared" si="98"/>
        <v>P</v>
      </c>
      <c r="R361" s="200"/>
      <c r="S361" s="96"/>
      <c r="T361" s="256"/>
      <c r="U361" s="256"/>
      <c r="V361" s="256"/>
    </row>
    <row r="362" spans="1:51" s="87" customFormat="1" ht="33" hidden="1" outlineLevel="1">
      <c r="A362" s="93" t="str">
        <f>IF(AND(D362="",D362=""),"",$D$3&amp;"_"&amp;ROW()-11-COUNTBLANK($D$12:D362))</f>
        <v>TM_CC/VC_289</v>
      </c>
      <c r="B362" s="47" t="s">
        <v>62</v>
      </c>
      <c r="C362" s="42" t="s">
        <v>63</v>
      </c>
      <c r="D362" s="43" t="s">
        <v>64</v>
      </c>
      <c r="E362" s="91" t="s">
        <v>24</v>
      </c>
      <c r="F362" s="91" t="s">
        <v>24</v>
      </c>
      <c r="G362" s="91" t="s">
        <v>24</v>
      </c>
      <c r="H362" s="91"/>
      <c r="I362" s="91"/>
      <c r="J362" s="91"/>
      <c r="K362" s="91"/>
      <c r="L362" s="91"/>
      <c r="M362" s="91"/>
      <c r="N362" s="91"/>
      <c r="O362" s="91"/>
      <c r="P362" s="91"/>
      <c r="Q362" s="92" t="str">
        <f t="shared" si="98"/>
        <v>P</v>
      </c>
      <c r="R362" s="200"/>
      <c r="S362" s="96"/>
      <c r="T362" s="256"/>
      <c r="U362" s="256"/>
      <c r="V362" s="256"/>
    </row>
    <row r="363" spans="1:51" s="269" customFormat="1" collapsed="1">
      <c r="A363" s="93" t="str">
        <f>IF(AND(D363="",D363=""),"",$D$3&amp;"_"&amp;ROW()-11-COUNTBLANK($D$12:D363))</f>
        <v/>
      </c>
      <c r="B363" s="175" t="s">
        <v>124</v>
      </c>
      <c r="C363" s="176"/>
      <c r="D363" s="176"/>
      <c r="E363" s="176"/>
      <c r="F363" s="176"/>
      <c r="G363" s="176"/>
      <c r="H363" s="176"/>
      <c r="I363" s="176"/>
      <c r="J363" s="176"/>
      <c r="K363" s="176"/>
      <c r="L363" s="176"/>
      <c r="M363" s="176"/>
      <c r="N363" s="176"/>
      <c r="O363" s="176"/>
      <c r="P363" s="176"/>
      <c r="Q363" s="176"/>
      <c r="R363" s="176"/>
      <c r="S363" s="176"/>
      <c r="T363" s="256"/>
      <c r="U363" s="256"/>
      <c r="V363" s="256"/>
      <c r="W363" s="299"/>
    </row>
    <row r="364" spans="1:51" s="87" customFormat="1" ht="82.5" hidden="1" outlineLevel="3">
      <c r="A364" s="93" t="str">
        <f>IF(AND(D364="",D364=""),"",$D$3&amp;"_"&amp;ROW()-11-COUNTBLANK($D$12:D364))</f>
        <v>TM_CC/VC_290</v>
      </c>
      <c r="B364" s="41" t="s">
        <v>49</v>
      </c>
      <c r="C364" s="42" t="s">
        <v>320</v>
      </c>
      <c r="D364" s="43" t="s">
        <v>321</v>
      </c>
      <c r="E364" s="91" t="s">
        <v>24</v>
      </c>
      <c r="F364" s="91" t="s">
        <v>24</v>
      </c>
      <c r="G364" s="91" t="s">
        <v>24</v>
      </c>
      <c r="H364" s="91"/>
      <c r="I364" s="91"/>
      <c r="J364" s="91"/>
      <c r="K364" s="91"/>
      <c r="L364" s="91"/>
      <c r="M364" s="91"/>
      <c r="N364" s="91"/>
      <c r="O364" s="91"/>
      <c r="P364" s="91"/>
      <c r="Q364" s="92" t="str">
        <f t="shared" ref="Q364" si="99">IF(OR(IF(G364="",IF(F364="",IF(E364="","",E364),F364),G364)="F",IF(J364="",IF(I364="",IF(H364="","",H364),I364),J364)="F",IF(M364="",IF(L364="",IF(K364="","",K364),L364),M364)="F",IF(P364="",IF(O364="",IF(N364="","",N364),O364),P364)="F")=TRUE,"F",IF(OR(IF(G364="",IF(F364="",IF(E364="","",E364),F364),G364)="PE",IF(J364="",IF(I364="",IF(H364="","",H364),I364),J364)="PE",IF(M364="",IF(L364="",IF(K364="","",K364),L364),M364)="PE",IF(P364="",IF(O364="",IF(N364="","",N364),O364),P364)="PE")=TRUE,"PE",IF(AND(IF(G364="",IF(F364="",IF(E364="","",E364),F364),G364)="",IF(J364="",IF(I364="",IF(H364="","",H364),I364),J364)="",IF(M364="",IF(L364="",IF(K364="","",K364),L364),M364)="",IF(P364="",IF(O364="",IF(N364="","",N364),O364),P364)="")=TRUE,"","P")))</f>
        <v>P</v>
      </c>
      <c r="R364" s="200"/>
      <c r="S364" s="96"/>
      <c r="T364" s="256"/>
      <c r="U364" s="256"/>
      <c r="V364" s="256"/>
    </row>
    <row r="365" spans="1:51" s="87" customFormat="1" ht="33" hidden="1" outlineLevel="2">
      <c r="A365" s="93" t="str">
        <f>IF(AND(D365="",D365=""),"",$D$3&amp;"_"&amp;ROW()-11-COUNTBLANK($D$12:D365))</f>
        <v>TM_CC/VC_291</v>
      </c>
      <c r="B365" s="65" t="s">
        <v>81</v>
      </c>
      <c r="C365" s="65" t="s">
        <v>82</v>
      </c>
      <c r="D365" s="98" t="s">
        <v>305</v>
      </c>
      <c r="E365" s="91" t="s">
        <v>24</v>
      </c>
      <c r="F365" s="91" t="s">
        <v>24</v>
      </c>
      <c r="G365" s="91" t="s">
        <v>24</v>
      </c>
      <c r="H365" s="91"/>
      <c r="I365" s="91"/>
      <c r="J365" s="91"/>
      <c r="K365" s="91"/>
      <c r="L365" s="91"/>
      <c r="M365" s="91"/>
      <c r="N365" s="91"/>
      <c r="O365" s="91"/>
      <c r="P365" s="91"/>
      <c r="Q365" s="92" t="str">
        <f t="shared" ref="Q365:Q371" si="100">IF(OR(IF(G365="",IF(F365="",IF(E365="","",E365),F365),G365)="F",IF(J365="",IF(I365="",IF(H365="","",H365),I365),J365)="F",IF(M365="",IF(L365="",IF(K365="","",K365),L365),M365)="F",IF(P365="",IF(O365="",IF(N365="","",N365),O365),P365)="F")=TRUE,"F",IF(OR(IF(G365="",IF(F365="",IF(E365="","",E365),F365),G365)="PE",IF(J365="",IF(I365="",IF(H365="","",H365),I365),J365)="PE",IF(M365="",IF(L365="",IF(K365="","",K365),L365),M365)="PE",IF(P365="",IF(O365="",IF(N365="","",N365),O365),P365)="PE")=TRUE,"PE",IF(AND(IF(G365="",IF(F365="",IF(E365="","",E365),F365),G365)="",IF(J365="",IF(I365="",IF(H365="","",H365),I365),J365)="",IF(M365="",IF(L365="",IF(K365="","",K365),L365),M365)="",IF(P365="",IF(O365="",IF(N365="","",N365),O365),P365)="")=TRUE,"","P")))</f>
        <v>P</v>
      </c>
      <c r="R365" s="200"/>
      <c r="S365" s="96"/>
      <c r="T365" s="256"/>
      <c r="U365" s="256"/>
      <c r="V365" s="256"/>
    </row>
    <row r="366" spans="1:51" s="87" customFormat="1" ht="198" hidden="1" outlineLevel="2">
      <c r="A366" s="93" t="str">
        <f>IF(AND(D366="",D366=""),"",$D$3&amp;"_"&amp;ROW()-11-COUNTBLANK($D$12:D366))</f>
        <v>TM_CC/VC_292</v>
      </c>
      <c r="B366" s="65" t="s">
        <v>84</v>
      </c>
      <c r="C366" s="65" t="s">
        <v>306</v>
      </c>
      <c r="D366" s="98" t="s">
        <v>307</v>
      </c>
      <c r="E366" s="91" t="s">
        <v>24</v>
      </c>
      <c r="F366" s="91" t="s">
        <v>24</v>
      </c>
      <c r="G366" s="91" t="s">
        <v>24</v>
      </c>
      <c r="H366" s="91"/>
      <c r="I366" s="91"/>
      <c r="J366" s="91"/>
      <c r="K366" s="91"/>
      <c r="L366" s="91"/>
      <c r="M366" s="91"/>
      <c r="N366" s="91"/>
      <c r="O366" s="91"/>
      <c r="P366" s="91"/>
      <c r="Q366" s="92" t="str">
        <f t="shared" si="100"/>
        <v>P</v>
      </c>
      <c r="R366" s="200"/>
      <c r="S366" s="96"/>
      <c r="T366" s="256"/>
      <c r="U366" s="256"/>
      <c r="V366" s="256"/>
    </row>
    <row r="367" spans="1:51" s="87" customFormat="1" ht="280.5" hidden="1" outlineLevel="2">
      <c r="A367" s="93" t="str">
        <f>IF(AND(D367="",D367=""),"",$D$3&amp;"_"&amp;ROW()-11-COUNTBLANK($D$12:D367))</f>
        <v>TM_CC/VC_293</v>
      </c>
      <c r="B367" s="65" t="s">
        <v>308</v>
      </c>
      <c r="C367" s="65" t="s">
        <v>309</v>
      </c>
      <c r="D367" s="98" t="s">
        <v>310</v>
      </c>
      <c r="E367" s="91" t="s">
        <v>24</v>
      </c>
      <c r="F367" s="91" t="s">
        <v>24</v>
      </c>
      <c r="G367" s="91" t="s">
        <v>24</v>
      </c>
      <c r="H367" s="91"/>
      <c r="I367" s="91"/>
      <c r="J367" s="91"/>
      <c r="K367" s="91"/>
      <c r="L367" s="91"/>
      <c r="M367" s="91"/>
      <c r="N367" s="91"/>
      <c r="O367" s="91"/>
      <c r="P367" s="91"/>
      <c r="Q367" s="92" t="str">
        <f t="shared" si="100"/>
        <v>P</v>
      </c>
      <c r="R367" s="200"/>
      <c r="S367" s="96"/>
      <c r="T367" s="256"/>
      <c r="U367" s="256"/>
      <c r="V367" s="256"/>
    </row>
    <row r="368" spans="1:51" s="87" customFormat="1" ht="148.5" hidden="1" outlineLevel="2">
      <c r="A368" s="93" t="str">
        <f>IF(AND(D368="",D368=""),"",$D$3&amp;"_"&amp;ROW()-11-COUNTBLANK($D$12:D368))</f>
        <v>TM_CC/VC_294</v>
      </c>
      <c r="B368" s="65" t="s">
        <v>311</v>
      </c>
      <c r="C368" s="65" t="s">
        <v>312</v>
      </c>
      <c r="D368" s="98" t="s">
        <v>92</v>
      </c>
      <c r="E368" s="91" t="s">
        <v>24</v>
      </c>
      <c r="F368" s="91" t="s">
        <v>24</v>
      </c>
      <c r="G368" s="91" t="s">
        <v>24</v>
      </c>
      <c r="H368" s="91"/>
      <c r="I368" s="91"/>
      <c r="J368" s="91"/>
      <c r="K368" s="91"/>
      <c r="L368" s="91"/>
      <c r="M368" s="91"/>
      <c r="N368" s="91"/>
      <c r="O368" s="91"/>
      <c r="P368" s="91"/>
      <c r="Q368" s="92" t="str">
        <f t="shared" si="100"/>
        <v>P</v>
      </c>
      <c r="R368" s="200"/>
      <c r="S368" s="96"/>
      <c r="T368" s="256"/>
      <c r="U368" s="256"/>
      <c r="V368" s="256"/>
    </row>
    <row r="369" spans="1:51" s="87" customFormat="1" ht="33" hidden="1" outlineLevel="2">
      <c r="A369" s="93" t="str">
        <f>IF(AND(D369="",D369=""),"",$D$3&amp;"_"&amp;ROW()-11-COUNTBLANK($D$12:D369))</f>
        <v>TM_CC/VC_295</v>
      </c>
      <c r="B369" s="65" t="s">
        <v>313</v>
      </c>
      <c r="C369" s="65" t="s">
        <v>314</v>
      </c>
      <c r="D369" s="98" t="s">
        <v>315</v>
      </c>
      <c r="E369" s="91" t="s">
        <v>24</v>
      </c>
      <c r="F369" s="91" t="s">
        <v>24</v>
      </c>
      <c r="G369" s="91" t="s">
        <v>24</v>
      </c>
      <c r="H369" s="91"/>
      <c r="I369" s="91"/>
      <c r="J369" s="91"/>
      <c r="K369" s="91"/>
      <c r="L369" s="91"/>
      <c r="M369" s="91"/>
      <c r="N369" s="91"/>
      <c r="O369" s="91"/>
      <c r="P369" s="91"/>
      <c r="Q369" s="92" t="str">
        <f t="shared" si="100"/>
        <v>P</v>
      </c>
      <c r="R369" s="200"/>
      <c r="S369" s="96"/>
      <c r="T369" s="256"/>
      <c r="U369" s="256"/>
      <c r="V369" s="256"/>
    </row>
    <row r="370" spans="1:51" s="87" customFormat="1" ht="49.5" hidden="1" outlineLevel="2">
      <c r="A370" s="93" t="str">
        <f>IF(AND(D370="",D370=""),"",$D$3&amp;"_"&amp;ROW()-11-COUNTBLANK($D$12:D370))</f>
        <v>TM_CC/VC_296</v>
      </c>
      <c r="B370" s="65" t="s">
        <v>316</v>
      </c>
      <c r="C370" s="65" t="s">
        <v>317</v>
      </c>
      <c r="D370" s="98" t="s">
        <v>318</v>
      </c>
      <c r="E370" s="91" t="s">
        <v>24</v>
      </c>
      <c r="F370" s="91" t="s">
        <v>24</v>
      </c>
      <c r="G370" s="91" t="s">
        <v>24</v>
      </c>
      <c r="H370" s="91"/>
      <c r="I370" s="91"/>
      <c r="J370" s="91"/>
      <c r="K370" s="91"/>
      <c r="L370" s="91"/>
      <c r="M370" s="91"/>
      <c r="N370" s="91"/>
      <c r="O370" s="91"/>
      <c r="P370" s="91"/>
      <c r="Q370" s="92" t="str">
        <f t="shared" si="100"/>
        <v>P</v>
      </c>
      <c r="R370" s="200"/>
      <c r="S370" s="96"/>
      <c r="T370" s="256"/>
      <c r="U370" s="256"/>
      <c r="V370" s="256"/>
    </row>
    <row r="371" spans="1:51" s="87" customFormat="1" ht="33" hidden="1" outlineLevel="1">
      <c r="A371" s="93" t="str">
        <f>IF(AND(D371="",D371=""),"",$D$3&amp;"_"&amp;ROW()-11-COUNTBLANK($D$12:D371))</f>
        <v>TM_CC/VC_297</v>
      </c>
      <c r="B371" s="48" t="s">
        <v>93</v>
      </c>
      <c r="C371" s="48" t="s">
        <v>94</v>
      </c>
      <c r="D371" s="49" t="s">
        <v>95</v>
      </c>
      <c r="E371" s="91" t="s">
        <v>24</v>
      </c>
      <c r="F371" s="91" t="s">
        <v>24</v>
      </c>
      <c r="G371" s="91" t="s">
        <v>24</v>
      </c>
      <c r="H371" s="91"/>
      <c r="I371" s="91"/>
      <c r="J371" s="91"/>
      <c r="K371" s="91"/>
      <c r="L371" s="91"/>
      <c r="M371" s="91"/>
      <c r="N371" s="91"/>
      <c r="O371" s="91"/>
      <c r="P371" s="91"/>
      <c r="Q371" s="92" t="str">
        <f t="shared" si="100"/>
        <v>P</v>
      </c>
      <c r="R371" s="200"/>
      <c r="S371" s="96"/>
      <c r="T371" s="256"/>
      <c r="U371" s="256"/>
      <c r="V371" s="256"/>
    </row>
    <row r="372" spans="1:51" s="269" customFormat="1" ht="21" customHeight="1" collapsed="1">
      <c r="A372" s="93" t="str">
        <f>IF(AND(D372="",D372=""),"",$D$3&amp;"_"&amp;ROW()-11-COUNTBLANK($D$12:D372))</f>
        <v/>
      </c>
      <c r="B372" s="346" t="s">
        <v>362</v>
      </c>
      <c r="C372" s="347"/>
      <c r="D372" s="347"/>
      <c r="E372" s="347"/>
      <c r="F372" s="347"/>
      <c r="G372" s="347"/>
      <c r="H372" s="347"/>
      <c r="I372" s="347"/>
      <c r="J372" s="347"/>
      <c r="K372" s="347"/>
      <c r="L372" s="347"/>
      <c r="M372" s="347"/>
      <c r="N372" s="347"/>
      <c r="O372" s="347"/>
      <c r="P372" s="347"/>
      <c r="Q372" s="347"/>
      <c r="R372" s="347"/>
      <c r="S372" s="348"/>
      <c r="T372" s="256"/>
      <c r="U372" s="256"/>
      <c r="V372" s="256"/>
      <c r="W372" s="299"/>
      <c r="X372" s="299"/>
      <c r="Y372" s="299"/>
      <c r="Z372" s="299"/>
      <c r="AA372" s="299"/>
      <c r="AB372" s="299"/>
      <c r="AC372" s="299"/>
      <c r="AD372" s="299"/>
      <c r="AE372" s="299"/>
      <c r="AF372" s="299"/>
      <c r="AG372" s="299"/>
      <c r="AH372" s="299"/>
      <c r="AI372" s="299"/>
      <c r="AJ372" s="299"/>
      <c r="AK372" s="299"/>
      <c r="AL372" s="299"/>
      <c r="AM372" s="299"/>
      <c r="AN372" s="299"/>
      <c r="AO372" s="299"/>
      <c r="AP372" s="299"/>
      <c r="AQ372" s="299"/>
      <c r="AR372" s="299"/>
      <c r="AS372" s="299"/>
      <c r="AT372" s="299"/>
      <c r="AU372" s="299"/>
      <c r="AV372" s="299"/>
      <c r="AW372" s="299"/>
      <c r="AX372" s="299"/>
      <c r="AY372" s="299"/>
    </row>
    <row r="373" spans="1:51" s="87" customFormat="1" ht="33" hidden="1" outlineLevel="1">
      <c r="A373" s="93" t="str">
        <f>IF(AND(D373="",D373=""),"",$D$3&amp;"_"&amp;ROW()-11-COUNTBLANK($D$12:D373))</f>
        <v>TM_CC/VC_298</v>
      </c>
      <c r="B373" s="34" t="s">
        <v>46</v>
      </c>
      <c r="C373" s="35" t="s">
        <v>47</v>
      </c>
      <c r="D373" s="34" t="s">
        <v>299</v>
      </c>
      <c r="E373" s="91" t="s">
        <v>24</v>
      </c>
      <c r="F373" s="91" t="s">
        <v>24</v>
      </c>
      <c r="G373" s="91" t="s">
        <v>24</v>
      </c>
      <c r="H373" s="91"/>
      <c r="I373" s="91"/>
      <c r="J373" s="91"/>
      <c r="K373" s="91"/>
      <c r="L373" s="91"/>
      <c r="M373" s="91"/>
      <c r="N373" s="91"/>
      <c r="O373" s="91"/>
      <c r="P373" s="91"/>
      <c r="Q373" s="92" t="str">
        <f t="shared" ref="Q373" si="101">IF(OR(IF(G373="",IF(F373="",IF(E373="","",E373),F373),G373)="F",IF(J373="",IF(I373="",IF(H373="","",H373),I373),J373)="F",IF(M373="",IF(L373="",IF(K373="","",K373),L373),M373)="F",IF(P373="",IF(O373="",IF(N373="","",N373),O373),P373)="F")=TRUE,"F",IF(OR(IF(G373="",IF(F373="",IF(E373="","",E373),F373),G373)="PE",IF(J373="",IF(I373="",IF(H373="","",H373),I373),J373)="PE",IF(M373="",IF(L373="",IF(K373="","",K373),L373),M373)="PE",IF(P373="",IF(O373="",IF(N373="","",N373),O373),P373)="PE")=TRUE,"PE",IF(AND(IF(G373="",IF(F373="",IF(E373="","",E373),F373),G373)="",IF(J373="",IF(I373="",IF(H373="","",H373),I373),J373)="",IF(M373="",IF(L373="",IF(K373="","",K373),L373),M373)="",IF(P373="",IF(O373="",IF(N373="","",N373),O373),P373)="")=TRUE,"","P")))</f>
        <v>P</v>
      </c>
      <c r="R373" s="200"/>
      <c r="S373" s="96"/>
      <c r="T373" s="256"/>
      <c r="U373" s="256"/>
      <c r="V373" s="256"/>
    </row>
    <row r="374" spans="1:51" s="87" customFormat="1" ht="49.5" hidden="1" outlineLevel="1">
      <c r="A374" s="93" t="str">
        <f>IF(AND(D374="",D374=""),"",$D$3&amp;"_"&amp;ROW()-11-COUNTBLANK($D$12:D374))</f>
        <v>TM_CC/VC_299</v>
      </c>
      <c r="B374" s="104" t="s">
        <v>273</v>
      </c>
      <c r="C374" s="104" t="s">
        <v>295</v>
      </c>
      <c r="D374" s="105" t="s">
        <v>296</v>
      </c>
      <c r="E374" s="91" t="s">
        <v>24</v>
      </c>
      <c r="F374" s="91" t="s">
        <v>24</v>
      </c>
      <c r="G374" s="91" t="s">
        <v>24</v>
      </c>
      <c r="H374" s="91"/>
      <c r="I374" s="91"/>
      <c r="J374" s="91"/>
      <c r="K374" s="91"/>
      <c r="L374" s="91"/>
      <c r="M374" s="91"/>
      <c r="N374" s="91"/>
      <c r="O374" s="91"/>
      <c r="P374" s="91"/>
      <c r="Q374" s="92" t="str">
        <f t="shared" ref="Q374:Q380" si="102">IF(OR(IF(G374="",IF(F374="",IF(E374="","",E374),F374),G374)="F",IF(J374="",IF(I374="",IF(H374="","",H374),I374),J374)="F",IF(M374="",IF(L374="",IF(K374="","",K374),L374),M374)="F",IF(P374="",IF(O374="",IF(N374="","",N374),O374),P374)="F")=TRUE,"F",IF(OR(IF(G374="",IF(F374="",IF(E374="","",E374),F374),G374)="PE",IF(J374="",IF(I374="",IF(H374="","",H374),I374),J374)="PE",IF(M374="",IF(L374="",IF(K374="","",K374),L374),M374)="PE",IF(P374="",IF(O374="",IF(N374="","",N374),O374),P374)="PE")=TRUE,"PE",IF(AND(IF(G374="",IF(F374="",IF(E374="","",E374),F374),G374)="",IF(J374="",IF(I374="",IF(H374="","",H374),I374),J374)="",IF(M374="",IF(L374="",IF(K374="","",K374),L374),M374)="",IF(P374="",IF(O374="",IF(N374="","",N374),O374),P374)="")=TRUE,"","P")))</f>
        <v>P</v>
      </c>
      <c r="R374" s="200"/>
      <c r="S374" s="96"/>
      <c r="T374" s="256"/>
      <c r="U374" s="256"/>
      <c r="V374" s="256"/>
    </row>
    <row r="375" spans="1:51" s="87" customFormat="1" ht="82.5" hidden="1" outlineLevel="1">
      <c r="A375" s="93" t="str">
        <f>IF(AND(D375="",D375=""),"",$D$3&amp;"_"&amp;ROW()-11-COUNTBLANK($D$12:D375))</f>
        <v>TM_CC/VC_300</v>
      </c>
      <c r="B375" s="41" t="s">
        <v>49</v>
      </c>
      <c r="C375" s="42" t="s">
        <v>297</v>
      </c>
      <c r="D375" s="43" t="s">
        <v>303</v>
      </c>
      <c r="E375" s="91" t="s">
        <v>24</v>
      </c>
      <c r="F375" s="91" t="s">
        <v>24</v>
      </c>
      <c r="G375" s="91" t="s">
        <v>24</v>
      </c>
      <c r="H375" s="91"/>
      <c r="I375" s="91"/>
      <c r="J375" s="91"/>
      <c r="K375" s="91"/>
      <c r="L375" s="91"/>
      <c r="M375" s="91"/>
      <c r="N375" s="91"/>
      <c r="O375" s="91"/>
      <c r="P375" s="91"/>
      <c r="Q375" s="92" t="str">
        <f t="shared" si="102"/>
        <v>P</v>
      </c>
      <c r="R375" s="200"/>
      <c r="S375" s="96"/>
      <c r="T375" s="256"/>
      <c r="U375" s="256"/>
      <c r="V375" s="256"/>
    </row>
    <row r="376" spans="1:51" s="87" customFormat="1" ht="33" hidden="1" outlineLevel="1">
      <c r="A376" s="93" t="str">
        <f>IF(AND(D376="",D376=""),"",$D$3&amp;"_"&amp;ROW()-11-COUNTBLANK($D$12:D376))</f>
        <v>TM_CC/VC_301</v>
      </c>
      <c r="B376" s="46" t="s">
        <v>52</v>
      </c>
      <c r="C376" s="42" t="s">
        <v>53</v>
      </c>
      <c r="D376" s="43" t="s">
        <v>54</v>
      </c>
      <c r="E376" s="91" t="s">
        <v>24</v>
      </c>
      <c r="F376" s="91" t="s">
        <v>24</v>
      </c>
      <c r="G376" s="91" t="s">
        <v>24</v>
      </c>
      <c r="H376" s="91"/>
      <c r="I376" s="91"/>
      <c r="J376" s="91"/>
      <c r="K376" s="91"/>
      <c r="L376" s="91"/>
      <c r="M376" s="91"/>
      <c r="N376" s="91"/>
      <c r="O376" s="91"/>
      <c r="P376" s="91"/>
      <c r="Q376" s="92" t="str">
        <f t="shared" si="102"/>
        <v>P</v>
      </c>
      <c r="R376" s="200"/>
      <c r="S376" s="96"/>
      <c r="T376" s="256"/>
      <c r="U376" s="256"/>
      <c r="V376" s="256"/>
    </row>
    <row r="377" spans="1:51" s="87" customFormat="1" ht="49.5" hidden="1" outlineLevel="1">
      <c r="A377" s="93" t="str">
        <f>IF(AND(D377="",D377=""),"",$D$3&amp;"_"&amp;ROW()-11-COUNTBLANK($D$12:D377))</f>
        <v>TM_CC/VC_302</v>
      </c>
      <c r="B377" s="47" t="s">
        <v>55</v>
      </c>
      <c r="C377" s="42" t="s">
        <v>56</v>
      </c>
      <c r="D377" s="43" t="s">
        <v>54</v>
      </c>
      <c r="E377" s="91" t="s">
        <v>24</v>
      </c>
      <c r="F377" s="91" t="s">
        <v>24</v>
      </c>
      <c r="G377" s="91" t="s">
        <v>24</v>
      </c>
      <c r="H377" s="91"/>
      <c r="I377" s="91"/>
      <c r="J377" s="91"/>
      <c r="K377" s="91"/>
      <c r="L377" s="91"/>
      <c r="M377" s="91"/>
      <c r="N377" s="91"/>
      <c r="O377" s="91"/>
      <c r="P377" s="91"/>
      <c r="Q377" s="92" t="str">
        <f t="shared" si="102"/>
        <v>P</v>
      </c>
      <c r="R377" s="200"/>
      <c r="S377" s="96"/>
      <c r="T377" s="256"/>
      <c r="U377" s="256"/>
      <c r="V377" s="256"/>
    </row>
    <row r="378" spans="1:51" s="87" customFormat="1" ht="49.5" hidden="1" outlineLevel="1">
      <c r="A378" s="93" t="str">
        <f>IF(AND(D378="",D378=""),"",$D$3&amp;"_"&amp;ROW()-11-COUNTBLANK($D$12:D378))</f>
        <v>TM_CC/VC_303</v>
      </c>
      <c r="B378" s="47" t="s">
        <v>57</v>
      </c>
      <c r="C378" s="42" t="s">
        <v>58</v>
      </c>
      <c r="D378" s="43" t="s">
        <v>54</v>
      </c>
      <c r="E378" s="91" t="s">
        <v>24</v>
      </c>
      <c r="F378" s="91" t="s">
        <v>24</v>
      </c>
      <c r="G378" s="91" t="s">
        <v>24</v>
      </c>
      <c r="H378" s="91"/>
      <c r="I378" s="91"/>
      <c r="J378" s="91"/>
      <c r="K378" s="91"/>
      <c r="L378" s="91"/>
      <c r="M378" s="91"/>
      <c r="N378" s="91"/>
      <c r="O378" s="91"/>
      <c r="P378" s="91"/>
      <c r="Q378" s="92" t="str">
        <f t="shared" si="102"/>
        <v>P</v>
      </c>
      <c r="R378" s="200"/>
      <c r="S378" s="96"/>
      <c r="T378" s="256"/>
      <c r="U378" s="256"/>
      <c r="V378" s="256"/>
    </row>
    <row r="379" spans="1:51" s="87" customFormat="1" ht="49.5" hidden="1" outlineLevel="1">
      <c r="A379" s="93" t="str">
        <f>IF(AND(D379="",D379=""),"",$D$3&amp;"_"&amp;ROW()-11-COUNTBLANK($D$12:D379))</f>
        <v>TM_CC/VC_304</v>
      </c>
      <c r="B379" s="106" t="s">
        <v>275</v>
      </c>
      <c r="C379" s="107" t="s">
        <v>301</v>
      </c>
      <c r="D379" s="107" t="s">
        <v>276</v>
      </c>
      <c r="E379" s="91" t="s">
        <v>24</v>
      </c>
      <c r="F379" s="91" t="s">
        <v>24</v>
      </c>
      <c r="G379" s="91" t="s">
        <v>24</v>
      </c>
      <c r="H379" s="91"/>
      <c r="I379" s="91"/>
      <c r="J379" s="91"/>
      <c r="K379" s="91"/>
      <c r="L379" s="91"/>
      <c r="M379" s="91"/>
      <c r="N379" s="91"/>
      <c r="O379" s="91"/>
      <c r="P379" s="91"/>
      <c r="Q379" s="92" t="str">
        <f t="shared" si="102"/>
        <v>P</v>
      </c>
      <c r="R379" s="200"/>
      <c r="S379" s="96"/>
      <c r="T379" s="256"/>
      <c r="U379" s="256"/>
      <c r="V379" s="256"/>
    </row>
    <row r="380" spans="1:51" s="87" customFormat="1" ht="33" hidden="1" outlineLevel="1">
      <c r="A380" s="93" t="str">
        <f>IF(AND(D380="",D380=""),"",$D$3&amp;"_"&amp;ROW()-11-COUNTBLANK($D$12:D380))</f>
        <v>TM_CC/VC_305</v>
      </c>
      <c r="B380" s="47" t="s">
        <v>62</v>
      </c>
      <c r="C380" s="42" t="s">
        <v>63</v>
      </c>
      <c r="D380" s="43" t="s">
        <v>64</v>
      </c>
      <c r="E380" s="91" t="s">
        <v>24</v>
      </c>
      <c r="F380" s="91" t="s">
        <v>24</v>
      </c>
      <c r="G380" s="91" t="s">
        <v>24</v>
      </c>
      <c r="H380" s="91"/>
      <c r="I380" s="91"/>
      <c r="J380" s="91"/>
      <c r="K380" s="91"/>
      <c r="L380" s="91"/>
      <c r="M380" s="91"/>
      <c r="N380" s="91"/>
      <c r="O380" s="91"/>
      <c r="P380" s="91"/>
      <c r="Q380" s="92" t="str">
        <f t="shared" si="102"/>
        <v>P</v>
      </c>
      <c r="R380" s="200"/>
      <c r="S380" s="96"/>
      <c r="T380" s="256"/>
      <c r="U380" s="256"/>
      <c r="V380" s="256"/>
    </row>
    <row r="381" spans="1:51" s="269" customFormat="1" ht="21" customHeight="1" collapsed="1">
      <c r="A381" s="93" t="str">
        <f>IF(AND(D381="",D381=""),"",$D$3&amp;"_"&amp;ROW()-11-COUNTBLANK($D$12:D381))</f>
        <v/>
      </c>
      <c r="B381" s="346" t="s">
        <v>363</v>
      </c>
      <c r="C381" s="347"/>
      <c r="D381" s="347"/>
      <c r="E381" s="347"/>
      <c r="F381" s="347"/>
      <c r="G381" s="347"/>
      <c r="H381" s="347"/>
      <c r="I381" s="347"/>
      <c r="J381" s="347"/>
      <c r="K381" s="347"/>
      <c r="L381" s="347"/>
      <c r="M381" s="347"/>
      <c r="N381" s="347"/>
      <c r="O381" s="347"/>
      <c r="P381" s="347"/>
      <c r="Q381" s="347"/>
      <c r="R381" s="347"/>
      <c r="S381" s="348"/>
      <c r="T381" s="256"/>
      <c r="U381" s="256"/>
      <c r="V381" s="256"/>
      <c r="W381" s="299"/>
      <c r="X381" s="299"/>
      <c r="Y381" s="299"/>
      <c r="Z381" s="299"/>
      <c r="AA381" s="299"/>
      <c r="AB381" s="299"/>
      <c r="AC381" s="299"/>
      <c r="AD381" s="299"/>
      <c r="AE381" s="299"/>
      <c r="AF381" s="299"/>
      <c r="AG381" s="299"/>
      <c r="AH381" s="299"/>
      <c r="AI381" s="299"/>
      <c r="AJ381" s="299"/>
      <c r="AK381" s="299"/>
      <c r="AL381" s="299"/>
      <c r="AM381" s="299"/>
      <c r="AN381" s="299"/>
      <c r="AO381" s="299"/>
      <c r="AP381" s="299"/>
      <c r="AQ381" s="299"/>
      <c r="AR381" s="299"/>
      <c r="AS381" s="299"/>
      <c r="AT381" s="299"/>
      <c r="AU381" s="299"/>
      <c r="AV381" s="299"/>
      <c r="AW381" s="299"/>
      <c r="AX381" s="299"/>
      <c r="AY381" s="299"/>
    </row>
    <row r="382" spans="1:51" s="87" customFormat="1" ht="33" hidden="1" outlineLevel="1">
      <c r="A382" s="93" t="str">
        <f>IF(AND(D382="",D382=""),"",$D$3&amp;"_"&amp;ROW()-11-COUNTBLANK($D$12:D382))</f>
        <v>TM_CC/VC_306</v>
      </c>
      <c r="B382" s="34" t="s">
        <v>46</v>
      </c>
      <c r="C382" s="35" t="s">
        <v>47</v>
      </c>
      <c r="D382" s="34" t="s">
        <v>299</v>
      </c>
      <c r="E382" s="91" t="s">
        <v>24</v>
      </c>
      <c r="F382" s="91" t="s">
        <v>24</v>
      </c>
      <c r="G382" s="91" t="s">
        <v>24</v>
      </c>
      <c r="H382" s="91"/>
      <c r="I382" s="91"/>
      <c r="J382" s="91"/>
      <c r="K382" s="91"/>
      <c r="L382" s="91"/>
      <c r="M382" s="91"/>
      <c r="N382" s="91"/>
      <c r="O382" s="91"/>
      <c r="P382" s="91"/>
      <c r="Q382" s="92" t="str">
        <f t="shared" ref="Q382:Q383" si="103">IF(OR(IF(G382="",IF(F382="",IF(E382="","",E382),F382),G382)="F",IF(J382="",IF(I382="",IF(H382="","",H382),I382),J382)="F",IF(M382="",IF(L382="",IF(K382="","",K382),L382),M382)="F",IF(P382="",IF(O382="",IF(N382="","",N382),O382),P382)="F")=TRUE,"F",IF(OR(IF(G382="",IF(F382="",IF(E382="","",E382),F382),G382)="PE",IF(J382="",IF(I382="",IF(H382="","",H382),I382),J382)="PE",IF(M382="",IF(L382="",IF(K382="","",K382),L382),M382)="PE",IF(P382="",IF(O382="",IF(N382="","",N382),O382),P382)="PE")=TRUE,"PE",IF(AND(IF(G382="",IF(F382="",IF(E382="","",E382),F382),G382)="",IF(J382="",IF(I382="",IF(H382="","",H382),I382),J382)="",IF(M382="",IF(L382="",IF(K382="","",K382),L382),M382)="",IF(P382="",IF(O382="",IF(N382="","",N382),O382),P382)="")=TRUE,"","P")))</f>
        <v>P</v>
      </c>
      <c r="R382" s="200"/>
      <c r="S382" s="96"/>
    </row>
    <row r="383" spans="1:51" s="87" customFormat="1" ht="49.5" hidden="1" outlineLevel="1">
      <c r="A383" s="93" t="str">
        <f>IF(AND(D383="",D383=""),"",$D$3&amp;"_"&amp;ROW()-11-COUNTBLANK($D$12:D383))</f>
        <v>TM_CC/VC_307</v>
      </c>
      <c r="B383" s="104" t="s">
        <v>273</v>
      </c>
      <c r="C383" s="104" t="s">
        <v>295</v>
      </c>
      <c r="D383" s="105" t="s">
        <v>296</v>
      </c>
      <c r="E383" s="91" t="s">
        <v>24</v>
      </c>
      <c r="F383" s="91" t="s">
        <v>24</v>
      </c>
      <c r="G383" s="91" t="s">
        <v>24</v>
      </c>
      <c r="H383" s="91"/>
      <c r="I383" s="91"/>
      <c r="J383" s="91"/>
      <c r="K383" s="91"/>
      <c r="L383" s="91"/>
      <c r="M383" s="91"/>
      <c r="N383" s="91"/>
      <c r="O383" s="91"/>
      <c r="P383" s="91"/>
      <c r="Q383" s="92" t="str">
        <f t="shared" si="103"/>
        <v>P</v>
      </c>
      <c r="R383" s="200"/>
      <c r="S383" s="96"/>
    </row>
    <row r="384" spans="1:51" s="87" customFormat="1" ht="82.5" hidden="1" outlineLevel="1">
      <c r="A384" s="93" t="str">
        <f>IF(AND(D384="",D384=""),"",$D$3&amp;"_"&amp;ROW()-11-COUNTBLANK($D$12:D384))</f>
        <v>TM_CC/VC_308</v>
      </c>
      <c r="B384" s="41" t="s">
        <v>49</v>
      </c>
      <c r="C384" s="42" t="s">
        <v>297</v>
      </c>
      <c r="D384" s="43" t="s">
        <v>303</v>
      </c>
      <c r="E384" s="91" t="s">
        <v>24</v>
      </c>
      <c r="F384" s="91" t="s">
        <v>24</v>
      </c>
      <c r="G384" s="91" t="s">
        <v>24</v>
      </c>
      <c r="H384" s="91"/>
      <c r="I384" s="91"/>
      <c r="J384" s="91"/>
      <c r="K384" s="91"/>
      <c r="L384" s="91"/>
      <c r="M384" s="91"/>
      <c r="N384" s="91"/>
      <c r="O384" s="91"/>
      <c r="P384" s="91"/>
      <c r="Q384" s="92" t="str">
        <f t="shared" ref="Q384:Q389" si="104">IF(OR(IF(G384="",IF(F384="",IF(E384="","",E384),F384),G384)="F",IF(J384="",IF(I384="",IF(H384="","",H384),I384),J384)="F",IF(M384="",IF(L384="",IF(K384="","",K384),L384),M384)="F",IF(P384="",IF(O384="",IF(N384="","",N384),O384),P384)="F")=TRUE,"F",IF(OR(IF(G384="",IF(F384="",IF(E384="","",E384),F384),G384)="PE",IF(J384="",IF(I384="",IF(H384="","",H384),I384),J384)="PE",IF(M384="",IF(L384="",IF(K384="","",K384),L384),M384)="PE",IF(P384="",IF(O384="",IF(N384="","",N384),O384),P384)="PE")=TRUE,"PE",IF(AND(IF(G384="",IF(F384="",IF(E384="","",E384),F384),G384)="",IF(J384="",IF(I384="",IF(H384="","",H384),I384),J384)="",IF(M384="",IF(L384="",IF(K384="","",K384),L384),M384)="",IF(P384="",IF(O384="",IF(N384="","",N384),O384),P384)="")=TRUE,"","P")))</f>
        <v>P</v>
      </c>
      <c r="R384" s="200"/>
      <c r="S384" s="96"/>
    </row>
    <row r="385" spans="1:51" s="87" customFormat="1" ht="33" hidden="1" outlineLevel="1">
      <c r="A385" s="93" t="str">
        <f>IF(AND(D385="",D385=""),"",$D$3&amp;"_"&amp;ROW()-11-COUNTBLANK($D$12:D385))</f>
        <v>TM_CC/VC_309</v>
      </c>
      <c r="B385" s="46" t="s">
        <v>52</v>
      </c>
      <c r="C385" s="42" t="s">
        <v>53</v>
      </c>
      <c r="D385" s="43" t="s">
        <v>54</v>
      </c>
      <c r="E385" s="91" t="s">
        <v>24</v>
      </c>
      <c r="F385" s="91" t="s">
        <v>24</v>
      </c>
      <c r="G385" s="91" t="s">
        <v>24</v>
      </c>
      <c r="H385" s="91"/>
      <c r="I385" s="91"/>
      <c r="J385" s="91"/>
      <c r="K385" s="91"/>
      <c r="L385" s="91"/>
      <c r="M385" s="91"/>
      <c r="N385" s="91"/>
      <c r="O385" s="91"/>
      <c r="P385" s="91"/>
      <c r="Q385" s="92" t="str">
        <f t="shared" si="104"/>
        <v>P</v>
      </c>
      <c r="R385" s="200"/>
      <c r="S385" s="96"/>
    </row>
    <row r="386" spans="1:51" s="87" customFormat="1" ht="49.5" hidden="1" outlineLevel="1">
      <c r="A386" s="93" t="str">
        <f>IF(AND(D386="",D386=""),"",$D$3&amp;"_"&amp;ROW()-11-COUNTBLANK($D$12:D386))</f>
        <v>TM_CC/VC_310</v>
      </c>
      <c r="B386" s="47" t="s">
        <v>55</v>
      </c>
      <c r="C386" s="42" t="s">
        <v>56</v>
      </c>
      <c r="D386" s="43" t="s">
        <v>54</v>
      </c>
      <c r="E386" s="91" t="s">
        <v>24</v>
      </c>
      <c r="F386" s="91" t="s">
        <v>24</v>
      </c>
      <c r="G386" s="91" t="s">
        <v>24</v>
      </c>
      <c r="H386" s="91"/>
      <c r="I386" s="91"/>
      <c r="J386" s="91"/>
      <c r="K386" s="91"/>
      <c r="L386" s="91"/>
      <c r="M386" s="91"/>
      <c r="N386" s="91"/>
      <c r="O386" s="91"/>
      <c r="P386" s="91"/>
      <c r="Q386" s="92" t="str">
        <f t="shared" si="104"/>
        <v>P</v>
      </c>
      <c r="R386" s="200"/>
      <c r="S386" s="96"/>
    </row>
    <row r="387" spans="1:51" s="87" customFormat="1" ht="49.5" hidden="1" outlineLevel="1">
      <c r="A387" s="93" t="str">
        <f>IF(AND(D387="",D387=""),"",$D$3&amp;"_"&amp;ROW()-11-COUNTBLANK($D$12:D387))</f>
        <v>TM_CC/VC_311</v>
      </c>
      <c r="B387" s="47" t="s">
        <v>57</v>
      </c>
      <c r="C387" s="42" t="s">
        <v>58</v>
      </c>
      <c r="D387" s="43" t="s">
        <v>54</v>
      </c>
      <c r="E387" s="91" t="s">
        <v>24</v>
      </c>
      <c r="F387" s="91" t="s">
        <v>24</v>
      </c>
      <c r="G387" s="91" t="s">
        <v>24</v>
      </c>
      <c r="H387" s="91"/>
      <c r="I387" s="91"/>
      <c r="J387" s="91"/>
      <c r="K387" s="91"/>
      <c r="L387" s="91"/>
      <c r="M387" s="91"/>
      <c r="N387" s="91"/>
      <c r="O387" s="91"/>
      <c r="P387" s="91"/>
      <c r="Q387" s="92" t="str">
        <f t="shared" si="104"/>
        <v>P</v>
      </c>
      <c r="R387" s="200"/>
      <c r="S387" s="96"/>
    </row>
    <row r="388" spans="1:51" s="87" customFormat="1" ht="49.5" hidden="1" outlineLevel="1">
      <c r="A388" s="93" t="str">
        <f>IF(AND(D388="",D388=""),"",$D$3&amp;"_"&amp;ROW()-11-COUNTBLANK($D$12:D388))</f>
        <v>TM_CC/VC_312</v>
      </c>
      <c r="B388" s="106" t="s">
        <v>275</v>
      </c>
      <c r="C388" s="107" t="s">
        <v>301</v>
      </c>
      <c r="D388" s="107" t="s">
        <v>276</v>
      </c>
      <c r="E388" s="91" t="s">
        <v>24</v>
      </c>
      <c r="F388" s="91" t="s">
        <v>24</v>
      </c>
      <c r="G388" s="91" t="s">
        <v>24</v>
      </c>
      <c r="H388" s="91"/>
      <c r="I388" s="91"/>
      <c r="J388" s="91"/>
      <c r="K388" s="91"/>
      <c r="L388" s="91"/>
      <c r="M388" s="91"/>
      <c r="N388" s="91"/>
      <c r="O388" s="91"/>
      <c r="P388" s="91"/>
      <c r="Q388" s="92" t="str">
        <f t="shared" si="104"/>
        <v>P</v>
      </c>
      <c r="R388" s="200"/>
      <c r="S388" s="96"/>
    </row>
    <row r="389" spans="1:51" s="87" customFormat="1" ht="33" hidden="1" outlineLevel="1">
      <c r="A389" s="93" t="str">
        <f>IF(AND(D389="",D389=""),"",$D$3&amp;"_"&amp;ROW()-11-COUNTBLANK($D$12:D389))</f>
        <v>TM_CC/VC_313</v>
      </c>
      <c r="B389" s="47" t="s">
        <v>62</v>
      </c>
      <c r="C389" s="42" t="s">
        <v>63</v>
      </c>
      <c r="D389" s="43" t="s">
        <v>64</v>
      </c>
      <c r="E389" s="91" t="s">
        <v>24</v>
      </c>
      <c r="F389" s="91" t="s">
        <v>24</v>
      </c>
      <c r="G389" s="91" t="s">
        <v>24</v>
      </c>
      <c r="H389" s="91"/>
      <c r="I389" s="91"/>
      <c r="J389" s="91"/>
      <c r="K389" s="91"/>
      <c r="L389" s="91"/>
      <c r="M389" s="91"/>
      <c r="N389" s="91"/>
      <c r="O389" s="91"/>
      <c r="P389" s="91"/>
      <c r="Q389" s="92" t="str">
        <f t="shared" si="104"/>
        <v>P</v>
      </c>
      <c r="R389" s="200"/>
      <c r="S389" s="96"/>
    </row>
    <row r="390" spans="1:51" s="269" customFormat="1" ht="21" customHeight="1" collapsed="1">
      <c r="A390" s="93" t="str">
        <f>IF(AND(D390="",D390=""),"",$D$3&amp;"_"&amp;ROW()-11-COUNTBLANK($D$12:D390))</f>
        <v/>
      </c>
      <c r="B390" s="346" t="s">
        <v>364</v>
      </c>
      <c r="C390" s="347"/>
      <c r="D390" s="347"/>
      <c r="E390" s="347"/>
      <c r="F390" s="347"/>
      <c r="G390" s="347"/>
      <c r="H390" s="347"/>
      <c r="I390" s="347"/>
      <c r="J390" s="347"/>
      <c r="K390" s="347"/>
      <c r="L390" s="347"/>
      <c r="M390" s="347"/>
      <c r="N390" s="347"/>
      <c r="O390" s="347"/>
      <c r="P390" s="347"/>
      <c r="Q390" s="347"/>
      <c r="R390" s="347"/>
      <c r="S390" s="348"/>
      <c r="T390" s="256"/>
      <c r="U390" s="256"/>
      <c r="V390" s="256"/>
      <c r="W390" s="299"/>
      <c r="X390" s="299"/>
      <c r="Y390" s="299"/>
      <c r="Z390" s="299"/>
      <c r="AA390" s="299"/>
      <c r="AB390" s="299"/>
      <c r="AC390" s="299"/>
      <c r="AD390" s="299"/>
      <c r="AE390" s="299"/>
      <c r="AF390" s="299"/>
      <c r="AG390" s="299"/>
      <c r="AH390" s="299"/>
      <c r="AI390" s="299"/>
      <c r="AJ390" s="299"/>
      <c r="AK390" s="299"/>
      <c r="AL390" s="299"/>
      <c r="AM390" s="299"/>
      <c r="AN390" s="299"/>
      <c r="AO390" s="299"/>
      <c r="AP390" s="299"/>
      <c r="AQ390" s="299"/>
      <c r="AR390" s="299"/>
      <c r="AS390" s="299"/>
      <c r="AT390" s="299"/>
      <c r="AU390" s="299"/>
      <c r="AV390" s="299"/>
      <c r="AW390" s="299"/>
      <c r="AX390" s="299"/>
      <c r="AY390" s="299"/>
    </row>
    <row r="391" spans="1:51" s="87" customFormat="1" ht="33" hidden="1" outlineLevel="1">
      <c r="A391" s="93" t="str">
        <f>IF(AND(D391="",D391=""),"",$D$3&amp;"_"&amp;ROW()-11-COUNTBLANK($D$12:D391))</f>
        <v>TM_CC/VC_314</v>
      </c>
      <c r="B391" s="34" t="s">
        <v>46</v>
      </c>
      <c r="C391" s="35" t="s">
        <v>47</v>
      </c>
      <c r="D391" s="34" t="s">
        <v>299</v>
      </c>
      <c r="E391" s="91" t="s">
        <v>24</v>
      </c>
      <c r="F391" s="91" t="s">
        <v>24</v>
      </c>
      <c r="G391" s="91" t="s">
        <v>24</v>
      </c>
      <c r="H391" s="91"/>
      <c r="I391" s="91"/>
      <c r="J391" s="91"/>
      <c r="K391" s="91"/>
      <c r="L391" s="91"/>
      <c r="M391" s="91"/>
      <c r="N391" s="91"/>
      <c r="O391" s="91"/>
      <c r="P391" s="91"/>
      <c r="Q391" s="92" t="str">
        <f t="shared" ref="Q391:Q392" si="105">IF(OR(IF(G391="",IF(F391="",IF(E391="","",E391),F391),G391)="F",IF(J391="",IF(I391="",IF(H391="","",H391),I391),J391)="F",IF(M391="",IF(L391="",IF(K391="","",K391),L391),M391)="F",IF(P391="",IF(O391="",IF(N391="","",N391),O391),P391)="F")=TRUE,"F",IF(OR(IF(G391="",IF(F391="",IF(E391="","",E391),F391),G391)="PE",IF(J391="",IF(I391="",IF(H391="","",H391),I391),J391)="PE",IF(M391="",IF(L391="",IF(K391="","",K391),L391),M391)="PE",IF(P391="",IF(O391="",IF(N391="","",N391),O391),P391)="PE")=TRUE,"PE",IF(AND(IF(G391="",IF(F391="",IF(E391="","",E391),F391),G391)="",IF(J391="",IF(I391="",IF(H391="","",H391),I391),J391)="",IF(M391="",IF(L391="",IF(K391="","",K391),L391),M391)="",IF(P391="",IF(O391="",IF(N391="","",N391),O391),P391)="")=TRUE,"","P")))</f>
        <v>P</v>
      </c>
      <c r="R391" s="200"/>
      <c r="S391" s="96"/>
    </row>
    <row r="392" spans="1:51" s="87" customFormat="1" ht="49.5" hidden="1" outlineLevel="1">
      <c r="A392" s="93" t="str">
        <f>IF(AND(D392="",D392=""),"",$D$3&amp;"_"&amp;ROW()-11-COUNTBLANK($D$12:D392))</f>
        <v>TM_CC/VC_315</v>
      </c>
      <c r="B392" s="104" t="s">
        <v>273</v>
      </c>
      <c r="C392" s="104" t="s">
        <v>295</v>
      </c>
      <c r="D392" s="105" t="s">
        <v>296</v>
      </c>
      <c r="E392" s="91" t="s">
        <v>24</v>
      </c>
      <c r="F392" s="91" t="s">
        <v>24</v>
      </c>
      <c r="G392" s="91" t="s">
        <v>24</v>
      </c>
      <c r="H392" s="91"/>
      <c r="I392" s="91"/>
      <c r="J392" s="91"/>
      <c r="K392" s="91"/>
      <c r="L392" s="91"/>
      <c r="M392" s="91"/>
      <c r="N392" s="91"/>
      <c r="O392" s="91"/>
      <c r="P392" s="91"/>
      <c r="Q392" s="92" t="str">
        <f t="shared" si="105"/>
        <v>P</v>
      </c>
      <c r="R392" s="200"/>
      <c r="S392" s="96"/>
    </row>
    <row r="393" spans="1:51" s="87" customFormat="1" ht="82.5" hidden="1" outlineLevel="1">
      <c r="A393" s="93" t="str">
        <f>IF(AND(D393="",D393=""),"",$D$3&amp;"_"&amp;ROW()-11-COUNTBLANK($D$12:D393))</f>
        <v>TM_CC/VC_316</v>
      </c>
      <c r="B393" s="41" t="s">
        <v>49</v>
      </c>
      <c r="C393" s="42" t="s">
        <v>297</v>
      </c>
      <c r="D393" s="43" t="s">
        <v>303</v>
      </c>
      <c r="E393" s="91" t="s">
        <v>24</v>
      </c>
      <c r="F393" s="91" t="s">
        <v>24</v>
      </c>
      <c r="G393" s="91" t="s">
        <v>24</v>
      </c>
      <c r="H393" s="91"/>
      <c r="I393" s="91"/>
      <c r="J393" s="91"/>
      <c r="K393" s="91"/>
      <c r="L393" s="91"/>
      <c r="M393" s="91"/>
      <c r="N393" s="91"/>
      <c r="O393" s="91"/>
      <c r="P393" s="91"/>
      <c r="Q393" s="92" t="str">
        <f t="shared" ref="Q393:Q398" si="106">IF(OR(IF(G393="",IF(F393="",IF(E393="","",E393),F393),G393)="F",IF(J393="",IF(I393="",IF(H393="","",H393),I393),J393)="F",IF(M393="",IF(L393="",IF(K393="","",K393),L393),M393)="F",IF(P393="",IF(O393="",IF(N393="","",N393),O393),P393)="F")=TRUE,"F",IF(OR(IF(G393="",IF(F393="",IF(E393="","",E393),F393),G393)="PE",IF(J393="",IF(I393="",IF(H393="","",H393),I393),J393)="PE",IF(M393="",IF(L393="",IF(K393="","",K393),L393),M393)="PE",IF(P393="",IF(O393="",IF(N393="","",N393),O393),P393)="PE")=TRUE,"PE",IF(AND(IF(G393="",IF(F393="",IF(E393="","",E393),F393),G393)="",IF(J393="",IF(I393="",IF(H393="","",H393),I393),J393)="",IF(M393="",IF(L393="",IF(K393="","",K393),L393),M393)="",IF(P393="",IF(O393="",IF(N393="","",N393),O393),P393)="")=TRUE,"","P")))</f>
        <v>P</v>
      </c>
      <c r="R393" s="200"/>
      <c r="S393" s="96"/>
    </row>
    <row r="394" spans="1:51" s="87" customFormat="1" ht="33" hidden="1" outlineLevel="1">
      <c r="A394" s="93" t="str">
        <f>IF(AND(D394="",D394=""),"",$D$3&amp;"_"&amp;ROW()-11-COUNTBLANK($D$12:D394))</f>
        <v>TM_CC/VC_317</v>
      </c>
      <c r="B394" s="46" t="s">
        <v>52</v>
      </c>
      <c r="C394" s="42" t="s">
        <v>53</v>
      </c>
      <c r="D394" s="43" t="s">
        <v>54</v>
      </c>
      <c r="E394" s="91" t="s">
        <v>24</v>
      </c>
      <c r="F394" s="91" t="s">
        <v>24</v>
      </c>
      <c r="G394" s="91" t="s">
        <v>24</v>
      </c>
      <c r="H394" s="91"/>
      <c r="I394" s="91"/>
      <c r="J394" s="91"/>
      <c r="K394" s="91"/>
      <c r="L394" s="91"/>
      <c r="M394" s="91"/>
      <c r="N394" s="91"/>
      <c r="O394" s="91"/>
      <c r="P394" s="91"/>
      <c r="Q394" s="92" t="str">
        <f t="shared" si="106"/>
        <v>P</v>
      </c>
      <c r="R394" s="200"/>
      <c r="S394" s="96"/>
    </row>
    <row r="395" spans="1:51" s="87" customFormat="1" ht="49.5" hidden="1" outlineLevel="1">
      <c r="A395" s="93" t="str">
        <f>IF(AND(D395="",D395=""),"",$D$3&amp;"_"&amp;ROW()-11-COUNTBLANK($D$12:D395))</f>
        <v>TM_CC/VC_318</v>
      </c>
      <c r="B395" s="47" t="s">
        <v>55</v>
      </c>
      <c r="C395" s="42" t="s">
        <v>56</v>
      </c>
      <c r="D395" s="43" t="s">
        <v>54</v>
      </c>
      <c r="E395" s="91" t="s">
        <v>24</v>
      </c>
      <c r="F395" s="91" t="s">
        <v>24</v>
      </c>
      <c r="G395" s="91" t="s">
        <v>24</v>
      </c>
      <c r="H395" s="91"/>
      <c r="I395" s="91"/>
      <c r="J395" s="91"/>
      <c r="K395" s="91"/>
      <c r="L395" s="91"/>
      <c r="M395" s="91"/>
      <c r="N395" s="91"/>
      <c r="O395" s="91"/>
      <c r="P395" s="91"/>
      <c r="Q395" s="92" t="str">
        <f t="shared" si="106"/>
        <v>P</v>
      </c>
      <c r="R395" s="200"/>
      <c r="S395" s="96"/>
    </row>
    <row r="396" spans="1:51" s="87" customFormat="1" ht="49.5" hidden="1" outlineLevel="1">
      <c r="A396" s="93" t="str">
        <f>IF(AND(D396="",D396=""),"",$D$3&amp;"_"&amp;ROW()-11-COUNTBLANK($D$12:D396))</f>
        <v>TM_CC/VC_319</v>
      </c>
      <c r="B396" s="47" t="s">
        <v>57</v>
      </c>
      <c r="C396" s="42" t="s">
        <v>58</v>
      </c>
      <c r="D396" s="43" t="s">
        <v>54</v>
      </c>
      <c r="E396" s="91" t="s">
        <v>24</v>
      </c>
      <c r="F396" s="91" t="s">
        <v>24</v>
      </c>
      <c r="G396" s="91" t="s">
        <v>24</v>
      </c>
      <c r="H396" s="91"/>
      <c r="I396" s="91"/>
      <c r="J396" s="91"/>
      <c r="K396" s="91"/>
      <c r="L396" s="91"/>
      <c r="M396" s="91"/>
      <c r="N396" s="91"/>
      <c r="O396" s="91"/>
      <c r="P396" s="91"/>
      <c r="Q396" s="92" t="str">
        <f t="shared" si="106"/>
        <v>P</v>
      </c>
      <c r="R396" s="200"/>
      <c r="S396" s="96"/>
    </row>
    <row r="397" spans="1:51" s="87" customFormat="1" ht="49.5" hidden="1" outlineLevel="1">
      <c r="A397" s="93" t="str">
        <f>IF(AND(D397="",D397=""),"",$D$3&amp;"_"&amp;ROW()-11-COUNTBLANK($D$12:D397))</f>
        <v>TM_CC/VC_320</v>
      </c>
      <c r="B397" s="106" t="s">
        <v>275</v>
      </c>
      <c r="C397" s="107" t="s">
        <v>301</v>
      </c>
      <c r="D397" s="107" t="s">
        <v>276</v>
      </c>
      <c r="E397" s="91" t="s">
        <v>24</v>
      </c>
      <c r="F397" s="91" t="s">
        <v>24</v>
      </c>
      <c r="G397" s="91" t="s">
        <v>24</v>
      </c>
      <c r="H397" s="91"/>
      <c r="I397" s="91"/>
      <c r="J397" s="91"/>
      <c r="K397" s="91"/>
      <c r="L397" s="91"/>
      <c r="M397" s="91"/>
      <c r="N397" s="91"/>
      <c r="O397" s="91"/>
      <c r="P397" s="91"/>
      <c r="Q397" s="92" t="str">
        <f t="shared" si="106"/>
        <v>P</v>
      </c>
      <c r="R397" s="200"/>
      <c r="S397" s="96"/>
    </row>
    <row r="398" spans="1:51" s="87" customFormat="1" ht="33" hidden="1" outlineLevel="1">
      <c r="A398" s="93" t="str">
        <f>IF(AND(D398="",D398=""),"",$D$3&amp;"_"&amp;ROW()-11-COUNTBLANK($D$12:D398))</f>
        <v>TM_CC/VC_321</v>
      </c>
      <c r="B398" s="47" t="s">
        <v>62</v>
      </c>
      <c r="C398" s="42" t="s">
        <v>63</v>
      </c>
      <c r="D398" s="43" t="s">
        <v>64</v>
      </c>
      <c r="E398" s="91" t="s">
        <v>24</v>
      </c>
      <c r="F398" s="91" t="s">
        <v>24</v>
      </c>
      <c r="G398" s="91" t="s">
        <v>24</v>
      </c>
      <c r="H398" s="91"/>
      <c r="I398" s="91"/>
      <c r="J398" s="91"/>
      <c r="K398" s="91"/>
      <c r="L398" s="91"/>
      <c r="M398" s="91"/>
      <c r="N398" s="91"/>
      <c r="O398" s="91"/>
      <c r="P398" s="91"/>
      <c r="Q398" s="92" t="str">
        <f t="shared" si="106"/>
        <v>P</v>
      </c>
      <c r="R398" s="200"/>
      <c r="S398" s="96"/>
    </row>
    <row r="399" spans="1:51" s="269" customFormat="1" ht="23.25" customHeight="1" collapsed="1">
      <c r="A399" s="93" t="str">
        <f>IF(AND(D399="",D399=""),"",$D$3&amp;"_"&amp;ROW()-11-COUNTBLANK($D$12:D399))</f>
        <v/>
      </c>
      <c r="B399" s="187" t="s">
        <v>125</v>
      </c>
      <c r="C399" s="188"/>
      <c r="D399" s="188"/>
      <c r="E399" s="188"/>
      <c r="F399" s="188"/>
      <c r="G399" s="188"/>
      <c r="H399" s="188"/>
      <c r="I399" s="188"/>
      <c r="J399" s="188"/>
      <c r="K399" s="188"/>
      <c r="L399" s="188"/>
      <c r="M399" s="188"/>
      <c r="N399" s="188"/>
      <c r="O399" s="188"/>
      <c r="P399" s="188"/>
      <c r="Q399" s="188"/>
      <c r="R399" s="188"/>
      <c r="S399" s="188"/>
      <c r="T399" s="256"/>
      <c r="U399" s="256"/>
      <c r="V399" s="256"/>
      <c r="W399" s="256"/>
    </row>
    <row r="400" spans="1:51" s="87" customFormat="1" ht="33" hidden="1" outlineLevel="1">
      <c r="A400" s="93" t="str">
        <f>IF(AND(D400="",D400=""),"",$D$3&amp;"_"&amp;ROW()-11-COUNTBLANK($D$12:D400))</f>
        <v>TM_CC/VC_322</v>
      </c>
      <c r="B400" s="98" t="s">
        <v>322</v>
      </c>
      <c r="C400" s="98" t="s">
        <v>323</v>
      </c>
      <c r="D400" s="98" t="s">
        <v>324</v>
      </c>
      <c r="E400" s="91" t="s">
        <v>24</v>
      </c>
      <c r="F400" s="91" t="s">
        <v>24</v>
      </c>
      <c r="G400" s="91" t="s">
        <v>24</v>
      </c>
      <c r="H400" s="91"/>
      <c r="I400" s="91"/>
      <c r="J400" s="91"/>
      <c r="K400" s="91"/>
      <c r="L400" s="91"/>
      <c r="M400" s="91"/>
      <c r="N400" s="91"/>
      <c r="O400" s="91"/>
      <c r="P400" s="91"/>
      <c r="Q400" s="92" t="str">
        <f t="shared" ref="Q400:Q401" si="107">IF(OR(IF(G400="",IF(F400="",IF(E400="","",E400),F400),G400)="F",IF(J400="",IF(I400="",IF(H400="","",H400),I400),J400)="F",IF(M400="",IF(L400="",IF(K400="","",K400),L400),M400)="F",IF(P400="",IF(O400="",IF(N400="","",N400),O400),P400)="F")=TRUE,"F",IF(OR(IF(G400="",IF(F400="",IF(E400="","",E400),F400),G400)="PE",IF(J400="",IF(I400="",IF(H400="","",H400),I400),J400)="PE",IF(M400="",IF(L400="",IF(K400="","",K400),L400),M400)="PE",IF(P400="",IF(O400="",IF(N400="","",N400),O400),P400)="PE")=TRUE,"PE",IF(AND(IF(G400="",IF(F400="",IF(E400="","",E400),F400),G400)="",IF(J400="",IF(I400="",IF(H400="","",H400),I400),J400)="",IF(M400="",IF(L400="",IF(K400="","",K400),L400),M400)="",IF(P400="",IF(O400="",IF(N400="","",N400),O400),P400)="")=TRUE,"","P")))</f>
        <v>P</v>
      </c>
      <c r="R400" s="200"/>
      <c r="S400" s="96"/>
      <c r="T400" s="256"/>
      <c r="U400" s="256"/>
      <c r="V400" s="256"/>
    </row>
    <row r="401" spans="1:51" s="87" customFormat="1" ht="49.5" hidden="1" outlineLevel="1">
      <c r="A401" s="93" t="str">
        <f>IF(AND(D401="",D401=""),"",$D$3&amp;"_"&amp;ROW()-11-COUNTBLANK($D$12:D401))</f>
        <v>TM_CC/VC_323</v>
      </c>
      <c r="B401" s="98" t="s">
        <v>325</v>
      </c>
      <c r="C401" s="98" t="s">
        <v>326</v>
      </c>
      <c r="D401" s="98" t="s">
        <v>327</v>
      </c>
      <c r="E401" s="91" t="s">
        <v>24</v>
      </c>
      <c r="F401" s="91" t="s">
        <v>24</v>
      </c>
      <c r="G401" s="91" t="s">
        <v>24</v>
      </c>
      <c r="H401" s="91"/>
      <c r="I401" s="91"/>
      <c r="J401" s="91"/>
      <c r="K401" s="91"/>
      <c r="L401" s="91"/>
      <c r="M401" s="91"/>
      <c r="N401" s="91"/>
      <c r="O401" s="91"/>
      <c r="P401" s="91"/>
      <c r="Q401" s="92" t="str">
        <f t="shared" si="107"/>
        <v>P</v>
      </c>
      <c r="R401" s="200"/>
      <c r="S401" s="96"/>
      <c r="T401" s="256"/>
      <c r="U401" s="256"/>
      <c r="V401" s="256"/>
    </row>
    <row r="402" spans="1:51" s="178" customFormat="1" ht="21" customHeight="1">
      <c r="A402" s="93" t="str">
        <f>IF(AND(D402="",D402=""),"",$D$3&amp;"_"&amp;ROW()-11-COUNTBLANK($D$12:D402))</f>
        <v/>
      </c>
      <c r="B402" s="185" t="s">
        <v>603</v>
      </c>
      <c r="C402" s="186"/>
      <c r="D402" s="186"/>
      <c r="E402" s="186"/>
      <c r="F402" s="186"/>
      <c r="G402" s="186"/>
      <c r="H402" s="186"/>
      <c r="I402" s="186"/>
      <c r="J402" s="186"/>
      <c r="K402" s="186"/>
      <c r="L402" s="186"/>
      <c r="M402" s="186"/>
      <c r="N402" s="186"/>
      <c r="O402" s="186"/>
      <c r="P402" s="186"/>
      <c r="Q402" s="186"/>
      <c r="R402" s="186"/>
      <c r="S402" s="186"/>
      <c r="T402" s="256"/>
      <c r="U402" s="256"/>
      <c r="V402" s="256"/>
      <c r="W402" s="239"/>
      <c r="X402" s="239"/>
      <c r="Y402" s="239"/>
      <c r="Z402" s="239"/>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row>
    <row r="403" spans="1:51" s="269" customFormat="1" ht="21" customHeight="1" collapsed="1">
      <c r="A403" s="93" t="str">
        <f>IF(AND(D403="",D403=""),"",$D$3&amp;"_"&amp;ROW()-11-COUNTBLANK($D$12:D403))</f>
        <v/>
      </c>
      <c r="B403" s="189" t="s">
        <v>126</v>
      </c>
      <c r="C403" s="190"/>
      <c r="D403" s="190"/>
      <c r="E403" s="190"/>
      <c r="F403" s="190"/>
      <c r="G403" s="190"/>
      <c r="H403" s="190"/>
      <c r="I403" s="190"/>
      <c r="J403" s="190"/>
      <c r="K403" s="190"/>
      <c r="L403" s="190"/>
      <c r="M403" s="190"/>
      <c r="N403" s="190"/>
      <c r="O403" s="190"/>
      <c r="P403" s="190"/>
      <c r="Q403" s="190"/>
      <c r="R403" s="190"/>
      <c r="S403" s="190"/>
      <c r="T403" s="256"/>
      <c r="U403" s="256"/>
      <c r="V403" s="256"/>
      <c r="W403" s="299"/>
      <c r="X403" s="299"/>
      <c r="Y403" s="299"/>
      <c r="Z403" s="299"/>
      <c r="AA403" s="299"/>
      <c r="AB403" s="299"/>
      <c r="AC403" s="299"/>
      <c r="AD403" s="299"/>
      <c r="AE403" s="299"/>
      <c r="AF403" s="299"/>
      <c r="AG403" s="299"/>
      <c r="AH403" s="299"/>
      <c r="AI403" s="299"/>
      <c r="AJ403" s="299"/>
      <c r="AK403" s="299"/>
      <c r="AL403" s="299"/>
      <c r="AM403" s="299"/>
      <c r="AN403" s="299"/>
      <c r="AO403" s="299"/>
      <c r="AP403" s="299"/>
      <c r="AQ403" s="299"/>
      <c r="AR403" s="299"/>
      <c r="AS403" s="299"/>
      <c r="AT403" s="299"/>
      <c r="AU403" s="299"/>
      <c r="AV403" s="299"/>
      <c r="AW403" s="299"/>
      <c r="AX403" s="299"/>
      <c r="AY403" s="299"/>
    </row>
    <row r="404" spans="1:51" s="87" customFormat="1" ht="33" hidden="1" outlineLevel="1">
      <c r="A404" s="93" t="str">
        <f>IF(AND(D404="",D404=""),"",$D$3&amp;"_"&amp;ROW()-11-COUNTBLANK($D$12:D404))</f>
        <v>TM_CC/VC_324</v>
      </c>
      <c r="B404" s="34" t="s">
        <v>46</v>
      </c>
      <c r="C404" s="35" t="s">
        <v>47</v>
      </c>
      <c r="D404" s="34" t="s">
        <v>299</v>
      </c>
      <c r="E404" s="91" t="s">
        <v>24</v>
      </c>
      <c r="F404" s="91" t="s">
        <v>24</v>
      </c>
      <c r="G404" s="91" t="s">
        <v>24</v>
      </c>
      <c r="H404" s="91"/>
      <c r="I404" s="91"/>
      <c r="J404" s="91"/>
      <c r="K404" s="91"/>
      <c r="L404" s="91"/>
      <c r="M404" s="91"/>
      <c r="N404" s="91"/>
      <c r="O404" s="91"/>
      <c r="P404" s="91"/>
      <c r="Q404" s="92" t="str">
        <f t="shared" ref="Q404" si="108">IF(OR(IF(G404="",IF(F404="",IF(E404="","",E404),F404),G404)="F",IF(J404="",IF(I404="",IF(H404="","",H404),I404),J404)="F",IF(M404="",IF(L404="",IF(K404="","",K404),L404),M404)="F",IF(P404="",IF(O404="",IF(N404="","",N404),O404),P404)="F")=TRUE,"F",IF(OR(IF(G404="",IF(F404="",IF(E404="","",E404),F404),G404)="PE",IF(J404="",IF(I404="",IF(H404="","",H404),I404),J404)="PE",IF(M404="",IF(L404="",IF(K404="","",K404),L404),M404)="PE",IF(P404="",IF(O404="",IF(N404="","",N404),O404),P404)="PE")=TRUE,"PE",IF(AND(IF(G404="",IF(F404="",IF(E404="","",E404),F404),G404)="",IF(J404="",IF(I404="",IF(H404="","",H404),I404),J404)="",IF(M404="",IF(L404="",IF(K404="","",K404),L404),M404)="",IF(P404="",IF(O404="",IF(N404="","",N404),O404),P404)="")=TRUE,"","P")))</f>
        <v>P</v>
      </c>
      <c r="R404" s="200"/>
      <c r="S404" s="96"/>
      <c r="T404" s="256"/>
      <c r="U404" s="256"/>
      <c r="V404" s="256"/>
    </row>
    <row r="405" spans="1:51" s="87" customFormat="1" ht="49.5" hidden="1" outlineLevel="1">
      <c r="A405" s="93" t="str">
        <f>IF(AND(D405="",D405=""),"",$D$3&amp;"_"&amp;ROW()-11-COUNTBLANK($D$12:D405))</f>
        <v>TM_CC/VC_325</v>
      </c>
      <c r="B405" s="104" t="s">
        <v>273</v>
      </c>
      <c r="C405" s="104" t="s">
        <v>295</v>
      </c>
      <c r="D405" s="105" t="s">
        <v>329</v>
      </c>
      <c r="E405" s="91" t="s">
        <v>24</v>
      </c>
      <c r="F405" s="91" t="s">
        <v>24</v>
      </c>
      <c r="G405" s="91" t="s">
        <v>24</v>
      </c>
      <c r="H405" s="91"/>
      <c r="I405" s="91"/>
      <c r="J405" s="91"/>
      <c r="K405" s="91"/>
      <c r="L405" s="91"/>
      <c r="M405" s="91"/>
      <c r="N405" s="91"/>
      <c r="O405" s="91"/>
      <c r="P405" s="91"/>
      <c r="Q405" s="92" t="str">
        <f t="shared" ref="Q405:Q412" si="109">IF(OR(IF(G405="",IF(F405="",IF(E405="","",E405),F405),G405)="F",IF(J405="",IF(I405="",IF(H405="","",H405),I405),J405)="F",IF(M405="",IF(L405="",IF(K405="","",K405),L405),M405)="F",IF(P405="",IF(O405="",IF(N405="","",N405),O405),P405)="F")=TRUE,"F",IF(OR(IF(G405="",IF(F405="",IF(E405="","",E405),F405),G405)="PE",IF(J405="",IF(I405="",IF(H405="","",H405),I405),J405)="PE",IF(M405="",IF(L405="",IF(K405="","",K405),L405),M405)="PE",IF(P405="",IF(O405="",IF(N405="","",N405),O405),P405)="PE")=TRUE,"PE",IF(AND(IF(G405="",IF(F405="",IF(E405="","",E405),F405),G405)="",IF(J405="",IF(I405="",IF(H405="","",H405),I405),J405)="",IF(M405="",IF(L405="",IF(K405="","",K405),L405),M405)="",IF(P405="",IF(O405="",IF(N405="","",N405),O405),P405)="")=TRUE,"","P")))</f>
        <v>P</v>
      </c>
      <c r="R405" s="200"/>
      <c r="S405" s="96"/>
      <c r="T405" s="256"/>
      <c r="U405" s="256"/>
      <c r="V405" s="256"/>
    </row>
    <row r="406" spans="1:51" s="87" customFormat="1" ht="82.5" hidden="1" outlineLevel="1">
      <c r="A406" s="93" t="str">
        <f>IF(AND(D406="",D406=""),"",$D$3&amp;"_"&amp;ROW()-11-COUNTBLANK($D$12:D406))</f>
        <v>TM_CC/VC_326</v>
      </c>
      <c r="B406" s="41" t="s">
        <v>49</v>
      </c>
      <c r="C406" s="42" t="s">
        <v>297</v>
      </c>
      <c r="D406" s="43" t="s">
        <v>303</v>
      </c>
      <c r="E406" s="91" t="s">
        <v>24</v>
      </c>
      <c r="F406" s="91" t="s">
        <v>24</v>
      </c>
      <c r="G406" s="91" t="s">
        <v>24</v>
      </c>
      <c r="H406" s="91"/>
      <c r="I406" s="91"/>
      <c r="J406" s="91"/>
      <c r="K406" s="91"/>
      <c r="L406" s="91"/>
      <c r="M406" s="91"/>
      <c r="N406" s="91"/>
      <c r="O406" s="91"/>
      <c r="P406" s="91"/>
      <c r="Q406" s="92" t="str">
        <f t="shared" si="109"/>
        <v>P</v>
      </c>
      <c r="R406" s="200"/>
      <c r="S406" s="96"/>
      <c r="T406" s="256"/>
      <c r="U406" s="256"/>
      <c r="V406" s="256"/>
    </row>
    <row r="407" spans="1:51" s="87" customFormat="1" ht="33" hidden="1" outlineLevel="1">
      <c r="A407" s="93" t="str">
        <f>IF(AND(D407="",D407=""),"",$D$3&amp;"_"&amp;ROW()-11-COUNTBLANK($D$12:D407))</f>
        <v>TM_CC/VC_327</v>
      </c>
      <c r="B407" s="46" t="s">
        <v>52</v>
      </c>
      <c r="C407" s="42" t="s">
        <v>53</v>
      </c>
      <c r="D407" s="43" t="s">
        <v>54</v>
      </c>
      <c r="E407" s="91" t="s">
        <v>24</v>
      </c>
      <c r="F407" s="91" t="s">
        <v>24</v>
      </c>
      <c r="G407" s="91" t="s">
        <v>24</v>
      </c>
      <c r="H407" s="91"/>
      <c r="I407" s="91"/>
      <c r="J407" s="91"/>
      <c r="K407" s="91"/>
      <c r="L407" s="91"/>
      <c r="M407" s="91"/>
      <c r="N407" s="91"/>
      <c r="O407" s="91"/>
      <c r="P407" s="91"/>
      <c r="Q407" s="92" t="str">
        <f t="shared" si="109"/>
        <v>P</v>
      </c>
      <c r="R407" s="200"/>
      <c r="S407" s="96"/>
      <c r="T407" s="256"/>
      <c r="U407" s="256"/>
      <c r="V407" s="256"/>
    </row>
    <row r="408" spans="1:51" s="87" customFormat="1" ht="49.5" hidden="1" outlineLevel="1">
      <c r="A408" s="93" t="str">
        <f>IF(AND(D408="",D408=""),"",$D$3&amp;"_"&amp;ROW()-11-COUNTBLANK($D$12:D408))</f>
        <v>TM_CC/VC_328</v>
      </c>
      <c r="B408" s="47" t="s">
        <v>55</v>
      </c>
      <c r="C408" s="42" t="s">
        <v>56</v>
      </c>
      <c r="D408" s="43" t="s">
        <v>54</v>
      </c>
      <c r="E408" s="91" t="s">
        <v>24</v>
      </c>
      <c r="F408" s="91" t="s">
        <v>24</v>
      </c>
      <c r="G408" s="91" t="s">
        <v>24</v>
      </c>
      <c r="H408" s="91"/>
      <c r="I408" s="91"/>
      <c r="J408" s="91"/>
      <c r="K408" s="91"/>
      <c r="L408" s="91"/>
      <c r="M408" s="91"/>
      <c r="N408" s="91"/>
      <c r="O408" s="91"/>
      <c r="P408" s="91"/>
      <c r="Q408" s="92" t="str">
        <f t="shared" si="109"/>
        <v>P</v>
      </c>
      <c r="R408" s="200"/>
      <c r="S408" s="96"/>
      <c r="T408" s="256"/>
      <c r="U408" s="256"/>
      <c r="V408" s="256"/>
    </row>
    <row r="409" spans="1:51" s="87" customFormat="1" ht="49.5" hidden="1" outlineLevel="1">
      <c r="A409" s="93" t="str">
        <f>IF(AND(D409="",D409=""),"",$D$3&amp;"_"&amp;ROW()-11-COUNTBLANK($D$12:D409))</f>
        <v>TM_CC/VC_329</v>
      </c>
      <c r="B409" s="47" t="s">
        <v>57</v>
      </c>
      <c r="C409" s="42" t="s">
        <v>58</v>
      </c>
      <c r="D409" s="43" t="s">
        <v>54</v>
      </c>
      <c r="E409" s="91" t="s">
        <v>24</v>
      </c>
      <c r="F409" s="91" t="s">
        <v>24</v>
      </c>
      <c r="G409" s="91" t="s">
        <v>24</v>
      </c>
      <c r="H409" s="91"/>
      <c r="I409" s="91"/>
      <c r="J409" s="91"/>
      <c r="K409" s="91"/>
      <c r="L409" s="91"/>
      <c r="M409" s="91"/>
      <c r="N409" s="91"/>
      <c r="O409" s="91"/>
      <c r="P409" s="91"/>
      <c r="Q409" s="92" t="str">
        <f t="shared" si="109"/>
        <v>P</v>
      </c>
      <c r="R409" s="200"/>
      <c r="S409" s="96"/>
      <c r="T409" s="256"/>
      <c r="U409" s="256"/>
      <c r="V409" s="256"/>
    </row>
    <row r="410" spans="1:51" s="87" customFormat="1" ht="66" hidden="1" outlineLevel="1">
      <c r="A410" s="93" t="str">
        <f>IF(AND(D410="",D410=""),"",$D$3&amp;"_"&amp;ROW()-11-COUNTBLANK($D$12:D410))</f>
        <v>TM_CC/VC_330</v>
      </c>
      <c r="B410" s="106" t="s">
        <v>274</v>
      </c>
      <c r="C410" s="107" t="s">
        <v>298</v>
      </c>
      <c r="D410" s="107" t="s">
        <v>300</v>
      </c>
      <c r="E410" s="91" t="s">
        <v>24</v>
      </c>
      <c r="F410" s="91" t="s">
        <v>24</v>
      </c>
      <c r="G410" s="91" t="s">
        <v>24</v>
      </c>
      <c r="H410" s="91"/>
      <c r="I410" s="91"/>
      <c r="J410" s="91"/>
      <c r="K410" s="91"/>
      <c r="L410" s="91"/>
      <c r="M410" s="91"/>
      <c r="N410" s="91"/>
      <c r="O410" s="91"/>
      <c r="P410" s="91"/>
      <c r="Q410" s="92" t="str">
        <f t="shared" si="109"/>
        <v>P</v>
      </c>
      <c r="R410" s="200"/>
      <c r="S410" s="96"/>
      <c r="T410" s="256"/>
      <c r="U410" s="256"/>
      <c r="V410" s="256"/>
    </row>
    <row r="411" spans="1:51" s="87" customFormat="1" ht="49.5" hidden="1" outlineLevel="1">
      <c r="A411" s="93" t="str">
        <f>IF(AND(D411="",D411=""),"",$D$3&amp;"_"&amp;ROW()-11-COUNTBLANK($D$12:D411))</f>
        <v>TM_CC/VC_331</v>
      </c>
      <c r="B411" s="106" t="s">
        <v>275</v>
      </c>
      <c r="C411" s="107" t="s">
        <v>301</v>
      </c>
      <c r="D411" s="107" t="s">
        <v>276</v>
      </c>
      <c r="E411" s="91" t="s">
        <v>24</v>
      </c>
      <c r="F411" s="91" t="s">
        <v>24</v>
      </c>
      <c r="G411" s="91" t="s">
        <v>24</v>
      </c>
      <c r="H411" s="91"/>
      <c r="I411" s="91"/>
      <c r="J411" s="91"/>
      <c r="K411" s="91"/>
      <c r="L411" s="91"/>
      <c r="M411" s="91"/>
      <c r="N411" s="91"/>
      <c r="O411" s="91"/>
      <c r="P411" s="91"/>
      <c r="Q411" s="92" t="str">
        <f t="shared" si="109"/>
        <v>P</v>
      </c>
      <c r="R411" s="200"/>
      <c r="S411" s="96"/>
      <c r="T411" s="256"/>
      <c r="U411" s="256"/>
      <c r="V411" s="256"/>
    </row>
    <row r="412" spans="1:51" s="87" customFormat="1" ht="33" hidden="1" outlineLevel="1">
      <c r="A412" s="93" t="str">
        <f>IF(AND(D412="",D412=""),"",$D$3&amp;"_"&amp;ROW()-11-COUNTBLANK($D$12:D412))</f>
        <v>TM_CC/VC_332</v>
      </c>
      <c r="B412" s="47" t="s">
        <v>62</v>
      </c>
      <c r="C412" s="42" t="s">
        <v>63</v>
      </c>
      <c r="D412" s="43" t="s">
        <v>64</v>
      </c>
      <c r="E412" s="91" t="s">
        <v>24</v>
      </c>
      <c r="F412" s="91" t="s">
        <v>24</v>
      </c>
      <c r="G412" s="91" t="s">
        <v>24</v>
      </c>
      <c r="H412" s="91"/>
      <c r="I412" s="91"/>
      <c r="J412" s="91"/>
      <c r="K412" s="91"/>
      <c r="L412" s="91"/>
      <c r="M412" s="91"/>
      <c r="N412" s="91"/>
      <c r="O412" s="91"/>
      <c r="P412" s="91"/>
      <c r="Q412" s="92" t="str">
        <f t="shared" si="109"/>
        <v>P</v>
      </c>
      <c r="R412" s="200"/>
      <c r="S412" s="96"/>
      <c r="T412" s="256"/>
      <c r="U412" s="256"/>
      <c r="V412" s="256"/>
    </row>
    <row r="413" spans="1:51" s="269" customFormat="1" ht="21" customHeight="1" collapsed="1">
      <c r="A413" s="93" t="str">
        <f>IF(AND(D413="",D413=""),"",$D$3&amp;"_"&amp;ROW()-11-COUNTBLANK($D$12:D413))</f>
        <v/>
      </c>
      <c r="B413" s="362" t="s">
        <v>330</v>
      </c>
      <c r="C413" s="363"/>
      <c r="D413" s="363"/>
      <c r="E413" s="363"/>
      <c r="F413" s="363"/>
      <c r="G413" s="363"/>
      <c r="H413" s="363"/>
      <c r="I413" s="363"/>
      <c r="J413" s="363"/>
      <c r="K413" s="363"/>
      <c r="L413" s="363"/>
      <c r="M413" s="363"/>
      <c r="N413" s="363"/>
      <c r="O413" s="363"/>
      <c r="P413" s="363"/>
      <c r="Q413" s="363"/>
      <c r="R413" s="363"/>
      <c r="S413" s="364"/>
      <c r="T413" s="256"/>
      <c r="U413" s="256"/>
      <c r="V413" s="256"/>
      <c r="W413" s="299"/>
      <c r="X413" s="299"/>
      <c r="Y413" s="299"/>
      <c r="Z413" s="299"/>
      <c r="AA413" s="299"/>
      <c r="AB413" s="299"/>
      <c r="AC413" s="299"/>
      <c r="AD413" s="299"/>
      <c r="AE413" s="299"/>
      <c r="AF413" s="299"/>
      <c r="AG413" s="299"/>
      <c r="AH413" s="299"/>
      <c r="AI413" s="299"/>
      <c r="AJ413" s="299"/>
      <c r="AK413" s="299"/>
      <c r="AL413" s="299"/>
      <c r="AM413" s="299"/>
      <c r="AN413" s="299"/>
      <c r="AO413" s="299"/>
      <c r="AP413" s="299"/>
      <c r="AQ413" s="299"/>
      <c r="AR413" s="299"/>
      <c r="AS413" s="299"/>
      <c r="AT413" s="299"/>
      <c r="AU413" s="299"/>
      <c r="AV413" s="299"/>
      <c r="AW413" s="299"/>
      <c r="AX413" s="299"/>
      <c r="AY413" s="299"/>
    </row>
    <row r="414" spans="1:51" s="178" customFormat="1" ht="33" hidden="1" outlineLevel="1">
      <c r="A414" s="93" t="str">
        <f>IF(AND(D414="",D414=""),"",$D$3&amp;"_"&amp;ROW()-11-COUNTBLANK($D$12:D414))</f>
        <v>TM_CC/VC_333</v>
      </c>
      <c r="B414" s="76" t="s">
        <v>287</v>
      </c>
      <c r="C414" s="76" t="s">
        <v>287</v>
      </c>
      <c r="D414" s="35" t="s">
        <v>288</v>
      </c>
      <c r="E414" s="91" t="s">
        <v>24</v>
      </c>
      <c r="F414" s="91" t="s">
        <v>24</v>
      </c>
      <c r="G414" s="91" t="s">
        <v>24</v>
      </c>
      <c r="H414" s="91"/>
      <c r="I414" s="91"/>
      <c r="J414" s="91"/>
      <c r="K414" s="91"/>
      <c r="L414" s="91"/>
      <c r="M414" s="91"/>
      <c r="N414" s="91"/>
      <c r="O414" s="91"/>
      <c r="P414" s="91"/>
      <c r="Q414" s="92" t="str">
        <f t="shared" ref="Q414" si="110">IF(OR(IF(G414="",IF(F414="",IF(E414="","",E414),F414),G414)="F",IF(J414="",IF(I414="",IF(H414="","",H414),I414),J414)="F",IF(M414="",IF(L414="",IF(K414="","",K414),L414),M414)="F",IF(P414="",IF(O414="",IF(N414="","",N414),O414),P414)="F")=TRUE,"F",IF(OR(IF(G414="",IF(F414="",IF(E414="","",E414),F414),G414)="PE",IF(J414="",IF(I414="",IF(H414="","",H414),I414),J414)="PE",IF(M414="",IF(L414="",IF(K414="","",K414),L414),M414)="PE",IF(P414="",IF(O414="",IF(N414="","",N414),O414),P414)="PE")=TRUE,"PE",IF(AND(IF(G414="",IF(F414="",IF(E414="","",E414),F414),G414)="",IF(J414="",IF(I414="",IF(H414="","",H414),I414),J414)="",IF(M414="",IF(L414="",IF(K414="","",K414),L414),M414)="",IF(P414="",IF(O414="",IF(N414="","",N414),O414),P414)="")=TRUE,"","P")))</f>
        <v>P</v>
      </c>
      <c r="R414" s="200"/>
      <c r="S414" s="96"/>
      <c r="T414" s="87"/>
      <c r="U414" s="87"/>
      <c r="V414" s="87"/>
      <c r="W414" s="239"/>
      <c r="X414" s="239"/>
      <c r="Y414" s="239"/>
      <c r="Z414" s="239"/>
      <c r="AA414" s="239"/>
      <c r="AB414" s="239"/>
      <c r="AC414" s="239"/>
      <c r="AD414" s="239"/>
      <c r="AE414" s="239"/>
      <c r="AF414" s="239"/>
      <c r="AG414" s="239"/>
      <c r="AH414" s="239"/>
      <c r="AI414" s="239"/>
      <c r="AJ414" s="239"/>
      <c r="AK414" s="239"/>
      <c r="AL414" s="239"/>
      <c r="AM414" s="239"/>
      <c r="AN414" s="239"/>
      <c r="AO414" s="239"/>
      <c r="AP414" s="239"/>
      <c r="AQ414" s="239"/>
      <c r="AR414" s="239"/>
      <c r="AS414" s="239"/>
      <c r="AT414" s="239"/>
      <c r="AU414" s="239"/>
      <c r="AV414" s="239"/>
      <c r="AW414" s="239"/>
      <c r="AX414" s="239"/>
      <c r="AY414" s="239"/>
    </row>
    <row r="415" spans="1:51" s="87" customFormat="1" ht="33" hidden="1" outlineLevel="1">
      <c r="A415" s="93" t="str">
        <f>IF(AND(D415="",D415=""),"",$D$3&amp;"_"&amp;ROW()-11-COUNTBLANK($D$12:D415))</f>
        <v>TM_CC/VC_334</v>
      </c>
      <c r="B415" s="102" t="s">
        <v>289</v>
      </c>
      <c r="C415" s="102" t="s">
        <v>290</v>
      </c>
      <c r="D415" s="102" t="s">
        <v>292</v>
      </c>
      <c r="E415" s="91" t="s">
        <v>24</v>
      </c>
      <c r="F415" s="91" t="s">
        <v>24</v>
      </c>
      <c r="G415" s="91" t="s">
        <v>24</v>
      </c>
      <c r="H415" s="91"/>
      <c r="I415" s="91"/>
      <c r="J415" s="91"/>
      <c r="K415" s="91"/>
      <c r="L415" s="91"/>
      <c r="M415" s="91"/>
      <c r="N415" s="91"/>
      <c r="O415" s="91"/>
      <c r="P415" s="91"/>
      <c r="Q415" s="92" t="str">
        <f t="shared" ref="Q415:Q416" si="111">IF(OR(IF(G415="",IF(F415="",IF(E415="","",E415),F415),G415)="F",IF(J415="",IF(I415="",IF(H415="","",H415),I415),J415)="F",IF(M415="",IF(L415="",IF(K415="","",K415),L415),M415)="F",IF(P415="",IF(O415="",IF(N415="","",N415),O415),P415)="F")=TRUE,"F",IF(OR(IF(G415="",IF(F415="",IF(E415="","",E415),F415),G415)="PE",IF(J415="",IF(I415="",IF(H415="","",H415),I415),J415)="PE",IF(M415="",IF(L415="",IF(K415="","",K415),L415),M415)="PE",IF(P415="",IF(O415="",IF(N415="","",N415),O415),P415)="PE")=TRUE,"PE",IF(AND(IF(G415="",IF(F415="",IF(E415="","",E415),F415),G415)="",IF(J415="",IF(I415="",IF(H415="","",H415),I415),J415)="",IF(M415="",IF(L415="",IF(K415="","",K415),L415),M415)="",IF(P415="",IF(O415="",IF(N415="","",N415),O415),P415)="")=TRUE,"","P")))</f>
        <v>P</v>
      </c>
      <c r="R415" s="200"/>
      <c r="S415" s="96"/>
    </row>
    <row r="416" spans="1:51" s="87" customFormat="1" ht="49.5" hidden="1" outlineLevel="1">
      <c r="A416" s="93" t="str">
        <f>IF(AND(D416="",D416=""),"",$D$3&amp;"_"&amp;ROW()-11-COUNTBLANK($D$12:D416))</f>
        <v>TM_CC/VC_335</v>
      </c>
      <c r="B416" s="79" t="s">
        <v>291</v>
      </c>
      <c r="C416" s="79" t="s">
        <v>294</v>
      </c>
      <c r="D416" s="103" t="s">
        <v>293</v>
      </c>
      <c r="E416" s="91" t="s">
        <v>24</v>
      </c>
      <c r="F416" s="91" t="s">
        <v>24</v>
      </c>
      <c r="G416" s="91" t="s">
        <v>24</v>
      </c>
      <c r="H416" s="91"/>
      <c r="I416" s="91"/>
      <c r="J416" s="91"/>
      <c r="K416" s="91"/>
      <c r="L416" s="91"/>
      <c r="M416" s="91"/>
      <c r="N416" s="91"/>
      <c r="O416" s="91"/>
      <c r="P416" s="91"/>
      <c r="Q416" s="92" t="str">
        <f t="shared" si="111"/>
        <v>P</v>
      </c>
      <c r="R416" s="200"/>
      <c r="S416" s="96"/>
    </row>
    <row r="417" spans="1:51" s="269" customFormat="1" ht="21" customHeight="1" collapsed="1">
      <c r="A417" s="93" t="str">
        <f>IF(AND(D417="",D417=""),"",$D$3&amp;"_"&amp;ROW()-11-COUNTBLANK($D$12:D417))</f>
        <v/>
      </c>
      <c r="B417" s="187" t="s">
        <v>365</v>
      </c>
      <c r="C417" s="188"/>
      <c r="D417" s="188"/>
      <c r="E417" s="188"/>
      <c r="F417" s="188"/>
      <c r="G417" s="188"/>
      <c r="H417" s="188"/>
      <c r="I417" s="188"/>
      <c r="J417" s="188"/>
      <c r="K417" s="188"/>
      <c r="L417" s="188"/>
      <c r="M417" s="188"/>
      <c r="N417" s="188"/>
      <c r="O417" s="188"/>
      <c r="P417" s="188"/>
      <c r="Q417" s="188"/>
      <c r="R417" s="188"/>
      <c r="S417" s="188"/>
      <c r="T417" s="256"/>
      <c r="U417" s="256"/>
      <c r="V417" s="256"/>
      <c r="W417" s="299"/>
      <c r="X417" s="299"/>
      <c r="Y417" s="299"/>
      <c r="Z417" s="299"/>
      <c r="AA417" s="299"/>
      <c r="AB417" s="299"/>
      <c r="AC417" s="299"/>
      <c r="AD417" s="299"/>
      <c r="AE417" s="299"/>
      <c r="AF417" s="299"/>
      <c r="AG417" s="299"/>
      <c r="AH417" s="299"/>
      <c r="AI417" s="299"/>
      <c r="AJ417" s="299"/>
      <c r="AK417" s="299"/>
      <c r="AL417" s="299"/>
      <c r="AM417" s="299"/>
      <c r="AN417" s="299"/>
      <c r="AO417" s="299"/>
      <c r="AP417" s="299"/>
      <c r="AQ417" s="299"/>
      <c r="AR417" s="299"/>
      <c r="AS417" s="299"/>
      <c r="AT417" s="299"/>
      <c r="AU417" s="299"/>
      <c r="AV417" s="299"/>
      <c r="AW417" s="299"/>
      <c r="AX417" s="299"/>
      <c r="AY417" s="299"/>
    </row>
    <row r="418" spans="1:51" s="87" customFormat="1" ht="33" hidden="1" outlineLevel="1">
      <c r="A418" s="93" t="str">
        <f>IF(AND(D418="",D418=""),"",$D$3&amp;"_"&amp;ROW()-11-COUNTBLANK($D$12:D418))</f>
        <v>TM_CC/VC_336</v>
      </c>
      <c r="B418" s="34" t="s">
        <v>46</v>
      </c>
      <c r="C418" s="35" t="s">
        <v>47</v>
      </c>
      <c r="D418" s="34" t="s">
        <v>299</v>
      </c>
      <c r="E418" s="91" t="s">
        <v>24</v>
      </c>
      <c r="F418" s="91" t="s">
        <v>24</v>
      </c>
      <c r="G418" s="91" t="s">
        <v>24</v>
      </c>
      <c r="H418" s="91"/>
      <c r="I418" s="91"/>
      <c r="J418" s="91"/>
      <c r="K418" s="91"/>
      <c r="L418" s="91"/>
      <c r="M418" s="91"/>
      <c r="N418" s="91"/>
      <c r="O418" s="91"/>
      <c r="P418" s="91"/>
      <c r="Q418" s="92" t="str">
        <f t="shared" ref="Q418:Q419" si="112">IF(OR(IF(G418="",IF(F418="",IF(E418="","",E418),F418),G418)="F",IF(J418="",IF(I418="",IF(H418="","",H418),I418),J418)="F",IF(M418="",IF(L418="",IF(K418="","",K418),L418),M418)="F",IF(P418="",IF(O418="",IF(N418="","",N418),O418),P418)="F")=TRUE,"F",IF(OR(IF(G418="",IF(F418="",IF(E418="","",E418),F418),G418)="PE",IF(J418="",IF(I418="",IF(H418="","",H418),I418),J418)="PE",IF(M418="",IF(L418="",IF(K418="","",K418),L418),M418)="PE",IF(P418="",IF(O418="",IF(N418="","",N418),O418),P418)="PE")=TRUE,"PE",IF(AND(IF(G418="",IF(F418="",IF(E418="","",E418),F418),G418)="",IF(J418="",IF(I418="",IF(H418="","",H418),I418),J418)="",IF(M418="",IF(L418="",IF(K418="","",K418),L418),M418)="",IF(P418="",IF(O418="",IF(N418="","",N418),O418),P418)="")=TRUE,"","P")))</f>
        <v>P</v>
      </c>
      <c r="R418" s="200"/>
      <c r="S418" s="96"/>
      <c r="T418" s="256"/>
      <c r="U418" s="256"/>
      <c r="V418" s="256"/>
    </row>
    <row r="419" spans="1:51" s="87" customFormat="1" ht="49.5" hidden="1" outlineLevel="1">
      <c r="A419" s="93" t="str">
        <f>IF(AND(D419="",D419=""),"",$D$3&amp;"_"&amp;ROW()-11-COUNTBLANK($D$12:D419))</f>
        <v>TM_CC/VC_337</v>
      </c>
      <c r="B419" s="104" t="s">
        <v>273</v>
      </c>
      <c r="C419" s="104" t="s">
        <v>295</v>
      </c>
      <c r="D419" s="105" t="s">
        <v>329</v>
      </c>
      <c r="E419" s="91" t="s">
        <v>24</v>
      </c>
      <c r="F419" s="91" t="s">
        <v>24</v>
      </c>
      <c r="G419" s="91" t="s">
        <v>24</v>
      </c>
      <c r="H419" s="91"/>
      <c r="I419" s="91"/>
      <c r="J419" s="91"/>
      <c r="K419" s="91"/>
      <c r="L419" s="91"/>
      <c r="M419" s="91"/>
      <c r="N419" s="91"/>
      <c r="O419" s="91"/>
      <c r="P419" s="91"/>
      <c r="Q419" s="92" t="str">
        <f t="shared" si="112"/>
        <v>P</v>
      </c>
      <c r="R419" s="200"/>
      <c r="S419" s="96"/>
      <c r="T419" s="256"/>
      <c r="U419" s="256"/>
      <c r="V419" s="256"/>
    </row>
    <row r="420" spans="1:51" s="87" customFormat="1" ht="82.5" hidden="1" outlineLevel="1">
      <c r="A420" s="93" t="str">
        <f>IF(AND(D420="",D420=""),"",$D$3&amp;"_"&amp;ROW()-11-COUNTBLANK($D$12:D420))</f>
        <v>TM_CC/VC_338</v>
      </c>
      <c r="B420" s="41" t="s">
        <v>49</v>
      </c>
      <c r="C420" s="42" t="s">
        <v>297</v>
      </c>
      <c r="D420" s="43" t="s">
        <v>303</v>
      </c>
      <c r="E420" s="91" t="s">
        <v>24</v>
      </c>
      <c r="F420" s="91" t="s">
        <v>24</v>
      </c>
      <c r="G420" s="91" t="s">
        <v>24</v>
      </c>
      <c r="H420" s="91"/>
      <c r="I420" s="91"/>
      <c r="J420" s="91"/>
      <c r="K420" s="91"/>
      <c r="L420" s="91"/>
      <c r="M420" s="91"/>
      <c r="N420" s="91"/>
      <c r="O420" s="91"/>
      <c r="P420" s="91"/>
      <c r="Q420" s="92" t="str">
        <f t="shared" ref="Q420:Q426" si="113">IF(OR(IF(G420="",IF(F420="",IF(E420="","",E420),F420),G420)="F",IF(J420="",IF(I420="",IF(H420="","",H420),I420),J420)="F",IF(M420="",IF(L420="",IF(K420="","",K420),L420),M420)="F",IF(P420="",IF(O420="",IF(N420="","",N420),O420),P420)="F")=TRUE,"F",IF(OR(IF(G420="",IF(F420="",IF(E420="","",E420),F420),G420)="PE",IF(J420="",IF(I420="",IF(H420="","",H420),I420),J420)="PE",IF(M420="",IF(L420="",IF(K420="","",K420),L420),M420)="PE",IF(P420="",IF(O420="",IF(N420="","",N420),O420),P420)="PE")=TRUE,"PE",IF(AND(IF(G420="",IF(F420="",IF(E420="","",E420),F420),G420)="",IF(J420="",IF(I420="",IF(H420="","",H420),I420),J420)="",IF(M420="",IF(L420="",IF(K420="","",K420),L420),M420)="",IF(P420="",IF(O420="",IF(N420="","",N420),O420),P420)="")=TRUE,"","P")))</f>
        <v>P</v>
      </c>
      <c r="R420" s="200"/>
      <c r="S420" s="96"/>
      <c r="T420" s="256"/>
      <c r="U420" s="256"/>
      <c r="V420" s="256"/>
    </row>
    <row r="421" spans="1:51" s="87" customFormat="1" ht="33" hidden="1" outlineLevel="1">
      <c r="A421" s="93" t="str">
        <f>IF(AND(D421="",D421=""),"",$D$3&amp;"_"&amp;ROW()-11-COUNTBLANK($D$12:D421))</f>
        <v>TM_CC/VC_339</v>
      </c>
      <c r="B421" s="46" t="s">
        <v>52</v>
      </c>
      <c r="C421" s="42" t="s">
        <v>53</v>
      </c>
      <c r="D421" s="43" t="s">
        <v>54</v>
      </c>
      <c r="E421" s="91" t="s">
        <v>24</v>
      </c>
      <c r="F421" s="91" t="s">
        <v>24</v>
      </c>
      <c r="G421" s="91" t="s">
        <v>24</v>
      </c>
      <c r="H421" s="91"/>
      <c r="I421" s="91"/>
      <c r="J421" s="91"/>
      <c r="K421" s="91"/>
      <c r="L421" s="91"/>
      <c r="M421" s="91"/>
      <c r="N421" s="91"/>
      <c r="O421" s="91"/>
      <c r="P421" s="91"/>
      <c r="Q421" s="92" t="str">
        <f t="shared" si="113"/>
        <v>P</v>
      </c>
      <c r="R421" s="200"/>
      <c r="S421" s="96"/>
      <c r="T421" s="256"/>
      <c r="U421" s="256"/>
      <c r="V421" s="256"/>
    </row>
    <row r="422" spans="1:51" s="87" customFormat="1" ht="49.5" hidden="1" outlineLevel="1">
      <c r="A422" s="93" t="str">
        <f>IF(AND(D422="",D422=""),"",$D$3&amp;"_"&amp;ROW()-11-COUNTBLANK($D$12:D422))</f>
        <v>TM_CC/VC_340</v>
      </c>
      <c r="B422" s="47" t="s">
        <v>55</v>
      </c>
      <c r="C422" s="42" t="s">
        <v>56</v>
      </c>
      <c r="D422" s="43" t="s">
        <v>54</v>
      </c>
      <c r="E422" s="91" t="s">
        <v>24</v>
      </c>
      <c r="F422" s="91" t="s">
        <v>24</v>
      </c>
      <c r="G422" s="91" t="s">
        <v>24</v>
      </c>
      <c r="H422" s="91"/>
      <c r="I422" s="91"/>
      <c r="J422" s="91"/>
      <c r="K422" s="91"/>
      <c r="L422" s="91"/>
      <c r="M422" s="91"/>
      <c r="N422" s="91"/>
      <c r="O422" s="91"/>
      <c r="P422" s="91"/>
      <c r="Q422" s="92" t="str">
        <f t="shared" si="113"/>
        <v>P</v>
      </c>
      <c r="R422" s="200"/>
      <c r="S422" s="96"/>
      <c r="T422" s="256"/>
      <c r="U422" s="256"/>
      <c r="V422" s="256"/>
    </row>
    <row r="423" spans="1:51" s="87" customFormat="1" ht="49.5" hidden="1" outlineLevel="1">
      <c r="A423" s="93" t="str">
        <f>IF(AND(D423="",D423=""),"",$D$3&amp;"_"&amp;ROW()-11-COUNTBLANK($D$12:D423))</f>
        <v>TM_CC/VC_341</v>
      </c>
      <c r="B423" s="47" t="s">
        <v>57</v>
      </c>
      <c r="C423" s="42" t="s">
        <v>58</v>
      </c>
      <c r="D423" s="43" t="s">
        <v>54</v>
      </c>
      <c r="E423" s="91" t="s">
        <v>24</v>
      </c>
      <c r="F423" s="91" t="s">
        <v>24</v>
      </c>
      <c r="G423" s="91" t="s">
        <v>24</v>
      </c>
      <c r="H423" s="91"/>
      <c r="I423" s="91"/>
      <c r="J423" s="91"/>
      <c r="K423" s="91"/>
      <c r="L423" s="91"/>
      <c r="M423" s="91"/>
      <c r="N423" s="91"/>
      <c r="O423" s="91"/>
      <c r="P423" s="91"/>
      <c r="Q423" s="92" t="str">
        <f t="shared" si="113"/>
        <v>P</v>
      </c>
      <c r="R423" s="200"/>
      <c r="S423" s="96"/>
      <c r="T423" s="256"/>
      <c r="U423" s="256"/>
      <c r="V423" s="256"/>
    </row>
    <row r="424" spans="1:51" s="87" customFormat="1" ht="66" hidden="1" outlineLevel="1">
      <c r="A424" s="93" t="str">
        <f>IF(AND(D424="",D424=""),"",$D$3&amp;"_"&amp;ROW()-11-COUNTBLANK($D$12:D424))</f>
        <v>TM_CC/VC_342</v>
      </c>
      <c r="B424" s="106" t="s">
        <v>274</v>
      </c>
      <c r="C424" s="107" t="s">
        <v>298</v>
      </c>
      <c r="D424" s="107" t="s">
        <v>300</v>
      </c>
      <c r="E424" s="91" t="s">
        <v>24</v>
      </c>
      <c r="F424" s="91" t="s">
        <v>24</v>
      </c>
      <c r="G424" s="91" t="s">
        <v>24</v>
      </c>
      <c r="H424" s="91"/>
      <c r="I424" s="91"/>
      <c r="J424" s="91"/>
      <c r="K424" s="91"/>
      <c r="L424" s="91"/>
      <c r="M424" s="91"/>
      <c r="N424" s="91"/>
      <c r="O424" s="91"/>
      <c r="P424" s="91"/>
      <c r="Q424" s="92" t="str">
        <f t="shared" si="113"/>
        <v>P</v>
      </c>
      <c r="R424" s="200"/>
      <c r="S424" s="96"/>
      <c r="T424" s="256"/>
      <c r="U424" s="256"/>
      <c r="V424" s="256"/>
    </row>
    <row r="425" spans="1:51" s="87" customFormat="1" ht="49.5" hidden="1" outlineLevel="1">
      <c r="A425" s="93" t="str">
        <f>IF(AND(D425="",D425=""),"",$D$3&amp;"_"&amp;ROW()-11-COUNTBLANK($D$12:D425))</f>
        <v>TM_CC/VC_343</v>
      </c>
      <c r="B425" s="106" t="s">
        <v>275</v>
      </c>
      <c r="C425" s="107" t="s">
        <v>301</v>
      </c>
      <c r="D425" s="107" t="s">
        <v>276</v>
      </c>
      <c r="E425" s="91" t="s">
        <v>24</v>
      </c>
      <c r="F425" s="91" t="s">
        <v>24</v>
      </c>
      <c r="G425" s="91" t="s">
        <v>24</v>
      </c>
      <c r="H425" s="91"/>
      <c r="I425" s="91"/>
      <c r="J425" s="91"/>
      <c r="K425" s="91"/>
      <c r="L425" s="91"/>
      <c r="M425" s="91"/>
      <c r="N425" s="91"/>
      <c r="O425" s="91"/>
      <c r="P425" s="91"/>
      <c r="Q425" s="92" t="str">
        <f t="shared" si="113"/>
        <v>P</v>
      </c>
      <c r="R425" s="200"/>
      <c r="S425" s="96"/>
      <c r="T425" s="256"/>
      <c r="U425" s="256"/>
      <c r="V425" s="256"/>
    </row>
    <row r="426" spans="1:51" s="87" customFormat="1" ht="33" hidden="1" outlineLevel="1">
      <c r="A426" s="93" t="str">
        <f>IF(AND(D426="",D426=""),"",$D$3&amp;"_"&amp;ROW()-11-COUNTBLANK($D$12:D426))</f>
        <v>TM_CC/VC_344</v>
      </c>
      <c r="B426" s="47" t="s">
        <v>62</v>
      </c>
      <c r="C426" s="42" t="s">
        <v>63</v>
      </c>
      <c r="D426" s="43" t="s">
        <v>64</v>
      </c>
      <c r="E426" s="91" t="s">
        <v>24</v>
      </c>
      <c r="F426" s="91" t="s">
        <v>24</v>
      </c>
      <c r="G426" s="91" t="s">
        <v>24</v>
      </c>
      <c r="H426" s="91"/>
      <c r="I426" s="91"/>
      <c r="J426" s="91"/>
      <c r="K426" s="91"/>
      <c r="L426" s="91"/>
      <c r="M426" s="91"/>
      <c r="N426" s="91"/>
      <c r="O426" s="91"/>
      <c r="P426" s="91"/>
      <c r="Q426" s="92" t="str">
        <f t="shared" si="113"/>
        <v>P</v>
      </c>
      <c r="R426" s="200"/>
      <c r="S426" s="96"/>
      <c r="T426" s="256"/>
      <c r="U426" s="256"/>
      <c r="V426" s="256"/>
    </row>
    <row r="427" spans="1:51" s="269" customFormat="1" ht="21" customHeight="1">
      <c r="A427" s="93" t="str">
        <f>IF(AND(D427="",D427=""),"",$D$3&amp;"_"&amp;ROW()-11-COUNTBLANK($D$12:D427))</f>
        <v/>
      </c>
      <c r="B427" s="346" t="s">
        <v>239</v>
      </c>
      <c r="C427" s="347"/>
      <c r="D427" s="347"/>
      <c r="E427" s="347"/>
      <c r="F427" s="347"/>
      <c r="G427" s="347"/>
      <c r="H427" s="347"/>
      <c r="I427" s="347"/>
      <c r="J427" s="347"/>
      <c r="K427" s="347"/>
      <c r="L427" s="347"/>
      <c r="M427" s="347"/>
      <c r="N427" s="347"/>
      <c r="O427" s="347"/>
      <c r="P427" s="347"/>
      <c r="Q427" s="347"/>
      <c r="R427" s="347"/>
      <c r="S427" s="348"/>
      <c r="T427" s="256"/>
      <c r="U427" s="256"/>
      <c r="V427" s="256"/>
      <c r="W427" s="299"/>
      <c r="X427" s="299"/>
      <c r="Y427" s="299"/>
      <c r="Z427" s="299"/>
      <c r="AA427" s="299"/>
      <c r="AB427" s="299"/>
      <c r="AC427" s="299"/>
      <c r="AD427" s="299"/>
      <c r="AE427" s="299"/>
      <c r="AF427" s="299"/>
      <c r="AG427" s="299"/>
      <c r="AH427" s="299"/>
      <c r="AI427" s="299"/>
      <c r="AJ427" s="299"/>
      <c r="AK427" s="299"/>
      <c r="AL427" s="299"/>
      <c r="AM427" s="299"/>
      <c r="AN427" s="299"/>
      <c r="AO427" s="299"/>
      <c r="AP427" s="299"/>
      <c r="AQ427" s="299"/>
      <c r="AR427" s="299"/>
      <c r="AS427" s="299"/>
      <c r="AT427" s="299"/>
      <c r="AU427" s="299"/>
      <c r="AV427" s="299"/>
      <c r="AW427" s="299"/>
      <c r="AX427" s="299"/>
      <c r="AY427" s="299"/>
    </row>
    <row r="428" spans="1:51" s="178" customFormat="1" ht="33" outlineLevel="1">
      <c r="A428" s="93" t="str">
        <f>IF(AND(D428="",D428=""),"",$D$3&amp;"_"&amp;ROW()-11-COUNTBLANK($D$12:D428))</f>
        <v>TM_CC/VC_345</v>
      </c>
      <c r="B428" s="76" t="s">
        <v>186</v>
      </c>
      <c r="C428" s="76" t="s">
        <v>187</v>
      </c>
      <c r="D428" s="35" t="s">
        <v>1420</v>
      </c>
      <c r="E428" s="91" t="s">
        <v>24</v>
      </c>
      <c r="F428" s="91" t="s">
        <v>24</v>
      </c>
      <c r="G428" s="91" t="s">
        <v>24</v>
      </c>
      <c r="H428" s="91"/>
      <c r="I428" s="91"/>
      <c r="J428" s="91"/>
      <c r="K428" s="91"/>
      <c r="L428" s="91"/>
      <c r="M428" s="91"/>
      <c r="N428" s="91"/>
      <c r="O428" s="91"/>
      <c r="P428" s="91"/>
      <c r="Q428" s="92" t="str">
        <f t="shared" ref="Q428" si="114">IF(OR(IF(G428="",IF(F428="",IF(E428="","",E428),F428),G428)="F",IF(J428="",IF(I428="",IF(H428="","",H428),I428),J428)="F",IF(M428="",IF(L428="",IF(K428="","",K428),L428),M428)="F",IF(P428="",IF(O428="",IF(N428="","",N428),O428),P428)="F")=TRUE,"F",IF(OR(IF(G428="",IF(F428="",IF(E428="","",E428),F428),G428)="PE",IF(J428="",IF(I428="",IF(H428="","",H428),I428),J428)="PE",IF(M428="",IF(L428="",IF(K428="","",K428),L428),M428)="PE",IF(P428="",IF(O428="",IF(N428="","",N428),O428),P428)="PE")=TRUE,"PE",IF(AND(IF(G428="",IF(F428="",IF(E428="","",E428),F428),G428)="",IF(J428="",IF(I428="",IF(H428="","",H428),I428),J428)="",IF(M428="",IF(L428="",IF(K428="","",K428),L428),M428)="",IF(P428="",IF(O428="",IF(N428="","",N428),O428),P428)="")=TRUE,"","P")))</f>
        <v>P</v>
      </c>
      <c r="R428" s="200"/>
      <c r="S428" s="96"/>
      <c r="T428" s="87"/>
      <c r="U428" s="87"/>
      <c r="V428" s="87"/>
      <c r="W428" s="239"/>
      <c r="X428" s="239"/>
      <c r="Y428" s="239"/>
      <c r="Z428" s="23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row>
    <row r="429" spans="1:51" s="87" customFormat="1" outlineLevel="1">
      <c r="A429" s="93" t="str">
        <f>IF(AND(D429="",D429=""),"",$D$3&amp;"_"&amp;ROW()-11-COUNTBLANK($D$12:D429))</f>
        <v>TM_CC/VC_346</v>
      </c>
      <c r="B429" s="76" t="s">
        <v>970</v>
      </c>
      <c r="C429" s="76" t="s">
        <v>971</v>
      </c>
      <c r="D429" s="76" t="s">
        <v>972</v>
      </c>
      <c r="E429" s="91" t="s">
        <v>24</v>
      </c>
      <c r="F429" s="91" t="s">
        <v>24</v>
      </c>
      <c r="G429" s="91" t="s">
        <v>24</v>
      </c>
      <c r="H429" s="91"/>
      <c r="I429" s="91"/>
      <c r="J429" s="91"/>
      <c r="K429" s="91"/>
      <c r="L429" s="91"/>
      <c r="M429" s="91"/>
      <c r="N429" s="91"/>
      <c r="O429" s="91"/>
      <c r="P429" s="91"/>
      <c r="Q429" s="92" t="str">
        <f t="shared" ref="Q429" si="115">IF(OR(IF(G429="",IF(F429="",IF(E429="","",E429),F429),G429)="F",IF(J429="",IF(I429="",IF(H429="","",H429),I429),J429)="F",IF(M429="",IF(L429="",IF(K429="","",K429),L429),M429)="F",IF(P429="",IF(O429="",IF(N429="","",N429),O429),P429)="F")=TRUE,"F",IF(OR(IF(G429="",IF(F429="",IF(E429="","",E429),F429),G429)="PE",IF(J429="",IF(I429="",IF(H429="","",H429),I429),J429)="PE",IF(M429="",IF(L429="",IF(K429="","",K429),L429),M429)="PE",IF(P429="",IF(O429="",IF(N429="","",N429),O429),P429)="PE")=TRUE,"PE",IF(AND(IF(G429="",IF(F429="",IF(E429="","",E429),F429),G429)="",IF(J429="",IF(I429="",IF(H429="","",H429),I429),J429)="",IF(M429="",IF(L429="",IF(K429="","",K429),L429),M429)="",IF(P429="",IF(O429="",IF(N429="","",N429),O429),P429)="")=TRUE,"","P")))</f>
        <v>P</v>
      </c>
      <c r="R429" s="200"/>
      <c r="S429" s="96"/>
    </row>
    <row r="430" spans="1:51" s="269" customFormat="1" ht="21" customHeight="1">
      <c r="A430" s="93" t="str">
        <f>IF(AND(D430="",D430=""),"",$D$3&amp;"_"&amp;ROW()-11-COUNTBLANK($D$12:D430))</f>
        <v/>
      </c>
      <c r="B430" s="346" t="s">
        <v>366</v>
      </c>
      <c r="C430" s="347"/>
      <c r="D430" s="347"/>
      <c r="E430" s="347"/>
      <c r="F430" s="347"/>
      <c r="G430" s="347"/>
      <c r="H430" s="347"/>
      <c r="I430" s="347"/>
      <c r="J430" s="347"/>
      <c r="K430" s="347"/>
      <c r="L430" s="347"/>
      <c r="M430" s="347"/>
      <c r="N430" s="347"/>
      <c r="O430" s="347"/>
      <c r="P430" s="347"/>
      <c r="Q430" s="347"/>
      <c r="R430" s="347"/>
      <c r="S430" s="348"/>
      <c r="T430" s="256"/>
      <c r="U430" s="256"/>
      <c r="V430" s="256"/>
      <c r="W430" s="299"/>
      <c r="X430" s="299"/>
      <c r="Y430" s="299"/>
      <c r="Z430" s="299"/>
      <c r="AA430" s="299"/>
      <c r="AB430" s="299"/>
      <c r="AC430" s="299"/>
      <c r="AD430" s="299"/>
      <c r="AE430" s="299"/>
      <c r="AF430" s="299"/>
      <c r="AG430" s="299"/>
      <c r="AH430" s="299"/>
      <c r="AI430" s="299"/>
      <c r="AJ430" s="299"/>
      <c r="AK430" s="299"/>
      <c r="AL430" s="299"/>
      <c r="AM430" s="299"/>
      <c r="AN430" s="299"/>
      <c r="AO430" s="299"/>
      <c r="AP430" s="299"/>
      <c r="AQ430" s="299"/>
      <c r="AR430" s="299"/>
      <c r="AS430" s="299"/>
      <c r="AT430" s="299"/>
      <c r="AU430" s="299"/>
      <c r="AV430" s="299"/>
      <c r="AW430" s="299"/>
      <c r="AX430" s="299"/>
      <c r="AY430" s="299"/>
    </row>
    <row r="431" spans="1:51" s="178" customFormat="1" ht="33" outlineLevel="1">
      <c r="A431" s="93" t="str">
        <f>IF(AND(D431="",D431=""),"",$D$3&amp;"_"&amp;ROW()-11-COUNTBLANK($D$12:D431))</f>
        <v>TM_CC/VC_347</v>
      </c>
      <c r="B431" s="76" t="s">
        <v>186</v>
      </c>
      <c r="C431" s="76" t="s">
        <v>187</v>
      </c>
      <c r="D431" s="35" t="s">
        <v>1420</v>
      </c>
      <c r="E431" s="91" t="s">
        <v>24</v>
      </c>
      <c r="F431" s="91" t="s">
        <v>24</v>
      </c>
      <c r="G431" s="91" t="s">
        <v>24</v>
      </c>
      <c r="H431" s="91"/>
      <c r="I431" s="91"/>
      <c r="J431" s="91"/>
      <c r="K431" s="91"/>
      <c r="L431" s="91"/>
      <c r="M431" s="91"/>
      <c r="N431" s="91"/>
      <c r="O431" s="91"/>
      <c r="P431" s="91"/>
      <c r="Q431" s="92" t="str">
        <f t="shared" ref="Q431" si="116">IF(OR(IF(G431="",IF(F431="",IF(E431="","",E431),F431),G431)="F",IF(J431="",IF(I431="",IF(H431="","",H431),I431),J431)="F",IF(M431="",IF(L431="",IF(K431="","",K431),L431),M431)="F",IF(P431="",IF(O431="",IF(N431="","",N431),O431),P431)="F")=TRUE,"F",IF(OR(IF(G431="",IF(F431="",IF(E431="","",E431),F431),G431)="PE",IF(J431="",IF(I431="",IF(H431="","",H431),I431),J431)="PE",IF(M431="",IF(L431="",IF(K431="","",K431),L431),M431)="PE",IF(P431="",IF(O431="",IF(N431="","",N431),O431),P431)="PE")=TRUE,"PE",IF(AND(IF(G431="",IF(F431="",IF(E431="","",E431),F431),G431)="",IF(J431="",IF(I431="",IF(H431="","",H431),I431),J431)="",IF(M431="",IF(L431="",IF(K431="","",K431),L431),M431)="",IF(P431="",IF(O431="",IF(N431="","",N431),O431),P431)="")=TRUE,"","P")))</f>
        <v>P</v>
      </c>
      <c r="R431" s="96"/>
      <c r="S431" s="96"/>
      <c r="T431" s="87"/>
      <c r="U431" s="87"/>
      <c r="V431" s="87"/>
      <c r="W431" s="239"/>
      <c r="X431" s="239"/>
      <c r="Y431" s="239"/>
      <c r="Z431" s="23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row>
    <row r="432" spans="1:51" s="87" customFormat="1" outlineLevel="1">
      <c r="A432" s="93" t="str">
        <f>IF(AND(D432="",D432=""),"",$D$3&amp;"_"&amp;ROW()-11-COUNTBLANK($D$12:D432))</f>
        <v>TM_CC/VC_348</v>
      </c>
      <c r="B432" s="76" t="s">
        <v>973</v>
      </c>
      <c r="C432" s="76" t="s">
        <v>974</v>
      </c>
      <c r="D432" s="76" t="s">
        <v>975</v>
      </c>
      <c r="E432" s="91" t="s">
        <v>24</v>
      </c>
      <c r="F432" s="91" t="s">
        <v>24</v>
      </c>
      <c r="G432" s="91" t="s">
        <v>24</v>
      </c>
      <c r="H432" s="91"/>
      <c r="I432" s="91"/>
      <c r="J432" s="91"/>
      <c r="K432" s="91"/>
      <c r="L432" s="91"/>
      <c r="M432" s="91"/>
      <c r="N432" s="91"/>
      <c r="O432" s="91"/>
      <c r="P432" s="91"/>
      <c r="Q432" s="92" t="str">
        <f t="shared" ref="Q432" si="117">IF(OR(IF(G432="",IF(F432="",IF(E432="","",E432),F432),G432)="F",IF(J432="",IF(I432="",IF(H432="","",H432),I432),J432)="F",IF(M432="",IF(L432="",IF(K432="","",K432),L432),M432)="F",IF(P432="",IF(O432="",IF(N432="","",N432),O432),P432)="F")=TRUE,"F",IF(OR(IF(G432="",IF(F432="",IF(E432="","",E432),F432),G432)="PE",IF(J432="",IF(I432="",IF(H432="","",H432),I432),J432)="PE",IF(M432="",IF(L432="",IF(K432="","",K432),L432),M432)="PE",IF(P432="",IF(O432="",IF(N432="","",N432),O432),P432)="PE")=TRUE,"PE",IF(AND(IF(G432="",IF(F432="",IF(E432="","",E432),F432),G432)="",IF(J432="",IF(I432="",IF(H432="","",H432),I432),J432)="",IF(M432="",IF(L432="",IF(K432="","",K432),L432),M432)="",IF(P432="",IF(O432="",IF(N432="","",N432),O432),P432)="")=TRUE,"","P")))</f>
        <v>P</v>
      </c>
      <c r="R432" s="96"/>
      <c r="S432" s="96"/>
    </row>
    <row r="433" spans="1:20">
      <c r="A433" s="93" t="str">
        <f>IF(AND(D433="",D433=""),"",$D$3&amp;"_"&amp;ROW()-11-COUNTBLANK($D$12:D433))</f>
        <v/>
      </c>
      <c r="B433" s="193" t="s">
        <v>593</v>
      </c>
      <c r="C433" s="194"/>
      <c r="D433" s="194"/>
      <c r="E433" s="194"/>
      <c r="F433" s="194"/>
      <c r="G433" s="194"/>
      <c r="H433" s="194"/>
      <c r="I433" s="194"/>
      <c r="J433" s="194"/>
      <c r="K433" s="194"/>
      <c r="L433" s="194"/>
      <c r="M433" s="194"/>
      <c r="N433" s="194"/>
      <c r="O433" s="194"/>
      <c r="P433" s="194"/>
      <c r="Q433" s="194"/>
      <c r="R433" s="194"/>
      <c r="S433" s="195"/>
    </row>
    <row r="434" spans="1:20">
      <c r="A434" s="93" t="str">
        <f>IF(AND(D434="",D434=""),"",$D$3&amp;"_"&amp;ROW()-11-COUNTBLANK($D$12:D434))</f>
        <v/>
      </c>
      <c r="B434" s="365" t="s">
        <v>604</v>
      </c>
      <c r="C434" s="366"/>
      <c r="D434" s="366"/>
      <c r="E434" s="366"/>
      <c r="F434" s="366"/>
      <c r="G434" s="366"/>
      <c r="H434" s="366"/>
      <c r="I434" s="366"/>
      <c r="J434" s="366"/>
      <c r="K434" s="366"/>
      <c r="L434" s="366"/>
      <c r="M434" s="366"/>
      <c r="N434" s="366"/>
      <c r="O434" s="366"/>
      <c r="P434" s="366"/>
      <c r="Q434" s="366"/>
      <c r="R434" s="366"/>
      <c r="S434" s="367"/>
    </row>
    <row r="435" spans="1:20" s="269" customFormat="1">
      <c r="A435" s="93" t="str">
        <f>IF(AND(D435="",D435=""),"",$D$3&amp;"_"&amp;ROW()-11-COUNTBLANK($D$12:D435))</f>
        <v/>
      </c>
      <c r="B435" s="196" t="s">
        <v>128</v>
      </c>
      <c r="C435" s="197"/>
      <c r="D435" s="197"/>
      <c r="E435" s="197"/>
      <c r="F435" s="197"/>
      <c r="G435" s="197"/>
      <c r="H435" s="197"/>
      <c r="I435" s="197"/>
      <c r="J435" s="197"/>
      <c r="K435" s="197"/>
      <c r="L435" s="197"/>
      <c r="M435" s="197"/>
      <c r="N435" s="197"/>
      <c r="O435" s="197"/>
      <c r="P435" s="197"/>
      <c r="Q435" s="197"/>
      <c r="R435" s="197"/>
      <c r="S435" s="197"/>
    </row>
    <row r="436" spans="1:20" ht="99" outlineLevel="1">
      <c r="A436" s="93" t="str">
        <f>IF(AND(D436="",D436=""),"",$D$3&amp;"_"&amp;ROW()-11-COUNTBLANK($D$12:D436))</f>
        <v>TM_CC/VC_349</v>
      </c>
      <c r="B436" s="298" t="s">
        <v>605</v>
      </c>
      <c r="C436" s="298" t="s">
        <v>606</v>
      </c>
      <c r="D436" s="298" t="s">
        <v>1469</v>
      </c>
      <c r="E436" s="91" t="s">
        <v>24</v>
      </c>
      <c r="F436" s="91" t="s">
        <v>24</v>
      </c>
      <c r="G436" s="91" t="s">
        <v>24</v>
      </c>
      <c r="H436" s="91"/>
      <c r="I436" s="91"/>
      <c r="J436" s="91"/>
      <c r="K436" s="91"/>
      <c r="L436" s="91"/>
      <c r="M436" s="91"/>
      <c r="N436" s="91"/>
      <c r="O436" s="91"/>
      <c r="P436" s="91"/>
      <c r="Q436" s="92" t="str">
        <f t="shared" ref="Q436" si="118">IF(OR(IF(G436="",IF(F436="",IF(E436="","",E436),F436),G436)="F",IF(J436="",IF(I436="",IF(H436="","",H436),I436),J436)="F",IF(M436="",IF(L436="",IF(K436="","",K436),L436),M436)="F",IF(P436="",IF(O436="",IF(N436="","",N436),O436),P436)="F")=TRUE,"F",IF(OR(IF(G436="",IF(F436="",IF(E436="","",E436),F436),G436)="PE",IF(J436="",IF(I436="",IF(H436="","",H436),I436),J436)="PE",IF(M436="",IF(L436="",IF(K436="","",K436),L436),M436)="PE",IF(P436="",IF(O436="",IF(N436="","",N436),O436),P436)="PE")=TRUE,"PE",IF(AND(IF(G436="",IF(F436="",IF(E436="","",E436),F436),G436)="",IF(J436="",IF(I436="",IF(H436="","",H436),I436),J436)="",IF(M436="",IF(L436="",IF(K436="","",K436),L436),M436)="",IF(P436="",IF(O436="",IF(N436="","",N436),O436),P436)="")=TRUE,"","P")))</f>
        <v>P</v>
      </c>
      <c r="R436" s="96"/>
      <c r="S436" s="96"/>
    </row>
    <row r="437" spans="1:20" s="269" customFormat="1">
      <c r="A437" s="93" t="str">
        <f>IF(AND(D437="",D437=""),"",$D$3&amp;"_"&amp;ROW()-11-COUNTBLANK($D$12:D437))</f>
        <v/>
      </c>
      <c r="B437" s="198" t="s">
        <v>130</v>
      </c>
      <c r="C437" s="198"/>
      <c r="D437" s="198"/>
      <c r="E437" s="198"/>
      <c r="F437" s="198"/>
      <c r="G437" s="198"/>
      <c r="H437" s="198"/>
      <c r="I437" s="198"/>
      <c r="J437" s="198"/>
      <c r="K437" s="198"/>
      <c r="L437" s="198"/>
      <c r="M437" s="198"/>
      <c r="N437" s="198"/>
      <c r="O437" s="198"/>
      <c r="P437" s="198"/>
      <c r="Q437" s="198"/>
      <c r="R437" s="198"/>
      <c r="S437" s="198"/>
    </row>
    <row r="438" spans="1:20" ht="148.5" outlineLevel="1">
      <c r="A438" s="93" t="str">
        <f>IF(AND(D438="",D438=""),"",$D$3&amp;"_"&amp;ROW()-11-COUNTBLANK($D$12:D438))</f>
        <v>TM_CC/VC_350</v>
      </c>
      <c r="B438" s="298" t="s">
        <v>607</v>
      </c>
      <c r="C438" s="298" t="s">
        <v>608</v>
      </c>
      <c r="D438" s="298" t="s">
        <v>609</v>
      </c>
      <c r="E438" s="91" t="s">
        <v>24</v>
      </c>
      <c r="F438" s="91" t="s">
        <v>24</v>
      </c>
      <c r="G438" s="91" t="s">
        <v>24</v>
      </c>
      <c r="H438" s="91"/>
      <c r="I438" s="91"/>
      <c r="J438" s="91"/>
      <c r="K438" s="91"/>
      <c r="L438" s="91"/>
      <c r="M438" s="91"/>
      <c r="N438" s="91"/>
      <c r="O438" s="91"/>
      <c r="P438" s="91"/>
      <c r="Q438" s="92" t="str">
        <f t="shared" ref="Q438" si="119">IF(OR(IF(G438="",IF(F438="",IF(E438="","",E438),F438),G438)="F",IF(J438="",IF(I438="",IF(H438="","",H438),I438),J438)="F",IF(M438="",IF(L438="",IF(K438="","",K438),L438),M438)="F",IF(P438="",IF(O438="",IF(N438="","",N438),O438),P438)="F")=TRUE,"F",IF(OR(IF(G438="",IF(F438="",IF(E438="","",E438),F438),G438)="PE",IF(J438="",IF(I438="",IF(H438="","",H438),I438),J438)="PE",IF(M438="",IF(L438="",IF(K438="","",K438),L438),M438)="PE",IF(P438="",IF(O438="",IF(N438="","",N438),O438),P438)="PE")=TRUE,"PE",IF(AND(IF(G438="",IF(F438="",IF(E438="","",E438),F438),G438)="",IF(J438="",IF(I438="",IF(H438="","",H438),I438),J438)="",IF(M438="",IF(L438="",IF(K438="","",K438),L438),M438)="",IF(P438="",IF(O438="",IF(N438="","",N438),O438),P438)="")=TRUE,"","P")))</f>
        <v>P</v>
      </c>
      <c r="R438" s="96"/>
      <c r="S438" s="96"/>
    </row>
    <row r="439" spans="1:20" ht="99" outlineLevel="1">
      <c r="A439" s="93" t="str">
        <f>IF(AND(D439="",D439=""),"",$D$3&amp;"_"&amp;ROW()-11-COUNTBLANK($D$12:D439))</f>
        <v>TM_CC/VC_351</v>
      </c>
      <c r="B439" s="298" t="s">
        <v>610</v>
      </c>
      <c r="C439" s="298" t="s">
        <v>611</v>
      </c>
      <c r="D439" s="298" t="s">
        <v>612</v>
      </c>
      <c r="E439" s="91" t="s">
        <v>24</v>
      </c>
      <c r="F439" s="91" t="s">
        <v>24</v>
      </c>
      <c r="G439" s="91" t="s">
        <v>24</v>
      </c>
      <c r="H439" s="91"/>
      <c r="I439" s="91"/>
      <c r="J439" s="91"/>
      <c r="K439" s="91"/>
      <c r="L439" s="91"/>
      <c r="M439" s="91"/>
      <c r="N439" s="91"/>
      <c r="O439" s="91"/>
      <c r="P439" s="91"/>
      <c r="Q439" s="92" t="str">
        <f t="shared" ref="Q439" si="120">IF(OR(IF(G439="",IF(F439="",IF(E439="","",E439),F439),G439)="F",IF(J439="",IF(I439="",IF(H439="","",H439),I439),J439)="F",IF(M439="",IF(L439="",IF(K439="","",K439),L439),M439)="F",IF(P439="",IF(O439="",IF(N439="","",N439),O439),P439)="F")=TRUE,"F",IF(OR(IF(G439="",IF(F439="",IF(E439="","",E439),F439),G439)="PE",IF(J439="",IF(I439="",IF(H439="","",H439),I439),J439)="PE",IF(M439="",IF(L439="",IF(K439="","",K439),L439),M439)="PE",IF(P439="",IF(O439="",IF(N439="","",N439),O439),P439)="PE")=TRUE,"PE",IF(AND(IF(G439="",IF(F439="",IF(E439="","",E439),F439),G439)="",IF(J439="",IF(I439="",IF(H439="","",H439),I439),J439)="",IF(M439="",IF(L439="",IF(K439="","",K439),L439),M439)="",IF(P439="",IF(O439="",IF(N439="","",N439),O439),P439)="")=TRUE,"","P")))</f>
        <v>P</v>
      </c>
      <c r="R439" s="96"/>
      <c r="S439" s="96"/>
    </row>
    <row r="440" spans="1:20" s="256" customFormat="1">
      <c r="A440" s="93" t="str">
        <f>IF(AND(D440="",D440=""),"",$D$3&amp;"_"&amp;ROW()-11-COUNTBLANK($D$12:D440))</f>
        <v/>
      </c>
      <c r="B440" s="340" t="s">
        <v>528</v>
      </c>
      <c r="C440" s="341"/>
      <c r="D440" s="341"/>
      <c r="E440" s="341"/>
      <c r="F440" s="341"/>
      <c r="G440" s="341"/>
      <c r="H440" s="341"/>
      <c r="I440" s="341"/>
      <c r="J440" s="341"/>
      <c r="K440" s="341"/>
      <c r="L440" s="341"/>
      <c r="M440" s="341"/>
      <c r="N440" s="341"/>
      <c r="O440" s="341"/>
      <c r="P440" s="341"/>
      <c r="Q440" s="341"/>
      <c r="R440" s="342"/>
      <c r="S440" s="174"/>
    </row>
    <row r="441" spans="1:20" ht="82.5" outlineLevel="1">
      <c r="A441" s="93" t="str">
        <f>IF(AND(D441="",D441=""),"",$D$3&amp;"_"&amp;ROW()-11-COUNTBLANK($D$12:D441))</f>
        <v>TM_CC/VC_352</v>
      </c>
      <c r="B441" s="155" t="s">
        <v>529</v>
      </c>
      <c r="C441" s="155" t="s">
        <v>530</v>
      </c>
      <c r="D441" s="156" t="s">
        <v>531</v>
      </c>
      <c r="E441" s="91" t="s">
        <v>24</v>
      </c>
      <c r="F441" s="91" t="s">
        <v>24</v>
      </c>
      <c r="G441" s="91" t="s">
        <v>24</v>
      </c>
      <c r="H441" s="91"/>
      <c r="I441" s="91"/>
      <c r="J441" s="91"/>
      <c r="K441" s="91"/>
      <c r="L441" s="91"/>
      <c r="M441" s="91"/>
      <c r="N441" s="91"/>
      <c r="O441" s="91"/>
      <c r="P441" s="91"/>
      <c r="Q441" s="92" t="str">
        <f t="shared" ref="Q441:Q446" si="121">IF(OR(IF(G441="",IF(F441="",IF(E441="","",E441),F441),G441)="F",IF(J441="",IF(I441="",IF(H441="","",H441),I441),J441)="F",IF(M441="",IF(L441="",IF(K441="","",K441),L441),M441)="F",IF(P441="",IF(O441="",IF(N441="","",N441),O441),P441)="F")=TRUE,"F",IF(OR(IF(G441="",IF(F441="",IF(E441="","",E441),F441),G441)="PE",IF(J441="",IF(I441="",IF(H441="","",H441),I441),J441)="PE",IF(M441="",IF(L441="",IF(K441="","",K441),L441),M441)="PE",IF(P441="",IF(O441="",IF(N441="","",N441),O441),P441)="PE")=TRUE,"PE",IF(AND(IF(G441="",IF(F441="",IF(E441="","",E441),F441),G441)="",IF(J441="",IF(I441="",IF(H441="","",H441),I441),J441)="",IF(M441="",IF(L441="",IF(K441="","",K441),L441),M441)="",IF(P441="",IF(O441="",IF(N441="","",N441),O441),P441)="")=TRUE,"","P")))</f>
        <v>P</v>
      </c>
      <c r="R441" s="96"/>
      <c r="S441" s="160"/>
    </row>
    <row r="442" spans="1:20" ht="82.5" outlineLevel="1">
      <c r="A442" s="93" t="str">
        <f>IF(AND(D442="",D442=""),"",$D$3&amp;"_"&amp;ROW()-11-COUNTBLANK($D$12:D442))</f>
        <v>TM_CC/VC_353</v>
      </c>
      <c r="B442" s="155" t="s">
        <v>532</v>
      </c>
      <c r="C442" s="155" t="s">
        <v>533</v>
      </c>
      <c r="D442" s="156" t="s">
        <v>531</v>
      </c>
      <c r="E442" s="91" t="s">
        <v>24</v>
      </c>
      <c r="F442" s="91" t="s">
        <v>24</v>
      </c>
      <c r="G442" s="91" t="s">
        <v>24</v>
      </c>
      <c r="H442" s="91"/>
      <c r="I442" s="91"/>
      <c r="J442" s="91"/>
      <c r="K442" s="91"/>
      <c r="L442" s="91"/>
      <c r="M442" s="91"/>
      <c r="N442" s="91"/>
      <c r="O442" s="91"/>
      <c r="P442" s="91"/>
      <c r="Q442" s="92" t="str">
        <f t="shared" si="121"/>
        <v>P</v>
      </c>
      <c r="R442" s="96"/>
      <c r="S442" s="160"/>
    </row>
    <row r="443" spans="1:20" ht="82.5" outlineLevel="1">
      <c r="A443" s="93" t="str">
        <f>IF(AND(D443="",D443=""),"",$D$3&amp;"_"&amp;ROW()-11-COUNTBLANK($D$12:D443))</f>
        <v>TM_CC/VC_354</v>
      </c>
      <c r="B443" s="155" t="s">
        <v>534</v>
      </c>
      <c r="C443" s="155" t="s">
        <v>535</v>
      </c>
      <c r="D443" s="156" t="s">
        <v>536</v>
      </c>
      <c r="E443" s="91" t="s">
        <v>24</v>
      </c>
      <c r="F443" s="91" t="s">
        <v>24</v>
      </c>
      <c r="G443" s="91" t="s">
        <v>24</v>
      </c>
      <c r="H443" s="91"/>
      <c r="I443" s="91"/>
      <c r="J443" s="91"/>
      <c r="K443" s="91"/>
      <c r="L443" s="91"/>
      <c r="M443" s="91"/>
      <c r="N443" s="91"/>
      <c r="O443" s="91"/>
      <c r="P443" s="91"/>
      <c r="Q443" s="92" t="str">
        <f t="shared" si="121"/>
        <v>P</v>
      </c>
      <c r="R443" s="96"/>
      <c r="S443" s="160"/>
    </row>
    <row r="444" spans="1:20" ht="49.5" outlineLevel="1">
      <c r="A444" s="93" t="str">
        <f>IF(AND(D444="",D444=""),"",$D$3&amp;"_"&amp;ROW()-11-COUNTBLANK($D$12:D444))</f>
        <v>TM_CC/VC_355</v>
      </c>
      <c r="B444" s="167" t="s">
        <v>537</v>
      </c>
      <c r="C444" s="168" t="s">
        <v>844</v>
      </c>
      <c r="D444" s="168" t="s">
        <v>539</v>
      </c>
      <c r="E444" s="91" t="s">
        <v>24</v>
      </c>
      <c r="F444" s="91" t="s">
        <v>24</v>
      </c>
      <c r="G444" s="91" t="s">
        <v>24</v>
      </c>
      <c r="H444" s="91"/>
      <c r="I444" s="91"/>
      <c r="J444" s="91"/>
      <c r="K444" s="91"/>
      <c r="L444" s="91"/>
      <c r="M444" s="91"/>
      <c r="N444" s="91"/>
      <c r="O444" s="91"/>
      <c r="P444" s="91"/>
      <c r="Q444" s="92" t="str">
        <f t="shared" si="121"/>
        <v>P</v>
      </c>
      <c r="R444" s="96"/>
      <c r="S444" s="160"/>
    </row>
    <row r="445" spans="1:20" ht="66" outlineLevel="1">
      <c r="A445" s="93" t="str">
        <f>IF(AND(D445="",D445=""),"",$D$3&amp;"_"&amp;ROW()-11-COUNTBLANK($D$12:D445))</f>
        <v>TM_CC/VC_356</v>
      </c>
      <c r="B445" s="167" t="s">
        <v>540</v>
      </c>
      <c r="C445" s="168" t="s">
        <v>845</v>
      </c>
      <c r="D445" s="168" t="s">
        <v>539</v>
      </c>
      <c r="E445" s="91" t="s">
        <v>24</v>
      </c>
      <c r="F445" s="91" t="s">
        <v>24</v>
      </c>
      <c r="G445" s="91" t="s">
        <v>24</v>
      </c>
      <c r="H445" s="91"/>
      <c r="I445" s="91"/>
      <c r="J445" s="91"/>
      <c r="K445" s="91"/>
      <c r="L445" s="91"/>
      <c r="M445" s="91"/>
      <c r="N445" s="91"/>
      <c r="O445" s="91"/>
      <c r="P445" s="91"/>
      <c r="Q445" s="92" t="str">
        <f t="shared" si="121"/>
        <v>P</v>
      </c>
      <c r="R445" s="96"/>
      <c r="S445" s="160"/>
    </row>
    <row r="446" spans="1:20" ht="49.5" outlineLevel="1">
      <c r="A446" s="93" t="str">
        <f>IF(AND(D446="",D446=""),"",$D$3&amp;"_"&amp;ROW()-11-COUNTBLANK($D$12:D446))</f>
        <v>TM_CC/VC_357</v>
      </c>
      <c r="B446" s="167" t="s">
        <v>542</v>
      </c>
      <c r="C446" s="168" t="s">
        <v>846</v>
      </c>
      <c r="D446" s="168" t="s">
        <v>539</v>
      </c>
      <c r="E446" s="91" t="s">
        <v>24</v>
      </c>
      <c r="F446" s="91" t="s">
        <v>24</v>
      </c>
      <c r="G446" s="91" t="s">
        <v>24</v>
      </c>
      <c r="H446" s="91"/>
      <c r="I446" s="91"/>
      <c r="J446" s="91"/>
      <c r="K446" s="91"/>
      <c r="L446" s="91"/>
      <c r="M446" s="91"/>
      <c r="N446" s="91"/>
      <c r="O446" s="91"/>
      <c r="P446" s="91"/>
      <c r="Q446" s="92" t="str">
        <f t="shared" si="121"/>
        <v>P</v>
      </c>
      <c r="R446" s="96"/>
      <c r="S446" s="160"/>
    </row>
    <row r="447" spans="1:20" s="157" customFormat="1" outlineLevel="1">
      <c r="A447" s="13" t="str">
        <f>IF(AND(D447="",D447=""),"",$D$3&amp;"_"&amp;ROW()-10-COUNTBLANK($D$10:D447))</f>
        <v/>
      </c>
      <c r="B447" s="358" t="s">
        <v>1475</v>
      </c>
      <c r="C447" s="359"/>
      <c r="D447" s="359"/>
      <c r="E447" s="359"/>
      <c r="F447" s="359"/>
      <c r="G447" s="359"/>
      <c r="H447" s="359"/>
      <c r="I447" s="359"/>
      <c r="J447" s="359"/>
      <c r="K447" s="359"/>
      <c r="L447" s="359"/>
      <c r="M447" s="359"/>
      <c r="N447" s="359"/>
      <c r="O447" s="359"/>
      <c r="P447" s="359"/>
      <c r="Q447" s="359"/>
      <c r="R447" s="359"/>
      <c r="S447" s="360"/>
      <c r="T447" s="169"/>
    </row>
    <row r="448" spans="1:20" s="158" customFormat="1" ht="25.5" outlineLevel="2">
      <c r="A448" s="13" t="str">
        <f>IF(AND(D448="",D448=""),"",$D$3&amp;"_"&amp;ROW()-10-COUNTBLANK($D$10:D448))</f>
        <v>TM_CC/VC_358</v>
      </c>
      <c r="B448" s="537" t="s">
        <v>1476</v>
      </c>
      <c r="C448" s="538" t="s">
        <v>1477</v>
      </c>
      <c r="D448" s="538" t="s">
        <v>1478</v>
      </c>
      <c r="E448" s="91" t="s">
        <v>24</v>
      </c>
      <c r="F448" s="91" t="s">
        <v>24</v>
      </c>
      <c r="G448" s="91" t="s">
        <v>24</v>
      </c>
      <c r="H448" s="91"/>
      <c r="I448" s="91"/>
      <c r="J448" s="91"/>
      <c r="K448" s="91"/>
      <c r="L448" s="91"/>
      <c r="M448" s="91"/>
      <c r="N448" s="91"/>
      <c r="O448" s="91"/>
      <c r="P448" s="91"/>
      <c r="Q448" s="92" t="str">
        <f t="shared" ref="Q448:Q453" si="122">IF(OR(IF(G448="",IF(F448="",IF(E448="","",E448),F448),G448)="F",IF(J448="",IF(I448="",IF(H448="","",H448),I448),J448)="F",IF(M448="",IF(L448="",IF(K448="","",K448),L448),M448)="F",IF(P448="",IF(O448="",IF(N448="","",N448),O448),P448)="F")=TRUE,"F",IF(OR(IF(G448="",IF(F448="",IF(E448="","",E448),F448),G448)="PE",IF(J448="",IF(I448="",IF(H448="","",H448),I448),J448)="PE",IF(M448="",IF(L448="",IF(K448="","",K448),L448),M448)="PE",IF(P448="",IF(O448="",IF(N448="","",N448),O448),P448)="PE")=TRUE,"PE",IF(AND(IF(G448="",IF(F448="",IF(E448="","",E448),F448),G448)="",IF(J448="",IF(I448="",IF(H448="","",H448),I448),J448)="",IF(M448="",IF(L448="",IF(K448="","",K448),L448),M448)="",IF(P448="",IF(O448="",IF(N448="","",N448),O448),P448)="")=TRUE,"","P")))</f>
        <v>P</v>
      </c>
      <c r="R448" s="96"/>
      <c r="S448" s="96"/>
      <c r="T448" s="87"/>
    </row>
    <row r="449" spans="1:20" s="158" customFormat="1" ht="25.5" outlineLevel="2">
      <c r="A449" s="13" t="str">
        <f>IF(AND(D449="",D449=""),"",$D$3&amp;"_"&amp;ROW()-10-COUNTBLANK($D$10:D449))</f>
        <v>TM_CC/VC_359</v>
      </c>
      <c r="B449" s="537"/>
      <c r="C449" s="538" t="s">
        <v>1479</v>
      </c>
      <c r="D449" s="538" t="s">
        <v>549</v>
      </c>
      <c r="E449" s="91" t="s">
        <v>24</v>
      </c>
      <c r="F449" s="91" t="s">
        <v>24</v>
      </c>
      <c r="G449" s="91" t="s">
        <v>24</v>
      </c>
      <c r="H449" s="91"/>
      <c r="I449" s="91"/>
      <c r="J449" s="91"/>
      <c r="K449" s="91"/>
      <c r="L449" s="91"/>
      <c r="M449" s="91"/>
      <c r="N449" s="91"/>
      <c r="O449" s="91"/>
      <c r="P449" s="91"/>
      <c r="Q449" s="92" t="str">
        <f t="shared" si="122"/>
        <v>P</v>
      </c>
      <c r="R449" s="96"/>
      <c r="S449" s="96"/>
      <c r="T449" s="87"/>
    </row>
    <row r="450" spans="1:20" s="158" customFormat="1" ht="76.5" outlineLevel="2">
      <c r="A450" s="13" t="str">
        <f>IF(AND(D450="",D450=""),"",$D$3&amp;"_"&amp;ROW()-10-COUNTBLANK($D$10:D450))</f>
        <v>TM_CC/VC_360</v>
      </c>
      <c r="B450" s="537"/>
      <c r="C450" s="538" t="s">
        <v>1480</v>
      </c>
      <c r="D450" s="538" t="s">
        <v>1481</v>
      </c>
      <c r="E450" s="91" t="s">
        <v>24</v>
      </c>
      <c r="F450" s="91" t="s">
        <v>24</v>
      </c>
      <c r="G450" s="91" t="s">
        <v>24</v>
      </c>
      <c r="H450" s="91"/>
      <c r="I450" s="91"/>
      <c r="J450" s="91"/>
      <c r="K450" s="91"/>
      <c r="L450" s="91"/>
      <c r="M450" s="91"/>
      <c r="N450" s="91"/>
      <c r="O450" s="91"/>
      <c r="P450" s="91"/>
      <c r="Q450" s="92" t="str">
        <f t="shared" si="122"/>
        <v>P</v>
      </c>
      <c r="R450" s="96"/>
      <c r="S450" s="96"/>
      <c r="T450" s="87"/>
    </row>
    <row r="451" spans="1:20" s="158" customFormat="1" ht="76.5" outlineLevel="2">
      <c r="A451" s="13" t="str">
        <f>IF(AND(D451="",D451=""),"",$D$3&amp;"_"&amp;ROW()-10-COUNTBLANK($D$10:D451))</f>
        <v>TM_CC/VC_361</v>
      </c>
      <c r="B451" s="537"/>
      <c r="C451" s="538" t="s">
        <v>1482</v>
      </c>
      <c r="D451" s="538" t="s">
        <v>549</v>
      </c>
      <c r="E451" s="91" t="s">
        <v>24</v>
      </c>
      <c r="F451" s="91" t="s">
        <v>24</v>
      </c>
      <c r="G451" s="91" t="s">
        <v>24</v>
      </c>
      <c r="H451" s="91"/>
      <c r="I451" s="91"/>
      <c r="J451" s="91"/>
      <c r="K451" s="91"/>
      <c r="L451" s="91"/>
      <c r="M451" s="91"/>
      <c r="N451" s="91"/>
      <c r="O451" s="91"/>
      <c r="P451" s="91"/>
      <c r="Q451" s="92" t="str">
        <f t="shared" si="122"/>
        <v>P</v>
      </c>
      <c r="R451" s="96"/>
      <c r="S451" s="96"/>
      <c r="T451" s="87"/>
    </row>
    <row r="452" spans="1:20" s="158" customFormat="1" ht="52.5" outlineLevel="2">
      <c r="A452" s="13" t="str">
        <f>IF(AND(D452="",D452=""),"",$D$3&amp;"_"&amp;ROW()-10-COUNTBLANK($D$10:D452))</f>
        <v>TM_CC/VC_362</v>
      </c>
      <c r="B452" s="537"/>
      <c r="C452" s="539" t="s">
        <v>1483</v>
      </c>
      <c r="D452" s="538" t="s">
        <v>1481</v>
      </c>
      <c r="E452" s="91" t="s">
        <v>24</v>
      </c>
      <c r="F452" s="91" t="s">
        <v>24</v>
      </c>
      <c r="G452" s="91" t="s">
        <v>24</v>
      </c>
      <c r="H452" s="91"/>
      <c r="I452" s="91"/>
      <c r="J452" s="91"/>
      <c r="K452" s="91"/>
      <c r="L452" s="91"/>
      <c r="M452" s="91"/>
      <c r="N452" s="91"/>
      <c r="O452" s="91"/>
      <c r="P452" s="91"/>
      <c r="Q452" s="92" t="str">
        <f t="shared" si="122"/>
        <v>P</v>
      </c>
      <c r="R452" s="96"/>
      <c r="S452" s="96"/>
      <c r="T452" s="87"/>
    </row>
    <row r="453" spans="1:20" s="158" customFormat="1" ht="38.25" outlineLevel="2">
      <c r="A453" s="13" t="str">
        <f>IF(AND(D453="",D453=""),"",$D$3&amp;"_"&amp;ROW()-10-COUNTBLANK($D$10:D453))</f>
        <v>TM_CC/VC_363</v>
      </c>
      <c r="B453" s="537"/>
      <c r="C453" s="538" t="s">
        <v>1484</v>
      </c>
      <c r="D453" s="538" t="s">
        <v>549</v>
      </c>
      <c r="E453" s="91" t="s">
        <v>24</v>
      </c>
      <c r="F453" s="91" t="s">
        <v>24</v>
      </c>
      <c r="G453" s="91" t="s">
        <v>24</v>
      </c>
      <c r="H453" s="91"/>
      <c r="I453" s="91"/>
      <c r="J453" s="91"/>
      <c r="K453" s="91"/>
      <c r="L453" s="91"/>
      <c r="M453" s="91"/>
      <c r="N453" s="91"/>
      <c r="O453" s="91"/>
      <c r="P453" s="91"/>
      <c r="Q453" s="92" t="str">
        <f t="shared" si="122"/>
        <v>P</v>
      </c>
      <c r="R453" s="96"/>
      <c r="S453" s="96"/>
      <c r="T453" s="87"/>
    </row>
    <row r="454" spans="1:20" s="169" customFormat="1" outlineLevel="1">
      <c r="A454" s="93" t="str">
        <f>IF(AND(D454="",D454=""),"",$D$3&amp;"_"&amp;ROW()-11-COUNTBLANK($D$12:D454))</f>
        <v/>
      </c>
      <c r="B454" s="358" t="s">
        <v>544</v>
      </c>
      <c r="C454" s="359"/>
      <c r="D454" s="359"/>
      <c r="E454" s="359"/>
      <c r="F454" s="359"/>
      <c r="G454" s="359"/>
      <c r="H454" s="359"/>
      <c r="I454" s="359"/>
      <c r="J454" s="359"/>
      <c r="K454" s="359"/>
      <c r="L454" s="359"/>
      <c r="M454" s="359"/>
      <c r="N454" s="359"/>
      <c r="O454" s="359"/>
      <c r="P454" s="359"/>
      <c r="Q454" s="359"/>
      <c r="R454" s="360"/>
      <c r="S454" s="204"/>
    </row>
    <row r="455" spans="1:20" s="87" customFormat="1" ht="132" outlineLevel="2">
      <c r="A455" s="93" t="str">
        <f>IF(AND(D455="",D455=""),"",$D$3&amp;"_"&amp;ROW()-11-COUNTBLANK($D$12:D455))</f>
        <v>TM_CC/VC_364</v>
      </c>
      <c r="B455" s="361" t="s">
        <v>545</v>
      </c>
      <c r="C455" s="79" t="s">
        <v>546</v>
      </c>
      <c r="D455" s="79" t="s">
        <v>547</v>
      </c>
      <c r="E455" s="91" t="s">
        <v>24</v>
      </c>
      <c r="F455" s="91" t="s">
        <v>24</v>
      </c>
      <c r="G455" s="91" t="s">
        <v>24</v>
      </c>
      <c r="H455" s="91"/>
      <c r="I455" s="91"/>
      <c r="J455" s="91"/>
      <c r="K455" s="91"/>
      <c r="L455" s="91"/>
      <c r="M455" s="91"/>
      <c r="N455" s="91"/>
      <c r="O455" s="91"/>
      <c r="P455" s="91"/>
      <c r="Q455" s="92" t="str">
        <f t="shared" ref="Q455:Q460" si="123">IF(OR(IF(G455="",IF(F455="",IF(E455="","",E455),F455),G455)="F",IF(J455="",IF(I455="",IF(H455="","",H455),I455),J455)="F",IF(M455="",IF(L455="",IF(K455="","",K455),L455),M455)="F",IF(P455="",IF(O455="",IF(N455="","",N455),O455),P455)="F")=TRUE,"F",IF(OR(IF(G455="",IF(F455="",IF(E455="","",E455),F455),G455)="PE",IF(J455="",IF(I455="",IF(H455="","",H455),I455),J455)="PE",IF(M455="",IF(L455="",IF(K455="","",K455),L455),M455)="PE",IF(P455="",IF(O455="",IF(N455="","",N455),O455),P455)="PE")=TRUE,"PE",IF(AND(IF(G455="",IF(F455="",IF(E455="","",E455),F455),G455)="",IF(J455="",IF(I455="",IF(H455="","",H455),I455),J455)="",IF(M455="",IF(L455="",IF(K455="","",K455),L455),M455)="",IF(P455="",IF(O455="",IF(N455="","",N455),O455),P455)="")=TRUE,"","P")))</f>
        <v>P</v>
      </c>
      <c r="R455" s="96"/>
      <c r="S455" s="96"/>
    </row>
    <row r="456" spans="1:20" s="87" customFormat="1" ht="99" outlineLevel="2">
      <c r="A456" s="93" t="str">
        <f>IF(AND(D456="",D456=""),"",$D$3&amp;"_"&amp;ROW()-11-COUNTBLANK($D$12:D456))</f>
        <v>TM_CC/VC_365</v>
      </c>
      <c r="B456" s="361"/>
      <c r="C456" s="79" t="s">
        <v>548</v>
      </c>
      <c r="D456" s="79" t="s">
        <v>549</v>
      </c>
      <c r="E456" s="91" t="s">
        <v>24</v>
      </c>
      <c r="F456" s="91" t="s">
        <v>24</v>
      </c>
      <c r="G456" s="91" t="s">
        <v>24</v>
      </c>
      <c r="H456" s="91"/>
      <c r="I456" s="91"/>
      <c r="J456" s="91"/>
      <c r="K456" s="91"/>
      <c r="L456" s="91"/>
      <c r="M456" s="91"/>
      <c r="N456" s="91"/>
      <c r="O456" s="91"/>
      <c r="P456" s="91"/>
      <c r="Q456" s="92" t="str">
        <f t="shared" si="123"/>
        <v>P</v>
      </c>
      <c r="R456" s="96"/>
      <c r="S456" s="96"/>
    </row>
    <row r="457" spans="1:20" s="87" customFormat="1" ht="66" outlineLevel="2">
      <c r="A457" s="93" t="str">
        <f>IF(AND(D457="",D457=""),"",$D$3&amp;"_"&amp;ROW()-11-COUNTBLANK($D$12:D457))</f>
        <v>TM_CC/VC_366</v>
      </c>
      <c r="B457" s="361"/>
      <c r="C457" s="80" t="s">
        <v>560</v>
      </c>
      <c r="D457" s="79" t="s">
        <v>550</v>
      </c>
      <c r="E457" s="91" t="s">
        <v>24</v>
      </c>
      <c r="F457" s="91" t="s">
        <v>24</v>
      </c>
      <c r="G457" s="91" t="s">
        <v>24</v>
      </c>
      <c r="H457" s="91"/>
      <c r="I457" s="91"/>
      <c r="J457" s="91"/>
      <c r="K457" s="91"/>
      <c r="L457" s="91"/>
      <c r="M457" s="91"/>
      <c r="N457" s="91"/>
      <c r="O457" s="91"/>
      <c r="P457" s="91"/>
      <c r="Q457" s="92" t="str">
        <f t="shared" si="123"/>
        <v>P</v>
      </c>
      <c r="R457" s="96"/>
      <c r="S457" s="96"/>
    </row>
    <row r="458" spans="1:20" s="87" customFormat="1" ht="66" outlineLevel="2">
      <c r="A458" s="93" t="str">
        <f>IF(AND(D458="",D458=""),"",$D$3&amp;"_"&amp;ROW()-11-COUNTBLANK($D$12:D458))</f>
        <v>TM_CC/VC_367</v>
      </c>
      <c r="B458" s="361"/>
      <c r="C458" s="79" t="s">
        <v>551</v>
      </c>
      <c r="D458" s="79" t="s">
        <v>552</v>
      </c>
      <c r="E458" s="91" t="s">
        <v>24</v>
      </c>
      <c r="F458" s="91" t="s">
        <v>24</v>
      </c>
      <c r="G458" s="91" t="s">
        <v>24</v>
      </c>
      <c r="H458" s="91"/>
      <c r="I458" s="91"/>
      <c r="J458" s="91"/>
      <c r="K458" s="91"/>
      <c r="L458" s="91"/>
      <c r="M458" s="91"/>
      <c r="N458" s="91"/>
      <c r="O458" s="91"/>
      <c r="P458" s="91"/>
      <c r="Q458" s="92" t="str">
        <f t="shared" si="123"/>
        <v>P</v>
      </c>
      <c r="R458" s="96"/>
      <c r="S458" s="96"/>
    </row>
    <row r="459" spans="1:20" s="87" customFormat="1" ht="99" outlineLevel="2">
      <c r="A459" s="93" t="str">
        <f>IF(AND(D459="",D459=""),"",$D$3&amp;"_"&amp;ROW()-11-COUNTBLANK($D$12:D459))</f>
        <v>TM_CC/VC_368</v>
      </c>
      <c r="B459" s="361"/>
      <c r="C459" s="80" t="s">
        <v>561</v>
      </c>
      <c r="D459" s="79" t="s">
        <v>552</v>
      </c>
      <c r="E459" s="91" t="s">
        <v>24</v>
      </c>
      <c r="F459" s="91" t="s">
        <v>24</v>
      </c>
      <c r="G459" s="91" t="s">
        <v>24</v>
      </c>
      <c r="H459" s="91"/>
      <c r="I459" s="91"/>
      <c r="J459" s="91"/>
      <c r="K459" s="91"/>
      <c r="L459" s="91"/>
      <c r="M459" s="91"/>
      <c r="N459" s="91"/>
      <c r="O459" s="91"/>
      <c r="P459" s="91"/>
      <c r="Q459" s="92" t="str">
        <f t="shared" si="123"/>
        <v>P</v>
      </c>
      <c r="R459" s="96"/>
      <c r="S459" s="96"/>
    </row>
    <row r="460" spans="1:20" s="87" customFormat="1" ht="66" outlineLevel="2">
      <c r="A460" s="93" t="str">
        <f>IF(AND(D460="",D460=""),"",$D$3&amp;"_"&amp;ROW()-11-COUNTBLANK($D$12:D460))</f>
        <v>TM_CC/VC_369</v>
      </c>
      <c r="B460" s="275" t="s">
        <v>553</v>
      </c>
      <c r="C460" s="79" t="s">
        <v>562</v>
      </c>
      <c r="D460" s="79" t="s">
        <v>554</v>
      </c>
      <c r="E460" s="91" t="s">
        <v>24</v>
      </c>
      <c r="F460" s="91" t="s">
        <v>24</v>
      </c>
      <c r="G460" s="91" t="s">
        <v>24</v>
      </c>
      <c r="H460" s="91"/>
      <c r="I460" s="91"/>
      <c r="J460" s="91"/>
      <c r="K460" s="91"/>
      <c r="L460" s="91"/>
      <c r="M460" s="91"/>
      <c r="N460" s="91"/>
      <c r="O460" s="91"/>
      <c r="P460" s="91"/>
      <c r="Q460" s="92" t="str">
        <f t="shared" si="123"/>
        <v>P</v>
      </c>
      <c r="R460" s="96"/>
      <c r="S460" s="96"/>
    </row>
  </sheetData>
  <mergeCells count="61">
    <mergeCell ref="C1:D1"/>
    <mergeCell ref="A10:A11"/>
    <mergeCell ref="B10:B11"/>
    <mergeCell ref="C10:C11"/>
    <mergeCell ref="D10:D11"/>
    <mergeCell ref="B19:S19"/>
    <mergeCell ref="E10:G10"/>
    <mergeCell ref="H10:J10"/>
    <mergeCell ref="K10:M10"/>
    <mergeCell ref="N10:P10"/>
    <mergeCell ref="Q10:Q11"/>
    <mergeCell ref="R10:R11"/>
    <mergeCell ref="S10:S11"/>
    <mergeCell ref="B12:S12"/>
    <mergeCell ref="B13:S13"/>
    <mergeCell ref="B15:S15"/>
    <mergeCell ref="B48:S48"/>
    <mergeCell ref="B58:S58"/>
    <mergeCell ref="B67:S67"/>
    <mergeCell ref="B21:S21"/>
    <mergeCell ref="B23:S23"/>
    <mergeCell ref="B31:S31"/>
    <mergeCell ref="B41:S41"/>
    <mergeCell ref="B160:S160"/>
    <mergeCell ref="B163:S163"/>
    <mergeCell ref="B166:S166"/>
    <mergeCell ref="B200:B201"/>
    <mergeCell ref="B99:S99"/>
    <mergeCell ref="B103:S103"/>
    <mergeCell ref="B109:S109"/>
    <mergeCell ref="B113:S113"/>
    <mergeCell ref="B143:S143"/>
    <mergeCell ref="B146:S146"/>
    <mergeCell ref="B199:R199"/>
    <mergeCell ref="B454:R454"/>
    <mergeCell ref="B455:B459"/>
    <mergeCell ref="B413:S413"/>
    <mergeCell ref="B427:S427"/>
    <mergeCell ref="B430:S430"/>
    <mergeCell ref="B434:S434"/>
    <mergeCell ref="B447:S447"/>
    <mergeCell ref="B448:B453"/>
    <mergeCell ref="B216:Q216"/>
    <mergeCell ref="B224:Q224"/>
    <mergeCell ref="B232:Q232"/>
    <mergeCell ref="B440:R440"/>
    <mergeCell ref="B318:B320"/>
    <mergeCell ref="B372:S372"/>
    <mergeCell ref="B381:S381"/>
    <mergeCell ref="B390:S390"/>
    <mergeCell ref="B256:S256"/>
    <mergeCell ref="B252:B255"/>
    <mergeCell ref="B234:B237"/>
    <mergeCell ref="B238:B239"/>
    <mergeCell ref="B240:Q240"/>
    <mergeCell ref="B246:B249"/>
    <mergeCell ref="B202:Q202"/>
    <mergeCell ref="B203:Q203"/>
    <mergeCell ref="B205:Q205"/>
    <mergeCell ref="B209:Q209"/>
    <mergeCell ref="B212:Q212"/>
  </mergeCells>
  <conditionalFormatting sqref="E2:P8 E1:Q1">
    <cfRule type="cellIs" priority="457" stopIfTrue="1" operator="equal">
      <formula>"P"</formula>
    </cfRule>
    <cfRule type="cellIs" dxfId="1281" priority="458" stopIfTrue="1" operator="equal">
      <formula>"F"</formula>
    </cfRule>
    <cfRule type="cellIs" dxfId="1280" priority="459" stopIfTrue="1" operator="equal">
      <formula>"PE"</formula>
    </cfRule>
  </conditionalFormatting>
  <conditionalFormatting sqref="E10:Q11">
    <cfRule type="cellIs" priority="451" stopIfTrue="1" operator="equal">
      <formula>"P"</formula>
    </cfRule>
    <cfRule type="cellIs" dxfId="1279" priority="452" stopIfTrue="1" operator="equal">
      <formula>"F"</formula>
    </cfRule>
    <cfRule type="cellIs" dxfId="1278" priority="453" stopIfTrue="1" operator="equal">
      <formula>"PE"</formula>
    </cfRule>
  </conditionalFormatting>
  <conditionalFormatting sqref="E32:Q32">
    <cfRule type="cellIs" priority="448" stopIfTrue="1" operator="equal">
      <formula>"P"</formula>
    </cfRule>
    <cfRule type="cellIs" dxfId="1277" priority="449" stopIfTrue="1" operator="equal">
      <formula>"F"</formula>
    </cfRule>
    <cfRule type="cellIs" dxfId="1276" priority="450" stopIfTrue="1" operator="equal">
      <formula>"PE"</formula>
    </cfRule>
  </conditionalFormatting>
  <conditionalFormatting sqref="E431:Q432">
    <cfRule type="cellIs" priority="238" stopIfTrue="1" operator="equal">
      <formula>"P"</formula>
    </cfRule>
    <cfRule type="cellIs" dxfId="1275" priority="239" stopIfTrue="1" operator="equal">
      <formula>"F"</formula>
    </cfRule>
    <cfRule type="cellIs" dxfId="1274" priority="240" stopIfTrue="1" operator="equal">
      <formula>"PE"</formula>
    </cfRule>
  </conditionalFormatting>
  <conditionalFormatting sqref="E433:Q433">
    <cfRule type="cellIs" priority="208" stopIfTrue="1" operator="equal">
      <formula>"P"</formula>
    </cfRule>
    <cfRule type="cellIs" dxfId="1273" priority="209" stopIfTrue="1" operator="equal">
      <formula>"F"</formula>
    </cfRule>
    <cfRule type="cellIs" dxfId="1272" priority="210" stopIfTrue="1" operator="equal">
      <formula>"PE"</formula>
    </cfRule>
  </conditionalFormatting>
  <conditionalFormatting sqref="E14:Q14">
    <cfRule type="cellIs" priority="205" stopIfTrue="1" operator="equal">
      <formula>"P"</formula>
    </cfRule>
    <cfRule type="cellIs" dxfId="1271" priority="206" stopIfTrue="1" operator="equal">
      <formula>"F"</formula>
    </cfRule>
    <cfRule type="cellIs" dxfId="1270" priority="207" stopIfTrue="1" operator="equal">
      <formula>"PE"</formula>
    </cfRule>
  </conditionalFormatting>
  <conditionalFormatting sqref="E110:Q112">
    <cfRule type="cellIs" priority="121" stopIfTrue="1" operator="equal">
      <formula>"P"</formula>
    </cfRule>
    <cfRule type="cellIs" dxfId="1269" priority="122" stopIfTrue="1" operator="equal">
      <formula>"F"</formula>
    </cfRule>
    <cfRule type="cellIs" dxfId="1268" priority="123" stopIfTrue="1" operator="equal">
      <formula>"PE"</formula>
    </cfRule>
  </conditionalFormatting>
  <conditionalFormatting sqref="E114:Q116">
    <cfRule type="cellIs" priority="118" stopIfTrue="1" operator="equal">
      <formula>"P"</formula>
    </cfRule>
    <cfRule type="cellIs" dxfId="1267" priority="119" stopIfTrue="1" operator="equal">
      <formula>"F"</formula>
    </cfRule>
    <cfRule type="cellIs" dxfId="1266" priority="120" stopIfTrue="1" operator="equal">
      <formula>"PE"</formula>
    </cfRule>
  </conditionalFormatting>
  <conditionalFormatting sqref="E118:Q121">
    <cfRule type="cellIs" priority="115" stopIfTrue="1" operator="equal">
      <formula>"P"</formula>
    </cfRule>
    <cfRule type="cellIs" dxfId="1265" priority="116" stopIfTrue="1" operator="equal">
      <formula>"F"</formula>
    </cfRule>
    <cfRule type="cellIs" dxfId="1264" priority="117" stopIfTrue="1" operator="equal">
      <formula>"PE"</formula>
    </cfRule>
  </conditionalFormatting>
  <conditionalFormatting sqref="E225:Q231 E217:Q223 E213:Q215 E210:Q211 E206:Q208 E204:Q204 E200:Q201 E233:Q233 E238:Q239 E241:Q255">
    <cfRule type="cellIs" priority="193" stopIfTrue="1" operator="equal">
      <formula>"P"</formula>
    </cfRule>
    <cfRule type="cellIs" dxfId="1263" priority="194" stopIfTrue="1" operator="equal">
      <formula>"F"</formula>
    </cfRule>
    <cfRule type="cellIs" dxfId="1262" priority="195" stopIfTrue="1" operator="equal">
      <formula>"PE"</formula>
    </cfRule>
  </conditionalFormatting>
  <conditionalFormatting sqref="E234:Q237">
    <cfRule type="cellIs" priority="190" stopIfTrue="1" operator="equal">
      <formula>"P"</formula>
    </cfRule>
    <cfRule type="cellIs" dxfId="1261" priority="191" stopIfTrue="1" operator="equal">
      <formula>"F"</formula>
    </cfRule>
    <cfRule type="cellIs" dxfId="1260" priority="192" stopIfTrue="1" operator="equal">
      <formula>"PE"</formula>
    </cfRule>
  </conditionalFormatting>
  <conditionalFormatting sqref="E104:Q106">
    <cfRule type="cellIs" priority="127" stopIfTrue="1" operator="equal">
      <formula>"P"</formula>
    </cfRule>
    <cfRule type="cellIs" dxfId="1259" priority="128" stopIfTrue="1" operator="equal">
      <formula>"F"</formula>
    </cfRule>
    <cfRule type="cellIs" dxfId="1258" priority="129" stopIfTrue="1" operator="equal">
      <formula>"PE"</formula>
    </cfRule>
  </conditionalFormatting>
  <conditionalFormatting sqref="E436:Q436">
    <cfRule type="cellIs" priority="184" stopIfTrue="1" operator="equal">
      <formula>"P"</formula>
    </cfRule>
    <cfRule type="cellIs" dxfId="1257" priority="185" stopIfTrue="1" operator="equal">
      <formula>"F"</formula>
    </cfRule>
    <cfRule type="cellIs" dxfId="1256" priority="186" stopIfTrue="1" operator="equal">
      <formula>"PE"</formula>
    </cfRule>
  </conditionalFormatting>
  <conditionalFormatting sqref="E438:Q439">
    <cfRule type="cellIs" priority="181" stopIfTrue="1" operator="equal">
      <formula>"P"</formula>
    </cfRule>
    <cfRule type="cellIs" dxfId="1255" priority="182" stopIfTrue="1" operator="equal">
      <formula>"F"</formula>
    </cfRule>
    <cfRule type="cellIs" dxfId="1254" priority="183" stopIfTrue="1" operator="equal">
      <formula>"PE"</formula>
    </cfRule>
  </conditionalFormatting>
  <conditionalFormatting sqref="E455:Q460">
    <cfRule type="cellIs" priority="175" stopIfTrue="1" operator="equal">
      <formula>"P"</formula>
    </cfRule>
    <cfRule type="cellIs" dxfId="1253" priority="176" stopIfTrue="1" operator="equal">
      <formula>"F"</formula>
    </cfRule>
    <cfRule type="cellIs" dxfId="1252" priority="177" stopIfTrue="1" operator="equal">
      <formula>"PE"</formula>
    </cfRule>
  </conditionalFormatting>
  <conditionalFormatting sqref="E441:Q443">
    <cfRule type="cellIs" priority="178" stopIfTrue="1" operator="equal">
      <formula>"P"</formula>
    </cfRule>
    <cfRule type="cellIs" dxfId="1251" priority="179" stopIfTrue="1" operator="equal">
      <formula>"F"</formula>
    </cfRule>
    <cfRule type="cellIs" dxfId="1250" priority="180" stopIfTrue="1" operator="equal">
      <formula>"PE"</formula>
    </cfRule>
  </conditionalFormatting>
  <conditionalFormatting sqref="E444:Q446">
    <cfRule type="cellIs" priority="172" stopIfTrue="1" operator="equal">
      <formula>"P"</formula>
    </cfRule>
    <cfRule type="cellIs" dxfId="1249" priority="173" stopIfTrue="1" operator="equal">
      <formula>"F"</formula>
    </cfRule>
    <cfRule type="cellIs" dxfId="1248" priority="174" stopIfTrue="1" operator="equal">
      <formula>"PE"</formula>
    </cfRule>
  </conditionalFormatting>
  <conditionalFormatting sqref="E16:Q18">
    <cfRule type="cellIs" priority="169" stopIfTrue="1" operator="equal">
      <formula>"P"</formula>
    </cfRule>
    <cfRule type="cellIs" dxfId="1247" priority="170" stopIfTrue="1" operator="equal">
      <formula>"F"</formula>
    </cfRule>
    <cfRule type="cellIs" dxfId="1246" priority="171" stopIfTrue="1" operator="equal">
      <formula>"PE"</formula>
    </cfRule>
  </conditionalFormatting>
  <conditionalFormatting sqref="E20:Q20">
    <cfRule type="cellIs" priority="166" stopIfTrue="1" operator="equal">
      <formula>"P"</formula>
    </cfRule>
    <cfRule type="cellIs" dxfId="1245" priority="167" stopIfTrue="1" operator="equal">
      <formula>"F"</formula>
    </cfRule>
    <cfRule type="cellIs" dxfId="1244" priority="168" stopIfTrue="1" operator="equal">
      <formula>"PE"</formula>
    </cfRule>
  </conditionalFormatting>
  <conditionalFormatting sqref="E22:Q22">
    <cfRule type="cellIs" priority="163" stopIfTrue="1" operator="equal">
      <formula>"P"</formula>
    </cfRule>
    <cfRule type="cellIs" dxfId="1243" priority="164" stopIfTrue="1" operator="equal">
      <formula>"F"</formula>
    </cfRule>
    <cfRule type="cellIs" dxfId="1242" priority="165" stopIfTrue="1" operator="equal">
      <formula>"PE"</formula>
    </cfRule>
  </conditionalFormatting>
  <conditionalFormatting sqref="E24:Q30">
    <cfRule type="cellIs" priority="160" stopIfTrue="1" operator="equal">
      <formula>"P"</formula>
    </cfRule>
    <cfRule type="cellIs" dxfId="1241" priority="161" stopIfTrue="1" operator="equal">
      <formula>"F"</formula>
    </cfRule>
    <cfRule type="cellIs" dxfId="1240" priority="162" stopIfTrue="1" operator="equal">
      <formula>"PE"</formula>
    </cfRule>
  </conditionalFormatting>
  <conditionalFormatting sqref="E33:Q40">
    <cfRule type="cellIs" priority="157" stopIfTrue="1" operator="equal">
      <formula>"P"</formula>
    </cfRule>
    <cfRule type="cellIs" dxfId="1239" priority="158" stopIfTrue="1" operator="equal">
      <formula>"F"</formula>
    </cfRule>
    <cfRule type="cellIs" dxfId="1238" priority="159" stopIfTrue="1" operator="equal">
      <formula>"PE"</formula>
    </cfRule>
  </conditionalFormatting>
  <conditionalFormatting sqref="E42:Q42">
    <cfRule type="cellIs" priority="154" stopIfTrue="1" operator="equal">
      <formula>"P"</formula>
    </cfRule>
    <cfRule type="cellIs" dxfId="1237" priority="155" stopIfTrue="1" operator="equal">
      <formula>"F"</formula>
    </cfRule>
    <cfRule type="cellIs" dxfId="1236" priority="156" stopIfTrue="1" operator="equal">
      <formula>"PE"</formula>
    </cfRule>
  </conditionalFormatting>
  <conditionalFormatting sqref="E44:Q47">
    <cfRule type="cellIs" priority="151" stopIfTrue="1" operator="equal">
      <formula>"P"</formula>
    </cfRule>
    <cfRule type="cellIs" dxfId="1235" priority="152" stopIfTrue="1" operator="equal">
      <formula>"F"</formula>
    </cfRule>
    <cfRule type="cellIs" dxfId="1234" priority="153" stopIfTrue="1" operator="equal">
      <formula>"PE"</formula>
    </cfRule>
  </conditionalFormatting>
  <conditionalFormatting sqref="E49:Q57">
    <cfRule type="cellIs" priority="148" stopIfTrue="1" operator="equal">
      <formula>"P"</formula>
    </cfRule>
    <cfRule type="cellIs" dxfId="1233" priority="149" stopIfTrue="1" operator="equal">
      <formula>"F"</formula>
    </cfRule>
    <cfRule type="cellIs" dxfId="1232" priority="150" stopIfTrue="1" operator="equal">
      <formula>"PE"</formula>
    </cfRule>
  </conditionalFormatting>
  <conditionalFormatting sqref="E59:Q66">
    <cfRule type="cellIs" priority="145" stopIfTrue="1" operator="equal">
      <formula>"P"</formula>
    </cfRule>
    <cfRule type="cellIs" dxfId="1231" priority="146" stopIfTrue="1" operator="equal">
      <formula>"F"</formula>
    </cfRule>
    <cfRule type="cellIs" dxfId="1230" priority="147" stopIfTrue="1" operator="equal">
      <formula>"PE"</formula>
    </cfRule>
  </conditionalFormatting>
  <conditionalFormatting sqref="E68:Q75">
    <cfRule type="cellIs" priority="142" stopIfTrue="1" operator="equal">
      <formula>"P"</formula>
    </cfRule>
    <cfRule type="cellIs" dxfId="1229" priority="143" stopIfTrue="1" operator="equal">
      <formula>"F"</formula>
    </cfRule>
    <cfRule type="cellIs" dxfId="1228" priority="144" stopIfTrue="1" operator="equal">
      <formula>"PE"</formula>
    </cfRule>
  </conditionalFormatting>
  <conditionalFormatting sqref="E77:Q84">
    <cfRule type="cellIs" priority="139" stopIfTrue="1" operator="equal">
      <formula>"P"</formula>
    </cfRule>
    <cfRule type="cellIs" dxfId="1227" priority="140" stopIfTrue="1" operator="equal">
      <formula>"F"</formula>
    </cfRule>
    <cfRule type="cellIs" dxfId="1226" priority="141" stopIfTrue="1" operator="equal">
      <formula>"PE"</formula>
    </cfRule>
  </conditionalFormatting>
  <conditionalFormatting sqref="E86:Q87">
    <cfRule type="cellIs" priority="136" stopIfTrue="1" operator="equal">
      <formula>"P"</formula>
    </cfRule>
    <cfRule type="cellIs" dxfId="1225" priority="137" stopIfTrue="1" operator="equal">
      <formula>"F"</formula>
    </cfRule>
    <cfRule type="cellIs" dxfId="1224" priority="138" stopIfTrue="1" operator="equal">
      <formula>"PE"</formula>
    </cfRule>
  </conditionalFormatting>
  <conditionalFormatting sqref="E90:Q98">
    <cfRule type="cellIs" priority="133" stopIfTrue="1" operator="equal">
      <formula>"P"</formula>
    </cfRule>
    <cfRule type="cellIs" dxfId="1223" priority="134" stopIfTrue="1" operator="equal">
      <formula>"F"</formula>
    </cfRule>
    <cfRule type="cellIs" dxfId="1222" priority="135" stopIfTrue="1" operator="equal">
      <formula>"PE"</formula>
    </cfRule>
  </conditionalFormatting>
  <conditionalFormatting sqref="E100:Q102">
    <cfRule type="cellIs" priority="130" stopIfTrue="1" operator="equal">
      <formula>"P"</formula>
    </cfRule>
    <cfRule type="cellIs" dxfId="1221" priority="131" stopIfTrue="1" operator="equal">
      <formula>"F"</formula>
    </cfRule>
    <cfRule type="cellIs" dxfId="1220" priority="132" stopIfTrue="1" operator="equal">
      <formula>"PE"</formula>
    </cfRule>
  </conditionalFormatting>
  <conditionalFormatting sqref="E123:Q126">
    <cfRule type="cellIs" priority="112" stopIfTrue="1" operator="equal">
      <formula>"P"</formula>
    </cfRule>
    <cfRule type="cellIs" dxfId="1219" priority="113" stopIfTrue="1" operator="equal">
      <formula>"F"</formula>
    </cfRule>
    <cfRule type="cellIs" dxfId="1218" priority="114" stopIfTrue="1" operator="equal">
      <formula>"PE"</formula>
    </cfRule>
  </conditionalFormatting>
  <conditionalFormatting sqref="E128:Q131">
    <cfRule type="cellIs" priority="109" stopIfTrue="1" operator="equal">
      <formula>"P"</formula>
    </cfRule>
    <cfRule type="cellIs" dxfId="1217" priority="110" stopIfTrue="1" operator="equal">
      <formula>"F"</formula>
    </cfRule>
    <cfRule type="cellIs" dxfId="1216" priority="111" stopIfTrue="1" operator="equal">
      <formula>"PE"</formula>
    </cfRule>
  </conditionalFormatting>
  <conditionalFormatting sqref="E134:Q142">
    <cfRule type="cellIs" priority="106" stopIfTrue="1" operator="equal">
      <formula>"P"</formula>
    </cfRule>
    <cfRule type="cellIs" dxfId="1215" priority="107" stopIfTrue="1" operator="equal">
      <formula>"F"</formula>
    </cfRule>
    <cfRule type="cellIs" dxfId="1214" priority="108" stopIfTrue="1" operator="equal">
      <formula>"PE"</formula>
    </cfRule>
  </conditionalFormatting>
  <conditionalFormatting sqref="E144:Q145">
    <cfRule type="cellIs" priority="103" stopIfTrue="1" operator="equal">
      <formula>"P"</formula>
    </cfRule>
    <cfRule type="cellIs" dxfId="1213" priority="104" stopIfTrue="1" operator="equal">
      <formula>"F"</formula>
    </cfRule>
    <cfRule type="cellIs" dxfId="1212" priority="105" stopIfTrue="1" operator="equal">
      <formula>"PE"</formula>
    </cfRule>
  </conditionalFormatting>
  <conditionalFormatting sqref="E147:Q148">
    <cfRule type="cellIs" priority="100" stopIfTrue="1" operator="equal">
      <formula>"P"</formula>
    </cfRule>
    <cfRule type="cellIs" dxfId="1211" priority="101" stopIfTrue="1" operator="equal">
      <formula>"F"</formula>
    </cfRule>
    <cfRule type="cellIs" dxfId="1210" priority="102" stopIfTrue="1" operator="equal">
      <formula>"PE"</formula>
    </cfRule>
  </conditionalFormatting>
  <conditionalFormatting sqref="E151:Q159">
    <cfRule type="cellIs" priority="97" stopIfTrue="1" operator="equal">
      <formula>"P"</formula>
    </cfRule>
    <cfRule type="cellIs" dxfId="1209" priority="98" stopIfTrue="1" operator="equal">
      <formula>"F"</formula>
    </cfRule>
    <cfRule type="cellIs" dxfId="1208" priority="99" stopIfTrue="1" operator="equal">
      <formula>"PE"</formula>
    </cfRule>
  </conditionalFormatting>
  <conditionalFormatting sqref="E161:Q162">
    <cfRule type="cellIs" priority="94" stopIfTrue="1" operator="equal">
      <formula>"P"</formula>
    </cfRule>
    <cfRule type="cellIs" dxfId="1207" priority="95" stopIfTrue="1" operator="equal">
      <formula>"F"</formula>
    </cfRule>
    <cfRule type="cellIs" dxfId="1206" priority="96" stopIfTrue="1" operator="equal">
      <formula>"PE"</formula>
    </cfRule>
  </conditionalFormatting>
  <conditionalFormatting sqref="E164:Q165">
    <cfRule type="cellIs" priority="91" stopIfTrue="1" operator="equal">
      <formula>"P"</formula>
    </cfRule>
    <cfRule type="cellIs" dxfId="1205" priority="92" stopIfTrue="1" operator="equal">
      <formula>"F"</formula>
    </cfRule>
    <cfRule type="cellIs" dxfId="1204" priority="93" stopIfTrue="1" operator="equal">
      <formula>"PE"</formula>
    </cfRule>
  </conditionalFormatting>
  <conditionalFormatting sqref="E167:Q174">
    <cfRule type="cellIs" priority="88" stopIfTrue="1" operator="equal">
      <formula>"P"</formula>
    </cfRule>
    <cfRule type="cellIs" dxfId="1203" priority="89" stopIfTrue="1" operator="equal">
      <formula>"F"</formula>
    </cfRule>
    <cfRule type="cellIs" dxfId="1202" priority="90" stopIfTrue="1" operator="equal">
      <formula>"PE"</formula>
    </cfRule>
  </conditionalFormatting>
  <conditionalFormatting sqref="E176:Q179">
    <cfRule type="cellIs" priority="85" stopIfTrue="1" operator="equal">
      <formula>"P"</formula>
    </cfRule>
    <cfRule type="cellIs" dxfId="1201" priority="86" stopIfTrue="1" operator="equal">
      <formula>"F"</formula>
    </cfRule>
    <cfRule type="cellIs" dxfId="1200" priority="87" stopIfTrue="1" operator="equal">
      <formula>"PE"</formula>
    </cfRule>
  </conditionalFormatting>
  <conditionalFormatting sqref="E181:Q188">
    <cfRule type="cellIs" priority="82" stopIfTrue="1" operator="equal">
      <formula>"P"</formula>
    </cfRule>
    <cfRule type="cellIs" dxfId="1199" priority="83" stopIfTrue="1" operator="equal">
      <formula>"F"</formula>
    </cfRule>
    <cfRule type="cellIs" dxfId="1198" priority="84" stopIfTrue="1" operator="equal">
      <formula>"PE"</formula>
    </cfRule>
  </conditionalFormatting>
  <conditionalFormatting sqref="E190:Q198">
    <cfRule type="cellIs" priority="79" stopIfTrue="1" operator="equal">
      <formula>"P"</formula>
    </cfRule>
    <cfRule type="cellIs" dxfId="1197" priority="80" stopIfTrue="1" operator="equal">
      <formula>"F"</formula>
    </cfRule>
    <cfRule type="cellIs" dxfId="1196" priority="81" stopIfTrue="1" operator="equal">
      <formula>"PE"</formula>
    </cfRule>
  </conditionalFormatting>
  <conditionalFormatting sqref="E257:Q264">
    <cfRule type="cellIs" priority="76" stopIfTrue="1" operator="equal">
      <formula>"P"</formula>
    </cfRule>
    <cfRule type="cellIs" dxfId="1195" priority="77" stopIfTrue="1" operator="equal">
      <formula>"F"</formula>
    </cfRule>
    <cfRule type="cellIs" dxfId="1194" priority="78" stopIfTrue="1" operator="equal">
      <formula>"PE"</formula>
    </cfRule>
  </conditionalFormatting>
  <conditionalFormatting sqref="E266:Q269">
    <cfRule type="cellIs" priority="73" stopIfTrue="1" operator="equal">
      <formula>"P"</formula>
    </cfRule>
    <cfRule type="cellIs" dxfId="1193" priority="74" stopIfTrue="1" operator="equal">
      <formula>"F"</formula>
    </cfRule>
    <cfRule type="cellIs" dxfId="1192" priority="75" stopIfTrue="1" operator="equal">
      <formula>"PE"</formula>
    </cfRule>
  </conditionalFormatting>
  <conditionalFormatting sqref="E271:Q274">
    <cfRule type="cellIs" priority="70" stopIfTrue="1" operator="equal">
      <formula>"P"</formula>
    </cfRule>
    <cfRule type="cellIs" dxfId="1191" priority="71" stopIfTrue="1" operator="equal">
      <formula>"F"</formula>
    </cfRule>
    <cfRule type="cellIs" dxfId="1190" priority="72" stopIfTrue="1" operator="equal">
      <formula>"PE"</formula>
    </cfRule>
  </conditionalFormatting>
  <conditionalFormatting sqref="E276:Q283">
    <cfRule type="cellIs" priority="67" stopIfTrue="1" operator="equal">
      <formula>"P"</formula>
    </cfRule>
    <cfRule type="cellIs" dxfId="1189" priority="68" stopIfTrue="1" operator="equal">
      <formula>"F"</formula>
    </cfRule>
    <cfRule type="cellIs" dxfId="1188" priority="69" stopIfTrue="1" operator="equal">
      <formula>"PE"</formula>
    </cfRule>
  </conditionalFormatting>
  <conditionalFormatting sqref="E285:Q292">
    <cfRule type="cellIs" priority="64" stopIfTrue="1" operator="equal">
      <formula>"P"</formula>
    </cfRule>
    <cfRule type="cellIs" dxfId="1187" priority="65" stopIfTrue="1" operator="equal">
      <formula>"F"</formula>
    </cfRule>
    <cfRule type="cellIs" dxfId="1186" priority="66" stopIfTrue="1" operator="equal">
      <formula>"PE"</formula>
    </cfRule>
  </conditionalFormatting>
  <conditionalFormatting sqref="E294:Q301">
    <cfRule type="cellIs" priority="61" stopIfTrue="1" operator="equal">
      <formula>"P"</formula>
    </cfRule>
    <cfRule type="cellIs" dxfId="1185" priority="62" stopIfTrue="1" operator="equal">
      <formula>"F"</formula>
    </cfRule>
    <cfRule type="cellIs" dxfId="1184" priority="63" stopIfTrue="1" operator="equal">
      <formula>"PE"</formula>
    </cfRule>
  </conditionalFormatting>
  <conditionalFormatting sqref="E303:Q306">
    <cfRule type="cellIs" priority="58" stopIfTrue="1" operator="equal">
      <formula>"P"</formula>
    </cfRule>
    <cfRule type="cellIs" dxfId="1183" priority="59" stopIfTrue="1" operator="equal">
      <formula>"F"</formula>
    </cfRule>
    <cfRule type="cellIs" dxfId="1182" priority="60" stopIfTrue="1" operator="equal">
      <formula>"PE"</formula>
    </cfRule>
  </conditionalFormatting>
  <conditionalFormatting sqref="E308:Q311">
    <cfRule type="cellIs" priority="55" stopIfTrue="1" operator="equal">
      <formula>"P"</formula>
    </cfRule>
    <cfRule type="cellIs" dxfId="1181" priority="56" stopIfTrue="1" operator="equal">
      <formula>"F"</formula>
    </cfRule>
    <cfRule type="cellIs" dxfId="1180" priority="57" stopIfTrue="1" operator="equal">
      <formula>"PE"</formula>
    </cfRule>
  </conditionalFormatting>
  <conditionalFormatting sqref="E313:Q316">
    <cfRule type="cellIs" priority="52" stopIfTrue="1" operator="equal">
      <formula>"P"</formula>
    </cfRule>
    <cfRule type="cellIs" dxfId="1179" priority="53" stopIfTrue="1" operator="equal">
      <formula>"F"</formula>
    </cfRule>
    <cfRule type="cellIs" dxfId="1178" priority="54" stopIfTrue="1" operator="equal">
      <formula>"PE"</formula>
    </cfRule>
  </conditionalFormatting>
  <conditionalFormatting sqref="E318:Q324">
    <cfRule type="cellIs" priority="49" stopIfTrue="1" operator="equal">
      <formula>"P"</formula>
    </cfRule>
    <cfRule type="cellIs" dxfId="1177" priority="50" stopIfTrue="1" operator="equal">
      <formula>"F"</formula>
    </cfRule>
    <cfRule type="cellIs" dxfId="1176" priority="51" stopIfTrue="1" operator="equal">
      <formula>"PE"</formula>
    </cfRule>
  </conditionalFormatting>
  <conditionalFormatting sqref="E326:Q333">
    <cfRule type="cellIs" priority="46" stopIfTrue="1" operator="equal">
      <formula>"P"</formula>
    </cfRule>
    <cfRule type="cellIs" dxfId="1175" priority="47" stopIfTrue="1" operator="equal">
      <formula>"F"</formula>
    </cfRule>
    <cfRule type="cellIs" dxfId="1174" priority="48" stopIfTrue="1" operator="equal">
      <formula>"PE"</formula>
    </cfRule>
  </conditionalFormatting>
  <conditionalFormatting sqref="E335:Q342">
    <cfRule type="cellIs" priority="43" stopIfTrue="1" operator="equal">
      <formula>"P"</formula>
    </cfRule>
    <cfRule type="cellIs" dxfId="1173" priority="44" stopIfTrue="1" operator="equal">
      <formula>"F"</formula>
    </cfRule>
    <cfRule type="cellIs" dxfId="1172" priority="45" stopIfTrue="1" operator="equal">
      <formula>"PE"</formula>
    </cfRule>
  </conditionalFormatting>
  <conditionalFormatting sqref="E344:Q347">
    <cfRule type="cellIs" priority="40" stopIfTrue="1" operator="equal">
      <formula>"P"</formula>
    </cfRule>
    <cfRule type="cellIs" dxfId="1171" priority="41" stopIfTrue="1" operator="equal">
      <formula>"F"</formula>
    </cfRule>
    <cfRule type="cellIs" dxfId="1170" priority="42" stopIfTrue="1" operator="equal">
      <formula>"PE"</formula>
    </cfRule>
  </conditionalFormatting>
  <conditionalFormatting sqref="E349:Q352">
    <cfRule type="cellIs" priority="37" stopIfTrue="1" operator="equal">
      <formula>"P"</formula>
    </cfRule>
    <cfRule type="cellIs" dxfId="1169" priority="38" stopIfTrue="1" operator="equal">
      <formula>"F"</formula>
    </cfRule>
    <cfRule type="cellIs" dxfId="1168" priority="39" stopIfTrue="1" operator="equal">
      <formula>"PE"</formula>
    </cfRule>
  </conditionalFormatting>
  <conditionalFormatting sqref="E354:Q362">
    <cfRule type="cellIs" priority="34" stopIfTrue="1" operator="equal">
      <formula>"P"</formula>
    </cfRule>
    <cfRule type="cellIs" dxfId="1167" priority="35" stopIfTrue="1" operator="equal">
      <formula>"F"</formula>
    </cfRule>
    <cfRule type="cellIs" dxfId="1166" priority="36" stopIfTrue="1" operator="equal">
      <formula>"PE"</formula>
    </cfRule>
  </conditionalFormatting>
  <conditionalFormatting sqref="E364:Q371">
    <cfRule type="cellIs" priority="31" stopIfTrue="1" operator="equal">
      <formula>"P"</formula>
    </cfRule>
    <cfRule type="cellIs" dxfId="1165" priority="32" stopIfTrue="1" operator="equal">
      <formula>"F"</formula>
    </cfRule>
    <cfRule type="cellIs" dxfId="1164" priority="33" stopIfTrue="1" operator="equal">
      <formula>"PE"</formula>
    </cfRule>
  </conditionalFormatting>
  <conditionalFormatting sqref="E373:Q380">
    <cfRule type="cellIs" priority="28" stopIfTrue="1" operator="equal">
      <formula>"P"</formula>
    </cfRule>
    <cfRule type="cellIs" dxfId="1163" priority="29" stopIfTrue="1" operator="equal">
      <formula>"F"</formula>
    </cfRule>
    <cfRule type="cellIs" dxfId="1162" priority="30" stopIfTrue="1" operator="equal">
      <formula>"PE"</formula>
    </cfRule>
  </conditionalFormatting>
  <conditionalFormatting sqref="E382:Q389">
    <cfRule type="cellIs" priority="25" stopIfTrue="1" operator="equal">
      <formula>"P"</formula>
    </cfRule>
    <cfRule type="cellIs" dxfId="1161" priority="26" stopIfTrue="1" operator="equal">
      <formula>"F"</formula>
    </cfRule>
    <cfRule type="cellIs" dxfId="1160" priority="27" stopIfTrue="1" operator="equal">
      <formula>"PE"</formula>
    </cfRule>
  </conditionalFormatting>
  <conditionalFormatting sqref="E391:Q398">
    <cfRule type="cellIs" priority="22" stopIfTrue="1" operator="equal">
      <formula>"P"</formula>
    </cfRule>
    <cfRule type="cellIs" dxfId="1159" priority="23" stopIfTrue="1" operator="equal">
      <formula>"F"</formula>
    </cfRule>
    <cfRule type="cellIs" dxfId="1158" priority="24" stopIfTrue="1" operator="equal">
      <formula>"PE"</formula>
    </cfRule>
  </conditionalFormatting>
  <conditionalFormatting sqref="E400:Q401">
    <cfRule type="cellIs" priority="19" stopIfTrue="1" operator="equal">
      <formula>"P"</formula>
    </cfRule>
    <cfRule type="cellIs" dxfId="1157" priority="20" stopIfTrue="1" operator="equal">
      <formula>"F"</formula>
    </cfRule>
    <cfRule type="cellIs" dxfId="1156" priority="21" stopIfTrue="1" operator="equal">
      <formula>"PE"</formula>
    </cfRule>
  </conditionalFormatting>
  <conditionalFormatting sqref="E404:Q412">
    <cfRule type="cellIs" priority="16" stopIfTrue="1" operator="equal">
      <formula>"P"</formula>
    </cfRule>
    <cfRule type="cellIs" dxfId="1155" priority="17" stopIfTrue="1" operator="equal">
      <formula>"F"</formula>
    </cfRule>
    <cfRule type="cellIs" dxfId="1154" priority="18" stopIfTrue="1" operator="equal">
      <formula>"PE"</formula>
    </cfRule>
  </conditionalFormatting>
  <conditionalFormatting sqref="E414:Q416">
    <cfRule type="cellIs" priority="13" stopIfTrue="1" operator="equal">
      <formula>"P"</formula>
    </cfRule>
    <cfRule type="cellIs" dxfId="1153" priority="14" stopIfTrue="1" operator="equal">
      <formula>"F"</formula>
    </cfRule>
    <cfRule type="cellIs" dxfId="1152" priority="15" stopIfTrue="1" operator="equal">
      <formula>"PE"</formula>
    </cfRule>
  </conditionalFormatting>
  <conditionalFormatting sqref="E418:Q426">
    <cfRule type="cellIs" priority="10" stopIfTrue="1" operator="equal">
      <formula>"P"</formula>
    </cfRule>
    <cfRule type="cellIs" dxfId="1151" priority="11" stopIfTrue="1" operator="equal">
      <formula>"F"</formula>
    </cfRule>
    <cfRule type="cellIs" dxfId="1150" priority="12" stopIfTrue="1" operator="equal">
      <formula>"PE"</formula>
    </cfRule>
  </conditionalFormatting>
  <conditionalFormatting sqref="E428:Q429">
    <cfRule type="cellIs" priority="7" stopIfTrue="1" operator="equal">
      <formula>"P"</formula>
    </cfRule>
    <cfRule type="cellIs" dxfId="1149" priority="8" stopIfTrue="1" operator="equal">
      <formula>"F"</formula>
    </cfRule>
    <cfRule type="cellIs" dxfId="1148" priority="9" stopIfTrue="1" operator="equal">
      <formula>"PE"</formula>
    </cfRule>
  </conditionalFormatting>
  <conditionalFormatting sqref="E108:Q108">
    <cfRule type="cellIs" priority="4" stopIfTrue="1" operator="equal">
      <formula>"P"</formula>
    </cfRule>
    <cfRule type="cellIs" dxfId="1147" priority="5" stopIfTrue="1" operator="equal">
      <formula>"F"</formula>
    </cfRule>
    <cfRule type="cellIs" dxfId="1146" priority="6" stopIfTrue="1" operator="equal">
      <formula>"PE"</formula>
    </cfRule>
  </conditionalFormatting>
  <conditionalFormatting sqref="E448:Q453">
    <cfRule type="cellIs" priority="1" stopIfTrue="1" operator="equal">
      <formula>"P"</formula>
    </cfRule>
    <cfRule type="cellIs" dxfId="1145" priority="2" stopIfTrue="1" operator="equal">
      <formula>"F"</formula>
    </cfRule>
    <cfRule type="cellIs" dxfId="1144" priority="3" stopIfTrue="1" operator="equal">
      <formula>"PE"</formula>
    </cfRule>
  </conditionalFormatting>
  <dataValidations count="2">
    <dataValidation type="list" allowBlank="1" showInputMessage="1" showErrorMessage="1" sqref="WVK33:WVK40 WLO33:WLO40 WBS33:WBS40 VRW33:VRW40 VIA33:VIA40 UYE33:UYE40 UOI33:UOI40 UEM33:UEM40 TUQ33:TUQ40 TKU33:TKU40 TAY33:TAY40 SRC33:SRC40 SHG33:SHG40 RXK33:RXK40 RNO33:RNO40 RDS33:RDS40 QTW33:QTW40 QKA33:QKA40 QAE33:QAE40 PQI33:PQI40 PGM33:PGM40 OWQ33:OWQ40 OMU33:OMU40 OCY33:OCY40 NTC33:NTC40 NJG33:NJG40 MZK33:MZK40 MPO33:MPO40 MFS33:MFS40 LVW33:LVW40 LMA33:LMA40 LCE33:LCE40 KSI33:KSI40 KIM33:KIM40 JYQ33:JYQ40 JOU33:JOU40 JEY33:JEY40 IVC33:IVC40 ILG33:ILG40 IBK33:IBK40 HRO33:HRO40 HHS33:HHS40 GXW33:GXW40 GOA33:GOA40 GEE33:GEE40 FUI33:FUI40 FKM33:FKM40 FAQ33:FAQ40 EQU33:EQU40 EGY33:EGY40 DXC33:DXC40 DNG33:DNG40 DDK33:DDK40 CTO33:CTO40 CJS33:CJS40 BZW33:BZW40 BQA33:BQA40 BGE33:BGE40 AWI33:AWI40 AMM33:AMM40 ACQ33:ACQ40 SU33:SU40 IY33:IY40 IY49:IY57 WVK49:WVK57 WLO49:WLO57 WBS49:WBS57 VRW49:VRW57 VIA49:VIA57 UYE49:UYE57 UOI49:UOI57 UEM49:UEM57 TUQ49:TUQ57 TKU49:TKU57 TAY49:TAY57 SRC49:SRC57 SHG49:SHG57 RXK49:RXK57 RNO49:RNO57 RDS49:RDS57 QTW49:QTW57 QKA49:QKA57 QAE49:QAE57 PQI49:PQI57 PGM49:PGM57 OWQ49:OWQ57 OMU49:OMU57 OCY49:OCY57 NTC49:NTC57 NJG49:NJG57 MZK49:MZK57 MPO49:MPO57 MFS49:MFS57 LVW49:LVW57 LMA49:LMA57 LCE49:LCE57 KSI49:KSI57 KIM49:KIM57 JYQ49:JYQ57 JOU49:JOU57 JEY49:JEY57 IVC49:IVC57 ILG49:ILG57 IBK49:IBK57 HRO49:HRO57 HHS49:HHS57 GXW49:GXW57 GOA49:GOA57 GEE49:GEE57 FUI49:FUI57 FKM49:FKM57 FAQ49:FAQ57 EQU49:EQU57 EGY49:EGY57 DXC49:DXC57 DNG49:DNG57 DDK49:DDK57 CTO49:CTO57 CJS49:CJS57 BZW49:BZW57 BQA49:BQA57 BGE49:BGE57 AWI49:AWI57 AMM49:AMM57 ACQ49:ACQ57 SU49:SU57 ACQ59:ACQ66 AMM59:AMM66 AWI59:AWI66 BGE59:BGE66 BQA59:BQA66 BZW59:BZW66 CJS59:CJS66 CTO59:CTO66 DDK59:DDK66 DNG59:DNG66 DXC59:DXC66 EGY59:EGY66 EQU59:EQU66 FAQ59:FAQ66 FKM59:FKM66 FUI59:FUI66 GEE59:GEE66 GOA59:GOA66 GXW59:GXW66 HHS59:HHS66 HRO59:HRO66 IBK59:IBK66 ILG59:ILG66 IVC59:IVC66 JEY59:JEY66 JOU59:JOU66 JYQ59:JYQ66 KIM59:KIM66 KSI59:KSI66 LCE59:LCE66 LMA59:LMA66 LVW59:LVW66 MFS59:MFS66 MPO59:MPO66 MZK59:MZK66 NJG59:NJG66 NTC59:NTC66 OCY59:OCY66 OMU59:OMU66 OWQ59:OWQ66 PGM59:PGM66 PQI59:PQI66 QAE59:QAE66 QKA59:QKA66 QTW59:QTW66 RDS59:RDS66 RNO59:RNO66 RXK59:RXK66 SHG59:SHG66 SRC59:SRC66 TAY59:TAY66 TKU59:TKU66 TUQ59:TUQ66 UEM59:UEM66 UOI59:UOI66 UYE59:UYE66 VIA59:VIA66 VRW59:VRW66 WBS59:WBS66 WLO59:WLO66 WVK59:WVK66 IY59:IY66 SU59:SU66 SU86:SU87 WVK68:WVK75 WLO68:WLO75 WBS68:WBS75 VRW68:VRW75 VIA68:VIA75 UYE68:UYE75 UOI68:UOI75 UEM68:UEM75 TUQ68:TUQ75 TKU68:TKU75 TAY68:TAY75 SRC68:SRC75 SHG68:SHG75 RXK68:RXK75 RNO68:RNO75 RDS68:RDS75 QTW68:QTW75 QKA68:QKA75 QAE68:QAE75 PQI68:PQI75 PGM68:PGM75 OWQ68:OWQ75 OMU68:OMU75 OCY68:OCY75 NTC68:NTC75 NJG68:NJG75 MZK68:MZK75 MPO68:MPO75 MFS68:MFS75 LVW68:LVW75 LMA68:LMA75 LCE68:LCE75 KSI68:KSI75 KIM68:KIM75 JYQ68:JYQ75 JOU68:JOU75 JEY68:JEY75 IVC68:IVC75 ILG68:ILG75 IBK68:IBK75 HRO68:HRO75 HHS68:HHS75 GXW68:GXW75 GOA68:GOA75 GEE68:GEE75 FUI68:FUI75 FKM68:FKM75 FAQ68:FAQ75 EQU68:EQU75 EGY68:EGY75 DXC68:DXC75 DNG68:DNG75 DDK68:DDK75 CTO68:CTO75 CJS68:CJS75 BZW68:BZW75 BQA68:BQA75 BGE68:BGE75 AWI68:AWI75 AMM68:AMM75 ACQ68:ACQ75 SU68:SU75 IY68:IY75 IY77:IY84 WVK77:WVK84 WLO77:WLO84 WBS77:WBS84 VRW77:VRW84 VIA77:VIA84 UYE77:UYE84 UOI77:UOI84 UEM77:UEM84 TUQ77:TUQ84 TKU77:TKU84 TAY77:TAY84 SRC77:SRC84 SHG77:SHG84 RXK77:RXK84 RNO77:RNO84 RDS77:RDS84 QTW77:QTW84 QKA77:QKA84 QAE77:QAE84 PQI77:PQI84 PGM77:PGM84 OWQ77:OWQ84 OMU77:OMU84 OCY77:OCY84 NTC77:NTC84 NJG77:NJG84 MZK77:MZK84 MPO77:MPO84 MFS77:MFS84 LVW77:LVW84 LMA77:LMA84 LCE77:LCE84 KSI77:KSI84 KIM77:KIM84 JYQ77:JYQ84 JOU77:JOU84 JEY77:JEY84 IVC77:IVC84 ILG77:ILG84 IBK77:IBK84 HRO77:HRO84 HHS77:HHS84 GXW77:GXW84 GOA77:GOA84 GEE77:GEE84 FUI77:FUI84 FKM77:FKM84 FAQ77:FAQ84 EQU77:EQU84 EGY77:EGY84 DXC77:DXC84 DNG77:DNG84 DDK77:DDK84 CTO77:CTO84 CJS77:CJS84 BZW77:BZW84 BQA77:BQA84 BGE77:BGE84 AWI77:AWI84 AMM77:AMM84 ACQ77:ACQ84 SU77:SU84 IY86:IY87 WVK86:WVK87 WLO86:WLO87 WBS86:WBS87 VRW86:VRW87 VIA86:VIA87 UYE86:UYE87 UOI86:UOI87 UEM86:UEM87 TUQ86:TUQ87 TKU86:TKU87 TAY86:TAY87 SRC86:SRC87 SHG86:SHG87 RXK86:RXK87 RNO86:RNO87 RDS86:RDS87 QTW86:QTW87 QKA86:QKA87 QAE86:QAE87 PQI86:PQI87 PGM86:PGM87 OWQ86:OWQ87 OMU86:OMU87 OCY86:OCY87 NTC86:NTC87 NJG86:NJG87 MZK86:MZK87 MPO86:MPO87 MFS86:MFS87 LVW86:LVW87 LMA86:LMA87 LCE86:LCE87 KSI86:KSI87 KIM86:KIM87 JYQ86:JYQ87 JOU86:JOU87 JEY86:JEY87 IVC86:IVC87 ILG86:ILG87 IBK86:IBK87 HRO86:HRO87 HHS86:HHS87 GXW86:GXW87 GOA86:GOA87 GEE86:GEE87 FUI86:FUI87 FKM86:FKM87 FAQ86:FAQ87 EQU86:EQU87 EGY86:EGY87 DXC86:DXC87 DNG86:DNG87 DDK86:DDK87 CTO86:CTO87 CJS86:CJS87 BZW86:BZW87 BQA86:BQA87 BGE86:BGE87 AWI86:AWI87 AMM86:AMM87 ACQ86:ACQ87 ACQ90:ACQ98 AMM90:AMM98 AWI90:AWI98 BGE90:BGE98 BQA90:BQA98 BZW90:BZW98 CJS90:CJS98 CTO90:CTO98 DDK90:DDK98 DNG90:DNG98 DXC90:DXC98 EGY90:EGY98 EQU90:EQU98 FAQ90:FAQ98 FKM90:FKM98 FUI90:FUI98 GEE90:GEE98 GOA90:GOA98 GXW90:GXW98 HHS90:HHS98 HRO90:HRO98 IBK90:IBK98 ILG90:ILG98 IVC90:IVC98 JEY90:JEY98 JOU90:JOU98 JYQ90:JYQ98 KIM90:KIM98 KSI90:KSI98 LCE90:LCE98 LMA90:LMA98 LVW90:LVW98 MFS90:MFS98 MPO90:MPO98 MZK90:MZK98 NJG90:NJG98 NTC90:NTC98 OCY90:OCY98 OMU90:OMU98 OWQ90:OWQ98 PGM90:PGM98 PQI90:PQI98 QAE90:QAE98 QKA90:QKA98 QTW90:QTW98 RDS90:RDS98 RNO90:RNO98 RXK90:RXK98 SHG90:SHG98 SRC90:SRC98 TAY90:TAY98 TKU90:TKU98 TUQ90:TUQ98 UEM90:UEM98 UOI90:UOI98 UYE90:UYE98 VIA90:VIA98 VRW90:VRW98 WBS90:WBS98 WLO90:WLO98 WVK90:WVK98 IY90:IY98 SU90:SU98 AMM101:AMM102 AWI101:AWI102 BGE101:BGE102 BQA101:BQA102 BZW101:BZW102 CJS101:CJS102 CTO101:CTO102 DDK101:DDK102 DNG101:DNG102 DXC101:DXC102 EGY101:EGY102 EQU101:EQU102 FAQ101:FAQ102 FKM101:FKM102 FUI101:FUI102 GEE101:GEE102 GOA101:GOA102 GXW101:GXW102 HHS101:HHS102 HRO101:HRO102 IBK101:IBK102 ILG101:ILG102 IVC101:IVC102 JEY101:JEY102 JOU101:JOU102 JYQ101:JYQ102 KIM101:KIM102 KSI101:KSI102 LCE101:LCE102 LMA101:LMA102 LVW101:LVW102 MFS101:MFS102 MPO101:MPO102 MZK101:MZK102 NJG101:NJG102 NTC101:NTC102 OCY101:OCY102 OMU101:OMU102 OWQ101:OWQ102 PGM101:PGM102 PQI101:PQI102 QAE101:QAE102 QKA101:QKA102 QTW101:QTW102 RDS101:RDS102 RNO101:RNO102 RXK101:RXK102 SHG101:SHG102 SRC101:SRC102 TAY101:TAY102 TKU101:TKU102 TUQ101:TUQ102 UEM101:UEM102 UOI101:UOI102 UYE101:UYE102 VIA101:VIA102 VRW101:VRW102 WBS101:WBS102 WLO101:WLO102 WVK101:WVK102 IY101:IY102 SU101:SU102 ACQ105:ACQ106 ACQ101:ACQ102 AMM105:AMM106 AWI105:AWI106 BGE105:BGE106 BQA105:BQA106 BZW105:BZW106 CJS105:CJS106 CTO105:CTO106 DDK105:DDK106 DNG105:DNG106 DXC105:DXC106 EGY105:EGY106 EQU105:EQU106 FAQ105:FAQ106 FKM105:FKM106 FUI105:FUI106 GEE105:GEE106 GOA105:GOA106 GXW105:GXW106 HHS105:HHS106 HRO105:HRO106 IBK105:IBK106 ILG105:ILG106 IVC105:IVC106 JEY105:JEY106 JOU105:JOU106 JYQ105:JYQ106 KIM105:KIM106 KSI105:KSI106 LCE105:LCE106 LMA105:LMA106 LVW105:LVW106 MFS105:MFS106 MPO105:MPO106 MZK105:MZK106 NJG105:NJG106 NTC105:NTC106 OCY105:OCY106 OMU105:OMU106 OWQ105:OWQ106 PGM105:PGM106 PQI105:PQI106 QAE105:QAE106 QKA105:QKA106 QTW105:QTW106 RDS105:RDS106 RNO105:RNO106 RXK105:RXK106 SHG105:SHG106 SRC105:SRC106 TAY105:TAY106 TKU105:TKU106 TUQ105:TUQ106 UEM105:UEM106 UOI105:UOI106 UYE105:UYE106 VIA105:VIA106 VRW105:VRW106 WBS105:WBS106 WLO105:WLO106 WVK105:WVK106 IY105:IY106 SU105:SU106 IY111:IY112 SU111:SU112 ACQ111:ACQ112 AMM111:AMM112 AWI111:AWI112 BGE111:BGE112 BQA111:BQA112 BZW111:BZW112 CJS111:CJS112 CTO111:CTO112 DDK111:DDK112 DNG111:DNG112 DXC111:DXC112 EGY111:EGY112 EQU111:EQU112 FAQ111:FAQ112 FKM111:FKM112 FUI111:FUI112 GEE111:GEE112 GOA111:GOA112 GXW111:GXW112 HHS111:HHS112 HRO111:HRO112 IBK111:IBK112 ILG111:ILG112 IVC111:IVC112 JEY111:JEY112 JOU111:JOU112 JYQ111:JYQ112 KIM111:KIM112 KSI111:KSI112 LCE111:LCE112 LMA111:LMA112 LVW111:LVW112 MFS111:MFS112 MPO111:MPO112 MZK111:MZK112 NJG111:NJG112 NTC111:NTC112 OCY111:OCY112 OMU111:OMU112 OWQ111:OWQ112 PGM111:PGM112 PQI111:PQI112 QAE111:QAE112 QKA111:QKA112 QTW111:QTW112 RDS111:RDS112 RNO111:RNO112 RXK111:RXK112 SHG111:SHG112 SRC111:SRC112 TAY111:TAY112 TKU111:TKU112 TUQ111:TUQ112 UEM111:UEM112 UOI111:UOI112 UYE111:UYE112 VIA111:VIA112 VRW111:VRW112 WBS111:WBS112 WLO111:WLO112 WVK111:WVK112 IY115:IY116 SU115:SU116 ACQ115:ACQ116 AMM115:AMM116 AWI115:AWI116 BGE115:BGE116 BQA115:BQA116 BZW115:BZW116 CJS115:CJS116 CTO115:CTO116 DDK115:DDK116 DNG115:DNG116 DXC115:DXC116 EGY115:EGY116 EQU115:EQU116 FAQ115:FAQ116 FKM115:FKM116 FUI115:FUI116 GEE115:GEE116 GOA115:GOA116 GXW115:GXW116 HHS115:HHS116 HRO115:HRO116 IBK115:IBK116 ILG115:ILG116 IVC115:IVC116 JEY115:JEY116 JOU115:JOU116 JYQ115:JYQ116 KIM115:KIM116 KSI115:KSI116 LCE115:LCE116 LMA115:LMA116 LVW115:LVW116 MFS115:MFS116 MPO115:MPO116 MZK115:MZK116 NJG115:NJG116 NTC115:NTC116 OCY115:OCY116 OMU115:OMU116 OWQ115:OWQ116 PGM115:PGM116 PQI115:PQI116 QAE115:QAE116 QKA115:QKA116 QTW115:QTW116 RDS115:RDS116 RNO115:RNO116 RXK115:RXK116 SHG115:SHG116 SRC115:SRC116 TAY115:TAY116 TKU115:TKU116 TUQ115:TUQ116 UEM115:UEM116 UOI115:UOI116 UYE115:UYE116 VIA115:VIA116 VRW115:VRW116 WBS115:WBS116 WLO115:WLO116 WVK115:WVK116 WVK118:WVK121 IY118:IY121 SU118:SU121 ACQ118:ACQ121 AMM118:AMM121 AWI118:AWI121 BGE118:BGE121 BQA118:BQA121 BZW118:BZW121 CJS118:CJS121 CTO118:CTO121 DDK118:DDK121 DNG118:DNG121 DXC118:DXC121 EGY118:EGY121 EQU118:EQU121 FAQ118:FAQ121 FKM118:FKM121 FUI118:FUI121 GEE118:GEE121 GOA118:GOA121 GXW118:GXW121 HHS118:HHS121 HRO118:HRO121 IBK118:IBK121 ILG118:ILG121 IVC118:IVC121 JEY118:JEY121 JOU118:JOU121 JYQ118:JYQ121 KIM118:KIM121 KSI118:KSI121 LCE118:LCE121 LMA118:LMA121 LVW118:LVW121 MFS118:MFS121 MPO118:MPO121 MZK118:MZK121 NJG118:NJG121 NTC118:NTC121 OCY118:OCY121 OMU118:OMU121 OWQ118:OWQ121 PGM118:PGM121 PQI118:PQI121 QAE118:QAE121 QKA118:QKA121 QTW118:QTW121 RDS118:RDS121 RNO118:RNO121 RXK118:RXK121 SHG118:SHG121 SRC118:SRC121 TAY118:TAY121 TKU118:TKU121 TUQ118:TUQ121 UEM118:UEM121 UOI118:UOI121 UYE118:UYE121 VIA118:VIA121 VRW118:VRW121 WBS118:WBS121 WLO118:WLO121 WBS123:WBS126 VRW123:VRW126 VIA123:VIA126 UYE123:UYE126 UOI123:UOI126 UEM123:UEM126 TUQ123:TUQ126 TKU123:TKU126 TAY123:TAY126 SRC123:SRC126 SHG123:SHG126 RXK123:RXK126 RNO123:RNO126 RDS123:RDS126 QTW123:QTW126 QKA123:QKA126 QAE123:QAE126 PQI123:PQI126 PGM123:PGM126 OWQ123:OWQ126 OMU123:OMU126 OCY123:OCY126 NTC123:NTC126 NJG123:NJG126 MZK123:MZK126 MPO123:MPO126 MFS123:MFS126 LVW123:LVW126 LMA123:LMA126 LCE123:LCE126 KSI123:KSI126 KIM123:KIM126 JYQ123:JYQ126 JOU123:JOU126 JEY123:JEY126 IVC123:IVC126 ILG123:ILG126 IBK123:IBK126 HRO123:HRO126 HHS123:HHS126 GXW123:GXW126 GOA123:GOA126 GEE123:GEE126 FUI123:FUI126 FKM123:FKM126 FAQ123:FAQ126 EQU123:EQU126 EGY123:EGY126 DXC123:DXC126 DNG123:DNG126 DDK123:DDK126 CTO123:CTO126 CJS123:CJS126 BZW123:BZW126 BQA123:BQA126 BGE123:BGE126 AWI123:AWI126 AMM123:AMM126 ACQ123:ACQ126 SU123:SU126 IY123:IY126 WVK123:WVK126 WLO123:WLO126 WVK128:WVK131 WLO128:WLO131 WBS128:WBS131 VRW128:VRW131 VIA128:VIA131 UYE128:UYE131 UOI128:UOI131 UEM128:UEM131 TUQ128:TUQ131 TKU128:TKU131 TAY128:TAY131 SRC128:SRC131 SHG128:SHG131 RXK128:RXK131 RNO128:RNO131 RDS128:RDS131 QTW128:QTW131 QKA128:QKA131 QAE128:QAE131 PQI128:PQI131 PGM128:PGM131 OWQ128:OWQ131 OMU128:OMU131 OCY128:OCY131 NTC128:NTC131 NJG128:NJG131 MZK128:MZK131 MPO128:MPO131 MFS128:MFS131 LVW128:LVW131 LMA128:LMA131 LCE128:LCE131 KSI128:KSI131 KIM128:KIM131 JYQ128:JYQ131 JOU128:JOU131 JEY128:JEY131 IVC128:IVC131 ILG128:ILG131 IBK128:IBK131 HRO128:HRO131 HHS128:HHS131 GXW128:GXW131 GOA128:GOA131 GEE128:GEE131 FUI128:FUI131 FKM128:FKM131 FAQ128:FAQ131 EQU128:EQU131 EGY128:EGY131 DXC128:DXC131 DNG128:DNG131 DDK128:DDK131 CTO128:CTO131 CJS128:CJS131 BZW128:BZW131 BQA128:BQA131 BGE128:BGE131 AWI128:AWI131 AMM128:AMM131 ACQ128:ACQ131 SU128:SU131 IY128:IY131 SU134:SU142 ACQ134:ACQ142 AMM134:AMM142 AWI134:AWI142 BGE134:BGE142 BQA134:BQA142 BZW134:BZW142 CJS134:CJS142 CTO134:CTO142 DDK134:DDK142 DNG134:DNG142 DXC134:DXC142 EGY134:EGY142 EQU134:EQU142 FAQ134:FAQ142 FKM134:FKM142 FUI134:FUI142 GEE134:GEE142 GOA134:GOA142 GXW134:GXW142 HHS134:HHS142 HRO134:HRO142 IBK134:IBK142 ILG134:ILG142 IVC134:IVC142 JEY134:JEY142 JOU134:JOU142 JYQ134:JYQ142 KIM134:KIM142 KSI134:KSI142 LCE134:LCE142 LMA134:LMA142 LVW134:LVW142 MFS134:MFS142 MPO134:MPO142 MZK134:MZK142 NJG134:NJG142 NTC134:NTC142 OCY134:OCY142 OMU134:OMU142 OWQ134:OWQ142 PGM134:PGM142 PQI134:PQI142 QAE134:QAE142 QKA134:QKA142 QTW134:QTW142 RDS134:RDS142 RNO134:RNO142 RXK134:RXK142 SHG134:SHG142 SRC134:SRC142 TAY134:TAY142 TKU134:TKU142 TUQ134:TUQ142 UEM134:UEM142 UOI134:UOI142 UYE134:UYE142 VIA134:VIA142 VRW134:VRW142 WBS134:WBS142 WLO134:WLO142 WVK134:WVK142 IY134:IY142 IY145 SU145 ACQ145 AMM145 AWI145 BGE145 BQA145 BZW145 CJS145 CTO145 DDK145 DNG145 DXC145 EGY145 EQU145 FAQ145 FKM145 FUI145 GEE145 GOA145 GXW145 HHS145 HRO145 IBK145 ILG145 IVC145 JEY145 JOU145 JYQ145 KIM145 KSI145 LCE145 LMA145 LVW145 MFS145 MPO145 MZK145 NJG145 NTC145 OCY145 OMU145 OWQ145 PGM145 PQI145 QAE145 QKA145 QTW145 RDS145 RNO145 RXK145 SHG145 SRC145 TAY145 TKU145 TUQ145 UEM145 UOI145 UYE145 VIA145 VRW145 WBS145 WLO145 WVK145 WVK148 WLO148 WBS148 VRW148 VIA148 UYE148 UOI148 UEM148 TUQ148 TKU148 TAY148 SRC148 SHG148 RXK148 RNO148 RDS148 QTW148 QKA148 QAE148 PQI148 PGM148 OWQ148 OMU148 OCY148 NTC148 NJG148 MZK148 MPO148 MFS148 LVW148 LMA148 LCE148 KSI148 KIM148 JYQ148 JOU148 JEY148 IVC148 ILG148 IBK148 HRO148 HHS148 GXW148 GOA148 GEE148 FUI148 FKM148 FAQ148 EQU148 EGY148 DXC148 DNG148 DDK148 CTO148 CJS148 BZW148 BQA148 BGE148 AWI148 AMM148 ACQ148 SU148 IY148 WVK162 SU151:SU159 ACQ151:ACQ159 AMM151:AMM159 AWI151:AWI159 BGE151:BGE159 BQA151:BQA159 BZW151:BZW159 CJS151:CJS159 CTO151:CTO159 DDK151:DDK159 DNG151:DNG159 DXC151:DXC159 EGY151:EGY159 EQU151:EQU159 FAQ151:FAQ159 FKM151:FKM159 FUI151:FUI159 GEE151:GEE159 GOA151:GOA159 GXW151:GXW159 HHS151:HHS159 HRO151:HRO159 IBK151:IBK159 ILG151:ILG159 IVC151:IVC159 JEY151:JEY159 JOU151:JOU159 JYQ151:JYQ159 KIM151:KIM159 KSI151:KSI159 LCE151:LCE159 LMA151:LMA159 LVW151:LVW159 MFS151:MFS159 MPO151:MPO159 MZK151:MZK159 NJG151:NJG159 NTC151:NTC159 OCY151:OCY159 OMU151:OMU159 OWQ151:OWQ159 PGM151:PGM159 PQI151:PQI159 QAE151:QAE159 QKA151:QKA159 QTW151:QTW159 RDS151:RDS159 RNO151:RNO159 RXK151:RXK159 SHG151:SHG159 SRC151:SRC159 TAY151:TAY159 TKU151:TKU159 TUQ151:TUQ159 UEM151:UEM159 UOI151:UOI159 UYE151:UYE159 VIA151:VIA159 VRW151:VRW159 WBS151:WBS159 WLO151:WLO159 WVK151:WVK159 IY151:IY159 IY162 SU162 ACQ162 AMM162 AWI162 BGE162 BQA162 BZW162 CJS162 CTO162 DDK162 DNG162 DXC162 EGY162 EQU162 FAQ162 FKM162 FUI162 GEE162 GOA162 GXW162 HHS162 HRO162 IBK162 ILG162 IVC162 JEY162 JOU162 JYQ162 KIM162 KSI162 LCE162 LMA162 LVW162 MFS162 MPO162 MZK162 NJG162 NTC162 OCY162 OMU162 OWQ162 PGM162 PQI162 QAE162 QKA162 QTW162 RDS162 RNO162 RXK162 SHG162 SRC162 TAY162 TKU162 TUQ162 UEM162 UOI162 UYE162 VIA162 VRW162 WBS162 WLO162 IY165 WVK165 WLO165 WBS165 VRW165 VIA165 UYE165 UOI165 UEM165 TUQ165 TKU165 TAY165 SRC165 SHG165 RXK165 RNO165 RDS165 QTW165 QKA165 QAE165 PQI165 PGM165 OWQ165 OMU165 OCY165 NTC165 NJG165 MZK165 MPO165 MFS165 LVW165 LMA165 LCE165 KSI165 KIM165 JYQ165 JOU165 JEY165 IVC165 ILG165 IBK165 HRO165 HHS165 GXW165 GOA165 GEE165 FUI165 FKM165 FAQ165 EQU165 EGY165 DXC165 DNG165 DDK165 CTO165 CJS165 BZW165 BQA165 BGE165 AWI165 AMM165 ACQ165 SU165 SU167:SU174 IY167:IY174 WVK167:WVK174 WLO167:WLO174 WBS167:WBS174 VRW167:VRW174 VIA167:VIA174 UYE167:UYE174 UOI167:UOI174 UEM167:UEM174 TUQ167:TUQ174 TKU167:TKU174 TAY167:TAY174 SRC167:SRC174 SHG167:SHG174 RXK167:RXK174 RNO167:RNO174 RDS167:RDS174 QTW167:QTW174 QKA167:QKA174 QAE167:QAE174 PQI167:PQI174 PGM167:PGM174 OWQ167:OWQ174 OMU167:OMU174 OCY167:OCY174 NTC167:NTC174 NJG167:NJG174 MZK167:MZK174 MPO167:MPO174 MFS167:MFS174 LVW167:LVW174 LMA167:LMA174 LCE167:LCE174 KSI167:KSI174 KIM167:KIM174 JYQ167:JYQ174 JOU167:JOU174 JEY167:JEY174 IVC167:IVC174 ILG167:ILG174 IBK167:IBK174 HRO167:HRO174 HHS167:HHS174 GXW167:GXW174 GOA167:GOA174 GEE167:GEE174 FUI167:FUI174 FKM167:FKM174 FAQ167:FAQ174 EQU167:EQU174 EGY167:EGY174 DXC167:DXC174 DNG167:DNG174 DDK167:DDK174 CTO167:CTO174 CJS167:CJS174 BZW167:BZW174 BQA167:BQA174 BGE167:BGE174 AWI167:AWI174 AMM167:AMM174 ACQ167:ACQ174 ACQ176:ACQ179 SU176:SU179 IY176:IY179 WVK176:WVK179 WLO176:WLO179 WBS176:WBS179 VRW176:VRW179 VIA176:VIA179 UYE176:UYE179 UOI176:UOI179 UEM176:UEM179 TUQ176:TUQ179 TKU176:TKU179 TAY176:TAY179 SRC176:SRC179 SHG176:SHG179 RXK176:RXK179 RNO176:RNO179 RDS176:RDS179 QTW176:QTW179 QKA176:QKA179 QAE176:QAE179 PQI176:PQI179 PGM176:PGM179 OWQ176:OWQ179 OMU176:OMU179 OCY176:OCY179 NTC176:NTC179 NJG176:NJG179 MZK176:MZK179 MPO176:MPO179 MFS176:MFS179 LVW176:LVW179 LMA176:LMA179 LCE176:LCE179 KSI176:KSI179 KIM176:KIM179 JYQ176:JYQ179 JOU176:JOU179 JEY176:JEY179 IVC176:IVC179 ILG176:ILG179 IBK176:IBK179 HRO176:HRO179 HHS176:HHS179 GXW176:GXW179 GOA176:GOA179 GEE176:GEE179 FUI176:FUI179 FKM176:FKM179 FAQ176:FAQ179 EQU176:EQU179 EGY176:EGY179 DXC176:DXC179 DNG176:DNG179 DDK176:DDK179 CTO176:CTO179 CJS176:CJS179 BZW176:BZW179 BQA176:BQA179 BGE176:BGE179 AWI176:AWI179 AMM176:AMM179 AMM181:AMM188 ACQ181:ACQ188 SU181:SU188 IY181:IY188 WVK181:WVK188 WLO181:WLO188 WBS181:WBS188 VRW181:VRW188 VIA181:VIA188 UYE181:UYE188 UOI181:UOI188 UEM181:UEM188 TUQ181:TUQ188 TKU181:TKU188 TAY181:TAY188 SRC181:SRC188 SHG181:SHG188 RXK181:RXK188 RNO181:RNO188 RDS181:RDS188 QTW181:QTW188 QKA181:QKA188 QAE181:QAE188 PQI181:PQI188 PGM181:PGM188 OWQ181:OWQ188 OMU181:OMU188 OCY181:OCY188 NTC181:NTC188 NJG181:NJG188 MZK181:MZK188 MPO181:MPO188 MFS181:MFS188 LVW181:LVW188 LMA181:LMA188 LCE181:LCE188 KSI181:KSI188 KIM181:KIM188 JYQ181:JYQ188 JOU181:JOU188 JEY181:JEY188 IVC181:IVC188 ILG181:ILG188 IBK181:IBK188 HRO181:HRO188 HHS181:HHS188 GXW181:GXW188 GOA181:GOA188 GEE181:GEE188 FUI181:FUI188 FKM181:FKM188 FAQ181:FAQ188 EQU181:EQU188 EGY181:EGY188 DXC181:DXC188 DNG181:DNG188 DDK181:DDK188 CTO181:CTO188 CJS181:CJS188 BZW181:BZW188 BQA181:BQA188 BGE181:BGE188 AWI181:AWI188 AWI190:AWI198 AMM190:AMM198 ACQ190:ACQ198 SU190:SU198 IY190:IY198 WVK190:WVK198 WLO190:WLO198 WBS190:WBS198 VRW190:VRW198 VIA190:VIA198 UYE190:UYE198 UOI190:UOI198 UEM190:UEM198 TUQ190:TUQ198 TKU190:TKU198 TAY190:TAY198 SRC190:SRC198 SHG190:SHG198 RXK190:RXK198 RNO190:RNO198 RDS190:RDS198 QTW190:QTW198 QKA190:QKA198 QAE190:QAE198 PQI190:PQI198 PGM190:PGM198 OWQ190:OWQ198 OMU190:OMU198 OCY190:OCY198 NTC190:NTC198 NJG190:NJG198 MZK190:MZK198 MPO190:MPO198 MFS190:MFS198 LVW190:LVW198 LMA190:LMA198 LCE190:LCE198 KSI190:KSI198 KIM190:KIM198 JYQ190:JYQ198 JOU190:JOU198 JEY190:JEY198 IVC190:IVC198 ILG190:ILG198 IBK190:IBK198 HRO190:HRO198 HHS190:HHS198 GXW190:GXW198 GOA190:GOA198 GEE190:GEE198 FUI190:FUI198 FKM190:FKM198 FAQ190:FAQ198 EQU190:EQU198 EGY190:EGY198 DXC190:DXC198 DNG190:DNG198 DDK190:DDK198 CTO190:CTO198 CJS190:CJS198 BZW190:BZW198 BQA190:BQA198 BGE190:BGE198 ACQ335:ACQ342 SU257:SU264 IY257:IY264 WVK257:WVK264 WLO257:WLO264 WBS257:WBS264 VRW257:VRW264 VIA257:VIA264 UYE257:UYE264 UOI257:UOI264 UEM257:UEM264 TUQ257:TUQ264 TKU257:TKU264 TAY257:TAY264 SRC257:SRC264 SHG257:SHG264 RXK257:RXK264 RNO257:RNO264 RDS257:RDS264 QTW257:QTW264 QKA257:QKA264 QAE257:QAE264 PQI257:PQI264 PGM257:PGM264 OWQ257:OWQ264 OMU257:OMU264 OCY257:OCY264 NTC257:NTC264 NJG257:NJG264 MZK257:MZK264 MPO257:MPO264 MFS257:MFS264 LVW257:LVW264 LMA257:LMA264 LCE257:LCE264 KSI257:KSI264 KIM257:KIM264 JYQ257:JYQ264 JOU257:JOU264 JEY257:JEY264 IVC257:IVC264 ILG257:ILG264 IBK257:IBK264 HRO257:HRO264 HHS257:HHS264 GXW257:GXW264 GOA257:GOA264 GEE257:GEE264 FUI257:FUI264 FKM257:FKM264 FAQ257:FAQ264 EQU257:EQU264 EGY257:EGY264 DXC257:DXC264 DNG257:DNG264 DDK257:DDK264 CTO257:CTO264 CJS257:CJS264 BZW257:BZW264 BQA257:BQA264 BGE257:BGE264 AWI257:AWI264 AMM257:AMM264 ACQ257:ACQ264 WVK266:WVK269 WLO266:WLO269 WBS266:WBS269 VRW266:VRW269 VIA266:VIA269 UYE266:UYE269 UOI266:UOI269 UEM266:UEM269 TUQ266:TUQ269 TKU266:TKU269 TAY266:TAY269 SRC266:SRC269 SHG266:SHG269 RXK266:RXK269 RNO266:RNO269 RDS266:RDS269 QTW266:QTW269 QKA266:QKA269 QAE266:QAE269 PQI266:PQI269 PGM266:PGM269 OWQ266:OWQ269 OMU266:OMU269 OCY266:OCY269 NTC266:NTC269 NJG266:NJG269 MZK266:MZK269 MPO266:MPO269 MFS266:MFS269 LVW266:LVW269 LMA266:LMA269 LCE266:LCE269 KSI266:KSI269 KIM266:KIM269 JYQ266:JYQ269 JOU266:JOU269 JEY266:JEY269 IVC266:IVC269 ILG266:ILG269 IBK266:IBK269 HRO266:HRO269 HHS266:HHS269 GXW266:GXW269 GOA266:GOA269 GEE266:GEE269 FUI266:FUI269 FKM266:FKM269 FAQ266:FAQ269 EQU266:EQU269 EGY266:EGY269 DXC266:DXC269 DNG266:DNG269 DDK266:DDK269 CTO266:CTO269 CJS266:CJS269 BZW266:BZW269 BQA266:BQA269 BGE266:BGE269 AWI266:AWI269 AMM266:AMM269 ACQ266:ACQ269 SU266:SU269 IY266:IY269 WVK271:WVK274 WLO271:WLO274 WBS271:WBS274 VRW271:VRW274 VIA271:VIA274 UYE271:UYE274 UOI271:UOI274 UEM271:UEM274 TUQ271:TUQ274 TKU271:TKU274 TAY271:TAY274 SRC271:SRC274 SHG271:SHG274 RXK271:RXK274 RNO271:RNO274 RDS271:RDS274 QTW271:QTW274 QKA271:QKA274 QAE271:QAE274 PQI271:PQI274 PGM271:PGM274 OWQ271:OWQ274 OMU271:OMU274 OCY271:OCY274 NTC271:NTC274 NJG271:NJG274 MZK271:MZK274 MPO271:MPO274 MFS271:MFS274 LVW271:LVW274 LMA271:LMA274 LCE271:LCE274 KSI271:KSI274 KIM271:KIM274 JYQ271:JYQ274 JOU271:JOU274 JEY271:JEY274 IVC271:IVC274 ILG271:ILG274 IBK271:IBK274 HRO271:HRO274 HHS271:HHS274 GXW271:GXW274 GOA271:GOA274 GEE271:GEE274 FUI271:FUI274 FKM271:FKM274 FAQ271:FAQ274 EQU271:EQU274 EGY271:EGY274 DXC271:DXC274 DNG271:DNG274 DDK271:DDK274 CTO271:CTO274 CJS271:CJS274 BZW271:BZW274 BQA271:BQA274 BGE271:BGE274 AWI271:AWI274 AMM271:AMM274 ACQ271:ACQ274 SU271:SU274 IY271:IY274 AMM285:AMM292 ACQ285:ACQ292 SU285:SU292 IY285:IY292 WVK285:WVK292 WLO285:WLO292 WBS285:WBS292 VRW285:VRW292 VIA285:VIA292 UYE285:UYE292 UOI285:UOI292 UEM285:UEM292 TUQ285:TUQ292 TKU285:TKU292 TAY285:TAY292 SRC285:SRC292 SHG285:SHG292 RXK285:RXK292 RNO285:RNO292 RDS285:RDS292 QTW285:QTW292 QKA285:QKA292 QAE285:QAE292 PQI285:PQI292 PGM285:PGM292 OWQ285:OWQ292 OMU285:OMU292 OCY285:OCY292 NTC285:NTC292 NJG285:NJG292 MZK285:MZK292 MPO285:MPO292 MFS285:MFS292 LVW285:LVW292 LMA285:LMA292 LCE285:LCE292 KSI285:KSI292 KIM285:KIM292 JYQ285:JYQ292 JOU285:JOU292 JEY285:JEY292 IVC285:IVC292 ILG285:ILG292 IBK285:IBK292 HRO285:HRO292 HHS285:HHS292 GXW285:GXW292 GOA285:GOA292 GEE285:GEE292 FUI285:FUI292 FKM285:FKM292 FAQ285:FAQ292 EQU285:EQU292 EGY285:EGY292 DXC285:DXC292 DNG285:DNG292 DDK285:DDK292 CTO285:CTO292 CJS285:CJS292 BZW285:BZW292 BQA285:BQA292 BGE285:BGE292 AWI285:AWI292 AMM294:AMM301 ACQ294:ACQ301 SU294:SU301 IY294:IY301 WVK294:WVK301 WLO294:WLO301 WBS294:WBS301 VRW294:VRW301 VIA294:VIA301 UYE294:UYE301 UOI294:UOI301 UEM294:UEM301 TUQ294:TUQ301 TKU294:TKU301 TAY294:TAY301 SRC294:SRC301 SHG294:SHG301 RXK294:RXK301 RNO294:RNO301 RDS294:RDS301 QTW294:QTW301 QKA294:QKA301 QAE294:QAE301 PQI294:PQI301 PGM294:PGM301 OWQ294:OWQ301 OMU294:OMU301 OCY294:OCY301 NTC294:NTC301 NJG294:NJG301 MZK294:MZK301 MPO294:MPO301 MFS294:MFS301 LVW294:LVW301 LMA294:LMA301 LCE294:LCE301 KSI294:KSI301 KIM294:KIM301 JYQ294:JYQ301 JOU294:JOU301 JEY294:JEY301 IVC294:IVC301 ILG294:ILG301 IBK294:IBK301 HRO294:HRO301 HHS294:HHS301 GXW294:GXW301 GOA294:GOA301 GEE294:GEE301 FUI294:FUI301 FKM294:FKM301 FAQ294:FAQ301 EQU294:EQU301 EGY294:EGY301 DXC294:DXC301 DNG294:DNG301 DDK294:DDK301 CTO294:CTO301 CJS294:CJS301 BZW294:BZW301 BQA294:BQA301 BGE294:BGE301 AWI294:AWI301 WVK303:WVK306 WLO303:WLO306 WBS303:WBS306 VRW303:VRW306 VIA303:VIA306 UYE303:UYE306 UOI303:UOI306 UEM303:UEM306 TUQ303:TUQ306 TKU303:TKU306 TAY303:TAY306 SRC303:SRC306 SHG303:SHG306 RXK303:RXK306 RNO303:RNO306 RDS303:RDS306 QTW303:QTW306 QKA303:QKA306 QAE303:QAE306 PQI303:PQI306 PGM303:PGM306 OWQ303:OWQ306 OMU303:OMU306 OCY303:OCY306 NTC303:NTC306 NJG303:NJG306 MZK303:MZK306 MPO303:MPO306 MFS303:MFS306 LVW303:LVW306 LMA303:LMA306 LCE303:LCE306 KSI303:KSI306 KIM303:KIM306 JYQ303:JYQ306 JOU303:JOU306 JEY303:JEY306 IVC303:IVC306 ILG303:ILG306 IBK303:IBK306 HRO303:HRO306 HHS303:HHS306 GXW303:GXW306 GOA303:GOA306 GEE303:GEE306 FUI303:FUI306 FKM303:FKM306 FAQ303:FAQ306 EQU303:EQU306 EGY303:EGY306 DXC303:DXC306 DNG303:DNG306 DDK303:DDK306 CTO303:CTO306 CJS303:CJS306 BZW303:BZW306 BQA303:BQA306 BGE303:BGE306 AWI303:AWI306 AMM303:AMM306 ACQ303:ACQ306 SU303:SU306 IY303:IY306 WVK308:WVK311 WLO308:WLO311 WBS308:WBS311 VRW308:VRW311 VIA308:VIA311 UYE308:UYE311 UOI308:UOI311 UEM308:UEM311 TUQ308:TUQ311 TKU308:TKU311 TAY308:TAY311 SRC308:SRC311 SHG308:SHG311 RXK308:RXK311 RNO308:RNO311 RDS308:RDS311 QTW308:QTW311 QKA308:QKA311 QAE308:QAE311 PQI308:PQI311 PGM308:PGM311 OWQ308:OWQ311 OMU308:OMU311 OCY308:OCY311 NTC308:NTC311 NJG308:NJG311 MZK308:MZK311 MPO308:MPO311 MFS308:MFS311 LVW308:LVW311 LMA308:LMA311 LCE308:LCE311 KSI308:KSI311 KIM308:KIM311 JYQ308:JYQ311 JOU308:JOU311 JEY308:JEY311 IVC308:IVC311 ILG308:ILG311 IBK308:IBK311 HRO308:HRO311 HHS308:HHS311 GXW308:GXW311 GOA308:GOA311 GEE308:GEE311 FUI308:FUI311 FKM308:FKM311 FAQ308:FAQ311 EQU308:EQU311 EGY308:EGY311 DXC308:DXC311 DNG308:DNG311 DDK308:DDK311 CTO308:CTO311 CJS308:CJS311 BZW308:BZW311 BQA308:BQA311 BGE308:BGE311 AWI308:AWI311 AMM308:AMM311 ACQ308:ACQ311 SU308:SU311 IY308:IY311 WVK313:WVK316 WLO313:WLO316 WBS313:WBS316 VRW313:VRW316 VIA313:VIA316 UYE313:UYE316 UOI313:UOI316 UEM313:UEM316 TUQ313:TUQ316 TKU313:TKU316 TAY313:TAY316 SRC313:SRC316 SHG313:SHG316 RXK313:RXK316 RNO313:RNO316 RDS313:RDS316 QTW313:QTW316 QKA313:QKA316 QAE313:QAE316 PQI313:PQI316 PGM313:PGM316 OWQ313:OWQ316 OMU313:OMU316 OCY313:OCY316 NTC313:NTC316 NJG313:NJG316 MZK313:MZK316 MPO313:MPO316 MFS313:MFS316 LVW313:LVW316 LMA313:LMA316 LCE313:LCE316 KSI313:KSI316 KIM313:KIM316 JYQ313:JYQ316 JOU313:JOU316 JEY313:JEY316 IVC313:IVC316 ILG313:ILG316 IBK313:IBK316 HRO313:HRO316 HHS313:HHS316 GXW313:GXW316 GOA313:GOA316 GEE313:GEE316 FUI313:FUI316 FKM313:FKM316 FAQ313:FAQ316 EQU313:EQU316 EGY313:EGY316 DXC313:DXC316 DNG313:DNG316 DDK313:DDK316 CTO313:CTO316 CJS313:CJS316 BZW313:BZW316 BQA313:BQA316 BGE313:BGE316 AWI313:AWI316 AMM313:AMM316 ACQ313:ACQ316 SU313:SU316 IY313:IY316 WVK318:WVK321 WLO318:WLO321 WBS318:WBS321 VRW318:VRW321 VIA318:VIA321 UYE318:UYE321 UOI318:UOI321 UEM318:UEM321 TUQ318:TUQ321 TKU318:TKU321 TAY318:TAY321 SRC318:SRC321 SHG318:SHG321 RXK318:RXK321 RNO318:RNO321 RDS318:RDS321 QTW318:QTW321 QKA318:QKA321 QAE318:QAE321 PQI318:PQI321 PGM318:PGM321 OWQ318:OWQ321 OMU318:OMU321 OCY318:OCY321 NTC318:NTC321 NJG318:NJG321 MZK318:MZK321 MPO318:MPO321 MFS318:MFS321 LVW318:LVW321 LMA318:LMA321 LCE318:LCE321 KSI318:KSI321 KIM318:KIM321 JYQ318:JYQ321 JOU318:JOU321 JEY318:JEY321 IVC318:IVC321 ILG318:ILG321 IBK318:IBK321 HRO318:HRO321 HHS318:HHS321 GXW318:GXW321 GOA318:GOA321 GEE318:GEE321 FUI318:FUI321 FKM318:FKM321 FAQ318:FAQ321 EQU318:EQU321 EGY318:EGY321 DXC318:DXC321 DNG318:DNG321 DDK318:DDK321 CTO318:CTO321 CJS318:CJS321 BZW318:BZW321 BQA318:BQA321 BGE318:BGE321 AWI318:AWI321 AMM318:AMM321 ACQ318:ACQ321 SU318:SU321 IY318:IY321 SU326:SU333 IY326:IY333 WVK326:WVK333 WLO326:WLO333 WBS326:WBS333 VRW326:VRW333 VIA326:VIA333 UYE326:UYE333 UOI326:UOI333 UEM326:UEM333 TUQ326:TUQ333 TKU326:TKU333 TAY326:TAY333 SRC326:SRC333 SHG326:SHG333 RXK326:RXK333 RNO326:RNO333 RDS326:RDS333 QTW326:QTW333 QKA326:QKA333 QAE326:QAE333 PQI326:PQI333 PGM326:PGM333 OWQ326:OWQ333 OMU326:OMU333 OCY326:OCY333 NTC326:NTC333 NJG326:NJG333 MZK326:MZK333 MPO326:MPO333 MFS326:MFS333 LVW326:LVW333 LMA326:LMA333 LCE326:LCE333 KSI326:KSI333 KIM326:KIM333 JYQ326:JYQ333 JOU326:JOU333 JEY326:JEY333 IVC326:IVC333 ILG326:ILG333 IBK326:IBK333 HRO326:HRO333 HHS326:HHS333 GXW326:GXW333 GOA326:GOA333 GEE326:GEE333 FUI326:FUI333 FKM326:FKM333 FAQ326:FAQ333 EQU326:EQU333 EGY326:EGY333 DXC326:DXC333 DNG326:DNG333 DDK326:DDK333 CTO326:CTO333 CJS326:CJS333 BZW326:BZW333 BQA326:BQA333 BGE326:BGE333 AWI326:AWI333 AMM326:AMM333 QKA44:QKA47 IY344:IY347 WVK344:WVK347 WLO344:WLO347 WBS344:WBS347 VRW344:VRW347 VIA344:VIA347 UYE344:UYE347 UOI344:UOI347 UEM344:UEM347 TUQ344:TUQ347 TKU344:TKU347 TAY344:TAY347 SRC344:SRC347 SHG344:SHG347 RXK344:RXK347 RNO344:RNO347 RDS344:RDS347 QTW344:QTW347 QKA344:QKA347 QAE344:QAE347 PQI344:PQI347 PGM344:PGM347 OWQ344:OWQ347 OMU344:OMU347 OCY344:OCY347 NTC344:NTC347 NJG344:NJG347 MZK344:MZK347 MPO344:MPO347 MFS344:MFS347 LVW344:LVW347 LMA344:LMA347 LCE344:LCE347 KSI344:KSI347 KIM344:KIM347 JYQ344:JYQ347 JOU344:JOU347 JEY344:JEY347 IVC344:IVC347 ILG344:ILG347 IBK344:IBK347 HRO344:HRO347 HHS344:HHS347 GXW344:GXW347 GOA344:GOA347 GEE344:GEE347 FUI344:FUI347 FKM344:FKM347 FAQ344:FAQ347 EQU344:EQU347 EGY344:EGY347 DXC344:DXC347 DNG344:DNG347 DDK344:DDK347 CTO344:CTO347 CJS344:CJS347 BZW344:BZW347 BQA344:BQA347 BGE344:BGE347 AWI344:AWI347 AMM344:AMM347 ACQ344:ACQ347 SU344:SU347 SU349:SU352 IY349:IY352 WVK349:WVK352 WLO349:WLO352 WBS349:WBS352 VRW349:VRW352 VIA349:VIA352 UYE349:UYE352 UOI349:UOI352 UEM349:UEM352 TUQ349:TUQ352 TKU349:TKU352 TAY349:TAY352 SRC349:SRC352 SHG349:SHG352 RXK349:RXK352 RNO349:RNO352 RDS349:RDS352 QTW349:QTW352 QKA349:QKA352 QAE349:QAE352 PQI349:PQI352 PGM349:PGM352 OWQ349:OWQ352 OMU349:OMU352 OCY349:OCY352 NTC349:NTC352 NJG349:NJG352 MZK349:MZK352 MPO349:MPO352 MFS349:MFS352 LVW349:LVW352 LMA349:LMA352 LCE349:LCE352 KSI349:KSI352 KIM349:KIM352 JYQ349:JYQ352 JOU349:JOU352 JEY349:JEY352 IVC349:IVC352 ILG349:ILG352 IBK349:IBK352 HRO349:HRO352 HHS349:HHS352 GXW349:GXW352 GOA349:GOA352 GEE349:GEE352 FUI349:FUI352 FKM349:FKM352 FAQ349:FAQ352 EQU349:EQU352 EGY349:EGY352 DXC349:DXC352 DNG349:DNG352 DDK349:DDK352 CTO349:CTO352 CJS349:CJS352 BZW349:BZW352 BQA349:BQA352 BGE349:BGE352 AWI349:AWI352 AMM349:AMM352 ACQ349:ACQ352 IY354:IY362 SU354:SU362 ACQ354:ACQ362 AMM354:AMM362 AWI354:AWI362 BGE354:BGE362 BQA354:BQA362 BZW354:BZW362 CJS354:CJS362 CTO354:CTO362 DDK354:DDK362 DNG354:DNG362 DXC354:DXC362 EGY354:EGY362 EQU354:EQU362 FAQ354:FAQ362 FKM354:FKM362 FUI354:FUI362 GEE354:GEE362 GOA354:GOA362 GXW354:GXW362 HHS354:HHS362 HRO354:HRO362 IBK354:IBK362 ILG354:ILG362 IVC354:IVC362 JEY354:JEY362 JOU354:JOU362 JYQ354:JYQ362 KIM354:KIM362 KSI354:KSI362 LCE354:LCE362 LMA354:LMA362 LVW354:LVW362 MFS354:MFS362 MPO354:MPO362 MZK354:MZK362 NJG354:NJG362 NTC354:NTC362 OCY354:OCY362 OMU354:OMU362 OWQ354:OWQ362 PGM354:PGM362 PQI354:PQI362 QAE354:QAE362 QKA354:QKA362 QTW354:QTW362 RDS354:RDS362 RNO354:RNO362 RXK354:RXK362 SHG354:SHG362 SRC354:SRC362 TAY354:TAY362 TKU354:TKU362 TUQ354:TUQ362 UEM354:UEM362 UOI354:UOI362 UYE354:UYE362 VIA354:VIA362 VRW354:VRW362 WBS354:WBS362 WLO354:WLO362 WVK354:WVK362 AWI364:AWI371 AMM364:AMM371 ACQ364:ACQ371 SU364:SU371 IY364:IY371 WVK364:WVK371 WLO364:WLO371 WBS364:WBS371 VRW364:VRW371 VIA364:VIA371 UYE364:UYE371 UOI364:UOI371 UEM364:UEM371 TUQ364:TUQ371 TKU364:TKU371 TAY364:TAY371 SRC364:SRC371 SHG364:SHG371 RXK364:RXK371 RNO364:RNO371 RDS364:RDS371 QTW364:QTW371 QKA364:QKA371 QAE364:QAE371 PQI364:PQI371 PGM364:PGM371 OWQ364:OWQ371 OMU364:OMU371 OCY364:OCY371 NTC364:NTC371 NJG364:NJG371 MZK364:MZK371 MPO364:MPO371 MFS364:MFS371 LVW364:LVW371 LMA364:LMA371 LCE364:LCE371 KSI364:KSI371 KIM364:KIM371 JYQ364:JYQ371 JOU364:JOU371 JEY364:JEY371 IVC364:IVC371 ILG364:ILG371 IBK364:IBK371 HRO364:HRO371 HHS364:HHS371 GXW364:GXW371 GOA364:GOA371 GEE364:GEE371 FUI364:FUI371 FKM364:FKM371 FAQ364:FAQ371 EQU364:EQU371 EGY364:EGY371 DXC364:DXC371 DNG364:DNG371 DDK364:DDK371 CTO364:CTO371 CJS364:CJS371 BZW364:BZW371 BQA364:BQA371 BGE364:BGE371 IY373:IY380 WVK373:WVK380 WLO373:WLO380 WBS373:WBS380 VRW373:VRW380 VIA373:VIA380 UYE373:UYE380 UOI373:UOI380 UEM373:UEM380 TUQ373:TUQ380 TKU373:TKU380 TAY373:TAY380 SRC373:SRC380 SHG373:SHG380 RXK373:RXK380 RNO373:RNO380 RDS373:RDS380 QTW373:QTW380 QKA373:QKA380 QAE373:QAE380 PQI373:PQI380 PGM373:PGM380 OWQ373:OWQ380 OMU373:OMU380 OCY373:OCY380 NTC373:NTC380 NJG373:NJG380 MZK373:MZK380 MPO373:MPO380 MFS373:MFS380 LVW373:LVW380 LMA373:LMA380 LCE373:LCE380 KSI373:KSI380 KIM373:KIM380 JYQ373:JYQ380 JOU373:JOU380 JEY373:JEY380 IVC373:IVC380 ILG373:ILG380 IBK373:IBK380 HRO373:HRO380 HHS373:HHS380 GXW373:GXW380 GOA373:GOA380 GEE373:GEE380 FUI373:FUI380 FKM373:FKM380 FAQ373:FAQ380 EQU373:EQU380 EGY373:EGY380 DXC373:DXC380 DNG373:DNG380 DDK373:DDK380 CTO373:CTO380 CJS373:CJS380 BZW373:BZW380 BQA373:BQA380 BGE373:BGE380 AWI373:AWI380 AMM373:AMM380 ACQ373:ACQ380 SU373:SU380 SU382:SU389 IY382:IY389 WVK382:WVK389 WLO382:WLO389 WBS382:WBS389 VRW382:VRW389 VIA382:VIA389 UYE382:UYE389 UOI382:UOI389 UEM382:UEM389 TUQ382:TUQ389 TKU382:TKU389 TAY382:TAY389 SRC382:SRC389 SHG382:SHG389 RXK382:RXK389 RNO382:RNO389 RDS382:RDS389 QTW382:QTW389 QKA382:QKA389 QAE382:QAE389 PQI382:PQI389 PGM382:PGM389 OWQ382:OWQ389 OMU382:OMU389 OCY382:OCY389 NTC382:NTC389 NJG382:NJG389 MZK382:MZK389 MPO382:MPO389 MFS382:MFS389 LVW382:LVW389 LMA382:LMA389 LCE382:LCE389 KSI382:KSI389 KIM382:KIM389 JYQ382:JYQ389 JOU382:JOU389 JEY382:JEY389 IVC382:IVC389 ILG382:ILG389 IBK382:IBK389 HRO382:HRO389 HHS382:HHS389 GXW382:GXW389 GOA382:GOA389 GEE382:GEE389 FUI382:FUI389 FKM382:FKM389 FAQ382:FAQ389 EQU382:EQU389 EGY382:EGY389 DXC382:DXC389 DNG382:DNG389 DDK382:DDK389 CTO382:CTO389 CJS382:CJS389 BZW382:BZW389 BQA382:BQA389 BGE382:BGE389 AWI382:AWI389 AMM382:AMM389 ACQ382:ACQ389 ACQ391:ACQ398 SU391:SU398 IY391:IY398 WVK391:WVK398 WLO391:WLO398 WBS391:WBS398 VRW391:VRW398 VIA391:VIA398 UYE391:UYE398 UOI391:UOI398 UEM391:UEM398 TUQ391:TUQ398 TKU391:TKU398 TAY391:TAY398 SRC391:SRC398 SHG391:SHG398 RXK391:RXK398 RNO391:RNO398 RDS391:RDS398 QTW391:QTW398 QKA391:QKA398 QAE391:QAE398 PQI391:PQI398 PGM391:PGM398 OWQ391:OWQ398 OMU391:OMU398 OCY391:OCY398 NTC391:NTC398 NJG391:NJG398 MZK391:MZK398 MPO391:MPO398 MFS391:MFS398 LVW391:LVW398 LMA391:LMA398 LCE391:LCE398 KSI391:KSI398 KIM391:KIM398 JYQ391:JYQ398 JOU391:JOU398 JEY391:JEY398 IVC391:IVC398 ILG391:ILG398 IBK391:IBK398 HRO391:HRO398 HHS391:HHS398 GXW391:GXW398 GOA391:GOA398 GEE391:GEE398 FUI391:FUI398 FKM391:FKM398 FAQ391:FAQ398 EQU391:EQU398 EGY391:EGY398 DXC391:DXC398 DNG391:DNG398 DDK391:DDK398 CTO391:CTO398 CJS391:CJS398 BZW391:BZW398 BQA391:BQA398 BGE391:BGE398 AWI391:AWI398 AMM391:AMM398 ACQ400:ACQ401 SU400:SU401 IY400:IY401 WVK400:WVK401 WLO400:WLO401 WBS400:WBS401 VRW400:VRW401 VIA400:VIA401 UYE400:UYE401 UOI400:UOI401 UEM400:UEM401 TUQ400:TUQ401 TKU400:TKU401 TAY400:TAY401 SRC400:SRC401 SHG400:SHG401 RXK400:RXK401 RNO400:RNO401 RDS400:RDS401 QTW400:QTW401 QKA400:QKA401 QAE400:QAE401 PQI400:PQI401 PGM400:PGM401 OWQ400:OWQ401 OMU400:OMU401 OCY400:OCY401 NTC400:NTC401 NJG400:NJG401 MZK400:MZK401 MPO400:MPO401 MFS400:MFS401 LVW400:LVW401 LMA400:LMA401 LCE400:LCE401 KSI400:KSI401 KIM400:KIM401 JYQ400:JYQ401 JOU400:JOU401 JEY400:JEY401 IVC400:IVC401 ILG400:ILG401 IBK400:IBK401 HRO400:HRO401 HHS400:HHS401 GXW400:GXW401 GOA400:GOA401 GEE400:GEE401 FUI400:FUI401 FKM400:FKM401 FAQ400:FAQ401 EQU400:EQU401 EGY400:EGY401 DXC400:DXC401 DNG400:DNG401 DDK400:DDK401 CTO400:CTO401 CJS400:CJS401 BZW400:BZW401 BQA400:BQA401 BGE400:BGE401 AWI400:AWI401 AMM400:AMM401 WLO415:WLO416 WVK415:WVK416 SU404:SU412 ACQ404:ACQ412 AMM404:AMM412 AWI404:AWI412 BGE404:BGE412 BQA404:BQA412 BZW404:BZW412 CJS404:CJS412 CTO404:CTO412 DDK404:DDK412 DNG404:DNG412 DXC404:DXC412 EGY404:EGY412 EQU404:EQU412 FAQ404:FAQ412 FKM404:FKM412 FUI404:FUI412 GEE404:GEE412 GOA404:GOA412 GXW404:GXW412 HHS404:HHS412 HRO404:HRO412 IBK404:IBK412 ILG404:ILG412 IVC404:IVC412 JEY404:JEY412 JOU404:JOU412 JYQ404:JYQ412 KIM404:KIM412 KSI404:KSI412 LCE404:LCE412 LMA404:LMA412 LVW404:LVW412 MFS404:MFS412 MPO404:MPO412 MZK404:MZK412 NJG404:NJG412 NTC404:NTC412 OCY404:OCY412 OMU404:OMU412 OWQ404:OWQ412 PGM404:PGM412 PQI404:PQI412 QAE404:QAE412 QKA404:QKA412 QTW404:QTW412 RDS404:RDS412 RNO404:RNO412 RXK404:RXK412 SHG404:SHG412 SRC404:SRC412 TAY404:TAY412 TKU404:TKU412 TUQ404:TUQ412 UEM404:UEM412 UOI404:UOI412 UYE404:UYE412 VIA404:VIA412 VRW404:VRW412 WBS404:WBS412 WLO404:WLO412 WVK404:WVK412 IY404:IY412 IY415:IY416 SU415:SU416 ACQ415:ACQ416 AMM415:AMM416 AWI415:AWI416 BGE415:BGE416 BQA415:BQA416 BZW415:BZW416 CJS415:CJS416 CTO415:CTO416 DDK415:DDK416 DNG415:DNG416 DXC415:DXC416 EGY415:EGY416 EQU415:EQU416 FAQ415:FAQ416 FKM415:FKM416 FUI415:FUI416 GEE415:GEE416 GOA415:GOA416 GXW415:GXW416 HHS415:HHS416 HRO415:HRO416 IBK415:IBK416 ILG415:ILG416 IVC415:IVC416 JEY415:JEY416 JOU415:JOU416 JYQ415:JYQ416 KIM415:KIM416 KSI415:KSI416 LCE415:LCE416 LMA415:LMA416 LVW415:LVW416 MFS415:MFS416 MPO415:MPO416 MZK415:MZK416 NJG415:NJG416 NTC415:NTC416 OCY415:OCY416 OMU415:OMU416 OWQ415:OWQ416 PGM415:PGM416 PQI415:PQI416 QAE415:QAE416 QKA415:QKA416 QTW415:QTW416 RDS415:RDS416 RNO415:RNO416 RXK415:RXK416 SHG415:SHG416 SRC415:SRC416 TAY415:TAY416 TKU415:TKU416 TUQ415:TUQ416 UEM415:UEM416 UOI415:UOI416 UYE415:UYE416 VIA415:VIA416 VRW415:VRW416 WBS415:WBS416 IY418:IY426 SU418:SU426 ACQ418:ACQ426 AMM418:AMM426 AWI418:AWI426 BGE418:BGE426 BQA418:BQA426 BZW418:BZW426 CJS418:CJS426 CTO418:CTO426 DDK418:DDK426 DNG418:DNG426 DXC418:DXC426 EGY418:EGY426 EQU418:EQU426 FAQ418:FAQ426 FKM418:FKM426 FUI418:FUI426 GEE418:GEE426 GOA418:GOA426 GXW418:GXW426 HHS418:HHS426 HRO418:HRO426 IBK418:IBK426 ILG418:ILG426 IVC418:IVC426 JEY418:JEY426 JOU418:JOU426 JYQ418:JYQ426 KIM418:KIM426 KSI418:KSI426 LCE418:LCE426 LMA418:LMA426 LVW418:LVW426 MFS418:MFS426 MPO418:MPO426 MZK418:MZK426 NJG418:NJG426 NTC418:NTC426 OCY418:OCY426 OMU418:OMU426 OWQ418:OWQ426 PGM418:PGM426 PQI418:PQI426 QAE418:QAE426 QKA418:QKA426 QTW418:QTW426 RDS418:RDS426 RNO418:RNO426 RXK418:RXK426 SHG418:SHG426 SRC418:SRC426 TAY418:TAY426 TKU418:TKU426 TUQ418:TUQ426 UEM418:UEM426 UOI418:UOI426 UYE418:UYE426 VIA418:VIA426 VRW418:VRW426 WBS418:WBS426 WLO418:WLO426 WVK418:WVK426 WBS429 WLO429 WVK429 IY429 SU429 ACQ429 AMM429 AWI429 BGE429 BQA429 BZW429 CJS429 CTO429 DDK429 DNG429 DXC429 EGY429 EQU429 FAQ429 FKM429 FUI429 GEE429 GOA429 GXW429 HHS429 HRO429 IBK429 ILG429 IVC429 JEY429 JOU429 JYQ429 KIM429 KSI429 LCE429 LMA429 LVW429 MFS429 MPO429 MZK429 NJG429 NTC429 OCY429 OMU429 OWQ429 PGM429 PQI429 QAE429 QKA429 QTW429 RDS429 RNO429 RXK429 SHG429 SRC429 TAY429 TKU429 TUQ429 UEM429 UOI429 UYE429 VIA429 VRW429 VRW432 WBS432 WLO432 WVK432 IY432 SU432 ACQ432 AMM432 AWI432 BGE432 BQA432 BZW432 CJS432 CTO432 DDK432 DNG432 DXC432 EGY432 EQU432 FAQ432 FKM432 FUI432 GEE432 GOA432 GXW432 HHS432 HRO432 IBK432 ILG432 IVC432 JEY432 JOU432 JYQ432 KIM432 KSI432 LCE432 LMA432 LVW432 MFS432 MPO432 MZK432 NJG432 NTC432 OCY432 OMU432 OWQ432 PGM432 PQI432 QAE432 QKA432 QTW432 RDS432 RNO432 RXK432 SHG432 SRC432 TAY432 TKU432 TUQ432 UEM432 UOI432 UYE432 VIA432 ACQ326:ACQ333 SU335:SU342 IY335:IY342 WVK335:WVK342 WLO335:WLO342 WBS335:WBS342 VRW335:VRW342 VIA335:VIA342 UYE335:UYE342 UOI335:UOI342 UEM335:UEM342 TUQ335:TUQ342 TKU335:TKU342 TAY335:TAY342 SRC335:SRC342 SHG335:SHG342 RXK335:RXK342 RNO335:RNO342 RDS335:RDS342 QTW335:QTW342 QKA335:QKA342 QAE335:QAE342 PQI335:PQI342 PGM335:PGM342 OWQ335:OWQ342 OMU335:OMU342 OCY335:OCY342 NTC335:NTC342 NJG335:NJG342 MZK335:MZK342 MPO335:MPO342 MFS335:MFS342 LVW335:LVW342 LMA335:LMA342 LCE335:LCE342 KSI335:KSI342 KIM335:KIM342 JYQ335:JYQ342 JOU335:JOU342 JEY335:JEY342 IVC335:IVC342 ILG335:ILG342 IBK335:IBK342 HRO335:HRO342 HHS335:HHS342 GXW335:GXW342 GOA335:GOA342 GEE335:GEE342 FUI335:FUI342 FKM335:FKM342 FAQ335:FAQ342 EQU335:EQU342 EGY335:EGY342 DXC335:DXC342 DNG335:DNG342 DDK335:DDK342 CTO335:CTO342 CJS335:CJS342 BZW335:BZW342 BQA335:BQA342 BGE335:BGE342 AWI335:AWI342 AMM335:AMM342 QAE44:QAE47 PQI44:PQI47 PGM44:PGM47 OWQ44:OWQ47 OMU44:OMU47 OCY44:OCY47 NTC44:NTC47 NJG44:NJG47 MZK44:MZK47 MPO44:MPO47 MFS44:MFS47 LVW44:LVW47 LMA44:LMA47 LCE44:LCE47 KSI44:KSI47 KIM44:KIM47 JYQ44:JYQ47 JOU44:JOU47 JEY44:JEY47 IVC44:IVC47 ILG44:ILG47 IBK44:IBK47 HRO44:HRO47 HHS44:HHS47 GXW44:GXW47 GOA44:GOA47 GEE44:GEE47 FUI44:FUI47 FKM44:FKM47 FAQ44:FAQ47 EQU44:EQU47 EGY44:EGY47 DXC44:DXC47 DNG44:DNG47 DDK44:DDK47 CTO44:CTO47 CJS44:CJS47 BZW44:BZW47 BQA44:BQA47 BGE44:BGE47 AWI44:AWI47 AMM44:AMM47 ACQ44:ACQ47 SU44:SU47 IY44:IY47 ACQ276:ACQ283 IY441:IY446 WVK44:WVK47 WLO44:WLO47 WBS44:WBS47 VRW44:VRW47 VIA44:VIA47 UYE44:UYE47 UOI44:UOI47 UEM44:UEM47 TUQ44:TUQ47 TKU44:TKU47 TAY44:TAY47 SRC44:SRC47 SHG44:SHG47 RXK44:RXK47 RNO44:RNO47 RDS44:RDS47 QTW44:QTW47 IX233:IX239 ST233:ST239 ACP233:ACP239 AML233:AML239 AWH233:AWH239 BGD233:BGD239 BPZ233:BPZ239 BZV233:BZV239 CJR233:CJR239 CTN233:CTN239 DDJ233:DDJ239 DNF233:DNF239 DXB233:DXB239 EGX233:EGX239 EQT233:EQT239 FAP233:FAP239 FKL233:FKL239 FUH233:FUH239 GED233:GED239 GNZ233:GNZ239 GXV233:GXV239 HHR233:HHR239 HRN233:HRN239 IBJ233:IBJ239 ILF233:ILF239 IVB233:IVB239 JEX233:JEX239 JOT233:JOT239 JYP233:JYP239 KIL233:KIL239 KSH233:KSH239 LCD233:LCD239 LLZ233:LLZ239 LVV233:LVV239 MFR233:MFR239 MPN233:MPN239 MZJ233:MZJ239 NJF233:NJF239 NTB233:NTB239 OCX233:OCX239 OMT233:OMT239 OWP233:OWP239 PGL233:PGL239 PQH233:PQH239 QAD233:QAD239 QJZ233:QJZ239 QTV233:QTV239 RDR233:RDR239 RNN233:RNN239 RXJ233:RXJ239 SHF233:SHF239 SRB233:SRB239 TAX233:TAX239 TKT233:TKT239 TUP233:TUP239 UEL233:UEL239 UOH233:UOH239 UYD233:UYD239 VHZ233:VHZ239 VRV233:VRV239 WBR233:WBR239 WLN233:WLN239 WVJ233:WVJ239 IX241:IX253 ST241:ST253 ACP241:ACP253 AML241:AML253 AWH241:AWH253 BGD241:BGD253 BPZ241:BPZ253 BZV241:BZV253 CJR241:CJR253 CTN241:CTN253 DDJ241:DDJ253 DNF241:DNF253 DXB241:DXB253 EGX241:EGX253 EQT241:EQT253 FAP241:FAP253 FKL241:FKL253 FUH241:FUH253 GED241:GED253 GNZ241:GNZ253 GXV241:GXV253 HHR241:HHR253 HRN241:HRN253 IBJ241:IBJ253 ILF241:ILF253 IVB241:IVB253 JEX241:JEX253 JOT241:JOT253 JYP241:JYP253 KIL241:KIL253 KSH241:KSH253 LCD241:LCD253 LLZ241:LLZ253 LVV241:LVV253 MFR241:MFR253 MPN241:MPN253 MZJ241:MZJ253 NJF241:NJF253 NTB241:NTB253 OCX241:OCX253 OMT241:OMT253 OWP241:OWP253 PGL241:PGL253 PQH241:PQH253 QAD241:QAD253 QJZ241:QJZ253 QTV241:QTV253 RDR241:RDR253 RNN241:RNN253 RXJ241:RXJ253 SHF241:SHF253 SRB241:SRB253 TAX241:TAX253 TKT241:TKT253 TUP241:TUP253 UEL241:UEL253 UOH241:UOH253 UYD241:UYD253 VHZ241:VHZ253 VRV241:VRV253 WBR241:WBR253 WLN241:WLN253 WVJ241:WVJ253 IX225:IX231 ST225:ST231 ACP225:ACP231 AML225:AML231 AWH225:AWH231 BGD225:BGD231 BPZ225:BPZ231 BZV225:BZV231 CJR225:CJR231 CTN225:CTN231 DDJ225:DDJ231 DNF225:DNF231 DXB225:DXB231 EGX225:EGX231 EQT225:EQT231 FAP225:FAP231 FKL225:FKL231 FUH225:FUH231 GED225:GED231 GNZ225:GNZ231 GXV225:GXV231 HHR225:HHR231 HRN225:HRN231 IBJ225:IBJ231 ILF225:ILF231 IVB225:IVB231 JEX225:JEX231 JOT225:JOT231 JYP225:JYP231 KIL225:KIL231 KSH225:KSH231 LCD225:LCD231 LLZ225:LLZ231 LVV225:LVV231 MFR225:MFR231 MPN225:MPN231 MZJ225:MZJ231 NJF225:NJF231 NTB225:NTB231 OCX225:OCX231 OMT225:OMT231 OWP225:OWP231 PGL225:PGL231 PQH225:PQH231 QAD225:QAD231 QJZ225:QJZ231 QTV225:QTV231 RDR225:RDR231 RNN225:RNN231 RXJ225:RXJ231 SHF225:SHF231 SRB225:SRB231 TAX225:TAX231 TKT225:TKT231 TUP225:TUP231 UEL225:UEL231 UOH225:UOH231 UYD225:UYD231 VHZ225:VHZ231 VRV225:VRV231 WBR225:WBR231 WLN225:WLN231 WVJ225:WVJ231 WVJ200:WVJ201 IX217:IX223 ST217:ST223 ACP217:ACP223 AML217:AML223 AWH217:AWH223 BGD217:BGD223 BPZ217:BPZ223 BZV217:BZV223 CJR217:CJR223 CTN217:CTN223 DDJ217:DDJ223 DNF217:DNF223 DXB217:DXB223 EGX217:EGX223 EQT217:EQT223 FAP217:FAP223 FKL217:FKL223 FUH217:FUH223 GED217:GED223 GNZ217:GNZ223 GXV217:GXV223 HHR217:HHR223 HRN217:HRN223 IBJ217:IBJ223 ILF217:ILF223 IVB217:IVB223 JEX217:JEX223 JOT217:JOT223 JYP217:JYP223 KIL217:KIL223 KSH217:KSH223 LCD217:LCD223 LLZ217:LLZ223 LVV217:LVV223 MFR217:MFR223 MPN217:MPN223 MZJ217:MZJ223 NJF217:NJF223 NTB217:NTB223 OCX217:OCX223 OMT217:OMT223 OWP217:OWP223 PGL217:PGL223 PQH217:PQH223 QAD217:QAD223 QJZ217:QJZ223 QTV217:QTV223 RDR217:RDR223 RNN217:RNN223 RXJ217:RXJ223 SHF217:SHF223 SRB217:SRB223 TAX217:TAX223 TKT217:TKT223 TUP217:TUP223 UEL217:UEL223 UOH217:UOH223 UYD217:UYD223 VHZ217:VHZ223 VRV217:VRV223 WBR217:WBR223 WLN217:WLN223 WVJ217:WVJ223 IX213:IX215 ST213:ST215 ACP213:ACP215 AML213:AML215 AWH213:AWH215 BGD213:BGD215 BPZ213:BPZ215 BZV213:BZV215 CJR213:CJR215 CTN213:CTN215 DDJ213:DDJ215 DNF213:DNF215 DXB213:DXB215 EGX213:EGX215 EQT213:EQT215 FAP213:FAP215 FKL213:FKL215 FUH213:FUH215 GED213:GED215 GNZ213:GNZ215 GXV213:GXV215 HHR213:HHR215 HRN213:HRN215 IBJ213:IBJ215 ILF213:ILF215 IVB213:IVB215 JEX213:JEX215 JOT213:JOT215 JYP213:JYP215 KIL213:KIL215 KSH213:KSH215 LCD213:LCD215 LLZ213:LLZ215 LVV213:LVV215 MFR213:MFR215 MPN213:MPN215 MZJ213:MZJ215 NJF213:NJF215 NTB213:NTB215 OCX213:OCX215 OMT213:OMT215 OWP213:OWP215 PGL213:PGL215 PQH213:PQH215 QAD213:QAD215 QJZ213:QJZ215 QTV213:QTV215 RDR213:RDR215 RNN213:RNN215 RXJ213:RXJ215 SHF213:SHF215 SRB213:SRB215 TAX213:TAX215 TKT213:TKT215 TUP213:TUP215 UEL213:UEL215 UOH213:UOH215 UYD213:UYD215 VHZ213:VHZ215 VRV213:VRV215 WBR213:WBR215 WLN213:WLN215 WVJ213:WVJ215 IX210:IX211 ST210:ST211 ACP210:ACP211 AML210:AML211 AWH210:AWH211 BGD210:BGD211 BPZ210:BPZ211 BZV210:BZV211 CJR210:CJR211 CTN210:CTN211 DDJ210:DDJ211 DNF210:DNF211 DXB210:DXB211 EGX210:EGX211 EQT210:EQT211 FAP210:FAP211 FKL210:FKL211 FUH210:FUH211 GED210:GED211 GNZ210:GNZ211 GXV210:GXV211 HHR210:HHR211 HRN210:HRN211 IBJ210:IBJ211 ILF210:ILF211 IVB210:IVB211 JEX210:JEX211 JOT210:JOT211 JYP210:JYP211 KIL210:KIL211 KSH210:KSH211 LCD210:LCD211 LLZ210:LLZ211 LVV210:LVV211 MFR210:MFR211 MPN210:MPN211 MZJ210:MZJ211 NJF210:NJF211 NTB210:NTB211 OCX210:OCX211 OMT210:OMT211 OWP210:OWP211 PGL210:PGL211 PQH210:PQH211 QAD210:QAD211 QJZ210:QJZ211 QTV210:QTV211 RDR210:RDR211 RNN210:RNN211 RXJ210:RXJ211 SHF210:SHF211 SRB210:SRB211 TAX210:TAX211 TKT210:TKT211 TUP210:TUP211 UEL210:UEL211 UOH210:UOH211 UYD210:UYD211 VHZ210:VHZ211 VRV210:VRV211 WBR210:WBR211 WLN210:WLN211 WVJ210:WVJ211 IX206:IX208 ST206:ST208 ACP206:ACP208 AML206:AML208 AWH206:AWH208 BGD206:BGD208 BPZ206:BPZ208 BZV206:BZV208 CJR206:CJR208 CTN206:CTN208 DDJ206:DDJ208 DNF206:DNF208 DXB206:DXB208 EGX206:EGX208 EQT206:EQT208 FAP206:FAP208 FKL206:FKL208 FUH206:FUH208 GED206:GED208 GNZ206:GNZ208 GXV206:GXV208 HHR206:HHR208 HRN206:HRN208 IBJ206:IBJ208 ILF206:ILF208 IVB206:IVB208 JEX206:JEX208 JOT206:JOT208 JYP206:JYP208 KIL206:KIL208 KSH206:KSH208 LCD206:LCD208 LLZ206:LLZ208 LVV206:LVV208 MFR206:MFR208 MPN206:MPN208 MZJ206:MZJ208 NJF206:NJF208 NTB206:NTB208 OCX206:OCX208 OMT206:OMT208 OWP206:OWP208 PGL206:PGL208 PQH206:PQH208 QAD206:QAD208 QJZ206:QJZ208 QTV206:QTV208 RDR206:RDR208 RNN206:RNN208 RXJ206:RXJ208 SHF206:SHF208 SRB206:SRB208 TAX206:TAX208 TKT206:TKT208 TUP206:TUP208 UEL206:UEL208 UOH206:UOH208 UYD206:UYD208 VHZ206:VHZ208 VRV206:VRV208 WBR206:WBR208 WLN206:WLN208 WVJ206:WVJ208 IX204 ST204 ACP204 AML204 AWH204 BGD204 BPZ204 BZV204 CJR204 CTN204 DDJ204 DNF204 DXB204 EGX204 EQT204 FAP204 FKL204 FUH204 GED204 GNZ204 GXV204 HHR204 HRN204 IBJ204 ILF204 IVB204 JEX204 JOT204 JYP204 KIL204 KSH204 LCD204 LLZ204 LVV204 MFR204 MPN204 MZJ204 NJF204 NTB204 OCX204 OMT204 OWP204 PGL204 PQH204 QAD204 QJZ204 QTV204 RDR204 RNN204 RXJ204 SHF204 SRB204 TAX204 TKT204 TUP204 UEL204 UOH204 UYD204 VHZ204 VRV204 WBR204 WLN204 WVJ204 IX200:IX201 ST200:ST201 ACP200:ACP201 AML200:AML201 AWH200:AWH201 BGD200:BGD201 BPZ200:BPZ201 BZV200:BZV201 CJR200:CJR201 CTN200:CTN201 DDJ200:DDJ201 DNF200:DNF201 DXB200:DXB201 EGX200:EGX201 EQT200:EQT201 FAP200:FAP201 FKL200:FKL201 FUH200:FUH201 GED200:GED201 GNZ200:GNZ201 GXV200:GXV201 HHR200:HHR201 HRN200:HRN201 IBJ200:IBJ201 ILF200:ILF201 IVB200:IVB201 JEX200:JEX201 JOT200:JOT201 JYP200:JYP201 KIL200:KIL201 KSH200:KSH201 LCD200:LCD201 LLZ200:LLZ201 LVV200:LVV201 MFR200:MFR201 MPN200:MPN201 MZJ200:MZJ201 NJF200:NJF201 NTB200:NTB201 OCX200:OCX201 OMT200:OMT201 OWP200:OWP201 PGL200:PGL201 PQH200:PQH201 QAD200:QAD201 QJZ200:QJZ201 QTV200:QTV201 RDR200:RDR201 RNN200:RNN201 RXJ200:RXJ201 SHF200:SHF201 SRB200:SRB201 TAX200:TAX201 TKT200:TKT201 TUP200:TUP201 UEL200:UEL201 UOH200:UOH201 UYD200:UYD201 VHZ200:VHZ201 VRV200:VRV201 WBR200:WBR201 WLN200:WLN201 SU276:SU283 IY276:IY283 WVK276:WVK283 WLO276:WLO283 WBS276:WBS283 VRW276:VRW283 VIA276:VIA283 UYE276:UYE283 UOI276:UOI283 UEM276:UEM283 TUQ276:TUQ283 TKU276:TKU283 TAY276:TAY283 SRC276:SRC283 SHG276:SHG283 RXK276:RXK283 RNO276:RNO283 RDS276:RDS283 QTW276:QTW283 QKA276:QKA283 QAE276:QAE283 PQI276:PQI283 PGM276:PGM283 OWQ276:OWQ283 OMU276:OMU283 OCY276:OCY283 NTC276:NTC283 NJG276:NJG283 MZK276:MZK283 MPO276:MPO283 MFS276:MFS283 LVW276:LVW283 LMA276:LMA283 LCE276:LCE283 KSI276:KSI283 KIM276:KIM283 JYQ276:JYQ283 JOU276:JOU283 JEY276:JEY283 IVC276:IVC283 ILG276:ILG283 IBK276:IBK283 HRO276:HRO283 HHS276:HHS283 GXW276:GXW283 GOA276:GOA283 GEE276:GEE283 FUI276:FUI283 FKM276:FKM283 FAQ276:FAQ283 EQU276:EQU283 EGY276:EGY283 DXC276:DXC283 DNG276:DNG283 DDK276:DDK283 CTO276:CTO283 CJS276:CJS283 BZW276:BZW283 BQA276:BQA283 BGE276:BGE283 AWI276:AWI283 AMM276:AMM283 SU441:SU446 ACQ441:ACQ446 AMM441:AMM446 AWI441:AWI446 BGE441:BGE446 BQA441:BQA446 BZW441:BZW446 CJS441:CJS446 CTO441:CTO446 DDK441:DDK446 DNG441:DNG446 DXC441:DXC446 EGY441:EGY446 EQU441:EQU446 FAQ441:FAQ446 FKM441:FKM446 FUI441:FUI446 GEE441:GEE446 GOA441:GOA446 GXW441:GXW446 HHS441:HHS446 HRO441:HRO446 IBK441:IBK446 ILG441:ILG446 IVC441:IVC446 JEY441:JEY446 JOU441:JOU446 JYQ441:JYQ446 KIM441:KIM446 KSI441:KSI446 LCE441:LCE446 LMA441:LMA446 LVW441:LVW446 MFS441:MFS446 MPO441:MPO446 MZK441:MZK446 NJG441:NJG446 NTC441:NTC446 OCY441:OCY446 OMU441:OMU446 OWQ441:OWQ446 PGM441:PGM446 PQI441:PQI446 QAE441:QAE446 QKA441:QKA446 QTW441:QTW446 RDS441:RDS446 RNO441:RNO446 RXK441:RXK446 SHG441:SHG446 SRC441:SRC446 TAY441:TAY446 TKU441:TKU446 TUQ441:TUQ446 UEM441:UEM446 UOI441:UOI446 UYE441:UYE446 VIA441:VIA446 VRW441:VRW446 WBS441:WBS446 WLO441:WLO446 WVK441:WVK446" xr:uid="{FA8B7B6A-9AC1-441D-9418-FFC4366EBC9B}">
      <formula1>"G, F, S"</formula1>
    </dataValidation>
    <dataValidation type="list" allowBlank="1" showInputMessage="1" showErrorMessage="1" sqref="IY4:IY8 SU4:SU8 ACQ4:ACQ8 AMM4:AMM8 AWI4:AWI8 BGE4:BGE8 BQA4:BQA8 BZW4:BZW8 CJS4:CJS8 CTO4:CTO8 DDK4:DDK8 DNG4:DNG8 DXC4:DXC8 EGY4:EGY8 EQU4:EQU8 FAQ4:FAQ8 FKM4:FKM8 FUI4:FUI8 GEE4:GEE8 GOA4:GOA8 GXW4:GXW8 HHS4:HHS8 HRO4:HRO8 IBK4:IBK8 ILG4:ILG8 IVC4:IVC8 JEY4:JEY8 JOU4:JOU8 JYQ4:JYQ8 KIM4:KIM8 KSI4:KSI8 LCE4:LCE8 LMA4:LMA8 LVW4:LVW8 MFS4:MFS8 MPO4:MPO8 MZK4:MZK8 NJG4:NJG8 NTC4:NTC8 OCY4:OCY8 OMU4:OMU8 OWQ4:OWQ8 PGM4:PGM8 PQI4:PQI8 QAE4:QAE8 QKA4:QKA8 QTW4:QTW8 RDS4:RDS8 RNO4:RNO8 RXK4:RXK8 SHG4:SHG8 SRC4:SRC8 TAY4:TAY8 TKU4:TKU8 TUQ4:TUQ8 UEM4:UEM8 UOI4:UOI8 UYE4:UYE8 VIA4:VIA8 VRW4:VRW8 WBS4:WBS8 WLO4:WLO8 WVK4:WVK8 IZ31:JK31 SV31:TG31 ACR31:ADC31 AMN31:AMY31 AWJ31:AWU31 BGF31:BGQ31 BQB31:BQM31 BZX31:CAI31 CJT31:CKE31 CTP31:CUA31 DDL31:DDW31 DNH31:DNS31 DXD31:DXO31 EGZ31:EHK31 EQV31:ERG31 FAR31:FBC31 FKN31:FKY31 FUJ31:FUU31 GEF31:GEQ31 GOB31:GOM31 GXX31:GYI31 HHT31:HIE31 HRP31:HSA31 IBL31:IBW31 ILH31:ILS31 IVD31:IVO31 JEZ31:JFK31 JOV31:JPG31 JYR31:JZC31 KIN31:KIY31 KSJ31:KSU31 LCF31:LCQ31 LMB31:LMM31 LVX31:LWI31 MFT31:MGE31 MPP31:MQA31 MZL31:MZW31 NJH31:NJS31 NTD31:NTO31 OCZ31:ODK31 OMV31:ONG31 OWR31:OXC31 PGN31:PGY31 PQJ31:PQU31 QAF31:QAQ31 QKB31:QKM31 QTX31:QUI31 RDT31:REE31 RNP31:ROA31 RXL31:RXW31 SHH31:SHS31 SRD31:SRO31 TAZ31:TBK31 TKV31:TLG31 TUR31:TVC31 UEN31:UEY31 UOJ31:UOU31 UYF31:UYQ31 VIB31:VIM31 VRX31:VSI31 WBT31:WCE31 WLP31:WMA31 E24:P30 WLP33:WMA40 WBT33:WCE40 VRX33:VSI40 VIB33:VIM40 UYF33:UYQ40 UOJ33:UOU40 UEN33:UEY40 TUR33:TVC40 TKV33:TLG40 TAZ33:TBK40 SRD33:SRO40 SHH33:SHS40 RXL33:RXW40 RNP33:ROA40 RDT33:REE40 QTX33:QUI40 QKB33:QKM40 QAF33:QAQ40 PQJ33:PQU40 PGN33:PGY40 OWR33:OXC40 OMV33:ONG40 OCZ33:ODK40 NTD33:NTO40 NJH33:NJS40 MZL33:MZW40 MPP33:MQA40 MFT33:MGE40 LVX33:LWI40 LMB33:LMM40 LCF33:LCQ40 KSJ33:KSU40 KIN33:KIY40 JYR33:JZC40 JOV33:JPG40 JEZ33:JFK40 IVD33:IVO40 ILH33:ILS40 IBL33:IBW40 HRP33:HSA40 HHT33:HIE40 GXX33:GYI40 GOB33:GOM40 GEF33:GEQ40 FUJ33:FUU40 FKN33:FKY40 FAR33:FBC40 EQV33:ERG40 EGZ33:EHK40 DXD33:DXO40 DNH33:DNS40 DDL33:DDW40 CTP33:CUA40 CJT33:CKE40 BZX33:CAI40 BQB33:BQM40 BGF33:BGQ40 AWJ33:AWU40 AMN33:AMY40 ACR33:ADC40 SV33:TG40 IZ33:JK40 WVL33:WVW40 IZ49:JK57 WVL49:WVW57 WLP49:WMA57 WBT49:WCE57 VRX49:VSI57 VIB49:VIM57 UYF49:UYQ57 UOJ49:UOU57 UEN49:UEY57 TUR49:TVC57 TKV49:TLG57 TAZ49:TBK57 SRD49:SRO57 SHH49:SHS57 RXL49:RXW57 RNP49:ROA57 RDT49:REE57 QTX49:QUI57 QKB49:QKM57 QAF49:QAQ57 PQJ49:PQU57 PGN49:PGY57 OWR49:OXC57 OMV49:ONG57 OCZ49:ODK57 NTD49:NTO57 NJH49:NJS57 MZL49:MZW57 MPP49:MQA57 MFT49:MGE57 LVX49:LWI57 LMB49:LMM57 LCF49:LCQ57 KSJ49:KSU57 KIN49:KIY57 JYR49:JZC57 JOV49:JPG57 JEZ49:JFK57 IVD49:IVO57 ILH49:ILS57 IBL49:IBW57 HRP49:HSA57 HHT49:HIE57 GXX49:GYI57 GOB49:GOM57 GEF49:GEQ57 FUJ49:FUU57 FKN49:FKY57 FAR49:FBC57 EQV49:ERG57 EGZ49:EHK57 DXD49:DXO57 DNH49:DNS57 DDL49:DDW57 CTP49:CUA57 CJT49:CKE57 BZX49:CAI57 BQB49:BQM57 BGF49:BGQ57 AWJ49:AWU57 AMN49:AMY57 ACR49:ADC57 SV49:TG57 ACR59:ADC66 AMN59:AMY66 AWJ59:AWU66 BGF59:BGQ66 BQB59:BQM66 BZX59:CAI66 CJT59:CKE66 CTP59:CUA66 DDL59:DDW66 DNH59:DNS66 DXD59:DXO66 EGZ59:EHK66 EQV59:ERG66 FAR59:FBC66 FKN59:FKY66 FUJ59:FUU66 GEF59:GEQ66 GOB59:GOM66 GXX59:GYI66 HHT59:HIE66 HRP59:HSA66 IBL59:IBW66 ILH59:ILS66 IVD59:IVO66 JEZ59:JFK66 JOV59:JPG66 JYR59:JZC66 KIN59:KIY66 KSJ59:KSU66 LCF59:LCQ66 LMB59:LMM66 LVX59:LWI66 MFT59:MGE66 MPP59:MQA66 MZL59:MZW66 NJH59:NJS66 NTD59:NTO66 OCZ59:ODK66 OMV59:ONG66 OWR59:OXC66 PGN59:PGY66 PQJ59:PQU66 QAF59:QAQ66 QKB59:QKM66 QTX59:QUI66 RDT59:REE66 RNP59:ROA66 RXL59:RXW66 SHH59:SHS66 SRD59:SRO66 TAZ59:TBK66 TKV59:TLG66 TUR59:TVC66 UEN59:UEY66 UOJ59:UOU66 UYF59:UYQ66 VIB59:VIM66 VRX59:VSI66 WBT59:WCE66 WLP59:WMA66 WVL59:WVW66 E44:P47 IZ59:JK66 SV59:TG66 E68:P75 E77:P84 E49:P57 WVL68:WVW75 WLP68:WMA75 WBT68:WCE75 VRX68:VSI75 VIB68:VIM75 UYF68:UYQ75 UOJ68:UOU75 UEN68:UEY75 TUR68:TVC75 TKV68:TLG75 TAZ68:TBK75 SRD68:SRO75 SHH68:SHS75 RXL68:RXW75 RNP68:ROA75 RDT68:REE75 QTX68:QUI75 QKB68:QKM75 QAF68:QAQ75 PQJ68:PQU75 PGN68:PGY75 OWR68:OXC75 OMV68:ONG75 OCZ68:ODK75 NTD68:NTO75 NJH68:NJS75 MZL68:MZW75 MPP68:MQA75 MFT68:MGE75 LVX68:LWI75 LMB68:LMM75 LCF68:LCQ75 KSJ68:KSU75 KIN68:KIY75 JYR68:JZC75 JOV68:JPG75 JEZ68:JFK75 IVD68:IVO75 ILH68:ILS75 IBL68:IBW75 HRP68:HSA75 HHT68:HIE75 GXX68:GYI75 GOB68:GOM75 GEF68:GEQ75 FUJ68:FUU75 FKN68:FKY75 FAR68:FBC75 EQV68:ERG75 EGZ68:EHK75 DXD68:DXO75 DNH68:DNS75 DDL68:DDW75 CTP68:CUA75 CJT68:CKE75 BZX68:CAI75 BQB68:BQM75 BGF68:BGQ75 AWJ68:AWU75 AMN68:AMY75 ACR68:ADC75 SV68:TG75 IZ68:JK75 IZ77:JK84 E59:P66 WVL77:WVW84 WLP77:WMA84 WBT77:WCE84 VRX77:VSI84 VIB77:VIM84 UYF77:UYQ84 UOJ77:UOU84 UEN77:UEY84 TUR77:TVC84 TKV77:TLG84 TAZ77:TBK84 SRD77:SRO84 SHH77:SHS84 RXL77:RXW84 RNP77:ROA84 RDT77:REE84 QTX77:QUI84 QKB77:QKM84 QAF77:QAQ84 PQJ77:PQU84 PGN77:PGY84 OWR77:OXC84 OMV77:ONG84 OCZ77:ODK84 NTD77:NTO84 NJH77:NJS84 MZL77:MZW84 MPP77:MQA84 MFT77:MGE84 LVX77:LWI84 LMB77:LMM84 LCF77:LCQ84 KSJ77:KSU84 KIN77:KIY84 JYR77:JZC84 JOV77:JPG84 JEZ77:JFK84 IVD77:IVO84 ILH77:ILS84 IBL77:IBW84 HRP77:HSA84 HHT77:HIE84 GXX77:GYI84 GOB77:GOM84 GEF77:GEQ84 FUJ77:FUU84 FKN77:FKY84 FAR77:FBC84 EQV77:ERG84 EGZ77:EHK84 DXD77:DXO84 DNH77:DNS84 DDL77:DDW84 CTP77:CUA84 CJT77:CKE84 BZX77:CAI84 BQB77:BQM84 BGF77:BGQ84 AWJ77:AWU84 AMN77:AMY84 ACR77:ADC84 SV77:TG84 IZ86:JK87 WVL86:WVW87 WLP86:WMA87 WBT86:WCE87 VRX86:VSI87 VIB86:VIM87 UYF86:UYQ87 UOJ86:UOU87 UEN86:UEY87 TUR86:TVC87 TKV86:TLG87 TAZ86:TBK87 SRD86:SRO87 SHH86:SHS87 RXL86:RXW87 RNP86:ROA87 RDT86:REE87 QTX86:QUI87 QKB86:QKM87 QAF86:QAQ87 PQJ86:PQU87 PGN86:PGY87 OWR86:OXC87 OMV86:ONG87 OCZ86:ODK87 NTD86:NTO87 NJH86:NJS87 MZL86:MZW87 MPP86:MQA87 MFT86:MGE87 LVX86:LWI87 LMB86:LMM87 LCF86:LCQ87 KSJ86:KSU87 KIN86:KIY87 JYR86:JZC87 JOV86:JPG87 JEZ86:JFK87 IVD86:IVO87 ILH86:ILS87 IBL86:IBW87 HRP86:HSA87 HHT86:HIE87 GXX86:GYI87 GOB86:GOM87 GEF86:GEQ87 FUJ86:FUU87 FKN86:FKY87 FAR86:FBC87 EQV86:ERG87 EGZ86:EHK87 DXD86:DXO87 DNH86:DNS87 DDL86:DDW87 CTP86:CUA87 CJT86:CKE87 BZX86:CAI87 BQB86:BQM87 BGF86:BGQ87 AWJ86:AWU87 AMN86:AMY87 ACR86:ADC87 SV86:TG87 E33:P40 SV90:TG98 ACR90:ADC98 AMN90:AMY98 AWJ90:AWU98 BGF90:BGQ98 BQB90:BQM98 BZX90:CAI98 CJT90:CKE98 CTP90:CUA98 DDL90:DDW98 DNH90:DNS98 DXD90:DXO98 EGZ90:EHK98 EQV90:ERG98 FAR90:FBC98 FKN90:FKY98 FUJ90:FUU98 GEF90:GEQ98 GOB90:GOM98 GXX90:GYI98 HHT90:HIE98 HRP90:HSA98 IBL90:IBW98 ILH90:ILS98 IVD90:IVO98 JEZ90:JFK98 JOV90:JPG98 JYR90:JZC98 KIN90:KIY98 KSJ90:KSU98 LCF90:LCQ98 LMB90:LMM98 LVX90:LWI98 MFT90:MGE98 MPP90:MQA98 MZL90:MZW98 NJH90:NJS98 NTD90:NTO98 OCZ90:ODK98 OMV90:ONG98 OWR90:OXC98 PGN90:PGY98 PQJ90:PQU98 QAF90:QAQ98 QKB90:QKM98 QTX90:QUI98 RDT90:REE98 RNP90:ROA98 RXL90:RXW98 SHH90:SHS98 SRD90:SRO98 TAZ90:TBK98 TKV90:TLG98 TUR90:TVC98 UEN90:UEY98 UOJ90:UOU98 UYF90:UYQ98 VIB90:VIM98 VRX90:VSI98 WBT90:WCE98 WLP90:WMA98 WVL90:WVW98 IZ90:JK98 E86:P87 ACR101:ADC102 AMN101:AMY102 AWJ101:AWU102 BGF101:BGQ102 BQB101:BQM102 BZX101:CAI102 CJT101:CKE102 CTP101:CUA102 DDL101:DDW102 DNH101:DNS102 DXD101:DXO102 EGZ101:EHK102 EQV101:ERG102 FAR101:FBC102 FKN101:FKY102 FUJ101:FUU102 GEF101:GEQ102 GOB101:GOM102 GXX101:GYI102 HHT101:HIE102 HRP101:HSA102 IBL101:IBW102 ILH101:ILS102 IVD101:IVO102 JEZ101:JFK102 JOV101:JPG102 JYR101:JZC102 KIN101:KIY102 KSJ101:KSU102 LCF101:LCQ102 LMB101:LMM102 LVX101:LWI102 MFT101:MGE102 MPP101:MQA102 MZL101:MZW102 NJH101:NJS102 NTD101:NTO102 OCZ101:ODK102 OMV101:ONG102 OWR101:OXC102 PGN101:PGY102 PQJ101:PQU102 QAF101:QAQ102 QKB101:QKM102 QTX101:QUI102 RDT101:REE102 RNP101:ROA102 RXL101:RXW102 SHH101:SHS102 SRD101:SRO102 TAZ101:TBK102 TKV101:TLG102 TUR101:TVC102 UEN101:UEY102 UOJ101:UOU102 UYF101:UYQ102 VIB101:VIM102 VRX101:VSI102 WBT101:WCE102 WLP101:WMA102 WVL101:WVW102 IZ101:JK102 E90:P98 E104:P106 SV105:TG106 SV101:TG102 ACR105:ADC106 AMN105:AMY106 AWJ105:AWU106 BGF105:BGQ106 BQB105:BQM106 BZX105:CAI106 CJT105:CKE106 CTP105:CUA106 DDL105:DDW106 DNH105:DNS106 DXD105:DXO106 EGZ105:EHK106 EQV105:ERG106 FAR105:FBC106 FKN105:FKY106 FUJ105:FUU106 GEF105:GEQ106 GOB105:GOM106 GXX105:GYI106 HHT105:HIE106 HRP105:HSA106 IBL105:IBW106 ILH105:ILS106 IVD105:IVO106 JEZ105:JFK106 JOV105:JPG106 JYR105:JZC106 KIN105:KIY106 KSJ105:KSU106 LCF105:LCQ106 LMB105:LMM106 LVX105:LWI106 MFT105:MGE106 MPP105:MQA106 MZL105:MZW106 NJH105:NJS106 NTD105:NTO106 OCZ105:ODK106 OMV105:ONG106 OWR105:OXC106 PGN105:PGY106 PQJ105:PQU106 QAF105:QAQ106 QKB105:QKM106 QTX105:QUI106 RDT105:REE106 RNP105:ROA106 RXL105:RXW106 SHH105:SHS106 SRD105:SRO106 TAZ105:TBK106 TKV105:TLG106 TUR105:TVC106 UEN105:UEY106 UOJ105:UOU106 UYF105:UYQ106 VIB105:VIM106 VRX105:VSI106 WBT105:WCE106 WLP105:WMA106 WVL105:WVW106 IZ105:JK106 E100:P102 IZ111:JK112 SV111:TG112 ACR111:ADC112 AMN111:AMY112 AWJ111:AWU112 BGF111:BGQ112 BQB111:BQM112 BZX111:CAI112 CJT111:CKE112 CTP111:CUA112 DDL111:DDW112 DNH111:DNS112 DXD111:DXO112 EGZ111:EHK112 EQV111:ERG112 FAR111:FBC112 FKN111:FKY112 FUJ111:FUU112 GEF111:GEQ112 GOB111:GOM112 GXX111:GYI112 HHT111:HIE112 HRP111:HSA112 IBL111:IBW112 ILH111:ILS112 IVD111:IVO112 JEZ111:JFK112 JOV111:JPG112 JYR111:JZC112 KIN111:KIY112 KSJ111:KSU112 LCF111:LCQ112 LMB111:LMM112 LVX111:LWI112 MFT111:MGE112 MPP111:MQA112 MZL111:MZW112 NJH111:NJS112 NTD111:NTO112 OCZ111:ODK112 OMV111:ONG112 OWR111:OXC112 PGN111:PGY112 PQJ111:PQU112 QAF111:QAQ112 QKB111:QKM112 QTX111:QUI112 RDT111:REE112 RNP111:ROA112 RXL111:RXW112 SHH111:SHS112 SRD111:SRO112 TAZ111:TBK112 TKV111:TLG112 TUR111:TVC112 UEN111:UEY112 UOJ111:UOU112 UYF111:UYQ112 VIB111:VIM112 VRX111:VSI112 WBT111:WCE112 WLP111:WMA112 WVL111:WVW112 WVL115:WVW116 IZ115:JK116 E110:P112 SV115:TG116 ACR115:ADC116 AMN115:AMY116 AWJ115:AWU116 BGF115:BGQ116 BQB115:BQM116 BZX115:CAI116 CJT115:CKE116 CTP115:CUA116 DDL115:DDW116 DNH115:DNS116 DXD115:DXO116 EGZ115:EHK116 EQV115:ERG116 FAR115:FBC116 FKN115:FKY116 FUJ115:FUU116 GEF115:GEQ116 GOB115:GOM116 GXX115:GYI116 HHT115:HIE116 HRP115:HSA116 IBL115:IBW116 ILH115:ILS116 IVD115:IVO116 JEZ115:JFK116 JOV115:JPG116 JYR115:JZC116 KIN115:KIY116 KSJ115:KSU116 LCF115:LCQ116 LMB115:LMM116 LVX115:LWI116 MFT115:MGE116 MPP115:MQA116 MZL115:MZW116 NJH115:NJS116 NTD115:NTO116 OCZ115:ODK116 OMV115:ONG116 OWR115:OXC116 PGN115:PGY116 PQJ115:PQU116 QAF115:QAQ116 QKB115:QKM116 QTX115:QUI116 RDT115:REE116 RNP115:ROA116 RXL115:RXW116 SHH115:SHS116 SRD115:SRO116 TAZ115:TBK116 TKV115:TLG116 TUR115:TVC116 UEN115:UEY116 UOJ115:UOU116 UYF115:UYQ116 VIB115:VIM116 VRX115:VSI116 WBT115:WCE116 WLP115:WMA116 WLP118:WMA121 WVL118:WVW121 IZ118:JK121 E114:P116 SV118:TG121 ACR118:ADC121 AMN118:AMY121 AWJ118:AWU121 BGF118:BGQ121 BQB118:BQM121 BZX118:CAI121 CJT118:CKE121 CTP118:CUA121 DDL118:DDW121 DNH118:DNS121 DXD118:DXO121 EGZ118:EHK121 EQV118:ERG121 FAR118:FBC121 FKN118:FKY121 FUJ118:FUU121 GEF118:GEQ121 GOB118:GOM121 GXX118:GYI121 HHT118:HIE121 HRP118:HSA121 IBL118:IBW121 ILH118:ILS121 IVD118:IVO121 JEZ118:JFK121 JOV118:JPG121 JYR118:JZC121 KIN118:KIY121 KSJ118:KSU121 LCF118:LCQ121 LMB118:LMM121 LVX118:LWI121 MFT118:MGE121 MPP118:MQA121 MZL118:MZW121 NJH118:NJS121 NTD118:NTO121 OCZ118:ODK121 OMV118:ONG121 OWR118:OXC121 PGN118:PGY121 PQJ118:PQU121 QAF118:QAQ121 QKB118:QKM121 QTX118:QUI121 RDT118:REE121 RNP118:ROA121 RXL118:RXW121 SHH118:SHS121 SRD118:SRO121 TAZ118:TBK121 TKV118:TLG121 TUR118:TVC121 UEN118:UEY121 UOJ118:UOU121 UYF118:UYQ121 VIB118:VIM121 VRX118:VSI121 WBT118:WCE121 VRX123:VSI126 VIB123:VIM126 UYF123:UYQ126 UOJ123:UOU126 UEN123:UEY126 TUR123:TVC126 TKV123:TLG126 TAZ123:TBK126 SRD123:SRO126 SHH123:SHS126 RXL123:RXW126 RNP123:ROA126 RDT123:REE126 QTX123:QUI126 QKB123:QKM126 QAF123:QAQ126 PQJ123:PQU126 PGN123:PGY126 OWR123:OXC126 OMV123:ONG126 OCZ123:ODK126 NTD123:NTO126 NJH123:NJS126 MZL123:MZW126 MPP123:MQA126 MFT123:MGE126 LVX123:LWI126 LMB123:LMM126 LCF123:LCQ126 KSJ123:KSU126 KIN123:KIY126 JYR123:JZC126 JOV123:JPG126 JEZ123:JFK126 IVD123:IVO126 ILH123:ILS126 IBL123:IBW126 HRP123:HSA126 HHT123:HIE126 GXX123:GYI126 GOB123:GOM126 GEF123:GEQ126 FUJ123:FUU126 FKN123:FKY126 FAR123:FBC126 EQV123:ERG126 EGZ123:EHK126 DXD123:DXO126 DNH123:DNS126 DDL123:DDW126 CTP123:CUA126 CJT123:CKE126 BZX123:CAI126 BQB123:BQM126 BGF123:BGQ126 AWJ123:AWU126 AMN123:AMY126 ACR123:ADC126 SV123:TG126 E118:P121 IZ123:JK126 WVL123:WVW126 WLP123:WMA126 WBT123:WCE126 WLP128:WMA131 WBT128:WCE131 VRX128:VSI131 VIB128:VIM131 UYF128:UYQ131 UOJ128:UOU131 UEN128:UEY131 TUR128:TVC131 TKV128:TLG131 TAZ128:TBK131 SRD128:SRO131 SHH128:SHS131 RXL128:RXW131 RNP128:ROA131 RDT128:REE131 QTX128:QUI131 QKB128:QKM131 QAF128:QAQ131 PQJ128:PQU131 PGN128:PGY131 OWR128:OXC131 OMV128:ONG131 OCZ128:ODK131 NTD128:NTO131 NJH128:NJS131 MZL128:MZW131 MPP128:MQA131 MFT128:MGE131 LVX128:LWI131 LMB128:LMM131 LCF128:LCQ131 KSJ128:KSU131 KIN128:KIY131 JYR128:JZC131 JOV128:JPG131 JEZ128:JFK131 IVD128:IVO131 ILH128:ILS131 IBL128:IBW131 HRP128:HSA131 HHT128:HIE131 GXX128:GYI131 GOB128:GOM131 GEF128:GEQ131 FUJ128:FUU131 FKN128:FKY131 FAR128:FBC131 EQV128:ERG131 EGZ128:EHK131 DXD128:DXO131 DNH128:DNS131 DDL128:DDW131 CTP128:CUA131 CJT128:CKE131 BZX128:CAI131 BQB128:BQM131 BGF128:BGQ131 AWJ128:AWU131 AMN128:AMY131 ACR128:ADC131 SV128:TG131 E123:P126 IZ128:JK131 WVL128:WVW131 WVL145:WVW145 E128:P131 SV134:TG142 ACR134:ADC142 AMN134:AMY142 AWJ134:AWU142 BGF134:BGQ142 BQB134:BQM142 BZX134:CAI142 CJT134:CKE142 CTP134:CUA142 DDL134:DDW142 DNH134:DNS142 DXD134:DXO142 EGZ134:EHK142 EQV134:ERG142 FAR134:FBC142 FKN134:FKY142 FUJ134:FUU142 GEF134:GEQ142 GOB134:GOM142 GXX134:GYI142 HHT134:HIE142 HRP134:HSA142 IBL134:IBW142 ILH134:ILS142 IVD134:IVO142 JEZ134:JFK142 JOV134:JPG142 JYR134:JZC142 KIN134:KIY142 KSJ134:KSU142 LCF134:LCQ142 LMB134:LMM142 LVX134:LWI142 MFT134:MGE142 MPP134:MQA142 MZL134:MZW142 NJH134:NJS142 NTD134:NTO142 OCZ134:ODK142 OMV134:ONG142 OWR134:OXC142 PGN134:PGY142 PQJ134:PQU142 QAF134:QAQ142 QKB134:QKM142 QTX134:QUI142 RDT134:REE142 RNP134:ROA142 RXL134:RXW142 SHH134:SHS142 SRD134:SRO142 TAZ134:TBK142 TKV134:TLG142 TUR134:TVC142 UEN134:UEY142 UOJ134:UOU142 UYF134:UYQ142 VIB134:VIM142 VRX134:VSI142 WBT134:WCE142 WLP134:WMA142 WVL134:WVW142 IZ134:JK142 IZ145:JK145 E134:P142 SV145:TG145 ACR145:ADC145 AMN145:AMY145 AWJ145:AWU145 BGF145:BGQ145 BQB145:BQM145 BZX145:CAI145 CJT145:CKE145 CTP145:CUA145 DDL145:DDW145 DNH145:DNS145 DXD145:DXO145 EGZ145:EHK145 EQV145:ERG145 FAR145:FBC145 FKN145:FKY145 FUJ145:FUU145 GEF145:GEQ145 GOB145:GOM145 GXX145:GYI145 HHT145:HIE145 HRP145:HSA145 IBL145:IBW145 ILH145:ILS145 IVD145:IVO145 JEZ145:JFK145 JOV145:JPG145 JYR145:JZC145 KIN145:KIY145 KSJ145:KSU145 LCF145:LCQ145 LMB145:LMM145 LVX145:LWI145 MFT145:MGE145 MPP145:MQA145 MZL145:MZW145 NJH145:NJS145 NTD145:NTO145 OCZ145:ODK145 OMV145:ONG145 OWR145:OXC145 PGN145:PGY145 PQJ145:PQU145 QAF145:QAQ145 QKB145:QKM145 QTX145:QUI145 RDT145:REE145 RNP145:ROA145 RXL145:RXW145 SHH145:SHS145 SRD145:SRO145 TAZ145:TBK145 TKV145:TLG145 TUR145:TVC145 UEN145:UEY145 UOJ145:UOU145 UYF145:UYQ145 VIB145:VIM145 VRX145:VSI145 WBT145:WCE145 WLP145:WMA145 WVL148:WVW148 WLP148:WMA148 WBT148:WCE148 VRX148:VSI148 VIB148:VIM148 UYF148:UYQ148 UOJ148:UOU148 UEN148:UEY148 TUR148:TVC148 TKV148:TLG148 TAZ148:TBK148 SRD148:SRO148 SHH148:SHS148 RXL148:RXW148 RNP148:ROA148 RDT148:REE148 QTX148:QUI148 QKB148:QKM148 QAF148:QAQ148 PQJ148:PQU148 PGN148:PGY148 OWR148:OXC148 OMV148:ONG148 OCZ148:ODK148 NTD148:NTO148 NJH148:NJS148 MZL148:MZW148 MPP148:MQA148 MFT148:MGE148 LVX148:LWI148 LMB148:LMM148 LCF148:LCQ148 KSJ148:KSU148 KIN148:KIY148 JYR148:JZC148 JOV148:JPG148 JEZ148:JFK148 IVD148:IVO148 ILH148:ILS148 IBL148:IBW148 HRP148:HSA148 HHT148:HIE148 GXX148:GYI148 GOB148:GOM148 GEF148:GEQ148 FUJ148:FUU148 FKN148:FKY148 FAR148:FBC148 EQV148:ERG148 EGZ148:EHK148 DXD148:DXO148 DNH148:DNS148 DDL148:DDW148 CTP148:CUA148 CJT148:CKE148 BZX148:CAI148 BQB148:BQM148 BGF148:BGQ148 AWJ148:AWU148 AMN148:AMY148 ACR148:ADC148 SV148:TG148 E144:P145 IZ148:JK148 WLP162:WMA162 WVL162:WVW162 E147:P148 SV151:TG159 ACR151:ADC159 AMN151:AMY159 AWJ151:AWU159 BGF151:BGQ159 BQB151:BQM159 BZX151:CAI159 CJT151:CKE159 CTP151:CUA159 DDL151:DDW159 DNH151:DNS159 DXD151:DXO159 EGZ151:EHK159 EQV151:ERG159 FAR151:FBC159 FKN151:FKY159 FUJ151:FUU159 GEF151:GEQ159 GOB151:GOM159 GXX151:GYI159 HHT151:HIE159 HRP151:HSA159 IBL151:IBW159 ILH151:ILS159 IVD151:IVO159 JEZ151:JFK159 JOV151:JPG159 JYR151:JZC159 KIN151:KIY159 KSJ151:KSU159 LCF151:LCQ159 LMB151:LMM159 LVX151:LWI159 MFT151:MGE159 MPP151:MQA159 MZL151:MZW159 NJH151:NJS159 NTD151:NTO159 OCZ151:ODK159 OMV151:ONG159 OWR151:OXC159 PGN151:PGY159 PQJ151:PQU159 QAF151:QAQ159 QKB151:QKM159 QTX151:QUI159 RDT151:REE159 RNP151:ROA159 RXL151:RXW159 SHH151:SHS159 SRD151:SRO159 TAZ151:TBK159 TKV151:TLG159 TUR151:TVC159 UEN151:UEY159 UOJ151:UOU159 UYF151:UYQ159 VIB151:VIM159 VRX151:VSI159 WBT151:WCE159 WLP151:WMA159 WVL151:WVW159 IZ151:JK159 IZ162:JK162 E151:P159 SV162:TG162 ACR162:ADC162 AMN162:AMY162 AWJ162:AWU162 BGF162:BGQ162 BQB162:BQM162 BZX162:CAI162 CJT162:CKE162 CTP162:CUA162 DDL162:DDW162 DNH162:DNS162 DXD162:DXO162 EGZ162:EHK162 EQV162:ERG162 FAR162:FBC162 FKN162:FKY162 FUJ162:FUU162 GEF162:GEQ162 GOB162:GOM162 GXX162:GYI162 HHT162:HIE162 HRP162:HSA162 IBL162:IBW162 ILH162:ILS162 IVD162:IVO162 JEZ162:JFK162 JOV162:JPG162 JYR162:JZC162 KIN162:KIY162 KSJ162:KSU162 LCF162:LCQ162 LMB162:LMM162 LVX162:LWI162 MFT162:MGE162 MPP162:MQA162 MZL162:MZW162 NJH162:NJS162 NTD162:NTO162 OCZ162:ODK162 OMV162:ONG162 OWR162:OXC162 PGN162:PGY162 PQJ162:PQU162 QAF162:QAQ162 QKB162:QKM162 QTX162:QUI162 RDT162:REE162 RNP162:ROA162 RXL162:RXW162 SHH162:SHS162 SRD162:SRO162 TAZ162:TBK162 TKV162:TLG162 TUR162:TVC162 UEN162:UEY162 UOJ162:UOU162 UYF162:UYQ162 VIB162:VIM162 VRX162:VSI162 WBT162:WCE162 IZ165:JK165 WVL165:WVW165 WLP165:WMA165 WBT165:WCE165 VRX165:VSI165 VIB165:VIM165 UYF165:UYQ165 UOJ165:UOU165 UEN165:UEY165 TUR165:TVC165 TKV165:TLG165 TAZ165:TBK165 SRD165:SRO165 SHH165:SHS165 RXL165:RXW165 RNP165:ROA165 RDT165:REE165 QTX165:QUI165 QKB165:QKM165 QAF165:QAQ165 PQJ165:PQU165 PGN165:PGY165 OWR165:OXC165 OMV165:ONG165 OCZ165:ODK165 NTD165:NTO165 NJH165:NJS165 MZL165:MZW165 MPP165:MQA165 MFT165:MGE165 LVX165:LWI165 LMB165:LMM165 LCF165:LCQ165 KSJ165:KSU165 KIN165:KIY165 JYR165:JZC165 JOV165:JPG165 JEZ165:JFK165 IVD165:IVO165 ILH165:ILS165 IBL165:IBW165 HRP165:HSA165 HHT165:HIE165 GXX165:GYI165 GOB165:GOM165 GEF165:GEQ165 FUJ165:FUU165 FKN165:FKY165 FAR165:FBC165 EQV165:ERG165 EGZ165:EHK165 DXD165:DXO165 DNH165:DNS165 DDL165:DDW165 CTP165:CUA165 CJT165:CKE165 BZX165:CAI165 BQB165:BQM165 BGF165:BGQ165 AWJ165:AWU165 AMN165:AMY165 ACR165:ADC165 SV165:TG165 E161:P162 E164:P165 IZ167:JK174 WVL167:WVW174 WLP167:WMA174 WBT167:WCE174 VRX167:VSI174 VIB167:VIM174 UYF167:UYQ174 UOJ167:UOU174 UEN167:UEY174 TUR167:TVC174 TKV167:TLG174 TAZ167:TBK174 SRD167:SRO174 SHH167:SHS174 RXL167:RXW174 RNP167:ROA174 RDT167:REE174 QTX167:QUI174 QKB167:QKM174 QAF167:QAQ174 PQJ167:PQU174 PGN167:PGY174 OWR167:OXC174 OMV167:ONG174 OCZ167:ODK174 NTD167:NTO174 NJH167:NJS174 MZL167:MZW174 MPP167:MQA174 MFT167:MGE174 LVX167:LWI174 LMB167:LMM174 LCF167:LCQ174 KSJ167:KSU174 KIN167:KIY174 JYR167:JZC174 JOV167:JPG174 JEZ167:JFK174 IVD167:IVO174 ILH167:ILS174 IBL167:IBW174 HRP167:HSA174 HHT167:HIE174 GXX167:GYI174 GOB167:GOM174 GEF167:GEQ174 FUJ167:FUU174 FKN167:FKY174 FAR167:FBC174 EQV167:ERG174 EGZ167:EHK174 DXD167:DXO174 DNH167:DNS174 DDL167:DDW174 CTP167:CUA174 CJT167:CKE174 BZX167:CAI174 BQB167:BQM174 BGF167:BGQ174 AWJ167:AWU174 AMN167:AMY174 ACR167:ADC174 SV167:TG174 SV176:TG179 E167:P174 IZ176:JK179 WVL176:WVW179 WLP176:WMA179 WBT176:WCE179 VRX176:VSI179 VIB176:VIM179 UYF176:UYQ179 UOJ176:UOU179 UEN176:UEY179 TUR176:TVC179 TKV176:TLG179 TAZ176:TBK179 SRD176:SRO179 SHH176:SHS179 RXL176:RXW179 RNP176:ROA179 RDT176:REE179 QTX176:QUI179 QKB176:QKM179 QAF176:QAQ179 PQJ176:PQU179 PGN176:PGY179 OWR176:OXC179 OMV176:ONG179 OCZ176:ODK179 NTD176:NTO179 NJH176:NJS179 MZL176:MZW179 MPP176:MQA179 MFT176:MGE179 LVX176:LWI179 LMB176:LMM179 LCF176:LCQ179 KSJ176:KSU179 KIN176:KIY179 JYR176:JZC179 JOV176:JPG179 JEZ176:JFK179 IVD176:IVO179 ILH176:ILS179 IBL176:IBW179 HRP176:HSA179 HHT176:HIE179 GXX176:GYI179 GOB176:GOM179 GEF176:GEQ179 FUJ176:FUU179 FKN176:FKY179 FAR176:FBC179 EQV176:ERG179 EGZ176:EHK179 DXD176:DXO179 DNH176:DNS179 DDL176:DDW179 CTP176:CUA179 CJT176:CKE179 BZX176:CAI179 BQB176:BQM179 BGF176:BGQ179 AWJ176:AWU179 AMN176:AMY179 ACR176:ADC179 ACR181:ADC188 SV181:TG188 E176:P179 IZ181:JK188 WVL181:WVW188 WLP181:WMA188 WBT181:WCE188 VRX181:VSI188 VIB181:VIM188 UYF181:UYQ188 UOJ181:UOU188 UEN181:UEY188 TUR181:TVC188 TKV181:TLG188 TAZ181:TBK188 SRD181:SRO188 SHH181:SHS188 RXL181:RXW188 RNP181:ROA188 RDT181:REE188 QTX181:QUI188 QKB181:QKM188 QAF181:QAQ188 PQJ181:PQU188 PGN181:PGY188 OWR181:OXC188 OMV181:ONG188 OCZ181:ODK188 NTD181:NTO188 NJH181:NJS188 MZL181:MZW188 MPP181:MQA188 MFT181:MGE188 LVX181:LWI188 LMB181:LMM188 LCF181:LCQ188 KSJ181:KSU188 KIN181:KIY188 JYR181:JZC188 JOV181:JPG188 JEZ181:JFK188 IVD181:IVO188 ILH181:ILS188 IBL181:IBW188 HRP181:HSA188 HHT181:HIE188 GXX181:GYI188 GOB181:GOM188 GEF181:GEQ188 FUJ181:FUU188 FKN181:FKY188 FAR181:FBC188 EQV181:ERG188 EGZ181:EHK188 DXD181:DXO188 DNH181:DNS188 DDL181:DDW188 CTP181:CUA188 CJT181:CKE188 BZX181:CAI188 BQB181:BQM188 BGF181:BGQ188 AWJ181:AWU188 AMN181:AMY188 AMN190:AMY198 ACR190:ADC198 SV190:TG198 E181:P188 IZ190:JK198 WVL190:WVW198 WLP190:WMA198 WBT190:WCE198 VRX190:VSI198 VIB190:VIM198 UYF190:UYQ198 UOJ190:UOU198 UEN190:UEY198 TUR190:TVC198 TKV190:TLG198 TAZ190:TBK198 SRD190:SRO198 SHH190:SHS198 RXL190:RXW198 RNP190:ROA198 RDT190:REE198 QTX190:QUI198 QKB190:QKM198 QAF190:QAQ198 PQJ190:PQU198 PGN190:PGY198 OWR190:OXC198 OMV190:ONG198 OCZ190:ODK198 NTD190:NTO198 NJH190:NJS198 MZL190:MZW198 MPP190:MQA198 MFT190:MGE198 LVX190:LWI198 LMB190:LMM198 LCF190:LCQ198 KSJ190:KSU198 KIN190:KIY198 JYR190:JZC198 JOV190:JPG198 JEZ190:JFK198 IVD190:IVO198 ILH190:ILS198 IBL190:IBW198 HRP190:HSA198 HHT190:HIE198 GXX190:GYI198 GOB190:GOM198 GEF190:GEQ198 FUJ190:FUU198 FKN190:FKY198 FAR190:FBC198 EQV190:ERG198 EGZ190:EHK198 DXD190:DXO198 DNH190:DNS198 DDL190:DDW198 CTP190:CUA198 CJT190:CKE198 BZX190:CAI198 BQB190:BQM198 BGF190:BGQ198 AWJ190:AWU198 SV335:TG342 E241:P255 IZ257:JK264 WVL257:WVW264 WLP257:WMA264 WBT257:WCE264 VRX257:VSI264 VIB257:VIM264 UYF257:UYQ264 UOJ257:UOU264 UEN257:UEY264 TUR257:TVC264 TKV257:TLG264 TAZ257:TBK264 SRD257:SRO264 SHH257:SHS264 RXL257:RXW264 RNP257:ROA264 RDT257:REE264 QTX257:QUI264 QKB257:QKM264 QAF257:QAQ264 PQJ257:PQU264 PGN257:PGY264 OWR257:OXC264 OMV257:ONG264 OCZ257:ODK264 NTD257:NTO264 NJH257:NJS264 MZL257:MZW264 MPP257:MQA264 MFT257:MGE264 LVX257:LWI264 LMB257:LMM264 LCF257:LCQ264 KSJ257:KSU264 KIN257:KIY264 JYR257:JZC264 JOV257:JPG264 JEZ257:JFK264 IVD257:IVO264 ILH257:ILS264 IBL257:IBW264 HRP257:HSA264 HHT257:HIE264 GXX257:GYI264 GOB257:GOM264 GEF257:GEQ264 FUJ257:FUU264 FKN257:FKY264 FAR257:FBC264 EQV257:ERG264 EGZ257:EHK264 DXD257:DXO264 DNH257:DNS264 DDL257:DDW264 CTP257:CUA264 CJT257:CKE264 BZX257:CAI264 BQB257:BQM264 BGF257:BGQ264 AWJ257:AWU264 AMN257:AMY264 ACR257:ADC264 SV257:TG264 WLP266:WMA269 WBT266:WCE269 VRX266:VSI269 VIB266:VIM269 UYF266:UYQ269 UOJ266:UOU269 UEN266:UEY269 TUR266:TVC269 TKV266:TLG269 TAZ266:TBK269 SRD266:SRO269 SHH266:SHS269 RXL266:RXW269 RNP266:ROA269 RDT266:REE269 QTX266:QUI269 QKB266:QKM269 QAF266:QAQ269 PQJ266:PQU269 PGN266:PGY269 OWR266:OXC269 OMV266:ONG269 OCZ266:ODK269 NTD266:NTO269 NJH266:NJS269 MZL266:MZW269 MPP266:MQA269 MFT266:MGE269 LVX266:LWI269 LMB266:LMM269 LCF266:LCQ269 KSJ266:KSU269 KIN266:KIY269 JYR266:JZC269 JOV266:JPG269 JEZ266:JFK269 IVD266:IVO269 ILH266:ILS269 IBL266:IBW269 HRP266:HSA269 HHT266:HIE269 GXX266:GYI269 GOB266:GOM269 GEF266:GEQ269 FUJ266:FUU269 FKN266:FKY269 FAR266:FBC269 EQV266:ERG269 EGZ266:EHK269 DXD266:DXO269 DNH266:DNS269 DDL266:DDW269 CTP266:CUA269 CJT266:CKE269 BZX266:CAI269 BQB266:BQM269 BGF266:BGQ269 AWJ266:AWU269 AMN266:AMY269 ACR266:ADC269 SV266:TG269 E257:P264 IZ266:JK269 WVL266:WVW269 WLP271:WMA274 WBT271:WCE274 VRX271:VSI274 VIB271:VIM274 UYF271:UYQ274 UOJ271:UOU274 UEN271:UEY274 TUR271:TVC274 TKV271:TLG274 TAZ271:TBK274 SRD271:SRO274 SHH271:SHS274 RXL271:RXW274 RNP271:ROA274 RDT271:REE274 QTX271:QUI274 QKB271:QKM274 QAF271:QAQ274 PQJ271:PQU274 PGN271:PGY274 OWR271:OXC274 OMV271:ONG274 OCZ271:ODK274 NTD271:NTO274 NJH271:NJS274 MZL271:MZW274 MPP271:MQA274 MFT271:MGE274 LVX271:LWI274 LMB271:LMM274 LCF271:LCQ274 KSJ271:KSU274 KIN271:KIY274 JYR271:JZC274 JOV271:JPG274 JEZ271:JFK274 IVD271:IVO274 ILH271:ILS274 IBL271:IBW274 HRP271:HSA274 HHT271:HIE274 GXX271:GYI274 GOB271:GOM274 GEF271:GEQ274 FUJ271:FUU274 FKN271:FKY274 FAR271:FBC274 EQV271:ERG274 EGZ271:EHK274 DXD271:DXO274 DNH271:DNS274 DDL271:DDW274 CTP271:CUA274 CJT271:CKE274 BZX271:CAI274 BQB271:BQM274 BGF271:BGQ274 AWJ271:AWU274 AMN271:AMY274 ACR271:ADC274 SV271:TG274 E266:P269 IZ271:JK274 WVL271:WVW274 E271:P274 ACR285:ADC292 SV285:TG292 E276:P283 IZ285:JK292 WVL285:WVW292 WLP285:WMA292 WBT285:WCE292 VRX285:VSI292 VIB285:VIM292 UYF285:UYQ292 UOJ285:UOU292 UEN285:UEY292 TUR285:TVC292 TKV285:TLG292 TAZ285:TBK292 SRD285:SRO292 SHH285:SHS292 RXL285:RXW292 RNP285:ROA292 RDT285:REE292 QTX285:QUI292 QKB285:QKM292 QAF285:QAQ292 PQJ285:PQU292 PGN285:PGY292 OWR285:OXC292 OMV285:ONG292 OCZ285:ODK292 NTD285:NTO292 NJH285:NJS292 MZL285:MZW292 MPP285:MQA292 MFT285:MGE292 LVX285:LWI292 LMB285:LMM292 LCF285:LCQ292 KSJ285:KSU292 KIN285:KIY292 JYR285:JZC292 JOV285:JPG292 JEZ285:JFK292 IVD285:IVO292 ILH285:ILS292 IBL285:IBW292 HRP285:HSA292 HHT285:HIE292 GXX285:GYI292 GOB285:GOM292 GEF285:GEQ292 FUJ285:FUU292 FKN285:FKY292 FAR285:FBC292 EQV285:ERG292 EGZ285:EHK292 DXD285:DXO292 DNH285:DNS292 DDL285:DDW292 CTP285:CUA292 CJT285:CKE292 BZX285:CAI292 BQB285:BQM292 BGF285:BGQ292 AWJ285:AWU292 AMN285:AMY292 ACR294:ADC301 SV294:TG301 E285:P292 IZ294:JK301 WVL294:WVW301 WLP294:WMA301 WBT294:WCE301 VRX294:VSI301 VIB294:VIM301 UYF294:UYQ301 UOJ294:UOU301 UEN294:UEY301 TUR294:TVC301 TKV294:TLG301 TAZ294:TBK301 SRD294:SRO301 SHH294:SHS301 RXL294:RXW301 RNP294:ROA301 RDT294:REE301 QTX294:QUI301 QKB294:QKM301 QAF294:QAQ301 PQJ294:PQU301 PGN294:PGY301 OWR294:OXC301 OMV294:ONG301 OCZ294:ODK301 NTD294:NTO301 NJH294:NJS301 MZL294:MZW301 MPP294:MQA301 MFT294:MGE301 LVX294:LWI301 LMB294:LMM301 LCF294:LCQ301 KSJ294:KSU301 KIN294:KIY301 JYR294:JZC301 JOV294:JPG301 JEZ294:JFK301 IVD294:IVO301 ILH294:ILS301 IBL294:IBW301 HRP294:HSA301 HHT294:HIE301 GXX294:GYI301 GOB294:GOM301 GEF294:GEQ301 FUJ294:FUU301 FKN294:FKY301 FAR294:FBC301 EQV294:ERG301 EGZ294:EHK301 DXD294:DXO301 DNH294:DNS301 DDL294:DDW301 CTP294:CUA301 CJT294:CKE301 BZX294:CAI301 BQB294:BQM301 BGF294:BGQ301 AWJ294:AWU301 AMN294:AMY301 WLP303:WMA306 WBT303:WCE306 VRX303:VSI306 VIB303:VIM306 UYF303:UYQ306 UOJ303:UOU306 UEN303:UEY306 TUR303:TVC306 TKV303:TLG306 TAZ303:TBK306 SRD303:SRO306 SHH303:SHS306 RXL303:RXW306 RNP303:ROA306 RDT303:REE306 QTX303:QUI306 QKB303:QKM306 QAF303:QAQ306 PQJ303:PQU306 PGN303:PGY306 OWR303:OXC306 OMV303:ONG306 OCZ303:ODK306 NTD303:NTO306 NJH303:NJS306 MZL303:MZW306 MPP303:MQA306 MFT303:MGE306 LVX303:LWI306 LMB303:LMM306 LCF303:LCQ306 KSJ303:KSU306 KIN303:KIY306 JYR303:JZC306 JOV303:JPG306 JEZ303:JFK306 IVD303:IVO306 ILH303:ILS306 IBL303:IBW306 HRP303:HSA306 HHT303:HIE306 GXX303:GYI306 GOB303:GOM306 GEF303:GEQ306 FUJ303:FUU306 FKN303:FKY306 FAR303:FBC306 EQV303:ERG306 EGZ303:EHK306 DXD303:DXO306 DNH303:DNS306 DDL303:DDW306 CTP303:CUA306 CJT303:CKE306 BZX303:CAI306 BQB303:BQM306 BGF303:BGQ306 AWJ303:AWU306 AMN303:AMY306 ACR303:ADC306 SV303:TG306 E294:P301 IZ303:JK306 WVL303:WVW306 WLP308:WMA311 WBT308:WCE311 VRX308:VSI311 VIB308:VIM311 UYF308:UYQ311 UOJ308:UOU311 UEN308:UEY311 TUR308:TVC311 TKV308:TLG311 TAZ308:TBK311 SRD308:SRO311 SHH308:SHS311 RXL308:RXW311 RNP308:ROA311 RDT308:REE311 QTX308:QUI311 QKB308:QKM311 QAF308:QAQ311 PQJ308:PQU311 PGN308:PGY311 OWR308:OXC311 OMV308:ONG311 OCZ308:ODK311 NTD308:NTO311 NJH308:NJS311 MZL308:MZW311 MPP308:MQA311 MFT308:MGE311 LVX308:LWI311 LMB308:LMM311 LCF308:LCQ311 KSJ308:KSU311 KIN308:KIY311 JYR308:JZC311 JOV308:JPG311 JEZ308:JFK311 IVD308:IVO311 ILH308:ILS311 IBL308:IBW311 HRP308:HSA311 HHT308:HIE311 GXX308:GYI311 GOB308:GOM311 GEF308:GEQ311 FUJ308:FUU311 FKN308:FKY311 FAR308:FBC311 EQV308:ERG311 EGZ308:EHK311 DXD308:DXO311 DNH308:DNS311 DDL308:DDW311 CTP308:CUA311 CJT308:CKE311 BZX308:CAI311 BQB308:BQM311 BGF308:BGQ311 AWJ308:AWU311 AMN308:AMY311 ACR308:ADC311 SV308:TG311 E303:P306 IZ308:JK311 WVL308:WVW311 WLP313:WMA316 WBT313:WCE316 VRX313:VSI316 VIB313:VIM316 UYF313:UYQ316 UOJ313:UOU316 UEN313:UEY316 TUR313:TVC316 TKV313:TLG316 TAZ313:TBK316 SRD313:SRO316 SHH313:SHS316 RXL313:RXW316 RNP313:ROA316 RDT313:REE316 QTX313:QUI316 QKB313:QKM316 QAF313:QAQ316 PQJ313:PQU316 PGN313:PGY316 OWR313:OXC316 OMV313:ONG316 OCZ313:ODK316 NTD313:NTO316 NJH313:NJS316 MZL313:MZW316 MPP313:MQA316 MFT313:MGE316 LVX313:LWI316 LMB313:LMM316 LCF313:LCQ316 KSJ313:KSU316 KIN313:KIY316 JYR313:JZC316 JOV313:JPG316 JEZ313:JFK316 IVD313:IVO316 ILH313:ILS316 IBL313:IBW316 HRP313:HSA316 HHT313:HIE316 GXX313:GYI316 GOB313:GOM316 GEF313:GEQ316 FUJ313:FUU316 FKN313:FKY316 FAR313:FBC316 EQV313:ERG316 EGZ313:EHK316 DXD313:DXO316 DNH313:DNS316 DDL313:DDW316 CTP313:CUA316 CJT313:CKE316 BZX313:CAI316 BQB313:BQM316 BGF313:BGQ316 AWJ313:AWU316 AMN313:AMY316 ACR313:ADC316 SV313:TG316 E308:P311 IZ313:JK316 WVL313:WVW316 WLP318:WMA321 WBT318:WCE321 VRX318:VSI321 VIB318:VIM321 UYF318:UYQ321 UOJ318:UOU321 UEN318:UEY321 TUR318:TVC321 TKV318:TLG321 TAZ318:TBK321 SRD318:SRO321 SHH318:SHS321 RXL318:RXW321 RNP318:ROA321 RDT318:REE321 QTX318:QUI321 QKB318:QKM321 QAF318:QAQ321 PQJ318:PQU321 PGN318:PGY321 OWR318:OXC321 OMV318:ONG321 OCZ318:ODK321 NTD318:NTO321 NJH318:NJS321 MZL318:MZW321 MPP318:MQA321 MFT318:MGE321 LVX318:LWI321 LMB318:LMM321 LCF318:LCQ321 KSJ318:KSU321 KIN318:KIY321 JYR318:JZC321 JOV318:JPG321 JEZ318:JFK321 IVD318:IVO321 ILH318:ILS321 IBL318:IBW321 HRP318:HSA321 HHT318:HIE321 GXX318:GYI321 GOB318:GOM321 GEF318:GEQ321 FUJ318:FUU321 FKN318:FKY321 FAR318:FBC321 EQV318:ERG321 EGZ318:EHK321 DXD318:DXO321 DNH318:DNS321 DDL318:DDW321 CTP318:CUA321 CJT318:CKE321 BZX318:CAI321 BQB318:BQM321 BGF318:BGQ321 AWJ318:AWU321 AMN318:AMY321 ACR318:ADC321 SV318:TG321 WVL318:WVW321 IZ318:JK321 E313:P316 IZ326:JK333 WVL326:WVW333 WLP326:WMA333 WBT326:WCE333 VRX326:VSI333 VIB326:VIM333 UYF326:UYQ333 UOJ326:UOU333 UEN326:UEY333 TUR326:TVC333 TKV326:TLG333 TAZ326:TBK333 SRD326:SRO333 SHH326:SHS333 RXL326:RXW333 RNP326:ROA333 RDT326:REE333 QTX326:QUI333 QKB326:QKM333 QAF326:QAQ333 PQJ326:PQU333 PGN326:PGY333 OWR326:OXC333 OMV326:ONG333 OCZ326:ODK333 NTD326:NTO333 NJH326:NJS333 MZL326:MZW333 MPP326:MQA333 MFT326:MGE333 LVX326:LWI333 LMB326:LMM333 LCF326:LCQ333 KSJ326:KSU333 KIN326:KIY333 JYR326:JZC333 JOV326:JPG333 JEZ326:JFK333 IVD326:IVO333 ILH326:ILS333 IBL326:IBW333 HRP326:HSA333 HHT326:HIE333 GXX326:GYI333 GOB326:GOM333 GEF326:GEQ333 FUJ326:FUU333 FKN326:FKY333 FAR326:FBC333 EQV326:ERG333 EGZ326:EHK333 DXD326:DXO333 DNH326:DNS333 DDL326:DDW333 CTP326:CUA333 CJT326:CKE333 BZX326:CAI333 BQB326:BQM333 BGF326:BGQ333 AWJ326:AWU333 AMN326:AMY333 ACR326:ADC333 E318:P324 SRD12:SRO12 WVL344:WVW347 WLP344:WMA347 WBT344:WCE347 VRX344:VSI347 VIB344:VIM347 UYF344:UYQ347 UOJ344:UOU347 UEN344:UEY347 TUR344:TVC347 TKV344:TLG347 TAZ344:TBK347 SRD344:SRO347 SHH344:SHS347 RXL344:RXW347 RNP344:ROA347 RDT344:REE347 QTX344:QUI347 QKB344:QKM347 QAF344:QAQ347 PQJ344:PQU347 PGN344:PGY347 OWR344:OXC347 OMV344:ONG347 OCZ344:ODK347 NTD344:NTO347 NJH344:NJS347 MZL344:MZW347 MPP344:MQA347 MFT344:MGE347 LVX344:LWI347 LMB344:LMM347 LCF344:LCQ347 KSJ344:KSU347 KIN344:KIY347 JYR344:JZC347 JOV344:JPG347 JEZ344:JFK347 IVD344:IVO347 ILH344:ILS347 IBL344:IBW347 HRP344:HSA347 HHT344:HIE347 GXX344:GYI347 GOB344:GOM347 GEF344:GEQ347 FUJ344:FUU347 FKN344:FKY347 FAR344:FBC347 EQV344:ERG347 EGZ344:EHK347 DXD344:DXO347 DNH344:DNS347 DDL344:DDW347 CTP344:CUA347 CJT344:CKE347 BZX344:CAI347 BQB344:BQM347 BGF344:BGQ347 AWJ344:AWU347 AMN344:AMY347 ACR344:ADC347 SV344:TG347 IZ344:JK347 E335:P342 IZ349:JK352 WVL349:WVW352 WLP349:WMA352 WBT349:WCE352 VRX349:VSI352 VIB349:VIM352 UYF349:UYQ352 UOJ349:UOU352 UEN349:UEY352 TUR349:TVC352 TKV349:TLG352 TAZ349:TBK352 SRD349:SRO352 SHH349:SHS352 RXL349:RXW352 RNP349:ROA352 RDT349:REE352 QTX349:QUI352 QKB349:QKM352 QAF349:QAQ352 PQJ349:PQU352 PGN349:PGY352 OWR349:OXC352 OMV349:ONG352 OCZ349:ODK352 NTD349:NTO352 NJH349:NJS352 MZL349:MZW352 MPP349:MQA352 MFT349:MGE352 LVX349:LWI352 LMB349:LMM352 LCF349:LCQ352 KSJ349:KSU352 KIN349:KIY352 JYR349:JZC352 JOV349:JPG352 JEZ349:JFK352 IVD349:IVO352 ILH349:ILS352 IBL349:IBW352 HRP349:HSA352 HHT349:HIE352 GXX349:GYI352 GOB349:GOM352 GEF349:GEQ352 FUJ349:FUU352 FKN349:FKY352 FAR349:FBC352 EQV349:ERG352 EGZ349:EHK352 DXD349:DXO352 DNH349:DNS352 DDL349:DDW352 CTP349:CUA352 CJT349:CKE352 BZX349:CAI352 BQB349:BQM352 BGF349:BGQ352 AWJ349:AWU352 AMN349:AMY352 ACR349:ADC352 SV349:TG352 E344:P347 IZ354:JK362 SV354:TG362 ACR354:ADC362 AMN354:AMY362 AWJ354:AWU362 BGF354:BGQ362 BQB354:BQM362 BZX354:CAI362 CJT354:CKE362 CTP354:CUA362 DDL354:DDW362 DNH354:DNS362 DXD354:DXO362 EGZ354:EHK362 EQV354:ERG362 FAR354:FBC362 FKN354:FKY362 FUJ354:FUU362 GEF354:GEQ362 GOB354:GOM362 GXX354:GYI362 HHT354:HIE362 HRP354:HSA362 IBL354:IBW362 ILH354:ILS362 IVD354:IVO362 JEZ354:JFK362 JOV354:JPG362 JYR354:JZC362 KIN354:KIY362 KSJ354:KSU362 LCF354:LCQ362 LMB354:LMM362 LVX354:LWI362 MFT354:MGE362 MPP354:MQA362 MZL354:MZW362 NJH354:NJS362 NTD354:NTO362 OCZ354:ODK362 OMV354:ONG362 OWR354:OXC362 PGN354:PGY362 PQJ354:PQU362 QAF354:QAQ362 QKB354:QKM362 QTX354:QUI362 RDT354:REE362 RNP354:ROA362 RXL354:RXW362 SHH354:SHS362 SRD354:SRO362 TAZ354:TBK362 TKV354:TLG362 TUR354:TVC362 UEN354:UEY362 UOJ354:UOU362 UYF354:UYQ362 VIB354:VIM362 VRX354:VSI362 WBT354:WCE362 WLP354:WMA362 WVL354:WVW362 E349:P352 AMN364:AMY371 ACR364:ADC371 SV364:TG371 IZ364:JK371 WVL364:WVW371 WLP364:WMA371 WBT364:WCE371 VRX364:VSI371 VIB364:VIM371 UYF364:UYQ371 UOJ364:UOU371 UEN364:UEY371 TUR364:TVC371 TKV364:TLG371 TAZ364:TBK371 SRD364:SRO371 SHH364:SHS371 RXL364:RXW371 RNP364:ROA371 RDT364:REE371 QTX364:QUI371 QKB364:QKM371 QAF364:QAQ371 PQJ364:PQU371 PGN364:PGY371 OWR364:OXC371 OMV364:ONG371 OCZ364:ODK371 NTD364:NTO371 NJH364:NJS371 MZL364:MZW371 MPP364:MQA371 MFT364:MGE371 LVX364:LWI371 LMB364:LMM371 LCF364:LCQ371 KSJ364:KSU371 KIN364:KIY371 JYR364:JZC371 JOV364:JPG371 JEZ364:JFK371 IVD364:IVO371 ILH364:ILS371 IBL364:IBW371 HRP364:HSA371 HHT364:HIE371 GXX364:GYI371 GOB364:GOM371 GEF364:GEQ371 FUJ364:FUU371 FKN364:FKY371 FAR364:FBC371 EQV364:ERG371 EGZ364:EHK371 DXD364:DXO371 DNH364:DNS371 DDL364:DDW371 CTP364:CUA371 CJT364:CKE371 BZX364:CAI371 BQB364:BQM371 BGF364:BGQ371 AWJ364:AWU371 E354:P362 IZ373:JK380 WVL373:WVW380 WLP373:WMA380 WBT373:WCE380 VRX373:VSI380 VIB373:VIM380 UYF373:UYQ380 UOJ373:UOU380 UEN373:UEY380 TUR373:TVC380 TKV373:TLG380 TAZ373:TBK380 SRD373:SRO380 SHH373:SHS380 RXL373:RXW380 RNP373:ROA380 RDT373:REE380 QTX373:QUI380 QKB373:QKM380 QAF373:QAQ380 PQJ373:PQU380 PGN373:PGY380 OWR373:OXC380 OMV373:ONG380 OCZ373:ODK380 NTD373:NTO380 NJH373:NJS380 MZL373:MZW380 MPP373:MQA380 MFT373:MGE380 LVX373:LWI380 LMB373:LMM380 LCF373:LCQ380 KSJ373:KSU380 KIN373:KIY380 JYR373:JZC380 JOV373:JPG380 JEZ373:JFK380 IVD373:IVO380 ILH373:ILS380 IBL373:IBW380 HRP373:HSA380 HHT373:HIE380 GXX373:GYI380 GOB373:GOM380 GEF373:GEQ380 FUJ373:FUU380 FKN373:FKY380 FAR373:FBC380 EQV373:ERG380 EGZ373:EHK380 DXD373:DXO380 DNH373:DNS380 DDL373:DDW380 CTP373:CUA380 CJT373:CKE380 BZX373:CAI380 BQB373:BQM380 BGF373:BGQ380 AWJ373:AWU380 AMN373:AMY380 ACR373:ADC380 SV373:TG380 E364:P371 SV382:TG389 IZ382:JK389 WVL382:WVW389 WLP382:WMA389 WBT382:WCE389 VRX382:VSI389 VIB382:VIM389 UYF382:UYQ389 UOJ382:UOU389 UEN382:UEY389 TUR382:TVC389 TKV382:TLG389 TAZ382:TBK389 SRD382:SRO389 SHH382:SHS389 RXL382:RXW389 RNP382:ROA389 RDT382:REE389 QTX382:QUI389 QKB382:QKM389 QAF382:QAQ389 PQJ382:PQU389 PGN382:PGY389 OWR382:OXC389 OMV382:ONG389 OCZ382:ODK389 NTD382:NTO389 NJH382:NJS389 MZL382:MZW389 MPP382:MQA389 MFT382:MGE389 LVX382:LWI389 LMB382:LMM389 LCF382:LCQ389 KSJ382:KSU389 KIN382:KIY389 JYR382:JZC389 JOV382:JPG389 JEZ382:JFK389 IVD382:IVO389 ILH382:ILS389 IBL382:IBW389 HRP382:HSA389 HHT382:HIE389 GXX382:GYI389 GOB382:GOM389 GEF382:GEQ389 FUJ382:FUU389 FKN382:FKY389 FAR382:FBC389 EQV382:ERG389 EGZ382:EHK389 DXD382:DXO389 DNH382:DNS389 DDL382:DDW389 CTP382:CUA389 CJT382:CKE389 BZX382:CAI389 BQB382:BQM389 BGF382:BGQ389 AWJ382:AWU389 AMN382:AMY389 ACR382:ADC389 E373:P380 ACR391:ADC398 SV391:TG398 IZ391:JK398 WVL391:WVW398 WLP391:WMA398 WBT391:WCE398 VRX391:VSI398 VIB391:VIM398 UYF391:UYQ398 UOJ391:UOU398 UEN391:UEY398 TUR391:TVC398 TKV391:TLG398 TAZ391:TBK398 SRD391:SRO398 SHH391:SHS398 RXL391:RXW398 RNP391:ROA398 RDT391:REE398 QTX391:QUI398 QKB391:QKM398 QAF391:QAQ398 PQJ391:PQU398 PGN391:PGY398 OWR391:OXC398 OMV391:ONG398 OCZ391:ODK398 NTD391:NTO398 NJH391:NJS398 MZL391:MZW398 MPP391:MQA398 MFT391:MGE398 LVX391:LWI398 LMB391:LMM398 LCF391:LCQ398 KSJ391:KSU398 KIN391:KIY398 JYR391:JZC398 JOV391:JPG398 JEZ391:JFK398 IVD391:IVO398 ILH391:ILS398 IBL391:IBW398 HRP391:HSA398 HHT391:HIE398 GXX391:GYI398 GOB391:GOM398 GEF391:GEQ398 FUJ391:FUU398 FKN391:FKY398 FAR391:FBC398 EQV391:ERG398 EGZ391:EHK398 DXD391:DXO398 DNH391:DNS398 DDL391:DDW398 CTP391:CUA398 CJT391:CKE398 BZX391:CAI398 BQB391:BQM398 BGF391:BGQ398 AWJ391:AWU398 AMN391:AMY398 E382:P389 SV400:TG401 IZ400:JK401 WVL400:WVW401 WLP400:WMA401 WBT400:WCE401 VRX400:VSI401 VIB400:VIM401 UYF400:UYQ401 UOJ400:UOU401 UEN400:UEY401 TUR400:TVC401 TKV400:TLG401 TAZ400:TBK401 SRD400:SRO401 SHH400:SHS401 RXL400:RXW401 RNP400:ROA401 RDT400:REE401 QTX400:QUI401 QKB400:QKM401 QAF400:QAQ401 PQJ400:PQU401 PGN400:PGY401 OWR400:OXC401 OMV400:ONG401 OCZ400:ODK401 NTD400:NTO401 NJH400:NJS401 MZL400:MZW401 MPP400:MQA401 MFT400:MGE401 LVX400:LWI401 LMB400:LMM401 LCF400:LCQ401 KSJ400:KSU401 KIN400:KIY401 JYR400:JZC401 JOV400:JPG401 JEZ400:JFK401 IVD400:IVO401 ILH400:ILS401 IBL400:IBW401 HRP400:HSA401 HHT400:HIE401 GXX400:GYI401 GOB400:GOM401 GEF400:GEQ401 FUJ400:FUU401 FKN400:FKY401 FAR400:FBC401 EQV400:ERG401 EGZ400:EHK401 DXD400:DXO401 DNH400:DNS401 DDL400:DDW401 CTP400:CUA401 CJT400:CKE401 BZX400:CAI401 BQB400:BQM401 BGF400:BGQ401 AWJ400:AWU401 AMN400:AMY401 ACR400:ADC401 E391:P398 WBT415:WCE416 WLP415:WMA416 WVL415:WVW416 E400:P401 SV404:TG412 ACR404:ADC412 AMN404:AMY412 AWJ404:AWU412 BGF404:BGQ412 BQB404:BQM412 BZX404:CAI412 CJT404:CKE412 CTP404:CUA412 DDL404:DDW412 DNH404:DNS412 DXD404:DXO412 EGZ404:EHK412 EQV404:ERG412 FAR404:FBC412 FKN404:FKY412 FUJ404:FUU412 GEF404:GEQ412 GOB404:GOM412 GXX404:GYI412 HHT404:HIE412 HRP404:HSA412 IBL404:IBW412 ILH404:ILS412 IVD404:IVO412 JEZ404:JFK412 JOV404:JPG412 JYR404:JZC412 KIN404:KIY412 KSJ404:KSU412 LCF404:LCQ412 LMB404:LMM412 LVX404:LWI412 MFT404:MGE412 MPP404:MQA412 MZL404:MZW412 NJH404:NJS412 NTD404:NTO412 OCZ404:ODK412 OMV404:ONG412 OWR404:OXC412 PGN404:PGY412 PQJ404:PQU412 QAF404:QAQ412 QKB404:QKM412 QTX404:QUI412 RDT404:REE412 RNP404:ROA412 RXL404:RXW412 SHH404:SHS412 SRD404:SRO412 TAZ404:TBK412 TKV404:TLG412 TUR404:TVC412 UEN404:UEY412 UOJ404:UOU412 UYF404:UYQ412 VIB404:VIM412 VRX404:VSI412 WBT404:WCE412 WLP404:WMA412 WVL404:WVW412 IZ404:JK412 IZ415:JK416 SV415:TG416 ACR415:ADC416 AMN415:AMY416 AWJ415:AWU416 BGF415:BGQ416 BQB415:BQM416 BZX415:CAI416 CJT415:CKE416 CTP415:CUA416 DDL415:DDW416 DNH415:DNS416 DXD415:DXO416 EGZ415:EHK416 EQV415:ERG416 FAR415:FBC416 FKN415:FKY416 FUJ415:FUU416 GEF415:GEQ416 GOB415:GOM416 GXX415:GYI416 HHT415:HIE416 HRP415:HSA416 IBL415:IBW416 ILH415:ILS416 IVD415:IVO416 JEZ415:JFK416 JOV415:JPG416 JYR415:JZC416 KIN415:KIY416 KSJ415:KSU416 LCF415:LCQ416 LMB415:LMM416 LVX415:LWI416 MFT415:MGE416 MPP415:MQA416 MZL415:MZW416 NJH415:NJS416 NTD415:NTO416 OCZ415:ODK416 OMV415:ONG416 OWR415:OXC416 PGN415:PGY416 PQJ415:PQU416 QAF415:QAQ416 QKB415:QKM416 QTX415:QUI416 RDT415:REE416 RNP415:ROA416 RXL415:RXW416 SHH415:SHS416 SRD415:SRO416 TAZ415:TBK416 TKV415:TLG416 TUR415:TVC416 UEN415:UEY416 UOJ415:UOU416 UYF415:UYQ416 VIB415:VIM416 VRX415:VSI416 E404:P412 IZ418:JK426 SV418:TG426 ACR418:ADC426 AMN418:AMY426 AWJ418:AWU426 BGF418:BGQ426 BQB418:BQM426 BZX418:CAI426 CJT418:CKE426 CTP418:CUA426 DDL418:DDW426 DNH418:DNS426 DXD418:DXO426 EGZ418:EHK426 EQV418:ERG426 FAR418:FBC426 FKN418:FKY426 FUJ418:FUU426 GEF418:GEQ426 GOB418:GOM426 GXX418:GYI426 HHT418:HIE426 HRP418:HSA426 IBL418:IBW426 ILH418:ILS426 IVD418:IVO426 JEZ418:JFK426 JOV418:JPG426 JYR418:JZC426 KIN418:KIY426 KSJ418:KSU426 LCF418:LCQ426 LMB418:LMM426 LVX418:LWI426 MFT418:MGE426 MPP418:MQA426 MZL418:MZW426 NJH418:NJS426 NTD418:NTO426 OCZ418:ODK426 OMV418:ONG426 OWR418:OXC426 PGN418:PGY426 PQJ418:PQU426 QAF418:QAQ426 QKB418:QKM426 QTX418:QUI426 RDT418:REE426 RNP418:ROA426 RXL418:RXW426 SHH418:SHS426 SRD418:SRO426 TAZ418:TBK426 TKV418:TLG426 TUR418:TVC426 UEN418:UEY426 UOJ418:UOU426 UYF418:UYQ426 VIB418:VIM426 VRX418:VSI426 WBT418:WCE426 WLP418:WMA426 WVL418:WVW426 E414:P416 VRX429:VSI429 WBT429:WCE429 WLP429:WMA429 WVL429:WVW429 IZ429:JK429 SV429:TG429 ACR429:ADC429 AMN429:AMY429 AWJ429:AWU429 BGF429:BGQ429 BQB429:BQM429 BZX429:CAI429 CJT429:CKE429 CTP429:CUA429 DDL429:DDW429 DNH429:DNS429 DXD429:DXO429 EGZ429:EHK429 EQV429:ERG429 FAR429:FBC429 FKN429:FKY429 FUJ429:FUU429 GEF429:GEQ429 GOB429:GOM429 GXX429:GYI429 HHT429:HIE429 HRP429:HSA429 IBL429:IBW429 ILH429:ILS429 IVD429:IVO429 JEZ429:JFK429 JOV429:JPG429 JYR429:JZC429 KIN429:KIY429 KSJ429:KSU429 LCF429:LCQ429 LMB429:LMM429 LVX429:LWI429 MFT429:MGE429 MPP429:MQA429 MZL429:MZW429 NJH429:NJS429 NTD429:NTO429 OCZ429:ODK429 OMV429:ONG429 OWR429:OXC429 PGN429:PGY429 PQJ429:PQU429 QAF429:QAQ429 QKB429:QKM429 QTX429:QUI429 RDT429:REE429 RNP429:ROA429 RXL429:RXW429 SHH429:SHS429 SRD429:SRO429 TAZ429:TBK429 TKV429:TLG429 TUR429:TVC429 UEN429:UEY429 UOJ429:UOU429 UYF429:UYQ429 VIB429:VIM429 E418:P426 VIB432:VIM432 VRX432:VSI432 WBT432:WCE432 WLP432:WMA432 WVL432:WVW432 IZ432:JK432 SV432:TG432 ACR432:ADC432 AMN432:AMY432 AWJ432:AWU432 BGF432:BGQ432 BQB432:BQM432 BZX432:CAI432 CJT432:CKE432 CTP432:CUA432 DDL432:DDW432 DNH432:DNS432 DXD432:DXO432 EGZ432:EHK432 EQV432:ERG432 FAR432:FBC432 FKN432:FKY432 FUJ432:FUU432 GEF432:GEQ432 GOB432:GOM432 GXX432:GYI432 HHT432:HIE432 HRP432:HSA432 IBL432:IBW432 ILH432:ILS432 IVD432:IVO432 JEZ432:JFK432 JOV432:JPG432 JYR432:JZC432 KIN432:KIY432 KSJ432:KSU432 LCF432:LCQ432 LMB432:LMM432 LVX432:LWI432 MFT432:MGE432 MPP432:MQA432 MZL432:MZW432 NJH432:NJS432 NTD432:NTO432 OCZ432:ODK432 OMV432:ONG432 OWR432:OXC432 PGN432:PGY432 PQJ432:PQU432 QAF432:QAQ432 QKB432:QKM432 QTX432:QUI432 RDT432:REE432 RNP432:ROA432 RXL432:RXW432 SHH432:SHS432 SRD432:SRO432 TAZ432:TBK432 TKV432:TLG432 TUR432:TVC432 UEN432:UEY432 UOJ432:UOU432 UYF432:UYQ432 SV326:TG333 IZ335:JK342 WVL335:WVW342 WLP335:WMA342 WBT335:WCE342 VRX335:VSI342 VIB335:VIM342 UYF335:UYQ342 UOJ335:UOU342 UEN335:UEY342 TUR335:TVC342 TKV335:TLG342 TAZ335:TBK342 SRD335:SRO342 SHH335:SHS342 RXL335:RXW342 RNP335:ROA342 RDT335:REE342 QTX335:QUI342 QKB335:QKM342 QAF335:QAQ342 PQJ335:PQU342 PGN335:PGY342 OWR335:OXC342 OMV335:ONG342 OCZ335:ODK342 NTD335:NTO342 NJH335:NJS342 MZL335:MZW342 MPP335:MQA342 MFT335:MGE342 LVX335:LWI342 LMB335:LMM342 LCF335:LCQ342 KSJ335:KSU342 KIN335:KIY342 JYR335:JZC342 JOV335:JPG342 JEZ335:JFK342 IVD335:IVO342 ILH335:ILS342 IBL335:IBW342 HRP335:HSA342 HHT335:HIE342 GXX335:GYI342 GOB335:GOM342 GEF335:GEQ342 FUJ335:FUU342 FKN335:FKY342 FAR335:FBC342 EQV335:ERG342 EGZ335:EHK342 DXD335:DXO342 DNH335:DNS342 DDL335:DDW342 CTP335:CUA342 CJT335:CKE342 BZX335:CAI342 BQB335:BQM342 BGF335:BGQ342 AWJ335:AWU342 AMN335:AMY342 ACR335:ADC342 E326:P333 E190:P198 SHH12:SHS12 RXL12:RXW12 RNP12:ROA12 RDT12:REE12 QTX12:QUI12 QKB12:QKM12 QAF12:QAQ12 PQJ12:PQU12 PGN12:PGY12 OWR12:OXC12 OMV12:ONG12 OCZ12:ODK12 NTD12:NTO12 NJH12:NJS12 MZL12:MZW12 MPP12:MQA12 MFT12:MGE12 LVX12:LWI12 LMB12:LMM12 LCF12:LCQ12 KSJ12:KSU12 KIN12:KIY12 JYR12:JZC12 JOV12:JPG12 JEZ12:JFK12 IVD12:IVO12 ILH12:ILS12 IBL12:IBW12 HRP12:HSA12 HHT12:HIE12 GXX12:GYI12 GOB12:GOM12 GEF12:GEQ12 FUJ12:FUU12 FKN12:FKY12 FAR12:FBC12 EQV12:ERG12 EGZ12:EHK12 DXD12:DXO12 DNH12:DNS12 DDL12:DDW12 CTP12:CUA12 CJT12:CKE12 BZX12:CAI12 BQB12:BQM12 BGF12:BGQ12 AWJ12:AWU12 AMN12:AMY12 ACR12:ADC12 SV12:TG12 IZ12:JK12 WVL12:WVW12 WVL31:WVW31 E14:P14 WVL455:WVW460 WLP455:WMA460 E16:P18 WBS241:WCD255 VRW241:VSH255 VIA241:VIL255 UYE241:UYP255 UOI241:UOT255 UEM241:UEX255 TUQ241:TVB255 TKU241:TLF255 TAY241:TBJ255 SRC241:SRN255 SHG241:SHR255 RXK241:RXV255 RNO241:RNZ255 RDS241:RED255 QTW241:QUH255 QKA241:QKL255 QAE241:QAP255 PQI241:PQT255 PGM241:PGX255 OWQ241:OXB255 OMU241:ONF255 OCY241:ODJ255 NTC241:NTN255 NJG241:NJR255 MZK241:MZV255 MPO241:MPZ255 MFS241:MGD255 LVW241:LWH255 LMA241:LML255 LCE241:LCP255 KSI241:KST255 KIM241:KIX255 JYQ241:JZB255 JOU241:JPF255 JEY241:JFJ255 IVC241:IVN255 ILG241:ILR255 IBK241:IBV255 HRO241:HRZ255 HHS241:HID255 GXW241:GYH255 GOA241:GOL255 GEE241:GEP255 FUI241:FUT255 FKM241:FKX255 FAQ241:FBB255 EQU241:ERF255 EGY241:EHJ255 DXC241:DXN255 DNG241:DNR255 DDK241:DDV255 CTO241:CTZ255 CJS241:CKD255 BZW241:CAH255 BQA241:BQL255 BGE241:BGP255 AWI241:AWT255 AMM241:AMX255 ACQ241:ADB255 SU241:TF255 IY241:JJ255 WVK241:WVV255 E20:P20 E22:P22 WLP44:WMA47 WBT44:WCE47 VRX44:VSI47 VIB44:VIM47 UYF44:UYQ47 UOJ44:UOU47 UEN44:UEY47 TUR44:TVC47 TKV44:TLG47 TAZ44:TBK47 SRD44:SRO47 SHH44:SHS47 RXL44:RXW47 RNP44:ROA47 RDT44:REE47 QTX44:QUI47 QKB44:QKM47 QAF44:QAQ47 PQJ44:PQU47 PGN44:PGY47 OWR44:OXC47 OMV44:ONG47 OCZ44:ODK47 NTD44:NTO47 NJH44:NJS47 MZL44:MZW47 MPP44:MQA47 MFT44:MGE47 LVX44:LWI47 LMB44:LMM47 LCF44:LCQ47 KSJ44:KSU47 KIN44:KIY47 JYR44:JZC47 JOV44:JPG47 JEZ44:JFK47 IVD44:IVO47 ILH44:ILS47 IBL44:IBW47 HRP44:HSA47 HHT44:HIE47 GXX44:GYI47 GOB44:GOM47 GEF44:GEQ47 FUJ44:FUU47 FKN44:FKY47 FAR44:FBC47 EQV44:ERG47 EGZ44:EHK47 DXD44:DXO47 DNH44:DNS47 DDL44:DDW47 CTP44:CUA47 CJT44:CKE47 BZX44:CAI47 BQB44:BQM47 BGF44:BGQ47 AWJ44:AWU47 AMN44:AMY47 ACR44:ADC47 SV44:TG47 E42:P42 IZ44:JK47 SV276:TG283 WVL44:WVW47 E436:P436 WLP12:WMA12 WBT12:WCE12 VRX12:VSI12 VIB12:VIM12 UYF12:UYQ12 WLO241:WLZ255 E431:P432 UOJ12:UOU12 UEN12:UEY12 TUR12:TVC12 TKV12:TLG12 TAZ12:TBK12 E233:P239 IY233:JJ239 SU233:TF239 ACQ233:ADB239 AMM233:AMX239 AWI233:AWT239 BGE233:BGP239 BQA233:BQL239 BZW233:CAH239 CJS233:CKD239 CTO233:CTZ239 DDK233:DDV239 DNG233:DNR239 DXC233:DXN239 EGY233:EHJ239 EQU233:ERF239 FAQ233:FBB239 FKM233:FKX239 FUI233:FUT239 GEE233:GEP239 GOA233:GOL239 GXW233:GYH239 HHS233:HID239 HRO233:HRZ239 IBK233:IBV239 ILG233:ILR239 IVC233:IVN239 JEY233:JFJ239 JOU233:JPF239 JYQ233:JZB239 KIM233:KIX239 KSI233:KST239 LCE233:LCP239 LMA233:LML239 LVW233:LWH239 MFS233:MGD239 MPO233:MPZ239 MZK233:MZV239 NJG233:NJR239 NTC233:NTN239 OCY233:ODJ239 OMU233:ONF239 OWQ233:OXB239 PGM233:PGX239 PQI233:PQT239 QAE233:QAP239 QKA233:QKL239 QTW233:QUH239 RDS233:RED239 RNO233:RNZ239 RXK233:RXV239 SHG233:SHR239 SRC233:SRN239 TAY233:TBJ239 TKU233:TLF239 TUQ233:TVB239 UEM233:UEX239 UOI233:UOT239 UYE233:UYP239 VIA233:VIL239 VRW233:VSH239 WBS233:WCD239 WLO233:WLZ239 WVK233:WVV239 WBT455:WCE460 IY225:JJ231 SU225:TF231 ACQ225:ADB231 AMM225:AMX231 AWI225:AWT231 BGE225:BGP231 BQA225:BQL231 BZW225:CAH231 CJS225:CKD231 CTO225:CTZ231 DDK225:DDV231 DNG225:DNR231 DXC225:DXN231 EGY225:EHJ231 EQU225:ERF231 FAQ225:FBB231 FKM225:FKX231 FUI225:FUT231 GEE225:GEP231 GOA225:GOL231 GXW225:GYH231 HHS225:HID231 HRO225:HRZ231 IBK225:IBV231 ILG225:ILR231 IVC225:IVN231 JEY225:JFJ231 JOU225:JPF231 JYQ225:JZB231 KIM225:KIX231 KSI225:KST231 LCE225:LCP231 LMA225:LML231 LVW225:LWH231 MFS225:MGD231 MPO225:MPZ231 MZK225:MZV231 NJG225:NJR231 NTC225:NTN231 OCY225:ODJ231 OMU225:ONF231 OWQ225:OXB231 PGM225:PGX231 PQI225:PQT231 QAE225:QAP231 QKA225:QKL231 QTW225:QUH231 RDS225:RED231 RNO225:RNZ231 RXK225:RXV231 SHG225:SHR231 SRC225:SRN231 TAY225:TBJ231 TKU225:TLF231 TUQ225:TVB231 UEM225:UEX231 UOI225:UOT231 UYE225:UYP231 VIA225:VIL231 VRW225:VSH231 WBS225:WCD231 WLO225:WLZ231 WVK225:WVV231 WVK200:WVV201 E217:P223 IY217:JJ223 SU217:TF223 ACQ217:ADB223 AMM217:AMX223 AWI217:AWT223 BGE217:BGP223 BQA217:BQL223 BZW217:CAH223 CJS217:CKD223 CTO217:CTZ223 DDK217:DDV223 DNG217:DNR223 DXC217:DXN223 EGY217:EHJ223 EQU217:ERF223 FAQ217:FBB223 FKM217:FKX223 FUI217:FUT223 GEE217:GEP223 GOA217:GOL223 GXW217:GYH223 HHS217:HID223 HRO217:HRZ223 IBK217:IBV223 ILG217:ILR223 IVC217:IVN223 JEY217:JFJ223 JOU217:JPF223 JYQ217:JZB223 KIM217:KIX223 KSI217:KST223 LCE217:LCP223 LMA217:LML223 LVW217:LWH223 MFS217:MGD223 MPO217:MPZ223 MZK217:MZV223 NJG217:NJR223 NTC217:NTN223 OCY217:ODJ223 OMU217:ONF223 OWQ217:OXB223 PGM217:PGX223 PQI217:PQT223 QAE217:QAP223 QKA217:QKL223 QTW217:QUH223 RDS217:RED223 RNO217:RNZ223 RXK217:RXV223 SHG217:SHR223 SRC217:SRN223 TAY217:TBJ223 TKU217:TLF223 TUQ217:TVB223 UEM217:UEX223 UOI217:UOT223 UYE217:UYP223 VIA217:VIL223 VRW217:VSH223 WBS217:WCD223 WLO217:WLZ223 WVK217:WVV223 E213:P215 IY213:JJ215 SU213:TF215 ACQ213:ADB215 AMM213:AMX215 AWI213:AWT215 BGE213:BGP215 BQA213:BQL215 BZW213:CAH215 CJS213:CKD215 CTO213:CTZ215 DDK213:DDV215 DNG213:DNR215 DXC213:DXN215 EGY213:EHJ215 EQU213:ERF215 FAQ213:FBB215 FKM213:FKX215 FUI213:FUT215 GEE213:GEP215 GOA213:GOL215 GXW213:GYH215 HHS213:HID215 HRO213:HRZ215 IBK213:IBV215 ILG213:ILR215 IVC213:IVN215 JEY213:JFJ215 JOU213:JPF215 JYQ213:JZB215 KIM213:KIX215 KSI213:KST215 LCE213:LCP215 LMA213:LML215 LVW213:LWH215 MFS213:MGD215 MPO213:MPZ215 MZK213:MZV215 NJG213:NJR215 NTC213:NTN215 OCY213:ODJ215 OMU213:ONF215 OWQ213:OXB215 PGM213:PGX215 PQI213:PQT215 QAE213:QAP215 QKA213:QKL215 QTW213:QUH215 RDS213:RED215 RNO213:RNZ215 RXK213:RXV215 SHG213:SHR215 SRC213:SRN215 TAY213:TBJ215 TKU213:TLF215 TUQ213:TVB215 UEM213:UEX215 UOI213:UOT215 UYE213:UYP215 VIA213:VIL215 VRW213:VSH215 WBS213:WCD215 WLO213:WLZ215 WVK213:WVV215 E210:P211 IY210:JJ211 SU210:TF211 ACQ210:ADB211 AMM210:AMX211 AWI210:AWT211 BGE210:BGP211 BQA210:BQL211 BZW210:CAH211 CJS210:CKD211 CTO210:CTZ211 DDK210:DDV211 DNG210:DNR211 DXC210:DXN211 EGY210:EHJ211 EQU210:ERF211 FAQ210:FBB211 FKM210:FKX211 FUI210:FUT211 GEE210:GEP211 GOA210:GOL211 GXW210:GYH211 HHS210:HID211 HRO210:HRZ211 IBK210:IBV211 ILG210:ILR211 IVC210:IVN211 JEY210:JFJ211 JOU210:JPF211 JYQ210:JZB211 KIM210:KIX211 KSI210:KST211 LCE210:LCP211 LMA210:LML211 LVW210:LWH211 MFS210:MGD211 MPO210:MPZ211 MZK210:MZV211 NJG210:NJR211 NTC210:NTN211 OCY210:ODJ211 OMU210:ONF211 OWQ210:OXB211 PGM210:PGX211 PQI210:PQT211 QAE210:QAP211 QKA210:QKL211 QTW210:QUH211 RDS210:RED211 RNO210:RNZ211 RXK210:RXV211 SHG210:SHR211 SRC210:SRN211 TAY210:TBJ211 TKU210:TLF211 TUQ210:TVB211 UEM210:UEX211 UOI210:UOT211 UYE210:UYP211 VIA210:VIL211 VRW210:VSH211 WBS210:WCD211 WLO210:WLZ211 WVK210:WVV211 E206:P208 IY206:JJ208 SU206:TF208 ACQ206:ADB208 AMM206:AMX208 AWI206:AWT208 BGE206:BGP208 BQA206:BQL208 BZW206:CAH208 CJS206:CKD208 CTO206:CTZ208 DDK206:DDV208 DNG206:DNR208 DXC206:DXN208 EGY206:EHJ208 EQU206:ERF208 FAQ206:FBB208 FKM206:FKX208 FUI206:FUT208 GEE206:GEP208 GOA206:GOL208 GXW206:GYH208 HHS206:HID208 HRO206:HRZ208 IBK206:IBV208 ILG206:ILR208 IVC206:IVN208 JEY206:JFJ208 JOU206:JPF208 JYQ206:JZB208 KIM206:KIX208 KSI206:KST208 LCE206:LCP208 LMA206:LML208 LVW206:LWH208 MFS206:MGD208 MPO206:MPZ208 MZK206:MZV208 NJG206:NJR208 NTC206:NTN208 OCY206:ODJ208 OMU206:ONF208 OWQ206:OXB208 PGM206:PGX208 PQI206:PQT208 QAE206:QAP208 QKA206:QKL208 QTW206:QUH208 RDS206:RED208 RNO206:RNZ208 RXK206:RXV208 SHG206:SHR208 SRC206:SRN208 TAY206:TBJ208 TKU206:TLF208 TUQ206:TVB208 UEM206:UEX208 UOI206:UOT208 UYE206:UYP208 VIA206:VIL208 VRW206:VSH208 WBS206:WCD208 WLO206:WLZ208 WVK206:WVV208 E204:P204 IY204:JJ204 SU204:TF204 ACQ204:ADB204 AMM204:AMX204 AWI204:AWT204 BGE204:BGP204 BQA204:BQL204 BZW204:CAH204 CJS204:CKD204 CTO204:CTZ204 DDK204:DDV204 DNG204:DNR204 DXC204:DXN204 EGY204:EHJ204 EQU204:ERF204 FAQ204:FBB204 FKM204:FKX204 FUI204:FUT204 GEE204:GEP204 GOA204:GOL204 GXW204:GYH204 HHS204:HID204 HRO204:HRZ204 IBK204:IBV204 ILG204:ILR204 IVC204:IVN204 JEY204:JFJ204 JOU204:JPF204 JYQ204:JZB204 KIM204:KIX204 KSI204:KST204 LCE204:LCP204 LMA204:LML204 LVW204:LWH204 MFS204:MGD204 MPO204:MPZ204 MZK204:MZV204 NJG204:NJR204 NTC204:NTN204 OCY204:ODJ204 OMU204:ONF204 OWQ204:OXB204 PGM204:PGX204 PQI204:PQT204 QAE204:QAP204 QKA204:QKL204 QTW204:QUH204 RDS204:RED204 RNO204:RNZ204 RXK204:RXV204 SHG204:SHR204 SRC204:SRN204 TAY204:TBJ204 TKU204:TLF204 TUQ204:TVB204 UEM204:UEX204 UOI204:UOT204 UYE204:UYP204 VIA204:VIL204 VRW204:VSH204 WBS204:WCD204 WLO204:WLZ204 WVK204:WVV204 E200:P201 IY200:JJ201 SU200:TF201 ACQ200:ADB201 AMM200:AMX201 AWI200:AWT201 BGE200:BGP201 BQA200:BQL201 BZW200:CAH201 CJS200:CKD201 CTO200:CTZ201 DDK200:DDV201 DNG200:DNR201 DXC200:DXN201 EGY200:EHJ201 EQU200:ERF201 FAQ200:FBB201 FKM200:FKX201 FUI200:FUT201 GEE200:GEP201 GOA200:GOL201 GXW200:GYH201 HHS200:HID201 HRO200:HRZ201 IBK200:IBV201 ILG200:ILR201 IVC200:IVN201 JEY200:JFJ201 JOU200:JPF201 JYQ200:JZB201 KIM200:KIX201 KSI200:KST201 LCE200:LCP201 LMA200:LML201 LVW200:LWH201 MFS200:MGD201 MPO200:MPZ201 MZK200:MZV201 NJG200:NJR201 NTC200:NTN201 OCY200:ODJ201 OMU200:ONF201 OWQ200:OXB201 PGM200:PGX201 PQI200:PQT201 QAE200:QAP201 QKA200:QKL201 QTW200:QUH201 RDS200:RED201 RNO200:RNZ201 RXK200:RXV201 SHG200:SHR201 SRC200:SRN201 TAY200:TBJ201 TKU200:TLF201 TUQ200:TVB201 UEM200:UEX201 UOI200:UOT201 UYE200:UYP201 VIA200:VIL201 VRW200:VSH201 WBS200:WCD201 WLO200:WLZ201 E225:P231 IZ276:JK283 WVL276:WVW283 WLP276:WMA283 WBT276:WCE283 VRX276:VSI283 VIB276:VIM283 UYF276:UYQ283 UOJ276:UOU283 UEN276:UEY283 TUR276:TVC283 TKV276:TLG283 TAZ276:TBK283 SRD276:SRO283 SHH276:SHS283 RXL276:RXW283 RNP276:ROA283 RDT276:REE283 QTX276:QUI283 QKB276:QKM283 QAF276:QAQ283 PQJ276:PQU283 PGN276:PGY283 OWR276:OXC283 OMV276:ONG283 OCZ276:ODK283 NTD276:NTO283 NJH276:NJS283 MZL276:MZW283 MPP276:MQA283 MFT276:MGE283 LVX276:LWI283 LMB276:LMM283 LCF276:LCQ283 KSJ276:KSU283 KIN276:KIY283 JYR276:JZC283 JOV276:JPG283 JEZ276:JFK283 IVD276:IVO283 ILH276:ILS283 IBL276:IBW283 HRP276:HSA283 HHT276:HIE283 GXX276:GYI283 GOB276:GOM283 GEF276:GEQ283 FUJ276:FUU283 FKN276:FKY283 FAR276:FBC283 EQV276:ERG283 EGZ276:EHK283 DXD276:DXO283 DNH276:DNS283 DDL276:DDW283 CTP276:CUA283 CJT276:CKE283 BZX276:CAI283 BQB276:BQM283 BGF276:BGQ283 AWJ276:AWU283 AMN276:AMY283 ACR276:ADC283 E438:P439 IZ441:JK446 SV441:TG446 ACR441:ADC446 AMN441:AMY446 AWJ441:AWU446 BGF441:BGQ446 BQB441:BQM446 BZX441:CAI446 CJT441:CKE446 CTP441:CUA446 DDL441:DDW446 DNH441:DNS446 DXD441:DXO446 EGZ441:EHK446 EQV441:ERG446 FAR441:FBC446 FKN441:FKY446 FUJ441:FUU446 GEF441:GEQ446 GOB441:GOM446 GXX441:GYI446 HHT441:HIE446 HRP441:HSA446 IBL441:IBW446 ILH441:ILS446 IVD441:IVO446 JEZ441:JFK446 JOV441:JPG446 JYR441:JZC446 KIN441:KIY446 KSJ441:KSU446 LCF441:LCQ446 LMB441:LMM446 LVX441:LWI446 MFT441:MGE446 MPP441:MQA446 MZL441:MZW446 NJH441:NJS446 NTD441:NTO446 OCZ441:ODK446 OMV441:ONG446 OWR441:OXC446 PGN441:PGY446 PQJ441:PQU446 QAF441:QAQ446 QKB441:QKM446 QTX441:QUI446 RDT441:REE446 RNP441:ROA446 RXL441:RXW446 SHH441:SHS446 SRD441:SRO446 TAZ441:TBK446 TKV441:TLG446 TUR441:TVC446 UEN441:UEY446 UOJ441:UOU446 UYF441:UYQ446 VIB441:VIM446 VRX441:VSI446 WBT441:WCE446 WLP441:WMA446 WVL441:WVW446 E108:P108 E455:P460 IZ455:JK460 SV455:TG460 ACR455:ADC460 AMN455:AMY460 AWJ455:AWU460 BGF455:BGQ460 BQB455:BQM460 BZX455:CAI460 CJT455:CKE460 CTP455:CUA460 DDL455:DDW460 DNH455:DNS460 DXD455:DXO460 EGZ455:EHK460 EQV455:ERG460 FAR455:FBC460 FKN455:FKY460 FUJ455:FUU460 GEF455:GEQ460 GOB455:GOM460 GXX455:GYI460 HHT455:HIE460 HRP455:HSA460 IBL455:IBW460 ILH455:ILS460 IVD455:IVO460 JEZ455:JFK460 JOV455:JPG460 JYR455:JZC460 KIN455:KIY460 KSJ455:KSU460 LCF455:LCQ460 LMB455:LMM460 LVX455:LWI460 MFT455:MGE460 MPP455:MQA460 MZL455:MZW460 NJH455:NJS460 NTD455:NTO460 OCZ455:ODK460 OMV455:ONG460 OWR455:OXC460 PGN455:PGY460 PQJ455:PQU460 QAF455:QAQ460 QKB455:QKM460 QTX455:QUI460 RDT455:REE460 RNP455:ROA460 RXL455:RXW460 SHH455:SHS460 SRD455:SRO460 TAZ455:TBK460 TKV455:TLG460 TUR455:TVC460 UEN455:UEY460 UOJ455:UOU460 UYF455:UYQ460 VIB455:VIM460 VRX455:VSI460 E428:P429 WVL2:WVV8 WVL1:WVW1 WLP2:WLZ8 WLP1:WMA1 WBT2:WCD8 WBT1:WCE1 VRX2:VSH8 VRX1:VSI1 VIB2:VIL8 VIB1:VIM1 UYF2:UYP8 UYF1:UYQ1 UOJ2:UOT8 UOJ1:UOU1 UEN2:UEX8 UEN1:UEY1 TUR2:TVB8 TUR1:TVC1 TKV2:TLF8 TKV1:TLG1 TAZ2:TBJ8 TAZ1:TBK1 SRD2:SRN8 SRD1:SRO1 SHH2:SHR8 SHH1:SHS1 RXL2:RXV8 RXL1:RXW1 RNP2:RNZ8 RNP1:ROA1 RDT2:RED8 RDT1:REE1 QTX2:QUH8 QTX1:QUI1 QKB2:QKL8 QKB1:QKM1 QAF2:QAP8 QAF1:QAQ1 PQJ2:PQT8 PQJ1:PQU1 PGN2:PGX8 PGN1:PGY1 OWR2:OXB8 OWR1:OXC1 OMV2:ONF8 OMV1:ONG1 OCZ2:ODJ8 OCZ1:ODK1 NTD2:NTN8 NTD1:NTO1 NJH2:NJR8 NJH1:NJS1 MZL2:MZV8 MZL1:MZW1 MPP2:MPZ8 MPP1:MQA1 MFT2:MGD8 MFT1:MGE1 LVX2:LWH8 LVX1:LWI1 LMB2:LML8 LMB1:LMM1 LCF2:LCP8 LCF1:LCQ1 KSJ2:KST8 KSJ1:KSU1 KIN2:KIX8 KIN1:KIY1 JYR2:JZB8 JYR1:JZC1 JOV2:JPF8 JOV1:JPG1 JEZ2:JFJ8 JEZ1:JFK1 IVD2:IVN8 IVD1:IVO1 ILH2:ILR8 ILH1:ILS1 IBL2:IBV8 IBL1:IBW1 HRP2:HRZ8 HRP1:HSA1 HHT2:HID8 HHT1:HIE1 GXX2:GYH8 GXX1:GYI1 GOB2:GOL8 GOB1:GOM1 GEF2:GEP8 GEF1:GEQ1 FUJ2:FUT8 FUJ1:FUU1 FKN2:FKX8 FKN1:FKY1 FAR2:FBB8 FAR1:FBC1 EQV2:ERF8 EQV1:ERG1 EGZ2:EHJ8 EGZ1:EHK1 DXD2:DXN8 DXD1:DXO1 DNH2:DNR8 DNH1:DNS1 DDL2:DDV8 DDL1:DDW1 CTP2:CTZ8 CTP1:CUA1 CJT2:CKD8 CJT1:CKE1 BZX2:CAH8 BZX1:CAI1 BQB2:BQL8 BQB1:BQM1 BGF2:BGP8 BGF1:BGQ1 AWJ2:AWT8 AWJ1:AWU1 AMN2:AMX8 AMN1:AMY1 ACR2:ADB8 ACR1:ADC1 SV2:TF8 SV1:TG1 IZ2:JJ8 IZ1:JK1 E2:O8 E1:P1 E441:P446 E448:P453 JA448:JL453 SW448:TH453 ACS448:ADD453 AMO448:AMZ453 AWK448:AWV453 BGG448:BGR453 BQC448:BQN453 BZY448:CAJ453 CJU448:CKF453 CTQ448:CUB453 DDM448:DDX453 DNI448:DNT453 DXE448:DXP453 EHA448:EHL453 EQW448:ERH453 FAS448:FBD453 FKO448:FKZ453 FUK448:FUV453 GEG448:GER453 GOC448:GON453 GXY448:GYJ453 HHU448:HIF453 HRQ448:HSB453 IBM448:IBX453 ILI448:ILT453 IVE448:IVP453 JFA448:JFL453 JOW448:JPH453 JYS448:JZD453 KIO448:KIZ453 KSK448:KSV453 LCG448:LCR453 LMC448:LMN453 LVY448:LWJ453 MFU448:MGF453 MPQ448:MQB453 MZM448:MZX453 NJI448:NJT453 NTE448:NTP453 ODA448:ODL453 OMW448:ONH453 OWS448:OXD453 PGO448:PGZ453 PQK448:PQV453 QAG448:QAR453 QKC448:QKN453 QTY448:QUJ453 RDU448:REF453 RNQ448:ROB453 RXM448:RXX453 SHI448:SHT453 SRE448:SRP453 TBA448:TBL453 TKW448:TLH453 TUS448:TVD453 UEO448:UEZ453 UOK448:UOV453 UYG448:UYR453 VIC448:VIN453 VRY448:VSJ453 WBU448:WCF453 WLQ448:WMB453 WVM448:WVX453" xr:uid="{64A1D3A6-4C3F-4145-B8A7-FE6CE3310DEB}">
      <formula1>"P,F,PE"</formula1>
    </dataValidation>
  </dataValidation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99547-D46D-4217-88E6-B8CD75ADAF1F}">
  <sheetPr>
    <outlinePr summaryBelow="0" summaryRight="0"/>
  </sheetPr>
  <dimension ref="A1:FW398"/>
  <sheetViews>
    <sheetView workbookViewId="0">
      <selection activeCell="F391" sqref="F391"/>
    </sheetView>
  </sheetViews>
  <sheetFormatPr defaultRowHeight="15" outlineLevelRow="3"/>
  <cols>
    <col min="1" max="1" width="27.5703125" bestFit="1" customWidth="1"/>
    <col min="2" max="2" width="21.42578125" bestFit="1" customWidth="1"/>
    <col min="3" max="3" width="47" bestFit="1" customWidth="1"/>
    <col min="4" max="4" width="39.140625" customWidth="1"/>
    <col min="7" max="7" width="8.42578125" customWidth="1"/>
    <col min="8" max="16" width="9.140625" hidden="1" customWidth="1"/>
    <col min="17" max="17" width="18.140625" bestFit="1" customWidth="1"/>
    <col min="18" max="18" width="8.28515625" bestFit="1" customWidth="1"/>
  </cols>
  <sheetData>
    <row r="1" spans="1:22" s="87" customFormat="1" ht="33" customHeight="1">
      <c r="B1" s="88"/>
      <c r="C1" s="398" t="s">
        <v>0</v>
      </c>
      <c r="D1" s="398"/>
      <c r="E1" s="89"/>
      <c r="F1" s="89"/>
      <c r="G1" s="89"/>
      <c r="H1" s="89"/>
      <c r="I1" s="89"/>
      <c r="J1" s="89"/>
      <c r="K1" s="89"/>
      <c r="L1" s="89"/>
      <c r="M1" s="89"/>
      <c r="N1" s="89"/>
      <c r="O1" s="89"/>
      <c r="P1" s="89"/>
      <c r="Q1" s="89"/>
    </row>
    <row r="2" spans="1:22" s="87" customFormat="1" ht="16.5">
      <c r="B2" s="88"/>
      <c r="C2" s="90" t="s">
        <v>1</v>
      </c>
      <c r="D2" s="91" t="s">
        <v>400</v>
      </c>
      <c r="E2" s="89"/>
      <c r="F2" s="89"/>
      <c r="G2" s="89"/>
      <c r="H2" s="89"/>
      <c r="I2" s="89"/>
      <c r="J2" s="89"/>
      <c r="K2" s="89"/>
      <c r="L2" s="89"/>
      <c r="M2" s="89"/>
      <c r="N2" s="89"/>
      <c r="O2" s="89"/>
      <c r="P2" s="89"/>
      <c r="Q2" s="89"/>
    </row>
    <row r="3" spans="1:22" s="87" customFormat="1" ht="16.5">
      <c r="B3" s="88"/>
      <c r="C3" s="90" t="s">
        <v>2</v>
      </c>
      <c r="D3" s="91" t="s">
        <v>401</v>
      </c>
      <c r="E3" s="89"/>
      <c r="F3" s="89"/>
      <c r="G3" s="89"/>
      <c r="H3" s="89"/>
      <c r="I3" s="89"/>
      <c r="J3" s="89"/>
      <c r="K3" s="89"/>
      <c r="L3" s="89"/>
      <c r="M3" s="89"/>
      <c r="N3" s="89"/>
      <c r="O3" s="89"/>
      <c r="P3" s="89"/>
      <c r="Q3" s="89"/>
    </row>
    <row r="4" spans="1:22" s="87" customFormat="1" ht="16.5">
      <c r="B4" s="88"/>
      <c r="C4" s="90" t="s">
        <v>3</v>
      </c>
      <c r="D4" s="92">
        <f>COUNTIF($Q$13:$Q$1057,"P")</f>
        <v>321</v>
      </c>
      <c r="E4" s="89"/>
      <c r="F4" s="89"/>
      <c r="G4" s="89"/>
      <c r="H4" s="89"/>
      <c r="I4" s="89"/>
      <c r="J4" s="89"/>
      <c r="K4" s="89"/>
      <c r="L4" s="89"/>
      <c r="M4" s="89"/>
      <c r="N4" s="89"/>
      <c r="O4" s="89"/>
      <c r="P4" s="89"/>
      <c r="Q4" s="89"/>
    </row>
    <row r="5" spans="1:22" s="87" customFormat="1" ht="16.5">
      <c r="B5" s="88"/>
      <c r="C5" s="90" t="s">
        <v>4</v>
      </c>
      <c r="D5" s="92">
        <f>COUNTIF($Q$13:$Q$1057,"F")</f>
        <v>0</v>
      </c>
      <c r="E5" s="89"/>
      <c r="F5" s="89"/>
      <c r="G5" s="89"/>
      <c r="H5" s="89"/>
      <c r="I5" s="89"/>
      <c r="J5" s="89"/>
      <c r="K5" s="89"/>
      <c r="L5" s="89"/>
      <c r="M5" s="89"/>
      <c r="N5" s="89"/>
      <c r="O5" s="89"/>
      <c r="P5" s="89"/>
      <c r="Q5" s="89"/>
    </row>
    <row r="6" spans="1:22" s="87" customFormat="1" ht="16.5">
      <c r="B6" s="88"/>
      <c r="C6" s="90" t="s">
        <v>5</v>
      </c>
      <c r="D6" s="92">
        <f>COUNTIF($Q$13:$Q$1057,"PE")</f>
        <v>0</v>
      </c>
      <c r="E6" s="89"/>
      <c r="F6" s="89"/>
      <c r="G6" s="89"/>
      <c r="H6" s="89"/>
      <c r="I6" s="89"/>
      <c r="J6" s="89"/>
      <c r="K6" s="89"/>
      <c r="L6" s="89"/>
      <c r="M6" s="89"/>
      <c r="N6" s="89"/>
      <c r="O6" s="89"/>
      <c r="P6" s="89"/>
      <c r="Q6" s="89"/>
    </row>
    <row r="7" spans="1:22" s="87" customFormat="1" ht="16.5">
      <c r="B7" s="88"/>
      <c r="C7" s="90" t="s">
        <v>6</v>
      </c>
      <c r="D7" s="92">
        <f>COUNTIF($Q$13:$Q$1057,"PE")</f>
        <v>0</v>
      </c>
      <c r="E7" s="89"/>
      <c r="F7" s="89"/>
      <c r="G7" s="89"/>
      <c r="H7" s="89"/>
      <c r="I7" s="89"/>
      <c r="J7" s="89"/>
      <c r="K7" s="89"/>
      <c r="L7" s="89"/>
      <c r="M7" s="89"/>
      <c r="N7" s="89"/>
      <c r="O7" s="89"/>
      <c r="P7" s="89"/>
      <c r="Q7" s="89"/>
    </row>
    <row r="8" spans="1:22" s="87" customFormat="1" ht="16.5">
      <c r="B8" s="88"/>
      <c r="C8" s="90" t="s">
        <v>7</v>
      </c>
      <c r="D8" s="92">
        <f>COUNTA($D$13:$D$1057)</f>
        <v>321</v>
      </c>
      <c r="E8" s="89"/>
      <c r="F8" s="89"/>
      <c r="G8" s="89"/>
      <c r="H8" s="89"/>
      <c r="I8" s="89"/>
      <c r="J8" s="89"/>
      <c r="K8" s="89"/>
      <c r="L8" s="89"/>
      <c r="M8" s="89"/>
      <c r="N8" s="89"/>
      <c r="O8" s="89"/>
      <c r="P8" s="89"/>
      <c r="Q8" s="89"/>
    </row>
    <row r="9" spans="1:22" s="97" customFormat="1" ht="16.5"/>
    <row r="10" spans="1:22" s="88" customFormat="1" ht="12.75" customHeight="1">
      <c r="A10" s="381" t="s">
        <v>2</v>
      </c>
      <c r="B10" s="381" t="s">
        <v>8</v>
      </c>
      <c r="C10" s="381" t="s">
        <v>9</v>
      </c>
      <c r="D10" s="381" t="s">
        <v>10</v>
      </c>
      <c r="E10" s="395" t="s">
        <v>14</v>
      </c>
      <c r="F10" s="396"/>
      <c r="G10" s="397"/>
      <c r="H10" s="395" t="s">
        <v>12</v>
      </c>
      <c r="I10" s="396"/>
      <c r="J10" s="397"/>
      <c r="K10" s="395" t="s">
        <v>13</v>
      </c>
      <c r="L10" s="396"/>
      <c r="M10" s="397"/>
      <c r="N10" s="395" t="s">
        <v>15</v>
      </c>
      <c r="O10" s="396"/>
      <c r="P10" s="397"/>
      <c r="Q10" s="381" t="s">
        <v>16</v>
      </c>
      <c r="R10" s="381" t="s">
        <v>17</v>
      </c>
      <c r="S10" s="381" t="s">
        <v>255</v>
      </c>
      <c r="T10" s="87"/>
      <c r="U10" s="87"/>
    </row>
    <row r="11" spans="1:22" s="88" customFormat="1" ht="13.5" customHeight="1">
      <c r="A11" s="382"/>
      <c r="B11" s="382"/>
      <c r="C11" s="382"/>
      <c r="D11" s="382"/>
      <c r="E11" s="170" t="s">
        <v>18</v>
      </c>
      <c r="F11" s="170" t="s">
        <v>19</v>
      </c>
      <c r="G11" s="170" t="s">
        <v>20</v>
      </c>
      <c r="H11" s="170" t="s">
        <v>18</v>
      </c>
      <c r="I11" s="170" t="s">
        <v>19</v>
      </c>
      <c r="J11" s="170" t="s">
        <v>20</v>
      </c>
      <c r="K11" s="170" t="s">
        <v>18</v>
      </c>
      <c r="L11" s="170" t="s">
        <v>19</v>
      </c>
      <c r="M11" s="170" t="s">
        <v>20</v>
      </c>
      <c r="N11" s="170" t="s">
        <v>18</v>
      </c>
      <c r="O11" s="170" t="s">
        <v>19</v>
      </c>
      <c r="P11" s="170" t="s">
        <v>20</v>
      </c>
      <c r="Q11" s="382"/>
      <c r="R11" s="382"/>
      <c r="S11" s="382"/>
      <c r="T11" s="87"/>
      <c r="U11" s="87"/>
    </row>
    <row r="12" spans="1:22" s="14" customFormat="1" ht="16.5" collapsed="1">
      <c r="A12" s="13" t="str">
        <f>IF(AND(D12="",D12=""),"",$D$3&amp;"_"&amp;ROW()-10-COUNTBLANK($D$10:D12))</f>
        <v/>
      </c>
      <c r="B12" s="171" t="s">
        <v>21</v>
      </c>
      <c r="C12" s="172"/>
      <c r="D12" s="172"/>
      <c r="E12" s="172"/>
      <c r="F12" s="172"/>
      <c r="G12" s="172"/>
      <c r="H12" s="172"/>
      <c r="I12" s="172"/>
      <c r="J12" s="172"/>
      <c r="K12" s="172"/>
      <c r="L12" s="172"/>
      <c r="M12" s="172"/>
      <c r="N12" s="172"/>
      <c r="O12" s="172"/>
      <c r="P12" s="172"/>
      <c r="Q12" s="172"/>
      <c r="R12" s="172"/>
      <c r="S12" s="173"/>
      <c r="T12" s="97"/>
      <c r="U12"/>
      <c r="V12"/>
    </row>
    <row r="13" spans="1:22" ht="49.5" hidden="1" outlineLevel="1">
      <c r="A13" s="13" t="str">
        <f>IF(AND(D13="",D13=""),"",$D$3&amp;"_"&amp;ROW()-10-COUNTBLANK($D$10:D13))</f>
        <v>TK_CC/VC_1</v>
      </c>
      <c r="B13" s="27" t="s">
        <v>402</v>
      </c>
      <c r="C13" s="113" t="s">
        <v>415</v>
      </c>
      <c r="D13" s="74" t="s">
        <v>403</v>
      </c>
      <c r="E13" s="91" t="s">
        <v>24</v>
      </c>
      <c r="F13" s="91" t="s">
        <v>24</v>
      </c>
      <c r="G13" s="91" t="s">
        <v>24</v>
      </c>
      <c r="H13" s="91"/>
      <c r="I13" s="91"/>
      <c r="J13" s="91"/>
      <c r="K13" s="91"/>
      <c r="L13" s="91"/>
      <c r="M13" s="91"/>
      <c r="N13" s="91"/>
      <c r="O13" s="91"/>
      <c r="P13" s="91"/>
      <c r="Q13" s="92" t="str">
        <f t="shared" ref="Q13" si="0">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P</v>
      </c>
      <c r="R13" s="96"/>
      <c r="S13" s="160"/>
      <c r="T13" s="97"/>
    </row>
    <row r="14" spans="1:22" ht="49.5" hidden="1" outlineLevel="1">
      <c r="A14" s="13" t="str">
        <f>IF(AND(D14="",D14=""),"",$D$3&amp;"_"&amp;ROW()-10-COUNTBLANK($D$10:D14))</f>
        <v>TK_CC/VC_2</v>
      </c>
      <c r="B14" s="27" t="s">
        <v>404</v>
      </c>
      <c r="C14" s="113" t="s">
        <v>416</v>
      </c>
      <c r="D14" s="74" t="s">
        <v>403</v>
      </c>
      <c r="E14" s="91" t="s">
        <v>24</v>
      </c>
      <c r="F14" s="91" t="s">
        <v>24</v>
      </c>
      <c r="G14" s="91" t="s">
        <v>24</v>
      </c>
      <c r="H14" s="91"/>
      <c r="I14" s="91"/>
      <c r="J14" s="91"/>
      <c r="K14" s="91"/>
      <c r="L14" s="91"/>
      <c r="M14" s="91"/>
      <c r="N14" s="91"/>
      <c r="O14" s="91"/>
      <c r="P14" s="91"/>
      <c r="Q14" s="92" t="str">
        <f t="shared" ref="Q14:Q21" si="1">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P</v>
      </c>
      <c r="R14" s="96"/>
      <c r="S14" s="160"/>
      <c r="T14" s="97"/>
    </row>
    <row r="15" spans="1:22" ht="181.5" hidden="1" outlineLevel="1">
      <c r="A15" s="13" t="str">
        <f>IF(AND(D15="",D15=""),"",$D$3&amp;"_"&amp;ROW()-10-COUNTBLANK($D$10:D15))</f>
        <v>TK_CC/VC_3</v>
      </c>
      <c r="B15" s="65" t="s">
        <v>405</v>
      </c>
      <c r="C15" s="65" t="s">
        <v>406</v>
      </c>
      <c r="D15" s="65" t="s">
        <v>407</v>
      </c>
      <c r="E15" s="91" t="s">
        <v>24</v>
      </c>
      <c r="F15" s="91" t="s">
        <v>24</v>
      </c>
      <c r="G15" s="91" t="s">
        <v>24</v>
      </c>
      <c r="H15" s="91"/>
      <c r="I15" s="91"/>
      <c r="J15" s="91"/>
      <c r="K15" s="91"/>
      <c r="L15" s="91"/>
      <c r="M15" s="91"/>
      <c r="N15" s="91"/>
      <c r="O15" s="91"/>
      <c r="P15" s="91"/>
      <c r="Q15" s="92" t="str">
        <f t="shared" si="1"/>
        <v>P</v>
      </c>
      <c r="R15" s="96"/>
      <c r="S15" s="160"/>
      <c r="T15" s="97"/>
    </row>
    <row r="16" spans="1:22" ht="66" hidden="1" outlineLevel="1">
      <c r="A16" s="13" t="str">
        <f>IF(AND(D16="",D16=""),"",$D$3&amp;"_"&amp;ROW()-10-COUNTBLANK($D$10:D16))</f>
        <v>TK_CC/VC_4</v>
      </c>
      <c r="B16" s="27" t="s">
        <v>29</v>
      </c>
      <c r="C16" s="27" t="s">
        <v>408</v>
      </c>
      <c r="D16" s="114" t="s">
        <v>409</v>
      </c>
      <c r="E16" s="91" t="s">
        <v>24</v>
      </c>
      <c r="F16" s="91" t="s">
        <v>24</v>
      </c>
      <c r="G16" s="91" t="s">
        <v>24</v>
      </c>
      <c r="H16" s="91"/>
      <c r="I16" s="91"/>
      <c r="J16" s="91"/>
      <c r="K16" s="91"/>
      <c r="L16" s="91"/>
      <c r="M16" s="91"/>
      <c r="N16" s="91"/>
      <c r="O16" s="91"/>
      <c r="P16" s="91"/>
      <c r="Q16" s="92" t="str">
        <f t="shared" si="1"/>
        <v>P</v>
      </c>
      <c r="R16" s="96"/>
      <c r="S16" s="160"/>
      <c r="T16" s="97"/>
    </row>
    <row r="17" spans="1:179" ht="66" hidden="1" outlineLevel="1">
      <c r="A17" s="13" t="str">
        <f>IF(AND(D17="",D17=""),"",$D$3&amp;"_"&amp;ROW()-10-COUNTBLANK($D$10:D17))</f>
        <v>TK_CC/VC_5</v>
      </c>
      <c r="B17" s="113" t="s">
        <v>32</v>
      </c>
      <c r="C17" s="113" t="s">
        <v>33</v>
      </c>
      <c r="D17" s="113" t="s">
        <v>410</v>
      </c>
      <c r="E17" s="91" t="s">
        <v>24</v>
      </c>
      <c r="F17" s="91" t="s">
        <v>24</v>
      </c>
      <c r="G17" s="91" t="s">
        <v>24</v>
      </c>
      <c r="H17" s="91"/>
      <c r="I17" s="91"/>
      <c r="J17" s="91"/>
      <c r="K17" s="91"/>
      <c r="L17" s="91"/>
      <c r="M17" s="91"/>
      <c r="N17" s="91"/>
      <c r="O17" s="91"/>
      <c r="P17" s="91"/>
      <c r="Q17" s="92" t="str">
        <f t="shared" si="1"/>
        <v>P</v>
      </c>
      <c r="R17" s="96"/>
      <c r="S17" s="160"/>
      <c r="T17" s="97"/>
    </row>
    <row r="18" spans="1:179" ht="49.5" hidden="1" outlineLevel="1">
      <c r="A18" s="13" t="str">
        <f>IF(AND(D18="",D18=""),"",$D$3&amp;"_"&amp;ROW()-10-COUNTBLANK($D$10:D18))</f>
        <v>TK_CC/VC_6</v>
      </c>
      <c r="B18" s="27" t="s">
        <v>38</v>
      </c>
      <c r="C18" s="113" t="s">
        <v>411</v>
      </c>
      <c r="D18" s="27" t="s">
        <v>412</v>
      </c>
      <c r="E18" s="91" t="s">
        <v>24</v>
      </c>
      <c r="F18" s="91" t="s">
        <v>24</v>
      </c>
      <c r="G18" s="91" t="s">
        <v>24</v>
      </c>
      <c r="H18" s="91"/>
      <c r="I18" s="91"/>
      <c r="J18" s="91"/>
      <c r="K18" s="91"/>
      <c r="L18" s="91"/>
      <c r="M18" s="91"/>
      <c r="N18" s="91"/>
      <c r="O18" s="91"/>
      <c r="P18" s="91"/>
      <c r="Q18" s="92" t="str">
        <f t="shared" si="1"/>
        <v>P</v>
      </c>
      <c r="R18" s="96"/>
      <c r="S18" s="160"/>
      <c r="T18" s="97"/>
    </row>
    <row r="19" spans="1:179" ht="49.5" hidden="1" outlineLevel="1">
      <c r="A19" s="13" t="str">
        <f>IF(AND(D19="",D19=""),"",$D$3&amp;"_"&amp;ROW()-10-COUNTBLANK($D$10:D19))</f>
        <v>TK_CC/VC_7</v>
      </c>
      <c r="B19" s="27" t="s">
        <v>413</v>
      </c>
      <c r="C19" s="27" t="s">
        <v>414</v>
      </c>
      <c r="D19" s="27" t="s">
        <v>412</v>
      </c>
      <c r="E19" s="91" t="s">
        <v>24</v>
      </c>
      <c r="F19" s="91" t="s">
        <v>24</v>
      </c>
      <c r="G19" s="91" t="s">
        <v>24</v>
      </c>
      <c r="H19" s="91"/>
      <c r="I19" s="91"/>
      <c r="J19" s="91"/>
      <c r="K19" s="91"/>
      <c r="L19" s="91"/>
      <c r="M19" s="91"/>
      <c r="N19" s="91"/>
      <c r="O19" s="91"/>
      <c r="P19" s="91"/>
      <c r="Q19" s="92" t="str">
        <f t="shared" si="1"/>
        <v>P</v>
      </c>
      <c r="R19" s="96"/>
      <c r="S19" s="160"/>
      <c r="T19" s="97"/>
    </row>
    <row r="20" spans="1:179" ht="33" hidden="1" outlineLevel="1">
      <c r="A20" s="13" t="str">
        <f>IF(AND(D20="",D20=""),"",$D$3&amp;"_"&amp;ROW()-10-COUNTBLANK($D$10:D20))</f>
        <v>TK_CC/VC_8</v>
      </c>
      <c r="B20" s="112" t="s">
        <v>43</v>
      </c>
      <c r="C20" s="27" t="s">
        <v>44</v>
      </c>
      <c r="D20" s="27" t="s">
        <v>45</v>
      </c>
      <c r="E20" s="91" t="s">
        <v>24</v>
      </c>
      <c r="F20" s="91" t="s">
        <v>24</v>
      </c>
      <c r="G20" s="91" t="s">
        <v>24</v>
      </c>
      <c r="H20" s="91"/>
      <c r="I20" s="91"/>
      <c r="J20" s="91"/>
      <c r="K20" s="91"/>
      <c r="L20" s="91"/>
      <c r="M20" s="91"/>
      <c r="N20" s="91"/>
      <c r="O20" s="91"/>
      <c r="P20" s="91"/>
      <c r="Q20" s="92" t="str">
        <f t="shared" si="1"/>
        <v>P</v>
      </c>
      <c r="R20" s="96"/>
      <c r="S20" s="160"/>
      <c r="T20" s="97"/>
    </row>
    <row r="21" spans="1:179" ht="82.5" hidden="1" outlineLevel="1">
      <c r="A21" s="13" t="str">
        <f>IF(AND(D21="",D21=""),"",$D$3&amp;"_"&amp;ROW()-10-COUNTBLANK($D$10:D21))</f>
        <v>TK_CC/VC_9</v>
      </c>
      <c r="B21" s="115" t="s">
        <v>243</v>
      </c>
      <c r="C21" s="38" t="s">
        <v>244</v>
      </c>
      <c r="D21" s="76" t="s">
        <v>417</v>
      </c>
      <c r="E21" s="91" t="s">
        <v>24</v>
      </c>
      <c r="F21" s="91" t="s">
        <v>24</v>
      </c>
      <c r="G21" s="91" t="s">
        <v>24</v>
      </c>
      <c r="H21" s="91"/>
      <c r="I21" s="91"/>
      <c r="J21" s="91"/>
      <c r="K21" s="91"/>
      <c r="L21" s="91"/>
      <c r="M21" s="91"/>
      <c r="N21" s="91"/>
      <c r="O21" s="91"/>
      <c r="P21" s="91"/>
      <c r="Q21" s="92" t="str">
        <f t="shared" si="1"/>
        <v>P</v>
      </c>
      <c r="R21" s="96"/>
      <c r="S21" s="160"/>
      <c r="T21" s="111"/>
      <c r="U21" s="111"/>
      <c r="V21" s="111"/>
    </row>
    <row r="22" spans="1:179" s="236" customFormat="1" ht="16.5" collapsed="1">
      <c r="A22" s="13" t="str">
        <f>IF(AND(D22="",D22=""),"",$D$3&amp;"_"&amp;ROW()-10-COUNTBLANK($D$10:D22))</f>
        <v/>
      </c>
      <c r="B22" s="283" t="s">
        <v>150</v>
      </c>
      <c r="C22" s="284"/>
      <c r="D22" s="284"/>
      <c r="E22" s="284"/>
      <c r="F22" s="284"/>
      <c r="G22" s="284"/>
      <c r="H22" s="284"/>
      <c r="I22" s="284"/>
      <c r="J22" s="284"/>
      <c r="K22" s="284"/>
      <c r="L22" s="284"/>
      <c r="M22" s="284"/>
      <c r="N22" s="284"/>
      <c r="O22" s="284"/>
      <c r="P22" s="284"/>
      <c r="Q22" s="284"/>
      <c r="R22" s="284"/>
      <c r="S22" s="284"/>
      <c r="T22" s="111"/>
      <c r="U22" s="111"/>
      <c r="V22" s="111"/>
      <c r="W22" s="221"/>
      <c r="X22" s="221"/>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TK_CC/VC_10</v>
      </c>
      <c r="B23" s="27" t="s">
        <v>151</v>
      </c>
      <c r="C23" s="27" t="s">
        <v>152</v>
      </c>
      <c r="D23" s="27" t="s">
        <v>153</v>
      </c>
      <c r="E23" s="91" t="s">
        <v>24</v>
      </c>
      <c r="F23" s="91" t="s">
        <v>24</v>
      </c>
      <c r="G23" s="91" t="s">
        <v>24</v>
      </c>
      <c r="H23" s="91"/>
      <c r="I23" s="91"/>
      <c r="J23" s="91"/>
      <c r="K23" s="91"/>
      <c r="L23" s="91"/>
      <c r="M23" s="91"/>
      <c r="N23" s="91"/>
      <c r="O23" s="91"/>
      <c r="P23" s="91"/>
      <c r="Q23" s="92" t="str">
        <f t="shared" ref="Q23" si="2">IF(OR(IF(G23="",IF(F23="",IF(E23="","",E23),F23),G23)="F",IF(J23="",IF(I23="",IF(H23="","",H23),I23),J23)="F",IF(M23="",IF(L23="",IF(K23="","",K23),L23),M23)="F",IF(P23="",IF(O23="",IF(N23="","",N23),O23),P23)="F")=TRUE,"F",IF(OR(IF(G23="",IF(F23="",IF(E23="","",E23),F23),G23)="PE",IF(J23="",IF(I23="",IF(H23="","",H23),I23),J23)="PE",IF(M23="",IF(L23="",IF(K23="","",K23),L23),M23)="PE",IF(P23="",IF(O23="",IF(N23="","",N23),O23),P23)="PE")=TRUE,"PE",IF(AND(IF(G23="",IF(F23="",IF(E23="","",E23),F23),G23)="",IF(J23="",IF(I23="",IF(H23="","",H23),I23),J23)="",IF(M23="",IF(L23="",IF(K23="","",K23),L23),M23)="",IF(P23="",IF(O23="",IF(N23="","",N23),O23),P23)="")=TRUE,"","P")))</f>
        <v>P</v>
      </c>
      <c r="R23" s="96"/>
      <c r="S23" s="160"/>
      <c r="T23" s="111"/>
      <c r="U23" s="111"/>
      <c r="V23" s="111"/>
      <c r="W23" s="221"/>
      <c r="X23" s="221"/>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row>
    <row r="24" spans="1:179" s="24" customFormat="1" ht="49.5" hidden="1" outlineLevel="1">
      <c r="A24" s="13" t="str">
        <f>IF(AND(D24="",D24=""),"",$D$3&amp;"_"&amp;ROW()-10-COUNTBLANK($D$10:D24))</f>
        <v>TK_CC/VC_11</v>
      </c>
      <c r="B24" s="27" t="s">
        <v>154</v>
      </c>
      <c r="C24" s="27" t="s">
        <v>155</v>
      </c>
      <c r="D24" s="27" t="s">
        <v>156</v>
      </c>
      <c r="E24" s="91" t="s">
        <v>24</v>
      </c>
      <c r="F24" s="91" t="s">
        <v>24</v>
      </c>
      <c r="G24" s="91" t="s">
        <v>24</v>
      </c>
      <c r="H24" s="91"/>
      <c r="I24" s="91"/>
      <c r="J24" s="91"/>
      <c r="K24" s="91"/>
      <c r="L24" s="91"/>
      <c r="M24" s="91"/>
      <c r="N24" s="91"/>
      <c r="O24" s="91"/>
      <c r="P24" s="91"/>
      <c r="Q24" s="92" t="str">
        <f t="shared" ref="Q24:Q35" si="3">IF(OR(IF(G24="",IF(F24="",IF(E24="","",E24),F24),G24)="F",IF(J24="",IF(I24="",IF(H24="","",H24),I24),J24)="F",IF(M24="",IF(L24="",IF(K24="","",K24),L24),M24)="F",IF(P24="",IF(O24="",IF(N24="","",N24),O24),P24)="F")=TRUE,"F",IF(OR(IF(G24="",IF(F24="",IF(E24="","",E24),F24),G24)="PE",IF(J24="",IF(I24="",IF(H24="","",H24),I24),J24)="PE",IF(M24="",IF(L24="",IF(K24="","",K24),L24),M24)="PE",IF(P24="",IF(O24="",IF(N24="","",N24),O24),P24)="PE")=TRUE,"PE",IF(AND(IF(G24="",IF(F24="",IF(E24="","",E24),F24),G24)="",IF(J24="",IF(I24="",IF(H24="","",H24),I24),J24)="",IF(M24="",IF(L24="",IF(K24="","",K24),L24),M24)="",IF(P24="",IF(O24="",IF(N24="","",N24),O24),P24)="")=TRUE,"","P")))</f>
        <v>P</v>
      </c>
      <c r="R24" s="96"/>
      <c r="S24" s="160"/>
      <c r="T24" s="234"/>
      <c r="U24" s="235"/>
      <c r="V24" s="26"/>
      <c r="W24" s="235"/>
      <c r="X24" s="235"/>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row>
    <row r="25" spans="1:179" s="237" customFormat="1" ht="82.5" hidden="1" outlineLevel="1">
      <c r="A25" s="13" t="str">
        <f>IF(AND(D25="",D25=""),"",$D$3&amp;"_"&amp;ROW()-10-COUNTBLANK($D$10:D25))</f>
        <v>TK_CC/VC_12</v>
      </c>
      <c r="B25" s="27" t="s">
        <v>157</v>
      </c>
      <c r="C25" s="27" t="s">
        <v>158</v>
      </c>
      <c r="D25" s="27" t="s">
        <v>159</v>
      </c>
      <c r="E25" s="91" t="s">
        <v>24</v>
      </c>
      <c r="F25" s="91" t="s">
        <v>24</v>
      </c>
      <c r="G25" s="91" t="s">
        <v>24</v>
      </c>
      <c r="H25" s="91"/>
      <c r="I25" s="91"/>
      <c r="J25" s="91"/>
      <c r="K25" s="91"/>
      <c r="L25" s="91"/>
      <c r="M25" s="91"/>
      <c r="N25" s="91"/>
      <c r="O25" s="91"/>
      <c r="P25" s="91"/>
      <c r="Q25" s="92" t="str">
        <f t="shared" si="3"/>
        <v>P</v>
      </c>
      <c r="R25" s="96"/>
      <c r="S25" s="160"/>
      <c r="T25" s="234"/>
    </row>
    <row r="26" spans="1:179" s="237" customFormat="1" ht="49.5" hidden="1" outlineLevel="1">
      <c r="A26" s="13" t="str">
        <f>IF(AND(D26="",D26=""),"",$D$3&amp;"_"&amp;ROW()-10-COUNTBLANK($D$10:D26))</f>
        <v>TK_CC/VC_13</v>
      </c>
      <c r="B26" s="27" t="s">
        <v>160</v>
      </c>
      <c r="C26" s="27" t="s">
        <v>161</v>
      </c>
      <c r="D26" s="27" t="s">
        <v>162</v>
      </c>
      <c r="E26" s="91" t="s">
        <v>24</v>
      </c>
      <c r="F26" s="91" t="s">
        <v>24</v>
      </c>
      <c r="G26" s="91" t="s">
        <v>24</v>
      </c>
      <c r="H26" s="91"/>
      <c r="I26" s="91"/>
      <c r="J26" s="91"/>
      <c r="K26" s="91"/>
      <c r="L26" s="91"/>
      <c r="M26" s="91"/>
      <c r="N26" s="91"/>
      <c r="O26" s="91"/>
      <c r="P26" s="91"/>
      <c r="Q26" s="92" t="str">
        <f t="shared" si="3"/>
        <v>P</v>
      </c>
      <c r="R26" s="96"/>
      <c r="S26" s="160"/>
      <c r="T26" s="234"/>
    </row>
    <row r="27" spans="1:179" s="237" customFormat="1" ht="99" hidden="1" outlineLevel="1">
      <c r="A27" s="13" t="str">
        <f>IF(AND(D27="",D27=""),"",$D$3&amp;"_"&amp;ROW()-10-COUNTBLANK($D$10:D27))</f>
        <v>TK_CC/VC_14</v>
      </c>
      <c r="B27" s="27" t="s">
        <v>163</v>
      </c>
      <c r="C27" s="27" t="s">
        <v>164</v>
      </c>
      <c r="D27" s="27" t="s">
        <v>165</v>
      </c>
      <c r="E27" s="91" t="s">
        <v>24</v>
      </c>
      <c r="F27" s="91" t="s">
        <v>24</v>
      </c>
      <c r="G27" s="91" t="s">
        <v>24</v>
      </c>
      <c r="H27" s="91"/>
      <c r="I27" s="91"/>
      <c r="J27" s="91"/>
      <c r="K27" s="91"/>
      <c r="L27" s="91"/>
      <c r="M27" s="91"/>
      <c r="N27" s="91"/>
      <c r="O27" s="91"/>
      <c r="P27" s="91"/>
      <c r="Q27" s="92" t="str">
        <f t="shared" si="3"/>
        <v>P</v>
      </c>
      <c r="R27" s="96"/>
      <c r="S27" s="160"/>
      <c r="T27" s="234"/>
    </row>
    <row r="28" spans="1:179" s="237" customFormat="1" ht="33" hidden="1" outlineLevel="1">
      <c r="A28" s="13" t="str">
        <f>IF(AND(D28="",D28=""),"",$D$3&amp;"_"&amp;ROW()-10-COUNTBLANK($D$10:D28))</f>
        <v>TK_CC/VC_15</v>
      </c>
      <c r="B28" s="399" t="s">
        <v>166</v>
      </c>
      <c r="C28" s="27" t="s">
        <v>167</v>
      </c>
      <c r="D28" s="27" t="s">
        <v>168</v>
      </c>
      <c r="E28" s="91" t="s">
        <v>24</v>
      </c>
      <c r="F28" s="91" t="s">
        <v>24</v>
      </c>
      <c r="G28" s="91" t="s">
        <v>24</v>
      </c>
      <c r="H28" s="91"/>
      <c r="I28" s="91"/>
      <c r="J28" s="91"/>
      <c r="K28" s="91"/>
      <c r="L28" s="91"/>
      <c r="M28" s="91"/>
      <c r="N28" s="91"/>
      <c r="O28" s="91"/>
      <c r="P28" s="91"/>
      <c r="Q28" s="92" t="str">
        <f t="shared" si="3"/>
        <v>P</v>
      </c>
      <c r="R28" s="96"/>
      <c r="S28" s="160"/>
      <c r="T28" s="234"/>
    </row>
    <row r="29" spans="1:179" s="237" customFormat="1" ht="33" hidden="1" outlineLevel="1">
      <c r="A29" s="13" t="str">
        <f>IF(AND(D29="",D29=""),"",$D$3&amp;"_"&amp;ROW()-10-COUNTBLANK($D$10:D29))</f>
        <v>TK_CC/VC_16</v>
      </c>
      <c r="B29" s="350"/>
      <c r="C29" s="27" t="s">
        <v>169</v>
      </c>
      <c r="D29" s="27" t="s">
        <v>170</v>
      </c>
      <c r="E29" s="91" t="s">
        <v>24</v>
      </c>
      <c r="F29" s="91" t="s">
        <v>24</v>
      </c>
      <c r="G29" s="91" t="s">
        <v>24</v>
      </c>
      <c r="H29" s="91"/>
      <c r="I29" s="91"/>
      <c r="J29" s="91"/>
      <c r="K29" s="91"/>
      <c r="L29" s="91"/>
      <c r="M29" s="91"/>
      <c r="N29" s="91"/>
      <c r="O29" s="91"/>
      <c r="P29" s="91"/>
      <c r="Q29" s="92" t="str">
        <f t="shared" si="3"/>
        <v>P</v>
      </c>
      <c r="R29" s="96"/>
      <c r="S29" s="160"/>
      <c r="T29" s="234"/>
    </row>
    <row r="30" spans="1:179" s="237" customFormat="1" ht="16.5" hidden="1" outlineLevel="1">
      <c r="A30" s="13" t="str">
        <f>IF(AND(D30="",D30=""),"",$D$3&amp;"_"&amp;ROW()-10-COUNTBLANK($D$10:D30))</f>
        <v>TK_CC/VC_17</v>
      </c>
      <c r="B30" s="350"/>
      <c r="C30" s="27" t="s">
        <v>171</v>
      </c>
      <c r="D30" s="27" t="s">
        <v>172</v>
      </c>
      <c r="E30" s="91" t="s">
        <v>24</v>
      </c>
      <c r="F30" s="91" t="s">
        <v>24</v>
      </c>
      <c r="G30" s="91" t="s">
        <v>24</v>
      </c>
      <c r="H30" s="91"/>
      <c r="I30" s="91"/>
      <c r="J30" s="91"/>
      <c r="K30" s="91"/>
      <c r="L30" s="91"/>
      <c r="M30" s="91"/>
      <c r="N30" s="91"/>
      <c r="O30" s="91"/>
      <c r="P30" s="91"/>
      <c r="Q30" s="92" t="str">
        <f t="shared" si="3"/>
        <v>P</v>
      </c>
      <c r="R30" s="96"/>
      <c r="S30" s="160"/>
      <c r="T30" s="234"/>
    </row>
    <row r="31" spans="1:179" s="237" customFormat="1" ht="33" hidden="1" outlineLevel="1">
      <c r="A31" s="13" t="str">
        <f>IF(AND(D31="",D31=""),"",$D$3&amp;"_"&amp;ROW()-10-COUNTBLANK($D$10:D31))</f>
        <v>TK_CC/VC_18</v>
      </c>
      <c r="B31" s="351"/>
      <c r="C31" s="27" t="s">
        <v>173</v>
      </c>
      <c r="D31" s="27" t="s">
        <v>174</v>
      </c>
      <c r="E31" s="91" t="s">
        <v>24</v>
      </c>
      <c r="F31" s="91" t="s">
        <v>24</v>
      </c>
      <c r="G31" s="91" t="s">
        <v>24</v>
      </c>
      <c r="H31" s="91"/>
      <c r="I31" s="91"/>
      <c r="J31" s="91"/>
      <c r="K31" s="91"/>
      <c r="L31" s="91"/>
      <c r="M31" s="91"/>
      <c r="N31" s="91"/>
      <c r="O31" s="91"/>
      <c r="P31" s="91"/>
      <c r="Q31" s="92" t="str">
        <f t="shared" si="3"/>
        <v>P</v>
      </c>
      <c r="R31" s="96"/>
      <c r="S31" s="160"/>
      <c r="T31" s="234"/>
    </row>
    <row r="32" spans="1:179" s="237" customFormat="1" ht="66" hidden="1" outlineLevel="1">
      <c r="A32" s="13" t="str">
        <f>IF(AND(D32="",D32=""),"",$D$3&amp;"_"&amp;ROW()-10-COUNTBLANK($D$10:D32))</f>
        <v>TK_CC/VC_19</v>
      </c>
      <c r="B32" s="27" t="s">
        <v>175</v>
      </c>
      <c r="C32" s="27" t="s">
        <v>176</v>
      </c>
      <c r="D32" s="27" t="s">
        <v>177</v>
      </c>
      <c r="E32" s="91" t="s">
        <v>24</v>
      </c>
      <c r="F32" s="91" t="s">
        <v>24</v>
      </c>
      <c r="G32" s="91" t="s">
        <v>24</v>
      </c>
      <c r="H32" s="91"/>
      <c r="I32" s="91"/>
      <c r="J32" s="91"/>
      <c r="K32" s="91"/>
      <c r="L32" s="91"/>
      <c r="M32" s="91"/>
      <c r="N32" s="91"/>
      <c r="O32" s="91"/>
      <c r="P32" s="91"/>
      <c r="Q32" s="92" t="str">
        <f t="shared" si="3"/>
        <v>P</v>
      </c>
      <c r="R32" s="96"/>
      <c r="S32" s="160"/>
      <c r="T32" s="234"/>
    </row>
    <row r="33" spans="1:51" s="237" customFormat="1" ht="66" hidden="1" outlineLevel="1">
      <c r="A33" s="13" t="str">
        <f>IF(AND(D33="",D33=""),"",$D$3&amp;"_"&amp;ROW()-10-COUNTBLANK($D$10:D33))</f>
        <v>TK_CC/VC_20</v>
      </c>
      <c r="B33" s="27" t="s">
        <v>178</v>
      </c>
      <c r="C33" s="27" t="s">
        <v>179</v>
      </c>
      <c r="D33" s="27" t="s">
        <v>180</v>
      </c>
      <c r="E33" s="91" t="s">
        <v>24</v>
      </c>
      <c r="F33" s="91" t="s">
        <v>24</v>
      </c>
      <c r="G33" s="91" t="s">
        <v>24</v>
      </c>
      <c r="H33" s="91"/>
      <c r="I33" s="91"/>
      <c r="J33" s="91"/>
      <c r="K33" s="91"/>
      <c r="L33" s="91"/>
      <c r="M33" s="91"/>
      <c r="N33" s="91"/>
      <c r="O33" s="91"/>
      <c r="P33" s="91"/>
      <c r="Q33" s="92" t="str">
        <f t="shared" si="3"/>
        <v>P</v>
      </c>
      <c r="R33" s="96"/>
      <c r="S33" s="160"/>
      <c r="T33" s="234"/>
    </row>
    <row r="34" spans="1:51" s="237" customFormat="1" ht="66" hidden="1" outlineLevel="1">
      <c r="A34" s="13" t="str">
        <f>IF(AND(D34="",D34=""),"",$D$3&amp;"_"&amp;ROW()-10-COUNTBLANK($D$10:D34))</f>
        <v>TK_CC/VC_21</v>
      </c>
      <c r="B34" s="399" t="s">
        <v>181</v>
      </c>
      <c r="C34" s="27" t="s">
        <v>182</v>
      </c>
      <c r="D34" s="27" t="s">
        <v>183</v>
      </c>
      <c r="E34" s="91" t="s">
        <v>24</v>
      </c>
      <c r="F34" s="91" t="s">
        <v>24</v>
      </c>
      <c r="G34" s="91" t="s">
        <v>24</v>
      </c>
      <c r="H34" s="91"/>
      <c r="I34" s="91"/>
      <c r="J34" s="91"/>
      <c r="K34" s="91"/>
      <c r="L34" s="91"/>
      <c r="M34" s="91"/>
      <c r="N34" s="91"/>
      <c r="O34" s="91"/>
      <c r="P34" s="91"/>
      <c r="Q34" s="92" t="str">
        <f t="shared" si="3"/>
        <v>P</v>
      </c>
      <c r="R34" s="96"/>
      <c r="S34" s="160"/>
      <c r="T34" s="234"/>
    </row>
    <row r="35" spans="1:51" s="237" customFormat="1" ht="99" hidden="1" outlineLevel="1">
      <c r="A35" s="13" t="str">
        <f>IF(AND(D35="",D35=""),"",$D$3&amp;"_"&amp;ROW()-10-COUNTBLANK($D$10:D35))</f>
        <v>TK_CC/VC_22</v>
      </c>
      <c r="B35" s="351"/>
      <c r="C35" s="27" t="s">
        <v>184</v>
      </c>
      <c r="D35" s="27" t="s">
        <v>185</v>
      </c>
      <c r="E35" s="91" t="s">
        <v>24</v>
      </c>
      <c r="F35" s="91" t="s">
        <v>24</v>
      </c>
      <c r="G35" s="91" t="s">
        <v>24</v>
      </c>
      <c r="H35" s="91"/>
      <c r="I35" s="91"/>
      <c r="J35" s="91"/>
      <c r="K35" s="91"/>
      <c r="L35" s="91"/>
      <c r="M35" s="91"/>
      <c r="N35" s="91"/>
      <c r="O35" s="91"/>
      <c r="P35" s="91"/>
      <c r="Q35" s="92" t="str">
        <f t="shared" si="3"/>
        <v>P</v>
      </c>
      <c r="R35" s="96"/>
      <c r="S35" s="160"/>
      <c r="T35" s="234"/>
    </row>
    <row r="36" spans="1:51" s="33" customFormat="1" ht="21.75" customHeight="1">
      <c r="A36" s="13" t="str">
        <f>IF(AND(D36="",D36=""),"",$D$3&amp;"_"&amp;ROW()-10-COUNTBLANK($D$10:D36))</f>
        <v/>
      </c>
      <c r="B36" s="394" t="s">
        <v>418</v>
      </c>
      <c r="C36" s="394"/>
      <c r="D36" s="394"/>
      <c r="E36" s="394"/>
      <c r="F36" s="394"/>
      <c r="G36" s="394"/>
      <c r="H36" s="394"/>
      <c r="I36" s="394"/>
      <c r="J36" s="394"/>
      <c r="K36" s="394"/>
      <c r="L36" s="394"/>
      <c r="M36" s="394"/>
      <c r="N36" s="394"/>
      <c r="O36" s="394"/>
      <c r="P36" s="394"/>
      <c r="Q36" s="394"/>
      <c r="R36" s="394"/>
      <c r="S36" s="394"/>
      <c r="T36" s="97"/>
      <c r="U36"/>
      <c r="V36"/>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row>
    <row r="37" spans="1:51" s="256" customFormat="1" ht="20.25" customHeight="1" collapsed="1">
      <c r="A37" s="13" t="str">
        <f>IF(AND(D37="",D37=""),"",$D$3&amp;"_"&amp;ROW()-10-COUNTBLANK($D$10:D37))</f>
        <v/>
      </c>
      <c r="B37" s="346" t="s">
        <v>419</v>
      </c>
      <c r="C37" s="347"/>
      <c r="D37" s="347"/>
      <c r="E37" s="347"/>
      <c r="F37" s="347"/>
      <c r="G37" s="347"/>
      <c r="H37" s="347"/>
      <c r="I37" s="347"/>
      <c r="J37" s="347"/>
      <c r="K37" s="347"/>
      <c r="L37" s="347"/>
      <c r="M37" s="347"/>
      <c r="N37" s="347"/>
      <c r="O37" s="347"/>
      <c r="P37" s="347"/>
      <c r="Q37" s="347"/>
      <c r="R37" s="347"/>
      <c r="S37" s="347"/>
      <c r="T37" s="97"/>
      <c r="U37" s="221"/>
      <c r="V37" s="221"/>
      <c r="W37" s="32"/>
      <c r="X37" s="32"/>
    </row>
    <row r="38" spans="1:51" s="97" customFormat="1" ht="49.5" hidden="1" outlineLevel="2">
      <c r="A38" s="13" t="str">
        <f>IF(AND(D38="",D38=""),"",$D$3&amp;"_"&amp;ROW()-10-COUNTBLANK($D$10:D38))</f>
        <v>TK_CC/VC_23</v>
      </c>
      <c r="B38" s="368" t="s">
        <v>420</v>
      </c>
      <c r="C38" s="274" t="s">
        <v>108</v>
      </c>
      <c r="D38" s="274" t="s">
        <v>421</v>
      </c>
      <c r="E38" s="91" t="s">
        <v>24</v>
      </c>
      <c r="F38" s="91" t="s">
        <v>24</v>
      </c>
      <c r="G38" s="91" t="s">
        <v>24</v>
      </c>
      <c r="H38" s="91"/>
      <c r="I38" s="91"/>
      <c r="J38" s="91"/>
      <c r="K38" s="91"/>
      <c r="L38" s="91"/>
      <c r="M38" s="91"/>
      <c r="N38" s="91"/>
      <c r="O38" s="91"/>
      <c r="P38" s="91"/>
      <c r="Q38" s="92" t="str">
        <f t="shared" ref="Q38" si="4">IF(OR(IF(G38="",IF(F38="",IF(E38="","",E38),F38),G38)="F",IF(J38="",IF(I38="",IF(H38="","",H38),I38),J38)="F",IF(M38="",IF(L38="",IF(K38="","",K38),L38),M38)="F",IF(P38="",IF(O38="",IF(N38="","",N38),O38),P38)="F")=TRUE,"F",IF(OR(IF(G38="",IF(F38="",IF(E38="","",E38),F38),G38)="PE",IF(J38="",IF(I38="",IF(H38="","",H38),I38),J38)="PE",IF(M38="",IF(L38="",IF(K38="","",K38),L38),M38)="PE",IF(P38="",IF(O38="",IF(N38="","",N38),O38),P38)="PE")=TRUE,"PE",IF(AND(IF(G38="",IF(F38="",IF(E38="","",E38),F38),G38)="",IF(J38="",IF(I38="",IF(H38="","",H38),I38),J38)="",IF(M38="",IF(L38="",IF(K38="","",K38),L38),M38)="",IF(P38="",IF(O38="",IF(N38="","",N38),O38),P38)="")=TRUE,"","P")))</f>
        <v>P</v>
      </c>
      <c r="R38" s="96"/>
      <c r="S38" s="160"/>
      <c r="U38" s="221"/>
      <c r="V38" s="221"/>
      <c r="W38" s="32"/>
      <c r="X38" s="32"/>
    </row>
    <row r="39" spans="1:51" s="97" customFormat="1" ht="66" hidden="1" outlineLevel="2">
      <c r="A39" s="13" t="str">
        <f>IF(AND(D39="",D39=""),"",$D$3&amp;"_"&amp;ROW()-10-COUNTBLANK($D$10:D39))</f>
        <v>TK_CC/VC_24</v>
      </c>
      <c r="B39" s="357"/>
      <c r="C39" s="161" t="s">
        <v>285</v>
      </c>
      <c r="D39" s="162" t="s">
        <v>555</v>
      </c>
      <c r="E39" s="91" t="s">
        <v>24</v>
      </c>
      <c r="F39" s="91" t="s">
        <v>24</v>
      </c>
      <c r="G39" s="91" t="s">
        <v>24</v>
      </c>
      <c r="H39" s="91"/>
      <c r="I39" s="91"/>
      <c r="J39" s="91"/>
      <c r="K39" s="91"/>
      <c r="L39" s="91"/>
      <c r="M39" s="91"/>
      <c r="N39" s="91"/>
      <c r="O39" s="91"/>
      <c r="P39" s="91"/>
      <c r="Q39" s="92" t="str">
        <f t="shared" ref="Q39" si="5">IF(OR(IF(G39="",IF(F39="",IF(E39="","",E39),F39),G39)="F",IF(J39="",IF(I39="",IF(H39="","",H39),I39),J39)="F",IF(M39="",IF(L39="",IF(K39="","",K39),L39),M39)="F",IF(P39="",IF(O39="",IF(N39="","",N39),O39),P39)="F")=TRUE,"F",IF(OR(IF(G39="",IF(F39="",IF(E39="","",E39),F39),G39)="PE",IF(J39="",IF(I39="",IF(H39="","",H39),I39),J39)="PE",IF(M39="",IF(L39="",IF(K39="","",K39),L39),M39)="PE",IF(P39="",IF(O39="",IF(N39="","",N39),O39),P39)="PE")=TRUE,"PE",IF(AND(IF(G39="",IF(F39="",IF(E39="","",E39),F39),G39)="",IF(J39="",IF(I39="",IF(H39="","",H39),I39),J39)="",IF(M39="",IF(L39="",IF(K39="","",K39),L39),M39)="",IF(P39="",IF(O39="",IF(N39="","",N39),O39),P39)="")=TRUE,"","P")))</f>
        <v>P</v>
      </c>
      <c r="R39" s="96"/>
      <c r="S39" s="160"/>
      <c r="U39" s="221"/>
      <c r="V39" s="221"/>
      <c r="W39" s="32"/>
      <c r="X39" s="32"/>
    </row>
    <row r="40" spans="1:51" s="256" customFormat="1" ht="16.5" hidden="1" customHeight="1" outlineLevel="1">
      <c r="A40" s="13" t="str">
        <f>IF(AND(D40="",D40=""),"",$D$3&amp;"_"&amp;ROW()-10-COUNTBLANK($D$10:D40))</f>
        <v/>
      </c>
      <c r="B40" s="285" t="s">
        <v>422</v>
      </c>
      <c r="C40" s="286"/>
      <c r="D40" s="286"/>
      <c r="E40" s="286"/>
      <c r="F40" s="286"/>
      <c r="G40" s="286"/>
      <c r="H40" s="286"/>
      <c r="I40" s="286"/>
      <c r="J40" s="286"/>
      <c r="K40" s="286"/>
      <c r="L40" s="286"/>
      <c r="M40" s="286"/>
      <c r="N40" s="286"/>
      <c r="O40" s="286"/>
      <c r="P40" s="286"/>
      <c r="Q40" s="286"/>
      <c r="R40" s="286"/>
      <c r="S40" s="286"/>
      <c r="T40" s="97"/>
      <c r="U40" s="221"/>
      <c r="V40" s="221"/>
      <c r="W40" s="32"/>
      <c r="X40" s="32"/>
    </row>
    <row r="41" spans="1:51" s="256" customFormat="1" ht="16.5" hidden="1" outlineLevel="1">
      <c r="A41" s="13" t="str">
        <f>IF(AND(D41="",D41=""),"",$D$3&amp;"_"&amp;ROW()-10-COUNTBLANK($D$10:D41))</f>
        <v/>
      </c>
      <c r="B41" s="287" t="s">
        <v>423</v>
      </c>
      <c r="C41" s="288"/>
      <c r="D41" s="288"/>
      <c r="E41" s="288"/>
      <c r="F41" s="288"/>
      <c r="G41" s="288"/>
      <c r="H41" s="288"/>
      <c r="I41" s="288"/>
      <c r="J41" s="288"/>
      <c r="K41" s="288"/>
      <c r="L41" s="288"/>
      <c r="M41" s="288"/>
      <c r="N41" s="288"/>
      <c r="O41" s="288"/>
      <c r="P41" s="288"/>
      <c r="Q41" s="288"/>
      <c r="R41" s="288"/>
      <c r="S41" s="288"/>
      <c r="T41" s="97"/>
      <c r="U41" s="221"/>
      <c r="V41" s="221"/>
      <c r="W41" s="32"/>
      <c r="X41" s="32"/>
    </row>
    <row r="42" spans="1:51" s="97" customFormat="1" ht="33" hidden="1" outlineLevel="2">
      <c r="A42" s="13" t="str">
        <f>IF(AND(D42="",D42=""),"",$D$3&amp;"_"&amp;ROW()-10-COUNTBLANK($D$10:D42))</f>
        <v>TK_CC/VC_25</v>
      </c>
      <c r="B42" s="126" t="s">
        <v>194</v>
      </c>
      <c r="C42" s="126" t="s">
        <v>195</v>
      </c>
      <c r="D42" s="95" t="s">
        <v>424</v>
      </c>
      <c r="E42" s="91" t="s">
        <v>24</v>
      </c>
      <c r="F42" s="91" t="s">
        <v>24</v>
      </c>
      <c r="G42" s="91" t="s">
        <v>24</v>
      </c>
      <c r="H42" s="91"/>
      <c r="I42" s="91"/>
      <c r="J42" s="91"/>
      <c r="K42" s="91"/>
      <c r="L42" s="91"/>
      <c r="M42" s="91"/>
      <c r="N42" s="91"/>
      <c r="O42" s="91"/>
      <c r="P42" s="91"/>
      <c r="Q42" s="92" t="str">
        <f t="shared" ref="Q42" si="6">IF(OR(IF(G42="",IF(F42="",IF(E42="","",E42),F42),G42)="F",IF(J42="",IF(I42="",IF(H42="","",H42),I42),J42)="F",IF(M42="",IF(L42="",IF(K42="","",K42),L42),M42)="F",IF(P42="",IF(O42="",IF(N42="","",N42),O42),P42)="F")=TRUE,"F",IF(OR(IF(G42="",IF(F42="",IF(E42="","",E42),F42),G42)="PE",IF(J42="",IF(I42="",IF(H42="","",H42),I42),J42)="PE",IF(M42="",IF(L42="",IF(K42="","",K42),L42),M42)="PE",IF(P42="",IF(O42="",IF(N42="","",N42),O42),P42)="PE")=TRUE,"PE",IF(AND(IF(G42="",IF(F42="",IF(E42="","",E42),F42),G42)="",IF(J42="",IF(I42="",IF(H42="","",H42),I42),J42)="",IF(M42="",IF(L42="",IF(K42="","",K42),L42),M42)="",IF(P42="",IF(O42="",IF(N42="","",N42),O42),P42)="")=TRUE,"","P")))</f>
        <v>P</v>
      </c>
      <c r="R42" s="96"/>
      <c r="S42" s="160"/>
      <c r="U42" s="221"/>
      <c r="V42" s="221"/>
      <c r="W42" s="32"/>
      <c r="X42" s="32"/>
    </row>
    <row r="43" spans="1:51" s="256" customFormat="1" ht="16.5" hidden="1" outlineLevel="1">
      <c r="A43" s="13" t="str">
        <f>IF(AND(D43="",D43=""),"",$D$3&amp;"_"&amp;ROW()-10-COUNTBLANK($D$10:D43))</f>
        <v/>
      </c>
      <c r="B43" s="289" t="s">
        <v>425</v>
      </c>
      <c r="C43" s="290"/>
      <c r="D43" s="290"/>
      <c r="E43" s="290"/>
      <c r="F43" s="290"/>
      <c r="G43" s="290"/>
      <c r="H43" s="290"/>
      <c r="I43" s="290"/>
      <c r="J43" s="290"/>
      <c r="K43" s="290"/>
      <c r="L43" s="290"/>
      <c r="M43" s="290"/>
      <c r="N43" s="290"/>
      <c r="O43" s="290"/>
      <c r="P43" s="290"/>
      <c r="Q43" s="290"/>
      <c r="R43" s="290"/>
      <c r="S43" s="290"/>
      <c r="T43" s="97"/>
      <c r="U43" s="221"/>
      <c r="V43" s="221"/>
      <c r="W43" s="32"/>
      <c r="X43" s="32"/>
    </row>
    <row r="44" spans="1:51" s="97" customFormat="1" ht="33" hidden="1" outlineLevel="2">
      <c r="A44" s="13" t="str">
        <f>IF(AND(D44="",D44=""),"",$D$3&amp;"_"&amp;ROW()-10-COUNTBLANK($D$10:D44))</f>
        <v>TK_CC/VC_26</v>
      </c>
      <c r="B44" s="79" t="s">
        <v>426</v>
      </c>
      <c r="C44" s="79" t="s">
        <v>426</v>
      </c>
      <c r="D44" s="103" t="s">
        <v>427</v>
      </c>
      <c r="E44" s="91" t="s">
        <v>24</v>
      </c>
      <c r="F44" s="91" t="s">
        <v>24</v>
      </c>
      <c r="G44" s="91" t="s">
        <v>24</v>
      </c>
      <c r="H44" s="91"/>
      <c r="I44" s="91"/>
      <c r="J44" s="91"/>
      <c r="K44" s="91"/>
      <c r="L44" s="91"/>
      <c r="M44" s="91"/>
      <c r="N44" s="91"/>
      <c r="O44" s="91"/>
      <c r="P44" s="91"/>
      <c r="Q44" s="92" t="str">
        <f t="shared" ref="Q44" si="7">IF(OR(IF(G44="",IF(F44="",IF(E44="","",E44),F44),G44)="F",IF(J44="",IF(I44="",IF(H44="","",H44),I44),J44)="F",IF(M44="",IF(L44="",IF(K44="","",K44),L44),M44)="F",IF(P44="",IF(O44="",IF(N44="","",N44),O44),P44)="F")=TRUE,"F",IF(OR(IF(G44="",IF(F44="",IF(E44="","",E44),F44),G44)="PE",IF(J44="",IF(I44="",IF(H44="","",H44),I44),J44)="PE",IF(M44="",IF(L44="",IF(K44="","",K44),L44),M44)="PE",IF(P44="",IF(O44="",IF(N44="","",N44),O44),P44)="PE")=TRUE,"PE",IF(AND(IF(G44="",IF(F44="",IF(E44="","",E44),F44),G44)="",IF(J44="",IF(I44="",IF(H44="","",H44),I44),J44)="",IF(M44="",IF(L44="",IF(K44="","",K44),L44),M44)="",IF(P44="",IF(O44="",IF(N44="","",N44),O44),P44)="")=TRUE,"","P")))</f>
        <v>P</v>
      </c>
      <c r="R44" s="96"/>
      <c r="S44" s="160"/>
      <c r="U44" s="221"/>
      <c r="V44" s="221"/>
      <c r="W44" s="32"/>
      <c r="X44" s="32"/>
    </row>
    <row r="45" spans="1:51" s="97" customFormat="1" ht="99" hidden="1" outlineLevel="2">
      <c r="A45" s="13" t="str">
        <f>IF(AND(D45="",D45=""),"",$D$3&amp;"_"&amp;ROW()-10-COUNTBLANK($D$10:D45))</f>
        <v>TK_CC/VC_27</v>
      </c>
      <c r="B45" s="102" t="s">
        <v>428</v>
      </c>
      <c r="C45" s="102" t="s">
        <v>429</v>
      </c>
      <c r="D45" s="102" t="s">
        <v>430</v>
      </c>
      <c r="E45" s="91" t="s">
        <v>24</v>
      </c>
      <c r="F45" s="91" t="s">
        <v>24</v>
      </c>
      <c r="G45" s="91" t="s">
        <v>24</v>
      </c>
      <c r="H45" s="91"/>
      <c r="I45" s="91"/>
      <c r="J45" s="91"/>
      <c r="K45" s="91"/>
      <c r="L45" s="91"/>
      <c r="M45" s="91"/>
      <c r="N45" s="91"/>
      <c r="O45" s="91"/>
      <c r="P45" s="91"/>
      <c r="Q45" s="92" t="str">
        <f t="shared" ref="Q45:Q46" si="8">IF(OR(IF(G45="",IF(F45="",IF(E45="","",E45),F45),G45)="F",IF(J45="",IF(I45="",IF(H45="","",H45),I45),J45)="F",IF(M45="",IF(L45="",IF(K45="","",K45),L45),M45)="F",IF(P45="",IF(O45="",IF(N45="","",N45),O45),P45)="F")=TRUE,"F",IF(OR(IF(G45="",IF(F45="",IF(E45="","",E45),F45),G45)="PE",IF(J45="",IF(I45="",IF(H45="","",H45),I45),J45)="PE",IF(M45="",IF(L45="",IF(K45="","",K45),L45),M45)="PE",IF(P45="",IF(O45="",IF(N45="","",N45),O45),P45)="PE")=TRUE,"PE",IF(AND(IF(G45="",IF(F45="",IF(E45="","",E45),F45),G45)="",IF(J45="",IF(I45="",IF(H45="","",H45),I45),J45)="",IF(M45="",IF(L45="",IF(K45="","",K45),L45),M45)="",IF(P45="",IF(O45="",IF(N45="","",N45),O45),P45)="")=TRUE,"","P")))</f>
        <v>P</v>
      </c>
      <c r="R45" s="96"/>
      <c r="S45" s="160"/>
      <c r="U45" s="221"/>
      <c r="V45" s="221"/>
      <c r="W45" s="32"/>
      <c r="X45" s="32"/>
    </row>
    <row r="46" spans="1:51" s="97" customFormat="1" ht="82.5" hidden="1" outlineLevel="2">
      <c r="A46" s="13" t="str">
        <f>IF(AND(D46="",D46=""),"",$D$3&amp;"_"&amp;ROW()-10-COUNTBLANK($D$10:D46))</f>
        <v>TK_CC/VC_28</v>
      </c>
      <c r="B46" s="79" t="s">
        <v>431</v>
      </c>
      <c r="C46" s="79" t="s">
        <v>432</v>
      </c>
      <c r="D46" s="103" t="s">
        <v>433</v>
      </c>
      <c r="E46" s="91" t="s">
        <v>24</v>
      </c>
      <c r="F46" s="91" t="s">
        <v>24</v>
      </c>
      <c r="G46" s="91" t="s">
        <v>24</v>
      </c>
      <c r="H46" s="91"/>
      <c r="I46" s="91"/>
      <c r="J46" s="91"/>
      <c r="K46" s="91"/>
      <c r="L46" s="91"/>
      <c r="M46" s="91"/>
      <c r="N46" s="91"/>
      <c r="O46" s="91"/>
      <c r="P46" s="91"/>
      <c r="Q46" s="92" t="str">
        <f t="shared" si="8"/>
        <v>P</v>
      </c>
      <c r="R46" s="96"/>
      <c r="S46" s="160"/>
      <c r="U46" s="221"/>
      <c r="V46" s="221"/>
      <c r="W46" s="32"/>
      <c r="X46" s="32"/>
    </row>
    <row r="47" spans="1:51" s="256" customFormat="1" ht="16.5" hidden="1" customHeight="1" outlineLevel="1">
      <c r="A47" s="13" t="str">
        <f>IF(AND(D47="",D47=""),"",$D$3&amp;"_"&amp;ROW()-10-COUNTBLANK($D$10:D47))</f>
        <v/>
      </c>
      <c r="B47" s="289" t="s">
        <v>458</v>
      </c>
      <c r="C47" s="290"/>
      <c r="D47" s="290"/>
      <c r="E47" s="290"/>
      <c r="F47" s="290"/>
      <c r="G47" s="290"/>
      <c r="H47" s="290"/>
      <c r="I47" s="290"/>
      <c r="J47" s="290"/>
      <c r="K47" s="290"/>
      <c r="L47" s="290"/>
      <c r="M47" s="290"/>
      <c r="N47" s="290"/>
      <c r="O47" s="290"/>
      <c r="P47" s="290"/>
      <c r="Q47" s="290"/>
      <c r="R47" s="290"/>
      <c r="S47" s="290"/>
      <c r="T47" s="97"/>
      <c r="U47" s="221"/>
      <c r="V47" s="221"/>
      <c r="W47" s="32"/>
      <c r="X47" s="32"/>
    </row>
    <row r="48" spans="1:51" s="97" customFormat="1" ht="33" hidden="1" outlineLevel="2">
      <c r="A48" s="13" t="str">
        <f>IF(AND(D48="",D48=""),"",$D$3&amp;"_"&amp;ROW()-10-COUNTBLANK($D$10:D48))</f>
        <v>TK_CC/VC_29</v>
      </c>
      <c r="B48" s="126" t="s">
        <v>434</v>
      </c>
      <c r="C48" s="126" t="s">
        <v>435</v>
      </c>
      <c r="D48" s="95" t="s">
        <v>436</v>
      </c>
      <c r="E48" s="91" t="s">
        <v>24</v>
      </c>
      <c r="F48" s="91" t="s">
        <v>24</v>
      </c>
      <c r="G48" s="91" t="s">
        <v>24</v>
      </c>
      <c r="H48" s="91"/>
      <c r="I48" s="91"/>
      <c r="J48" s="91"/>
      <c r="K48" s="91"/>
      <c r="L48" s="91"/>
      <c r="M48" s="91"/>
      <c r="N48" s="91"/>
      <c r="O48" s="91"/>
      <c r="P48" s="91"/>
      <c r="Q48" s="92" t="str">
        <f t="shared" ref="Q48" si="9">IF(OR(IF(G48="",IF(F48="",IF(E48="","",E48),F48),G48)="F",IF(J48="",IF(I48="",IF(H48="","",H48),I48),J48)="F",IF(M48="",IF(L48="",IF(K48="","",K48),L48),M48)="F",IF(P48="",IF(O48="",IF(N48="","",N48),O48),P48)="F")=TRUE,"F",IF(OR(IF(G48="",IF(F48="",IF(E48="","",E48),F48),G48)="PE",IF(J48="",IF(I48="",IF(H48="","",H48),I48),J48)="PE",IF(M48="",IF(L48="",IF(K48="","",K48),L48),M48)="PE",IF(P48="",IF(O48="",IF(N48="","",N48),O48),P48)="PE")=TRUE,"PE",IF(AND(IF(G48="",IF(F48="",IF(E48="","",E48),F48),G48)="",IF(J48="",IF(I48="",IF(H48="","",H48),I48),J48)="",IF(M48="",IF(L48="",IF(K48="","",K48),L48),M48)="",IF(P48="",IF(O48="",IF(N48="","",N48),O48),P48)="")=TRUE,"","P")))</f>
        <v>P</v>
      </c>
      <c r="R48" s="96"/>
      <c r="S48" s="160"/>
      <c r="U48" s="221"/>
      <c r="V48" s="221"/>
      <c r="W48" s="32"/>
      <c r="X48" s="32"/>
    </row>
    <row r="49" spans="1:24" s="97" customFormat="1" ht="33" hidden="1" outlineLevel="2">
      <c r="A49" s="13" t="str">
        <f>IF(AND(D49="",D49=""),"",$D$3&amp;"_"&amp;ROW()-10-COUNTBLANK($D$10:D49))</f>
        <v>TK_CC/VC_30</v>
      </c>
      <c r="B49" s="126" t="s">
        <v>437</v>
      </c>
      <c r="C49" s="126" t="s">
        <v>438</v>
      </c>
      <c r="D49" s="95" t="s">
        <v>439</v>
      </c>
      <c r="E49" s="91" t="s">
        <v>24</v>
      </c>
      <c r="F49" s="91" t="s">
        <v>24</v>
      </c>
      <c r="G49" s="91" t="s">
        <v>24</v>
      </c>
      <c r="H49" s="91"/>
      <c r="I49" s="91"/>
      <c r="J49" s="91"/>
      <c r="K49" s="91"/>
      <c r="L49" s="91"/>
      <c r="M49" s="91"/>
      <c r="N49" s="91"/>
      <c r="O49" s="91"/>
      <c r="P49" s="91"/>
      <c r="Q49" s="92" t="str">
        <f t="shared" ref="Q49" si="10">IF(OR(IF(G49="",IF(F49="",IF(E49="","",E49),F49),G49)="F",IF(J49="",IF(I49="",IF(H49="","",H49),I49),J49)="F",IF(M49="",IF(L49="",IF(K49="","",K49),L49),M49)="F",IF(P49="",IF(O49="",IF(N49="","",N49),O49),P49)="F")=TRUE,"F",IF(OR(IF(G49="",IF(F49="",IF(E49="","",E49),F49),G49)="PE",IF(J49="",IF(I49="",IF(H49="","",H49),I49),J49)="PE",IF(M49="",IF(L49="",IF(K49="","",K49),L49),M49)="PE",IF(P49="",IF(O49="",IF(N49="","",N49),O49),P49)="PE")=TRUE,"PE",IF(AND(IF(G49="",IF(F49="",IF(E49="","",E49),F49),G49)="",IF(J49="",IF(I49="",IF(H49="","",H49),I49),J49)="",IF(M49="",IF(L49="",IF(K49="","",K49),L49),M49)="",IF(P49="",IF(O49="",IF(N49="","",N49),O49),P49)="")=TRUE,"","P")))</f>
        <v>P</v>
      </c>
      <c r="R49" s="96"/>
      <c r="S49" s="160"/>
      <c r="U49" s="221"/>
      <c r="V49" s="221"/>
      <c r="W49" s="32"/>
      <c r="X49" s="32"/>
    </row>
    <row r="50" spans="1:24" s="256" customFormat="1" ht="16.5" hidden="1" outlineLevel="1">
      <c r="A50" s="13" t="str">
        <f>IF(AND(D50="",D50=""),"",$D$3&amp;"_"&amp;ROW()-10-COUNTBLANK($D$10:D50))</f>
        <v/>
      </c>
      <c r="B50" s="289" t="s">
        <v>440</v>
      </c>
      <c r="C50" s="290"/>
      <c r="D50" s="290"/>
      <c r="E50" s="290"/>
      <c r="F50" s="290"/>
      <c r="G50" s="290"/>
      <c r="H50" s="290"/>
      <c r="I50" s="290"/>
      <c r="J50" s="290"/>
      <c r="K50" s="290"/>
      <c r="L50" s="290"/>
      <c r="M50" s="290"/>
      <c r="N50" s="290"/>
      <c r="O50" s="290"/>
      <c r="P50" s="290"/>
      <c r="Q50" s="290"/>
      <c r="R50" s="290"/>
      <c r="S50" s="290"/>
      <c r="T50" s="97"/>
      <c r="U50" s="221"/>
      <c r="V50" s="221"/>
      <c r="W50" s="32"/>
      <c r="X50" s="32"/>
    </row>
    <row r="51" spans="1:24" s="97" customFormat="1" ht="33" hidden="1" outlineLevel="2">
      <c r="A51" s="13" t="str">
        <f>IF(AND(D51="",D51=""),"",$D$3&amp;"_"&amp;ROW()-10-COUNTBLANK($D$10:D51))</f>
        <v>TK_CC/VC_31</v>
      </c>
      <c r="B51" s="79" t="s">
        <v>426</v>
      </c>
      <c r="C51" s="79" t="s">
        <v>426</v>
      </c>
      <c r="D51" s="103" t="s">
        <v>427</v>
      </c>
      <c r="E51" s="91" t="s">
        <v>24</v>
      </c>
      <c r="F51" s="91" t="s">
        <v>24</v>
      </c>
      <c r="G51" s="91" t="s">
        <v>24</v>
      </c>
      <c r="H51" s="91"/>
      <c r="I51" s="91"/>
      <c r="J51" s="91"/>
      <c r="K51" s="91"/>
      <c r="L51" s="91"/>
      <c r="M51" s="91"/>
      <c r="N51" s="91"/>
      <c r="O51" s="91"/>
      <c r="P51" s="91"/>
      <c r="Q51" s="92" t="str">
        <f t="shared" ref="Q51" si="11">IF(OR(IF(G51="",IF(F51="",IF(E51="","",E51),F51),G51)="F",IF(J51="",IF(I51="",IF(H51="","",H51),I51),J51)="F",IF(M51="",IF(L51="",IF(K51="","",K51),L51),M51)="F",IF(P51="",IF(O51="",IF(N51="","",N51),O51),P51)="F")=TRUE,"F",IF(OR(IF(G51="",IF(F51="",IF(E51="","",E51),F51),G51)="PE",IF(J51="",IF(I51="",IF(H51="","",H51),I51),J51)="PE",IF(M51="",IF(L51="",IF(K51="","",K51),L51),M51)="PE",IF(P51="",IF(O51="",IF(N51="","",N51),O51),P51)="PE")=TRUE,"PE",IF(AND(IF(G51="",IF(F51="",IF(E51="","",E51),F51),G51)="",IF(J51="",IF(I51="",IF(H51="","",H51),I51),J51)="",IF(M51="",IF(L51="",IF(K51="","",K51),L51),M51)="",IF(P51="",IF(O51="",IF(N51="","",N51),O51),P51)="")=TRUE,"","P")))</f>
        <v>P</v>
      </c>
      <c r="R51" s="96"/>
      <c r="S51" s="160"/>
      <c r="U51" s="221"/>
      <c r="V51" s="221"/>
      <c r="W51" s="32"/>
      <c r="X51" s="32"/>
    </row>
    <row r="52" spans="1:24" s="97" customFormat="1" ht="99" hidden="1" outlineLevel="2">
      <c r="A52" s="13" t="str">
        <f>IF(AND(D52="",D52=""),"",$D$3&amp;"_"&amp;ROW()-10-COUNTBLANK($D$10:D52))</f>
        <v>TK_CC/VC_32</v>
      </c>
      <c r="B52" s="102" t="s">
        <v>428</v>
      </c>
      <c r="C52" s="102" t="s">
        <v>429</v>
      </c>
      <c r="D52" s="102" t="s">
        <v>430</v>
      </c>
      <c r="E52" s="91" t="s">
        <v>24</v>
      </c>
      <c r="F52" s="91" t="s">
        <v>24</v>
      </c>
      <c r="G52" s="91" t="s">
        <v>24</v>
      </c>
      <c r="H52" s="91"/>
      <c r="I52" s="91"/>
      <c r="J52" s="91"/>
      <c r="K52" s="91"/>
      <c r="L52" s="91"/>
      <c r="M52" s="91"/>
      <c r="N52" s="91"/>
      <c r="O52" s="91"/>
      <c r="P52" s="91"/>
      <c r="Q52" s="92" t="str">
        <f t="shared" ref="Q52:Q53" si="12">IF(OR(IF(G52="",IF(F52="",IF(E52="","",E52),F52),G52)="F",IF(J52="",IF(I52="",IF(H52="","",H52),I52),J52)="F",IF(M52="",IF(L52="",IF(K52="","",K52),L52),M52)="F",IF(P52="",IF(O52="",IF(N52="","",N52),O52),P52)="F")=TRUE,"F",IF(OR(IF(G52="",IF(F52="",IF(E52="","",E52),F52),G52)="PE",IF(J52="",IF(I52="",IF(H52="","",H52),I52),J52)="PE",IF(M52="",IF(L52="",IF(K52="","",K52),L52),M52)="PE",IF(P52="",IF(O52="",IF(N52="","",N52),O52),P52)="PE")=TRUE,"PE",IF(AND(IF(G52="",IF(F52="",IF(E52="","",E52),F52),G52)="",IF(J52="",IF(I52="",IF(H52="","",H52),I52),J52)="",IF(M52="",IF(L52="",IF(K52="","",K52),L52),M52)="",IF(P52="",IF(O52="",IF(N52="","",N52),O52),P52)="")=TRUE,"","P")))</f>
        <v>P</v>
      </c>
      <c r="R52" s="96"/>
      <c r="S52" s="160"/>
      <c r="U52" s="221"/>
      <c r="V52" s="221"/>
      <c r="W52" s="32"/>
      <c r="X52" s="32"/>
    </row>
    <row r="53" spans="1:24" s="97" customFormat="1" ht="82.5" hidden="1" outlineLevel="2">
      <c r="A53" s="13" t="str">
        <f>IF(AND(D53="",D53=""),"",$D$3&amp;"_"&amp;ROW()-10-COUNTBLANK($D$10:D53))</f>
        <v>TK_CC/VC_33</v>
      </c>
      <c r="B53" s="79" t="s">
        <v>431</v>
      </c>
      <c r="C53" s="79" t="s">
        <v>432</v>
      </c>
      <c r="D53" s="103" t="s">
        <v>441</v>
      </c>
      <c r="E53" s="91" t="s">
        <v>24</v>
      </c>
      <c r="F53" s="91" t="s">
        <v>24</v>
      </c>
      <c r="G53" s="91" t="s">
        <v>24</v>
      </c>
      <c r="H53" s="91"/>
      <c r="I53" s="91"/>
      <c r="J53" s="91"/>
      <c r="K53" s="91"/>
      <c r="L53" s="91"/>
      <c r="M53" s="91"/>
      <c r="N53" s="91"/>
      <c r="O53" s="91"/>
      <c r="P53" s="91"/>
      <c r="Q53" s="92" t="str">
        <f t="shared" si="12"/>
        <v>P</v>
      </c>
      <c r="R53" s="96"/>
      <c r="S53" s="160"/>
      <c r="U53" s="221"/>
      <c r="V53" s="221"/>
      <c r="W53" s="32"/>
      <c r="X53" s="32"/>
    </row>
    <row r="54" spans="1:24" s="256" customFormat="1" ht="16.5" hidden="1" customHeight="1" outlineLevel="1">
      <c r="A54" s="13" t="str">
        <f>IF(AND(D54="",D54=""),"",$D$3&amp;"_"&amp;ROW()-10-COUNTBLANK($D$10:D54))</f>
        <v/>
      </c>
      <c r="B54" s="289" t="s">
        <v>442</v>
      </c>
      <c r="C54" s="290"/>
      <c r="D54" s="290"/>
      <c r="E54" s="290"/>
      <c r="F54" s="290"/>
      <c r="G54" s="290"/>
      <c r="H54" s="290"/>
      <c r="I54" s="290"/>
      <c r="J54" s="290"/>
      <c r="K54" s="290"/>
      <c r="L54" s="290"/>
      <c r="M54" s="290"/>
      <c r="N54" s="290"/>
      <c r="O54" s="290"/>
      <c r="P54" s="290"/>
      <c r="Q54" s="290"/>
      <c r="R54" s="290"/>
      <c r="S54" s="290"/>
      <c r="T54" s="97"/>
      <c r="U54" s="221"/>
      <c r="V54" s="221"/>
      <c r="W54" s="32"/>
      <c r="X54" s="32"/>
    </row>
    <row r="55" spans="1:24" s="97" customFormat="1" ht="66" hidden="1" outlineLevel="2">
      <c r="A55" s="13" t="str">
        <f>IF(AND(D55="",D55=""),"",$D$3&amp;"_"&amp;ROW()-10-COUNTBLANK($D$10:D55))</f>
        <v>TK_CC/VC_34</v>
      </c>
      <c r="B55" s="117" t="s">
        <v>273</v>
      </c>
      <c r="C55" s="117" t="s">
        <v>443</v>
      </c>
      <c r="D55" s="118" t="s">
        <v>444</v>
      </c>
      <c r="E55" s="91" t="s">
        <v>24</v>
      </c>
      <c r="F55" s="91" t="s">
        <v>24</v>
      </c>
      <c r="G55" s="91" t="s">
        <v>24</v>
      </c>
      <c r="H55" s="91"/>
      <c r="I55" s="91"/>
      <c r="J55" s="91"/>
      <c r="K55" s="91"/>
      <c r="L55" s="91"/>
      <c r="M55" s="91"/>
      <c r="N55" s="91"/>
      <c r="O55" s="91"/>
      <c r="P55" s="91"/>
      <c r="Q55" s="92" t="str">
        <f t="shared" ref="Q55" si="13">IF(OR(IF(G55="",IF(F55="",IF(E55="","",E55),F55),G55)="F",IF(J55="",IF(I55="",IF(H55="","",H55),I55),J55)="F",IF(M55="",IF(L55="",IF(K55="","",K55),L55),M55)="F",IF(P55="",IF(O55="",IF(N55="","",N55),O55),P55)="F")=TRUE,"F",IF(OR(IF(G55="",IF(F55="",IF(E55="","",E55),F55),G55)="PE",IF(J55="",IF(I55="",IF(H55="","",H55),I55),J55)="PE",IF(M55="",IF(L55="",IF(K55="","",K55),L55),M55)="PE",IF(P55="",IF(O55="",IF(N55="","",N55),O55),P55)="PE")=TRUE,"PE",IF(AND(IF(G55="",IF(F55="",IF(E55="","",E55),F55),G55)="",IF(J55="",IF(I55="",IF(H55="","",H55),I55),J55)="",IF(M55="",IF(L55="",IF(K55="","",K55),L55),M55)="",IF(P55="",IF(O55="",IF(N55="","",N55),O55),P55)="")=TRUE,"","P")))</f>
        <v>P</v>
      </c>
      <c r="R55" s="96"/>
      <c r="S55" s="160"/>
      <c r="U55" s="221"/>
      <c r="V55" s="221"/>
      <c r="W55" s="32"/>
      <c r="X55" s="32"/>
    </row>
    <row r="56" spans="1:24" s="97" customFormat="1" ht="33" hidden="1" outlineLevel="2">
      <c r="A56" s="13" t="str">
        <f>IF(AND(D56="",D56=""),"",$D$3&amp;"_"&amp;ROW()-10-COUNTBLANK($D$10:D56))</f>
        <v>TK_CC/VC_35</v>
      </c>
      <c r="B56" s="119" t="s">
        <v>46</v>
      </c>
      <c r="C56" s="120" t="s">
        <v>47</v>
      </c>
      <c r="D56" s="95" t="s">
        <v>48</v>
      </c>
      <c r="E56" s="91" t="s">
        <v>24</v>
      </c>
      <c r="F56" s="91" t="s">
        <v>24</v>
      </c>
      <c r="G56" s="91" t="s">
        <v>24</v>
      </c>
      <c r="H56" s="91"/>
      <c r="I56" s="91"/>
      <c r="J56" s="91"/>
      <c r="K56" s="91"/>
      <c r="L56" s="91"/>
      <c r="M56" s="91"/>
      <c r="N56" s="91"/>
      <c r="O56" s="91"/>
      <c r="P56" s="91"/>
      <c r="Q56" s="92" t="str">
        <f t="shared" ref="Q56:Q61" si="14">IF(OR(IF(G56="",IF(F56="",IF(E56="","",E56),F56),G56)="F",IF(J56="",IF(I56="",IF(H56="","",H56),I56),J56)="F",IF(M56="",IF(L56="",IF(K56="","",K56),L56),M56)="F",IF(P56="",IF(O56="",IF(N56="","",N56),O56),P56)="F")=TRUE,"F",IF(OR(IF(G56="",IF(F56="",IF(E56="","",E56),F56),G56)="PE",IF(J56="",IF(I56="",IF(H56="","",H56),I56),J56)="PE",IF(M56="",IF(L56="",IF(K56="","",K56),L56),M56)="PE",IF(P56="",IF(O56="",IF(N56="","",N56),O56),P56)="PE")=TRUE,"PE",IF(AND(IF(G56="",IF(F56="",IF(E56="","",E56),F56),G56)="",IF(J56="",IF(I56="",IF(H56="","",H56),I56),J56)="",IF(M56="",IF(L56="",IF(K56="","",K56),L56),M56)="",IF(P56="",IF(O56="",IF(N56="","",N56),O56),P56)="")=TRUE,"","P")))</f>
        <v>P</v>
      </c>
      <c r="R56" s="96"/>
      <c r="S56" s="160"/>
      <c r="U56" s="221"/>
      <c r="V56" s="221"/>
      <c r="W56" s="32"/>
      <c r="X56" s="32"/>
    </row>
    <row r="57" spans="1:24" s="97" customFormat="1" ht="82.5" hidden="1" outlineLevel="2">
      <c r="A57" s="13" t="str">
        <f>IF(AND(D57="",D57=""),"",$D$3&amp;"_"&amp;ROW()-10-COUNTBLANK($D$10:D57))</f>
        <v>TK_CC/VC_36</v>
      </c>
      <c r="B57" s="120" t="s">
        <v>49</v>
      </c>
      <c r="C57" s="121" t="s">
        <v>50</v>
      </c>
      <c r="D57" s="95" t="s">
        <v>51</v>
      </c>
      <c r="E57" s="91" t="s">
        <v>24</v>
      </c>
      <c r="F57" s="91" t="s">
        <v>24</v>
      </c>
      <c r="G57" s="91" t="s">
        <v>24</v>
      </c>
      <c r="H57" s="91"/>
      <c r="I57" s="91"/>
      <c r="J57" s="91"/>
      <c r="K57" s="91"/>
      <c r="L57" s="91"/>
      <c r="M57" s="91"/>
      <c r="N57" s="91"/>
      <c r="O57" s="91"/>
      <c r="P57" s="91"/>
      <c r="Q57" s="92" t="str">
        <f t="shared" si="14"/>
        <v>P</v>
      </c>
      <c r="R57" s="96"/>
      <c r="S57" s="160"/>
      <c r="U57" s="221"/>
      <c r="V57" s="221"/>
      <c r="W57" s="32"/>
      <c r="X57" s="32"/>
    </row>
    <row r="58" spans="1:24" s="97" customFormat="1" ht="49.5" hidden="1" outlineLevel="2">
      <c r="A58" s="13" t="str">
        <f>IF(AND(D58="",D58=""),"",$D$3&amp;"_"&amp;ROW()-10-COUNTBLANK($D$10:D58))</f>
        <v>TK_CC/VC_37</v>
      </c>
      <c r="B58" s="120" t="s">
        <v>52</v>
      </c>
      <c r="C58" s="121" t="s">
        <v>53</v>
      </c>
      <c r="D58" s="95" t="s">
        <v>54</v>
      </c>
      <c r="E58" s="91" t="s">
        <v>24</v>
      </c>
      <c r="F58" s="91" t="s">
        <v>24</v>
      </c>
      <c r="G58" s="91" t="s">
        <v>24</v>
      </c>
      <c r="H58" s="91"/>
      <c r="I58" s="91"/>
      <c r="J58" s="91"/>
      <c r="K58" s="91"/>
      <c r="L58" s="91"/>
      <c r="M58" s="91"/>
      <c r="N58" s="91"/>
      <c r="O58" s="91"/>
      <c r="P58" s="91"/>
      <c r="Q58" s="92" t="str">
        <f t="shared" si="14"/>
        <v>P</v>
      </c>
      <c r="R58" s="96"/>
      <c r="S58" s="160"/>
      <c r="U58" s="221"/>
      <c r="V58" s="221"/>
      <c r="W58" s="32"/>
      <c r="X58" s="32"/>
    </row>
    <row r="59" spans="1:24" s="97" customFormat="1" ht="115.5" hidden="1" outlineLevel="2">
      <c r="A59" s="13" t="str">
        <f>IF(AND(D59="",D59=""),"",$D$3&amp;"_"&amp;ROW()-10-COUNTBLANK($D$10:D59))</f>
        <v>TK_CC/VC_38</v>
      </c>
      <c r="B59" s="122" t="s">
        <v>274</v>
      </c>
      <c r="C59" s="123" t="s">
        <v>445</v>
      </c>
      <c r="D59" s="95" t="s">
        <v>446</v>
      </c>
      <c r="E59" s="91" t="s">
        <v>24</v>
      </c>
      <c r="F59" s="91" t="s">
        <v>24</v>
      </c>
      <c r="G59" s="91" t="s">
        <v>24</v>
      </c>
      <c r="H59" s="91"/>
      <c r="I59" s="91"/>
      <c r="J59" s="91"/>
      <c r="K59" s="91"/>
      <c r="L59" s="91"/>
      <c r="M59" s="91"/>
      <c r="N59" s="91"/>
      <c r="O59" s="91"/>
      <c r="P59" s="91"/>
      <c r="Q59" s="92" t="str">
        <f t="shared" si="14"/>
        <v>P</v>
      </c>
      <c r="R59" s="96"/>
      <c r="S59" s="160"/>
      <c r="U59" s="221"/>
      <c r="V59" s="221"/>
      <c r="W59" s="32"/>
      <c r="X59" s="32"/>
    </row>
    <row r="60" spans="1:24" s="97" customFormat="1" ht="49.5" hidden="1" outlineLevel="2">
      <c r="A60" s="13" t="str">
        <f>IF(AND(D60="",D60=""),"",$D$3&amp;"_"&amp;ROW()-10-COUNTBLANK($D$10:D60))</f>
        <v>TK_CC/VC_39</v>
      </c>
      <c r="B60" s="122" t="s">
        <v>275</v>
      </c>
      <c r="C60" s="123" t="s">
        <v>447</v>
      </c>
      <c r="D60" s="95" t="s">
        <v>276</v>
      </c>
      <c r="E60" s="91" t="s">
        <v>24</v>
      </c>
      <c r="F60" s="91" t="s">
        <v>24</v>
      </c>
      <c r="G60" s="91" t="s">
        <v>24</v>
      </c>
      <c r="H60" s="91"/>
      <c r="I60" s="91"/>
      <c r="J60" s="91"/>
      <c r="K60" s="91"/>
      <c r="L60" s="91"/>
      <c r="M60" s="91"/>
      <c r="N60" s="91"/>
      <c r="O60" s="91"/>
      <c r="P60" s="91"/>
      <c r="Q60" s="92" t="str">
        <f t="shared" si="14"/>
        <v>P</v>
      </c>
      <c r="R60" s="96"/>
      <c r="S60" s="160"/>
      <c r="U60" s="221"/>
      <c r="V60" s="221"/>
      <c r="W60" s="32"/>
      <c r="X60" s="32"/>
    </row>
    <row r="61" spans="1:24" s="97" customFormat="1" ht="16.5" hidden="1" outlineLevel="2">
      <c r="A61" s="13" t="str">
        <f>IF(AND(D61="",D61=""),"",$D$3&amp;"_"&amp;ROW()-10-COUNTBLANK($D$10:D61))</f>
        <v>TK_CC/VC_40</v>
      </c>
      <c r="B61" s="274" t="s">
        <v>448</v>
      </c>
      <c r="C61" s="274" t="s">
        <v>449</v>
      </c>
      <c r="D61" s="95" t="s">
        <v>450</v>
      </c>
      <c r="E61" s="91" t="s">
        <v>24</v>
      </c>
      <c r="F61" s="91" t="s">
        <v>24</v>
      </c>
      <c r="G61" s="91" t="s">
        <v>24</v>
      </c>
      <c r="H61" s="91"/>
      <c r="I61" s="91"/>
      <c r="J61" s="91"/>
      <c r="K61" s="91"/>
      <c r="L61" s="91"/>
      <c r="M61" s="91"/>
      <c r="N61" s="91"/>
      <c r="O61" s="91"/>
      <c r="P61" s="91"/>
      <c r="Q61" s="92" t="str">
        <f t="shared" si="14"/>
        <v>P</v>
      </c>
      <c r="R61" s="96"/>
      <c r="S61" s="160"/>
      <c r="U61" s="221"/>
      <c r="V61" s="221"/>
      <c r="W61" s="32"/>
      <c r="X61" s="32"/>
    </row>
    <row r="62" spans="1:24" s="256" customFormat="1" ht="16.5" hidden="1" customHeight="1" outlineLevel="1">
      <c r="A62" s="13" t="str">
        <f>IF(AND(D62="",D62=""),"",$D$3&amp;"_"&amp;ROW()-10-COUNTBLANK($D$10:D62))</f>
        <v/>
      </c>
      <c r="B62" s="289" t="s">
        <v>451</v>
      </c>
      <c r="C62" s="290"/>
      <c r="D62" s="290"/>
      <c r="E62" s="290"/>
      <c r="F62" s="290"/>
      <c r="G62" s="290"/>
      <c r="H62" s="290"/>
      <c r="I62" s="290"/>
      <c r="J62" s="290"/>
      <c r="K62" s="290"/>
      <c r="L62" s="290"/>
      <c r="M62" s="290"/>
      <c r="N62" s="290"/>
      <c r="O62" s="290"/>
      <c r="P62" s="290"/>
      <c r="Q62" s="290"/>
      <c r="R62" s="290"/>
      <c r="S62" s="290"/>
      <c r="T62" s="97"/>
      <c r="U62" s="221"/>
      <c r="V62" s="221"/>
      <c r="W62" s="32"/>
      <c r="X62" s="32"/>
    </row>
    <row r="63" spans="1:24" s="97" customFormat="1" ht="66" hidden="1" outlineLevel="2">
      <c r="A63" s="13" t="str">
        <f>IF(AND(D63="",D63=""),"",$D$3&amp;"_"&amp;ROW()-10-COUNTBLANK($D$10:D63))</f>
        <v>TK_CC/VC_41</v>
      </c>
      <c r="B63" s="117" t="s">
        <v>273</v>
      </c>
      <c r="C63" s="117" t="s">
        <v>443</v>
      </c>
      <c r="D63" s="118" t="s">
        <v>444</v>
      </c>
      <c r="E63" s="91" t="s">
        <v>24</v>
      </c>
      <c r="F63" s="91" t="s">
        <v>24</v>
      </c>
      <c r="G63" s="91" t="s">
        <v>24</v>
      </c>
      <c r="H63" s="91"/>
      <c r="I63" s="91"/>
      <c r="J63" s="91"/>
      <c r="K63" s="91"/>
      <c r="L63" s="91"/>
      <c r="M63" s="91"/>
      <c r="N63" s="91"/>
      <c r="O63" s="91"/>
      <c r="P63" s="91"/>
      <c r="Q63" s="92" t="str">
        <f t="shared" ref="Q63" si="15">IF(OR(IF(G63="",IF(F63="",IF(E63="","",E63),F63),G63)="F",IF(J63="",IF(I63="",IF(H63="","",H63),I63),J63)="F",IF(M63="",IF(L63="",IF(K63="","",K63),L63),M63)="F",IF(P63="",IF(O63="",IF(N63="","",N63),O63),P63)="F")=TRUE,"F",IF(OR(IF(G63="",IF(F63="",IF(E63="","",E63),F63),G63)="PE",IF(J63="",IF(I63="",IF(H63="","",H63),I63),J63)="PE",IF(M63="",IF(L63="",IF(K63="","",K63),L63),M63)="PE",IF(P63="",IF(O63="",IF(N63="","",N63),O63),P63)="PE")=TRUE,"PE",IF(AND(IF(G63="",IF(F63="",IF(E63="","",E63),F63),G63)="",IF(J63="",IF(I63="",IF(H63="","",H63),I63),J63)="",IF(M63="",IF(L63="",IF(K63="","",K63),L63),M63)="",IF(P63="",IF(O63="",IF(N63="","",N63),O63),P63)="")=TRUE,"","P")))</f>
        <v>P</v>
      </c>
      <c r="R63" s="96"/>
      <c r="S63" s="160"/>
      <c r="U63" s="221"/>
      <c r="V63" s="221"/>
      <c r="W63" s="32"/>
      <c r="X63" s="32"/>
    </row>
    <row r="64" spans="1:24" s="97" customFormat="1" ht="33" hidden="1" outlineLevel="2">
      <c r="A64" s="13" t="str">
        <f>IF(AND(D64="",D64=""),"",$D$3&amp;"_"&amp;ROW()-10-COUNTBLANK($D$10:D64))</f>
        <v>TK_CC/VC_42</v>
      </c>
      <c r="B64" s="119" t="s">
        <v>46</v>
      </c>
      <c r="C64" s="120" t="s">
        <v>47</v>
      </c>
      <c r="D64" s="95" t="s">
        <v>48</v>
      </c>
      <c r="E64" s="91" t="s">
        <v>24</v>
      </c>
      <c r="F64" s="91" t="s">
        <v>24</v>
      </c>
      <c r="G64" s="91" t="s">
        <v>24</v>
      </c>
      <c r="H64" s="91"/>
      <c r="I64" s="91"/>
      <c r="J64" s="91"/>
      <c r="K64" s="91"/>
      <c r="L64" s="91"/>
      <c r="M64" s="91"/>
      <c r="N64" s="91"/>
      <c r="O64" s="91"/>
      <c r="P64" s="91"/>
      <c r="Q64" s="92" t="str">
        <f t="shared" ref="Q64:Q69" si="16">IF(OR(IF(G64="",IF(F64="",IF(E64="","",E64),F64),G64)="F",IF(J64="",IF(I64="",IF(H64="","",H64),I64),J64)="F",IF(M64="",IF(L64="",IF(K64="","",K64),L64),M64)="F",IF(P64="",IF(O64="",IF(N64="","",N64),O64),P64)="F")=TRUE,"F",IF(OR(IF(G64="",IF(F64="",IF(E64="","",E64),F64),G64)="PE",IF(J64="",IF(I64="",IF(H64="","",H64),I64),J64)="PE",IF(M64="",IF(L64="",IF(K64="","",K64),L64),M64)="PE",IF(P64="",IF(O64="",IF(N64="","",N64),O64),P64)="PE")=TRUE,"PE",IF(AND(IF(G64="",IF(F64="",IF(E64="","",E64),F64),G64)="",IF(J64="",IF(I64="",IF(H64="","",H64),I64),J64)="",IF(M64="",IF(L64="",IF(K64="","",K64),L64),M64)="",IF(P64="",IF(O64="",IF(N64="","",N64),O64),P64)="")=TRUE,"","P")))</f>
        <v>P</v>
      </c>
      <c r="R64" s="96"/>
      <c r="S64" s="160"/>
      <c r="U64" s="221"/>
      <c r="V64" s="221"/>
      <c r="W64" s="32"/>
      <c r="X64" s="32"/>
    </row>
    <row r="65" spans="1:24" s="97" customFormat="1" ht="82.5" hidden="1" outlineLevel="2">
      <c r="A65" s="13" t="str">
        <f>IF(AND(D65="",D65=""),"",$D$3&amp;"_"&amp;ROW()-10-COUNTBLANK($D$10:D65))</f>
        <v>TK_CC/VC_43</v>
      </c>
      <c r="B65" s="120" t="s">
        <v>49</v>
      </c>
      <c r="C65" s="121" t="s">
        <v>50</v>
      </c>
      <c r="D65" s="95" t="s">
        <v>51</v>
      </c>
      <c r="E65" s="91" t="s">
        <v>24</v>
      </c>
      <c r="F65" s="91" t="s">
        <v>24</v>
      </c>
      <c r="G65" s="91" t="s">
        <v>24</v>
      </c>
      <c r="H65" s="91"/>
      <c r="I65" s="91"/>
      <c r="J65" s="91"/>
      <c r="K65" s="91"/>
      <c r="L65" s="91"/>
      <c r="M65" s="91"/>
      <c r="N65" s="91"/>
      <c r="O65" s="91"/>
      <c r="P65" s="91"/>
      <c r="Q65" s="92" t="str">
        <f t="shared" si="16"/>
        <v>P</v>
      </c>
      <c r="R65" s="96"/>
      <c r="S65" s="160"/>
      <c r="U65" s="221"/>
      <c r="V65" s="221"/>
      <c r="W65" s="32"/>
      <c r="X65" s="32"/>
    </row>
    <row r="66" spans="1:24" s="97" customFormat="1" ht="49.5" hidden="1" outlineLevel="2">
      <c r="A66" s="13" t="str">
        <f>IF(AND(D66="",D66=""),"",$D$3&amp;"_"&amp;ROW()-10-COUNTBLANK($D$10:D66))</f>
        <v>TK_CC/VC_44</v>
      </c>
      <c r="B66" s="120" t="s">
        <v>52</v>
      </c>
      <c r="C66" s="121" t="s">
        <v>53</v>
      </c>
      <c r="D66" s="95" t="s">
        <v>54</v>
      </c>
      <c r="E66" s="91" t="s">
        <v>24</v>
      </c>
      <c r="F66" s="91" t="s">
        <v>24</v>
      </c>
      <c r="G66" s="91" t="s">
        <v>24</v>
      </c>
      <c r="H66" s="91"/>
      <c r="I66" s="91"/>
      <c r="J66" s="91"/>
      <c r="K66" s="91"/>
      <c r="L66" s="91"/>
      <c r="M66" s="91"/>
      <c r="N66" s="91"/>
      <c r="O66" s="91"/>
      <c r="P66" s="91"/>
      <c r="Q66" s="92" t="str">
        <f t="shared" si="16"/>
        <v>P</v>
      </c>
      <c r="R66" s="96"/>
      <c r="S66" s="160"/>
      <c r="U66" s="221"/>
      <c r="V66" s="221"/>
      <c r="W66" s="32"/>
      <c r="X66" s="32"/>
    </row>
    <row r="67" spans="1:24" s="97" customFormat="1" ht="115.5" hidden="1" outlineLevel="2">
      <c r="A67" s="13" t="str">
        <f>IF(AND(D67="",D67=""),"",$D$3&amp;"_"&amp;ROW()-10-COUNTBLANK($D$10:D67))</f>
        <v>TK_CC/VC_45</v>
      </c>
      <c r="B67" s="122" t="s">
        <v>274</v>
      </c>
      <c r="C67" s="123" t="s">
        <v>445</v>
      </c>
      <c r="D67" s="95" t="s">
        <v>446</v>
      </c>
      <c r="E67" s="91" t="s">
        <v>24</v>
      </c>
      <c r="F67" s="91" t="s">
        <v>24</v>
      </c>
      <c r="G67" s="91" t="s">
        <v>24</v>
      </c>
      <c r="H67" s="91"/>
      <c r="I67" s="91"/>
      <c r="J67" s="91"/>
      <c r="K67" s="91"/>
      <c r="L67" s="91"/>
      <c r="M67" s="91"/>
      <c r="N67" s="91"/>
      <c r="O67" s="91"/>
      <c r="P67" s="91"/>
      <c r="Q67" s="92" t="str">
        <f t="shared" si="16"/>
        <v>P</v>
      </c>
      <c r="R67" s="96"/>
      <c r="S67" s="160"/>
      <c r="U67" s="221"/>
      <c r="V67" s="221"/>
      <c r="W67" s="32"/>
      <c r="X67" s="32"/>
    </row>
    <row r="68" spans="1:24" s="97" customFormat="1" ht="49.5" hidden="1" outlineLevel="2">
      <c r="A68" s="13" t="str">
        <f>IF(AND(D68="",D68=""),"",$D$3&amp;"_"&amp;ROW()-10-COUNTBLANK($D$10:D68))</f>
        <v>TK_CC/VC_46</v>
      </c>
      <c r="B68" s="122" t="s">
        <v>275</v>
      </c>
      <c r="C68" s="123" t="s">
        <v>447</v>
      </c>
      <c r="D68" s="95" t="s">
        <v>276</v>
      </c>
      <c r="E68" s="91" t="s">
        <v>24</v>
      </c>
      <c r="F68" s="91" t="s">
        <v>24</v>
      </c>
      <c r="G68" s="91" t="s">
        <v>24</v>
      </c>
      <c r="H68" s="91"/>
      <c r="I68" s="91"/>
      <c r="J68" s="91"/>
      <c r="K68" s="91"/>
      <c r="L68" s="91"/>
      <c r="M68" s="91"/>
      <c r="N68" s="91"/>
      <c r="O68" s="91"/>
      <c r="P68" s="91"/>
      <c r="Q68" s="92" t="str">
        <f t="shared" si="16"/>
        <v>P</v>
      </c>
      <c r="R68" s="96"/>
      <c r="S68" s="160"/>
      <c r="U68" s="221"/>
      <c r="V68" s="221"/>
      <c r="W68" s="32"/>
      <c r="X68" s="32"/>
    </row>
    <row r="69" spans="1:24" s="97" customFormat="1" ht="16.5" hidden="1" outlineLevel="2">
      <c r="A69" s="13" t="str">
        <f>IF(AND(D69="",D69=""),"",$D$3&amp;"_"&amp;ROW()-10-COUNTBLANK($D$10:D69))</f>
        <v>TK_CC/VC_47</v>
      </c>
      <c r="B69" s="274" t="s">
        <v>448</v>
      </c>
      <c r="C69" s="274" t="s">
        <v>449</v>
      </c>
      <c r="D69" s="95" t="s">
        <v>450</v>
      </c>
      <c r="E69" s="91" t="s">
        <v>24</v>
      </c>
      <c r="F69" s="91" t="s">
        <v>24</v>
      </c>
      <c r="G69" s="91" t="s">
        <v>24</v>
      </c>
      <c r="H69" s="91"/>
      <c r="I69" s="91"/>
      <c r="J69" s="91"/>
      <c r="K69" s="91"/>
      <c r="L69" s="91"/>
      <c r="M69" s="91"/>
      <c r="N69" s="91"/>
      <c r="O69" s="91"/>
      <c r="P69" s="91"/>
      <c r="Q69" s="92" t="str">
        <f t="shared" si="16"/>
        <v>P</v>
      </c>
      <c r="R69" s="96"/>
      <c r="S69" s="160"/>
      <c r="U69" s="221"/>
      <c r="V69" s="221"/>
      <c r="W69" s="32"/>
      <c r="X69" s="32"/>
    </row>
    <row r="70" spans="1:24" s="256" customFormat="1" ht="33" hidden="1" outlineLevel="1">
      <c r="A70" s="13" t="str">
        <f>IF(AND(D70="",D70=""),"",$D$3&amp;"_"&amp;ROW()-10-COUNTBLANK($D$10:D70))</f>
        <v/>
      </c>
      <c r="B70" s="289" t="s">
        <v>452</v>
      </c>
      <c r="C70" s="290"/>
      <c r="D70" s="290"/>
      <c r="E70" s="290"/>
      <c r="F70" s="290"/>
      <c r="G70" s="290"/>
      <c r="H70" s="290"/>
      <c r="I70" s="290"/>
      <c r="J70" s="290"/>
      <c r="K70" s="290"/>
      <c r="L70" s="290"/>
      <c r="M70" s="290"/>
      <c r="N70" s="290"/>
      <c r="O70" s="290"/>
      <c r="P70" s="290"/>
      <c r="Q70" s="290"/>
      <c r="R70" s="290"/>
      <c r="S70" s="290"/>
      <c r="T70" s="97"/>
      <c r="U70" s="221"/>
      <c r="V70" s="221"/>
      <c r="W70" s="32"/>
      <c r="X70" s="32"/>
    </row>
    <row r="71" spans="1:24" s="97" customFormat="1" ht="82.5" hidden="1" outlineLevel="2">
      <c r="A71" s="13" t="str">
        <f>IF(AND(D71="",D71=""),"",$D$3&amp;"_"&amp;ROW()-10-COUNTBLANK($D$10:D71))</f>
        <v>TK_CC/VC_48</v>
      </c>
      <c r="B71" s="273" t="s">
        <v>243</v>
      </c>
      <c r="C71" s="164" t="s">
        <v>244</v>
      </c>
      <c r="D71" s="95" t="s">
        <v>453</v>
      </c>
      <c r="E71" s="91" t="s">
        <v>24</v>
      </c>
      <c r="F71" s="91" t="s">
        <v>24</v>
      </c>
      <c r="G71" s="91" t="s">
        <v>24</v>
      </c>
      <c r="H71" s="91"/>
      <c r="I71" s="91"/>
      <c r="J71" s="91"/>
      <c r="K71" s="91"/>
      <c r="L71" s="91"/>
      <c r="M71" s="91"/>
      <c r="N71" s="91"/>
      <c r="O71" s="91"/>
      <c r="P71" s="91"/>
      <c r="Q71" s="92" t="str">
        <f t="shared" ref="Q71" si="17">IF(OR(IF(G71="",IF(F71="",IF(E71="","",E71),F71),G71)="F",IF(J71="",IF(I71="",IF(H71="","",H71),I71),J71)="F",IF(M71="",IF(L71="",IF(K71="","",K71),L71),M71)="F",IF(P71="",IF(O71="",IF(N71="","",N71),O71),P71)="F")=TRUE,"F",IF(OR(IF(G71="",IF(F71="",IF(E71="","",E71),F71),G71)="PE",IF(J71="",IF(I71="",IF(H71="","",H71),I71),J71)="PE",IF(M71="",IF(L71="",IF(K71="","",K71),L71),M71)="PE",IF(P71="",IF(O71="",IF(N71="","",N71),O71),P71)="PE")=TRUE,"PE",IF(AND(IF(G71="",IF(F71="",IF(E71="","",E71),F71),G71)="",IF(J71="",IF(I71="",IF(H71="","",H71),I71),J71)="",IF(M71="",IF(L71="",IF(K71="","",K71),L71),M71)="",IF(P71="",IF(O71="",IF(N71="","",N71),O71),P71)="")=TRUE,"","P")))</f>
        <v>P</v>
      </c>
      <c r="R71" s="96"/>
      <c r="S71" s="160"/>
      <c r="U71" s="221"/>
      <c r="V71" s="221"/>
      <c r="W71" s="32"/>
      <c r="X71" s="32"/>
    </row>
    <row r="72" spans="1:24" s="97" customFormat="1" ht="33" hidden="1" outlineLevel="2">
      <c r="A72" s="13" t="str">
        <f>IF(AND(D72="",D72=""),"",$D$3&amp;"_"&amp;ROW()-10-COUNTBLANK($D$10:D72))</f>
        <v>TK_CC/VC_49</v>
      </c>
      <c r="B72" s="352" t="s">
        <v>245</v>
      </c>
      <c r="C72" s="133" t="s">
        <v>454</v>
      </c>
      <c r="D72" s="95" t="s">
        <v>246</v>
      </c>
      <c r="E72" s="91" t="s">
        <v>24</v>
      </c>
      <c r="F72" s="91" t="s">
        <v>24</v>
      </c>
      <c r="G72" s="91" t="s">
        <v>24</v>
      </c>
      <c r="H72" s="91"/>
      <c r="I72" s="91"/>
      <c r="J72" s="91"/>
      <c r="K72" s="91"/>
      <c r="L72" s="91"/>
      <c r="M72" s="91"/>
      <c r="N72" s="91"/>
      <c r="O72" s="91"/>
      <c r="P72" s="91"/>
      <c r="Q72" s="92" t="str">
        <f t="shared" ref="Q72:Q77" si="18">IF(OR(IF(G72="",IF(F72="",IF(E72="","",E72),F72),G72)="F",IF(J72="",IF(I72="",IF(H72="","",H72),I72),J72)="F",IF(M72="",IF(L72="",IF(K72="","",K72),L72),M72)="F",IF(P72="",IF(O72="",IF(N72="","",N72),O72),P72)="F")=TRUE,"F",IF(OR(IF(G72="",IF(F72="",IF(E72="","",E72),F72),G72)="PE",IF(J72="",IF(I72="",IF(H72="","",H72),I72),J72)="PE",IF(M72="",IF(L72="",IF(K72="","",K72),L72),M72)="PE",IF(P72="",IF(O72="",IF(N72="","",N72),O72),P72)="PE")=TRUE,"PE",IF(AND(IF(G72="",IF(F72="",IF(E72="","",E72),F72),G72)="",IF(J72="",IF(I72="",IF(H72="","",H72),I72),J72)="",IF(M72="",IF(L72="",IF(K72="","",K72),L72),M72)="",IF(P72="",IF(O72="",IF(N72="","",N72),O72),P72)="")=TRUE,"","P")))</f>
        <v>P</v>
      </c>
      <c r="R72" s="96"/>
      <c r="S72" s="160"/>
      <c r="U72" s="221"/>
      <c r="V72" s="221"/>
      <c r="W72" s="32"/>
      <c r="X72" s="32"/>
    </row>
    <row r="73" spans="1:24" s="97" customFormat="1" ht="82.5" hidden="1" outlineLevel="2">
      <c r="A73" s="13" t="str">
        <f>IF(AND(D73="",D73=""),"",$D$3&amp;"_"&amp;ROW()-10-COUNTBLANK($D$10:D73))</f>
        <v>TK_CC/VC_50</v>
      </c>
      <c r="B73" s="353"/>
      <c r="C73" s="134" t="s">
        <v>556</v>
      </c>
      <c r="D73" s="95" t="s">
        <v>247</v>
      </c>
      <c r="E73" s="91" t="s">
        <v>24</v>
      </c>
      <c r="F73" s="91" t="s">
        <v>24</v>
      </c>
      <c r="G73" s="91" t="s">
        <v>24</v>
      </c>
      <c r="H73" s="91"/>
      <c r="I73" s="91"/>
      <c r="J73" s="91"/>
      <c r="K73" s="91"/>
      <c r="L73" s="91"/>
      <c r="M73" s="91"/>
      <c r="N73" s="91"/>
      <c r="O73" s="91"/>
      <c r="P73" s="91"/>
      <c r="Q73" s="92" t="str">
        <f t="shared" si="18"/>
        <v>P</v>
      </c>
      <c r="R73" s="96"/>
      <c r="S73" s="160"/>
      <c r="U73" s="221"/>
      <c r="V73" s="221"/>
      <c r="W73" s="32"/>
      <c r="X73" s="32"/>
    </row>
    <row r="74" spans="1:24" s="97" customFormat="1" ht="99" hidden="1" outlineLevel="2">
      <c r="A74" s="13" t="str">
        <f>IF(AND(D74="",D74=""),"",$D$3&amp;"_"&amp;ROW()-10-COUNTBLANK($D$10:D74))</f>
        <v>TK_CC/VC_51</v>
      </c>
      <c r="B74" s="353"/>
      <c r="C74" s="134" t="s">
        <v>557</v>
      </c>
      <c r="D74" s="95" t="s">
        <v>247</v>
      </c>
      <c r="E74" s="91" t="s">
        <v>24</v>
      </c>
      <c r="F74" s="91" t="s">
        <v>24</v>
      </c>
      <c r="G74" s="91" t="s">
        <v>24</v>
      </c>
      <c r="H74" s="91"/>
      <c r="I74" s="91"/>
      <c r="J74" s="91"/>
      <c r="K74" s="91"/>
      <c r="L74" s="91"/>
      <c r="M74" s="91"/>
      <c r="N74" s="91"/>
      <c r="O74" s="91"/>
      <c r="P74" s="91"/>
      <c r="Q74" s="92" t="str">
        <f t="shared" si="18"/>
        <v>P</v>
      </c>
      <c r="R74" s="96"/>
      <c r="S74" s="160"/>
      <c r="U74" s="221"/>
      <c r="V74" s="221"/>
      <c r="W74" s="32"/>
      <c r="X74" s="32"/>
    </row>
    <row r="75" spans="1:24" s="97" customFormat="1" ht="99" hidden="1" outlineLevel="2">
      <c r="A75" s="13" t="str">
        <f>IF(AND(D75="",D75=""),"",$D$3&amp;"_"&amp;ROW()-10-COUNTBLANK($D$10:D75))</f>
        <v>TK_CC/VC_52</v>
      </c>
      <c r="B75" s="353"/>
      <c r="C75" s="134" t="s">
        <v>558</v>
      </c>
      <c r="D75" s="95" t="s">
        <v>247</v>
      </c>
      <c r="E75" s="91" t="s">
        <v>24</v>
      </c>
      <c r="F75" s="91" t="s">
        <v>24</v>
      </c>
      <c r="G75" s="91" t="s">
        <v>24</v>
      </c>
      <c r="H75" s="91"/>
      <c r="I75" s="91"/>
      <c r="J75" s="91"/>
      <c r="K75" s="91"/>
      <c r="L75" s="91"/>
      <c r="M75" s="91"/>
      <c r="N75" s="91"/>
      <c r="O75" s="91"/>
      <c r="P75" s="91"/>
      <c r="Q75" s="92" t="str">
        <f t="shared" si="18"/>
        <v>P</v>
      </c>
      <c r="R75" s="96"/>
      <c r="S75" s="160"/>
      <c r="U75" s="221"/>
      <c r="V75" s="221"/>
      <c r="W75" s="32"/>
      <c r="X75" s="32"/>
    </row>
    <row r="76" spans="1:24" s="97" customFormat="1" ht="33" hidden="1" outlineLevel="2">
      <c r="A76" s="13" t="str">
        <f>IF(AND(D76="",D76=""),"",$D$3&amp;"_"&amp;ROW()-10-COUNTBLANK($D$10:D76))</f>
        <v>TK_CC/VC_53</v>
      </c>
      <c r="B76" s="354" t="s">
        <v>455</v>
      </c>
      <c r="C76" s="164" t="s">
        <v>248</v>
      </c>
      <c r="D76" s="95" t="s">
        <v>249</v>
      </c>
      <c r="E76" s="91" t="s">
        <v>24</v>
      </c>
      <c r="F76" s="91" t="s">
        <v>24</v>
      </c>
      <c r="G76" s="91" t="s">
        <v>24</v>
      </c>
      <c r="H76" s="91"/>
      <c r="I76" s="91"/>
      <c r="J76" s="91"/>
      <c r="K76" s="91"/>
      <c r="L76" s="91"/>
      <c r="M76" s="91"/>
      <c r="N76" s="91"/>
      <c r="O76" s="91"/>
      <c r="P76" s="91"/>
      <c r="Q76" s="92" t="str">
        <f t="shared" si="18"/>
        <v>P</v>
      </c>
      <c r="R76" s="96"/>
      <c r="S76" s="160"/>
      <c r="U76" s="221"/>
      <c r="V76" s="221"/>
      <c r="W76" s="32"/>
      <c r="X76" s="32"/>
    </row>
    <row r="77" spans="1:24" s="97" customFormat="1" ht="49.5" hidden="1" outlineLevel="2">
      <c r="A77" s="13" t="str">
        <f>IF(AND(D77="",D77=""),"",$D$3&amp;"_"&amp;ROW()-10-COUNTBLANK($D$10:D77))</f>
        <v>TK_CC/VC_54</v>
      </c>
      <c r="B77" s="355"/>
      <c r="C77" s="164" t="s">
        <v>250</v>
      </c>
      <c r="D77" s="95" t="s">
        <v>456</v>
      </c>
      <c r="E77" s="91" t="s">
        <v>24</v>
      </c>
      <c r="F77" s="91" t="s">
        <v>24</v>
      </c>
      <c r="G77" s="91" t="s">
        <v>24</v>
      </c>
      <c r="H77" s="91"/>
      <c r="I77" s="91"/>
      <c r="J77" s="91"/>
      <c r="K77" s="91"/>
      <c r="L77" s="91"/>
      <c r="M77" s="91"/>
      <c r="N77" s="91"/>
      <c r="O77" s="91"/>
      <c r="P77" s="91"/>
      <c r="Q77" s="92" t="str">
        <f t="shared" si="18"/>
        <v>P</v>
      </c>
      <c r="R77" s="96"/>
      <c r="S77" s="160"/>
      <c r="U77" s="221"/>
      <c r="V77" s="221"/>
      <c r="W77" s="32"/>
      <c r="X77" s="32"/>
    </row>
    <row r="78" spans="1:24" s="256" customFormat="1" ht="16.5" hidden="1" outlineLevel="1" collapsed="1">
      <c r="A78" s="13" t="str">
        <f>IF(AND(D78="",D78=""),"",$D$3&amp;"_"&amp;ROW()-10-COUNTBLANK($D$10:D78))</f>
        <v/>
      </c>
      <c r="B78" s="291" t="s">
        <v>457</v>
      </c>
      <c r="C78" s="292"/>
      <c r="D78" s="292"/>
      <c r="E78" s="292"/>
      <c r="F78" s="292"/>
      <c r="G78" s="292"/>
      <c r="H78" s="292"/>
      <c r="I78" s="292"/>
      <c r="J78" s="292"/>
      <c r="K78" s="292"/>
      <c r="L78" s="292"/>
      <c r="M78" s="292"/>
      <c r="N78" s="292"/>
      <c r="O78" s="292"/>
      <c r="P78" s="292"/>
      <c r="Q78" s="292"/>
      <c r="R78" s="292"/>
      <c r="S78" s="292"/>
      <c r="T78" s="97"/>
      <c r="U78" s="221"/>
      <c r="V78" s="221"/>
      <c r="W78" s="32"/>
      <c r="X78" s="32"/>
    </row>
    <row r="79" spans="1:24" s="97" customFormat="1" ht="33" hidden="1" outlineLevel="1">
      <c r="A79" s="13" t="str">
        <f>IF(AND(D79="",D79=""),"",$D$3&amp;"_"&amp;ROW()-10-COUNTBLANK($D$10:D79))</f>
        <v>TK_CC/VC_55</v>
      </c>
      <c r="B79" s="274" t="s">
        <v>151</v>
      </c>
      <c r="C79" s="274" t="s">
        <v>152</v>
      </c>
      <c r="D79" s="274" t="s">
        <v>153</v>
      </c>
      <c r="E79" s="91" t="s">
        <v>24</v>
      </c>
      <c r="F79" s="91" t="s">
        <v>24</v>
      </c>
      <c r="G79" s="91" t="s">
        <v>24</v>
      </c>
      <c r="H79" s="91"/>
      <c r="I79" s="91"/>
      <c r="J79" s="91"/>
      <c r="K79" s="91"/>
      <c r="L79" s="91"/>
      <c r="M79" s="91"/>
      <c r="N79" s="91"/>
      <c r="O79" s="91"/>
      <c r="P79" s="91"/>
      <c r="Q79" s="92" t="str">
        <f t="shared" ref="Q79" si="19">IF(OR(IF(G79="",IF(F79="",IF(E79="","",E79),F79),G79)="F",IF(J79="",IF(I79="",IF(H79="","",H79),I79),J79)="F",IF(M79="",IF(L79="",IF(K79="","",K79),L79),M79)="F",IF(P79="",IF(O79="",IF(N79="","",N79),O79),P79)="F")=TRUE,"F",IF(OR(IF(G79="",IF(F79="",IF(E79="","",E79),F79),G79)="PE",IF(J79="",IF(I79="",IF(H79="","",H79),I79),J79)="PE",IF(M79="",IF(L79="",IF(K79="","",K79),L79),M79)="PE",IF(P79="",IF(O79="",IF(N79="","",N79),O79),P79)="PE")=TRUE,"PE",IF(AND(IF(G79="",IF(F79="",IF(E79="","",E79),F79),G79)="",IF(J79="",IF(I79="",IF(H79="","",H79),I79),J79)="",IF(M79="",IF(L79="",IF(K79="","",K79),L79),M79)="",IF(P79="",IF(O79="",IF(N79="","",N79),O79),P79)="")=TRUE,"","P")))</f>
        <v>P</v>
      </c>
      <c r="R79" s="96"/>
      <c r="S79" s="160"/>
      <c r="U79" s="221"/>
      <c r="V79" s="221"/>
      <c r="W79" s="32"/>
      <c r="X79" s="32"/>
    </row>
    <row r="80" spans="1:24" s="97" customFormat="1" ht="49.5" hidden="1" outlineLevel="1">
      <c r="A80" s="13" t="str">
        <f>IF(AND(D80="",D80=""),"",$D$3&amp;"_"&amp;ROW()-10-COUNTBLANK($D$10:D80))</f>
        <v>TK_CC/VC_56</v>
      </c>
      <c r="B80" s="274" t="s">
        <v>154</v>
      </c>
      <c r="C80" s="274" t="s">
        <v>155</v>
      </c>
      <c r="D80" s="274" t="s">
        <v>156</v>
      </c>
      <c r="E80" s="91" t="s">
        <v>24</v>
      </c>
      <c r="F80" s="91" t="s">
        <v>24</v>
      </c>
      <c r="G80" s="91" t="s">
        <v>24</v>
      </c>
      <c r="H80" s="91"/>
      <c r="I80" s="91"/>
      <c r="J80" s="91"/>
      <c r="K80" s="91"/>
      <c r="L80" s="91"/>
      <c r="M80" s="91"/>
      <c r="N80" s="91"/>
      <c r="O80" s="91"/>
      <c r="P80" s="91"/>
      <c r="Q80" s="92" t="str">
        <f t="shared" ref="Q80:Q93" si="20">IF(OR(IF(G80="",IF(F80="",IF(E80="","",E80),F80),G80)="F",IF(J80="",IF(I80="",IF(H80="","",H80),I80),J80)="F",IF(M80="",IF(L80="",IF(K80="","",K80),L80),M80)="F",IF(P80="",IF(O80="",IF(N80="","",N80),O80),P80)="F")=TRUE,"F",IF(OR(IF(G80="",IF(F80="",IF(E80="","",E80),F80),G80)="PE",IF(J80="",IF(I80="",IF(H80="","",H80),I80),J80)="PE",IF(M80="",IF(L80="",IF(K80="","",K80),L80),M80)="PE",IF(P80="",IF(O80="",IF(N80="","",N80),O80),P80)="PE")=TRUE,"PE",IF(AND(IF(G80="",IF(F80="",IF(E80="","",E80),F80),G80)="",IF(J80="",IF(I80="",IF(H80="","",H80),I80),J80)="",IF(M80="",IF(L80="",IF(K80="","",K80),L80),M80)="",IF(P80="",IF(O80="",IF(N80="","",N80),O80),P80)="")=TRUE,"","P")))</f>
        <v>P</v>
      </c>
      <c r="R80" s="96"/>
      <c r="S80" s="160"/>
      <c r="U80" s="221"/>
      <c r="V80" s="221"/>
      <c r="W80" s="32"/>
      <c r="X80" s="32"/>
    </row>
    <row r="81" spans="1:24" s="97" customFormat="1" ht="82.5" hidden="1" outlineLevel="1">
      <c r="A81" s="13" t="str">
        <f>IF(AND(D81="",D81=""),"",$D$3&amp;"_"&amp;ROW()-10-COUNTBLANK($D$10:D81))</f>
        <v>TK_CC/VC_57</v>
      </c>
      <c r="B81" s="274" t="s">
        <v>157</v>
      </c>
      <c r="C81" s="274" t="s">
        <v>158</v>
      </c>
      <c r="D81" s="274" t="s">
        <v>159</v>
      </c>
      <c r="E81" s="91" t="s">
        <v>24</v>
      </c>
      <c r="F81" s="91" t="s">
        <v>24</v>
      </c>
      <c r="G81" s="91" t="s">
        <v>24</v>
      </c>
      <c r="H81" s="91"/>
      <c r="I81" s="91"/>
      <c r="J81" s="91"/>
      <c r="K81" s="91"/>
      <c r="L81" s="91"/>
      <c r="M81" s="91"/>
      <c r="N81" s="91"/>
      <c r="O81" s="91"/>
      <c r="P81" s="91"/>
      <c r="Q81" s="92" t="str">
        <f t="shared" si="20"/>
        <v>P</v>
      </c>
      <c r="R81" s="96"/>
      <c r="S81" s="160"/>
      <c r="U81" s="221"/>
      <c r="V81" s="221"/>
      <c r="W81" s="32"/>
      <c r="X81" s="32"/>
    </row>
    <row r="82" spans="1:24" s="97" customFormat="1" ht="49.5" hidden="1" outlineLevel="1">
      <c r="A82" s="13" t="str">
        <f>IF(AND(D82="",D82=""),"",$D$3&amp;"_"&amp;ROW()-10-COUNTBLANK($D$10:D82))</f>
        <v>TK_CC/VC_58</v>
      </c>
      <c r="B82" s="274" t="s">
        <v>160</v>
      </c>
      <c r="C82" s="274" t="s">
        <v>161</v>
      </c>
      <c r="D82" s="274" t="s">
        <v>162</v>
      </c>
      <c r="E82" s="91" t="s">
        <v>24</v>
      </c>
      <c r="F82" s="91" t="s">
        <v>24</v>
      </c>
      <c r="G82" s="91" t="s">
        <v>24</v>
      </c>
      <c r="H82" s="91"/>
      <c r="I82" s="91"/>
      <c r="J82" s="91"/>
      <c r="K82" s="91"/>
      <c r="L82" s="91"/>
      <c r="M82" s="91"/>
      <c r="N82" s="91"/>
      <c r="O82" s="91"/>
      <c r="P82" s="91"/>
      <c r="Q82" s="92" t="str">
        <f t="shared" si="20"/>
        <v>P</v>
      </c>
      <c r="R82" s="96"/>
      <c r="S82" s="160"/>
      <c r="U82" s="221"/>
      <c r="V82" s="221"/>
      <c r="W82" s="32"/>
      <c r="X82" s="32"/>
    </row>
    <row r="83" spans="1:24" s="97" customFormat="1" ht="99" hidden="1" outlineLevel="1">
      <c r="A83" s="13" t="str">
        <f>IF(AND(D83="",D83=""),"",$D$3&amp;"_"&amp;ROW()-10-COUNTBLANK($D$10:D83))</f>
        <v>TK_CC/VC_59</v>
      </c>
      <c r="B83" s="274" t="s">
        <v>163</v>
      </c>
      <c r="C83" s="274" t="s">
        <v>164</v>
      </c>
      <c r="D83" s="274" t="s">
        <v>165</v>
      </c>
      <c r="E83" s="91" t="s">
        <v>24</v>
      </c>
      <c r="F83" s="91" t="s">
        <v>24</v>
      </c>
      <c r="G83" s="91" t="s">
        <v>24</v>
      </c>
      <c r="H83" s="91"/>
      <c r="I83" s="91"/>
      <c r="J83" s="91"/>
      <c r="K83" s="91"/>
      <c r="L83" s="91"/>
      <c r="M83" s="91"/>
      <c r="N83" s="91"/>
      <c r="O83" s="91"/>
      <c r="P83" s="91"/>
      <c r="Q83" s="92" t="str">
        <f t="shared" si="20"/>
        <v>P</v>
      </c>
      <c r="R83" s="96"/>
      <c r="S83" s="160"/>
      <c r="U83" s="221"/>
      <c r="V83" s="221"/>
      <c r="W83" s="32"/>
      <c r="X83" s="32"/>
    </row>
    <row r="84" spans="1:24" s="97" customFormat="1" ht="33" hidden="1" outlineLevel="1">
      <c r="A84" s="13" t="str">
        <f>IF(AND(D84="",D84=""),"",$D$3&amp;"_"&amp;ROW()-10-COUNTBLANK($D$10:D84))</f>
        <v>TK_CC/VC_60</v>
      </c>
      <c r="B84" s="356" t="s">
        <v>166</v>
      </c>
      <c r="C84" s="274" t="s">
        <v>167</v>
      </c>
      <c r="D84" s="274" t="s">
        <v>168</v>
      </c>
      <c r="E84" s="91" t="s">
        <v>24</v>
      </c>
      <c r="F84" s="91" t="s">
        <v>24</v>
      </c>
      <c r="G84" s="91" t="s">
        <v>24</v>
      </c>
      <c r="H84" s="91"/>
      <c r="I84" s="91"/>
      <c r="J84" s="91"/>
      <c r="K84" s="91"/>
      <c r="L84" s="91"/>
      <c r="M84" s="91"/>
      <c r="N84" s="91"/>
      <c r="O84" s="91"/>
      <c r="P84" s="91"/>
      <c r="Q84" s="92" t="str">
        <f t="shared" si="20"/>
        <v>P</v>
      </c>
      <c r="R84" s="96"/>
      <c r="S84" s="160"/>
      <c r="U84" s="221"/>
      <c r="V84" s="221"/>
      <c r="W84" s="32"/>
      <c r="X84" s="32"/>
    </row>
    <row r="85" spans="1:24" s="97" customFormat="1" ht="33" hidden="1" outlineLevel="1">
      <c r="A85" s="13" t="str">
        <f>IF(AND(D85="",D85=""),"",$D$3&amp;"_"&amp;ROW()-10-COUNTBLANK($D$10:D85))</f>
        <v>TK_CC/VC_61</v>
      </c>
      <c r="B85" s="357"/>
      <c r="C85" s="274" t="s">
        <v>169</v>
      </c>
      <c r="D85" s="274" t="s">
        <v>170</v>
      </c>
      <c r="E85" s="91" t="s">
        <v>24</v>
      </c>
      <c r="F85" s="91" t="s">
        <v>24</v>
      </c>
      <c r="G85" s="91" t="s">
        <v>24</v>
      </c>
      <c r="H85" s="91"/>
      <c r="I85" s="91"/>
      <c r="J85" s="91"/>
      <c r="K85" s="91"/>
      <c r="L85" s="91"/>
      <c r="M85" s="91"/>
      <c r="N85" s="91"/>
      <c r="O85" s="91"/>
      <c r="P85" s="91"/>
      <c r="Q85" s="92" t="str">
        <f t="shared" si="20"/>
        <v>P</v>
      </c>
      <c r="R85" s="96"/>
      <c r="S85" s="160"/>
      <c r="U85" s="221"/>
      <c r="V85" s="221"/>
      <c r="W85" s="32"/>
      <c r="X85" s="32"/>
    </row>
    <row r="86" spans="1:24" s="97" customFormat="1" ht="16.5" hidden="1" outlineLevel="1">
      <c r="A86" s="13" t="str">
        <f>IF(AND(D86="",D86=""),"",$D$3&amp;"_"&amp;ROW()-10-COUNTBLANK($D$10:D86))</f>
        <v>TK_CC/VC_62</v>
      </c>
      <c r="B86" s="357"/>
      <c r="C86" s="274" t="s">
        <v>171</v>
      </c>
      <c r="D86" s="274" t="s">
        <v>172</v>
      </c>
      <c r="E86" s="91" t="s">
        <v>24</v>
      </c>
      <c r="F86" s="91" t="s">
        <v>24</v>
      </c>
      <c r="G86" s="91" t="s">
        <v>24</v>
      </c>
      <c r="H86" s="91"/>
      <c r="I86" s="91"/>
      <c r="J86" s="91"/>
      <c r="K86" s="91"/>
      <c r="L86" s="91"/>
      <c r="M86" s="91"/>
      <c r="N86" s="91"/>
      <c r="O86" s="91"/>
      <c r="P86" s="91"/>
      <c r="Q86" s="92" t="str">
        <f t="shared" si="20"/>
        <v>P</v>
      </c>
      <c r="R86" s="96"/>
      <c r="S86" s="160"/>
      <c r="U86" s="221"/>
      <c r="V86" s="221"/>
      <c r="W86" s="32"/>
      <c r="X86" s="32"/>
    </row>
    <row r="87" spans="1:24" s="97" customFormat="1" ht="33" hidden="1" outlineLevel="1">
      <c r="A87" s="13" t="str">
        <f>IF(AND(D87="",D87=""),"",$D$3&amp;"_"&amp;ROW()-10-COUNTBLANK($D$10:D87))</f>
        <v>TK_CC/VC_63</v>
      </c>
      <c r="B87" s="357"/>
      <c r="C87" s="274" t="s">
        <v>173</v>
      </c>
      <c r="D87" s="274" t="s">
        <v>174</v>
      </c>
      <c r="E87" s="91" t="s">
        <v>24</v>
      </c>
      <c r="F87" s="91" t="s">
        <v>24</v>
      </c>
      <c r="G87" s="91" t="s">
        <v>24</v>
      </c>
      <c r="H87" s="91"/>
      <c r="I87" s="91"/>
      <c r="J87" s="91"/>
      <c r="K87" s="91"/>
      <c r="L87" s="91"/>
      <c r="M87" s="91"/>
      <c r="N87" s="91"/>
      <c r="O87" s="91"/>
      <c r="P87" s="91"/>
      <c r="Q87" s="92" t="str">
        <f t="shared" si="20"/>
        <v>P</v>
      </c>
      <c r="R87" s="96"/>
      <c r="S87" s="160"/>
      <c r="U87" s="221"/>
      <c r="V87" s="221"/>
      <c r="W87" s="32"/>
      <c r="X87" s="32"/>
    </row>
    <row r="88" spans="1:24" s="97" customFormat="1" ht="66" hidden="1" outlineLevel="1">
      <c r="A88" s="13" t="str">
        <f>IF(AND(D88="",D88=""),"",$D$3&amp;"_"&amp;ROW()-10-COUNTBLANK($D$10:D88))</f>
        <v>TK_CC/VC_64</v>
      </c>
      <c r="B88" s="274" t="s">
        <v>175</v>
      </c>
      <c r="C88" s="274" t="s">
        <v>176</v>
      </c>
      <c r="D88" s="274" t="s">
        <v>177</v>
      </c>
      <c r="E88" s="91" t="s">
        <v>24</v>
      </c>
      <c r="F88" s="91" t="s">
        <v>24</v>
      </c>
      <c r="G88" s="91" t="s">
        <v>24</v>
      </c>
      <c r="H88" s="91"/>
      <c r="I88" s="91"/>
      <c r="J88" s="91"/>
      <c r="K88" s="91"/>
      <c r="L88" s="91"/>
      <c r="M88" s="91"/>
      <c r="N88" s="91"/>
      <c r="O88" s="91"/>
      <c r="P88" s="91"/>
      <c r="Q88" s="92" t="str">
        <f t="shared" si="20"/>
        <v>P</v>
      </c>
      <c r="R88" s="96"/>
      <c r="S88" s="160"/>
      <c r="U88" s="221"/>
      <c r="V88" s="221"/>
      <c r="W88" s="32"/>
      <c r="X88" s="32"/>
    </row>
    <row r="89" spans="1:24" s="97" customFormat="1" ht="66" hidden="1" outlineLevel="1">
      <c r="A89" s="13" t="str">
        <f>IF(AND(D89="",D89=""),"",$D$3&amp;"_"&amp;ROW()-10-COUNTBLANK($D$10:D89))</f>
        <v>TK_CC/VC_65</v>
      </c>
      <c r="B89" s="274" t="s">
        <v>178</v>
      </c>
      <c r="C89" s="274" t="s">
        <v>179</v>
      </c>
      <c r="D89" s="274" t="s">
        <v>180</v>
      </c>
      <c r="E89" s="91" t="s">
        <v>24</v>
      </c>
      <c r="F89" s="91" t="s">
        <v>24</v>
      </c>
      <c r="G89" s="91" t="s">
        <v>24</v>
      </c>
      <c r="H89" s="91"/>
      <c r="I89" s="91"/>
      <c r="J89" s="91"/>
      <c r="K89" s="91"/>
      <c r="L89" s="91"/>
      <c r="M89" s="91"/>
      <c r="N89" s="91"/>
      <c r="O89" s="91"/>
      <c r="P89" s="91"/>
      <c r="Q89" s="92" t="str">
        <f t="shared" si="20"/>
        <v>P</v>
      </c>
      <c r="R89" s="96"/>
      <c r="S89" s="160"/>
      <c r="U89" s="221"/>
      <c r="V89" s="221"/>
      <c r="W89" s="32"/>
      <c r="X89" s="32"/>
    </row>
    <row r="90" spans="1:24" s="97" customFormat="1" ht="66" hidden="1" outlineLevel="1">
      <c r="A90" s="13" t="str">
        <f>IF(AND(D90="",D90=""),"",$D$3&amp;"_"&amp;ROW()-10-COUNTBLANK($D$10:D90))</f>
        <v>TK_CC/VC_66</v>
      </c>
      <c r="B90" s="349" t="s">
        <v>166</v>
      </c>
      <c r="C90" s="274" t="s">
        <v>182</v>
      </c>
      <c r="D90" s="95" t="s">
        <v>183</v>
      </c>
      <c r="E90" s="91" t="s">
        <v>24</v>
      </c>
      <c r="F90" s="91" t="s">
        <v>24</v>
      </c>
      <c r="G90" s="91" t="s">
        <v>24</v>
      </c>
      <c r="H90" s="91"/>
      <c r="I90" s="91"/>
      <c r="J90" s="91"/>
      <c r="K90" s="91"/>
      <c r="L90" s="91"/>
      <c r="M90" s="91"/>
      <c r="N90" s="91"/>
      <c r="O90" s="91"/>
      <c r="P90" s="91"/>
      <c r="Q90" s="92" t="str">
        <f t="shared" si="20"/>
        <v>P</v>
      </c>
      <c r="R90" s="96"/>
      <c r="S90" s="160"/>
      <c r="U90" s="221"/>
      <c r="V90" s="221"/>
      <c r="W90" s="32"/>
      <c r="X90" s="32"/>
    </row>
    <row r="91" spans="1:24" s="97" customFormat="1" ht="99" hidden="1" outlineLevel="1">
      <c r="A91" s="13" t="str">
        <f>IF(AND(D91="",D91=""),"",$D$3&amp;"_"&amp;ROW()-10-COUNTBLANK($D$10:D91))</f>
        <v>TK_CC/VC_67</v>
      </c>
      <c r="B91" s="350"/>
      <c r="C91" s="274" t="s">
        <v>184</v>
      </c>
      <c r="D91" s="95" t="s">
        <v>185</v>
      </c>
      <c r="E91" s="91" t="s">
        <v>24</v>
      </c>
      <c r="F91" s="91" t="s">
        <v>24</v>
      </c>
      <c r="G91" s="91" t="s">
        <v>24</v>
      </c>
      <c r="H91" s="91"/>
      <c r="I91" s="91"/>
      <c r="J91" s="91"/>
      <c r="K91" s="91"/>
      <c r="L91" s="91"/>
      <c r="M91" s="91"/>
      <c r="N91" s="91"/>
      <c r="O91" s="91"/>
      <c r="P91" s="91"/>
      <c r="Q91" s="92" t="str">
        <f t="shared" si="20"/>
        <v>P</v>
      </c>
      <c r="R91" s="96"/>
      <c r="S91" s="160"/>
      <c r="U91" s="221"/>
      <c r="V91" s="221"/>
      <c r="W91" s="32"/>
      <c r="X91" s="32"/>
    </row>
    <row r="92" spans="1:24" s="237" customFormat="1" ht="16.5" hidden="1" outlineLevel="1">
      <c r="A92" s="13" t="str">
        <f>IF(AND(D92="",D92=""),"",$D$3&amp;"_"&amp;ROW()-10-COUNTBLANK($D$10:D92))</f>
        <v>TK_CC/VC_68</v>
      </c>
      <c r="B92" s="350"/>
      <c r="C92" s="27" t="s">
        <v>171</v>
      </c>
      <c r="D92" s="27" t="s">
        <v>172</v>
      </c>
      <c r="E92" s="91" t="s">
        <v>24</v>
      </c>
      <c r="F92" s="91" t="s">
        <v>24</v>
      </c>
      <c r="G92" s="91" t="s">
        <v>24</v>
      </c>
      <c r="H92" s="91"/>
      <c r="I92" s="91"/>
      <c r="J92" s="91"/>
      <c r="K92" s="91"/>
      <c r="L92" s="91"/>
      <c r="M92" s="91"/>
      <c r="N92" s="91"/>
      <c r="O92" s="91"/>
      <c r="P92" s="91"/>
      <c r="Q92" s="92" t="str">
        <f t="shared" si="20"/>
        <v>P</v>
      </c>
      <c r="R92" s="96"/>
      <c r="S92" s="160"/>
      <c r="T92" s="97"/>
      <c r="U92" s="221"/>
      <c r="V92" s="221"/>
      <c r="W92" s="32"/>
      <c r="X92" s="32"/>
    </row>
    <row r="93" spans="1:24" s="237" customFormat="1" ht="33" hidden="1" outlineLevel="1">
      <c r="A93" s="13" t="str">
        <f>IF(AND(D93="",D93=""),"",$D$3&amp;"_"&amp;ROW()-10-COUNTBLANK($D$10:D93))</f>
        <v>TK_CC/VC_69</v>
      </c>
      <c r="B93" s="351"/>
      <c r="C93" s="27" t="s">
        <v>173</v>
      </c>
      <c r="D93" s="27" t="s">
        <v>174</v>
      </c>
      <c r="E93" s="91" t="s">
        <v>24</v>
      </c>
      <c r="F93" s="91" t="s">
        <v>24</v>
      </c>
      <c r="G93" s="91" t="s">
        <v>24</v>
      </c>
      <c r="H93" s="91"/>
      <c r="I93" s="91"/>
      <c r="J93" s="91"/>
      <c r="K93" s="91"/>
      <c r="L93" s="91"/>
      <c r="M93" s="91"/>
      <c r="N93" s="91"/>
      <c r="O93" s="91"/>
      <c r="P93" s="91"/>
      <c r="Q93" s="92" t="str">
        <f t="shared" si="20"/>
        <v>P</v>
      </c>
      <c r="R93" s="96"/>
      <c r="S93" s="160"/>
      <c r="T93" s="97"/>
      <c r="U93" s="221"/>
      <c r="V93" s="221"/>
      <c r="W93" s="32"/>
      <c r="X93" s="32"/>
    </row>
    <row r="94" spans="1:24" s="108" customFormat="1" ht="17.25" customHeight="1" collapsed="1">
      <c r="A94" s="13" t="str">
        <f>IF(AND(D94="",D94=""),"",$D$3&amp;"_"&amp;ROW()-10-COUNTBLANK($D$10:D94))</f>
        <v/>
      </c>
      <c r="B94" s="346" t="s">
        <v>459</v>
      </c>
      <c r="C94" s="347"/>
      <c r="D94" s="347"/>
      <c r="E94" s="347"/>
      <c r="F94" s="347"/>
      <c r="G94" s="347"/>
      <c r="H94" s="347"/>
      <c r="I94" s="347"/>
      <c r="J94" s="347"/>
      <c r="K94" s="347"/>
      <c r="L94" s="347"/>
      <c r="M94" s="347"/>
      <c r="N94" s="347"/>
      <c r="O94" s="347"/>
      <c r="P94" s="347"/>
      <c r="Q94" s="347"/>
      <c r="R94" s="347"/>
      <c r="S94" s="348"/>
      <c r="T94" s="97"/>
      <c r="U94" s="221"/>
      <c r="V94" s="221"/>
      <c r="W94" s="32"/>
      <c r="X94" s="32"/>
    </row>
    <row r="95" spans="1:24" ht="49.5" hidden="1" outlineLevel="2">
      <c r="A95" s="13" t="str">
        <f>IF(AND(D95="",D95=""),"",$D$3&amp;"_"&amp;ROW()-10-COUNTBLANK($D$10:D95))</f>
        <v>TK_CC/VC_70</v>
      </c>
      <c r="B95" s="354" t="s">
        <v>420</v>
      </c>
      <c r="C95" s="124" t="s">
        <v>108</v>
      </c>
      <c r="D95" s="124" t="s">
        <v>421</v>
      </c>
      <c r="E95" s="91" t="s">
        <v>24</v>
      </c>
      <c r="F95" s="91" t="s">
        <v>24</v>
      </c>
      <c r="G95" s="91" t="s">
        <v>24</v>
      </c>
      <c r="H95" s="91"/>
      <c r="I95" s="91"/>
      <c r="J95" s="91"/>
      <c r="K95" s="91"/>
      <c r="L95" s="91"/>
      <c r="M95" s="91"/>
      <c r="N95" s="91"/>
      <c r="O95" s="91"/>
      <c r="P95" s="91"/>
      <c r="Q95" s="92" t="str">
        <f t="shared" ref="Q95:Q96" si="21">IF(OR(IF(G95="",IF(F95="",IF(E95="","",E95),F95),G95)="F",IF(J95="",IF(I95="",IF(H95="","",H95),I95),J95)="F",IF(M95="",IF(L95="",IF(K95="","",K95),L95),M95)="F",IF(P95="",IF(O95="",IF(N95="","",N95),O95),P95)="F")=TRUE,"F",IF(OR(IF(G95="",IF(F95="",IF(E95="","",E95),F95),G95)="PE",IF(J95="",IF(I95="",IF(H95="","",H95),I95),J95)="PE",IF(M95="",IF(L95="",IF(K95="","",K95),L95),M95)="PE",IF(P95="",IF(O95="",IF(N95="","",N95),O95),P95)="PE")=TRUE,"PE",IF(AND(IF(G95="",IF(F95="",IF(E95="","",E95),F95),G95)="",IF(J95="",IF(I95="",IF(H95="","",H95),I95),J95)="",IF(M95="",IF(L95="",IF(K95="","",K95),L95),M95)="",IF(P95="",IF(O95="",IF(N95="","",N95),O95),P95)="")=TRUE,"","P")))</f>
        <v>P</v>
      </c>
      <c r="R95" s="96"/>
      <c r="S95" s="160"/>
      <c r="T95" s="97"/>
      <c r="U95" s="221"/>
      <c r="V95" s="221"/>
      <c r="W95" s="32"/>
      <c r="X95" s="32"/>
    </row>
    <row r="96" spans="1:24" ht="66" hidden="1" outlineLevel="2">
      <c r="A96" s="13" t="str">
        <f>IF(AND(D96="",D96=""),"",$D$3&amp;"_"&amp;ROW()-10-COUNTBLANK($D$10:D96))</f>
        <v>TK_CC/VC_71</v>
      </c>
      <c r="B96" s="355"/>
      <c r="C96" s="161" t="s">
        <v>285</v>
      </c>
      <c r="D96" s="162" t="s">
        <v>555</v>
      </c>
      <c r="E96" s="91" t="s">
        <v>24</v>
      </c>
      <c r="F96" s="91" t="s">
        <v>24</v>
      </c>
      <c r="G96" s="91" t="s">
        <v>24</v>
      </c>
      <c r="H96" s="91"/>
      <c r="I96" s="91"/>
      <c r="J96" s="91"/>
      <c r="K96" s="91"/>
      <c r="L96" s="91"/>
      <c r="M96" s="91"/>
      <c r="N96" s="91"/>
      <c r="O96" s="91"/>
      <c r="P96" s="91"/>
      <c r="Q96" s="92" t="str">
        <f t="shared" si="21"/>
        <v>P</v>
      </c>
      <c r="R96" s="96"/>
      <c r="S96" s="160"/>
      <c r="T96" s="97"/>
      <c r="U96" s="221"/>
      <c r="V96" s="221"/>
      <c r="W96" s="32"/>
      <c r="X96" s="32"/>
    </row>
    <row r="97" spans="1:24" s="108" customFormat="1" ht="16.5" hidden="1" outlineLevel="1">
      <c r="A97" s="13" t="str">
        <f>IF(AND(D97="",D97=""),"",$D$3&amp;"_"&amp;ROW()-10-COUNTBLANK($D$10:D97))</f>
        <v/>
      </c>
      <c r="B97" s="2" t="s">
        <v>422</v>
      </c>
      <c r="C97" s="2"/>
      <c r="D97" s="2"/>
      <c r="E97" s="2"/>
      <c r="F97" s="2"/>
      <c r="G97" s="2"/>
      <c r="H97" s="2"/>
      <c r="I97" s="2"/>
      <c r="J97" s="2"/>
      <c r="K97" s="2"/>
      <c r="L97" s="2"/>
      <c r="M97" s="2"/>
      <c r="N97" s="2"/>
      <c r="O97" s="2"/>
      <c r="P97" s="2"/>
      <c r="Q97" s="2"/>
      <c r="R97" s="2"/>
      <c r="S97" s="174"/>
      <c r="T97" s="97"/>
      <c r="U97" s="221"/>
      <c r="V97" s="221"/>
      <c r="W97" s="32"/>
      <c r="X97" s="32"/>
    </row>
    <row r="98" spans="1:24" s="108" customFormat="1" ht="16.5" hidden="1" outlineLevel="1" collapsed="1">
      <c r="A98" s="13" t="str">
        <f>IF(AND(D98="",D98=""),"",$D$3&amp;"_"&amp;ROW()-10-COUNTBLANK($D$10:D98))</f>
        <v/>
      </c>
      <c r="B98" s="1" t="s">
        <v>423</v>
      </c>
      <c r="C98" s="1"/>
      <c r="D98" s="1"/>
      <c r="E98" s="1"/>
      <c r="F98" s="1"/>
      <c r="G98" s="1"/>
      <c r="H98" s="1"/>
      <c r="I98" s="1"/>
      <c r="J98" s="1"/>
      <c r="K98" s="1"/>
      <c r="L98" s="1"/>
      <c r="M98" s="1"/>
      <c r="N98" s="1"/>
      <c r="O98" s="1"/>
      <c r="P98" s="1"/>
      <c r="Q98" s="1"/>
      <c r="R98" s="1"/>
      <c r="S98" s="174"/>
      <c r="T98" s="97"/>
      <c r="U98" s="221"/>
      <c r="V98" s="221"/>
      <c r="W98" s="32"/>
      <c r="X98" s="32"/>
    </row>
    <row r="99" spans="1:24" ht="33" hidden="1" outlineLevel="2">
      <c r="A99" s="13" t="str">
        <f>IF(AND(D99="",D99=""),"",$D$3&amp;"_"&amp;ROW()-10-COUNTBLANK($D$10:D99))</f>
        <v>TK_CC/VC_72</v>
      </c>
      <c r="B99" s="126" t="s">
        <v>194</v>
      </c>
      <c r="C99" s="126" t="s">
        <v>195</v>
      </c>
      <c r="D99" s="95" t="s">
        <v>424</v>
      </c>
      <c r="E99" s="91" t="s">
        <v>24</v>
      </c>
      <c r="F99" s="91" t="s">
        <v>24</v>
      </c>
      <c r="G99" s="91" t="s">
        <v>24</v>
      </c>
      <c r="H99" s="91"/>
      <c r="I99" s="91"/>
      <c r="J99" s="91"/>
      <c r="K99" s="91"/>
      <c r="L99" s="91"/>
      <c r="M99" s="91"/>
      <c r="N99" s="91"/>
      <c r="O99" s="91"/>
      <c r="P99" s="91"/>
      <c r="Q99" s="92" t="str">
        <f t="shared" ref="Q99" si="22">IF(OR(IF(G99="",IF(F99="",IF(E99="","",E99),F99),G99)="F",IF(J99="",IF(I99="",IF(H99="","",H99),I99),J99)="F",IF(M99="",IF(L99="",IF(K99="","",K99),L99),M99)="F",IF(P99="",IF(O99="",IF(N99="","",N99),O99),P99)="F")=TRUE,"F",IF(OR(IF(G99="",IF(F99="",IF(E99="","",E99),F99),G99)="PE",IF(J99="",IF(I99="",IF(H99="","",H99),I99),J99)="PE",IF(M99="",IF(L99="",IF(K99="","",K99),L99),M99)="PE",IF(P99="",IF(O99="",IF(N99="","",N99),O99),P99)="PE")=TRUE,"PE",IF(AND(IF(G99="",IF(F99="",IF(E99="","",E99),F99),G99)="",IF(J99="",IF(I99="",IF(H99="","",H99),I99),J99)="",IF(M99="",IF(L99="",IF(K99="","",K99),L99),M99)="",IF(P99="",IF(O99="",IF(N99="","",N99),O99),P99)="")=TRUE,"","P")))</f>
        <v>P</v>
      </c>
      <c r="R99" s="96"/>
      <c r="S99" s="160"/>
      <c r="T99" s="97"/>
      <c r="U99" s="221"/>
      <c r="V99" s="221"/>
      <c r="W99" s="32"/>
      <c r="X99" s="32"/>
    </row>
    <row r="100" spans="1:24" s="108" customFormat="1" ht="16.5" hidden="1" outlineLevel="1" collapsed="1">
      <c r="A100" s="13" t="str">
        <f>IF(AND(D100="",D100=""),"",$D$3&amp;"_"&amp;ROW()-10-COUNTBLANK($D$10:D100))</f>
        <v/>
      </c>
      <c r="B100" s="1" t="s">
        <v>425</v>
      </c>
      <c r="C100" s="1"/>
      <c r="D100" s="1"/>
      <c r="E100" s="1"/>
      <c r="F100" s="1"/>
      <c r="G100" s="1"/>
      <c r="H100" s="1"/>
      <c r="I100" s="1"/>
      <c r="J100" s="1"/>
      <c r="K100" s="1"/>
      <c r="L100" s="1"/>
      <c r="M100" s="1"/>
      <c r="N100" s="1"/>
      <c r="O100" s="1"/>
      <c r="P100" s="1"/>
      <c r="Q100" s="1"/>
      <c r="R100" s="1"/>
      <c r="S100" s="174"/>
      <c r="T100" s="97"/>
      <c r="U100" s="221"/>
      <c r="V100" s="221"/>
      <c r="W100" s="32"/>
      <c r="X100" s="32"/>
    </row>
    <row r="101" spans="1:24" ht="33" hidden="1" outlineLevel="2">
      <c r="A101" s="13" t="str">
        <f>IF(AND(D101="",D101=""),"",$D$3&amp;"_"&amp;ROW()-10-COUNTBLANK($D$10:D101))</f>
        <v>TK_CC/VC_73</v>
      </c>
      <c r="B101" s="79" t="s">
        <v>426</v>
      </c>
      <c r="C101" s="79" t="s">
        <v>426</v>
      </c>
      <c r="D101" s="103" t="s">
        <v>427</v>
      </c>
      <c r="E101" s="91" t="s">
        <v>24</v>
      </c>
      <c r="F101" s="91" t="s">
        <v>24</v>
      </c>
      <c r="G101" s="91" t="s">
        <v>24</v>
      </c>
      <c r="H101" s="91"/>
      <c r="I101" s="91"/>
      <c r="J101" s="91"/>
      <c r="K101" s="91"/>
      <c r="L101" s="91"/>
      <c r="M101" s="91"/>
      <c r="N101" s="91"/>
      <c r="O101" s="91"/>
      <c r="P101" s="91"/>
      <c r="Q101" s="92" t="str">
        <f t="shared" ref="Q101:Q103" si="23">IF(OR(IF(G101="",IF(F101="",IF(E101="","",E101),F101),G101)="F",IF(J101="",IF(I101="",IF(H101="","",H101),I101),J101)="F",IF(M101="",IF(L101="",IF(K101="","",K101),L101),M101)="F",IF(P101="",IF(O101="",IF(N101="","",N101),O101),P101)="F")=TRUE,"F",IF(OR(IF(G101="",IF(F101="",IF(E101="","",E101),F101),G101)="PE",IF(J101="",IF(I101="",IF(H101="","",H101),I101),J101)="PE",IF(M101="",IF(L101="",IF(K101="","",K101),L101),M101)="PE",IF(P101="",IF(O101="",IF(N101="","",N101),O101),P101)="PE")=TRUE,"PE",IF(AND(IF(G101="",IF(F101="",IF(E101="","",E101),F101),G101)="",IF(J101="",IF(I101="",IF(H101="","",H101),I101),J101)="",IF(M101="",IF(L101="",IF(K101="","",K101),L101),M101)="",IF(P101="",IF(O101="",IF(N101="","",N101),O101),P101)="")=TRUE,"","P")))</f>
        <v>P</v>
      </c>
      <c r="R101" s="96"/>
      <c r="S101" s="160"/>
      <c r="T101" s="97"/>
      <c r="U101" s="221"/>
      <c r="V101" s="221"/>
      <c r="W101" s="32"/>
      <c r="X101" s="32"/>
    </row>
    <row r="102" spans="1:24" ht="99" hidden="1" outlineLevel="2">
      <c r="A102" s="13" t="str">
        <f>IF(AND(D102="",D102=""),"",$D$3&amp;"_"&amp;ROW()-10-COUNTBLANK($D$10:D102))</f>
        <v>TK_CC/VC_74</v>
      </c>
      <c r="B102" s="102" t="s">
        <v>428</v>
      </c>
      <c r="C102" s="102" t="s">
        <v>429</v>
      </c>
      <c r="D102" s="102" t="s">
        <v>430</v>
      </c>
      <c r="E102" s="91" t="s">
        <v>24</v>
      </c>
      <c r="F102" s="91" t="s">
        <v>24</v>
      </c>
      <c r="G102" s="91" t="s">
        <v>24</v>
      </c>
      <c r="H102" s="91"/>
      <c r="I102" s="91"/>
      <c r="J102" s="91"/>
      <c r="K102" s="91"/>
      <c r="L102" s="91"/>
      <c r="M102" s="91"/>
      <c r="N102" s="91"/>
      <c r="O102" s="91"/>
      <c r="P102" s="91"/>
      <c r="Q102" s="92" t="str">
        <f t="shared" si="23"/>
        <v>P</v>
      </c>
      <c r="R102" s="96"/>
      <c r="S102" s="160"/>
      <c r="T102" s="97"/>
      <c r="U102" s="221"/>
      <c r="V102" s="221"/>
      <c r="W102" s="32"/>
      <c r="X102" s="32"/>
    </row>
    <row r="103" spans="1:24" ht="82.5" hidden="1" outlineLevel="2">
      <c r="A103" s="13" t="str">
        <f>IF(AND(D103="",D103=""),"",$D$3&amp;"_"&amp;ROW()-10-COUNTBLANK($D$10:D103))</f>
        <v>TK_CC/VC_75</v>
      </c>
      <c r="B103" s="79" t="s">
        <v>431</v>
      </c>
      <c r="C103" s="79" t="s">
        <v>432</v>
      </c>
      <c r="D103" s="103" t="s">
        <v>433</v>
      </c>
      <c r="E103" s="91" t="s">
        <v>24</v>
      </c>
      <c r="F103" s="91" t="s">
        <v>24</v>
      </c>
      <c r="G103" s="91" t="s">
        <v>24</v>
      </c>
      <c r="H103" s="91"/>
      <c r="I103" s="91"/>
      <c r="J103" s="91"/>
      <c r="K103" s="91"/>
      <c r="L103" s="91"/>
      <c r="M103" s="91"/>
      <c r="N103" s="91"/>
      <c r="O103" s="91"/>
      <c r="P103" s="91"/>
      <c r="Q103" s="92" t="str">
        <f t="shared" si="23"/>
        <v>P</v>
      </c>
      <c r="R103" s="96"/>
      <c r="S103" s="160"/>
      <c r="T103" s="97"/>
      <c r="U103" s="221"/>
      <c r="V103" s="221"/>
      <c r="W103" s="32"/>
      <c r="X103" s="32"/>
    </row>
    <row r="104" spans="1:24" s="108" customFormat="1" ht="16.5" hidden="1" outlineLevel="1" collapsed="1">
      <c r="A104" s="13" t="str">
        <f>IF(AND(D104="",D104=""),"",$D$3&amp;"_"&amp;ROW()-10-COUNTBLANK($D$10:D104))</f>
        <v/>
      </c>
      <c r="B104" s="1" t="s">
        <v>458</v>
      </c>
      <c r="C104" s="1"/>
      <c r="D104" s="1"/>
      <c r="E104" s="1"/>
      <c r="F104" s="1"/>
      <c r="G104" s="1"/>
      <c r="H104" s="1"/>
      <c r="I104" s="1"/>
      <c r="J104" s="1"/>
      <c r="K104" s="1"/>
      <c r="L104" s="1"/>
      <c r="M104" s="1"/>
      <c r="N104" s="1"/>
      <c r="O104" s="1"/>
      <c r="P104" s="1"/>
      <c r="Q104" s="1"/>
      <c r="R104" s="1"/>
      <c r="S104" s="174"/>
      <c r="T104" s="97"/>
      <c r="U104" s="221"/>
      <c r="V104" s="221"/>
      <c r="W104" s="32"/>
      <c r="X104" s="32"/>
    </row>
    <row r="105" spans="1:24" ht="33" hidden="1" outlineLevel="2">
      <c r="A105" s="13" t="str">
        <f>IF(AND(D105="",D105=""),"",$D$3&amp;"_"&amp;ROW()-10-COUNTBLANK($D$10:D105))</f>
        <v>TK_CC/VC_76</v>
      </c>
      <c r="B105" s="126" t="s">
        <v>434</v>
      </c>
      <c r="C105" s="126" t="s">
        <v>435</v>
      </c>
      <c r="D105" s="95" t="s">
        <v>436</v>
      </c>
      <c r="E105" s="91" t="s">
        <v>24</v>
      </c>
      <c r="F105" s="91" t="s">
        <v>24</v>
      </c>
      <c r="G105" s="91" t="s">
        <v>24</v>
      </c>
      <c r="H105" s="91"/>
      <c r="I105" s="91"/>
      <c r="J105" s="91"/>
      <c r="K105" s="91"/>
      <c r="L105" s="91"/>
      <c r="M105" s="91"/>
      <c r="N105" s="91"/>
      <c r="O105" s="91"/>
      <c r="P105" s="91"/>
      <c r="Q105" s="92" t="str">
        <f t="shared" ref="Q105:Q106" si="24">IF(OR(IF(G105="",IF(F105="",IF(E105="","",E105),F105),G105)="F",IF(J105="",IF(I105="",IF(H105="","",H105),I105),J105)="F",IF(M105="",IF(L105="",IF(K105="","",K105),L105),M105)="F",IF(P105="",IF(O105="",IF(N105="","",N105),O105),P105)="F")=TRUE,"F",IF(OR(IF(G105="",IF(F105="",IF(E105="","",E105),F105),G105)="PE",IF(J105="",IF(I105="",IF(H105="","",H105),I105),J105)="PE",IF(M105="",IF(L105="",IF(K105="","",K105),L105),M105)="PE",IF(P105="",IF(O105="",IF(N105="","",N105),O105),P105)="PE")=TRUE,"PE",IF(AND(IF(G105="",IF(F105="",IF(E105="","",E105),F105),G105)="",IF(J105="",IF(I105="",IF(H105="","",H105),I105),J105)="",IF(M105="",IF(L105="",IF(K105="","",K105),L105),M105)="",IF(P105="",IF(O105="",IF(N105="","",N105),O105),P105)="")=TRUE,"","P")))</f>
        <v>P</v>
      </c>
      <c r="R105" s="96"/>
      <c r="S105" s="160"/>
      <c r="T105" s="97"/>
      <c r="U105" s="221"/>
      <c r="V105" s="221"/>
      <c r="W105" s="32"/>
      <c r="X105" s="32"/>
    </row>
    <row r="106" spans="1:24" ht="33" hidden="1" outlineLevel="2">
      <c r="A106" s="13" t="str">
        <f>IF(AND(D106="",D106=""),"",$D$3&amp;"_"&amp;ROW()-10-COUNTBLANK($D$10:D106))</f>
        <v>TK_CC/VC_77</v>
      </c>
      <c r="B106" s="126" t="s">
        <v>437</v>
      </c>
      <c r="C106" s="126" t="s">
        <v>438</v>
      </c>
      <c r="D106" s="95" t="s">
        <v>439</v>
      </c>
      <c r="E106" s="91" t="s">
        <v>24</v>
      </c>
      <c r="F106" s="91" t="s">
        <v>24</v>
      </c>
      <c r="G106" s="91" t="s">
        <v>24</v>
      </c>
      <c r="H106" s="91"/>
      <c r="I106" s="91"/>
      <c r="J106" s="91"/>
      <c r="K106" s="91"/>
      <c r="L106" s="91"/>
      <c r="M106" s="91"/>
      <c r="N106" s="91"/>
      <c r="O106" s="91"/>
      <c r="P106" s="91"/>
      <c r="Q106" s="92" t="str">
        <f t="shared" si="24"/>
        <v>P</v>
      </c>
      <c r="R106" s="96"/>
      <c r="S106" s="160"/>
      <c r="T106" s="97"/>
      <c r="U106" s="221"/>
      <c r="V106" s="221"/>
      <c r="W106" s="32"/>
      <c r="X106" s="32"/>
    </row>
    <row r="107" spans="1:24" s="108" customFormat="1" ht="16.5" hidden="1" outlineLevel="1" collapsed="1">
      <c r="A107" s="13" t="str">
        <f>IF(AND(D107="",D107=""),"",$D$3&amp;"_"&amp;ROW()-10-COUNTBLANK($D$10:D107))</f>
        <v/>
      </c>
      <c r="B107" s="1" t="s">
        <v>440</v>
      </c>
      <c r="C107" s="1"/>
      <c r="D107" s="1"/>
      <c r="E107" s="1"/>
      <c r="F107" s="1"/>
      <c r="G107" s="1"/>
      <c r="H107" s="1"/>
      <c r="I107" s="1"/>
      <c r="J107" s="1"/>
      <c r="K107" s="1"/>
      <c r="L107" s="1"/>
      <c r="M107" s="1"/>
      <c r="N107" s="1"/>
      <c r="O107" s="1"/>
      <c r="P107" s="1"/>
      <c r="Q107" s="1"/>
      <c r="R107" s="1"/>
      <c r="S107" s="174"/>
      <c r="T107" s="97"/>
      <c r="U107" s="221"/>
      <c r="V107" s="221"/>
      <c r="W107" s="32"/>
      <c r="X107" s="32"/>
    </row>
    <row r="108" spans="1:24" ht="33" hidden="1" outlineLevel="2">
      <c r="A108" s="13" t="str">
        <f>IF(AND(D108="",D108=""),"",$D$3&amp;"_"&amp;ROW()-10-COUNTBLANK($D$10:D108))</f>
        <v>TK_CC/VC_78</v>
      </c>
      <c r="B108" s="79" t="s">
        <v>426</v>
      </c>
      <c r="C108" s="79" t="s">
        <v>426</v>
      </c>
      <c r="D108" s="103" t="s">
        <v>427</v>
      </c>
      <c r="E108" s="91" t="s">
        <v>24</v>
      </c>
      <c r="F108" s="91" t="s">
        <v>24</v>
      </c>
      <c r="G108" s="91" t="s">
        <v>24</v>
      </c>
      <c r="H108" s="91"/>
      <c r="I108" s="91"/>
      <c r="J108" s="91"/>
      <c r="K108" s="91"/>
      <c r="L108" s="91"/>
      <c r="M108" s="91"/>
      <c r="N108" s="91"/>
      <c r="O108" s="91"/>
      <c r="P108" s="91"/>
      <c r="Q108" s="92" t="str">
        <f t="shared" ref="Q108:Q110" si="25">IF(OR(IF(G108="",IF(F108="",IF(E108="","",E108),F108),G108)="F",IF(J108="",IF(I108="",IF(H108="","",H108),I108),J108)="F",IF(M108="",IF(L108="",IF(K108="","",K108),L108),M108)="F",IF(P108="",IF(O108="",IF(N108="","",N108),O108),P108)="F")=TRUE,"F",IF(OR(IF(G108="",IF(F108="",IF(E108="","",E108),F108),G108)="PE",IF(J108="",IF(I108="",IF(H108="","",H108),I108),J108)="PE",IF(M108="",IF(L108="",IF(K108="","",K108),L108),M108)="PE",IF(P108="",IF(O108="",IF(N108="","",N108),O108),P108)="PE")=TRUE,"PE",IF(AND(IF(G108="",IF(F108="",IF(E108="","",E108),F108),G108)="",IF(J108="",IF(I108="",IF(H108="","",H108),I108),J108)="",IF(M108="",IF(L108="",IF(K108="","",K108),L108),M108)="",IF(P108="",IF(O108="",IF(N108="","",N108),O108),P108)="")=TRUE,"","P")))</f>
        <v>P</v>
      </c>
      <c r="R108" s="96"/>
      <c r="S108" s="160"/>
      <c r="T108" s="97"/>
      <c r="U108" s="221"/>
      <c r="V108" s="221"/>
      <c r="W108" s="32"/>
      <c r="X108" s="32"/>
    </row>
    <row r="109" spans="1:24" ht="99" hidden="1" outlineLevel="2">
      <c r="A109" s="13" t="str">
        <f>IF(AND(D109="",D109=""),"",$D$3&amp;"_"&amp;ROW()-10-COUNTBLANK($D$10:D109))</f>
        <v>TK_CC/VC_79</v>
      </c>
      <c r="B109" s="102" t="s">
        <v>428</v>
      </c>
      <c r="C109" s="102" t="s">
        <v>429</v>
      </c>
      <c r="D109" s="102" t="s">
        <v>430</v>
      </c>
      <c r="E109" s="91" t="s">
        <v>24</v>
      </c>
      <c r="F109" s="91" t="s">
        <v>24</v>
      </c>
      <c r="G109" s="91" t="s">
        <v>24</v>
      </c>
      <c r="H109" s="91"/>
      <c r="I109" s="91"/>
      <c r="J109" s="91"/>
      <c r="K109" s="91"/>
      <c r="L109" s="91"/>
      <c r="M109" s="91"/>
      <c r="N109" s="91"/>
      <c r="O109" s="91"/>
      <c r="P109" s="91"/>
      <c r="Q109" s="92" t="str">
        <f t="shared" si="25"/>
        <v>P</v>
      </c>
      <c r="R109" s="96"/>
      <c r="S109" s="160"/>
      <c r="T109" s="97"/>
      <c r="U109" s="221"/>
      <c r="V109" s="221"/>
      <c r="W109" s="32"/>
      <c r="X109" s="32"/>
    </row>
    <row r="110" spans="1:24" ht="82.5" hidden="1" outlineLevel="2">
      <c r="A110" s="13" t="str">
        <f>IF(AND(D110="",D110=""),"",$D$3&amp;"_"&amp;ROW()-10-COUNTBLANK($D$10:D110))</f>
        <v>TK_CC/VC_80</v>
      </c>
      <c r="B110" s="79" t="s">
        <v>431</v>
      </c>
      <c r="C110" s="79" t="s">
        <v>432</v>
      </c>
      <c r="D110" s="103" t="s">
        <v>441</v>
      </c>
      <c r="E110" s="91" t="s">
        <v>24</v>
      </c>
      <c r="F110" s="91" t="s">
        <v>24</v>
      </c>
      <c r="G110" s="91" t="s">
        <v>24</v>
      </c>
      <c r="H110" s="91"/>
      <c r="I110" s="91"/>
      <c r="J110" s="91"/>
      <c r="K110" s="91"/>
      <c r="L110" s="91"/>
      <c r="M110" s="91"/>
      <c r="N110" s="91"/>
      <c r="O110" s="91"/>
      <c r="P110" s="91"/>
      <c r="Q110" s="92" t="str">
        <f t="shared" si="25"/>
        <v>P</v>
      </c>
      <c r="R110" s="96"/>
      <c r="S110" s="160"/>
      <c r="T110" s="97"/>
      <c r="U110" s="221"/>
      <c r="V110" s="221"/>
      <c r="W110" s="32"/>
      <c r="X110" s="32"/>
    </row>
    <row r="111" spans="1:24" s="108" customFormat="1" ht="16.5" hidden="1" outlineLevel="1" collapsed="1">
      <c r="A111" s="13" t="str">
        <f>IF(AND(D111="",D111=""),"",$D$3&amp;"_"&amp;ROW()-10-COUNTBLANK($D$10:D111))</f>
        <v/>
      </c>
      <c r="B111" s="1" t="s">
        <v>442</v>
      </c>
      <c r="C111" s="1"/>
      <c r="D111" s="1"/>
      <c r="E111" s="1"/>
      <c r="F111" s="1"/>
      <c r="G111" s="1"/>
      <c r="H111" s="1"/>
      <c r="I111" s="1"/>
      <c r="J111" s="1"/>
      <c r="K111" s="1"/>
      <c r="L111" s="1"/>
      <c r="M111" s="1"/>
      <c r="N111" s="1"/>
      <c r="O111" s="1"/>
      <c r="P111" s="1"/>
      <c r="Q111" s="1"/>
      <c r="R111" s="1"/>
      <c r="S111" s="174"/>
      <c r="T111" s="97"/>
      <c r="U111" s="221"/>
      <c r="V111" s="221"/>
      <c r="W111" s="32"/>
      <c r="X111" s="32"/>
    </row>
    <row r="112" spans="1:24" ht="66" hidden="1" outlineLevel="2">
      <c r="A112" s="13" t="str">
        <f>IF(AND(D112="",D112=""),"",$D$3&amp;"_"&amp;ROW()-10-COUNTBLANK($D$10:D112))</f>
        <v>TK_CC/VC_81</v>
      </c>
      <c r="B112" s="117" t="s">
        <v>273</v>
      </c>
      <c r="C112" s="117" t="s">
        <v>443</v>
      </c>
      <c r="D112" s="118" t="s">
        <v>444</v>
      </c>
      <c r="E112" s="91" t="s">
        <v>24</v>
      </c>
      <c r="F112" s="91" t="s">
        <v>24</v>
      </c>
      <c r="G112" s="91" t="s">
        <v>24</v>
      </c>
      <c r="H112" s="91"/>
      <c r="I112" s="91"/>
      <c r="J112" s="91"/>
      <c r="K112" s="91"/>
      <c r="L112" s="91"/>
      <c r="M112" s="91"/>
      <c r="N112" s="91"/>
      <c r="O112" s="91"/>
      <c r="P112" s="91"/>
      <c r="Q112" s="92" t="str">
        <f t="shared" ref="Q112:Q118" si="26">IF(OR(IF(G112="",IF(F112="",IF(E112="","",E112),F112),G112)="F",IF(J112="",IF(I112="",IF(H112="","",H112),I112),J112)="F",IF(M112="",IF(L112="",IF(K112="","",K112),L112),M112)="F",IF(P112="",IF(O112="",IF(N112="","",N112),O112),P112)="F")=TRUE,"F",IF(OR(IF(G112="",IF(F112="",IF(E112="","",E112),F112),G112)="PE",IF(J112="",IF(I112="",IF(H112="","",H112),I112),J112)="PE",IF(M112="",IF(L112="",IF(K112="","",K112),L112),M112)="PE",IF(P112="",IF(O112="",IF(N112="","",N112),O112),P112)="PE")=TRUE,"PE",IF(AND(IF(G112="",IF(F112="",IF(E112="","",E112),F112),G112)="",IF(J112="",IF(I112="",IF(H112="","",H112),I112),J112)="",IF(M112="",IF(L112="",IF(K112="","",K112),L112),M112)="",IF(P112="",IF(O112="",IF(N112="","",N112),O112),P112)="")=TRUE,"","P")))</f>
        <v>P</v>
      </c>
      <c r="R112" s="96"/>
      <c r="S112" s="160"/>
      <c r="T112" s="97"/>
      <c r="U112" s="221"/>
      <c r="V112" s="221"/>
      <c r="W112" s="32"/>
      <c r="X112" s="32"/>
    </row>
    <row r="113" spans="1:24" ht="33" hidden="1" outlineLevel="2">
      <c r="A113" s="13" t="str">
        <f>IF(AND(D113="",D113=""),"",$D$3&amp;"_"&amp;ROW()-10-COUNTBLANK($D$10:D113))</f>
        <v>TK_CC/VC_82</v>
      </c>
      <c r="B113" s="119" t="s">
        <v>46</v>
      </c>
      <c r="C113" s="120" t="s">
        <v>47</v>
      </c>
      <c r="D113" s="95" t="s">
        <v>48</v>
      </c>
      <c r="E113" s="91" t="s">
        <v>24</v>
      </c>
      <c r="F113" s="91" t="s">
        <v>24</v>
      </c>
      <c r="G113" s="91" t="s">
        <v>24</v>
      </c>
      <c r="H113" s="91"/>
      <c r="I113" s="91"/>
      <c r="J113" s="91"/>
      <c r="K113" s="91"/>
      <c r="L113" s="91"/>
      <c r="M113" s="91"/>
      <c r="N113" s="91"/>
      <c r="O113" s="91"/>
      <c r="P113" s="91"/>
      <c r="Q113" s="92" t="str">
        <f t="shared" si="26"/>
        <v>P</v>
      </c>
      <c r="R113" s="96"/>
      <c r="S113" s="160"/>
      <c r="T113" s="97"/>
      <c r="U113" s="221"/>
      <c r="V113" s="221"/>
      <c r="W113" s="32"/>
      <c r="X113" s="32"/>
    </row>
    <row r="114" spans="1:24" ht="82.5" hidden="1" outlineLevel="2">
      <c r="A114" s="13" t="str">
        <f>IF(AND(D114="",D114=""),"",$D$3&amp;"_"&amp;ROW()-10-COUNTBLANK($D$10:D114))</f>
        <v>TK_CC/VC_83</v>
      </c>
      <c r="B114" s="120" t="s">
        <v>49</v>
      </c>
      <c r="C114" s="121" t="s">
        <v>50</v>
      </c>
      <c r="D114" s="95" t="s">
        <v>51</v>
      </c>
      <c r="E114" s="91" t="s">
        <v>24</v>
      </c>
      <c r="F114" s="91" t="s">
        <v>24</v>
      </c>
      <c r="G114" s="91" t="s">
        <v>24</v>
      </c>
      <c r="H114" s="91"/>
      <c r="I114" s="91"/>
      <c r="J114" s="91"/>
      <c r="K114" s="91"/>
      <c r="L114" s="91"/>
      <c r="M114" s="91"/>
      <c r="N114" s="91"/>
      <c r="O114" s="91"/>
      <c r="P114" s="91"/>
      <c r="Q114" s="92" t="str">
        <f t="shared" si="26"/>
        <v>P</v>
      </c>
      <c r="R114" s="96"/>
      <c r="S114" s="160"/>
      <c r="T114" s="97"/>
      <c r="U114" s="221"/>
      <c r="V114" s="221"/>
      <c r="W114" s="32"/>
      <c r="X114" s="32"/>
    </row>
    <row r="115" spans="1:24" ht="49.5" hidden="1" outlineLevel="2">
      <c r="A115" s="13" t="str">
        <f>IF(AND(D115="",D115=""),"",$D$3&amp;"_"&amp;ROW()-10-COUNTBLANK($D$10:D115))</f>
        <v>TK_CC/VC_84</v>
      </c>
      <c r="B115" s="120" t="s">
        <v>52</v>
      </c>
      <c r="C115" s="121" t="s">
        <v>53</v>
      </c>
      <c r="D115" s="95" t="s">
        <v>54</v>
      </c>
      <c r="E115" s="91" t="s">
        <v>24</v>
      </c>
      <c r="F115" s="91" t="s">
        <v>24</v>
      </c>
      <c r="G115" s="91" t="s">
        <v>24</v>
      </c>
      <c r="H115" s="91"/>
      <c r="I115" s="91"/>
      <c r="J115" s="91"/>
      <c r="K115" s="91"/>
      <c r="L115" s="91"/>
      <c r="M115" s="91"/>
      <c r="N115" s="91"/>
      <c r="O115" s="91"/>
      <c r="P115" s="91"/>
      <c r="Q115" s="92" t="str">
        <f t="shared" si="26"/>
        <v>P</v>
      </c>
      <c r="R115" s="96"/>
      <c r="S115" s="160"/>
      <c r="T115" s="97"/>
      <c r="U115" s="221"/>
      <c r="V115" s="221"/>
      <c r="W115" s="32"/>
      <c r="X115" s="32"/>
    </row>
    <row r="116" spans="1:24" ht="115.5" hidden="1" outlineLevel="2">
      <c r="A116" s="13" t="str">
        <f>IF(AND(D116="",D116=""),"",$D$3&amp;"_"&amp;ROW()-10-COUNTBLANK($D$10:D116))</f>
        <v>TK_CC/VC_85</v>
      </c>
      <c r="B116" s="122" t="s">
        <v>274</v>
      </c>
      <c r="C116" s="123" t="s">
        <v>445</v>
      </c>
      <c r="D116" s="95" t="s">
        <v>446</v>
      </c>
      <c r="E116" s="91" t="s">
        <v>24</v>
      </c>
      <c r="F116" s="91" t="s">
        <v>24</v>
      </c>
      <c r="G116" s="91" t="s">
        <v>24</v>
      </c>
      <c r="H116" s="91"/>
      <c r="I116" s="91"/>
      <c r="J116" s="91"/>
      <c r="K116" s="91"/>
      <c r="L116" s="91"/>
      <c r="M116" s="91"/>
      <c r="N116" s="91"/>
      <c r="O116" s="91"/>
      <c r="P116" s="91"/>
      <c r="Q116" s="92" t="str">
        <f t="shared" si="26"/>
        <v>P</v>
      </c>
      <c r="R116" s="96"/>
      <c r="S116" s="160"/>
      <c r="T116" s="97"/>
      <c r="U116" s="221"/>
      <c r="V116" s="221"/>
      <c r="W116" s="32"/>
      <c r="X116" s="32"/>
    </row>
    <row r="117" spans="1:24" ht="49.5" hidden="1" outlineLevel="2">
      <c r="A117" s="13" t="str">
        <f>IF(AND(D117="",D117=""),"",$D$3&amp;"_"&amp;ROW()-10-COUNTBLANK($D$10:D117))</f>
        <v>TK_CC/VC_86</v>
      </c>
      <c r="B117" s="122" t="s">
        <v>275</v>
      </c>
      <c r="C117" s="123" t="s">
        <v>447</v>
      </c>
      <c r="D117" s="95" t="s">
        <v>276</v>
      </c>
      <c r="E117" s="91" t="s">
        <v>24</v>
      </c>
      <c r="F117" s="91" t="s">
        <v>24</v>
      </c>
      <c r="G117" s="91" t="s">
        <v>24</v>
      </c>
      <c r="H117" s="91"/>
      <c r="I117" s="91"/>
      <c r="J117" s="91"/>
      <c r="K117" s="91"/>
      <c r="L117" s="91"/>
      <c r="M117" s="91"/>
      <c r="N117" s="91"/>
      <c r="O117" s="91"/>
      <c r="P117" s="91"/>
      <c r="Q117" s="92" t="str">
        <f t="shared" si="26"/>
        <v>P</v>
      </c>
      <c r="R117" s="96"/>
      <c r="S117" s="160"/>
      <c r="T117" s="97"/>
      <c r="U117" s="221"/>
      <c r="V117" s="221"/>
      <c r="W117" s="32"/>
      <c r="X117" s="32"/>
    </row>
    <row r="118" spans="1:24" ht="16.5" hidden="1" outlineLevel="2">
      <c r="A118" s="13" t="str">
        <f>IF(AND(D118="",D118=""),"",$D$3&amp;"_"&amp;ROW()-10-COUNTBLANK($D$10:D118))</f>
        <v>TK_CC/VC_87</v>
      </c>
      <c r="B118" s="124" t="s">
        <v>448</v>
      </c>
      <c r="C118" s="124" t="s">
        <v>449</v>
      </c>
      <c r="D118" s="95" t="s">
        <v>450</v>
      </c>
      <c r="E118" s="91" t="s">
        <v>24</v>
      </c>
      <c r="F118" s="91" t="s">
        <v>24</v>
      </c>
      <c r="G118" s="91" t="s">
        <v>24</v>
      </c>
      <c r="H118" s="91"/>
      <c r="I118" s="91"/>
      <c r="J118" s="91"/>
      <c r="K118" s="91"/>
      <c r="L118" s="91"/>
      <c r="M118" s="91"/>
      <c r="N118" s="91"/>
      <c r="O118" s="91"/>
      <c r="P118" s="91"/>
      <c r="Q118" s="92" t="str">
        <f t="shared" si="26"/>
        <v>P</v>
      </c>
      <c r="R118" s="96"/>
      <c r="S118" s="160"/>
      <c r="T118" s="97"/>
      <c r="U118" s="221"/>
      <c r="V118" s="221"/>
      <c r="W118" s="32"/>
      <c r="X118" s="32"/>
    </row>
    <row r="119" spans="1:24" s="108" customFormat="1" ht="16.5" hidden="1" outlineLevel="1" collapsed="1">
      <c r="A119" s="13" t="str">
        <f>IF(AND(D119="",D119=""),"",$D$3&amp;"_"&amp;ROW()-10-COUNTBLANK($D$10:D119))</f>
        <v/>
      </c>
      <c r="B119" s="1" t="s">
        <v>451</v>
      </c>
      <c r="C119" s="1"/>
      <c r="D119" s="1"/>
      <c r="E119" s="1"/>
      <c r="F119" s="1"/>
      <c r="G119" s="1"/>
      <c r="H119" s="1"/>
      <c r="I119" s="1"/>
      <c r="J119" s="1"/>
      <c r="K119" s="1"/>
      <c r="L119" s="1"/>
      <c r="M119" s="1"/>
      <c r="N119" s="1"/>
      <c r="O119" s="1"/>
      <c r="P119" s="1"/>
      <c r="Q119" s="1"/>
      <c r="R119" s="1"/>
      <c r="S119" s="174"/>
      <c r="T119" s="97"/>
      <c r="U119" s="221"/>
      <c r="V119" s="221"/>
      <c r="W119" s="32"/>
      <c r="X119" s="32"/>
    </row>
    <row r="120" spans="1:24" ht="66" hidden="1" outlineLevel="2">
      <c r="A120" s="13" t="str">
        <f>IF(AND(D120="",D120=""),"",$D$3&amp;"_"&amp;ROW()-10-COUNTBLANK($D$10:D120))</f>
        <v>TK_CC/VC_88</v>
      </c>
      <c r="B120" s="117" t="s">
        <v>273</v>
      </c>
      <c r="C120" s="117" t="s">
        <v>443</v>
      </c>
      <c r="D120" s="118" t="s">
        <v>444</v>
      </c>
      <c r="E120" s="91" t="s">
        <v>24</v>
      </c>
      <c r="F120" s="91" t="s">
        <v>24</v>
      </c>
      <c r="G120" s="91" t="s">
        <v>24</v>
      </c>
      <c r="H120" s="91"/>
      <c r="I120" s="91"/>
      <c r="J120" s="91"/>
      <c r="K120" s="91"/>
      <c r="L120" s="91"/>
      <c r="M120" s="91"/>
      <c r="N120" s="91"/>
      <c r="O120" s="91"/>
      <c r="P120" s="91"/>
      <c r="Q120" s="92" t="str">
        <f t="shared" ref="Q120:Q126" si="27">IF(OR(IF(G120="",IF(F120="",IF(E120="","",E120),F120),G120)="F",IF(J120="",IF(I120="",IF(H120="","",H120),I120),J120)="F",IF(M120="",IF(L120="",IF(K120="","",K120),L120),M120)="F",IF(P120="",IF(O120="",IF(N120="","",N120),O120),P120)="F")=TRUE,"F",IF(OR(IF(G120="",IF(F120="",IF(E120="","",E120),F120),G120)="PE",IF(J120="",IF(I120="",IF(H120="","",H120),I120),J120)="PE",IF(M120="",IF(L120="",IF(K120="","",K120),L120),M120)="PE",IF(P120="",IF(O120="",IF(N120="","",N120),O120),P120)="PE")=TRUE,"PE",IF(AND(IF(G120="",IF(F120="",IF(E120="","",E120),F120),G120)="",IF(J120="",IF(I120="",IF(H120="","",H120),I120),J120)="",IF(M120="",IF(L120="",IF(K120="","",K120),L120),M120)="",IF(P120="",IF(O120="",IF(N120="","",N120),O120),P120)="")=TRUE,"","P")))</f>
        <v>P</v>
      </c>
      <c r="R120" s="96"/>
      <c r="S120" s="160"/>
      <c r="T120" s="97"/>
      <c r="U120" s="221"/>
      <c r="V120" s="221"/>
      <c r="W120" s="32"/>
      <c r="X120" s="32"/>
    </row>
    <row r="121" spans="1:24" ht="33" hidden="1" outlineLevel="2">
      <c r="A121" s="13" t="str">
        <f>IF(AND(D121="",D121=""),"",$D$3&amp;"_"&amp;ROW()-10-COUNTBLANK($D$10:D121))</f>
        <v>TK_CC/VC_89</v>
      </c>
      <c r="B121" s="119" t="s">
        <v>46</v>
      </c>
      <c r="C121" s="120" t="s">
        <v>47</v>
      </c>
      <c r="D121" s="95" t="s">
        <v>48</v>
      </c>
      <c r="E121" s="91" t="s">
        <v>24</v>
      </c>
      <c r="F121" s="91" t="s">
        <v>24</v>
      </c>
      <c r="G121" s="91" t="s">
        <v>24</v>
      </c>
      <c r="H121" s="91"/>
      <c r="I121" s="91"/>
      <c r="J121" s="91"/>
      <c r="K121" s="91"/>
      <c r="L121" s="91"/>
      <c r="M121" s="91"/>
      <c r="N121" s="91"/>
      <c r="O121" s="91"/>
      <c r="P121" s="91"/>
      <c r="Q121" s="92" t="str">
        <f t="shared" si="27"/>
        <v>P</v>
      </c>
      <c r="R121" s="96"/>
      <c r="S121" s="160"/>
      <c r="T121" s="97"/>
      <c r="U121" s="221"/>
      <c r="V121" s="221"/>
      <c r="W121" s="32"/>
      <c r="X121" s="32"/>
    </row>
    <row r="122" spans="1:24" ht="82.5" hidden="1" outlineLevel="2">
      <c r="A122" s="13" t="str">
        <f>IF(AND(D122="",D122=""),"",$D$3&amp;"_"&amp;ROW()-10-COUNTBLANK($D$10:D122))</f>
        <v>TK_CC/VC_90</v>
      </c>
      <c r="B122" s="120" t="s">
        <v>49</v>
      </c>
      <c r="C122" s="121" t="s">
        <v>50</v>
      </c>
      <c r="D122" s="95" t="s">
        <v>51</v>
      </c>
      <c r="E122" s="91" t="s">
        <v>24</v>
      </c>
      <c r="F122" s="91" t="s">
        <v>24</v>
      </c>
      <c r="G122" s="91" t="s">
        <v>24</v>
      </c>
      <c r="H122" s="91"/>
      <c r="I122" s="91"/>
      <c r="J122" s="91"/>
      <c r="K122" s="91"/>
      <c r="L122" s="91"/>
      <c r="M122" s="91"/>
      <c r="N122" s="91"/>
      <c r="O122" s="91"/>
      <c r="P122" s="91"/>
      <c r="Q122" s="92" t="str">
        <f t="shared" si="27"/>
        <v>P</v>
      </c>
      <c r="R122" s="96"/>
      <c r="S122" s="160"/>
      <c r="T122" s="97"/>
      <c r="U122" s="221"/>
      <c r="V122" s="221"/>
      <c r="W122" s="32"/>
      <c r="X122" s="32"/>
    </row>
    <row r="123" spans="1:24" ht="49.5" hidden="1" outlineLevel="2">
      <c r="A123" s="13" t="str">
        <f>IF(AND(D123="",D123=""),"",$D$3&amp;"_"&amp;ROW()-10-COUNTBLANK($D$10:D123))</f>
        <v>TK_CC/VC_91</v>
      </c>
      <c r="B123" s="120" t="s">
        <v>52</v>
      </c>
      <c r="C123" s="121" t="s">
        <v>53</v>
      </c>
      <c r="D123" s="95" t="s">
        <v>54</v>
      </c>
      <c r="E123" s="91" t="s">
        <v>24</v>
      </c>
      <c r="F123" s="91" t="s">
        <v>24</v>
      </c>
      <c r="G123" s="91" t="s">
        <v>24</v>
      </c>
      <c r="H123" s="91"/>
      <c r="I123" s="91"/>
      <c r="J123" s="91"/>
      <c r="K123" s="91"/>
      <c r="L123" s="91"/>
      <c r="M123" s="91"/>
      <c r="N123" s="91"/>
      <c r="O123" s="91"/>
      <c r="P123" s="91"/>
      <c r="Q123" s="92" t="str">
        <f t="shared" si="27"/>
        <v>P</v>
      </c>
      <c r="R123" s="96"/>
      <c r="S123" s="160"/>
      <c r="T123" s="97"/>
      <c r="U123" s="221"/>
      <c r="V123" s="221"/>
      <c r="W123" s="32"/>
      <c r="X123" s="32"/>
    </row>
    <row r="124" spans="1:24" ht="115.5" hidden="1" outlineLevel="2">
      <c r="A124" s="13" t="str">
        <f>IF(AND(D124="",D124=""),"",$D$3&amp;"_"&amp;ROW()-10-COUNTBLANK($D$10:D124))</f>
        <v>TK_CC/VC_92</v>
      </c>
      <c r="B124" s="122" t="s">
        <v>274</v>
      </c>
      <c r="C124" s="123" t="s">
        <v>445</v>
      </c>
      <c r="D124" s="95" t="s">
        <v>446</v>
      </c>
      <c r="E124" s="91" t="s">
        <v>24</v>
      </c>
      <c r="F124" s="91" t="s">
        <v>24</v>
      </c>
      <c r="G124" s="91" t="s">
        <v>24</v>
      </c>
      <c r="H124" s="91"/>
      <c r="I124" s="91"/>
      <c r="J124" s="91"/>
      <c r="K124" s="91"/>
      <c r="L124" s="91"/>
      <c r="M124" s="91"/>
      <c r="N124" s="91"/>
      <c r="O124" s="91"/>
      <c r="P124" s="91"/>
      <c r="Q124" s="92" t="str">
        <f t="shared" si="27"/>
        <v>P</v>
      </c>
      <c r="R124" s="96"/>
      <c r="S124" s="160"/>
      <c r="T124" s="97"/>
      <c r="U124" s="221"/>
      <c r="V124" s="221"/>
      <c r="W124" s="32"/>
      <c r="X124" s="32"/>
    </row>
    <row r="125" spans="1:24" ht="49.5" hidden="1" outlineLevel="2">
      <c r="A125" s="13" t="str">
        <f>IF(AND(D125="",D125=""),"",$D$3&amp;"_"&amp;ROW()-10-COUNTBLANK($D$10:D125))</f>
        <v>TK_CC/VC_93</v>
      </c>
      <c r="B125" s="122" t="s">
        <v>275</v>
      </c>
      <c r="C125" s="123" t="s">
        <v>447</v>
      </c>
      <c r="D125" s="95" t="s">
        <v>276</v>
      </c>
      <c r="E125" s="91" t="s">
        <v>24</v>
      </c>
      <c r="F125" s="91" t="s">
        <v>24</v>
      </c>
      <c r="G125" s="91" t="s">
        <v>24</v>
      </c>
      <c r="H125" s="91"/>
      <c r="I125" s="91"/>
      <c r="J125" s="91"/>
      <c r="K125" s="91"/>
      <c r="L125" s="91"/>
      <c r="M125" s="91"/>
      <c r="N125" s="91"/>
      <c r="O125" s="91"/>
      <c r="P125" s="91"/>
      <c r="Q125" s="92" t="str">
        <f t="shared" si="27"/>
        <v>P</v>
      </c>
      <c r="R125" s="96"/>
      <c r="S125" s="160"/>
      <c r="T125" s="97"/>
      <c r="U125" s="221"/>
      <c r="V125" s="221"/>
      <c r="W125" s="32"/>
      <c r="X125" s="32"/>
    </row>
    <row r="126" spans="1:24" ht="16.5" hidden="1" outlineLevel="2">
      <c r="A126" s="13" t="str">
        <f>IF(AND(D126="",D126=""),"",$D$3&amp;"_"&amp;ROW()-10-COUNTBLANK($D$10:D126))</f>
        <v>TK_CC/VC_94</v>
      </c>
      <c r="B126" s="124" t="s">
        <v>448</v>
      </c>
      <c r="C126" s="124" t="s">
        <v>449</v>
      </c>
      <c r="D126" s="95" t="s">
        <v>450</v>
      </c>
      <c r="E126" s="91" t="s">
        <v>24</v>
      </c>
      <c r="F126" s="91" t="s">
        <v>24</v>
      </c>
      <c r="G126" s="91" t="s">
        <v>24</v>
      </c>
      <c r="H126" s="91"/>
      <c r="I126" s="91"/>
      <c r="J126" s="91"/>
      <c r="K126" s="91"/>
      <c r="L126" s="91"/>
      <c r="M126" s="91"/>
      <c r="N126" s="91"/>
      <c r="O126" s="91"/>
      <c r="P126" s="91"/>
      <c r="Q126" s="92" t="str">
        <f t="shared" si="27"/>
        <v>P</v>
      </c>
      <c r="R126" s="96"/>
      <c r="S126" s="160"/>
      <c r="T126" s="97"/>
      <c r="U126" s="221"/>
      <c r="V126" s="221"/>
      <c r="W126" s="32"/>
      <c r="X126" s="32"/>
    </row>
    <row r="127" spans="1:24" s="108" customFormat="1" ht="16.5" hidden="1" outlineLevel="1" collapsed="1">
      <c r="A127" s="13" t="str">
        <f>IF(AND(D127="",D127=""),"",$D$3&amp;"_"&amp;ROW()-10-COUNTBLANK($D$10:D127))</f>
        <v/>
      </c>
      <c r="B127" s="1" t="s">
        <v>452</v>
      </c>
      <c r="C127" s="1"/>
      <c r="D127" s="1"/>
      <c r="E127" s="1"/>
      <c r="F127" s="1"/>
      <c r="G127" s="1"/>
      <c r="H127" s="1"/>
      <c r="I127" s="1"/>
      <c r="J127" s="1"/>
      <c r="K127" s="1"/>
      <c r="L127" s="1"/>
      <c r="M127" s="1"/>
      <c r="N127" s="1"/>
      <c r="O127" s="1"/>
      <c r="P127" s="1"/>
      <c r="Q127" s="1"/>
      <c r="R127" s="1"/>
      <c r="S127" s="174"/>
      <c r="T127" s="97"/>
      <c r="U127" s="221"/>
      <c r="V127" s="221"/>
      <c r="W127" s="32"/>
      <c r="X127" s="32"/>
    </row>
    <row r="128" spans="1:24" ht="82.5" hidden="1" outlineLevel="2">
      <c r="A128" s="13" t="str">
        <f>IF(AND(D128="",D128=""),"",$D$3&amp;"_"&amp;ROW()-10-COUNTBLANK($D$10:D128))</f>
        <v>TK_CC/VC_95</v>
      </c>
      <c r="B128" s="163" t="s">
        <v>243</v>
      </c>
      <c r="C128" s="164" t="s">
        <v>244</v>
      </c>
      <c r="D128" s="95" t="s">
        <v>453</v>
      </c>
      <c r="E128" s="91" t="s">
        <v>24</v>
      </c>
      <c r="F128" s="91" t="s">
        <v>24</v>
      </c>
      <c r="G128" s="91" t="s">
        <v>24</v>
      </c>
      <c r="H128" s="91"/>
      <c r="I128" s="91"/>
      <c r="J128" s="91"/>
      <c r="K128" s="91"/>
      <c r="L128" s="91"/>
      <c r="M128" s="91"/>
      <c r="N128" s="91"/>
      <c r="O128" s="91"/>
      <c r="P128" s="91"/>
      <c r="Q128" s="92" t="str">
        <f t="shared" ref="Q128:Q134" si="28">IF(OR(IF(G128="",IF(F128="",IF(E128="","",E128),F128),G128)="F",IF(J128="",IF(I128="",IF(H128="","",H128),I128),J128)="F",IF(M128="",IF(L128="",IF(K128="","",K128),L128),M128)="F",IF(P128="",IF(O128="",IF(N128="","",N128),O128),P128)="F")=TRUE,"F",IF(OR(IF(G128="",IF(F128="",IF(E128="","",E128),F128),G128)="PE",IF(J128="",IF(I128="",IF(H128="","",H128),I128),J128)="PE",IF(M128="",IF(L128="",IF(K128="","",K128),L128),M128)="PE",IF(P128="",IF(O128="",IF(N128="","",N128),O128),P128)="PE")=TRUE,"PE",IF(AND(IF(G128="",IF(F128="",IF(E128="","",E128),F128),G128)="",IF(J128="",IF(I128="",IF(H128="","",H128),I128),J128)="",IF(M128="",IF(L128="",IF(K128="","",K128),L128),M128)="",IF(P128="",IF(O128="",IF(N128="","",N128),O128),P128)="")=TRUE,"","P")))</f>
        <v>P</v>
      </c>
      <c r="R128" s="96"/>
      <c r="S128" s="160"/>
      <c r="T128" s="97"/>
      <c r="U128" s="221"/>
      <c r="V128" s="221"/>
      <c r="W128" s="32"/>
      <c r="X128" s="32"/>
    </row>
    <row r="129" spans="1:24" ht="33" hidden="1" outlineLevel="2">
      <c r="A129" s="13" t="str">
        <f>IF(AND(D129="",D129=""),"",$D$3&amp;"_"&amp;ROW()-10-COUNTBLANK($D$10:D129))</f>
        <v>TK_CC/VC_96</v>
      </c>
      <c r="B129" s="352" t="s">
        <v>245</v>
      </c>
      <c r="C129" s="133" t="s">
        <v>454</v>
      </c>
      <c r="D129" s="95" t="s">
        <v>246</v>
      </c>
      <c r="E129" s="91" t="s">
        <v>24</v>
      </c>
      <c r="F129" s="91" t="s">
        <v>24</v>
      </c>
      <c r="G129" s="91" t="s">
        <v>24</v>
      </c>
      <c r="H129" s="91"/>
      <c r="I129" s="91"/>
      <c r="J129" s="91"/>
      <c r="K129" s="91"/>
      <c r="L129" s="91"/>
      <c r="M129" s="91"/>
      <c r="N129" s="91"/>
      <c r="O129" s="91"/>
      <c r="P129" s="91"/>
      <c r="Q129" s="92" t="str">
        <f t="shared" si="28"/>
        <v>P</v>
      </c>
      <c r="R129" s="96"/>
      <c r="S129" s="97"/>
      <c r="T129" s="97"/>
      <c r="U129" s="221"/>
      <c r="V129" s="221"/>
      <c r="W129" s="32"/>
      <c r="X129" s="32"/>
    </row>
    <row r="130" spans="1:24" ht="82.5" hidden="1" outlineLevel="2">
      <c r="A130" s="13" t="str">
        <f>IF(AND(D130="",D130=""),"",$D$3&amp;"_"&amp;ROW()-10-COUNTBLANK($D$10:D130))</f>
        <v>TK_CC/VC_97</v>
      </c>
      <c r="B130" s="353"/>
      <c r="C130" s="134" t="s">
        <v>556</v>
      </c>
      <c r="D130" s="95" t="s">
        <v>247</v>
      </c>
      <c r="E130" s="91" t="s">
        <v>24</v>
      </c>
      <c r="F130" s="91" t="s">
        <v>24</v>
      </c>
      <c r="G130" s="91" t="s">
        <v>24</v>
      </c>
      <c r="H130" s="91"/>
      <c r="I130" s="91"/>
      <c r="J130" s="91"/>
      <c r="K130" s="91"/>
      <c r="L130" s="91"/>
      <c r="M130" s="91"/>
      <c r="N130" s="91"/>
      <c r="O130" s="91"/>
      <c r="P130" s="91"/>
      <c r="Q130" s="92" t="str">
        <f t="shared" si="28"/>
        <v>P</v>
      </c>
      <c r="R130" s="96"/>
      <c r="S130" s="97"/>
      <c r="T130" s="97"/>
      <c r="U130" s="221"/>
      <c r="V130" s="221"/>
      <c r="W130" s="32"/>
      <c r="X130" s="32"/>
    </row>
    <row r="131" spans="1:24" ht="99" hidden="1" outlineLevel="2">
      <c r="A131" s="13" t="str">
        <f>IF(AND(D131="",D131=""),"",$D$3&amp;"_"&amp;ROW()-10-COUNTBLANK($D$10:D131))</f>
        <v>TK_CC/VC_98</v>
      </c>
      <c r="B131" s="353"/>
      <c r="C131" s="134" t="s">
        <v>557</v>
      </c>
      <c r="D131" s="95" t="s">
        <v>247</v>
      </c>
      <c r="E131" s="91" t="s">
        <v>24</v>
      </c>
      <c r="F131" s="91" t="s">
        <v>24</v>
      </c>
      <c r="G131" s="91" t="s">
        <v>24</v>
      </c>
      <c r="H131" s="91"/>
      <c r="I131" s="91"/>
      <c r="J131" s="91"/>
      <c r="K131" s="91"/>
      <c r="L131" s="91"/>
      <c r="M131" s="91"/>
      <c r="N131" s="91"/>
      <c r="O131" s="91"/>
      <c r="P131" s="91"/>
      <c r="Q131" s="92" t="str">
        <f t="shared" si="28"/>
        <v>P</v>
      </c>
      <c r="R131" s="96"/>
      <c r="S131" s="97"/>
      <c r="T131" s="97"/>
      <c r="U131" s="221"/>
      <c r="V131" s="221"/>
      <c r="W131" s="32"/>
      <c r="X131" s="32"/>
    </row>
    <row r="132" spans="1:24" ht="99" hidden="1" outlineLevel="2">
      <c r="A132" s="13" t="str">
        <f>IF(AND(D132="",D132=""),"",$D$3&amp;"_"&amp;ROW()-10-COUNTBLANK($D$10:D132))</f>
        <v>TK_CC/VC_99</v>
      </c>
      <c r="B132" s="353"/>
      <c r="C132" s="134" t="s">
        <v>558</v>
      </c>
      <c r="D132" s="95" t="s">
        <v>247</v>
      </c>
      <c r="E132" s="91" t="s">
        <v>24</v>
      </c>
      <c r="F132" s="91" t="s">
        <v>24</v>
      </c>
      <c r="G132" s="91" t="s">
        <v>24</v>
      </c>
      <c r="H132" s="91"/>
      <c r="I132" s="91"/>
      <c r="J132" s="91"/>
      <c r="K132" s="91"/>
      <c r="L132" s="91"/>
      <c r="M132" s="91"/>
      <c r="N132" s="91"/>
      <c r="O132" s="91"/>
      <c r="P132" s="91"/>
      <c r="Q132" s="92" t="str">
        <f t="shared" si="28"/>
        <v>P</v>
      </c>
      <c r="R132" s="96"/>
      <c r="S132" s="97"/>
      <c r="T132" s="97"/>
      <c r="U132" s="221"/>
      <c r="V132" s="221"/>
      <c r="W132" s="32"/>
      <c r="X132" s="32"/>
    </row>
    <row r="133" spans="1:24" ht="33" hidden="1" outlineLevel="2">
      <c r="A133" s="13" t="str">
        <f>IF(AND(D133="",D133=""),"",$D$3&amp;"_"&amp;ROW()-10-COUNTBLANK($D$10:D133))</f>
        <v>TK_CC/VC_100</v>
      </c>
      <c r="B133" s="354" t="s">
        <v>455</v>
      </c>
      <c r="C133" s="164" t="s">
        <v>248</v>
      </c>
      <c r="D133" s="95" t="s">
        <v>249</v>
      </c>
      <c r="E133" s="91" t="s">
        <v>24</v>
      </c>
      <c r="F133" s="91" t="s">
        <v>24</v>
      </c>
      <c r="G133" s="91" t="s">
        <v>24</v>
      </c>
      <c r="H133" s="91"/>
      <c r="I133" s="91"/>
      <c r="J133" s="91"/>
      <c r="K133" s="91"/>
      <c r="L133" s="91"/>
      <c r="M133" s="91"/>
      <c r="N133" s="91"/>
      <c r="O133" s="91"/>
      <c r="P133" s="91"/>
      <c r="Q133" s="92" t="str">
        <f t="shared" si="28"/>
        <v>P</v>
      </c>
      <c r="R133" s="96"/>
      <c r="S133" s="160"/>
      <c r="T133" s="97"/>
      <c r="U133" s="221"/>
      <c r="V133" s="221"/>
      <c r="W133" s="32"/>
      <c r="X133" s="32"/>
    </row>
    <row r="134" spans="1:24" ht="49.5" hidden="1" outlineLevel="2">
      <c r="A134" s="13" t="str">
        <f>IF(AND(D134="",D134=""),"",$D$3&amp;"_"&amp;ROW()-10-COUNTBLANK($D$10:D134))</f>
        <v>TK_CC/VC_101</v>
      </c>
      <c r="B134" s="355"/>
      <c r="C134" s="164" t="s">
        <v>250</v>
      </c>
      <c r="D134" s="95" t="s">
        <v>456</v>
      </c>
      <c r="E134" s="91" t="s">
        <v>24</v>
      </c>
      <c r="F134" s="91" t="s">
        <v>24</v>
      </c>
      <c r="G134" s="91" t="s">
        <v>24</v>
      </c>
      <c r="H134" s="91"/>
      <c r="I134" s="91"/>
      <c r="J134" s="91"/>
      <c r="K134" s="91"/>
      <c r="L134" s="91"/>
      <c r="M134" s="91"/>
      <c r="N134" s="91"/>
      <c r="O134" s="91"/>
      <c r="P134" s="91"/>
      <c r="Q134" s="92" t="str">
        <f t="shared" si="28"/>
        <v>P</v>
      </c>
      <c r="R134" s="96"/>
      <c r="S134" s="160"/>
      <c r="T134" s="97"/>
      <c r="U134" s="221"/>
      <c r="V134" s="221"/>
      <c r="W134" s="32"/>
      <c r="X134" s="32"/>
    </row>
    <row r="135" spans="1:24" s="108" customFormat="1" ht="16.5" hidden="1" outlineLevel="1" collapsed="1">
      <c r="A135" s="13" t="str">
        <f>IF(AND(D135="",D135=""),"",$D$3&amp;"_"&amp;ROW()-10-COUNTBLANK($D$10:D135))</f>
        <v/>
      </c>
      <c r="B135" s="1" t="s">
        <v>457</v>
      </c>
      <c r="C135" s="1"/>
      <c r="D135" s="1"/>
      <c r="E135" s="1"/>
      <c r="F135" s="1"/>
      <c r="G135" s="1"/>
      <c r="H135" s="1"/>
      <c r="I135" s="1"/>
      <c r="J135" s="1"/>
      <c r="K135" s="1"/>
      <c r="L135" s="1"/>
      <c r="M135" s="1"/>
      <c r="N135" s="1"/>
      <c r="O135" s="1"/>
      <c r="P135" s="1"/>
      <c r="Q135" s="1"/>
      <c r="R135" s="1"/>
      <c r="S135" s="174"/>
      <c r="T135" s="97"/>
      <c r="U135" s="221"/>
      <c r="V135" s="221"/>
      <c r="W135" s="32"/>
      <c r="X135" s="32"/>
    </row>
    <row r="136" spans="1:24" ht="33" hidden="1" outlineLevel="1">
      <c r="A136" s="13" t="str">
        <f>IF(AND(D136="",D136=""),"",$D$3&amp;"_"&amp;ROW()-10-COUNTBLANK($D$10:D136))</f>
        <v>TK_CC/VC_102</v>
      </c>
      <c r="B136" s="124" t="s">
        <v>151</v>
      </c>
      <c r="C136" s="124" t="s">
        <v>152</v>
      </c>
      <c r="D136" s="124" t="s">
        <v>153</v>
      </c>
      <c r="E136" s="91" t="s">
        <v>24</v>
      </c>
      <c r="F136" s="91" t="s">
        <v>24</v>
      </c>
      <c r="G136" s="91" t="s">
        <v>24</v>
      </c>
      <c r="H136" s="91"/>
      <c r="I136" s="91"/>
      <c r="J136" s="91"/>
      <c r="K136" s="91"/>
      <c r="L136" s="91"/>
      <c r="M136" s="91"/>
      <c r="N136" s="91"/>
      <c r="O136" s="91"/>
      <c r="P136" s="91"/>
      <c r="Q136" s="92" t="str">
        <f t="shared" ref="Q136:Q148" si="29">IF(OR(IF(G136="",IF(F136="",IF(E136="","",E136),F136),G136)="F",IF(J136="",IF(I136="",IF(H136="","",H136),I136),J136)="F",IF(M136="",IF(L136="",IF(K136="","",K136),L136),M136)="F",IF(P136="",IF(O136="",IF(N136="","",N136),O136),P136)="F")=TRUE,"F",IF(OR(IF(G136="",IF(F136="",IF(E136="","",E136),F136),G136)="PE",IF(J136="",IF(I136="",IF(H136="","",H136),I136),J136)="PE",IF(M136="",IF(L136="",IF(K136="","",K136),L136),M136)="PE",IF(P136="",IF(O136="",IF(N136="","",N136),O136),P136)="PE")=TRUE,"PE",IF(AND(IF(G136="",IF(F136="",IF(E136="","",E136),F136),G136)="",IF(J136="",IF(I136="",IF(H136="","",H136),I136),J136)="",IF(M136="",IF(L136="",IF(K136="","",K136),L136),M136)="",IF(P136="",IF(O136="",IF(N136="","",N136),O136),P136)="")=TRUE,"","P")))</f>
        <v>P</v>
      </c>
      <c r="R136" s="96"/>
      <c r="S136" s="160"/>
      <c r="T136" s="97"/>
      <c r="U136" s="221"/>
      <c r="V136" s="221"/>
      <c r="W136" s="32"/>
      <c r="X136" s="32"/>
    </row>
    <row r="137" spans="1:24" ht="49.5" hidden="1" outlineLevel="1">
      <c r="A137" s="13" t="str">
        <f>IF(AND(D137="",D137=""),"",$D$3&amp;"_"&amp;ROW()-10-COUNTBLANK($D$10:D137))</f>
        <v>TK_CC/VC_103</v>
      </c>
      <c r="B137" s="124" t="s">
        <v>154</v>
      </c>
      <c r="C137" s="124" t="s">
        <v>155</v>
      </c>
      <c r="D137" s="124" t="s">
        <v>156</v>
      </c>
      <c r="E137" s="91" t="s">
        <v>24</v>
      </c>
      <c r="F137" s="91" t="s">
        <v>24</v>
      </c>
      <c r="G137" s="91" t="s">
        <v>24</v>
      </c>
      <c r="H137" s="91"/>
      <c r="I137" s="91"/>
      <c r="J137" s="91"/>
      <c r="K137" s="91"/>
      <c r="L137" s="91"/>
      <c r="M137" s="91"/>
      <c r="N137" s="91"/>
      <c r="O137" s="91"/>
      <c r="P137" s="91"/>
      <c r="Q137" s="92" t="str">
        <f t="shared" si="29"/>
        <v>P</v>
      </c>
      <c r="R137" s="96"/>
      <c r="S137" s="160"/>
      <c r="T137" s="97"/>
      <c r="U137" s="221"/>
      <c r="V137" s="221"/>
      <c r="W137" s="32"/>
      <c r="X137" s="32"/>
    </row>
    <row r="138" spans="1:24" ht="82.5" hidden="1" outlineLevel="1">
      <c r="A138" s="13" t="str">
        <f>IF(AND(D138="",D138=""),"",$D$3&amp;"_"&amp;ROW()-10-COUNTBLANK($D$10:D138))</f>
        <v>TK_CC/VC_104</v>
      </c>
      <c r="B138" s="124" t="s">
        <v>157</v>
      </c>
      <c r="C138" s="124" t="s">
        <v>158</v>
      </c>
      <c r="D138" s="124" t="s">
        <v>159</v>
      </c>
      <c r="E138" s="91" t="s">
        <v>24</v>
      </c>
      <c r="F138" s="91" t="s">
        <v>24</v>
      </c>
      <c r="G138" s="91" t="s">
        <v>24</v>
      </c>
      <c r="H138" s="91"/>
      <c r="I138" s="91"/>
      <c r="J138" s="91"/>
      <c r="K138" s="91"/>
      <c r="L138" s="91"/>
      <c r="M138" s="91"/>
      <c r="N138" s="91"/>
      <c r="O138" s="91"/>
      <c r="P138" s="91"/>
      <c r="Q138" s="92" t="str">
        <f t="shared" si="29"/>
        <v>P</v>
      </c>
      <c r="R138" s="96"/>
      <c r="S138" s="160"/>
      <c r="T138" s="97"/>
      <c r="U138" s="221"/>
      <c r="V138" s="221"/>
      <c r="W138" s="32"/>
      <c r="X138" s="32"/>
    </row>
    <row r="139" spans="1:24" ht="49.5" hidden="1" outlineLevel="1">
      <c r="A139" s="13" t="str">
        <f>IF(AND(D139="",D139=""),"",$D$3&amp;"_"&amp;ROW()-10-COUNTBLANK($D$10:D139))</f>
        <v>TK_CC/VC_105</v>
      </c>
      <c r="B139" s="124" t="s">
        <v>160</v>
      </c>
      <c r="C139" s="124" t="s">
        <v>161</v>
      </c>
      <c r="D139" s="124" t="s">
        <v>162</v>
      </c>
      <c r="E139" s="91" t="s">
        <v>24</v>
      </c>
      <c r="F139" s="91" t="s">
        <v>24</v>
      </c>
      <c r="G139" s="91" t="s">
        <v>24</v>
      </c>
      <c r="H139" s="91"/>
      <c r="I139" s="91"/>
      <c r="J139" s="91"/>
      <c r="K139" s="91"/>
      <c r="L139" s="91"/>
      <c r="M139" s="91"/>
      <c r="N139" s="91"/>
      <c r="O139" s="91"/>
      <c r="P139" s="91"/>
      <c r="Q139" s="92" t="str">
        <f t="shared" si="29"/>
        <v>P</v>
      </c>
      <c r="R139" s="96"/>
      <c r="S139" s="160"/>
      <c r="T139" s="97"/>
      <c r="U139" s="221"/>
      <c r="V139" s="221"/>
      <c r="W139" s="32"/>
      <c r="X139" s="32"/>
    </row>
    <row r="140" spans="1:24" ht="99" hidden="1" outlineLevel="1">
      <c r="A140" s="13" t="str">
        <f>IF(AND(D140="",D140=""),"",$D$3&amp;"_"&amp;ROW()-10-COUNTBLANK($D$10:D140))</f>
        <v>TK_CC/VC_106</v>
      </c>
      <c r="B140" s="124" t="s">
        <v>163</v>
      </c>
      <c r="C140" s="124" t="s">
        <v>164</v>
      </c>
      <c r="D140" s="124" t="s">
        <v>165</v>
      </c>
      <c r="E140" s="91" t="s">
        <v>24</v>
      </c>
      <c r="F140" s="91" t="s">
        <v>24</v>
      </c>
      <c r="G140" s="91" t="s">
        <v>24</v>
      </c>
      <c r="H140" s="91"/>
      <c r="I140" s="91"/>
      <c r="J140" s="91"/>
      <c r="K140" s="91"/>
      <c r="L140" s="91"/>
      <c r="M140" s="91"/>
      <c r="N140" s="91"/>
      <c r="O140" s="91"/>
      <c r="P140" s="91"/>
      <c r="Q140" s="92" t="str">
        <f t="shared" si="29"/>
        <v>P</v>
      </c>
      <c r="R140" s="96"/>
      <c r="S140" s="160"/>
      <c r="T140" s="97"/>
      <c r="U140" s="221"/>
      <c r="V140" s="221"/>
      <c r="W140" s="32"/>
      <c r="X140" s="32"/>
    </row>
    <row r="141" spans="1:24" ht="33" hidden="1" outlineLevel="1">
      <c r="A141" s="13" t="str">
        <f>IF(AND(D141="",D141=""),"",$D$3&amp;"_"&amp;ROW()-10-COUNTBLANK($D$10:D141))</f>
        <v>TK_CC/VC_107</v>
      </c>
      <c r="B141" s="356" t="s">
        <v>166</v>
      </c>
      <c r="C141" s="124" t="s">
        <v>167</v>
      </c>
      <c r="D141" s="124" t="s">
        <v>168</v>
      </c>
      <c r="E141" s="91" t="s">
        <v>24</v>
      </c>
      <c r="F141" s="91" t="s">
        <v>24</v>
      </c>
      <c r="G141" s="91" t="s">
        <v>24</v>
      </c>
      <c r="H141" s="91"/>
      <c r="I141" s="91"/>
      <c r="J141" s="91"/>
      <c r="K141" s="91"/>
      <c r="L141" s="91"/>
      <c r="M141" s="91"/>
      <c r="N141" s="91"/>
      <c r="O141" s="91"/>
      <c r="P141" s="91"/>
      <c r="Q141" s="92" t="str">
        <f t="shared" si="29"/>
        <v>P</v>
      </c>
      <c r="R141" s="96"/>
      <c r="S141" s="160"/>
      <c r="T141" s="97"/>
      <c r="U141" s="221"/>
      <c r="V141" s="221"/>
      <c r="W141" s="32"/>
      <c r="X141" s="32"/>
    </row>
    <row r="142" spans="1:24" ht="33" hidden="1" outlineLevel="1">
      <c r="A142" s="13" t="str">
        <f>IF(AND(D142="",D142=""),"",$D$3&amp;"_"&amp;ROW()-10-COUNTBLANK($D$10:D142))</f>
        <v>TK_CC/VC_108</v>
      </c>
      <c r="B142" s="357"/>
      <c r="C142" s="124" t="s">
        <v>169</v>
      </c>
      <c r="D142" s="124" t="s">
        <v>170</v>
      </c>
      <c r="E142" s="91" t="s">
        <v>24</v>
      </c>
      <c r="F142" s="91" t="s">
        <v>24</v>
      </c>
      <c r="G142" s="91" t="s">
        <v>24</v>
      </c>
      <c r="H142" s="91"/>
      <c r="I142" s="91"/>
      <c r="J142" s="91"/>
      <c r="K142" s="91"/>
      <c r="L142" s="91"/>
      <c r="M142" s="91"/>
      <c r="N142" s="91"/>
      <c r="O142" s="91"/>
      <c r="P142" s="91"/>
      <c r="Q142" s="92" t="str">
        <f t="shared" si="29"/>
        <v>P</v>
      </c>
      <c r="R142" s="96"/>
      <c r="S142" s="160"/>
      <c r="T142" s="97"/>
      <c r="U142" s="221"/>
      <c r="V142" s="221"/>
      <c r="W142" s="32"/>
      <c r="X142" s="32"/>
    </row>
    <row r="143" spans="1:24" ht="16.5" hidden="1" outlineLevel="1">
      <c r="A143" s="13" t="str">
        <f>IF(AND(D143="",D143=""),"",$D$3&amp;"_"&amp;ROW()-10-COUNTBLANK($D$10:D143))</f>
        <v>TK_CC/VC_109</v>
      </c>
      <c r="B143" s="357"/>
      <c r="C143" s="124" t="s">
        <v>171</v>
      </c>
      <c r="D143" s="124" t="s">
        <v>172</v>
      </c>
      <c r="E143" s="91" t="s">
        <v>24</v>
      </c>
      <c r="F143" s="91" t="s">
        <v>24</v>
      </c>
      <c r="G143" s="91" t="s">
        <v>24</v>
      </c>
      <c r="H143" s="91"/>
      <c r="I143" s="91"/>
      <c r="J143" s="91"/>
      <c r="K143" s="91"/>
      <c r="L143" s="91"/>
      <c r="M143" s="91"/>
      <c r="N143" s="91"/>
      <c r="O143" s="91"/>
      <c r="P143" s="91"/>
      <c r="Q143" s="92" t="str">
        <f t="shared" si="29"/>
        <v>P</v>
      </c>
      <c r="R143" s="96"/>
      <c r="S143" s="160"/>
      <c r="T143" s="97"/>
      <c r="U143" s="221"/>
      <c r="V143" s="221"/>
      <c r="W143" s="32"/>
      <c r="X143" s="32"/>
    </row>
    <row r="144" spans="1:24" ht="33" hidden="1" outlineLevel="1">
      <c r="A144" s="13" t="str">
        <f>IF(AND(D144="",D144=""),"",$D$3&amp;"_"&amp;ROW()-10-COUNTBLANK($D$10:D144))</f>
        <v>TK_CC/VC_110</v>
      </c>
      <c r="B144" s="357"/>
      <c r="C144" s="124" t="s">
        <v>173</v>
      </c>
      <c r="D144" s="124" t="s">
        <v>174</v>
      </c>
      <c r="E144" s="91" t="s">
        <v>24</v>
      </c>
      <c r="F144" s="91" t="s">
        <v>24</v>
      </c>
      <c r="G144" s="91" t="s">
        <v>24</v>
      </c>
      <c r="H144" s="91"/>
      <c r="I144" s="91"/>
      <c r="J144" s="91"/>
      <c r="K144" s="91"/>
      <c r="L144" s="91"/>
      <c r="M144" s="91"/>
      <c r="N144" s="91"/>
      <c r="O144" s="91"/>
      <c r="P144" s="91"/>
      <c r="Q144" s="92" t="str">
        <f t="shared" si="29"/>
        <v>P</v>
      </c>
      <c r="R144" s="96"/>
      <c r="S144" s="160"/>
      <c r="T144" s="97"/>
      <c r="U144" s="221"/>
      <c r="V144" s="221"/>
      <c r="W144" s="32"/>
      <c r="X144" s="32"/>
    </row>
    <row r="145" spans="1:24" ht="66" hidden="1" outlineLevel="1">
      <c r="A145" s="13" t="str">
        <f>IF(AND(D145="",D145=""),"",$D$3&amp;"_"&amp;ROW()-10-COUNTBLANK($D$10:D145))</f>
        <v>TK_CC/VC_111</v>
      </c>
      <c r="B145" s="124" t="s">
        <v>175</v>
      </c>
      <c r="C145" s="124" t="s">
        <v>176</v>
      </c>
      <c r="D145" s="124" t="s">
        <v>177</v>
      </c>
      <c r="E145" s="91" t="s">
        <v>24</v>
      </c>
      <c r="F145" s="91" t="s">
        <v>24</v>
      </c>
      <c r="G145" s="91" t="s">
        <v>24</v>
      </c>
      <c r="H145" s="91"/>
      <c r="I145" s="91"/>
      <c r="J145" s="91"/>
      <c r="K145" s="91"/>
      <c r="L145" s="91"/>
      <c r="M145" s="91"/>
      <c r="N145" s="91"/>
      <c r="O145" s="91"/>
      <c r="P145" s="91"/>
      <c r="Q145" s="92" t="str">
        <f t="shared" si="29"/>
        <v>P</v>
      </c>
      <c r="R145" s="96"/>
      <c r="S145" s="160"/>
      <c r="T145" s="97"/>
      <c r="U145" s="221"/>
      <c r="V145" s="221"/>
      <c r="W145" s="32"/>
      <c r="X145" s="32"/>
    </row>
    <row r="146" spans="1:24" ht="66" hidden="1" outlineLevel="1">
      <c r="A146" s="13" t="str">
        <f>IF(AND(D146="",D146=""),"",$D$3&amp;"_"&amp;ROW()-10-COUNTBLANK($D$10:D146))</f>
        <v>TK_CC/VC_112</v>
      </c>
      <c r="B146" s="124" t="s">
        <v>178</v>
      </c>
      <c r="C146" s="124" t="s">
        <v>179</v>
      </c>
      <c r="D146" s="124" t="s">
        <v>180</v>
      </c>
      <c r="E146" s="91" t="s">
        <v>24</v>
      </c>
      <c r="F146" s="91" t="s">
        <v>24</v>
      </c>
      <c r="G146" s="91" t="s">
        <v>24</v>
      </c>
      <c r="H146" s="91"/>
      <c r="I146" s="91"/>
      <c r="J146" s="91"/>
      <c r="K146" s="91"/>
      <c r="L146" s="91"/>
      <c r="M146" s="91"/>
      <c r="N146" s="91"/>
      <c r="O146" s="91"/>
      <c r="P146" s="91"/>
      <c r="Q146" s="92" t="str">
        <f t="shared" si="29"/>
        <v>P</v>
      </c>
      <c r="R146" s="96"/>
      <c r="S146" s="160"/>
      <c r="T146" s="97"/>
      <c r="U146" s="221"/>
      <c r="V146" s="221"/>
      <c r="W146" s="32"/>
      <c r="X146" s="32"/>
    </row>
    <row r="147" spans="1:24" ht="66" hidden="1" outlineLevel="1">
      <c r="A147" s="13" t="str">
        <f>IF(AND(D147="",D147=""),"",$D$3&amp;"_"&amp;ROW()-10-COUNTBLANK($D$10:D147))</f>
        <v>TK_CC/VC_113</v>
      </c>
      <c r="B147" s="356" t="s">
        <v>181</v>
      </c>
      <c r="C147" s="124" t="s">
        <v>182</v>
      </c>
      <c r="D147" s="95" t="s">
        <v>183</v>
      </c>
      <c r="E147" s="91" t="s">
        <v>24</v>
      </c>
      <c r="F147" s="91" t="s">
        <v>24</v>
      </c>
      <c r="G147" s="91" t="s">
        <v>24</v>
      </c>
      <c r="H147" s="91"/>
      <c r="I147" s="91"/>
      <c r="J147" s="91"/>
      <c r="K147" s="91"/>
      <c r="L147" s="91"/>
      <c r="M147" s="91"/>
      <c r="N147" s="91"/>
      <c r="O147" s="91"/>
      <c r="P147" s="91"/>
      <c r="Q147" s="92" t="str">
        <f t="shared" si="29"/>
        <v>P</v>
      </c>
      <c r="R147" s="96"/>
      <c r="S147" s="160"/>
      <c r="T147" s="97"/>
      <c r="U147" s="221"/>
      <c r="V147" s="221"/>
      <c r="W147" s="32"/>
      <c r="X147" s="32"/>
    </row>
    <row r="148" spans="1:24" ht="99" hidden="1" outlineLevel="1">
      <c r="A148" s="13" t="str">
        <f>IF(AND(D148="",D148=""),"",$D$3&amp;"_"&amp;ROW()-10-COUNTBLANK($D$10:D148))</f>
        <v>TK_CC/VC_114</v>
      </c>
      <c r="B148" s="357"/>
      <c r="C148" s="124" t="s">
        <v>184</v>
      </c>
      <c r="D148" s="95" t="s">
        <v>185</v>
      </c>
      <c r="E148" s="91" t="s">
        <v>24</v>
      </c>
      <c r="F148" s="91" t="s">
        <v>24</v>
      </c>
      <c r="G148" s="91" t="s">
        <v>24</v>
      </c>
      <c r="H148" s="91"/>
      <c r="I148" s="91"/>
      <c r="J148" s="91"/>
      <c r="K148" s="91"/>
      <c r="L148" s="91"/>
      <c r="M148" s="91"/>
      <c r="N148" s="91"/>
      <c r="O148" s="91"/>
      <c r="P148" s="91"/>
      <c r="Q148" s="92" t="str">
        <f t="shared" si="29"/>
        <v>P</v>
      </c>
      <c r="R148" s="96"/>
      <c r="S148" s="160"/>
      <c r="T148" s="97"/>
      <c r="U148" s="221"/>
      <c r="V148" s="221"/>
      <c r="W148" s="32"/>
      <c r="X148" s="32"/>
    </row>
    <row r="149" spans="1:24" s="108" customFormat="1" ht="17.25" customHeight="1" collapsed="1">
      <c r="A149" s="13" t="str">
        <f>IF(AND(D149="",D149=""),"",$D$3&amp;"_"&amp;ROW()-10-COUNTBLANK($D$10:D149))</f>
        <v/>
      </c>
      <c r="B149" s="346" t="s">
        <v>460</v>
      </c>
      <c r="C149" s="347"/>
      <c r="D149" s="347"/>
      <c r="E149" s="347"/>
      <c r="F149" s="347"/>
      <c r="G149" s="347"/>
      <c r="H149" s="347"/>
      <c r="I149" s="347"/>
      <c r="J149" s="347"/>
      <c r="K149" s="347"/>
      <c r="L149" s="347"/>
      <c r="M149" s="347"/>
      <c r="N149" s="347"/>
      <c r="O149" s="347"/>
      <c r="P149" s="347"/>
      <c r="Q149" s="347"/>
      <c r="R149" s="347"/>
      <c r="S149" s="348"/>
      <c r="T149" s="97"/>
      <c r="U149" s="221"/>
      <c r="V149" s="221"/>
      <c r="W149" s="32"/>
      <c r="X149" s="32"/>
    </row>
    <row r="150" spans="1:24" ht="66" hidden="1" outlineLevel="1">
      <c r="A150" s="13" t="str">
        <f>IF(AND(D150="",D150=""),"",$D$3&amp;"_"&amp;ROW()-10-COUNTBLANK($D$10:D150))</f>
        <v>TK_CC/VC_115</v>
      </c>
      <c r="B150" s="117" t="s">
        <v>273</v>
      </c>
      <c r="C150" s="117" t="s">
        <v>443</v>
      </c>
      <c r="D150" s="118" t="s">
        <v>444</v>
      </c>
      <c r="E150" s="91" t="s">
        <v>24</v>
      </c>
      <c r="F150" s="91" t="s">
        <v>24</v>
      </c>
      <c r="G150" s="91" t="s">
        <v>24</v>
      </c>
      <c r="H150" s="91"/>
      <c r="I150" s="91"/>
      <c r="J150" s="91"/>
      <c r="K150" s="91"/>
      <c r="L150" s="91"/>
      <c r="M150" s="91"/>
      <c r="N150" s="91"/>
      <c r="O150" s="91"/>
      <c r="P150" s="91"/>
      <c r="Q150" s="92" t="str">
        <f t="shared" ref="Q150:Q156" si="30">IF(OR(IF(G150="",IF(F150="",IF(E150="","",E150),F150),G150)="F",IF(J150="",IF(I150="",IF(H150="","",H150),I150),J150)="F",IF(M150="",IF(L150="",IF(K150="","",K150),L150),M150)="F",IF(P150="",IF(O150="",IF(N150="","",N150),O150),P150)="F")=TRUE,"F",IF(OR(IF(G150="",IF(F150="",IF(E150="","",E150),F150),G150)="PE",IF(J150="",IF(I150="",IF(H150="","",H150),I150),J150)="PE",IF(M150="",IF(L150="",IF(K150="","",K150),L150),M150)="PE",IF(P150="",IF(O150="",IF(N150="","",N150),O150),P150)="PE")=TRUE,"PE",IF(AND(IF(G150="",IF(F150="",IF(E150="","",E150),F150),G150)="",IF(J150="",IF(I150="",IF(H150="","",H150),I150),J150)="",IF(M150="",IF(L150="",IF(K150="","",K150),L150),M150)="",IF(P150="",IF(O150="",IF(N150="","",N150),O150),P150)="")=TRUE,"","P")))</f>
        <v>P</v>
      </c>
      <c r="R150" s="96"/>
      <c r="S150" s="96"/>
      <c r="T150" s="97"/>
      <c r="U150" s="221"/>
      <c r="V150" s="221"/>
      <c r="W150" s="32"/>
      <c r="X150" s="32"/>
    </row>
    <row r="151" spans="1:24" ht="33" hidden="1" outlineLevel="1">
      <c r="A151" s="13" t="str">
        <f>IF(AND(D151="",D151=""),"",$D$3&amp;"_"&amp;ROW()-10-COUNTBLANK($D$10:D151))</f>
        <v>TK_CC/VC_116</v>
      </c>
      <c r="B151" s="119" t="s">
        <v>46</v>
      </c>
      <c r="C151" s="120" t="s">
        <v>47</v>
      </c>
      <c r="D151" s="95" t="s">
        <v>48</v>
      </c>
      <c r="E151" s="91" t="s">
        <v>24</v>
      </c>
      <c r="F151" s="91" t="s">
        <v>24</v>
      </c>
      <c r="G151" s="91" t="s">
        <v>24</v>
      </c>
      <c r="H151" s="91"/>
      <c r="I151" s="91"/>
      <c r="J151" s="91"/>
      <c r="K151" s="91"/>
      <c r="L151" s="91"/>
      <c r="M151" s="91"/>
      <c r="N151" s="91"/>
      <c r="O151" s="91"/>
      <c r="P151" s="91"/>
      <c r="Q151" s="92" t="str">
        <f t="shared" si="30"/>
        <v>P</v>
      </c>
      <c r="R151" s="96"/>
      <c r="S151" s="96"/>
      <c r="T151" s="97"/>
      <c r="U151" s="221"/>
      <c r="V151" s="221"/>
      <c r="W151" s="32"/>
      <c r="X151" s="32"/>
    </row>
    <row r="152" spans="1:24" ht="82.5" hidden="1" outlineLevel="1">
      <c r="A152" s="13" t="str">
        <f>IF(AND(D152="",D152=""),"",$D$3&amp;"_"&amp;ROW()-10-COUNTBLANK($D$10:D152))</f>
        <v>TK_CC/VC_117</v>
      </c>
      <c r="B152" s="120" t="s">
        <v>49</v>
      </c>
      <c r="C152" s="121" t="s">
        <v>50</v>
      </c>
      <c r="D152" s="95" t="s">
        <v>51</v>
      </c>
      <c r="E152" s="91" t="s">
        <v>24</v>
      </c>
      <c r="F152" s="91" t="s">
        <v>24</v>
      </c>
      <c r="G152" s="91" t="s">
        <v>24</v>
      </c>
      <c r="H152" s="91"/>
      <c r="I152" s="91"/>
      <c r="J152" s="91"/>
      <c r="K152" s="91"/>
      <c r="L152" s="91"/>
      <c r="M152" s="91"/>
      <c r="N152" s="91"/>
      <c r="O152" s="91"/>
      <c r="P152" s="91"/>
      <c r="Q152" s="92" t="str">
        <f t="shared" si="30"/>
        <v>P</v>
      </c>
      <c r="R152" s="96"/>
      <c r="S152" s="96"/>
      <c r="T152" s="97"/>
      <c r="U152" s="221"/>
      <c r="V152" s="221"/>
      <c r="W152" s="32"/>
      <c r="X152" s="32"/>
    </row>
    <row r="153" spans="1:24" ht="49.5" hidden="1" outlineLevel="1">
      <c r="A153" s="13" t="str">
        <f>IF(AND(D153="",D153=""),"",$D$3&amp;"_"&amp;ROW()-10-COUNTBLANK($D$10:D153))</f>
        <v>TK_CC/VC_118</v>
      </c>
      <c r="B153" s="120" t="s">
        <v>52</v>
      </c>
      <c r="C153" s="121" t="s">
        <v>53</v>
      </c>
      <c r="D153" s="95" t="s">
        <v>54</v>
      </c>
      <c r="E153" s="91" t="s">
        <v>24</v>
      </c>
      <c r="F153" s="91" t="s">
        <v>24</v>
      </c>
      <c r="G153" s="91" t="s">
        <v>24</v>
      </c>
      <c r="H153" s="91"/>
      <c r="I153" s="91"/>
      <c r="J153" s="91"/>
      <c r="K153" s="91"/>
      <c r="L153" s="91"/>
      <c r="M153" s="91"/>
      <c r="N153" s="91"/>
      <c r="O153" s="91"/>
      <c r="P153" s="91"/>
      <c r="Q153" s="92" t="str">
        <f t="shared" si="30"/>
        <v>P</v>
      </c>
      <c r="R153" s="96"/>
      <c r="S153" s="96"/>
      <c r="T153" s="97"/>
      <c r="U153" s="221"/>
      <c r="V153" s="221"/>
      <c r="W153" s="32"/>
      <c r="X153" s="32"/>
    </row>
    <row r="154" spans="1:24" ht="115.5" hidden="1" outlineLevel="1">
      <c r="A154" s="13" t="str">
        <f>IF(AND(D154="",D154=""),"",$D$3&amp;"_"&amp;ROW()-10-COUNTBLANK($D$10:D154))</f>
        <v>TK_CC/VC_119</v>
      </c>
      <c r="B154" s="122" t="s">
        <v>274</v>
      </c>
      <c r="C154" s="123" t="s">
        <v>445</v>
      </c>
      <c r="D154" s="95" t="s">
        <v>446</v>
      </c>
      <c r="E154" s="91" t="s">
        <v>24</v>
      </c>
      <c r="F154" s="91" t="s">
        <v>24</v>
      </c>
      <c r="G154" s="91" t="s">
        <v>24</v>
      </c>
      <c r="H154" s="91"/>
      <c r="I154" s="91"/>
      <c r="J154" s="91"/>
      <c r="K154" s="91"/>
      <c r="L154" s="91"/>
      <c r="M154" s="91"/>
      <c r="N154" s="91"/>
      <c r="O154" s="91"/>
      <c r="P154" s="91"/>
      <c r="Q154" s="92" t="str">
        <f t="shared" si="30"/>
        <v>P</v>
      </c>
      <c r="R154" s="96"/>
      <c r="S154" s="96"/>
      <c r="T154" s="97"/>
      <c r="U154" s="221"/>
      <c r="V154" s="221"/>
      <c r="W154" s="32"/>
      <c r="X154" s="32"/>
    </row>
    <row r="155" spans="1:24" ht="49.5" hidden="1" outlineLevel="1">
      <c r="A155" s="13" t="str">
        <f>IF(AND(D155="",D155=""),"",$D$3&amp;"_"&amp;ROW()-10-COUNTBLANK($D$10:D155))</f>
        <v>TK_CC/VC_120</v>
      </c>
      <c r="B155" s="122" t="s">
        <v>275</v>
      </c>
      <c r="C155" s="123" t="s">
        <v>447</v>
      </c>
      <c r="D155" s="95" t="s">
        <v>276</v>
      </c>
      <c r="E155" s="91" t="s">
        <v>24</v>
      </c>
      <c r="F155" s="91" t="s">
        <v>24</v>
      </c>
      <c r="G155" s="91" t="s">
        <v>24</v>
      </c>
      <c r="H155" s="91"/>
      <c r="I155" s="91"/>
      <c r="J155" s="91"/>
      <c r="K155" s="91"/>
      <c r="L155" s="91"/>
      <c r="M155" s="91"/>
      <c r="N155" s="91"/>
      <c r="O155" s="91"/>
      <c r="P155" s="91"/>
      <c r="Q155" s="92" t="str">
        <f t="shared" si="30"/>
        <v>P</v>
      </c>
      <c r="R155" s="96"/>
      <c r="S155" s="96"/>
      <c r="T155" s="97"/>
      <c r="U155" s="221"/>
      <c r="V155" s="221"/>
      <c r="W155" s="32"/>
      <c r="X155" s="32"/>
    </row>
    <row r="156" spans="1:24" ht="16.5" hidden="1" outlineLevel="1">
      <c r="A156" s="13" t="str">
        <f>IF(AND(D156="",D156=""),"",$D$3&amp;"_"&amp;ROW()-10-COUNTBLANK($D$10:D156))</f>
        <v>TK_CC/VC_121</v>
      </c>
      <c r="B156" s="124" t="s">
        <v>448</v>
      </c>
      <c r="C156" s="124" t="s">
        <v>449</v>
      </c>
      <c r="D156" s="95" t="s">
        <v>450</v>
      </c>
      <c r="E156" s="91" t="s">
        <v>24</v>
      </c>
      <c r="F156" s="91" t="s">
        <v>24</v>
      </c>
      <c r="G156" s="91" t="s">
        <v>24</v>
      </c>
      <c r="H156" s="91"/>
      <c r="I156" s="91"/>
      <c r="J156" s="91"/>
      <c r="K156" s="91"/>
      <c r="L156" s="91"/>
      <c r="M156" s="91"/>
      <c r="N156" s="91"/>
      <c r="O156" s="91"/>
      <c r="P156" s="91"/>
      <c r="Q156" s="92" t="str">
        <f t="shared" si="30"/>
        <v>P</v>
      </c>
      <c r="R156" s="96"/>
      <c r="S156" s="96"/>
      <c r="T156" s="97"/>
      <c r="U156" s="221"/>
      <c r="V156" s="221"/>
      <c r="W156" s="32"/>
      <c r="X156" s="32"/>
    </row>
    <row r="157" spans="1:24" s="108" customFormat="1" ht="17.25" customHeight="1" collapsed="1">
      <c r="A157" s="13" t="str">
        <f>IF(AND(D157="",D157=""),"",$D$3&amp;"_"&amp;ROW()-10-COUNTBLANK($D$10:D157))</f>
        <v/>
      </c>
      <c r="B157" s="346" t="s">
        <v>461</v>
      </c>
      <c r="C157" s="347"/>
      <c r="D157" s="347"/>
      <c r="E157" s="347"/>
      <c r="F157" s="347"/>
      <c r="G157" s="347"/>
      <c r="H157" s="347"/>
      <c r="I157" s="347"/>
      <c r="J157" s="347"/>
      <c r="K157" s="347"/>
      <c r="L157" s="347"/>
      <c r="M157" s="347"/>
      <c r="N157" s="347"/>
      <c r="O157" s="347"/>
      <c r="P157" s="347"/>
      <c r="Q157" s="347"/>
      <c r="R157" s="347"/>
      <c r="S157" s="348"/>
      <c r="T157" s="97"/>
      <c r="U157" s="221"/>
      <c r="V157" s="221"/>
      <c r="W157" s="32"/>
      <c r="X157" s="32"/>
    </row>
    <row r="158" spans="1:24" ht="66" hidden="1" outlineLevel="1">
      <c r="A158" s="13" t="str">
        <f>IF(AND(D158="",D158=""),"",$D$3&amp;"_"&amp;ROW()-10-COUNTBLANK($D$10:D158))</f>
        <v>TK_CC/VC_122</v>
      </c>
      <c r="B158" s="117" t="s">
        <v>273</v>
      </c>
      <c r="C158" s="117" t="s">
        <v>443</v>
      </c>
      <c r="D158" s="118" t="s">
        <v>444</v>
      </c>
      <c r="E158" s="91" t="s">
        <v>24</v>
      </c>
      <c r="F158" s="91" t="s">
        <v>24</v>
      </c>
      <c r="G158" s="91" t="s">
        <v>24</v>
      </c>
      <c r="H158" s="91"/>
      <c r="I158" s="91"/>
      <c r="J158" s="91"/>
      <c r="K158" s="91"/>
      <c r="L158" s="91"/>
      <c r="M158" s="91"/>
      <c r="N158" s="91"/>
      <c r="O158" s="91"/>
      <c r="P158" s="91"/>
      <c r="Q158" s="92" t="str">
        <f t="shared" ref="Q158:Q164" si="31">IF(OR(IF(G158="",IF(F158="",IF(E158="","",E158),F158),G158)="F",IF(J158="",IF(I158="",IF(H158="","",H158),I158),J158)="F",IF(M158="",IF(L158="",IF(K158="","",K158),L158),M158)="F",IF(P158="",IF(O158="",IF(N158="","",N158),O158),P158)="F")=TRUE,"F",IF(OR(IF(G158="",IF(F158="",IF(E158="","",E158),F158),G158)="PE",IF(J158="",IF(I158="",IF(H158="","",H158),I158),J158)="PE",IF(M158="",IF(L158="",IF(K158="","",K158),L158),M158)="PE",IF(P158="",IF(O158="",IF(N158="","",N158),O158),P158)="PE")=TRUE,"PE",IF(AND(IF(G158="",IF(F158="",IF(E158="","",E158),F158),G158)="",IF(J158="",IF(I158="",IF(H158="","",H158),I158),J158)="",IF(M158="",IF(L158="",IF(K158="","",K158),L158),M158)="",IF(P158="",IF(O158="",IF(N158="","",N158),O158),P158)="")=TRUE,"","P")))</f>
        <v>P</v>
      </c>
      <c r="R158" s="96"/>
      <c r="S158" s="96"/>
      <c r="T158" s="97"/>
      <c r="U158" s="221"/>
      <c r="V158" s="221"/>
      <c r="W158" s="32"/>
      <c r="X158" s="32"/>
    </row>
    <row r="159" spans="1:24" ht="33" hidden="1" outlineLevel="1">
      <c r="A159" s="13" t="str">
        <f>IF(AND(D159="",D159=""),"",$D$3&amp;"_"&amp;ROW()-10-COUNTBLANK($D$10:D159))</f>
        <v>TK_CC/VC_123</v>
      </c>
      <c r="B159" s="119" t="s">
        <v>46</v>
      </c>
      <c r="C159" s="120" t="s">
        <v>47</v>
      </c>
      <c r="D159" s="95" t="s">
        <v>48</v>
      </c>
      <c r="E159" s="91" t="s">
        <v>24</v>
      </c>
      <c r="F159" s="91" t="s">
        <v>24</v>
      </c>
      <c r="G159" s="91" t="s">
        <v>24</v>
      </c>
      <c r="H159" s="91"/>
      <c r="I159" s="91"/>
      <c r="J159" s="91"/>
      <c r="K159" s="91"/>
      <c r="L159" s="91"/>
      <c r="M159" s="91"/>
      <c r="N159" s="91"/>
      <c r="O159" s="91"/>
      <c r="P159" s="91"/>
      <c r="Q159" s="92" t="str">
        <f t="shared" si="31"/>
        <v>P</v>
      </c>
      <c r="R159" s="96"/>
      <c r="S159" s="96"/>
      <c r="T159" s="97"/>
      <c r="U159" s="221"/>
      <c r="V159" s="221"/>
      <c r="W159" s="32"/>
      <c r="X159" s="32"/>
    </row>
    <row r="160" spans="1:24" ht="82.5" hidden="1" outlineLevel="1">
      <c r="A160" s="13" t="str">
        <f>IF(AND(D160="",D160=""),"",$D$3&amp;"_"&amp;ROW()-10-COUNTBLANK($D$10:D160))</f>
        <v>TK_CC/VC_124</v>
      </c>
      <c r="B160" s="120" t="s">
        <v>49</v>
      </c>
      <c r="C160" s="121" t="s">
        <v>50</v>
      </c>
      <c r="D160" s="95" t="s">
        <v>51</v>
      </c>
      <c r="E160" s="91" t="s">
        <v>24</v>
      </c>
      <c r="F160" s="91" t="s">
        <v>24</v>
      </c>
      <c r="G160" s="91" t="s">
        <v>24</v>
      </c>
      <c r="H160" s="91"/>
      <c r="I160" s="91"/>
      <c r="J160" s="91"/>
      <c r="K160" s="91"/>
      <c r="L160" s="91"/>
      <c r="M160" s="91"/>
      <c r="N160" s="91"/>
      <c r="O160" s="91"/>
      <c r="P160" s="91"/>
      <c r="Q160" s="92" t="str">
        <f t="shared" si="31"/>
        <v>P</v>
      </c>
      <c r="R160" s="96"/>
      <c r="S160" s="96"/>
      <c r="T160" s="97"/>
      <c r="U160" s="221"/>
      <c r="V160" s="221"/>
      <c r="W160" s="32"/>
      <c r="X160" s="32"/>
    </row>
    <row r="161" spans="1:24" ht="49.5" hidden="1" outlineLevel="1">
      <c r="A161" s="13" t="str">
        <f>IF(AND(D161="",D161=""),"",$D$3&amp;"_"&amp;ROW()-10-COUNTBLANK($D$10:D161))</f>
        <v>TK_CC/VC_125</v>
      </c>
      <c r="B161" s="120" t="s">
        <v>52</v>
      </c>
      <c r="C161" s="121" t="s">
        <v>53</v>
      </c>
      <c r="D161" s="95" t="s">
        <v>54</v>
      </c>
      <c r="E161" s="91" t="s">
        <v>24</v>
      </c>
      <c r="F161" s="91" t="s">
        <v>24</v>
      </c>
      <c r="G161" s="91" t="s">
        <v>24</v>
      </c>
      <c r="H161" s="91"/>
      <c r="I161" s="91"/>
      <c r="J161" s="91"/>
      <c r="K161" s="91"/>
      <c r="L161" s="91"/>
      <c r="M161" s="91"/>
      <c r="N161" s="91"/>
      <c r="O161" s="91"/>
      <c r="P161" s="91"/>
      <c r="Q161" s="92" t="str">
        <f t="shared" si="31"/>
        <v>P</v>
      </c>
      <c r="R161" s="96"/>
      <c r="S161" s="96"/>
      <c r="T161" s="97"/>
      <c r="U161" s="221"/>
      <c r="V161" s="221"/>
      <c r="W161" s="32"/>
      <c r="X161" s="32"/>
    </row>
    <row r="162" spans="1:24" ht="115.5" hidden="1" outlineLevel="1">
      <c r="A162" s="13" t="str">
        <f>IF(AND(D162="",D162=""),"",$D$3&amp;"_"&amp;ROW()-10-COUNTBLANK($D$10:D162))</f>
        <v>TK_CC/VC_126</v>
      </c>
      <c r="B162" s="122" t="s">
        <v>274</v>
      </c>
      <c r="C162" s="123" t="s">
        <v>445</v>
      </c>
      <c r="D162" s="95" t="s">
        <v>446</v>
      </c>
      <c r="E162" s="91" t="s">
        <v>24</v>
      </c>
      <c r="F162" s="91" t="s">
        <v>24</v>
      </c>
      <c r="G162" s="91" t="s">
        <v>24</v>
      </c>
      <c r="H162" s="91"/>
      <c r="I162" s="91"/>
      <c r="J162" s="91"/>
      <c r="K162" s="91"/>
      <c r="L162" s="91"/>
      <c r="M162" s="91"/>
      <c r="N162" s="91"/>
      <c r="O162" s="91"/>
      <c r="P162" s="91"/>
      <c r="Q162" s="92" t="str">
        <f t="shared" si="31"/>
        <v>P</v>
      </c>
      <c r="R162" s="96"/>
      <c r="S162" s="96"/>
      <c r="T162" s="97"/>
      <c r="U162" s="221"/>
      <c r="V162" s="221"/>
      <c r="W162" s="32"/>
      <c r="X162" s="32"/>
    </row>
    <row r="163" spans="1:24" ht="49.5" hidden="1" outlineLevel="1">
      <c r="A163" s="13" t="str">
        <f>IF(AND(D163="",D163=""),"",$D$3&amp;"_"&amp;ROW()-10-COUNTBLANK($D$10:D163))</f>
        <v>TK_CC/VC_127</v>
      </c>
      <c r="B163" s="122" t="s">
        <v>275</v>
      </c>
      <c r="C163" s="123" t="s">
        <v>447</v>
      </c>
      <c r="D163" s="95" t="s">
        <v>276</v>
      </c>
      <c r="E163" s="91" t="s">
        <v>24</v>
      </c>
      <c r="F163" s="91" t="s">
        <v>24</v>
      </c>
      <c r="G163" s="91" t="s">
        <v>24</v>
      </c>
      <c r="H163" s="91"/>
      <c r="I163" s="91"/>
      <c r="J163" s="91"/>
      <c r="K163" s="91"/>
      <c r="L163" s="91"/>
      <c r="M163" s="91"/>
      <c r="N163" s="91"/>
      <c r="O163" s="91"/>
      <c r="P163" s="91"/>
      <c r="Q163" s="92" t="str">
        <f t="shared" si="31"/>
        <v>P</v>
      </c>
      <c r="R163" s="96"/>
      <c r="S163" s="96"/>
      <c r="T163" s="97"/>
      <c r="U163" s="221"/>
      <c r="V163" s="221"/>
      <c r="W163" s="32"/>
      <c r="X163" s="32"/>
    </row>
    <row r="164" spans="1:24" ht="16.5" hidden="1" outlineLevel="1">
      <c r="A164" s="13" t="str">
        <f>IF(AND(D164="",D164=""),"",$D$3&amp;"_"&amp;ROW()-10-COUNTBLANK($D$10:D164))</f>
        <v>TK_CC/VC_128</v>
      </c>
      <c r="B164" s="124" t="s">
        <v>448</v>
      </c>
      <c r="C164" s="124" t="s">
        <v>449</v>
      </c>
      <c r="D164" s="95" t="s">
        <v>450</v>
      </c>
      <c r="E164" s="91" t="s">
        <v>24</v>
      </c>
      <c r="F164" s="91" t="s">
        <v>24</v>
      </c>
      <c r="G164" s="91" t="s">
        <v>24</v>
      </c>
      <c r="H164" s="91"/>
      <c r="I164" s="91"/>
      <c r="J164" s="91"/>
      <c r="K164" s="91"/>
      <c r="L164" s="91"/>
      <c r="M164" s="91"/>
      <c r="N164" s="91"/>
      <c r="O164" s="91"/>
      <c r="P164" s="91"/>
      <c r="Q164" s="92" t="str">
        <f t="shared" si="31"/>
        <v>P</v>
      </c>
      <c r="R164" s="96"/>
      <c r="S164" s="96"/>
      <c r="T164" s="97"/>
      <c r="U164" s="221"/>
      <c r="V164" s="221"/>
      <c r="W164" s="32"/>
      <c r="X164" s="32"/>
    </row>
    <row r="165" spans="1:24" s="108" customFormat="1" ht="17.25" customHeight="1" collapsed="1">
      <c r="A165" s="13" t="str">
        <f>IF(AND(D165="",D165=""),"",$D$3&amp;"_"&amp;ROW()-10-COUNTBLANK($D$10:D165))</f>
        <v/>
      </c>
      <c r="B165" s="346" t="s">
        <v>462</v>
      </c>
      <c r="C165" s="347"/>
      <c r="D165" s="347"/>
      <c r="E165" s="347"/>
      <c r="F165" s="347"/>
      <c r="G165" s="347"/>
      <c r="H165" s="347"/>
      <c r="I165" s="347"/>
      <c r="J165" s="347"/>
      <c r="K165" s="347"/>
      <c r="L165" s="347"/>
      <c r="M165" s="347"/>
      <c r="N165" s="347"/>
      <c r="O165" s="347"/>
      <c r="P165" s="347"/>
      <c r="Q165" s="347"/>
      <c r="R165" s="347"/>
      <c r="S165" s="348"/>
      <c r="T165" s="97"/>
      <c r="U165" s="221"/>
      <c r="V165" s="221"/>
      <c r="W165" s="32"/>
      <c r="X165" s="32"/>
    </row>
    <row r="166" spans="1:24" ht="66" hidden="1" outlineLevel="1">
      <c r="A166" s="13" t="str">
        <f>IF(AND(D166="",D166=""),"",$D$3&amp;"_"&amp;ROW()-10-COUNTBLANK($D$10:D166))</f>
        <v>TK_CC/VC_129</v>
      </c>
      <c r="B166" s="117" t="s">
        <v>273</v>
      </c>
      <c r="C166" s="117" t="s">
        <v>443</v>
      </c>
      <c r="D166" s="118" t="s">
        <v>444</v>
      </c>
      <c r="E166" s="91" t="s">
        <v>24</v>
      </c>
      <c r="F166" s="91" t="s">
        <v>24</v>
      </c>
      <c r="G166" s="91" t="s">
        <v>24</v>
      </c>
      <c r="H166" s="91"/>
      <c r="I166" s="91"/>
      <c r="J166" s="91"/>
      <c r="K166" s="91"/>
      <c r="L166" s="91"/>
      <c r="M166" s="91"/>
      <c r="N166" s="91"/>
      <c r="O166" s="91"/>
      <c r="P166" s="91"/>
      <c r="Q166" s="92" t="str">
        <f t="shared" ref="Q166:Q172" si="32">IF(OR(IF(G166="",IF(F166="",IF(E166="","",E166),F166),G166)="F",IF(J166="",IF(I166="",IF(H166="","",H166),I166),J166)="F",IF(M166="",IF(L166="",IF(K166="","",K166),L166),M166)="F",IF(P166="",IF(O166="",IF(N166="","",N166),O166),P166)="F")=TRUE,"F",IF(OR(IF(G166="",IF(F166="",IF(E166="","",E166),F166),G166)="PE",IF(J166="",IF(I166="",IF(H166="","",H166),I166),J166)="PE",IF(M166="",IF(L166="",IF(K166="","",K166),L166),M166)="PE",IF(P166="",IF(O166="",IF(N166="","",N166),O166),P166)="PE")=TRUE,"PE",IF(AND(IF(G166="",IF(F166="",IF(E166="","",E166),F166),G166)="",IF(J166="",IF(I166="",IF(H166="","",H166),I166),J166)="",IF(M166="",IF(L166="",IF(K166="","",K166),L166),M166)="",IF(P166="",IF(O166="",IF(N166="","",N166),O166),P166)="")=TRUE,"","P")))</f>
        <v>P</v>
      </c>
      <c r="R166" s="96"/>
      <c r="S166" s="96"/>
      <c r="T166" s="97"/>
      <c r="U166" s="221"/>
      <c r="V166" s="221"/>
      <c r="W166" s="32"/>
      <c r="X166" s="32"/>
    </row>
    <row r="167" spans="1:24" ht="33" hidden="1" outlineLevel="1">
      <c r="A167" s="13" t="str">
        <f>IF(AND(D167="",D167=""),"",$D$3&amp;"_"&amp;ROW()-10-COUNTBLANK($D$10:D167))</f>
        <v>TK_CC/VC_130</v>
      </c>
      <c r="B167" s="119" t="s">
        <v>46</v>
      </c>
      <c r="C167" s="120" t="s">
        <v>47</v>
      </c>
      <c r="D167" s="95" t="s">
        <v>48</v>
      </c>
      <c r="E167" s="91" t="s">
        <v>24</v>
      </c>
      <c r="F167" s="91" t="s">
        <v>24</v>
      </c>
      <c r="G167" s="91" t="s">
        <v>24</v>
      </c>
      <c r="H167" s="91"/>
      <c r="I167" s="91"/>
      <c r="J167" s="91"/>
      <c r="K167" s="91"/>
      <c r="L167" s="91"/>
      <c r="M167" s="91"/>
      <c r="N167" s="91"/>
      <c r="O167" s="91"/>
      <c r="P167" s="91"/>
      <c r="Q167" s="92" t="str">
        <f t="shared" si="32"/>
        <v>P</v>
      </c>
      <c r="R167" s="96"/>
      <c r="S167" s="96"/>
      <c r="T167" s="97"/>
      <c r="U167" s="221"/>
      <c r="V167" s="221"/>
      <c r="W167" s="32"/>
      <c r="X167" s="32"/>
    </row>
    <row r="168" spans="1:24" ht="82.5" hidden="1" outlineLevel="1">
      <c r="A168" s="13" t="str">
        <f>IF(AND(D168="",D168=""),"",$D$3&amp;"_"&amp;ROW()-10-COUNTBLANK($D$10:D168))</f>
        <v>TK_CC/VC_131</v>
      </c>
      <c r="B168" s="120" t="s">
        <v>49</v>
      </c>
      <c r="C168" s="121" t="s">
        <v>50</v>
      </c>
      <c r="D168" s="95" t="s">
        <v>51</v>
      </c>
      <c r="E168" s="91" t="s">
        <v>24</v>
      </c>
      <c r="F168" s="91" t="s">
        <v>24</v>
      </c>
      <c r="G168" s="91" t="s">
        <v>24</v>
      </c>
      <c r="H168" s="91"/>
      <c r="I168" s="91"/>
      <c r="J168" s="91"/>
      <c r="K168" s="91"/>
      <c r="L168" s="91"/>
      <c r="M168" s="91"/>
      <c r="N168" s="91"/>
      <c r="O168" s="91"/>
      <c r="P168" s="91"/>
      <c r="Q168" s="92" t="str">
        <f t="shared" si="32"/>
        <v>P</v>
      </c>
      <c r="R168" s="96"/>
      <c r="S168" s="96"/>
      <c r="T168" s="97"/>
      <c r="U168" s="221"/>
      <c r="V168" s="221"/>
      <c r="W168" s="32"/>
      <c r="X168" s="32"/>
    </row>
    <row r="169" spans="1:24" ht="49.5" hidden="1" outlineLevel="1">
      <c r="A169" s="13" t="str">
        <f>IF(AND(D169="",D169=""),"",$D$3&amp;"_"&amp;ROW()-10-COUNTBLANK($D$10:D169))</f>
        <v>TK_CC/VC_132</v>
      </c>
      <c r="B169" s="120" t="s">
        <v>52</v>
      </c>
      <c r="C169" s="121" t="s">
        <v>53</v>
      </c>
      <c r="D169" s="95" t="s">
        <v>54</v>
      </c>
      <c r="E169" s="91" t="s">
        <v>24</v>
      </c>
      <c r="F169" s="91" t="s">
        <v>24</v>
      </c>
      <c r="G169" s="91" t="s">
        <v>24</v>
      </c>
      <c r="H169" s="91"/>
      <c r="I169" s="91"/>
      <c r="J169" s="91"/>
      <c r="K169" s="91"/>
      <c r="L169" s="91"/>
      <c r="M169" s="91"/>
      <c r="N169" s="91"/>
      <c r="O169" s="91"/>
      <c r="P169" s="91"/>
      <c r="Q169" s="92" t="str">
        <f t="shared" si="32"/>
        <v>P</v>
      </c>
      <c r="R169" s="96"/>
      <c r="S169" s="96"/>
      <c r="T169" s="97"/>
      <c r="U169" s="221"/>
      <c r="V169" s="221"/>
      <c r="W169" s="32"/>
      <c r="X169" s="32"/>
    </row>
    <row r="170" spans="1:24" ht="115.5" hidden="1" outlineLevel="1">
      <c r="A170" s="13" t="str">
        <f>IF(AND(D170="",D170=""),"",$D$3&amp;"_"&amp;ROW()-10-COUNTBLANK($D$10:D170))</f>
        <v>TK_CC/VC_133</v>
      </c>
      <c r="B170" s="122" t="s">
        <v>274</v>
      </c>
      <c r="C170" s="123" t="s">
        <v>445</v>
      </c>
      <c r="D170" s="95" t="s">
        <v>446</v>
      </c>
      <c r="E170" s="91" t="s">
        <v>24</v>
      </c>
      <c r="F170" s="91" t="s">
        <v>24</v>
      </c>
      <c r="G170" s="91" t="s">
        <v>24</v>
      </c>
      <c r="H170" s="91"/>
      <c r="I170" s="91"/>
      <c r="J170" s="91"/>
      <c r="K170" s="91"/>
      <c r="L170" s="91"/>
      <c r="M170" s="91"/>
      <c r="N170" s="91"/>
      <c r="O170" s="91"/>
      <c r="P170" s="91"/>
      <c r="Q170" s="92" t="str">
        <f t="shared" si="32"/>
        <v>P</v>
      </c>
      <c r="R170" s="96"/>
      <c r="S170" s="96"/>
      <c r="T170" s="97"/>
      <c r="U170" s="221"/>
      <c r="V170" s="221"/>
      <c r="W170" s="32"/>
      <c r="X170" s="32"/>
    </row>
    <row r="171" spans="1:24" ht="49.5" hidden="1" outlineLevel="1">
      <c r="A171" s="13" t="str">
        <f>IF(AND(D171="",D171=""),"",$D$3&amp;"_"&amp;ROW()-10-COUNTBLANK($D$10:D171))</f>
        <v>TK_CC/VC_134</v>
      </c>
      <c r="B171" s="122" t="s">
        <v>275</v>
      </c>
      <c r="C171" s="123" t="s">
        <v>447</v>
      </c>
      <c r="D171" s="95" t="s">
        <v>276</v>
      </c>
      <c r="E171" s="91" t="s">
        <v>24</v>
      </c>
      <c r="F171" s="91" t="s">
        <v>24</v>
      </c>
      <c r="G171" s="91" t="s">
        <v>24</v>
      </c>
      <c r="H171" s="91"/>
      <c r="I171" s="91"/>
      <c r="J171" s="91"/>
      <c r="K171" s="91"/>
      <c r="L171" s="91"/>
      <c r="M171" s="91"/>
      <c r="N171" s="91"/>
      <c r="O171" s="91"/>
      <c r="P171" s="91"/>
      <c r="Q171" s="92" t="str">
        <f t="shared" si="32"/>
        <v>P</v>
      </c>
      <c r="R171" s="96"/>
      <c r="S171" s="96"/>
      <c r="T171" s="97"/>
      <c r="U171" s="221"/>
      <c r="V171" s="221"/>
      <c r="W171" s="32"/>
      <c r="X171" s="32"/>
    </row>
    <row r="172" spans="1:24" ht="16.5" hidden="1" outlineLevel="1">
      <c r="A172" s="13" t="str">
        <f>IF(AND(D172="",D172=""),"",$D$3&amp;"_"&amp;ROW()-10-COUNTBLANK($D$10:D172))</f>
        <v>TK_CC/VC_135</v>
      </c>
      <c r="B172" s="124" t="s">
        <v>448</v>
      </c>
      <c r="C172" s="124" t="s">
        <v>449</v>
      </c>
      <c r="D172" s="95" t="s">
        <v>450</v>
      </c>
      <c r="E172" s="91" t="s">
        <v>24</v>
      </c>
      <c r="F172" s="91" t="s">
        <v>24</v>
      </c>
      <c r="G172" s="91" t="s">
        <v>24</v>
      </c>
      <c r="H172" s="91"/>
      <c r="I172" s="91"/>
      <c r="J172" s="91"/>
      <c r="K172" s="91"/>
      <c r="L172" s="91"/>
      <c r="M172" s="91"/>
      <c r="N172" s="91"/>
      <c r="O172" s="91"/>
      <c r="P172" s="91"/>
      <c r="Q172" s="92" t="str">
        <f t="shared" si="32"/>
        <v>P</v>
      </c>
      <c r="R172" s="96"/>
      <c r="S172" s="96"/>
      <c r="T172" s="97"/>
      <c r="U172" s="221"/>
      <c r="V172" s="221"/>
      <c r="W172" s="32"/>
      <c r="X172" s="32"/>
    </row>
    <row r="173" spans="1:24" s="108" customFormat="1" ht="17.25" customHeight="1" collapsed="1">
      <c r="A173" s="13" t="str">
        <f>IF(AND(D173="",D173=""),"",$D$3&amp;"_"&amp;ROW()-10-COUNTBLANK($D$10:D173))</f>
        <v/>
      </c>
      <c r="B173" s="346" t="s">
        <v>463</v>
      </c>
      <c r="C173" s="347"/>
      <c r="D173" s="347"/>
      <c r="E173" s="347"/>
      <c r="F173" s="347"/>
      <c r="G173" s="347"/>
      <c r="H173" s="347"/>
      <c r="I173" s="347"/>
      <c r="J173" s="347"/>
      <c r="K173" s="347"/>
      <c r="L173" s="347"/>
      <c r="M173" s="347"/>
      <c r="N173" s="347"/>
      <c r="O173" s="347"/>
      <c r="P173" s="347"/>
      <c r="Q173" s="347"/>
      <c r="R173" s="347"/>
      <c r="S173" s="348"/>
      <c r="T173" s="97"/>
      <c r="U173" s="221"/>
      <c r="V173" s="221"/>
      <c r="W173" s="32"/>
      <c r="X173" s="32"/>
    </row>
    <row r="174" spans="1:24" ht="66" hidden="1" outlineLevel="1">
      <c r="A174" s="13" t="str">
        <f>IF(AND(D174="",D174=""),"",$D$3&amp;"_"&amp;ROW()-10-COUNTBLANK($D$10:D174))</f>
        <v>TK_CC/VC_136</v>
      </c>
      <c r="B174" s="117" t="s">
        <v>273</v>
      </c>
      <c r="C174" s="117" t="s">
        <v>443</v>
      </c>
      <c r="D174" s="118" t="s">
        <v>444</v>
      </c>
      <c r="E174" s="91" t="s">
        <v>24</v>
      </c>
      <c r="F174" s="91" t="s">
        <v>24</v>
      </c>
      <c r="G174" s="91" t="s">
        <v>24</v>
      </c>
      <c r="H174" s="91"/>
      <c r="I174" s="91"/>
      <c r="J174" s="91"/>
      <c r="K174" s="91"/>
      <c r="L174" s="91"/>
      <c r="M174" s="91"/>
      <c r="N174" s="91"/>
      <c r="O174" s="91"/>
      <c r="P174" s="91"/>
      <c r="Q174" s="92" t="str">
        <f t="shared" ref="Q174:Q180" si="33">IF(OR(IF(G174="",IF(F174="",IF(E174="","",E174),F174),G174)="F",IF(J174="",IF(I174="",IF(H174="","",H174),I174),J174)="F",IF(M174="",IF(L174="",IF(K174="","",K174),L174),M174)="F",IF(P174="",IF(O174="",IF(N174="","",N174),O174),P174)="F")=TRUE,"F",IF(OR(IF(G174="",IF(F174="",IF(E174="","",E174),F174),G174)="PE",IF(J174="",IF(I174="",IF(H174="","",H174),I174),J174)="PE",IF(M174="",IF(L174="",IF(K174="","",K174),L174),M174)="PE",IF(P174="",IF(O174="",IF(N174="","",N174),O174),P174)="PE")=TRUE,"PE",IF(AND(IF(G174="",IF(F174="",IF(E174="","",E174),F174),G174)="",IF(J174="",IF(I174="",IF(H174="","",H174),I174),J174)="",IF(M174="",IF(L174="",IF(K174="","",K174),L174),M174)="",IF(P174="",IF(O174="",IF(N174="","",N174),O174),P174)="")=TRUE,"","P")))</f>
        <v>P</v>
      </c>
      <c r="R174" s="96"/>
      <c r="S174" s="96"/>
      <c r="T174" s="97"/>
      <c r="U174" s="221"/>
      <c r="V174" s="221"/>
      <c r="W174" s="32"/>
      <c r="X174" s="32"/>
    </row>
    <row r="175" spans="1:24" ht="33" hidden="1" outlineLevel="1">
      <c r="A175" s="13" t="str">
        <f>IF(AND(D175="",D175=""),"",$D$3&amp;"_"&amp;ROW()-10-COUNTBLANK($D$10:D175))</f>
        <v>TK_CC/VC_137</v>
      </c>
      <c r="B175" s="119" t="s">
        <v>46</v>
      </c>
      <c r="C175" s="120" t="s">
        <v>47</v>
      </c>
      <c r="D175" s="95" t="s">
        <v>48</v>
      </c>
      <c r="E175" s="91" t="s">
        <v>24</v>
      </c>
      <c r="F175" s="91" t="s">
        <v>24</v>
      </c>
      <c r="G175" s="91" t="s">
        <v>24</v>
      </c>
      <c r="H175" s="91"/>
      <c r="I175" s="91"/>
      <c r="J175" s="91"/>
      <c r="K175" s="91"/>
      <c r="L175" s="91"/>
      <c r="M175" s="91"/>
      <c r="N175" s="91"/>
      <c r="O175" s="91"/>
      <c r="P175" s="91"/>
      <c r="Q175" s="92" t="str">
        <f t="shared" si="33"/>
        <v>P</v>
      </c>
      <c r="R175" s="96"/>
      <c r="S175" s="96"/>
      <c r="T175" s="97"/>
      <c r="U175" s="221"/>
      <c r="V175" s="221"/>
      <c r="W175" s="32"/>
      <c r="X175" s="32"/>
    </row>
    <row r="176" spans="1:24" ht="82.5" hidden="1" outlineLevel="1">
      <c r="A176" s="13" t="str">
        <f>IF(AND(D176="",D176=""),"",$D$3&amp;"_"&amp;ROW()-10-COUNTBLANK($D$10:D176))</f>
        <v>TK_CC/VC_138</v>
      </c>
      <c r="B176" s="120" t="s">
        <v>49</v>
      </c>
      <c r="C176" s="121" t="s">
        <v>50</v>
      </c>
      <c r="D176" s="95" t="s">
        <v>51</v>
      </c>
      <c r="E176" s="91" t="s">
        <v>24</v>
      </c>
      <c r="F176" s="91" t="s">
        <v>24</v>
      </c>
      <c r="G176" s="91" t="s">
        <v>24</v>
      </c>
      <c r="H176" s="91"/>
      <c r="I176" s="91"/>
      <c r="J176" s="91"/>
      <c r="K176" s="91"/>
      <c r="L176" s="91"/>
      <c r="M176" s="91"/>
      <c r="N176" s="91"/>
      <c r="O176" s="91"/>
      <c r="P176" s="91"/>
      <c r="Q176" s="92" t="str">
        <f t="shared" si="33"/>
        <v>P</v>
      </c>
      <c r="R176" s="96"/>
      <c r="S176" s="96"/>
      <c r="T176" s="97"/>
      <c r="U176" s="221"/>
      <c r="V176" s="221"/>
      <c r="W176" s="32"/>
      <c r="X176" s="32"/>
    </row>
    <row r="177" spans="1:24" ht="49.5" hidden="1" outlineLevel="1">
      <c r="A177" s="13" t="str">
        <f>IF(AND(D177="",D177=""),"",$D$3&amp;"_"&amp;ROW()-10-COUNTBLANK($D$10:D177))</f>
        <v>TK_CC/VC_139</v>
      </c>
      <c r="B177" s="120" t="s">
        <v>52</v>
      </c>
      <c r="C177" s="121" t="s">
        <v>53</v>
      </c>
      <c r="D177" s="95" t="s">
        <v>54</v>
      </c>
      <c r="E177" s="91" t="s">
        <v>24</v>
      </c>
      <c r="F177" s="91" t="s">
        <v>24</v>
      </c>
      <c r="G177" s="91" t="s">
        <v>24</v>
      </c>
      <c r="H177" s="91"/>
      <c r="I177" s="91"/>
      <c r="J177" s="91"/>
      <c r="K177" s="91"/>
      <c r="L177" s="91"/>
      <c r="M177" s="91"/>
      <c r="N177" s="91"/>
      <c r="O177" s="91"/>
      <c r="P177" s="91"/>
      <c r="Q177" s="92" t="str">
        <f t="shared" si="33"/>
        <v>P</v>
      </c>
      <c r="R177" s="96"/>
      <c r="S177" s="96"/>
      <c r="T177" s="97"/>
      <c r="U177" s="221"/>
      <c r="V177" s="221"/>
      <c r="W177" s="32"/>
      <c r="X177" s="32"/>
    </row>
    <row r="178" spans="1:24" ht="115.5" hidden="1" outlineLevel="1">
      <c r="A178" s="13" t="str">
        <f>IF(AND(D178="",D178=""),"",$D$3&amp;"_"&amp;ROW()-10-COUNTBLANK($D$10:D178))</f>
        <v>TK_CC/VC_140</v>
      </c>
      <c r="B178" s="122" t="s">
        <v>274</v>
      </c>
      <c r="C178" s="123" t="s">
        <v>445</v>
      </c>
      <c r="D178" s="95" t="s">
        <v>446</v>
      </c>
      <c r="E178" s="91" t="s">
        <v>24</v>
      </c>
      <c r="F178" s="91" t="s">
        <v>24</v>
      </c>
      <c r="G178" s="91" t="s">
        <v>24</v>
      </c>
      <c r="H178" s="91"/>
      <c r="I178" s="91"/>
      <c r="J178" s="91"/>
      <c r="K178" s="91"/>
      <c r="L178" s="91"/>
      <c r="M178" s="91"/>
      <c r="N178" s="91"/>
      <c r="O178" s="91"/>
      <c r="P178" s="91"/>
      <c r="Q178" s="92" t="str">
        <f t="shared" si="33"/>
        <v>P</v>
      </c>
      <c r="R178" s="96"/>
      <c r="S178" s="96"/>
      <c r="T178" s="97"/>
      <c r="U178" s="221"/>
      <c r="V178" s="221"/>
      <c r="W178" s="32"/>
      <c r="X178" s="32"/>
    </row>
    <row r="179" spans="1:24" ht="49.5" hidden="1" outlineLevel="1">
      <c r="A179" s="13" t="str">
        <f>IF(AND(D179="",D179=""),"",$D$3&amp;"_"&amp;ROW()-10-COUNTBLANK($D$10:D179))</f>
        <v>TK_CC/VC_141</v>
      </c>
      <c r="B179" s="122" t="s">
        <v>275</v>
      </c>
      <c r="C179" s="123" t="s">
        <v>447</v>
      </c>
      <c r="D179" s="95" t="s">
        <v>276</v>
      </c>
      <c r="E179" s="91" t="s">
        <v>24</v>
      </c>
      <c r="F179" s="91" t="s">
        <v>24</v>
      </c>
      <c r="G179" s="91" t="s">
        <v>24</v>
      </c>
      <c r="H179" s="91"/>
      <c r="I179" s="91"/>
      <c r="J179" s="91"/>
      <c r="K179" s="91"/>
      <c r="L179" s="91"/>
      <c r="M179" s="91"/>
      <c r="N179" s="91"/>
      <c r="O179" s="91"/>
      <c r="P179" s="91"/>
      <c r="Q179" s="92" t="str">
        <f t="shared" si="33"/>
        <v>P</v>
      </c>
      <c r="R179" s="96"/>
      <c r="S179" s="96"/>
      <c r="T179" s="97"/>
      <c r="U179" s="221"/>
      <c r="V179" s="221"/>
      <c r="W179" s="32"/>
      <c r="X179" s="32"/>
    </row>
    <row r="180" spans="1:24" ht="16.5" hidden="1" outlineLevel="1">
      <c r="A180" s="13" t="str">
        <f>IF(AND(D180="",D180=""),"",$D$3&amp;"_"&amp;ROW()-10-COUNTBLANK($D$10:D180))</f>
        <v>TK_CC/VC_142</v>
      </c>
      <c r="B180" s="124" t="s">
        <v>448</v>
      </c>
      <c r="C180" s="124" t="s">
        <v>449</v>
      </c>
      <c r="D180" s="95" t="s">
        <v>450</v>
      </c>
      <c r="E180" s="91" t="s">
        <v>24</v>
      </c>
      <c r="F180" s="91" t="s">
        <v>24</v>
      </c>
      <c r="G180" s="91" t="s">
        <v>24</v>
      </c>
      <c r="H180" s="91"/>
      <c r="I180" s="91"/>
      <c r="J180" s="91"/>
      <c r="K180" s="91"/>
      <c r="L180" s="91"/>
      <c r="M180" s="91"/>
      <c r="N180" s="91"/>
      <c r="O180" s="91"/>
      <c r="P180" s="91"/>
      <c r="Q180" s="92" t="str">
        <f t="shared" si="33"/>
        <v>P</v>
      </c>
      <c r="R180" s="96"/>
      <c r="S180" s="96"/>
      <c r="T180" s="97"/>
      <c r="U180" s="221"/>
      <c r="V180" s="221"/>
      <c r="W180" s="32"/>
      <c r="X180" s="32"/>
    </row>
    <row r="181" spans="1:24" s="108" customFormat="1" ht="17.25" customHeight="1" collapsed="1">
      <c r="A181" s="13" t="str">
        <f>IF(AND(D181="",D181=""),"",$D$3&amp;"_"&amp;ROW()-10-COUNTBLANK($D$10:D181))</f>
        <v/>
      </c>
      <c r="B181" s="346" t="s">
        <v>464</v>
      </c>
      <c r="C181" s="347"/>
      <c r="D181" s="347"/>
      <c r="E181" s="347"/>
      <c r="F181" s="347"/>
      <c r="G181" s="347"/>
      <c r="H181" s="347"/>
      <c r="I181" s="347"/>
      <c r="J181" s="347"/>
      <c r="K181" s="347"/>
      <c r="L181" s="347"/>
      <c r="M181" s="347"/>
      <c r="N181" s="347"/>
      <c r="O181" s="347"/>
      <c r="P181" s="347"/>
      <c r="Q181" s="347"/>
      <c r="R181" s="347"/>
      <c r="S181" s="348"/>
      <c r="T181" s="97"/>
      <c r="U181" s="221"/>
      <c r="V181" s="221"/>
      <c r="W181" s="32"/>
      <c r="X181" s="32"/>
    </row>
    <row r="182" spans="1:24" ht="66" hidden="1" outlineLevel="1">
      <c r="A182" s="13" t="str">
        <f>IF(AND(D182="",D182=""),"",$D$3&amp;"_"&amp;ROW()-10-COUNTBLANK($D$10:D182))</f>
        <v>TK_CC/VC_143</v>
      </c>
      <c r="B182" s="117" t="s">
        <v>273</v>
      </c>
      <c r="C182" s="117" t="s">
        <v>443</v>
      </c>
      <c r="D182" s="118" t="s">
        <v>444</v>
      </c>
      <c r="E182" s="91" t="s">
        <v>24</v>
      </c>
      <c r="F182" s="91" t="s">
        <v>24</v>
      </c>
      <c r="G182" s="91" t="s">
        <v>24</v>
      </c>
      <c r="H182" s="91"/>
      <c r="I182" s="91"/>
      <c r="J182" s="91"/>
      <c r="K182" s="91"/>
      <c r="L182" s="91"/>
      <c r="M182" s="91"/>
      <c r="N182" s="91"/>
      <c r="O182" s="91"/>
      <c r="P182" s="91"/>
      <c r="Q182" s="92" t="str">
        <f t="shared" ref="Q182:Q188" si="34">IF(OR(IF(G182="",IF(F182="",IF(E182="","",E182),F182),G182)="F",IF(J182="",IF(I182="",IF(H182="","",H182),I182),J182)="F",IF(M182="",IF(L182="",IF(K182="","",K182),L182),M182)="F",IF(P182="",IF(O182="",IF(N182="","",N182),O182),P182)="F")=TRUE,"F",IF(OR(IF(G182="",IF(F182="",IF(E182="","",E182),F182),G182)="PE",IF(J182="",IF(I182="",IF(H182="","",H182),I182),J182)="PE",IF(M182="",IF(L182="",IF(K182="","",K182),L182),M182)="PE",IF(P182="",IF(O182="",IF(N182="","",N182),O182),P182)="PE")=TRUE,"PE",IF(AND(IF(G182="",IF(F182="",IF(E182="","",E182),F182),G182)="",IF(J182="",IF(I182="",IF(H182="","",H182),I182),J182)="",IF(M182="",IF(L182="",IF(K182="","",K182),L182),M182)="",IF(P182="",IF(O182="",IF(N182="","",N182),O182),P182)="")=TRUE,"","P")))</f>
        <v>P</v>
      </c>
      <c r="R182" s="96"/>
      <c r="S182" s="96"/>
      <c r="T182" s="97"/>
      <c r="U182" s="221"/>
      <c r="V182" s="221"/>
      <c r="W182" s="32"/>
      <c r="X182" s="32"/>
    </row>
    <row r="183" spans="1:24" ht="33" hidden="1" outlineLevel="1">
      <c r="A183" s="13" t="str">
        <f>IF(AND(D183="",D183=""),"",$D$3&amp;"_"&amp;ROW()-10-COUNTBLANK($D$10:D183))</f>
        <v>TK_CC/VC_144</v>
      </c>
      <c r="B183" s="119" t="s">
        <v>46</v>
      </c>
      <c r="C183" s="120" t="s">
        <v>47</v>
      </c>
      <c r="D183" s="95" t="s">
        <v>48</v>
      </c>
      <c r="E183" s="91" t="s">
        <v>24</v>
      </c>
      <c r="F183" s="91" t="s">
        <v>24</v>
      </c>
      <c r="G183" s="91" t="s">
        <v>24</v>
      </c>
      <c r="H183" s="91"/>
      <c r="I183" s="91"/>
      <c r="J183" s="91"/>
      <c r="K183" s="91"/>
      <c r="L183" s="91"/>
      <c r="M183" s="91"/>
      <c r="N183" s="91"/>
      <c r="O183" s="91"/>
      <c r="P183" s="91"/>
      <c r="Q183" s="92" t="str">
        <f t="shared" si="34"/>
        <v>P</v>
      </c>
      <c r="R183" s="96"/>
      <c r="S183" s="96"/>
      <c r="T183" s="97"/>
      <c r="U183" s="221"/>
      <c r="V183" s="221"/>
      <c r="W183" s="32"/>
      <c r="X183" s="32"/>
    </row>
    <row r="184" spans="1:24" ht="82.5" hidden="1" outlineLevel="1">
      <c r="A184" s="13" t="str">
        <f>IF(AND(D184="",D184=""),"",$D$3&amp;"_"&amp;ROW()-10-COUNTBLANK($D$10:D184))</f>
        <v>TK_CC/VC_145</v>
      </c>
      <c r="B184" s="120" t="s">
        <v>49</v>
      </c>
      <c r="C184" s="121" t="s">
        <v>50</v>
      </c>
      <c r="D184" s="95" t="s">
        <v>51</v>
      </c>
      <c r="E184" s="91" t="s">
        <v>24</v>
      </c>
      <c r="F184" s="91" t="s">
        <v>24</v>
      </c>
      <c r="G184" s="91" t="s">
        <v>24</v>
      </c>
      <c r="H184" s="91"/>
      <c r="I184" s="91"/>
      <c r="J184" s="91"/>
      <c r="K184" s="91"/>
      <c r="L184" s="91"/>
      <c r="M184" s="91"/>
      <c r="N184" s="91"/>
      <c r="O184" s="91"/>
      <c r="P184" s="91"/>
      <c r="Q184" s="92" t="str">
        <f t="shared" si="34"/>
        <v>P</v>
      </c>
      <c r="R184" s="96"/>
      <c r="S184" s="96"/>
      <c r="T184" s="97"/>
      <c r="U184" s="221"/>
      <c r="V184" s="221"/>
      <c r="W184" s="32"/>
      <c r="X184" s="32"/>
    </row>
    <row r="185" spans="1:24" ht="49.5" hidden="1" outlineLevel="1">
      <c r="A185" s="13" t="str">
        <f>IF(AND(D185="",D185=""),"",$D$3&amp;"_"&amp;ROW()-10-COUNTBLANK($D$10:D185))</f>
        <v>TK_CC/VC_146</v>
      </c>
      <c r="B185" s="120" t="s">
        <v>52</v>
      </c>
      <c r="C185" s="121" t="s">
        <v>53</v>
      </c>
      <c r="D185" s="95" t="s">
        <v>54</v>
      </c>
      <c r="E185" s="91" t="s">
        <v>24</v>
      </c>
      <c r="F185" s="91" t="s">
        <v>24</v>
      </c>
      <c r="G185" s="91" t="s">
        <v>24</v>
      </c>
      <c r="H185" s="91"/>
      <c r="I185" s="91"/>
      <c r="J185" s="91"/>
      <c r="K185" s="91"/>
      <c r="L185" s="91"/>
      <c r="M185" s="91"/>
      <c r="N185" s="91"/>
      <c r="O185" s="91"/>
      <c r="P185" s="91"/>
      <c r="Q185" s="92" t="str">
        <f t="shared" si="34"/>
        <v>P</v>
      </c>
      <c r="R185" s="96"/>
      <c r="S185" s="96"/>
      <c r="T185" s="97"/>
      <c r="U185" s="221"/>
      <c r="V185" s="221"/>
      <c r="W185" s="32"/>
      <c r="X185" s="32"/>
    </row>
    <row r="186" spans="1:24" ht="115.5" hidden="1" outlineLevel="1">
      <c r="A186" s="13" t="str">
        <f>IF(AND(D186="",D186=""),"",$D$3&amp;"_"&amp;ROW()-10-COUNTBLANK($D$10:D186))</f>
        <v>TK_CC/VC_147</v>
      </c>
      <c r="B186" s="122" t="s">
        <v>274</v>
      </c>
      <c r="C186" s="123" t="s">
        <v>445</v>
      </c>
      <c r="D186" s="95" t="s">
        <v>446</v>
      </c>
      <c r="E186" s="91" t="s">
        <v>24</v>
      </c>
      <c r="F186" s="91" t="s">
        <v>24</v>
      </c>
      <c r="G186" s="91" t="s">
        <v>24</v>
      </c>
      <c r="H186" s="91"/>
      <c r="I186" s="91"/>
      <c r="J186" s="91"/>
      <c r="K186" s="91"/>
      <c r="L186" s="91"/>
      <c r="M186" s="91"/>
      <c r="N186" s="91"/>
      <c r="O186" s="91"/>
      <c r="P186" s="91"/>
      <c r="Q186" s="92" t="str">
        <f t="shared" si="34"/>
        <v>P</v>
      </c>
      <c r="R186" s="96"/>
      <c r="S186" s="96"/>
      <c r="T186" s="97"/>
      <c r="U186" s="221"/>
      <c r="V186" s="221"/>
      <c r="W186" s="32"/>
      <c r="X186" s="32"/>
    </row>
    <row r="187" spans="1:24" ht="49.5" hidden="1" outlineLevel="1">
      <c r="A187" s="13" t="str">
        <f>IF(AND(D187="",D187=""),"",$D$3&amp;"_"&amp;ROW()-10-COUNTBLANK($D$10:D187))</f>
        <v>TK_CC/VC_148</v>
      </c>
      <c r="B187" s="122" t="s">
        <v>275</v>
      </c>
      <c r="C187" s="123" t="s">
        <v>447</v>
      </c>
      <c r="D187" s="95" t="s">
        <v>276</v>
      </c>
      <c r="E187" s="91" t="s">
        <v>24</v>
      </c>
      <c r="F187" s="91" t="s">
        <v>24</v>
      </c>
      <c r="G187" s="91" t="s">
        <v>24</v>
      </c>
      <c r="H187" s="91"/>
      <c r="I187" s="91"/>
      <c r="J187" s="91"/>
      <c r="K187" s="91"/>
      <c r="L187" s="91"/>
      <c r="M187" s="91"/>
      <c r="N187" s="91"/>
      <c r="O187" s="91"/>
      <c r="P187" s="91"/>
      <c r="Q187" s="92" t="str">
        <f t="shared" si="34"/>
        <v>P</v>
      </c>
      <c r="R187" s="96"/>
      <c r="S187" s="96"/>
      <c r="T187" s="97"/>
      <c r="U187" s="221"/>
      <c r="V187" s="221"/>
      <c r="W187" s="32"/>
      <c r="X187" s="32"/>
    </row>
    <row r="188" spans="1:24" ht="16.5" hidden="1" outlineLevel="1">
      <c r="A188" s="13" t="str">
        <f>IF(AND(D188="",D188=""),"",$D$3&amp;"_"&amp;ROW()-10-COUNTBLANK($D$10:D188))</f>
        <v>TK_CC/VC_149</v>
      </c>
      <c r="B188" s="124" t="s">
        <v>448</v>
      </c>
      <c r="C188" s="124" t="s">
        <v>449</v>
      </c>
      <c r="D188" s="95" t="s">
        <v>450</v>
      </c>
      <c r="E188" s="91" t="s">
        <v>24</v>
      </c>
      <c r="F188" s="91" t="s">
        <v>24</v>
      </c>
      <c r="G188" s="91" t="s">
        <v>24</v>
      </c>
      <c r="H188" s="91"/>
      <c r="I188" s="91"/>
      <c r="J188" s="91"/>
      <c r="K188" s="91"/>
      <c r="L188" s="91"/>
      <c r="M188" s="91"/>
      <c r="N188" s="91"/>
      <c r="O188" s="91"/>
      <c r="P188" s="91"/>
      <c r="Q188" s="92" t="str">
        <f t="shared" si="34"/>
        <v>P</v>
      </c>
      <c r="R188" s="96"/>
      <c r="S188" s="96"/>
      <c r="T188" s="97"/>
      <c r="U188" s="221"/>
      <c r="V188" s="221"/>
      <c r="W188" s="32"/>
      <c r="X188" s="32"/>
    </row>
    <row r="189" spans="1:24" s="108" customFormat="1" ht="17.25" customHeight="1" collapsed="1">
      <c r="A189" s="13" t="str">
        <f>IF(AND(D189="",D189=""),"",$D$3&amp;"_"&amp;ROW()-10-COUNTBLANK($D$10:D189))</f>
        <v/>
      </c>
      <c r="B189" s="346" t="s">
        <v>481</v>
      </c>
      <c r="C189" s="347"/>
      <c r="D189" s="347"/>
      <c r="E189" s="347"/>
      <c r="F189" s="347"/>
      <c r="G189" s="347"/>
      <c r="H189" s="347"/>
      <c r="I189" s="347"/>
      <c r="J189" s="347"/>
      <c r="K189" s="347"/>
      <c r="L189" s="347"/>
      <c r="M189" s="347"/>
      <c r="N189" s="347"/>
      <c r="O189" s="347"/>
      <c r="P189" s="347"/>
      <c r="Q189" s="347"/>
      <c r="R189" s="347"/>
      <c r="S189" s="348"/>
      <c r="T189" s="97"/>
      <c r="U189" s="221"/>
      <c r="V189" s="221"/>
      <c r="W189" s="32"/>
      <c r="X189" s="32"/>
    </row>
    <row r="190" spans="1:24" s="108" customFormat="1" ht="16.5" hidden="1" outlineLevel="1">
      <c r="A190" s="13" t="str">
        <f>IF(AND(D190="",D190=""),"",$D$3&amp;"_"&amp;ROW()-10-COUNTBLANK($D$10:D190))</f>
        <v/>
      </c>
      <c r="B190" s="393" t="s">
        <v>465</v>
      </c>
      <c r="C190" s="393"/>
      <c r="D190" s="393"/>
      <c r="E190" s="393"/>
      <c r="F190" s="393"/>
      <c r="G190" s="393"/>
      <c r="H190" s="393"/>
      <c r="I190" s="393"/>
      <c r="J190" s="393"/>
      <c r="K190" s="393"/>
      <c r="L190" s="393"/>
      <c r="M190" s="393"/>
      <c r="N190" s="393"/>
      <c r="O190" s="393"/>
      <c r="P190" s="393"/>
      <c r="Q190" s="393"/>
      <c r="R190" s="393"/>
      <c r="S190" s="393"/>
      <c r="T190" s="97"/>
      <c r="U190" s="221"/>
      <c r="V190" s="221"/>
      <c r="W190" s="32"/>
      <c r="X190" s="32"/>
    </row>
    <row r="191" spans="1:24" s="125" customFormat="1" ht="49.5" hidden="1" outlineLevel="2">
      <c r="A191" s="13" t="str">
        <f>IF(AND(D191="",D191=""),"",$D$3&amp;"_"&amp;ROW()-10-COUNTBLANK($D$10:D191))</f>
        <v>TK_CC/VC_150</v>
      </c>
      <c r="B191" s="368" t="s">
        <v>465</v>
      </c>
      <c r="C191" s="124" t="s">
        <v>108</v>
      </c>
      <c r="D191" s="124" t="s">
        <v>466</v>
      </c>
      <c r="E191" s="91" t="s">
        <v>24</v>
      </c>
      <c r="F191" s="91" t="s">
        <v>24</v>
      </c>
      <c r="G191" s="91" t="s">
        <v>24</v>
      </c>
      <c r="H191" s="91"/>
      <c r="I191" s="91"/>
      <c r="J191" s="91"/>
      <c r="K191" s="91"/>
      <c r="L191" s="91"/>
      <c r="M191" s="91"/>
      <c r="N191" s="91"/>
      <c r="O191" s="91"/>
      <c r="P191" s="91"/>
      <c r="Q191" s="92" t="str">
        <f t="shared" ref="Q191:Q228" si="35">IF(OR(IF(G191="",IF(F191="",IF(E191="","",E191),F191),G191)="F",IF(J191="",IF(I191="",IF(H191="","",H191),I191),J191)="F",IF(M191="",IF(L191="",IF(K191="","",K191),L191),M191)="F",IF(P191="",IF(O191="",IF(N191="","",N191),O191),P191)="F")=TRUE,"F",IF(OR(IF(G191="",IF(F191="",IF(E191="","",E191),F191),G191)="PE",IF(J191="",IF(I191="",IF(H191="","",H191),I191),J191)="PE",IF(M191="",IF(L191="",IF(K191="","",K191),L191),M191)="PE",IF(P191="",IF(O191="",IF(N191="","",N191),O191),P191)="PE")=TRUE,"PE",IF(AND(IF(G191="",IF(F191="",IF(E191="","",E191),F191),G191)="",IF(J191="",IF(I191="",IF(H191="","",H191),I191),J191)="",IF(M191="",IF(L191="",IF(K191="","",K191),L191),M191)="",IF(P191="",IF(O191="",IF(N191="","",N191),O191),P191)="")=TRUE,"","P")))</f>
        <v>P</v>
      </c>
      <c r="R191" s="96"/>
      <c r="S191" s="96"/>
      <c r="T191" s="97"/>
      <c r="U191" s="221"/>
      <c r="V191" s="221"/>
      <c r="W191" s="32"/>
      <c r="X191" s="32"/>
    </row>
    <row r="192" spans="1:24" s="125" customFormat="1" ht="33" hidden="1" outlineLevel="2">
      <c r="A192" s="13" t="str">
        <f>IF(AND(D192="",D192=""),"",$D$3&amp;"_"&amp;ROW()-10-COUNTBLANK($D$10:D192))</f>
        <v>TK_CC/VC_151</v>
      </c>
      <c r="B192" s="357"/>
      <c r="C192" s="161" t="s">
        <v>467</v>
      </c>
      <c r="D192" s="162" t="s">
        <v>559</v>
      </c>
      <c r="E192" s="91" t="s">
        <v>24</v>
      </c>
      <c r="F192" s="91" t="s">
        <v>24</v>
      </c>
      <c r="G192" s="91" t="s">
        <v>24</v>
      </c>
      <c r="H192" s="91"/>
      <c r="I192" s="91"/>
      <c r="J192" s="91"/>
      <c r="K192" s="91"/>
      <c r="L192" s="91"/>
      <c r="M192" s="91"/>
      <c r="N192" s="91"/>
      <c r="O192" s="91"/>
      <c r="P192" s="91"/>
      <c r="Q192" s="92" t="str">
        <f t="shared" si="35"/>
        <v>P</v>
      </c>
      <c r="R192" s="96"/>
      <c r="S192" s="96"/>
      <c r="T192" s="97"/>
      <c r="U192" s="221"/>
      <c r="V192" s="221"/>
      <c r="W192" s="32"/>
      <c r="X192" s="32"/>
    </row>
    <row r="193" spans="1:24" s="108" customFormat="1" ht="16.5" hidden="1" outlineLevel="1" collapsed="1">
      <c r="A193" s="13" t="str">
        <f>IF(AND(D193="",D193=""),"",$D$3&amp;"_"&amp;ROW()-10-COUNTBLANK($D$10:D193))</f>
        <v/>
      </c>
      <c r="B193" s="393" t="s">
        <v>468</v>
      </c>
      <c r="C193" s="393"/>
      <c r="D193" s="393"/>
      <c r="E193" s="393"/>
      <c r="F193" s="393"/>
      <c r="G193" s="393"/>
      <c r="H193" s="393"/>
      <c r="I193" s="393"/>
      <c r="J193" s="393"/>
      <c r="K193" s="393"/>
      <c r="L193" s="393"/>
      <c r="M193" s="393"/>
      <c r="N193" s="393"/>
      <c r="O193" s="393"/>
      <c r="P193" s="393"/>
      <c r="Q193" s="393"/>
      <c r="R193" s="393"/>
      <c r="S193" s="393"/>
      <c r="T193" s="97"/>
      <c r="U193" s="221"/>
      <c r="V193" s="221"/>
      <c r="W193" s="32"/>
      <c r="X193" s="32"/>
    </row>
    <row r="194" spans="1:24" s="108" customFormat="1" ht="16.5" hidden="1" outlineLevel="1">
      <c r="A194" s="13" t="str">
        <f>IF(AND(D194="",D194=""),"",$D$3&amp;"_"&amp;ROW()-10-COUNTBLANK($D$10:D194))</f>
        <v/>
      </c>
      <c r="B194" s="390" t="s">
        <v>469</v>
      </c>
      <c r="C194" s="390"/>
      <c r="D194" s="390"/>
      <c r="E194" s="390"/>
      <c r="F194" s="390"/>
      <c r="G194" s="390"/>
      <c r="H194" s="390"/>
      <c r="I194" s="390"/>
      <c r="J194" s="390"/>
      <c r="K194" s="390"/>
      <c r="L194" s="390"/>
      <c r="M194" s="390"/>
      <c r="N194" s="390"/>
      <c r="O194" s="390"/>
      <c r="P194" s="390"/>
      <c r="Q194" s="390"/>
      <c r="R194" s="390"/>
      <c r="S194" s="390"/>
      <c r="T194" s="97"/>
      <c r="U194" s="221"/>
      <c r="V194" s="221"/>
      <c r="W194" s="32"/>
      <c r="X194" s="32"/>
    </row>
    <row r="195" spans="1:24" ht="33" hidden="1" outlineLevel="2">
      <c r="A195" s="13" t="str">
        <f>IF(AND(D195="",D195=""),"",$D$3&amp;"_"&amp;ROW()-10-COUNTBLANK($D$10:D195))</f>
        <v>TK_CC/VC_152</v>
      </c>
      <c r="B195" s="126" t="s">
        <v>194</v>
      </c>
      <c r="C195" s="126" t="s">
        <v>195</v>
      </c>
      <c r="D195" s="95" t="s">
        <v>424</v>
      </c>
      <c r="E195" s="91" t="s">
        <v>24</v>
      </c>
      <c r="F195" s="91" t="s">
        <v>24</v>
      </c>
      <c r="G195" s="91" t="s">
        <v>24</v>
      </c>
      <c r="H195" s="91"/>
      <c r="I195" s="91"/>
      <c r="J195" s="91"/>
      <c r="K195" s="91"/>
      <c r="L195" s="91"/>
      <c r="M195" s="91"/>
      <c r="N195" s="91"/>
      <c r="O195" s="91"/>
      <c r="P195" s="91"/>
      <c r="Q195" s="92" t="str">
        <f t="shared" si="35"/>
        <v>P</v>
      </c>
      <c r="R195" s="96"/>
      <c r="S195" s="96"/>
      <c r="T195" s="97"/>
      <c r="U195" s="221"/>
      <c r="V195" s="221"/>
      <c r="W195" s="32"/>
      <c r="X195" s="32"/>
    </row>
    <row r="196" spans="1:24" s="108" customFormat="1" ht="16.5" hidden="1" outlineLevel="1">
      <c r="A196" s="13" t="str">
        <f>IF(AND(D196="",D196=""),"",$D$3&amp;"_"&amp;ROW()-10-COUNTBLANK($D$10:D196))</f>
        <v/>
      </c>
      <c r="B196" s="390" t="s">
        <v>470</v>
      </c>
      <c r="C196" s="390"/>
      <c r="D196" s="390"/>
      <c r="E196" s="390"/>
      <c r="F196" s="390"/>
      <c r="G196" s="390"/>
      <c r="H196" s="390"/>
      <c r="I196" s="390"/>
      <c r="J196" s="390"/>
      <c r="K196" s="390"/>
      <c r="L196" s="390"/>
      <c r="M196" s="390"/>
      <c r="N196" s="390"/>
      <c r="O196" s="390"/>
      <c r="P196" s="390"/>
      <c r="Q196" s="390"/>
      <c r="R196" s="390"/>
      <c r="S196" s="390"/>
      <c r="T196" s="97"/>
      <c r="U196" s="221"/>
      <c r="V196" s="221"/>
      <c r="W196" s="32"/>
      <c r="X196" s="32"/>
    </row>
    <row r="197" spans="1:24" ht="33" hidden="1" outlineLevel="2">
      <c r="A197" s="13" t="str">
        <f>IF(AND(D197="",D197=""),"",$D$3&amp;"_"&amp;ROW()-10-COUNTBLANK($D$10:D197))</f>
        <v>TK_CC/VC_153</v>
      </c>
      <c r="B197" s="79" t="s">
        <v>426</v>
      </c>
      <c r="C197" s="79" t="s">
        <v>426</v>
      </c>
      <c r="D197" s="103" t="s">
        <v>427</v>
      </c>
      <c r="E197" s="91" t="s">
        <v>24</v>
      </c>
      <c r="F197" s="91" t="s">
        <v>24</v>
      </c>
      <c r="G197" s="91" t="s">
        <v>24</v>
      </c>
      <c r="H197" s="91"/>
      <c r="I197" s="91"/>
      <c r="J197" s="91"/>
      <c r="K197" s="91"/>
      <c r="L197" s="91"/>
      <c r="M197" s="91"/>
      <c r="N197" s="91"/>
      <c r="O197" s="91"/>
      <c r="P197" s="91"/>
      <c r="Q197" s="92" t="str">
        <f t="shared" si="35"/>
        <v>P</v>
      </c>
      <c r="R197" s="96"/>
      <c r="S197" s="96"/>
      <c r="T197" s="97"/>
      <c r="U197" s="221"/>
      <c r="V197" s="221"/>
      <c r="W197" s="32"/>
      <c r="X197" s="32"/>
    </row>
    <row r="198" spans="1:24" ht="99" hidden="1" outlineLevel="2">
      <c r="A198" s="13" t="str">
        <f>IF(AND(D198="",D198=""),"",$D$3&amp;"_"&amp;ROW()-10-COUNTBLANK($D$10:D198))</f>
        <v>TK_CC/VC_154</v>
      </c>
      <c r="B198" s="102" t="s">
        <v>428</v>
      </c>
      <c r="C198" s="102" t="s">
        <v>429</v>
      </c>
      <c r="D198" s="102" t="s">
        <v>430</v>
      </c>
      <c r="E198" s="91" t="s">
        <v>24</v>
      </c>
      <c r="F198" s="91" t="s">
        <v>24</v>
      </c>
      <c r="G198" s="91" t="s">
        <v>24</v>
      </c>
      <c r="H198" s="91"/>
      <c r="I198" s="91"/>
      <c r="J198" s="91"/>
      <c r="K198" s="91"/>
      <c r="L198" s="91"/>
      <c r="M198" s="91"/>
      <c r="N198" s="91"/>
      <c r="O198" s="91"/>
      <c r="P198" s="91"/>
      <c r="Q198" s="92" t="str">
        <f t="shared" si="35"/>
        <v>P</v>
      </c>
      <c r="R198" s="96"/>
      <c r="S198" s="96"/>
      <c r="T198" s="97"/>
      <c r="U198" s="221"/>
      <c r="V198" s="221"/>
      <c r="W198" s="32"/>
      <c r="X198" s="32"/>
    </row>
    <row r="199" spans="1:24" ht="82.5" hidden="1" outlineLevel="2">
      <c r="A199" s="13" t="str">
        <f>IF(AND(D199="",D199=""),"",$D$3&amp;"_"&amp;ROW()-10-COUNTBLANK($D$10:D199))</f>
        <v>TK_CC/VC_155</v>
      </c>
      <c r="B199" s="79" t="s">
        <v>431</v>
      </c>
      <c r="C199" s="79" t="s">
        <v>432</v>
      </c>
      <c r="D199" s="103" t="s">
        <v>471</v>
      </c>
      <c r="E199" s="91" t="s">
        <v>24</v>
      </c>
      <c r="F199" s="91" t="s">
        <v>24</v>
      </c>
      <c r="G199" s="91" t="s">
        <v>24</v>
      </c>
      <c r="H199" s="91"/>
      <c r="I199" s="91"/>
      <c r="J199" s="91"/>
      <c r="K199" s="91"/>
      <c r="L199" s="91"/>
      <c r="M199" s="91"/>
      <c r="N199" s="91"/>
      <c r="O199" s="91"/>
      <c r="P199" s="91"/>
      <c r="Q199" s="92" t="str">
        <f t="shared" si="35"/>
        <v>P</v>
      </c>
      <c r="R199" s="96"/>
      <c r="S199" s="96"/>
      <c r="T199" s="97"/>
      <c r="U199" s="221"/>
      <c r="V199" s="221"/>
      <c r="W199" s="32"/>
      <c r="X199" s="32"/>
    </row>
    <row r="200" spans="1:24" s="108" customFormat="1" ht="16.5" hidden="1" outlineLevel="1">
      <c r="A200" s="13" t="str">
        <f>IF(AND(D200="",D200=""),"",$D$3&amp;"_"&amp;ROW()-10-COUNTBLANK($D$10:D200))</f>
        <v/>
      </c>
      <c r="B200" s="390" t="s">
        <v>472</v>
      </c>
      <c r="C200" s="390"/>
      <c r="D200" s="390"/>
      <c r="E200" s="390"/>
      <c r="F200" s="390"/>
      <c r="G200" s="390"/>
      <c r="H200" s="390"/>
      <c r="I200" s="390"/>
      <c r="J200" s="390"/>
      <c r="K200" s="390"/>
      <c r="L200" s="390"/>
      <c r="M200" s="390"/>
      <c r="N200" s="390"/>
      <c r="O200" s="390"/>
      <c r="P200" s="390"/>
      <c r="Q200" s="390"/>
      <c r="R200" s="390"/>
      <c r="S200" s="390"/>
      <c r="T200" s="97"/>
      <c r="U200" s="221"/>
      <c r="V200" s="221"/>
      <c r="W200" s="32"/>
      <c r="X200" s="32"/>
    </row>
    <row r="201" spans="1:24" ht="66" hidden="1" outlineLevel="2">
      <c r="A201" s="13" t="str">
        <f>IF(AND(D201="",D201=""),"",$D$3&amp;"_"&amp;ROW()-10-COUNTBLANK($D$10:D201))</f>
        <v>TK_CC/VC_156</v>
      </c>
      <c r="B201" s="117" t="s">
        <v>273</v>
      </c>
      <c r="C201" s="117" t="s">
        <v>443</v>
      </c>
      <c r="D201" s="118" t="s">
        <v>444</v>
      </c>
      <c r="E201" s="91" t="s">
        <v>24</v>
      </c>
      <c r="F201" s="91" t="s">
        <v>24</v>
      </c>
      <c r="G201" s="91" t="s">
        <v>24</v>
      </c>
      <c r="H201" s="91"/>
      <c r="I201" s="91"/>
      <c r="J201" s="91"/>
      <c r="K201" s="91"/>
      <c r="L201" s="91"/>
      <c r="M201" s="91"/>
      <c r="N201" s="91"/>
      <c r="O201" s="91"/>
      <c r="P201" s="91"/>
      <c r="Q201" s="92" t="str">
        <f t="shared" si="35"/>
        <v>P</v>
      </c>
      <c r="R201" s="96"/>
      <c r="S201" s="96"/>
      <c r="T201" s="97"/>
      <c r="U201" s="221"/>
      <c r="V201" s="221"/>
      <c r="W201" s="32"/>
      <c r="X201" s="32"/>
    </row>
    <row r="202" spans="1:24" ht="33" hidden="1" outlineLevel="2">
      <c r="A202" s="13" t="str">
        <f>IF(AND(D202="",D202=""),"",$D$3&amp;"_"&amp;ROW()-10-COUNTBLANK($D$10:D202))</f>
        <v>TK_CC/VC_157</v>
      </c>
      <c r="B202" s="119" t="s">
        <v>46</v>
      </c>
      <c r="C202" s="120" t="s">
        <v>47</v>
      </c>
      <c r="D202" s="95" t="s">
        <v>48</v>
      </c>
      <c r="E202" s="91" t="s">
        <v>24</v>
      </c>
      <c r="F202" s="91" t="s">
        <v>24</v>
      </c>
      <c r="G202" s="91" t="s">
        <v>24</v>
      </c>
      <c r="H202" s="91"/>
      <c r="I202" s="91"/>
      <c r="J202" s="91"/>
      <c r="K202" s="91"/>
      <c r="L202" s="91"/>
      <c r="M202" s="91"/>
      <c r="N202" s="91"/>
      <c r="O202" s="91"/>
      <c r="P202" s="91"/>
      <c r="Q202" s="92" t="str">
        <f t="shared" si="35"/>
        <v>P</v>
      </c>
      <c r="R202" s="96"/>
      <c r="S202" s="96"/>
      <c r="T202" s="97"/>
      <c r="U202" s="221"/>
      <c r="V202" s="221"/>
      <c r="W202" s="32"/>
      <c r="X202" s="32"/>
    </row>
    <row r="203" spans="1:24" ht="82.5" hidden="1" outlineLevel="2">
      <c r="A203" s="13" t="str">
        <f>IF(AND(D203="",D203=""),"",$D$3&amp;"_"&amp;ROW()-10-COUNTBLANK($D$10:D203))</f>
        <v>TK_CC/VC_158</v>
      </c>
      <c r="B203" s="120" t="s">
        <v>49</v>
      </c>
      <c r="C203" s="121" t="s">
        <v>50</v>
      </c>
      <c r="D203" s="95" t="s">
        <v>51</v>
      </c>
      <c r="E203" s="91" t="s">
        <v>24</v>
      </c>
      <c r="F203" s="91" t="s">
        <v>24</v>
      </c>
      <c r="G203" s="91" t="s">
        <v>24</v>
      </c>
      <c r="H203" s="91"/>
      <c r="I203" s="91"/>
      <c r="J203" s="91"/>
      <c r="K203" s="91"/>
      <c r="L203" s="91"/>
      <c r="M203" s="91"/>
      <c r="N203" s="91"/>
      <c r="O203" s="91"/>
      <c r="P203" s="91"/>
      <c r="Q203" s="92" t="str">
        <f t="shared" si="35"/>
        <v>P</v>
      </c>
      <c r="R203" s="96"/>
      <c r="S203" s="96"/>
      <c r="T203" s="97"/>
      <c r="U203" s="221"/>
      <c r="V203" s="221"/>
      <c r="W203" s="32"/>
      <c r="X203" s="32"/>
    </row>
    <row r="204" spans="1:24" ht="49.5" hidden="1" outlineLevel="2">
      <c r="A204" s="13" t="str">
        <f>IF(AND(D204="",D204=""),"",$D$3&amp;"_"&amp;ROW()-10-COUNTBLANK($D$10:D204))</f>
        <v>TK_CC/VC_159</v>
      </c>
      <c r="B204" s="120" t="s">
        <v>52</v>
      </c>
      <c r="C204" s="121" t="s">
        <v>53</v>
      </c>
      <c r="D204" s="95" t="s">
        <v>54</v>
      </c>
      <c r="E204" s="91" t="s">
        <v>24</v>
      </c>
      <c r="F204" s="91" t="s">
        <v>24</v>
      </c>
      <c r="G204" s="91" t="s">
        <v>24</v>
      </c>
      <c r="H204" s="91"/>
      <c r="I204" s="91"/>
      <c r="J204" s="91"/>
      <c r="K204" s="91"/>
      <c r="L204" s="91"/>
      <c r="M204" s="91"/>
      <c r="N204" s="91"/>
      <c r="O204" s="91"/>
      <c r="P204" s="91"/>
      <c r="Q204" s="92" t="str">
        <f t="shared" si="35"/>
        <v>P</v>
      </c>
      <c r="R204" s="96"/>
      <c r="S204" s="96"/>
      <c r="T204" s="97"/>
      <c r="U204" s="221"/>
      <c r="V204" s="221"/>
      <c r="W204" s="32"/>
      <c r="X204" s="32"/>
    </row>
    <row r="205" spans="1:24" ht="115.5" hidden="1" outlineLevel="2">
      <c r="A205" s="13" t="str">
        <f>IF(AND(D205="",D205=""),"",$D$3&amp;"_"&amp;ROW()-10-COUNTBLANK($D$10:D205))</f>
        <v>TK_CC/VC_160</v>
      </c>
      <c r="B205" s="122" t="s">
        <v>274</v>
      </c>
      <c r="C205" s="123" t="s">
        <v>445</v>
      </c>
      <c r="D205" s="95" t="s">
        <v>446</v>
      </c>
      <c r="E205" s="91" t="s">
        <v>24</v>
      </c>
      <c r="F205" s="91" t="s">
        <v>24</v>
      </c>
      <c r="G205" s="91" t="s">
        <v>24</v>
      </c>
      <c r="H205" s="91"/>
      <c r="I205" s="91"/>
      <c r="J205" s="91"/>
      <c r="K205" s="91"/>
      <c r="L205" s="91"/>
      <c r="M205" s="91"/>
      <c r="N205" s="91"/>
      <c r="O205" s="91"/>
      <c r="P205" s="91"/>
      <c r="Q205" s="92" t="str">
        <f t="shared" si="35"/>
        <v>P</v>
      </c>
      <c r="R205" s="96"/>
      <c r="S205" s="96"/>
      <c r="T205" s="97"/>
      <c r="U205" s="221"/>
      <c r="V205" s="221"/>
      <c r="W205" s="32"/>
      <c r="X205" s="32"/>
    </row>
    <row r="206" spans="1:24" ht="49.5" hidden="1" outlineLevel="2">
      <c r="A206" s="13" t="str">
        <f>IF(AND(D206="",D206=""),"",$D$3&amp;"_"&amp;ROW()-10-COUNTBLANK($D$10:D206))</f>
        <v>TK_CC/VC_161</v>
      </c>
      <c r="B206" s="122" t="s">
        <v>275</v>
      </c>
      <c r="C206" s="123" t="s">
        <v>447</v>
      </c>
      <c r="D206" s="95" t="s">
        <v>276</v>
      </c>
      <c r="E206" s="91" t="s">
        <v>24</v>
      </c>
      <c r="F206" s="91" t="s">
        <v>24</v>
      </c>
      <c r="G206" s="91" t="s">
        <v>24</v>
      </c>
      <c r="H206" s="91"/>
      <c r="I206" s="91"/>
      <c r="J206" s="91"/>
      <c r="K206" s="91"/>
      <c r="L206" s="91"/>
      <c r="M206" s="91"/>
      <c r="N206" s="91"/>
      <c r="O206" s="91"/>
      <c r="P206" s="91"/>
      <c r="Q206" s="92" t="str">
        <f t="shared" si="35"/>
        <v>P</v>
      </c>
      <c r="R206" s="96"/>
      <c r="S206" s="96"/>
      <c r="T206" s="97"/>
      <c r="U206" s="221"/>
      <c r="V206" s="221"/>
      <c r="W206" s="32"/>
      <c r="X206" s="32"/>
    </row>
    <row r="207" spans="1:24" ht="16.5" hidden="1" outlineLevel="2">
      <c r="A207" s="13" t="str">
        <f>IF(AND(D207="",D207=""),"",$D$3&amp;"_"&amp;ROW()-10-COUNTBLANK($D$10:D207))</f>
        <v>TK_CC/VC_162</v>
      </c>
      <c r="B207" s="124" t="s">
        <v>448</v>
      </c>
      <c r="C207" s="124" t="s">
        <v>449</v>
      </c>
      <c r="D207" s="95" t="s">
        <v>450</v>
      </c>
      <c r="E207" s="91" t="s">
        <v>24</v>
      </c>
      <c r="F207" s="91" t="s">
        <v>24</v>
      </c>
      <c r="G207" s="91" t="s">
        <v>24</v>
      </c>
      <c r="H207" s="91"/>
      <c r="I207" s="91"/>
      <c r="J207" s="91"/>
      <c r="K207" s="91"/>
      <c r="L207" s="91"/>
      <c r="M207" s="91"/>
      <c r="N207" s="91"/>
      <c r="O207" s="91"/>
      <c r="P207" s="91"/>
      <c r="Q207" s="92" t="str">
        <f t="shared" si="35"/>
        <v>P</v>
      </c>
      <c r="R207" s="96"/>
      <c r="S207" s="96"/>
      <c r="T207" s="97"/>
      <c r="U207" s="221"/>
      <c r="V207" s="221"/>
      <c r="W207" s="32"/>
      <c r="X207" s="32"/>
    </row>
    <row r="208" spans="1:24" s="108" customFormat="1" ht="16.5" hidden="1" outlineLevel="1">
      <c r="A208" s="13" t="str">
        <f>IF(AND(D208="",D208=""),"",$D$3&amp;"_"&amp;ROW()-10-COUNTBLANK($D$10:D208))</f>
        <v/>
      </c>
      <c r="B208" s="390" t="s">
        <v>473</v>
      </c>
      <c r="C208" s="390"/>
      <c r="D208" s="390"/>
      <c r="E208" s="390"/>
      <c r="F208" s="390"/>
      <c r="G208" s="390"/>
      <c r="H208" s="390"/>
      <c r="I208" s="390"/>
      <c r="J208" s="390"/>
      <c r="K208" s="390"/>
      <c r="L208" s="390"/>
      <c r="M208" s="390"/>
      <c r="N208" s="390"/>
      <c r="O208" s="390"/>
      <c r="P208" s="390"/>
      <c r="Q208" s="390"/>
      <c r="R208" s="390"/>
      <c r="S208" s="390"/>
      <c r="T208" s="97"/>
      <c r="U208" s="221"/>
      <c r="V208" s="221"/>
      <c r="W208" s="32"/>
      <c r="X208" s="32"/>
    </row>
    <row r="209" spans="1:24" ht="66" hidden="1" outlineLevel="2">
      <c r="A209" s="13" t="str">
        <f>IF(AND(D209="",D209=""),"",$D$3&amp;"_"&amp;ROW()-10-COUNTBLANK($D$10:D209))</f>
        <v>TK_CC/VC_163</v>
      </c>
      <c r="B209" s="127" t="s">
        <v>243</v>
      </c>
      <c r="C209" s="128" t="s">
        <v>244</v>
      </c>
      <c r="D209" s="129" t="s">
        <v>474</v>
      </c>
      <c r="E209" s="130" t="s">
        <v>24</v>
      </c>
      <c r="F209" s="130" t="s">
        <v>24</v>
      </c>
      <c r="G209" s="130" t="s">
        <v>24</v>
      </c>
      <c r="H209" s="130"/>
      <c r="I209" s="130"/>
      <c r="J209" s="130"/>
      <c r="K209" s="130"/>
      <c r="L209" s="130"/>
      <c r="M209" s="130"/>
      <c r="N209" s="130"/>
      <c r="O209" s="130"/>
      <c r="P209" s="130"/>
      <c r="Q209" s="131" t="str">
        <f t="shared" si="35"/>
        <v>P</v>
      </c>
      <c r="R209" s="132"/>
      <c r="S209" s="132"/>
      <c r="T209" s="97"/>
      <c r="U209" s="221"/>
      <c r="V209" s="221"/>
      <c r="W209" s="32"/>
      <c r="X209" s="32"/>
    </row>
    <row r="210" spans="1:24" ht="16.5" hidden="1" outlineLevel="2">
      <c r="A210" s="13" t="str">
        <f>IF(AND(D210="",D210=""),"",$D$3&amp;"_"&amp;ROW()-10-COUNTBLANK($D$10:D210))</f>
        <v>TK_CC/VC_164</v>
      </c>
      <c r="B210" s="352" t="s">
        <v>245</v>
      </c>
      <c r="C210" s="133" t="s">
        <v>454</v>
      </c>
      <c r="D210" s="95" t="s">
        <v>475</v>
      </c>
      <c r="E210" s="91" t="s">
        <v>24</v>
      </c>
      <c r="F210" s="91" t="s">
        <v>24</v>
      </c>
      <c r="G210" s="91" t="s">
        <v>24</v>
      </c>
      <c r="H210" s="91"/>
      <c r="I210" s="91"/>
      <c r="J210" s="91"/>
      <c r="K210" s="91"/>
      <c r="L210" s="91"/>
      <c r="M210" s="91"/>
      <c r="N210" s="91"/>
      <c r="O210" s="91"/>
      <c r="P210" s="91"/>
      <c r="Q210" s="92" t="str">
        <f t="shared" si="35"/>
        <v>P</v>
      </c>
      <c r="R210" s="96"/>
      <c r="S210" s="96"/>
      <c r="T210" s="97"/>
      <c r="U210" s="221"/>
      <c r="V210" s="221"/>
      <c r="W210" s="32"/>
      <c r="X210" s="32"/>
    </row>
    <row r="211" spans="1:24" ht="33" hidden="1" outlineLevel="2">
      <c r="A211" s="13" t="str">
        <f>IF(AND(D211="",D211=""),"",$D$3&amp;"_"&amp;ROW()-10-COUNTBLANK($D$10:D211))</f>
        <v>TK_CC/VC_165</v>
      </c>
      <c r="B211" s="353"/>
      <c r="C211" s="134" t="s">
        <v>476</v>
      </c>
      <c r="D211" s="95" t="s">
        <v>247</v>
      </c>
      <c r="E211" s="91" t="s">
        <v>24</v>
      </c>
      <c r="F211" s="91" t="s">
        <v>24</v>
      </c>
      <c r="G211" s="91" t="s">
        <v>24</v>
      </c>
      <c r="H211" s="91"/>
      <c r="I211" s="91"/>
      <c r="J211" s="91"/>
      <c r="K211" s="91"/>
      <c r="L211" s="91"/>
      <c r="M211" s="91"/>
      <c r="N211" s="91"/>
      <c r="O211" s="91"/>
      <c r="P211" s="91"/>
      <c r="Q211" s="92" t="str">
        <f t="shared" si="35"/>
        <v>P</v>
      </c>
      <c r="R211" s="96"/>
      <c r="S211" s="96"/>
      <c r="T211" s="97"/>
      <c r="U211" s="221"/>
      <c r="V211" s="221"/>
      <c r="W211" s="32"/>
      <c r="X211" s="32"/>
    </row>
    <row r="212" spans="1:24" ht="33" hidden="1" outlineLevel="2">
      <c r="A212" s="13" t="str">
        <f>IF(AND(D212="",D212=""),"",$D$3&amp;"_"&amp;ROW()-10-COUNTBLANK($D$10:D212))</f>
        <v>TK_CC/VC_166</v>
      </c>
      <c r="B212" s="353"/>
      <c r="C212" s="134" t="s">
        <v>477</v>
      </c>
      <c r="D212" s="95" t="s">
        <v>247</v>
      </c>
      <c r="E212" s="91" t="s">
        <v>24</v>
      </c>
      <c r="F212" s="91" t="s">
        <v>24</v>
      </c>
      <c r="G212" s="91" t="s">
        <v>24</v>
      </c>
      <c r="H212" s="91"/>
      <c r="I212" s="91"/>
      <c r="J212" s="91"/>
      <c r="K212" s="91"/>
      <c r="L212" s="91"/>
      <c r="M212" s="91"/>
      <c r="N212" s="91"/>
      <c r="O212" s="91"/>
      <c r="P212" s="91"/>
      <c r="Q212" s="92" t="str">
        <f t="shared" si="35"/>
        <v>P</v>
      </c>
      <c r="R212" s="96"/>
      <c r="S212" s="96"/>
      <c r="T212" s="97"/>
      <c r="U212" s="221"/>
      <c r="V212" s="221"/>
      <c r="W212" s="32"/>
      <c r="X212" s="32"/>
    </row>
    <row r="213" spans="1:24" ht="33" hidden="1" outlineLevel="2">
      <c r="A213" s="13" t="str">
        <f>IF(AND(D213="",D213=""),"",$D$3&amp;"_"&amp;ROW()-10-COUNTBLANK($D$10:D213))</f>
        <v>TK_CC/VC_167</v>
      </c>
      <c r="B213" s="391" t="s">
        <v>478</v>
      </c>
      <c r="C213" s="135" t="s">
        <v>248</v>
      </c>
      <c r="D213" s="95" t="s">
        <v>249</v>
      </c>
      <c r="E213" s="91" t="s">
        <v>24</v>
      </c>
      <c r="F213" s="91" t="s">
        <v>24</v>
      </c>
      <c r="G213" s="91" t="s">
        <v>24</v>
      </c>
      <c r="H213" s="91"/>
      <c r="I213" s="91"/>
      <c r="J213" s="91"/>
      <c r="K213" s="91"/>
      <c r="L213" s="91"/>
      <c r="M213" s="91"/>
      <c r="N213" s="91"/>
      <c r="O213" s="91"/>
      <c r="P213" s="91"/>
      <c r="Q213" s="92" t="str">
        <f t="shared" si="35"/>
        <v>P</v>
      </c>
      <c r="R213" s="96"/>
      <c r="S213" s="96"/>
      <c r="T213" s="97"/>
      <c r="U213" s="221"/>
      <c r="V213" s="221"/>
      <c r="W213" s="32"/>
      <c r="X213" s="32"/>
    </row>
    <row r="214" spans="1:24" ht="49.5" hidden="1" outlineLevel="2">
      <c r="A214" s="13" t="str">
        <f>IF(AND(D214="",D214=""),"",$D$3&amp;"_"&amp;ROW()-10-COUNTBLANK($D$10:D214))</f>
        <v>TK_CC/VC_168</v>
      </c>
      <c r="B214" s="392"/>
      <c r="C214" s="136" t="s">
        <v>250</v>
      </c>
      <c r="D214" s="137" t="s">
        <v>479</v>
      </c>
      <c r="E214" s="138" t="s">
        <v>24</v>
      </c>
      <c r="F214" s="138" t="s">
        <v>24</v>
      </c>
      <c r="G214" s="138" t="s">
        <v>24</v>
      </c>
      <c r="H214" s="138"/>
      <c r="I214" s="138"/>
      <c r="J214" s="138"/>
      <c r="K214" s="138"/>
      <c r="L214" s="138"/>
      <c r="M214" s="138"/>
      <c r="N214" s="138"/>
      <c r="O214" s="138"/>
      <c r="P214" s="138"/>
      <c r="Q214" s="139" t="str">
        <f t="shared" si="35"/>
        <v>P</v>
      </c>
      <c r="R214" s="140"/>
      <c r="S214" s="140"/>
      <c r="T214" s="97"/>
      <c r="U214" s="221"/>
      <c r="V214" s="221"/>
      <c r="W214" s="32"/>
      <c r="X214" s="32"/>
    </row>
    <row r="215" spans="1:24" s="141" customFormat="1" ht="16.5" hidden="1" outlineLevel="1" collapsed="1">
      <c r="A215" s="13" t="str">
        <f>IF(AND(D215="",D215=""),"",$D$3&amp;"_"&amp;ROW()-10-COUNTBLANK($D$10:D215))</f>
        <v/>
      </c>
      <c r="B215" s="390" t="s">
        <v>457</v>
      </c>
      <c r="C215" s="390"/>
      <c r="D215" s="390"/>
      <c r="E215" s="390"/>
      <c r="F215" s="390"/>
      <c r="G215" s="390"/>
      <c r="H215" s="390"/>
      <c r="I215" s="390"/>
      <c r="J215" s="390"/>
      <c r="K215" s="390"/>
      <c r="L215" s="390"/>
      <c r="M215" s="390"/>
      <c r="N215" s="390"/>
      <c r="O215" s="390"/>
      <c r="P215" s="390"/>
      <c r="Q215" s="390"/>
      <c r="R215" s="390"/>
      <c r="S215" s="390"/>
      <c r="T215" s="97"/>
      <c r="U215" s="221"/>
      <c r="V215" s="221"/>
      <c r="W215" s="32"/>
      <c r="X215" s="32"/>
    </row>
    <row r="216" spans="1:24" s="125" customFormat="1" ht="33" hidden="1" outlineLevel="1">
      <c r="A216" s="13" t="str">
        <f>IF(AND(D216="",D216=""),"",$D$3&amp;"_"&amp;ROW()-10-COUNTBLANK($D$10:D216))</f>
        <v>TK_CC/VC_169</v>
      </c>
      <c r="B216" s="124" t="s">
        <v>151</v>
      </c>
      <c r="C216" s="124" t="s">
        <v>152</v>
      </c>
      <c r="D216" s="124" t="s">
        <v>153</v>
      </c>
      <c r="E216" s="91" t="s">
        <v>24</v>
      </c>
      <c r="F216" s="91" t="s">
        <v>24</v>
      </c>
      <c r="G216" s="91" t="s">
        <v>24</v>
      </c>
      <c r="H216" s="91"/>
      <c r="I216" s="91"/>
      <c r="J216" s="91"/>
      <c r="K216" s="91"/>
      <c r="L216" s="91"/>
      <c r="M216" s="91"/>
      <c r="N216" s="91"/>
      <c r="O216" s="91"/>
      <c r="P216" s="91"/>
      <c r="Q216" s="92" t="str">
        <f t="shared" si="35"/>
        <v>P</v>
      </c>
      <c r="R216" s="96"/>
      <c r="S216" s="96"/>
      <c r="T216" s="97"/>
      <c r="U216" s="221"/>
      <c r="V216" s="221"/>
      <c r="W216" s="32"/>
      <c r="X216" s="32"/>
    </row>
    <row r="217" spans="1:24" s="125" customFormat="1" ht="49.5" hidden="1" outlineLevel="1">
      <c r="A217" s="13" t="str">
        <f>IF(AND(D217="",D217=""),"",$D$3&amp;"_"&amp;ROW()-10-COUNTBLANK($D$10:D217))</f>
        <v>TK_CC/VC_170</v>
      </c>
      <c r="B217" s="124" t="s">
        <v>154</v>
      </c>
      <c r="C217" s="124" t="s">
        <v>155</v>
      </c>
      <c r="D217" s="124" t="s">
        <v>480</v>
      </c>
      <c r="E217" s="91" t="s">
        <v>24</v>
      </c>
      <c r="F217" s="91" t="s">
        <v>24</v>
      </c>
      <c r="G217" s="91" t="s">
        <v>24</v>
      </c>
      <c r="H217" s="91"/>
      <c r="I217" s="91"/>
      <c r="J217" s="91"/>
      <c r="K217" s="91"/>
      <c r="L217" s="91"/>
      <c r="M217" s="91"/>
      <c r="N217" s="91"/>
      <c r="O217" s="91"/>
      <c r="P217" s="91"/>
      <c r="Q217" s="92" t="str">
        <f t="shared" si="35"/>
        <v>P</v>
      </c>
      <c r="R217" s="96"/>
      <c r="S217" s="96"/>
      <c r="T217" s="97"/>
      <c r="U217" s="221"/>
      <c r="V217" s="221"/>
      <c r="W217" s="32"/>
      <c r="X217" s="32"/>
    </row>
    <row r="218" spans="1:24" s="125" customFormat="1" ht="82.5" hidden="1" outlineLevel="1">
      <c r="A218" s="13" t="str">
        <f>IF(AND(D218="",D218=""),"",$D$3&amp;"_"&amp;ROW()-10-COUNTBLANK($D$10:D218))</f>
        <v>TK_CC/VC_171</v>
      </c>
      <c r="B218" s="124" t="s">
        <v>157</v>
      </c>
      <c r="C218" s="124" t="s">
        <v>158</v>
      </c>
      <c r="D218" s="124" t="s">
        <v>159</v>
      </c>
      <c r="E218" s="91" t="s">
        <v>24</v>
      </c>
      <c r="F218" s="91" t="s">
        <v>24</v>
      </c>
      <c r="G218" s="91" t="s">
        <v>24</v>
      </c>
      <c r="H218" s="91"/>
      <c r="I218" s="91"/>
      <c r="J218" s="91"/>
      <c r="K218" s="91"/>
      <c r="L218" s="91"/>
      <c r="M218" s="91"/>
      <c r="N218" s="91"/>
      <c r="O218" s="91"/>
      <c r="P218" s="91"/>
      <c r="Q218" s="92" t="str">
        <f t="shared" si="35"/>
        <v>P</v>
      </c>
      <c r="R218" s="96"/>
      <c r="S218" s="96"/>
      <c r="T218" s="97"/>
      <c r="U218" s="221"/>
      <c r="V218" s="221"/>
      <c r="W218" s="32"/>
      <c r="X218" s="32"/>
    </row>
    <row r="219" spans="1:24" s="125" customFormat="1" ht="49.5" hidden="1" outlineLevel="1">
      <c r="A219" s="13" t="str">
        <f>IF(AND(D219="",D219=""),"",$D$3&amp;"_"&amp;ROW()-10-COUNTBLANK($D$10:D219))</f>
        <v>TK_CC/VC_172</v>
      </c>
      <c r="B219" s="124" t="s">
        <v>160</v>
      </c>
      <c r="C219" s="124" t="s">
        <v>161</v>
      </c>
      <c r="D219" s="124" t="s">
        <v>162</v>
      </c>
      <c r="E219" s="91" t="s">
        <v>24</v>
      </c>
      <c r="F219" s="91" t="s">
        <v>24</v>
      </c>
      <c r="G219" s="91" t="s">
        <v>24</v>
      </c>
      <c r="H219" s="91"/>
      <c r="I219" s="91"/>
      <c r="J219" s="91"/>
      <c r="K219" s="91"/>
      <c r="L219" s="91"/>
      <c r="M219" s="91"/>
      <c r="N219" s="91"/>
      <c r="O219" s="91"/>
      <c r="P219" s="91"/>
      <c r="Q219" s="92" t="str">
        <f t="shared" si="35"/>
        <v>P</v>
      </c>
      <c r="R219" s="96"/>
      <c r="S219" s="96"/>
      <c r="T219" s="97"/>
      <c r="U219" s="221"/>
      <c r="V219" s="221"/>
      <c r="W219" s="32"/>
      <c r="X219" s="32"/>
    </row>
    <row r="220" spans="1:24" s="125" customFormat="1" ht="99" hidden="1" outlineLevel="1">
      <c r="A220" s="13" t="str">
        <f>IF(AND(D220="",D220=""),"",$D$3&amp;"_"&amp;ROW()-10-COUNTBLANK($D$10:D220))</f>
        <v>TK_CC/VC_173</v>
      </c>
      <c r="B220" s="124" t="s">
        <v>163</v>
      </c>
      <c r="C220" s="124" t="s">
        <v>164</v>
      </c>
      <c r="D220" s="124" t="s">
        <v>165</v>
      </c>
      <c r="E220" s="91" t="s">
        <v>24</v>
      </c>
      <c r="F220" s="91" t="s">
        <v>24</v>
      </c>
      <c r="G220" s="91" t="s">
        <v>24</v>
      </c>
      <c r="H220" s="91"/>
      <c r="I220" s="91"/>
      <c r="J220" s="91"/>
      <c r="K220" s="91"/>
      <c r="L220" s="91"/>
      <c r="M220" s="91"/>
      <c r="N220" s="91"/>
      <c r="O220" s="91"/>
      <c r="P220" s="91"/>
      <c r="Q220" s="92" t="str">
        <f t="shared" si="35"/>
        <v>P</v>
      </c>
      <c r="R220" s="96"/>
      <c r="S220" s="96"/>
      <c r="T220" s="97"/>
      <c r="U220" s="221"/>
      <c r="V220" s="221"/>
      <c r="W220" s="32"/>
      <c r="X220" s="32"/>
    </row>
    <row r="221" spans="1:24" s="125" customFormat="1" ht="33" hidden="1" outlineLevel="1">
      <c r="A221" s="13" t="str">
        <f>IF(AND(D221="",D221=""),"",$D$3&amp;"_"&amp;ROW()-10-COUNTBLANK($D$10:D221))</f>
        <v>TK_CC/VC_174</v>
      </c>
      <c r="B221" s="356" t="s">
        <v>166</v>
      </c>
      <c r="C221" s="124" t="s">
        <v>167</v>
      </c>
      <c r="D221" s="124" t="s">
        <v>168</v>
      </c>
      <c r="E221" s="91" t="s">
        <v>24</v>
      </c>
      <c r="F221" s="91" t="s">
        <v>24</v>
      </c>
      <c r="G221" s="91" t="s">
        <v>24</v>
      </c>
      <c r="H221" s="91"/>
      <c r="I221" s="91"/>
      <c r="J221" s="91"/>
      <c r="K221" s="91"/>
      <c r="L221" s="91"/>
      <c r="M221" s="91"/>
      <c r="N221" s="91"/>
      <c r="O221" s="91"/>
      <c r="P221" s="91"/>
      <c r="Q221" s="92" t="str">
        <f t="shared" si="35"/>
        <v>P</v>
      </c>
      <c r="R221" s="96"/>
      <c r="S221" s="96"/>
      <c r="T221" s="97"/>
      <c r="U221" s="221"/>
      <c r="V221" s="221"/>
      <c r="W221" s="32"/>
      <c r="X221" s="32"/>
    </row>
    <row r="222" spans="1:24" s="125" customFormat="1" ht="33" hidden="1" outlineLevel="1">
      <c r="A222" s="13" t="str">
        <f>IF(AND(D222="",D222=""),"",$D$3&amp;"_"&amp;ROW()-10-COUNTBLANK($D$10:D222))</f>
        <v>TK_CC/VC_175</v>
      </c>
      <c r="B222" s="357"/>
      <c r="C222" s="124" t="s">
        <v>169</v>
      </c>
      <c r="D222" s="124" t="s">
        <v>170</v>
      </c>
      <c r="E222" s="91" t="s">
        <v>24</v>
      </c>
      <c r="F222" s="91" t="s">
        <v>24</v>
      </c>
      <c r="G222" s="91" t="s">
        <v>24</v>
      </c>
      <c r="H222" s="91"/>
      <c r="I222" s="91"/>
      <c r="J222" s="91"/>
      <c r="K222" s="91"/>
      <c r="L222" s="91"/>
      <c r="M222" s="91"/>
      <c r="N222" s="91"/>
      <c r="O222" s="91"/>
      <c r="P222" s="91"/>
      <c r="Q222" s="92" t="str">
        <f t="shared" si="35"/>
        <v>P</v>
      </c>
      <c r="R222" s="96"/>
      <c r="S222" s="96"/>
      <c r="T222" s="97"/>
      <c r="U222" s="221"/>
      <c r="V222" s="221"/>
      <c r="W222" s="32"/>
      <c r="X222" s="32"/>
    </row>
    <row r="223" spans="1:24" s="125" customFormat="1" ht="16.5" hidden="1" outlineLevel="1">
      <c r="A223" s="13" t="str">
        <f>IF(AND(D223="",D223=""),"",$D$3&amp;"_"&amp;ROW()-10-COUNTBLANK($D$10:D223))</f>
        <v>TK_CC/VC_176</v>
      </c>
      <c r="B223" s="357"/>
      <c r="C223" s="124" t="s">
        <v>171</v>
      </c>
      <c r="D223" s="124" t="s">
        <v>172</v>
      </c>
      <c r="E223" s="91" t="s">
        <v>24</v>
      </c>
      <c r="F223" s="91" t="s">
        <v>24</v>
      </c>
      <c r="G223" s="91" t="s">
        <v>24</v>
      </c>
      <c r="H223" s="91"/>
      <c r="I223" s="91"/>
      <c r="J223" s="91"/>
      <c r="K223" s="91"/>
      <c r="L223" s="91"/>
      <c r="M223" s="91"/>
      <c r="N223" s="91"/>
      <c r="O223" s="91"/>
      <c r="P223" s="91"/>
      <c r="Q223" s="92" t="str">
        <f t="shared" si="35"/>
        <v>P</v>
      </c>
      <c r="R223" s="96"/>
      <c r="S223" s="96"/>
      <c r="T223" s="97"/>
      <c r="U223" s="221"/>
      <c r="V223" s="221"/>
      <c r="W223" s="32"/>
      <c r="X223" s="32"/>
    </row>
    <row r="224" spans="1:24" s="125" customFormat="1" ht="33" hidden="1" outlineLevel="1">
      <c r="A224" s="13" t="str">
        <f>IF(AND(D224="",D224=""),"",$D$3&amp;"_"&amp;ROW()-10-COUNTBLANK($D$10:D224))</f>
        <v>TK_CC/VC_177</v>
      </c>
      <c r="B224" s="357"/>
      <c r="C224" s="124" t="s">
        <v>173</v>
      </c>
      <c r="D224" s="124" t="s">
        <v>174</v>
      </c>
      <c r="E224" s="91" t="s">
        <v>24</v>
      </c>
      <c r="F224" s="91" t="s">
        <v>24</v>
      </c>
      <c r="G224" s="91" t="s">
        <v>24</v>
      </c>
      <c r="H224" s="91"/>
      <c r="I224" s="91"/>
      <c r="J224" s="91"/>
      <c r="K224" s="91"/>
      <c r="L224" s="91"/>
      <c r="M224" s="91"/>
      <c r="N224" s="91"/>
      <c r="O224" s="91"/>
      <c r="P224" s="91"/>
      <c r="Q224" s="92" t="str">
        <f t="shared" si="35"/>
        <v>P</v>
      </c>
      <c r="R224" s="96"/>
      <c r="S224" s="96"/>
      <c r="T224" s="97"/>
      <c r="U224" s="221"/>
      <c r="V224" s="221"/>
      <c r="W224" s="32"/>
      <c r="X224" s="32"/>
    </row>
    <row r="225" spans="1:24" s="125" customFormat="1" ht="66" hidden="1" outlineLevel="1">
      <c r="A225" s="13" t="str">
        <f>IF(AND(D225="",D225=""),"",$D$3&amp;"_"&amp;ROW()-10-COUNTBLANK($D$10:D225))</f>
        <v>TK_CC/VC_178</v>
      </c>
      <c r="B225" s="124" t="s">
        <v>175</v>
      </c>
      <c r="C225" s="124" t="s">
        <v>176</v>
      </c>
      <c r="D225" s="124" t="s">
        <v>177</v>
      </c>
      <c r="E225" s="91" t="s">
        <v>24</v>
      </c>
      <c r="F225" s="91" t="s">
        <v>24</v>
      </c>
      <c r="G225" s="91" t="s">
        <v>24</v>
      </c>
      <c r="H225" s="91"/>
      <c r="I225" s="91"/>
      <c r="J225" s="91"/>
      <c r="K225" s="91"/>
      <c r="L225" s="91"/>
      <c r="M225" s="91"/>
      <c r="N225" s="91"/>
      <c r="O225" s="91"/>
      <c r="P225" s="91"/>
      <c r="Q225" s="92" t="str">
        <f t="shared" si="35"/>
        <v>P</v>
      </c>
      <c r="R225" s="96"/>
      <c r="S225" s="96"/>
      <c r="T225" s="97"/>
      <c r="U225" s="221"/>
      <c r="V225" s="221"/>
      <c r="W225" s="32"/>
      <c r="X225" s="32"/>
    </row>
    <row r="226" spans="1:24" s="125" customFormat="1" ht="66" hidden="1" outlineLevel="1">
      <c r="A226" s="13" t="str">
        <f>IF(AND(D226="",D226=""),"",$D$3&amp;"_"&amp;ROW()-10-COUNTBLANK($D$10:D226))</f>
        <v>TK_CC/VC_179</v>
      </c>
      <c r="B226" s="124" t="s">
        <v>178</v>
      </c>
      <c r="C226" s="124" t="s">
        <v>179</v>
      </c>
      <c r="D226" s="124" t="s">
        <v>180</v>
      </c>
      <c r="E226" s="91" t="s">
        <v>24</v>
      </c>
      <c r="F226" s="91" t="s">
        <v>24</v>
      </c>
      <c r="G226" s="91" t="s">
        <v>24</v>
      </c>
      <c r="H226" s="91"/>
      <c r="I226" s="91"/>
      <c r="J226" s="91"/>
      <c r="K226" s="91"/>
      <c r="L226" s="91"/>
      <c r="M226" s="91"/>
      <c r="N226" s="91"/>
      <c r="O226" s="91"/>
      <c r="P226" s="91"/>
      <c r="Q226" s="92" t="str">
        <f t="shared" si="35"/>
        <v>P</v>
      </c>
      <c r="R226" s="96"/>
      <c r="S226" s="96"/>
      <c r="T226" s="97"/>
      <c r="U226" s="221"/>
      <c r="V226" s="221"/>
      <c r="W226" s="32"/>
      <c r="X226" s="32"/>
    </row>
    <row r="227" spans="1:24" s="125" customFormat="1" ht="66" hidden="1" outlineLevel="1">
      <c r="A227" s="13" t="str">
        <f>IF(AND(D227="",D227=""),"",$D$3&amp;"_"&amp;ROW()-10-COUNTBLANK($D$10:D227))</f>
        <v>TK_CC/VC_180</v>
      </c>
      <c r="B227" s="356" t="s">
        <v>181</v>
      </c>
      <c r="C227" s="124" t="s">
        <v>182</v>
      </c>
      <c r="D227" s="95" t="s">
        <v>183</v>
      </c>
      <c r="E227" s="91" t="s">
        <v>24</v>
      </c>
      <c r="F227" s="91" t="s">
        <v>24</v>
      </c>
      <c r="G227" s="91" t="s">
        <v>24</v>
      </c>
      <c r="H227" s="91"/>
      <c r="I227" s="91"/>
      <c r="J227" s="91"/>
      <c r="K227" s="91"/>
      <c r="L227" s="91"/>
      <c r="M227" s="91"/>
      <c r="N227" s="91"/>
      <c r="O227" s="91"/>
      <c r="P227" s="91"/>
      <c r="Q227" s="92" t="str">
        <f t="shared" si="35"/>
        <v>P</v>
      </c>
      <c r="R227" s="96"/>
      <c r="S227" s="96"/>
      <c r="T227" s="97"/>
      <c r="U227" s="221"/>
      <c r="V227" s="221"/>
      <c r="W227" s="32"/>
      <c r="X227" s="32"/>
    </row>
    <row r="228" spans="1:24" s="125" customFormat="1" ht="99" hidden="1" outlineLevel="1">
      <c r="A228" s="13" t="str">
        <f>IF(AND(D228="",D228=""),"",$D$3&amp;"_"&amp;ROW()-10-COUNTBLANK($D$10:D228))</f>
        <v>TK_CC/VC_181</v>
      </c>
      <c r="B228" s="357"/>
      <c r="C228" s="124" t="s">
        <v>184</v>
      </c>
      <c r="D228" s="95" t="s">
        <v>185</v>
      </c>
      <c r="E228" s="91" t="s">
        <v>24</v>
      </c>
      <c r="F228" s="91" t="s">
        <v>24</v>
      </c>
      <c r="G228" s="91" t="s">
        <v>24</v>
      </c>
      <c r="H228" s="91"/>
      <c r="I228" s="91"/>
      <c r="J228" s="91"/>
      <c r="K228" s="91"/>
      <c r="L228" s="91"/>
      <c r="M228" s="91"/>
      <c r="N228" s="91"/>
      <c r="O228" s="91"/>
      <c r="P228" s="91"/>
      <c r="Q228" s="92" t="str">
        <f t="shared" si="35"/>
        <v>P</v>
      </c>
      <c r="R228" s="96"/>
      <c r="S228" s="96"/>
      <c r="T228" s="97"/>
      <c r="U228" s="221"/>
      <c r="V228" s="221"/>
      <c r="W228" s="32"/>
      <c r="X228" s="32"/>
    </row>
    <row r="229" spans="1:24" s="108" customFormat="1" ht="17.25" customHeight="1" collapsed="1">
      <c r="A229" s="13" t="str">
        <f>IF(AND(D229="",D229=""),"",$D$3&amp;"_"&amp;ROW()-10-COUNTBLANK($D$10:D229))</f>
        <v/>
      </c>
      <c r="B229" s="346" t="s">
        <v>487</v>
      </c>
      <c r="C229" s="347"/>
      <c r="D229" s="347"/>
      <c r="E229" s="347"/>
      <c r="F229" s="347"/>
      <c r="G229" s="347"/>
      <c r="H229" s="347"/>
      <c r="I229" s="347"/>
      <c r="J229" s="347"/>
      <c r="K229" s="347"/>
      <c r="L229" s="347"/>
      <c r="M229" s="347"/>
      <c r="N229" s="347"/>
      <c r="O229" s="347"/>
      <c r="P229" s="347"/>
      <c r="Q229" s="347"/>
      <c r="R229" s="347"/>
      <c r="S229" s="348"/>
      <c r="T229" s="97"/>
      <c r="U229" s="221"/>
      <c r="V229" s="221"/>
      <c r="W229" s="32"/>
      <c r="X229" s="32"/>
    </row>
    <row r="230" spans="1:24" s="125" customFormat="1" ht="33" hidden="1" outlineLevel="1">
      <c r="A230" s="13" t="str">
        <f>IF(AND(D230="",D230=""),"",$D$3&amp;"_"&amp;ROW()-10-COUNTBLANK($D$10:D230))</f>
        <v>TK_CC/VC_182</v>
      </c>
      <c r="B230" s="143" t="s">
        <v>332</v>
      </c>
      <c r="C230" s="143" t="s">
        <v>333</v>
      </c>
      <c r="D230" s="144" t="s">
        <v>482</v>
      </c>
      <c r="E230" s="91" t="s">
        <v>24</v>
      </c>
      <c r="F230" s="91" t="s">
        <v>24</v>
      </c>
      <c r="G230" s="91" t="s">
        <v>24</v>
      </c>
      <c r="H230" s="91"/>
      <c r="I230" s="91"/>
      <c r="J230" s="91"/>
      <c r="K230" s="91"/>
      <c r="L230" s="91"/>
      <c r="M230" s="91"/>
      <c r="N230" s="91"/>
      <c r="O230" s="91"/>
      <c r="P230" s="91"/>
      <c r="Q230" s="92" t="str">
        <f t="shared" ref="Q230:Q235" si="36">IF(OR(IF(G230="",IF(F230="",IF(E230="","",E230),F230),G230)="F",IF(J230="",IF(I230="",IF(H230="","",H230),I230),J230)="F",IF(M230="",IF(L230="",IF(K230="","",K230),L230),M230)="F",IF(P230="",IF(O230="",IF(N230="","",N230),O230),P230)="F")=TRUE,"F",IF(OR(IF(G230="",IF(F230="",IF(E230="","",E230),F230),G230)="PE",IF(J230="",IF(I230="",IF(H230="","",H230),I230),J230)="PE",IF(M230="",IF(L230="",IF(K230="","",K230),L230),M230)="PE",IF(P230="",IF(O230="",IF(N230="","",N230),O230),P230)="PE")=TRUE,"PE",IF(AND(IF(G230="",IF(F230="",IF(E230="","",E230),F230),G230)="",IF(J230="",IF(I230="",IF(H230="","",H230),I230),J230)="",IF(M230="",IF(L230="",IF(K230="","",K230),L230),M230)="",IF(P230="",IF(O230="",IF(N230="","",N230),O230),P230)="")=TRUE,"","P")))</f>
        <v>P</v>
      </c>
      <c r="R230" s="96"/>
      <c r="S230" s="96"/>
      <c r="T230" s="97"/>
      <c r="U230" s="221"/>
      <c r="V230" s="221"/>
      <c r="W230" s="32"/>
      <c r="X230" s="32"/>
    </row>
    <row r="231" spans="1:24" s="125" customFormat="1" ht="66" hidden="1" outlineLevel="1">
      <c r="A231" s="13" t="str">
        <f>IF(AND(D231="",D231=""),"",$D$3&amp;"_"&amp;ROW()-10-COUNTBLANK($D$10:D231))</f>
        <v>TK_CC/VC_183</v>
      </c>
      <c r="B231" s="143" t="s">
        <v>334</v>
      </c>
      <c r="C231" s="143" t="s">
        <v>335</v>
      </c>
      <c r="D231" s="147" t="s">
        <v>336</v>
      </c>
      <c r="E231" s="91" t="s">
        <v>24</v>
      </c>
      <c r="F231" s="91" t="s">
        <v>24</v>
      </c>
      <c r="G231" s="91" t="s">
        <v>24</v>
      </c>
      <c r="H231" s="91"/>
      <c r="I231" s="91"/>
      <c r="J231" s="91"/>
      <c r="K231" s="91"/>
      <c r="L231" s="91"/>
      <c r="M231" s="91"/>
      <c r="N231" s="91"/>
      <c r="O231" s="91"/>
      <c r="P231" s="91"/>
      <c r="Q231" s="92" t="str">
        <f t="shared" si="36"/>
        <v>P</v>
      </c>
      <c r="R231" s="96"/>
      <c r="S231" s="96"/>
      <c r="T231" s="97"/>
      <c r="U231" s="221"/>
      <c r="V231" s="221"/>
      <c r="W231" s="32"/>
      <c r="X231" s="32"/>
    </row>
    <row r="232" spans="1:24" s="125" customFormat="1" ht="49.5" hidden="1" outlineLevel="1">
      <c r="A232" s="13" t="str">
        <f>IF(AND(D232="",D232=""),"",$D$3&amp;"_"&amp;ROW()-10-COUNTBLANK($D$10:D232))</f>
        <v>TK_CC/VC_184</v>
      </c>
      <c r="B232" s="146" t="s">
        <v>337</v>
      </c>
      <c r="C232" s="146" t="s">
        <v>338</v>
      </c>
      <c r="D232" s="145" t="s">
        <v>339</v>
      </c>
      <c r="E232" s="91" t="s">
        <v>24</v>
      </c>
      <c r="F232" s="91" t="s">
        <v>24</v>
      </c>
      <c r="G232" s="91" t="s">
        <v>24</v>
      </c>
      <c r="H232" s="91"/>
      <c r="I232" s="91"/>
      <c r="J232" s="91"/>
      <c r="K232" s="91"/>
      <c r="L232" s="91"/>
      <c r="M232" s="91"/>
      <c r="N232" s="91"/>
      <c r="O232" s="91"/>
      <c r="P232" s="91"/>
      <c r="Q232" s="92" t="str">
        <f t="shared" si="36"/>
        <v>P</v>
      </c>
      <c r="R232" s="96"/>
      <c r="S232" s="96"/>
      <c r="T232" s="97"/>
      <c r="U232" s="221"/>
      <c r="V232" s="221"/>
      <c r="W232" s="32"/>
      <c r="X232" s="32"/>
    </row>
    <row r="233" spans="1:24" s="125" customFormat="1" ht="99" hidden="1" outlineLevel="1">
      <c r="A233" s="13" t="str">
        <f>IF(AND(D233="",D233=""),"",$D$3&amp;"_"&amp;ROW()-10-COUNTBLANK($D$10:D233))</f>
        <v>TK_CC/VC_185</v>
      </c>
      <c r="B233" s="146" t="s">
        <v>340</v>
      </c>
      <c r="C233" s="146" t="s">
        <v>341</v>
      </c>
      <c r="D233" s="147" t="s">
        <v>342</v>
      </c>
      <c r="E233" s="91" t="s">
        <v>24</v>
      </c>
      <c r="F233" s="91" t="s">
        <v>24</v>
      </c>
      <c r="G233" s="91" t="s">
        <v>24</v>
      </c>
      <c r="H233" s="91"/>
      <c r="I233" s="91"/>
      <c r="J233" s="91"/>
      <c r="K233" s="91"/>
      <c r="L233" s="91"/>
      <c r="M233" s="91"/>
      <c r="N233" s="91"/>
      <c r="O233" s="91"/>
      <c r="P233" s="91"/>
      <c r="Q233" s="92" t="str">
        <f t="shared" si="36"/>
        <v>P</v>
      </c>
      <c r="R233" s="96"/>
      <c r="S233" s="96"/>
      <c r="T233" s="97"/>
      <c r="U233" s="221"/>
      <c r="V233" s="221"/>
      <c r="W233" s="32"/>
      <c r="X233" s="32"/>
    </row>
    <row r="234" spans="1:24" s="125" customFormat="1" ht="66" hidden="1" outlineLevel="1">
      <c r="A234" s="13" t="str">
        <f>IF(AND(D234="",D234=""),"",$D$3&amp;"_"&amp;ROW()-10-COUNTBLANK($D$10:D234))</f>
        <v>TK_CC/VC_186</v>
      </c>
      <c r="B234" s="148" t="s">
        <v>483</v>
      </c>
      <c r="C234" s="148" t="s">
        <v>484</v>
      </c>
      <c r="D234" s="144" t="s">
        <v>485</v>
      </c>
      <c r="E234" s="91" t="s">
        <v>24</v>
      </c>
      <c r="F234" s="91" t="s">
        <v>24</v>
      </c>
      <c r="G234" s="91" t="s">
        <v>24</v>
      </c>
      <c r="H234" s="91"/>
      <c r="I234" s="91"/>
      <c r="J234" s="91"/>
      <c r="K234" s="91"/>
      <c r="L234" s="91"/>
      <c r="M234" s="91"/>
      <c r="N234" s="91"/>
      <c r="O234" s="91"/>
      <c r="P234" s="91"/>
      <c r="Q234" s="92" t="str">
        <f t="shared" si="36"/>
        <v>P</v>
      </c>
      <c r="R234" s="96"/>
      <c r="S234" s="96"/>
      <c r="T234" s="97"/>
      <c r="U234" s="221"/>
      <c r="V234" s="221"/>
      <c r="W234" s="32"/>
      <c r="X234" s="32"/>
    </row>
    <row r="235" spans="1:24" s="125" customFormat="1" ht="82.5" hidden="1" outlineLevel="1">
      <c r="A235" s="13" t="str">
        <f>IF(AND(D235="",D235=""),"",$D$3&amp;"_"&amp;ROW()-10-COUNTBLANK($D$10:D235))</f>
        <v>TK_CC/VC_187</v>
      </c>
      <c r="B235" s="117" t="s">
        <v>65</v>
      </c>
      <c r="C235" s="149" t="s">
        <v>486</v>
      </c>
      <c r="D235" s="147" t="s">
        <v>66</v>
      </c>
      <c r="E235" s="91" t="s">
        <v>24</v>
      </c>
      <c r="F235" s="91" t="s">
        <v>24</v>
      </c>
      <c r="G235" s="91" t="s">
        <v>24</v>
      </c>
      <c r="H235" s="91"/>
      <c r="I235" s="91"/>
      <c r="J235" s="91"/>
      <c r="K235" s="91"/>
      <c r="L235" s="91"/>
      <c r="M235" s="91"/>
      <c r="N235" s="91"/>
      <c r="O235" s="91"/>
      <c r="P235" s="91"/>
      <c r="Q235" s="92" t="str">
        <f t="shared" si="36"/>
        <v>P</v>
      </c>
      <c r="R235" s="96"/>
      <c r="S235" s="96"/>
      <c r="T235" s="97"/>
      <c r="U235" s="221"/>
      <c r="V235" s="221"/>
      <c r="W235" s="32"/>
      <c r="X235" s="32"/>
    </row>
    <row r="236" spans="1:24" s="110" customFormat="1" ht="16.5" collapsed="1">
      <c r="A236" s="13" t="str">
        <f>IF(AND(D236="",D236=""),"",$D$3&amp;"_"&amp;ROW()-10-COUNTBLANK($D$10:D236))</f>
        <v/>
      </c>
      <c r="B236" s="387" t="s">
        <v>488</v>
      </c>
      <c r="C236" s="388"/>
      <c r="D236" s="388"/>
      <c r="E236" s="388"/>
      <c r="F236" s="388"/>
      <c r="G236" s="388"/>
      <c r="H236" s="388"/>
      <c r="I236" s="388"/>
      <c r="J236" s="388"/>
      <c r="K236" s="388"/>
      <c r="L236" s="388"/>
      <c r="M236" s="388"/>
      <c r="N236" s="388"/>
      <c r="O236" s="388"/>
      <c r="P236" s="388"/>
      <c r="Q236" s="388"/>
      <c r="R236" s="388"/>
      <c r="S236" s="389"/>
      <c r="T236" s="97"/>
      <c r="U236" s="221"/>
      <c r="V236" s="221"/>
      <c r="W236" s="32"/>
      <c r="X236" s="32"/>
    </row>
    <row r="237" spans="1:24" s="87" customFormat="1" ht="82.5" hidden="1" outlineLevel="3">
      <c r="A237" s="13" t="str">
        <f>IF(AND(D237="",D237=""),"",$D$3&amp;"_"&amp;ROW()-10-COUNTBLANK($D$10:D237))</f>
        <v>TK_CC/VC_188</v>
      </c>
      <c r="B237" s="41" t="s">
        <v>49</v>
      </c>
      <c r="C237" s="42" t="s">
        <v>320</v>
      </c>
      <c r="D237" s="43" t="s">
        <v>321</v>
      </c>
      <c r="E237" s="91" t="s">
        <v>24</v>
      </c>
      <c r="F237" s="91" t="s">
        <v>24</v>
      </c>
      <c r="G237" s="91" t="s">
        <v>24</v>
      </c>
      <c r="H237" s="91"/>
      <c r="I237" s="91"/>
      <c r="J237" s="91"/>
      <c r="K237" s="91"/>
      <c r="L237" s="91"/>
      <c r="M237" s="91"/>
      <c r="N237" s="91"/>
      <c r="O237" s="91"/>
      <c r="P237" s="91"/>
      <c r="Q237" s="92" t="str">
        <f t="shared" ref="Q237" si="37">IF(OR(IF(G237="",IF(F237="",IF(E237="","",E237),F237),G237)="F",IF(J237="",IF(I237="",IF(H237="","",H237),I237),J237)="F",IF(M237="",IF(L237="",IF(K237="","",K237),L237),M237)="F",IF(P237="",IF(O237="",IF(N237="","",N237),O237),P237)="F")=TRUE,"F",IF(OR(IF(G237="",IF(F237="",IF(E237="","",E237),F237),G237)="PE",IF(J237="",IF(I237="",IF(H237="","",H237),I237),J237)="PE",IF(M237="",IF(L237="",IF(K237="","",K237),L237),M237)="PE",IF(P237="",IF(O237="",IF(N237="","",N237),O237),P237)="PE")=TRUE,"PE",IF(AND(IF(G237="",IF(F237="",IF(E237="","",E237),F237),G237)="",IF(J237="",IF(I237="",IF(H237="","",H237),I237),J237)="",IF(M237="",IF(L237="",IF(K237="","",K237),L237),M237)="",IF(P237="",IF(O237="",IF(N237="","",N237),O237),P237)="")=TRUE,"","P")))</f>
        <v>P</v>
      </c>
      <c r="R237" s="96"/>
      <c r="S237" s="96"/>
      <c r="T237" s="97"/>
      <c r="U237" s="221"/>
      <c r="V237" s="221"/>
      <c r="W237" s="32"/>
      <c r="X237" s="32"/>
    </row>
    <row r="238" spans="1:24" s="87" customFormat="1" ht="66" hidden="1" outlineLevel="2">
      <c r="A238" s="13" t="str">
        <f>IF(AND(D238="",D238=""),"",$D$3&amp;"_"&amp;ROW()-10-COUNTBLANK($D$10:D238))</f>
        <v>TK_CC/VC_189</v>
      </c>
      <c r="B238" s="65" t="s">
        <v>81</v>
      </c>
      <c r="C238" s="65" t="s">
        <v>82</v>
      </c>
      <c r="D238" s="98" t="s">
        <v>305</v>
      </c>
      <c r="E238" s="91" t="s">
        <v>24</v>
      </c>
      <c r="F238" s="91" t="s">
        <v>24</v>
      </c>
      <c r="G238" s="91" t="s">
        <v>24</v>
      </c>
      <c r="H238" s="91"/>
      <c r="I238" s="91"/>
      <c r="J238" s="91"/>
      <c r="K238" s="91"/>
      <c r="L238" s="91"/>
      <c r="M238" s="91"/>
      <c r="N238" s="91"/>
      <c r="O238" s="91"/>
      <c r="P238" s="91"/>
      <c r="Q238" s="92" t="str">
        <f t="shared" ref="Q238:Q244" si="38">IF(OR(IF(G238="",IF(F238="",IF(E238="","",E238),F238),G238)="F",IF(J238="",IF(I238="",IF(H238="","",H238),I238),J238)="F",IF(M238="",IF(L238="",IF(K238="","",K238),L238),M238)="F",IF(P238="",IF(O238="",IF(N238="","",N238),O238),P238)="F")=TRUE,"F",IF(OR(IF(G238="",IF(F238="",IF(E238="","",E238),F238),G238)="PE",IF(J238="",IF(I238="",IF(H238="","",H238),I238),J238)="PE",IF(M238="",IF(L238="",IF(K238="","",K238),L238),M238)="PE",IF(P238="",IF(O238="",IF(N238="","",N238),O238),P238)="PE")=TRUE,"PE",IF(AND(IF(G238="",IF(F238="",IF(E238="","",E238),F238),G238)="",IF(J238="",IF(I238="",IF(H238="","",H238),I238),J238)="",IF(M238="",IF(L238="",IF(K238="","",K238),L238),M238)="",IF(P238="",IF(O238="",IF(N238="","",N238),O238),P238)="")=TRUE,"","P")))</f>
        <v>P</v>
      </c>
      <c r="R238" s="96"/>
      <c r="S238" s="96"/>
      <c r="T238" s="97"/>
      <c r="U238" s="221"/>
      <c r="V238" s="221"/>
      <c r="W238" s="32"/>
      <c r="X238" s="32"/>
    </row>
    <row r="239" spans="1:24" s="87" customFormat="1" ht="198" hidden="1" outlineLevel="2">
      <c r="A239" s="13" t="str">
        <f>IF(AND(D239="",D239=""),"",$D$3&amp;"_"&amp;ROW()-10-COUNTBLANK($D$10:D239))</f>
        <v>TK_CC/VC_190</v>
      </c>
      <c r="B239" s="65" t="s">
        <v>84</v>
      </c>
      <c r="C239" s="65" t="s">
        <v>306</v>
      </c>
      <c r="D239" s="98" t="s">
        <v>307</v>
      </c>
      <c r="E239" s="91" t="s">
        <v>24</v>
      </c>
      <c r="F239" s="91" t="s">
        <v>24</v>
      </c>
      <c r="G239" s="91" t="s">
        <v>24</v>
      </c>
      <c r="H239" s="91"/>
      <c r="I239" s="91"/>
      <c r="J239" s="91"/>
      <c r="K239" s="91"/>
      <c r="L239" s="91"/>
      <c r="M239" s="91"/>
      <c r="N239" s="91"/>
      <c r="O239" s="91"/>
      <c r="P239" s="91"/>
      <c r="Q239" s="92" t="str">
        <f t="shared" si="38"/>
        <v>P</v>
      </c>
      <c r="R239" s="96"/>
      <c r="S239" s="96"/>
      <c r="T239" s="97"/>
      <c r="U239" s="221"/>
      <c r="V239" s="221"/>
      <c r="W239" s="32"/>
      <c r="X239" s="32"/>
    </row>
    <row r="240" spans="1:24" s="87" customFormat="1" ht="280.5" hidden="1" outlineLevel="2">
      <c r="A240" s="13" t="str">
        <f>IF(AND(D240="",D240=""),"",$D$3&amp;"_"&amp;ROW()-10-COUNTBLANK($D$10:D240))</f>
        <v>TK_CC/VC_191</v>
      </c>
      <c r="B240" s="65" t="s">
        <v>308</v>
      </c>
      <c r="C240" s="65" t="s">
        <v>309</v>
      </c>
      <c r="D240" s="98" t="s">
        <v>310</v>
      </c>
      <c r="E240" s="91" t="s">
        <v>24</v>
      </c>
      <c r="F240" s="91" t="s">
        <v>24</v>
      </c>
      <c r="G240" s="91" t="s">
        <v>24</v>
      </c>
      <c r="H240" s="91"/>
      <c r="I240" s="91"/>
      <c r="J240" s="91"/>
      <c r="K240" s="91"/>
      <c r="L240" s="91"/>
      <c r="M240" s="91"/>
      <c r="N240" s="91"/>
      <c r="O240" s="91"/>
      <c r="P240" s="91"/>
      <c r="Q240" s="92" t="str">
        <f t="shared" si="38"/>
        <v>P</v>
      </c>
      <c r="R240" s="96"/>
      <c r="S240" s="96"/>
      <c r="T240" s="97"/>
      <c r="U240" s="221"/>
      <c r="V240" s="221"/>
      <c r="W240" s="32"/>
      <c r="X240" s="32"/>
    </row>
    <row r="241" spans="1:24" s="87" customFormat="1" ht="132" hidden="1" outlineLevel="2">
      <c r="A241" s="13" t="str">
        <f>IF(AND(D241="",D241=""),"",$D$3&amp;"_"&amp;ROW()-10-COUNTBLANK($D$10:D241))</f>
        <v>TK_CC/VC_192</v>
      </c>
      <c r="B241" s="65" t="s">
        <v>311</v>
      </c>
      <c r="C241" s="65" t="s">
        <v>312</v>
      </c>
      <c r="D241" s="98" t="s">
        <v>92</v>
      </c>
      <c r="E241" s="91" t="s">
        <v>24</v>
      </c>
      <c r="F241" s="91" t="s">
        <v>24</v>
      </c>
      <c r="G241" s="91" t="s">
        <v>24</v>
      </c>
      <c r="H241" s="91"/>
      <c r="I241" s="91"/>
      <c r="J241" s="91"/>
      <c r="K241" s="91"/>
      <c r="L241" s="91"/>
      <c r="M241" s="91"/>
      <c r="N241" s="91"/>
      <c r="O241" s="91"/>
      <c r="P241" s="91"/>
      <c r="Q241" s="92" t="str">
        <f t="shared" si="38"/>
        <v>P</v>
      </c>
      <c r="R241" s="96"/>
      <c r="S241" s="96"/>
      <c r="T241" s="97"/>
      <c r="U241" s="221"/>
      <c r="V241" s="221"/>
      <c r="W241" s="32"/>
      <c r="X241" s="32"/>
    </row>
    <row r="242" spans="1:24" s="87" customFormat="1" ht="82.5" hidden="1" outlineLevel="2">
      <c r="A242" s="13" t="str">
        <f>IF(AND(D242="",D242=""),"",$D$3&amp;"_"&amp;ROW()-10-COUNTBLANK($D$10:D242))</f>
        <v>TK_CC/VC_193</v>
      </c>
      <c r="B242" s="65" t="s">
        <v>313</v>
      </c>
      <c r="C242" s="65" t="s">
        <v>314</v>
      </c>
      <c r="D242" s="98" t="s">
        <v>315</v>
      </c>
      <c r="E242" s="91" t="s">
        <v>24</v>
      </c>
      <c r="F242" s="91" t="s">
        <v>24</v>
      </c>
      <c r="G242" s="91" t="s">
        <v>24</v>
      </c>
      <c r="H242" s="91"/>
      <c r="I242" s="91"/>
      <c r="J242" s="91"/>
      <c r="K242" s="91"/>
      <c r="L242" s="91"/>
      <c r="M242" s="91"/>
      <c r="N242" s="91"/>
      <c r="O242" s="91"/>
      <c r="P242" s="91"/>
      <c r="Q242" s="92" t="str">
        <f t="shared" si="38"/>
        <v>P</v>
      </c>
      <c r="R242" s="96"/>
      <c r="S242" s="96"/>
      <c r="T242" s="97"/>
      <c r="U242" s="221"/>
      <c r="V242" s="221"/>
      <c r="W242" s="32"/>
      <c r="X242" s="32"/>
    </row>
    <row r="243" spans="1:24" s="87" customFormat="1" ht="82.5" hidden="1" outlineLevel="2">
      <c r="A243" s="13" t="str">
        <f>IF(AND(D243="",D243=""),"",$D$3&amp;"_"&amp;ROW()-10-COUNTBLANK($D$10:D243))</f>
        <v>TK_CC/VC_194</v>
      </c>
      <c r="B243" s="65" t="s">
        <v>316</v>
      </c>
      <c r="C243" s="65" t="s">
        <v>317</v>
      </c>
      <c r="D243" s="98" t="s">
        <v>318</v>
      </c>
      <c r="E243" s="91" t="s">
        <v>24</v>
      </c>
      <c r="F243" s="91" t="s">
        <v>24</v>
      </c>
      <c r="G243" s="91" t="s">
        <v>24</v>
      </c>
      <c r="H243" s="91"/>
      <c r="I243" s="91"/>
      <c r="J243" s="91"/>
      <c r="K243" s="91"/>
      <c r="L243" s="91"/>
      <c r="M243" s="91"/>
      <c r="N243" s="91"/>
      <c r="O243" s="91"/>
      <c r="P243" s="91"/>
      <c r="Q243" s="92" t="str">
        <f t="shared" si="38"/>
        <v>P</v>
      </c>
      <c r="R243" s="96"/>
      <c r="S243" s="96"/>
      <c r="T243" s="97"/>
      <c r="U243" s="221"/>
      <c r="V243" s="221"/>
      <c r="W243" s="32"/>
      <c r="X243" s="32"/>
    </row>
    <row r="244" spans="1:24" s="87" customFormat="1" ht="49.5" hidden="1" outlineLevel="1">
      <c r="A244" s="13" t="str">
        <f>IF(AND(D244="",D244=""),"",$D$3&amp;"_"&amp;ROW()-10-COUNTBLANK($D$10:D244))</f>
        <v>TK_CC/VC_195</v>
      </c>
      <c r="B244" s="48" t="s">
        <v>93</v>
      </c>
      <c r="C244" s="48" t="s">
        <v>94</v>
      </c>
      <c r="D244" s="48" t="s">
        <v>95</v>
      </c>
      <c r="E244" s="91" t="s">
        <v>24</v>
      </c>
      <c r="F244" s="91" t="s">
        <v>24</v>
      </c>
      <c r="G244" s="91" t="s">
        <v>24</v>
      </c>
      <c r="H244" s="91"/>
      <c r="I244" s="91"/>
      <c r="J244" s="91"/>
      <c r="K244" s="91"/>
      <c r="L244" s="91"/>
      <c r="M244" s="91"/>
      <c r="N244" s="91"/>
      <c r="O244" s="91"/>
      <c r="P244" s="91"/>
      <c r="Q244" s="92" t="str">
        <f t="shared" si="38"/>
        <v>P</v>
      </c>
      <c r="R244" s="96"/>
      <c r="S244" s="96"/>
      <c r="T244" s="97"/>
      <c r="U244" s="221"/>
      <c r="V244" s="221"/>
      <c r="W244" s="32"/>
      <c r="X244" s="32"/>
    </row>
    <row r="245" spans="1:24" s="110" customFormat="1" ht="16.5" collapsed="1">
      <c r="A245" s="13" t="str">
        <f>IF(AND(D245="",D245=""),"",$D$3&amp;"_"&amp;ROW()-10-COUNTBLANK($D$10:D245))</f>
        <v/>
      </c>
      <c r="B245" s="387" t="s">
        <v>489</v>
      </c>
      <c r="C245" s="388"/>
      <c r="D245" s="388"/>
      <c r="E245" s="388"/>
      <c r="F245" s="388"/>
      <c r="G245" s="388"/>
      <c r="H245" s="388"/>
      <c r="I245" s="388"/>
      <c r="J245" s="388"/>
      <c r="K245" s="388"/>
      <c r="L245" s="388"/>
      <c r="M245" s="388"/>
      <c r="N245" s="388"/>
      <c r="O245" s="388"/>
      <c r="P245" s="388"/>
      <c r="Q245" s="388"/>
      <c r="R245" s="388"/>
      <c r="S245" s="389"/>
      <c r="T245" s="97"/>
      <c r="U245" s="221"/>
      <c r="V245" s="221"/>
      <c r="W245" s="32"/>
      <c r="X245" s="32"/>
    </row>
    <row r="246" spans="1:24" s="87" customFormat="1" ht="82.5" hidden="1" outlineLevel="3">
      <c r="A246" s="13" t="str">
        <f>IF(AND(D246="",D246=""),"",$D$3&amp;"_"&amp;ROW()-10-COUNTBLANK($D$10:D246))</f>
        <v>TK_CC/VC_196</v>
      </c>
      <c r="B246" s="41" t="s">
        <v>49</v>
      </c>
      <c r="C246" s="42" t="s">
        <v>320</v>
      </c>
      <c r="D246" s="43" t="s">
        <v>321</v>
      </c>
      <c r="E246" s="91" t="s">
        <v>24</v>
      </c>
      <c r="F246" s="91" t="s">
        <v>24</v>
      </c>
      <c r="G246" s="91" t="s">
        <v>24</v>
      </c>
      <c r="H246" s="91"/>
      <c r="I246" s="91"/>
      <c r="J246" s="91"/>
      <c r="K246" s="91"/>
      <c r="L246" s="91"/>
      <c r="M246" s="91"/>
      <c r="N246" s="91"/>
      <c r="O246" s="91"/>
      <c r="P246" s="91"/>
      <c r="Q246" s="92" t="str">
        <f t="shared" ref="Q246" si="39">IF(OR(IF(G246="",IF(F246="",IF(E246="","",E246),F246),G246)="F",IF(J246="",IF(I246="",IF(H246="","",H246),I246),J246)="F",IF(M246="",IF(L246="",IF(K246="","",K246),L246),M246)="F",IF(P246="",IF(O246="",IF(N246="","",N246),O246),P246)="F")=TRUE,"F",IF(OR(IF(G246="",IF(F246="",IF(E246="","",E246),F246),G246)="PE",IF(J246="",IF(I246="",IF(H246="","",H246),I246),J246)="PE",IF(M246="",IF(L246="",IF(K246="","",K246),L246),M246)="PE",IF(P246="",IF(O246="",IF(N246="","",N246),O246),P246)="PE")=TRUE,"PE",IF(AND(IF(G246="",IF(F246="",IF(E246="","",E246),F246),G246)="",IF(J246="",IF(I246="",IF(H246="","",H246),I246),J246)="",IF(M246="",IF(L246="",IF(K246="","",K246),L246),M246)="",IF(P246="",IF(O246="",IF(N246="","",N246),O246),P246)="")=TRUE,"","P")))</f>
        <v>P</v>
      </c>
      <c r="R246" s="96"/>
      <c r="S246" s="96"/>
      <c r="T246" s="97"/>
      <c r="U246" s="221"/>
      <c r="V246" s="221"/>
      <c r="W246" s="32"/>
      <c r="X246" s="32"/>
    </row>
    <row r="247" spans="1:24" s="87" customFormat="1" ht="66" hidden="1" outlineLevel="2">
      <c r="A247" s="13" t="str">
        <f>IF(AND(D247="",D247=""),"",$D$3&amp;"_"&amp;ROW()-10-COUNTBLANK($D$10:D247))</f>
        <v>TK_CC/VC_197</v>
      </c>
      <c r="B247" s="65" t="s">
        <v>81</v>
      </c>
      <c r="C247" s="65" t="s">
        <v>82</v>
      </c>
      <c r="D247" s="98" t="s">
        <v>305</v>
      </c>
      <c r="E247" s="91" t="s">
        <v>24</v>
      </c>
      <c r="F247" s="91" t="s">
        <v>24</v>
      </c>
      <c r="G247" s="91" t="s">
        <v>24</v>
      </c>
      <c r="H247" s="91"/>
      <c r="I247" s="91"/>
      <c r="J247" s="91"/>
      <c r="K247" s="91"/>
      <c r="L247" s="91"/>
      <c r="M247" s="91"/>
      <c r="N247" s="91"/>
      <c r="O247" s="91"/>
      <c r="P247" s="91"/>
      <c r="Q247" s="92" t="str">
        <f t="shared" ref="Q247:Q253" si="40">IF(OR(IF(G247="",IF(F247="",IF(E247="","",E247),F247),G247)="F",IF(J247="",IF(I247="",IF(H247="","",H247),I247),J247)="F",IF(M247="",IF(L247="",IF(K247="","",K247),L247),M247)="F",IF(P247="",IF(O247="",IF(N247="","",N247),O247),P247)="F")=TRUE,"F",IF(OR(IF(G247="",IF(F247="",IF(E247="","",E247),F247),G247)="PE",IF(J247="",IF(I247="",IF(H247="","",H247),I247),J247)="PE",IF(M247="",IF(L247="",IF(K247="","",K247),L247),M247)="PE",IF(P247="",IF(O247="",IF(N247="","",N247),O247),P247)="PE")=TRUE,"PE",IF(AND(IF(G247="",IF(F247="",IF(E247="","",E247),F247),G247)="",IF(J247="",IF(I247="",IF(H247="","",H247),I247),J247)="",IF(M247="",IF(L247="",IF(K247="","",K247),L247),M247)="",IF(P247="",IF(O247="",IF(N247="","",N247),O247),P247)="")=TRUE,"","P")))</f>
        <v>P</v>
      </c>
      <c r="R247" s="96"/>
      <c r="S247" s="96"/>
      <c r="T247" s="97"/>
      <c r="U247" s="221"/>
      <c r="V247" s="221"/>
      <c r="W247" s="32"/>
      <c r="X247" s="32"/>
    </row>
    <row r="248" spans="1:24" s="87" customFormat="1" ht="198" hidden="1" outlineLevel="2">
      <c r="A248" s="13" t="str">
        <f>IF(AND(D248="",D248=""),"",$D$3&amp;"_"&amp;ROW()-10-COUNTBLANK($D$10:D248))</f>
        <v>TK_CC/VC_198</v>
      </c>
      <c r="B248" s="65" t="s">
        <v>84</v>
      </c>
      <c r="C248" s="65" t="s">
        <v>306</v>
      </c>
      <c r="D248" s="98" t="s">
        <v>307</v>
      </c>
      <c r="E248" s="91" t="s">
        <v>24</v>
      </c>
      <c r="F248" s="91" t="s">
        <v>24</v>
      </c>
      <c r="G248" s="91" t="s">
        <v>24</v>
      </c>
      <c r="H248" s="91"/>
      <c r="I248" s="91"/>
      <c r="J248" s="91"/>
      <c r="K248" s="91"/>
      <c r="L248" s="91"/>
      <c r="M248" s="91"/>
      <c r="N248" s="91"/>
      <c r="O248" s="91"/>
      <c r="P248" s="91"/>
      <c r="Q248" s="92" t="str">
        <f t="shared" si="40"/>
        <v>P</v>
      </c>
      <c r="R248" s="96"/>
      <c r="S248" s="96"/>
      <c r="T248" s="97"/>
      <c r="U248" s="221"/>
      <c r="V248" s="221"/>
      <c r="W248" s="32"/>
      <c r="X248" s="32"/>
    </row>
    <row r="249" spans="1:24" s="87" customFormat="1" ht="280.5" hidden="1" outlineLevel="2">
      <c r="A249" s="13" t="str">
        <f>IF(AND(D249="",D249=""),"",$D$3&amp;"_"&amp;ROW()-10-COUNTBLANK($D$10:D249))</f>
        <v>TK_CC/VC_199</v>
      </c>
      <c r="B249" s="65" t="s">
        <v>308</v>
      </c>
      <c r="C249" s="65" t="s">
        <v>309</v>
      </c>
      <c r="D249" s="98" t="s">
        <v>310</v>
      </c>
      <c r="E249" s="91" t="s">
        <v>24</v>
      </c>
      <c r="F249" s="91" t="s">
        <v>24</v>
      </c>
      <c r="G249" s="91" t="s">
        <v>24</v>
      </c>
      <c r="H249" s="91"/>
      <c r="I249" s="91"/>
      <c r="J249" s="91"/>
      <c r="K249" s="91"/>
      <c r="L249" s="91"/>
      <c r="M249" s="91"/>
      <c r="N249" s="91"/>
      <c r="O249" s="91"/>
      <c r="P249" s="91"/>
      <c r="Q249" s="92" t="str">
        <f t="shared" si="40"/>
        <v>P</v>
      </c>
      <c r="R249" s="96"/>
      <c r="S249" s="96"/>
      <c r="T249" s="97"/>
      <c r="U249" s="221"/>
      <c r="V249" s="221"/>
      <c r="W249" s="32"/>
      <c r="X249" s="32"/>
    </row>
    <row r="250" spans="1:24" s="87" customFormat="1" ht="132" hidden="1" outlineLevel="2">
      <c r="A250" s="13" t="str">
        <f>IF(AND(D250="",D250=""),"",$D$3&amp;"_"&amp;ROW()-10-COUNTBLANK($D$10:D250))</f>
        <v>TK_CC/VC_200</v>
      </c>
      <c r="B250" s="65" t="s">
        <v>311</v>
      </c>
      <c r="C250" s="65" t="s">
        <v>312</v>
      </c>
      <c r="D250" s="98" t="s">
        <v>92</v>
      </c>
      <c r="E250" s="91" t="s">
        <v>24</v>
      </c>
      <c r="F250" s="91" t="s">
        <v>24</v>
      </c>
      <c r="G250" s="91" t="s">
        <v>24</v>
      </c>
      <c r="H250" s="91"/>
      <c r="I250" s="91"/>
      <c r="J250" s="91"/>
      <c r="K250" s="91"/>
      <c r="L250" s="91"/>
      <c r="M250" s="91"/>
      <c r="N250" s="91"/>
      <c r="O250" s="91"/>
      <c r="P250" s="91"/>
      <c r="Q250" s="92" t="str">
        <f t="shared" si="40"/>
        <v>P</v>
      </c>
      <c r="R250" s="96"/>
      <c r="S250" s="96"/>
      <c r="T250" s="97"/>
      <c r="U250" s="221"/>
      <c r="V250" s="221"/>
      <c r="W250" s="32"/>
      <c r="X250" s="32"/>
    </row>
    <row r="251" spans="1:24" s="87" customFormat="1" ht="82.5" hidden="1" outlineLevel="2">
      <c r="A251" s="13" t="str">
        <f>IF(AND(D251="",D251=""),"",$D$3&amp;"_"&amp;ROW()-10-COUNTBLANK($D$10:D251))</f>
        <v>TK_CC/VC_201</v>
      </c>
      <c r="B251" s="65" t="s">
        <v>313</v>
      </c>
      <c r="C251" s="65" t="s">
        <v>314</v>
      </c>
      <c r="D251" s="98" t="s">
        <v>315</v>
      </c>
      <c r="E251" s="91" t="s">
        <v>24</v>
      </c>
      <c r="F251" s="91" t="s">
        <v>24</v>
      </c>
      <c r="G251" s="91" t="s">
        <v>24</v>
      </c>
      <c r="H251" s="91"/>
      <c r="I251" s="91"/>
      <c r="J251" s="91"/>
      <c r="K251" s="91"/>
      <c r="L251" s="91"/>
      <c r="M251" s="91"/>
      <c r="N251" s="91"/>
      <c r="O251" s="91"/>
      <c r="P251" s="91"/>
      <c r="Q251" s="92" t="str">
        <f t="shared" si="40"/>
        <v>P</v>
      </c>
      <c r="R251" s="96"/>
      <c r="S251" s="96"/>
      <c r="T251" s="97"/>
      <c r="U251" s="221"/>
      <c r="V251" s="221"/>
      <c r="W251" s="32"/>
      <c r="X251" s="32"/>
    </row>
    <row r="252" spans="1:24" s="87" customFormat="1" ht="82.5" hidden="1" outlineLevel="2">
      <c r="A252" s="13" t="str">
        <f>IF(AND(D252="",D252=""),"",$D$3&amp;"_"&amp;ROW()-10-COUNTBLANK($D$10:D252))</f>
        <v>TK_CC/VC_202</v>
      </c>
      <c r="B252" s="65" t="s">
        <v>316</v>
      </c>
      <c r="C252" s="65" t="s">
        <v>317</v>
      </c>
      <c r="D252" s="98" t="s">
        <v>318</v>
      </c>
      <c r="E252" s="91" t="s">
        <v>24</v>
      </c>
      <c r="F252" s="91" t="s">
        <v>24</v>
      </c>
      <c r="G252" s="91" t="s">
        <v>24</v>
      </c>
      <c r="H252" s="91"/>
      <c r="I252" s="91"/>
      <c r="J252" s="91"/>
      <c r="K252" s="91"/>
      <c r="L252" s="91"/>
      <c r="M252" s="91"/>
      <c r="N252" s="91"/>
      <c r="O252" s="91"/>
      <c r="P252" s="91"/>
      <c r="Q252" s="92" t="str">
        <f t="shared" si="40"/>
        <v>P</v>
      </c>
      <c r="R252" s="96"/>
      <c r="S252" s="96"/>
      <c r="T252" s="97"/>
      <c r="U252" s="221"/>
      <c r="V252" s="221"/>
      <c r="W252" s="32"/>
      <c r="X252" s="32"/>
    </row>
    <row r="253" spans="1:24" s="87" customFormat="1" ht="49.5" hidden="1" outlineLevel="1">
      <c r="A253" s="13" t="str">
        <f>IF(AND(D253="",D253=""),"",$D$3&amp;"_"&amp;ROW()-10-COUNTBLANK($D$10:D253))</f>
        <v>TK_CC/VC_203</v>
      </c>
      <c r="B253" s="48" t="s">
        <v>93</v>
      </c>
      <c r="C253" s="48" t="s">
        <v>94</v>
      </c>
      <c r="D253" s="48" t="s">
        <v>95</v>
      </c>
      <c r="E253" s="91" t="s">
        <v>24</v>
      </c>
      <c r="F253" s="91" t="s">
        <v>24</v>
      </c>
      <c r="G253" s="91" t="s">
        <v>24</v>
      </c>
      <c r="H253" s="91"/>
      <c r="I253" s="91"/>
      <c r="J253" s="91"/>
      <c r="K253" s="91"/>
      <c r="L253" s="91"/>
      <c r="M253" s="91"/>
      <c r="N253" s="91"/>
      <c r="O253" s="91"/>
      <c r="P253" s="91"/>
      <c r="Q253" s="92" t="str">
        <f t="shared" si="40"/>
        <v>P</v>
      </c>
      <c r="R253" s="96"/>
      <c r="S253" s="96"/>
      <c r="T253" s="97"/>
      <c r="U253" s="221"/>
      <c r="V253" s="221"/>
      <c r="W253" s="32"/>
      <c r="X253" s="32"/>
    </row>
    <row r="254" spans="1:24" s="110" customFormat="1" ht="16.5" collapsed="1">
      <c r="A254" s="13" t="str">
        <f>IF(AND(D254="",D254=""),"",$D$3&amp;"_"&amp;ROW()-10-COUNTBLANK($D$10:D254))</f>
        <v/>
      </c>
      <c r="B254" s="387" t="s">
        <v>498</v>
      </c>
      <c r="C254" s="388"/>
      <c r="D254" s="388"/>
      <c r="E254" s="388"/>
      <c r="F254" s="388"/>
      <c r="G254" s="388"/>
      <c r="H254" s="388"/>
      <c r="I254" s="388"/>
      <c r="J254" s="388"/>
      <c r="K254" s="388"/>
      <c r="L254" s="388"/>
      <c r="M254" s="388"/>
      <c r="N254" s="388"/>
      <c r="O254" s="388"/>
      <c r="P254" s="388"/>
      <c r="Q254" s="388"/>
      <c r="R254" s="388"/>
      <c r="S254" s="389"/>
      <c r="T254" s="97"/>
      <c r="U254" s="221"/>
      <c r="V254" s="221"/>
      <c r="W254" s="32"/>
      <c r="X254" s="32"/>
    </row>
    <row r="255" spans="1:24" s="125" customFormat="1" ht="49.5" hidden="1" outlineLevel="1">
      <c r="A255" s="13" t="str">
        <f>IF(AND(D255="",D255=""),"",$D$3&amp;"_"&amp;ROW()-10-COUNTBLANK($D$10:D255))</f>
        <v>TK_CC/VC_204</v>
      </c>
      <c r="B255" s="123" t="s">
        <v>490</v>
      </c>
      <c r="C255" s="123" t="s">
        <v>491</v>
      </c>
      <c r="D255" s="123" t="s">
        <v>805</v>
      </c>
      <c r="E255" s="91" t="s">
        <v>24</v>
      </c>
      <c r="F255" s="91" t="s">
        <v>24</v>
      </c>
      <c r="G255" s="91" t="s">
        <v>24</v>
      </c>
      <c r="H255" s="91"/>
      <c r="I255" s="91"/>
      <c r="J255" s="91"/>
      <c r="K255" s="91"/>
      <c r="L255" s="91"/>
      <c r="M255" s="91"/>
      <c r="N255" s="91"/>
      <c r="O255" s="91"/>
      <c r="P255" s="91"/>
      <c r="Q255" s="92" t="str">
        <f t="shared" ref="Q255:Q258" si="41">IF(OR(IF(G255="",IF(F255="",IF(E255="","",E255),F255),G255)="F",IF(J255="",IF(I255="",IF(H255="","",H255),I255),J255)="F",IF(M255="",IF(L255="",IF(K255="","",K255),L255),M255)="F",IF(P255="",IF(O255="",IF(N255="","",N255),O255),P255)="F")=TRUE,"F",IF(OR(IF(G255="",IF(F255="",IF(E255="","",E255),F255),G255)="PE",IF(J255="",IF(I255="",IF(H255="","",H255),I255),J255)="PE",IF(M255="",IF(L255="",IF(K255="","",K255),L255),M255)="PE",IF(P255="",IF(O255="",IF(N255="","",N255),O255),P255)="PE")=TRUE,"PE",IF(AND(IF(G255="",IF(F255="",IF(E255="","",E255),F255),G255)="",IF(J255="",IF(I255="",IF(H255="","",H255),I255),J255)="",IF(M255="",IF(L255="",IF(K255="","",K255),L255),M255)="",IF(P255="",IF(O255="",IF(N255="","",N255),O255),P255)="")=TRUE,"","P")))</f>
        <v>P</v>
      </c>
      <c r="R255" s="96"/>
      <c r="S255" s="96"/>
      <c r="T255" s="97"/>
      <c r="U255" s="221"/>
      <c r="V255" s="221"/>
      <c r="W255" s="32"/>
      <c r="X255" s="32"/>
    </row>
    <row r="256" spans="1:24" s="125" customFormat="1" ht="82.5" hidden="1" outlineLevel="1">
      <c r="A256" s="13" t="str">
        <f>IF(AND(D256="",D256=""),"",$D$3&amp;"_"&amp;ROW()-10-COUNTBLANK($D$10:D256))</f>
        <v>TK_CC/VC_205</v>
      </c>
      <c r="B256" s="123" t="s">
        <v>325</v>
      </c>
      <c r="C256" s="123" t="s">
        <v>326</v>
      </c>
      <c r="D256" s="123" t="s">
        <v>492</v>
      </c>
      <c r="E256" s="91" t="s">
        <v>24</v>
      </c>
      <c r="F256" s="91" t="s">
        <v>24</v>
      </c>
      <c r="G256" s="91" t="s">
        <v>24</v>
      </c>
      <c r="H256" s="91"/>
      <c r="I256" s="91"/>
      <c r="J256" s="91"/>
      <c r="K256" s="91"/>
      <c r="L256" s="91"/>
      <c r="M256" s="91"/>
      <c r="N256" s="91"/>
      <c r="O256" s="91"/>
      <c r="P256" s="91"/>
      <c r="Q256" s="92" t="str">
        <f t="shared" si="41"/>
        <v>P</v>
      </c>
      <c r="R256" s="96"/>
      <c r="S256" s="96"/>
      <c r="T256" s="97"/>
      <c r="U256" s="221"/>
      <c r="V256" s="221"/>
      <c r="W256" s="32"/>
      <c r="X256" s="32"/>
    </row>
    <row r="257" spans="1:50" s="125" customFormat="1" ht="66" hidden="1" outlineLevel="1">
      <c r="A257" s="13" t="str">
        <f>IF(AND(D257="",D257=""),"",$D$3&amp;"_"&amp;ROW()-10-COUNTBLANK($D$10:D257))</f>
        <v>TK_CC/VC_206</v>
      </c>
      <c r="B257" s="123" t="s">
        <v>493</v>
      </c>
      <c r="C257" s="123" t="s">
        <v>494</v>
      </c>
      <c r="D257" s="123" t="s">
        <v>495</v>
      </c>
      <c r="E257" s="91" t="s">
        <v>24</v>
      </c>
      <c r="F257" s="91" t="s">
        <v>24</v>
      </c>
      <c r="G257" s="91" t="s">
        <v>24</v>
      </c>
      <c r="H257" s="91"/>
      <c r="I257" s="91"/>
      <c r="J257" s="91"/>
      <c r="K257" s="91"/>
      <c r="L257" s="91"/>
      <c r="M257" s="91"/>
      <c r="N257" s="91"/>
      <c r="O257" s="91"/>
      <c r="P257" s="91"/>
      <c r="Q257" s="92" t="str">
        <f t="shared" si="41"/>
        <v>P</v>
      </c>
      <c r="R257" s="96"/>
      <c r="S257" s="96"/>
      <c r="T257" s="97"/>
      <c r="U257" s="221"/>
      <c r="V257" s="221"/>
      <c r="W257" s="32"/>
      <c r="X257" s="32"/>
    </row>
    <row r="258" spans="1:50" s="125" customFormat="1" ht="66" hidden="1" outlineLevel="1">
      <c r="A258" s="13" t="str">
        <f>IF(AND(D258="",D258=""),"",$D$3&amp;"_"&amp;ROW()-10-COUNTBLANK($D$10:D258))</f>
        <v>TK_CC/VC_207</v>
      </c>
      <c r="B258" s="117" t="s">
        <v>496</v>
      </c>
      <c r="C258" s="117" t="s">
        <v>497</v>
      </c>
      <c r="D258" s="123" t="s">
        <v>305</v>
      </c>
      <c r="E258" s="91" t="s">
        <v>24</v>
      </c>
      <c r="F258" s="91" t="s">
        <v>24</v>
      </c>
      <c r="G258" s="91" t="s">
        <v>24</v>
      </c>
      <c r="H258" s="91"/>
      <c r="I258" s="91"/>
      <c r="J258" s="91"/>
      <c r="K258" s="91"/>
      <c r="L258" s="91"/>
      <c r="M258" s="91"/>
      <c r="N258" s="91"/>
      <c r="O258" s="91"/>
      <c r="P258" s="91"/>
      <c r="Q258" s="92" t="str">
        <f t="shared" si="41"/>
        <v>P</v>
      </c>
      <c r="R258" s="96"/>
      <c r="S258" s="96"/>
      <c r="T258" s="97"/>
      <c r="U258" s="221"/>
      <c r="V258" s="221"/>
      <c r="W258" s="32"/>
      <c r="X258" s="32"/>
    </row>
    <row r="259" spans="1:50" s="110" customFormat="1" ht="16.5" collapsed="1">
      <c r="A259" s="13" t="str">
        <f>IF(AND(D259="",D259=""),"",$D$3&amp;"_"&amp;ROW()-10-COUNTBLANK($D$10:D259))</f>
        <v/>
      </c>
      <c r="B259" s="387" t="s">
        <v>499</v>
      </c>
      <c r="C259" s="388"/>
      <c r="D259" s="388"/>
      <c r="E259" s="388"/>
      <c r="F259" s="388"/>
      <c r="G259" s="388"/>
      <c r="H259" s="388"/>
      <c r="I259" s="388"/>
      <c r="J259" s="388"/>
      <c r="K259" s="388"/>
      <c r="L259" s="388"/>
      <c r="M259" s="388"/>
      <c r="N259" s="388"/>
      <c r="O259" s="388"/>
      <c r="P259" s="388"/>
      <c r="Q259" s="388"/>
      <c r="R259" s="388"/>
      <c r="S259" s="389"/>
      <c r="T259" s="97"/>
      <c r="U259" s="221"/>
      <c r="V259" s="221"/>
      <c r="W259" s="32"/>
      <c r="X259" s="32"/>
    </row>
    <row r="260" spans="1:50" s="125" customFormat="1" ht="49.5" hidden="1" outlineLevel="1">
      <c r="A260" s="13" t="str">
        <f>IF(AND(D260="",D260=""),"",$D$3&amp;"_"&amp;ROW()-10-COUNTBLANK($D$10:D260))</f>
        <v>TK_CC/VC_208</v>
      </c>
      <c r="B260" s="123" t="s">
        <v>490</v>
      </c>
      <c r="C260" s="123" t="s">
        <v>491</v>
      </c>
      <c r="D260" s="123" t="s">
        <v>804</v>
      </c>
      <c r="E260" s="91" t="s">
        <v>24</v>
      </c>
      <c r="F260" s="91" t="s">
        <v>24</v>
      </c>
      <c r="G260" s="91" t="s">
        <v>24</v>
      </c>
      <c r="H260" s="91"/>
      <c r="I260" s="91"/>
      <c r="J260" s="91"/>
      <c r="K260" s="91"/>
      <c r="L260" s="91"/>
      <c r="M260" s="91"/>
      <c r="N260" s="91"/>
      <c r="O260" s="91"/>
      <c r="P260" s="91"/>
      <c r="Q260" s="92" t="str">
        <f t="shared" ref="Q260:Q263" si="42">IF(OR(IF(G260="",IF(F260="",IF(E260="","",E260),F260),G260)="F",IF(J260="",IF(I260="",IF(H260="","",H260),I260),J260)="F",IF(M260="",IF(L260="",IF(K260="","",K260),L260),M260)="F",IF(P260="",IF(O260="",IF(N260="","",N260),O260),P260)="F")=TRUE,"F",IF(OR(IF(G260="",IF(F260="",IF(E260="","",E260),F260),G260)="PE",IF(J260="",IF(I260="",IF(H260="","",H260),I260),J260)="PE",IF(M260="",IF(L260="",IF(K260="","",K260),L260),M260)="PE",IF(P260="",IF(O260="",IF(N260="","",N260),O260),P260)="PE")=TRUE,"PE",IF(AND(IF(G260="",IF(F260="",IF(E260="","",E260),F260),G260)="",IF(J260="",IF(I260="",IF(H260="","",H260),I260),J260)="",IF(M260="",IF(L260="",IF(K260="","",K260),L260),M260)="",IF(P260="",IF(O260="",IF(N260="","",N260),O260),P260)="")=TRUE,"","P")))</f>
        <v>P</v>
      </c>
      <c r="R260" s="96"/>
      <c r="S260" s="96"/>
      <c r="T260" s="97"/>
      <c r="U260" s="221"/>
      <c r="V260" s="221"/>
      <c r="W260" s="32"/>
      <c r="X260" s="32"/>
    </row>
    <row r="261" spans="1:50" s="125" customFormat="1" ht="82.5" hidden="1" outlineLevel="1">
      <c r="A261" s="13" t="str">
        <f>IF(AND(D261="",D261=""),"",$D$3&amp;"_"&amp;ROW()-10-COUNTBLANK($D$10:D261))</f>
        <v>TK_CC/VC_209</v>
      </c>
      <c r="B261" s="123" t="s">
        <v>325</v>
      </c>
      <c r="C261" s="123" t="s">
        <v>326</v>
      </c>
      <c r="D261" s="123" t="s">
        <v>492</v>
      </c>
      <c r="E261" s="91" t="s">
        <v>24</v>
      </c>
      <c r="F261" s="91" t="s">
        <v>24</v>
      </c>
      <c r="G261" s="91" t="s">
        <v>24</v>
      </c>
      <c r="H261" s="91"/>
      <c r="I261" s="91"/>
      <c r="J261" s="91"/>
      <c r="K261" s="91"/>
      <c r="L261" s="91"/>
      <c r="M261" s="91"/>
      <c r="N261" s="91"/>
      <c r="O261" s="91"/>
      <c r="P261" s="91"/>
      <c r="Q261" s="92" t="str">
        <f t="shared" si="42"/>
        <v>P</v>
      </c>
      <c r="R261" s="96"/>
      <c r="S261" s="96"/>
      <c r="T261" s="97"/>
      <c r="U261" s="221"/>
      <c r="V261" s="221"/>
      <c r="W261" s="32"/>
      <c r="X261" s="32"/>
    </row>
    <row r="262" spans="1:50" s="125" customFormat="1" ht="66" hidden="1" outlineLevel="1">
      <c r="A262" s="13" t="str">
        <f>IF(AND(D262="",D262=""),"",$D$3&amp;"_"&amp;ROW()-10-COUNTBLANK($D$10:D262))</f>
        <v>TK_CC/VC_210</v>
      </c>
      <c r="B262" s="123" t="s">
        <v>493</v>
      </c>
      <c r="C262" s="123" t="s">
        <v>494</v>
      </c>
      <c r="D262" s="123" t="s">
        <v>500</v>
      </c>
      <c r="E262" s="91" t="s">
        <v>24</v>
      </c>
      <c r="F262" s="91" t="s">
        <v>24</v>
      </c>
      <c r="G262" s="91" t="s">
        <v>24</v>
      </c>
      <c r="H262" s="91"/>
      <c r="I262" s="91"/>
      <c r="J262" s="91"/>
      <c r="K262" s="91"/>
      <c r="L262" s="91"/>
      <c r="M262" s="91"/>
      <c r="N262" s="91"/>
      <c r="O262" s="91"/>
      <c r="P262" s="91"/>
      <c r="Q262" s="92" t="str">
        <f t="shared" si="42"/>
        <v>P</v>
      </c>
      <c r="R262" s="96"/>
      <c r="S262" s="96"/>
      <c r="T262" s="97"/>
      <c r="U262" s="221"/>
      <c r="V262" s="221"/>
      <c r="W262" s="32"/>
      <c r="X262" s="32"/>
    </row>
    <row r="263" spans="1:50" s="125" customFormat="1" ht="66" hidden="1" outlineLevel="1">
      <c r="A263" s="13" t="str">
        <f>IF(AND(D263="",D263=""),"",$D$3&amp;"_"&amp;ROW()-10-COUNTBLANK($D$10:D263))</f>
        <v>TK_CC/VC_211</v>
      </c>
      <c r="B263" s="117" t="s">
        <v>496</v>
      </c>
      <c r="C263" s="117" t="s">
        <v>497</v>
      </c>
      <c r="D263" s="123" t="s">
        <v>305</v>
      </c>
      <c r="E263" s="91" t="s">
        <v>24</v>
      </c>
      <c r="F263" s="91" t="s">
        <v>24</v>
      </c>
      <c r="G263" s="91" t="s">
        <v>24</v>
      </c>
      <c r="H263" s="91"/>
      <c r="I263" s="91"/>
      <c r="J263" s="91"/>
      <c r="K263" s="91"/>
      <c r="L263" s="91"/>
      <c r="M263" s="91"/>
      <c r="N263" s="91"/>
      <c r="O263" s="91"/>
      <c r="P263" s="91"/>
      <c r="Q263" s="92" t="str">
        <f t="shared" si="42"/>
        <v>P</v>
      </c>
      <c r="R263" s="96"/>
      <c r="S263" s="96"/>
      <c r="T263" s="97"/>
      <c r="U263" s="221"/>
      <c r="V263" s="221"/>
      <c r="W263" s="32"/>
      <c r="X263" s="32"/>
    </row>
    <row r="264" spans="1:50" s="33" customFormat="1" ht="21.75" customHeight="1">
      <c r="A264" s="13" t="str">
        <f>IF(AND(D264="",D264=""),"",$D$3&amp;"_"&amp;ROW()-10-COUNTBLANK($D$10:D264))</f>
        <v/>
      </c>
      <c r="B264" s="394" t="s">
        <v>501</v>
      </c>
      <c r="C264" s="394"/>
      <c r="D264" s="394"/>
      <c r="E264" s="394"/>
      <c r="F264" s="394"/>
      <c r="G264" s="394"/>
      <c r="H264" s="394"/>
      <c r="I264" s="394"/>
      <c r="J264" s="394"/>
      <c r="K264" s="394"/>
      <c r="L264" s="394"/>
      <c r="M264" s="394"/>
      <c r="N264" s="394"/>
      <c r="O264" s="394"/>
      <c r="P264" s="394"/>
      <c r="Q264" s="394"/>
      <c r="R264" s="394"/>
      <c r="S264" s="394"/>
      <c r="T264" s="97"/>
      <c r="U264" s="221"/>
      <c r="V264" s="221"/>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row>
    <row r="265" spans="1:50" s="110" customFormat="1" ht="16.5" collapsed="1">
      <c r="A265" s="13" t="str">
        <f>IF(AND(D265="",D265=""),"",$D$3&amp;"_"&amp;ROW()-10-COUNTBLANK($D$10:D265))</f>
        <v/>
      </c>
      <c r="B265" s="387" t="s">
        <v>502</v>
      </c>
      <c r="C265" s="388"/>
      <c r="D265" s="388"/>
      <c r="E265" s="388"/>
      <c r="F265" s="388"/>
      <c r="G265" s="388"/>
      <c r="H265" s="388"/>
      <c r="I265" s="388"/>
      <c r="J265" s="388"/>
      <c r="K265" s="388"/>
      <c r="L265" s="388"/>
      <c r="M265" s="388"/>
      <c r="N265" s="388"/>
      <c r="O265" s="388"/>
      <c r="P265" s="388"/>
      <c r="Q265" s="388"/>
      <c r="R265" s="388"/>
      <c r="S265" s="389"/>
      <c r="T265" s="97"/>
      <c r="U265" s="221"/>
      <c r="V265" s="221"/>
      <c r="W265" s="32"/>
      <c r="X265" s="32"/>
    </row>
    <row r="266" spans="1:50" s="125" customFormat="1" ht="49.5" hidden="1" outlineLevel="1">
      <c r="A266" s="13" t="str">
        <f>IF(AND(D266="",D266=""),"",$D$3&amp;"_"&amp;ROW()-10-COUNTBLANK($D$10:D266))</f>
        <v>TK_CC/VC_212</v>
      </c>
      <c r="B266" s="123" t="s">
        <v>490</v>
      </c>
      <c r="C266" s="123" t="s">
        <v>491</v>
      </c>
      <c r="D266" s="123" t="s">
        <v>803</v>
      </c>
      <c r="E266" s="91" t="s">
        <v>24</v>
      </c>
      <c r="F266" s="91" t="s">
        <v>24</v>
      </c>
      <c r="G266" s="91" t="s">
        <v>24</v>
      </c>
      <c r="H266" s="91"/>
      <c r="I266" s="91"/>
      <c r="J266" s="91"/>
      <c r="K266" s="91"/>
      <c r="L266" s="91"/>
      <c r="M266" s="91"/>
      <c r="N266" s="91"/>
      <c r="O266" s="91"/>
      <c r="P266" s="91"/>
      <c r="Q266" s="92" t="str">
        <f t="shared" ref="Q266:Q269" si="43">IF(OR(IF(G266="",IF(F266="",IF(E266="","",E266),F266),G266)="F",IF(J266="",IF(I266="",IF(H266="","",H266),I266),J266)="F",IF(M266="",IF(L266="",IF(K266="","",K266),L266),M266)="F",IF(P266="",IF(O266="",IF(N266="","",N266),O266),P266)="F")=TRUE,"F",IF(OR(IF(G266="",IF(F266="",IF(E266="","",E266),F266),G266)="PE",IF(J266="",IF(I266="",IF(H266="","",H266),I266),J266)="PE",IF(M266="",IF(L266="",IF(K266="","",K266),L266),M266)="PE",IF(P266="",IF(O266="",IF(N266="","",N266),O266),P266)="PE")=TRUE,"PE",IF(AND(IF(G266="",IF(F266="",IF(E266="","",E266),F266),G266)="",IF(J266="",IF(I266="",IF(H266="","",H266),I266),J266)="",IF(M266="",IF(L266="",IF(K266="","",K266),L266),M266)="",IF(P266="",IF(O266="",IF(N266="","",N266),O266),P266)="")=TRUE,"","P")))</f>
        <v>P</v>
      </c>
      <c r="R266" s="96"/>
      <c r="S266" s="96"/>
      <c r="T266" s="97"/>
      <c r="U266" s="221"/>
      <c r="V266" s="221"/>
      <c r="W266" s="32"/>
      <c r="X266" s="32"/>
    </row>
    <row r="267" spans="1:50" s="125" customFormat="1" ht="82.5" hidden="1" outlineLevel="1">
      <c r="A267" s="13" t="str">
        <f>IF(AND(D267="",D267=""),"",$D$3&amp;"_"&amp;ROW()-10-COUNTBLANK($D$10:D267))</f>
        <v>TK_CC/VC_213</v>
      </c>
      <c r="B267" s="123" t="s">
        <v>325</v>
      </c>
      <c r="C267" s="123" t="s">
        <v>326</v>
      </c>
      <c r="D267" s="123" t="s">
        <v>492</v>
      </c>
      <c r="E267" s="91" t="s">
        <v>24</v>
      </c>
      <c r="F267" s="91" t="s">
        <v>24</v>
      </c>
      <c r="G267" s="91" t="s">
        <v>24</v>
      </c>
      <c r="H267" s="91"/>
      <c r="I267" s="91"/>
      <c r="J267" s="91"/>
      <c r="K267" s="91"/>
      <c r="L267" s="91"/>
      <c r="M267" s="91"/>
      <c r="N267" s="91"/>
      <c r="O267" s="91"/>
      <c r="P267" s="91"/>
      <c r="Q267" s="92" t="str">
        <f t="shared" si="43"/>
        <v>P</v>
      </c>
      <c r="R267" s="96"/>
      <c r="S267" s="96"/>
      <c r="T267" s="97"/>
      <c r="U267" s="221"/>
      <c r="V267" s="221"/>
      <c r="W267" s="32"/>
      <c r="X267" s="32"/>
    </row>
    <row r="268" spans="1:50" s="125" customFormat="1" ht="82.5" hidden="1" outlineLevel="1">
      <c r="A268" s="13" t="str">
        <f>IF(AND(D268="",D268=""),"",$D$3&amp;"_"&amp;ROW()-10-COUNTBLANK($D$10:D268))</f>
        <v>TK_CC/VC_214</v>
      </c>
      <c r="B268" s="123" t="s">
        <v>493</v>
      </c>
      <c r="C268" s="123" t="s">
        <v>494</v>
      </c>
      <c r="D268" s="123" t="s">
        <v>563</v>
      </c>
      <c r="E268" s="91" t="s">
        <v>24</v>
      </c>
      <c r="F268" s="91" t="s">
        <v>24</v>
      </c>
      <c r="G268" s="91" t="s">
        <v>24</v>
      </c>
      <c r="H268" s="91"/>
      <c r="I268" s="91"/>
      <c r="J268" s="91"/>
      <c r="K268" s="91"/>
      <c r="L268" s="91"/>
      <c r="M268" s="91"/>
      <c r="N268" s="91"/>
      <c r="O268" s="91"/>
      <c r="P268" s="91"/>
      <c r="Q268" s="92" t="str">
        <f t="shared" si="43"/>
        <v>P</v>
      </c>
      <c r="R268" s="96"/>
      <c r="S268" s="96"/>
      <c r="T268" s="97"/>
      <c r="U268" s="221"/>
      <c r="V268" s="221"/>
      <c r="W268" s="32"/>
      <c r="X268" s="32"/>
    </row>
    <row r="269" spans="1:50" s="125" customFormat="1" ht="66" hidden="1" outlineLevel="1">
      <c r="A269" s="13" t="str">
        <f>IF(AND(D269="",D269=""),"",$D$3&amp;"_"&amp;ROW()-10-COUNTBLANK($D$10:D269))</f>
        <v>TK_CC/VC_215</v>
      </c>
      <c r="B269" s="117" t="s">
        <v>496</v>
      </c>
      <c r="C269" s="117" t="s">
        <v>497</v>
      </c>
      <c r="D269" s="123" t="s">
        <v>305</v>
      </c>
      <c r="E269" s="91" t="s">
        <v>24</v>
      </c>
      <c r="F269" s="91" t="s">
        <v>24</v>
      </c>
      <c r="G269" s="91" t="s">
        <v>24</v>
      </c>
      <c r="H269" s="91"/>
      <c r="I269" s="91"/>
      <c r="J269" s="91"/>
      <c r="K269" s="91"/>
      <c r="L269" s="91"/>
      <c r="M269" s="91"/>
      <c r="N269" s="91"/>
      <c r="O269" s="91"/>
      <c r="P269" s="91"/>
      <c r="Q269" s="92" t="str">
        <f t="shared" si="43"/>
        <v>P</v>
      </c>
      <c r="R269" s="96"/>
      <c r="S269" s="96"/>
      <c r="T269" s="97"/>
      <c r="U269" s="221"/>
      <c r="V269" s="221"/>
      <c r="W269" s="32"/>
      <c r="X269" s="32"/>
    </row>
    <row r="270" spans="1:50" s="110" customFormat="1" ht="16.5" collapsed="1">
      <c r="A270" s="13" t="str">
        <f>IF(AND(D270="",D270=""),"",$D$3&amp;"_"&amp;ROW()-10-COUNTBLANK($D$10:D270))</f>
        <v/>
      </c>
      <c r="B270" s="387" t="s">
        <v>503</v>
      </c>
      <c r="C270" s="388"/>
      <c r="D270" s="388"/>
      <c r="E270" s="388"/>
      <c r="F270" s="388"/>
      <c r="G270" s="388"/>
      <c r="H270" s="388"/>
      <c r="I270" s="388"/>
      <c r="J270" s="388"/>
      <c r="K270" s="388"/>
      <c r="L270" s="388"/>
      <c r="M270" s="388"/>
      <c r="N270" s="388"/>
      <c r="O270" s="388"/>
      <c r="P270" s="388"/>
      <c r="Q270" s="388"/>
      <c r="R270" s="388"/>
      <c r="S270" s="389"/>
      <c r="T270" s="97"/>
      <c r="U270" s="221"/>
      <c r="V270" s="221"/>
      <c r="W270" s="32"/>
      <c r="X270" s="32"/>
    </row>
    <row r="271" spans="1:50" s="125" customFormat="1" ht="49.5" hidden="1" outlineLevel="1">
      <c r="A271" s="13" t="str">
        <f>IF(AND(D271="",D271=""),"",$D$3&amp;"_"&amp;ROW()-10-COUNTBLANK($D$10:D271))</f>
        <v>TK_CC/VC_216</v>
      </c>
      <c r="B271" s="123" t="s">
        <v>490</v>
      </c>
      <c r="C271" s="123" t="s">
        <v>491</v>
      </c>
      <c r="D271" s="123" t="s">
        <v>804</v>
      </c>
      <c r="E271" s="91" t="s">
        <v>24</v>
      </c>
      <c r="F271" s="91" t="s">
        <v>24</v>
      </c>
      <c r="G271" s="91" t="s">
        <v>24</v>
      </c>
      <c r="H271" s="91"/>
      <c r="I271" s="91"/>
      <c r="J271" s="91"/>
      <c r="K271" s="91"/>
      <c r="L271" s="91"/>
      <c r="M271" s="91"/>
      <c r="N271" s="91"/>
      <c r="O271" s="91"/>
      <c r="P271" s="91"/>
      <c r="Q271" s="92" t="str">
        <f t="shared" ref="Q271:Q274" si="44">IF(OR(IF(G271="",IF(F271="",IF(E271="","",E271),F271),G271)="F",IF(J271="",IF(I271="",IF(H271="","",H271),I271),J271)="F",IF(M271="",IF(L271="",IF(K271="","",K271),L271),M271)="F",IF(P271="",IF(O271="",IF(N271="","",N271),O271),P271)="F")=TRUE,"F",IF(OR(IF(G271="",IF(F271="",IF(E271="","",E271),F271),G271)="PE",IF(J271="",IF(I271="",IF(H271="","",H271),I271),J271)="PE",IF(M271="",IF(L271="",IF(K271="","",K271),L271),M271)="PE",IF(P271="",IF(O271="",IF(N271="","",N271),O271),P271)="PE")=TRUE,"PE",IF(AND(IF(G271="",IF(F271="",IF(E271="","",E271),F271),G271)="",IF(J271="",IF(I271="",IF(H271="","",H271),I271),J271)="",IF(M271="",IF(L271="",IF(K271="","",K271),L271),M271)="",IF(P271="",IF(O271="",IF(N271="","",N271),O271),P271)="")=TRUE,"","P")))</f>
        <v>P</v>
      </c>
      <c r="R271" s="96"/>
      <c r="S271" s="96"/>
      <c r="T271" s="97"/>
      <c r="U271" s="221"/>
      <c r="V271" s="221"/>
      <c r="W271" s="32"/>
      <c r="X271" s="32"/>
    </row>
    <row r="272" spans="1:50" s="125" customFormat="1" ht="82.5" hidden="1" outlineLevel="1">
      <c r="A272" s="13" t="str">
        <f>IF(AND(D272="",D272=""),"",$D$3&amp;"_"&amp;ROW()-10-COUNTBLANK($D$10:D272))</f>
        <v>TK_CC/VC_217</v>
      </c>
      <c r="B272" s="123" t="s">
        <v>325</v>
      </c>
      <c r="C272" s="123" t="s">
        <v>326</v>
      </c>
      <c r="D272" s="123" t="s">
        <v>492</v>
      </c>
      <c r="E272" s="91" t="s">
        <v>24</v>
      </c>
      <c r="F272" s="91" t="s">
        <v>24</v>
      </c>
      <c r="G272" s="91" t="s">
        <v>24</v>
      </c>
      <c r="H272" s="91"/>
      <c r="I272" s="91"/>
      <c r="J272" s="91"/>
      <c r="K272" s="91"/>
      <c r="L272" s="91"/>
      <c r="M272" s="91"/>
      <c r="N272" s="91"/>
      <c r="O272" s="91"/>
      <c r="P272" s="91"/>
      <c r="Q272" s="92" t="str">
        <f t="shared" si="44"/>
        <v>P</v>
      </c>
      <c r="R272" s="96"/>
      <c r="S272" s="96"/>
      <c r="T272" s="97"/>
      <c r="U272" s="221"/>
      <c r="V272" s="221"/>
      <c r="W272" s="32"/>
      <c r="X272" s="32"/>
    </row>
    <row r="273" spans="1:24" s="125" customFormat="1" ht="66" hidden="1" outlineLevel="1">
      <c r="A273" s="13" t="str">
        <f>IF(AND(D273="",D273=""),"",$D$3&amp;"_"&amp;ROW()-10-COUNTBLANK($D$10:D273))</f>
        <v>TK_CC/VC_218</v>
      </c>
      <c r="B273" s="123" t="s">
        <v>493</v>
      </c>
      <c r="C273" s="123" t="s">
        <v>494</v>
      </c>
      <c r="D273" s="123" t="s">
        <v>564</v>
      </c>
      <c r="E273" s="91" t="s">
        <v>24</v>
      </c>
      <c r="F273" s="91" t="s">
        <v>24</v>
      </c>
      <c r="G273" s="91" t="s">
        <v>24</v>
      </c>
      <c r="H273" s="91"/>
      <c r="I273" s="91"/>
      <c r="J273" s="91"/>
      <c r="K273" s="91"/>
      <c r="L273" s="91"/>
      <c r="M273" s="91"/>
      <c r="N273" s="91"/>
      <c r="O273" s="91"/>
      <c r="P273" s="91"/>
      <c r="Q273" s="92" t="str">
        <f t="shared" si="44"/>
        <v>P</v>
      </c>
      <c r="R273" s="96"/>
      <c r="S273" s="96"/>
      <c r="T273" s="97"/>
      <c r="U273" s="221"/>
      <c r="V273" s="221"/>
      <c r="W273" s="32"/>
      <c r="X273" s="32"/>
    </row>
    <row r="274" spans="1:24" s="125" customFormat="1" ht="66" hidden="1" outlineLevel="1">
      <c r="A274" s="13" t="str">
        <f>IF(AND(D274="",D274=""),"",$D$3&amp;"_"&amp;ROW()-10-COUNTBLANK($D$10:D274))</f>
        <v>TK_CC/VC_219</v>
      </c>
      <c r="B274" s="117" t="s">
        <v>496</v>
      </c>
      <c r="C274" s="117" t="s">
        <v>497</v>
      </c>
      <c r="D274" s="123" t="s">
        <v>305</v>
      </c>
      <c r="E274" s="91" t="s">
        <v>24</v>
      </c>
      <c r="F274" s="91" t="s">
        <v>24</v>
      </c>
      <c r="G274" s="91" t="s">
        <v>24</v>
      </c>
      <c r="H274" s="91"/>
      <c r="I274" s="91"/>
      <c r="J274" s="91"/>
      <c r="K274" s="91"/>
      <c r="L274" s="91"/>
      <c r="M274" s="91"/>
      <c r="N274" s="91"/>
      <c r="O274" s="91"/>
      <c r="P274" s="91"/>
      <c r="Q274" s="92" t="str">
        <f t="shared" si="44"/>
        <v>P</v>
      </c>
      <c r="R274" s="96"/>
      <c r="S274" s="96"/>
      <c r="T274" s="97"/>
      <c r="U274" s="221"/>
      <c r="V274" s="221"/>
      <c r="W274" s="32"/>
      <c r="X274" s="32"/>
    </row>
    <row r="275" spans="1:24" s="108" customFormat="1" ht="17.25" customHeight="1" collapsed="1">
      <c r="A275" s="13" t="str">
        <f>IF(AND(D275="",D275=""),"",$D$3&amp;"_"&amp;ROW()-10-COUNTBLANK($D$10:D275))</f>
        <v/>
      </c>
      <c r="B275" s="346" t="s">
        <v>504</v>
      </c>
      <c r="C275" s="347"/>
      <c r="D275" s="347"/>
      <c r="E275" s="347"/>
      <c r="F275" s="347"/>
      <c r="G275" s="347"/>
      <c r="H275" s="347"/>
      <c r="I275" s="347"/>
      <c r="J275" s="347"/>
      <c r="K275" s="347"/>
      <c r="L275" s="347"/>
      <c r="M275" s="347"/>
      <c r="N275" s="347"/>
      <c r="O275" s="347"/>
      <c r="P275" s="347"/>
      <c r="Q275" s="347"/>
      <c r="R275" s="347"/>
      <c r="S275" s="348"/>
      <c r="T275" s="97"/>
      <c r="U275" s="221"/>
      <c r="V275" s="221"/>
      <c r="W275" s="32"/>
      <c r="X275" s="32"/>
    </row>
    <row r="276" spans="1:24" s="125" customFormat="1" ht="33" hidden="1" outlineLevel="1">
      <c r="A276" s="13" t="str">
        <f>IF(AND(D276="",D276=""),"",$D$3&amp;"_"&amp;ROW()-10-COUNTBLANK($D$10:D276))</f>
        <v>TK_CC/VC_220</v>
      </c>
      <c r="B276" s="143" t="s">
        <v>332</v>
      </c>
      <c r="C276" s="143" t="s">
        <v>333</v>
      </c>
      <c r="D276" s="144" t="s">
        <v>482</v>
      </c>
      <c r="E276" s="91" t="s">
        <v>24</v>
      </c>
      <c r="F276" s="91" t="s">
        <v>24</v>
      </c>
      <c r="G276" s="91" t="s">
        <v>24</v>
      </c>
      <c r="H276" s="91"/>
      <c r="I276" s="91"/>
      <c r="J276" s="91"/>
      <c r="K276" s="91"/>
      <c r="L276" s="91"/>
      <c r="M276" s="91"/>
      <c r="N276" s="91"/>
      <c r="O276" s="91"/>
      <c r="P276" s="91"/>
      <c r="Q276" s="92" t="str">
        <f t="shared" ref="Q276:Q281" si="45">IF(OR(IF(G276="",IF(F276="",IF(E276="","",E276),F276),G276)="F",IF(J276="",IF(I276="",IF(H276="","",H276),I276),J276)="F",IF(M276="",IF(L276="",IF(K276="","",K276),L276),M276)="F",IF(P276="",IF(O276="",IF(N276="","",N276),O276),P276)="F")=TRUE,"F",IF(OR(IF(G276="",IF(F276="",IF(E276="","",E276),F276),G276)="PE",IF(J276="",IF(I276="",IF(H276="","",H276),I276),J276)="PE",IF(M276="",IF(L276="",IF(K276="","",K276),L276),M276)="PE",IF(P276="",IF(O276="",IF(N276="","",N276),O276),P276)="PE")=TRUE,"PE",IF(AND(IF(G276="",IF(F276="",IF(E276="","",E276),F276),G276)="",IF(J276="",IF(I276="",IF(H276="","",H276),I276),J276)="",IF(M276="",IF(L276="",IF(K276="","",K276),L276),M276)="",IF(P276="",IF(O276="",IF(N276="","",N276),O276),P276)="")=TRUE,"","P")))</f>
        <v>P</v>
      </c>
      <c r="R276" s="96"/>
      <c r="S276" s="96"/>
      <c r="T276" s="97"/>
      <c r="U276" s="221"/>
      <c r="V276" s="221"/>
      <c r="W276" s="32"/>
      <c r="X276" s="32"/>
    </row>
    <row r="277" spans="1:24" s="125" customFormat="1" ht="66" hidden="1" outlineLevel="1">
      <c r="A277" s="13" t="str">
        <f>IF(AND(D277="",D277=""),"",$D$3&amp;"_"&amp;ROW()-10-COUNTBLANK($D$10:D277))</f>
        <v>TK_CC/VC_221</v>
      </c>
      <c r="B277" s="143" t="s">
        <v>334</v>
      </c>
      <c r="C277" s="143" t="s">
        <v>335</v>
      </c>
      <c r="D277" s="177" t="s">
        <v>336</v>
      </c>
      <c r="E277" s="91" t="s">
        <v>24</v>
      </c>
      <c r="F277" s="91" t="s">
        <v>24</v>
      </c>
      <c r="G277" s="91" t="s">
        <v>24</v>
      </c>
      <c r="H277" s="91"/>
      <c r="I277" s="91"/>
      <c r="J277" s="91"/>
      <c r="K277" s="91"/>
      <c r="L277" s="91"/>
      <c r="M277" s="91"/>
      <c r="N277" s="91"/>
      <c r="O277" s="91"/>
      <c r="P277" s="91"/>
      <c r="Q277" s="92" t="str">
        <f t="shared" si="45"/>
        <v>P</v>
      </c>
      <c r="R277" s="96"/>
      <c r="S277" s="96"/>
      <c r="T277" s="97"/>
      <c r="U277" s="221"/>
      <c r="V277" s="221"/>
      <c r="W277" s="32"/>
      <c r="X277" s="32"/>
    </row>
    <row r="278" spans="1:24" s="125" customFormat="1" ht="49.5" hidden="1" outlineLevel="1">
      <c r="A278" s="13" t="str">
        <f>IF(AND(D278="",D278=""),"",$D$3&amp;"_"&amp;ROW()-10-COUNTBLANK($D$10:D278))</f>
        <v>TK_CC/VC_222</v>
      </c>
      <c r="B278" s="146" t="s">
        <v>337</v>
      </c>
      <c r="C278" s="146" t="s">
        <v>338</v>
      </c>
      <c r="D278" s="145" t="s">
        <v>339</v>
      </c>
      <c r="E278" s="91" t="s">
        <v>24</v>
      </c>
      <c r="F278" s="91" t="s">
        <v>24</v>
      </c>
      <c r="G278" s="91" t="s">
        <v>24</v>
      </c>
      <c r="H278" s="91"/>
      <c r="I278" s="91"/>
      <c r="J278" s="91"/>
      <c r="K278" s="91"/>
      <c r="L278" s="91"/>
      <c r="M278" s="91"/>
      <c r="N278" s="91"/>
      <c r="O278" s="91"/>
      <c r="P278" s="91"/>
      <c r="Q278" s="92" t="str">
        <f t="shared" si="45"/>
        <v>P</v>
      </c>
      <c r="R278" s="96"/>
      <c r="S278" s="96"/>
      <c r="T278" s="97"/>
      <c r="U278" s="221"/>
      <c r="V278" s="221"/>
      <c r="W278" s="32"/>
      <c r="X278" s="32"/>
    </row>
    <row r="279" spans="1:24" s="125" customFormat="1" ht="99" hidden="1" outlineLevel="1">
      <c r="A279" s="13" t="str">
        <f>IF(AND(D279="",D279=""),"",$D$3&amp;"_"&amp;ROW()-10-COUNTBLANK($D$10:D279))</f>
        <v>TK_CC/VC_223</v>
      </c>
      <c r="B279" s="146" t="s">
        <v>340</v>
      </c>
      <c r="C279" s="146" t="s">
        <v>341</v>
      </c>
      <c r="D279" s="147" t="s">
        <v>342</v>
      </c>
      <c r="E279" s="91" t="s">
        <v>24</v>
      </c>
      <c r="F279" s="91" t="s">
        <v>24</v>
      </c>
      <c r="G279" s="91" t="s">
        <v>24</v>
      </c>
      <c r="H279" s="91"/>
      <c r="I279" s="91"/>
      <c r="J279" s="91"/>
      <c r="K279" s="91"/>
      <c r="L279" s="91"/>
      <c r="M279" s="91"/>
      <c r="N279" s="91"/>
      <c r="O279" s="91"/>
      <c r="P279" s="91"/>
      <c r="Q279" s="92" t="str">
        <f t="shared" si="45"/>
        <v>P</v>
      </c>
      <c r="R279" s="96"/>
      <c r="S279" s="96"/>
      <c r="T279" s="97"/>
      <c r="U279" s="221"/>
      <c r="V279" s="221"/>
      <c r="W279" s="32"/>
      <c r="X279" s="32"/>
    </row>
    <row r="280" spans="1:24" s="125" customFormat="1" ht="66" hidden="1" outlineLevel="1">
      <c r="A280" s="13" t="str">
        <f>IF(AND(D280="",D280=""),"",$D$3&amp;"_"&amp;ROW()-10-COUNTBLANK($D$10:D280))</f>
        <v>TK_CC/VC_224</v>
      </c>
      <c r="B280" s="148" t="s">
        <v>483</v>
      </c>
      <c r="C280" s="148" t="s">
        <v>484</v>
      </c>
      <c r="D280" s="144" t="s">
        <v>485</v>
      </c>
      <c r="E280" s="91" t="s">
        <v>24</v>
      </c>
      <c r="F280" s="91" t="s">
        <v>24</v>
      </c>
      <c r="G280" s="91" t="s">
        <v>24</v>
      </c>
      <c r="H280" s="91"/>
      <c r="I280" s="91"/>
      <c r="J280" s="91"/>
      <c r="K280" s="91"/>
      <c r="L280" s="91"/>
      <c r="M280" s="91"/>
      <c r="N280" s="91"/>
      <c r="O280" s="91"/>
      <c r="P280" s="91"/>
      <c r="Q280" s="92" t="str">
        <f t="shared" si="45"/>
        <v>P</v>
      </c>
      <c r="R280" s="96"/>
      <c r="S280" s="96"/>
      <c r="T280" s="97"/>
      <c r="U280" s="221"/>
      <c r="V280" s="221"/>
      <c r="W280" s="32"/>
      <c r="X280" s="32"/>
    </row>
    <row r="281" spans="1:24" s="125" customFormat="1" ht="66" hidden="1" outlineLevel="1">
      <c r="A281" s="13" t="str">
        <f>IF(AND(D281="",D281=""),"",$D$3&amp;"_"&amp;ROW()-10-COUNTBLANK($D$10:D281))</f>
        <v>TK_CC/VC_225</v>
      </c>
      <c r="B281" s="117" t="s">
        <v>65</v>
      </c>
      <c r="C281" s="149" t="s">
        <v>505</v>
      </c>
      <c r="D281" s="147" t="s">
        <v>66</v>
      </c>
      <c r="E281" s="91" t="s">
        <v>24</v>
      </c>
      <c r="F281" s="91" t="s">
        <v>24</v>
      </c>
      <c r="G281" s="91" t="s">
        <v>24</v>
      </c>
      <c r="H281" s="91"/>
      <c r="I281" s="91"/>
      <c r="J281" s="91"/>
      <c r="K281" s="91"/>
      <c r="L281" s="91"/>
      <c r="M281" s="91"/>
      <c r="N281" s="91"/>
      <c r="O281" s="91"/>
      <c r="P281" s="91"/>
      <c r="Q281" s="92" t="str">
        <f t="shared" si="45"/>
        <v>P</v>
      </c>
      <c r="R281" s="96"/>
      <c r="S281" s="96"/>
      <c r="T281" s="97"/>
      <c r="U281" s="221"/>
      <c r="V281" s="221"/>
      <c r="W281" s="32"/>
      <c r="X281" s="32"/>
    </row>
    <row r="282" spans="1:24" s="110" customFormat="1" ht="16.5" collapsed="1">
      <c r="A282" s="13" t="str">
        <f>IF(AND(D282="",D282=""),"",$D$3&amp;"_"&amp;ROW()-10-COUNTBLANK($D$10:D282))</f>
        <v/>
      </c>
      <c r="B282" s="175" t="s">
        <v>509</v>
      </c>
      <c r="C282" s="176"/>
      <c r="D282" s="176"/>
      <c r="E282" s="176"/>
      <c r="F282" s="176"/>
      <c r="G282" s="176"/>
      <c r="H282" s="176"/>
      <c r="I282" s="176"/>
      <c r="J282" s="176"/>
      <c r="K282" s="176"/>
      <c r="L282" s="176"/>
      <c r="M282" s="176"/>
      <c r="N282" s="176"/>
      <c r="O282" s="176"/>
      <c r="P282" s="176"/>
      <c r="Q282" s="176"/>
      <c r="R282" s="176"/>
      <c r="S282" s="176"/>
      <c r="T282" s="97"/>
      <c r="U282" s="221"/>
      <c r="V282" s="221"/>
      <c r="W282" s="32"/>
      <c r="X282" s="32"/>
    </row>
    <row r="283" spans="1:24" s="87" customFormat="1" ht="33" hidden="1" outlineLevel="1">
      <c r="A283" s="13" t="str">
        <f>IF(AND(D283="",D283=""),"",$D$3&amp;"_"&amp;ROW()-10-COUNTBLANK($D$10:D283))</f>
        <v>TK_CC/VC_226</v>
      </c>
      <c r="B283" s="102" t="s">
        <v>332</v>
      </c>
      <c r="C283" s="102" t="s">
        <v>333</v>
      </c>
      <c r="D283" s="102" t="s">
        <v>511</v>
      </c>
      <c r="E283" s="91" t="s">
        <v>24</v>
      </c>
      <c r="F283" s="91" t="s">
        <v>24</v>
      </c>
      <c r="G283" s="91" t="s">
        <v>24</v>
      </c>
      <c r="H283" s="91"/>
      <c r="I283" s="91"/>
      <c r="J283" s="91"/>
      <c r="K283" s="91"/>
      <c r="L283" s="91"/>
      <c r="M283" s="91"/>
      <c r="N283" s="91"/>
      <c r="O283" s="91"/>
      <c r="P283" s="91"/>
      <c r="Q283" s="92" t="str">
        <f t="shared" ref="Q283" si="46">IF(OR(IF(G283="",IF(F283="",IF(E283="","",E283),F283),G283)="F",IF(J283="",IF(I283="",IF(H283="","",H283),I283),J283)="F",IF(M283="",IF(L283="",IF(K283="","",K283),L283),M283)="F",IF(P283="",IF(O283="",IF(N283="","",N283),O283),P283)="F")=TRUE,"F",IF(OR(IF(G283="",IF(F283="",IF(E283="","",E283),F283),G283)="PE",IF(J283="",IF(I283="",IF(H283="","",H283),I283),J283)="PE",IF(M283="",IF(L283="",IF(K283="","",K283),L283),M283)="PE",IF(P283="",IF(O283="",IF(N283="","",N283),O283),P283)="PE")=TRUE,"PE",IF(AND(IF(G283="",IF(F283="",IF(E283="","",E283),F283),G283)="",IF(J283="",IF(I283="",IF(H283="","",H283),I283),J283)="",IF(M283="",IF(L283="",IF(K283="","",K283),L283),M283)="",IF(P283="",IF(O283="",IF(N283="","",N283),O283),P283)="")=TRUE,"","P")))</f>
        <v>P</v>
      </c>
      <c r="R283" s="96"/>
      <c r="S283" s="96"/>
      <c r="T283" s="97"/>
      <c r="U283" s="221"/>
      <c r="V283" s="221"/>
      <c r="W283" s="32"/>
      <c r="X283" s="32"/>
    </row>
    <row r="284" spans="1:24" s="87" customFormat="1" ht="66" hidden="1" outlineLevel="1">
      <c r="A284" s="13" t="str">
        <f>IF(AND(D284="",D284=""),"",$D$3&amp;"_"&amp;ROW()-10-COUNTBLANK($D$10:D284))</f>
        <v>TK_CC/VC_227</v>
      </c>
      <c r="B284" s="102" t="s">
        <v>334</v>
      </c>
      <c r="C284" s="102" t="s">
        <v>335</v>
      </c>
      <c r="D284" s="102" t="s">
        <v>336</v>
      </c>
      <c r="E284" s="91" t="s">
        <v>24</v>
      </c>
      <c r="F284" s="91" t="s">
        <v>24</v>
      </c>
      <c r="G284" s="91" t="s">
        <v>24</v>
      </c>
      <c r="H284" s="91"/>
      <c r="I284" s="91"/>
      <c r="J284" s="91"/>
      <c r="K284" s="91"/>
      <c r="L284" s="91"/>
      <c r="M284" s="91"/>
      <c r="N284" s="91"/>
      <c r="O284" s="91"/>
      <c r="P284" s="91"/>
      <c r="Q284" s="92" t="str">
        <f t="shared" ref="Q284:Q286" si="47">IF(OR(IF(G284="",IF(F284="",IF(E284="","",E284),F284),G284)="F",IF(J284="",IF(I284="",IF(H284="","",H284),I284),J284)="F",IF(M284="",IF(L284="",IF(K284="","",K284),L284),M284)="F",IF(P284="",IF(O284="",IF(N284="","",N284),O284),P284)="F")=TRUE,"F",IF(OR(IF(G284="",IF(F284="",IF(E284="","",E284),F284),G284)="PE",IF(J284="",IF(I284="",IF(H284="","",H284),I284),J284)="PE",IF(M284="",IF(L284="",IF(K284="","",K284),L284),M284)="PE",IF(P284="",IF(O284="",IF(N284="","",N284),O284),P284)="PE")=TRUE,"PE",IF(AND(IF(G284="",IF(F284="",IF(E284="","",E284),F284),G284)="",IF(J284="",IF(I284="",IF(H284="","",H284),I284),J284)="",IF(M284="",IF(L284="",IF(K284="","",K284),L284),M284)="",IF(P284="",IF(O284="",IF(N284="","",N284),O284),P284)="")=TRUE,"","P")))</f>
        <v>P</v>
      </c>
      <c r="R284" s="96"/>
      <c r="S284" s="96"/>
      <c r="T284" s="97"/>
      <c r="U284" s="221"/>
      <c r="V284" s="221"/>
      <c r="W284" s="32"/>
      <c r="X284" s="32"/>
    </row>
    <row r="285" spans="1:24" s="87" customFormat="1" ht="49.5" hidden="1" outlineLevel="1">
      <c r="A285" s="13" t="str">
        <f>IF(AND(D285="",D285=""),"",$D$3&amp;"_"&amp;ROW()-10-COUNTBLANK($D$10:D285))</f>
        <v>TK_CC/VC_228</v>
      </c>
      <c r="B285" s="165" t="s">
        <v>337</v>
      </c>
      <c r="C285" s="103" t="s">
        <v>338</v>
      </c>
      <c r="D285" s="166" t="s">
        <v>339</v>
      </c>
      <c r="E285" s="91" t="s">
        <v>24</v>
      </c>
      <c r="F285" s="91" t="s">
        <v>24</v>
      </c>
      <c r="G285" s="91" t="s">
        <v>24</v>
      </c>
      <c r="H285" s="91"/>
      <c r="I285" s="91"/>
      <c r="J285" s="91"/>
      <c r="K285" s="91"/>
      <c r="L285" s="91"/>
      <c r="M285" s="91"/>
      <c r="N285" s="91"/>
      <c r="O285" s="91"/>
      <c r="P285" s="91"/>
      <c r="Q285" s="92" t="str">
        <f t="shared" si="47"/>
        <v>P</v>
      </c>
      <c r="R285" s="96"/>
      <c r="S285" s="96"/>
      <c r="T285" s="97"/>
      <c r="U285" s="221"/>
      <c r="V285" s="221"/>
      <c r="W285" s="32"/>
      <c r="X285" s="32"/>
    </row>
    <row r="286" spans="1:24" s="87" customFormat="1" ht="99" hidden="1" outlineLevel="1">
      <c r="A286" s="13" t="str">
        <f>IF(AND(D286="",D286=""),"",$D$3&amp;"_"&amp;ROW()-10-COUNTBLANK($D$10:D286))</f>
        <v>TK_CC/VC_229</v>
      </c>
      <c r="B286" s="165" t="s">
        <v>340</v>
      </c>
      <c r="C286" s="103" t="s">
        <v>341</v>
      </c>
      <c r="D286" s="103" t="s">
        <v>342</v>
      </c>
      <c r="E286" s="91" t="s">
        <v>24</v>
      </c>
      <c r="F286" s="91" t="s">
        <v>24</v>
      </c>
      <c r="G286" s="91" t="s">
        <v>24</v>
      </c>
      <c r="H286" s="91"/>
      <c r="I286" s="91"/>
      <c r="J286" s="91"/>
      <c r="K286" s="91"/>
      <c r="L286" s="91"/>
      <c r="M286" s="91"/>
      <c r="N286" s="91"/>
      <c r="O286" s="91"/>
      <c r="P286" s="91"/>
      <c r="Q286" s="92" t="str">
        <f t="shared" si="47"/>
        <v>P</v>
      </c>
      <c r="R286" s="96"/>
      <c r="S286" s="96"/>
      <c r="T286" s="97"/>
      <c r="U286" s="221"/>
      <c r="V286" s="221"/>
      <c r="W286" s="32"/>
      <c r="X286" s="32"/>
    </row>
    <row r="287" spans="1:24" s="110" customFormat="1" ht="23.25" customHeight="1" collapsed="1">
      <c r="A287" s="13" t="str">
        <f>IF(AND(D287="",D287=""),"",$D$3&amp;"_"&amp;ROW()-10-COUNTBLANK($D$10:D287))</f>
        <v/>
      </c>
      <c r="B287" s="175" t="s">
        <v>508</v>
      </c>
      <c r="C287" s="176"/>
      <c r="D287" s="176"/>
      <c r="E287" s="176"/>
      <c r="F287" s="176"/>
      <c r="G287" s="176"/>
      <c r="H287" s="176"/>
      <c r="I287" s="176"/>
      <c r="J287" s="176"/>
      <c r="K287" s="176"/>
      <c r="L287" s="176"/>
      <c r="M287" s="176"/>
      <c r="N287" s="176"/>
      <c r="O287" s="176"/>
      <c r="P287" s="176"/>
      <c r="Q287" s="176"/>
      <c r="R287" s="176"/>
      <c r="S287" s="176"/>
      <c r="T287" s="97"/>
      <c r="U287" s="221"/>
      <c r="V287" s="221"/>
      <c r="W287" s="32"/>
      <c r="X287" s="32"/>
    </row>
    <row r="288" spans="1:24" s="87" customFormat="1" ht="33" hidden="1" outlineLevel="1">
      <c r="A288" s="13" t="str">
        <f>IF(AND(D288="",D288=""),"",$D$3&amp;"_"&amp;ROW()-10-COUNTBLANK($D$10:D288))</f>
        <v>TK_CC/VC_230</v>
      </c>
      <c r="B288" s="102" t="s">
        <v>332</v>
      </c>
      <c r="C288" s="102" t="s">
        <v>333</v>
      </c>
      <c r="D288" s="102" t="s">
        <v>511</v>
      </c>
      <c r="E288" s="91" t="s">
        <v>24</v>
      </c>
      <c r="F288" s="91" t="s">
        <v>24</v>
      </c>
      <c r="G288" s="91" t="s">
        <v>24</v>
      </c>
      <c r="H288" s="91"/>
      <c r="I288" s="91"/>
      <c r="J288" s="91"/>
      <c r="K288" s="91"/>
      <c r="L288" s="91"/>
      <c r="M288" s="91"/>
      <c r="N288" s="91"/>
      <c r="O288" s="91"/>
      <c r="P288" s="91"/>
      <c r="Q288" s="92" t="str">
        <f t="shared" ref="Q288" si="48">IF(OR(IF(G288="",IF(F288="",IF(E288="","",E288),F288),G288)="F",IF(J288="",IF(I288="",IF(H288="","",H288),I288),J288)="F",IF(M288="",IF(L288="",IF(K288="","",K288),L288),M288)="F",IF(P288="",IF(O288="",IF(N288="","",N288),O288),P288)="F")=TRUE,"F",IF(OR(IF(G288="",IF(F288="",IF(E288="","",E288),F288),G288)="PE",IF(J288="",IF(I288="",IF(H288="","",H288),I288),J288)="PE",IF(M288="",IF(L288="",IF(K288="","",K288),L288),M288)="PE",IF(P288="",IF(O288="",IF(N288="","",N288),O288),P288)="PE")=TRUE,"PE",IF(AND(IF(G288="",IF(F288="",IF(E288="","",E288),F288),G288)="",IF(J288="",IF(I288="",IF(H288="","",H288),I288),J288)="",IF(M288="",IF(L288="",IF(K288="","",K288),L288),M288)="",IF(P288="",IF(O288="",IF(N288="","",N288),O288),P288)="")=TRUE,"","P")))</f>
        <v>P</v>
      </c>
      <c r="R288" s="96"/>
      <c r="S288" s="96"/>
      <c r="T288" s="97"/>
      <c r="U288" s="221"/>
      <c r="V288" s="221"/>
      <c r="W288" s="32"/>
      <c r="X288" s="32"/>
    </row>
    <row r="289" spans="1:24" s="87" customFormat="1" ht="66" hidden="1" outlineLevel="1">
      <c r="A289" s="13" t="str">
        <f>IF(AND(D289="",D289=""),"",$D$3&amp;"_"&amp;ROW()-10-COUNTBLANK($D$10:D289))</f>
        <v>TK_CC/VC_231</v>
      </c>
      <c r="B289" s="102" t="s">
        <v>334</v>
      </c>
      <c r="C289" s="102" t="s">
        <v>335</v>
      </c>
      <c r="D289" s="102" t="s">
        <v>336</v>
      </c>
      <c r="E289" s="91" t="s">
        <v>24</v>
      </c>
      <c r="F289" s="91" t="s">
        <v>24</v>
      </c>
      <c r="G289" s="91" t="s">
        <v>24</v>
      </c>
      <c r="H289" s="91"/>
      <c r="I289" s="91"/>
      <c r="J289" s="91"/>
      <c r="K289" s="91"/>
      <c r="L289" s="91"/>
      <c r="M289" s="91"/>
      <c r="N289" s="91"/>
      <c r="O289" s="91"/>
      <c r="P289" s="91"/>
      <c r="Q289" s="92" t="str">
        <f t="shared" ref="Q289:Q291" si="49">IF(OR(IF(G289="",IF(F289="",IF(E289="","",E289),F289),G289)="F",IF(J289="",IF(I289="",IF(H289="","",H289),I289),J289)="F",IF(M289="",IF(L289="",IF(K289="","",K289),L289),M289)="F",IF(P289="",IF(O289="",IF(N289="","",N289),O289),P289)="F")=TRUE,"F",IF(OR(IF(G289="",IF(F289="",IF(E289="","",E289),F289),G289)="PE",IF(J289="",IF(I289="",IF(H289="","",H289),I289),J289)="PE",IF(M289="",IF(L289="",IF(K289="","",K289),L289),M289)="PE",IF(P289="",IF(O289="",IF(N289="","",N289),O289),P289)="PE")=TRUE,"PE",IF(AND(IF(G289="",IF(F289="",IF(E289="","",E289),F289),G289)="",IF(J289="",IF(I289="",IF(H289="","",H289),I289),J289)="",IF(M289="",IF(L289="",IF(K289="","",K289),L289),M289)="",IF(P289="",IF(O289="",IF(N289="","",N289),O289),P289)="")=TRUE,"","P")))</f>
        <v>P</v>
      </c>
      <c r="R289" s="96"/>
      <c r="S289" s="96"/>
      <c r="T289" s="97"/>
      <c r="U289" s="221"/>
      <c r="V289" s="221"/>
      <c r="W289" s="32"/>
      <c r="X289" s="32"/>
    </row>
    <row r="290" spans="1:24" s="87" customFormat="1" ht="49.5" hidden="1" outlineLevel="1">
      <c r="A290" s="13" t="str">
        <f>IF(AND(D290="",D290=""),"",$D$3&amp;"_"&amp;ROW()-10-COUNTBLANK($D$10:D290))</f>
        <v>TK_CC/VC_232</v>
      </c>
      <c r="B290" s="165" t="s">
        <v>337</v>
      </c>
      <c r="C290" s="103" t="s">
        <v>338</v>
      </c>
      <c r="D290" s="166" t="s">
        <v>339</v>
      </c>
      <c r="E290" s="91" t="s">
        <v>24</v>
      </c>
      <c r="F290" s="91" t="s">
        <v>24</v>
      </c>
      <c r="G290" s="91" t="s">
        <v>24</v>
      </c>
      <c r="H290" s="91"/>
      <c r="I290" s="91"/>
      <c r="J290" s="91"/>
      <c r="K290" s="91"/>
      <c r="L290" s="91"/>
      <c r="M290" s="91"/>
      <c r="N290" s="91"/>
      <c r="O290" s="91"/>
      <c r="P290" s="91"/>
      <c r="Q290" s="92" t="str">
        <f t="shared" si="49"/>
        <v>P</v>
      </c>
      <c r="R290" s="96"/>
      <c r="S290" s="96"/>
      <c r="T290" s="97"/>
      <c r="U290" s="221"/>
      <c r="V290" s="221"/>
      <c r="W290" s="32"/>
      <c r="X290" s="32"/>
    </row>
    <row r="291" spans="1:24" s="87" customFormat="1" ht="99" hidden="1" outlineLevel="1">
      <c r="A291" s="13" t="str">
        <f>IF(AND(D291="",D291=""),"",$D$3&amp;"_"&amp;ROW()-10-COUNTBLANK($D$10:D291))</f>
        <v>TK_CC/VC_233</v>
      </c>
      <c r="B291" s="165" t="s">
        <v>340</v>
      </c>
      <c r="C291" s="103" t="s">
        <v>341</v>
      </c>
      <c r="D291" s="103" t="s">
        <v>342</v>
      </c>
      <c r="E291" s="91" t="s">
        <v>24</v>
      </c>
      <c r="F291" s="91" t="s">
        <v>24</v>
      </c>
      <c r="G291" s="91" t="s">
        <v>24</v>
      </c>
      <c r="H291" s="91"/>
      <c r="I291" s="91"/>
      <c r="J291" s="91"/>
      <c r="K291" s="91"/>
      <c r="L291" s="91"/>
      <c r="M291" s="91"/>
      <c r="N291" s="91"/>
      <c r="O291" s="91"/>
      <c r="P291" s="91"/>
      <c r="Q291" s="92" t="str">
        <f t="shared" si="49"/>
        <v>P</v>
      </c>
      <c r="R291" s="96"/>
      <c r="S291" s="96"/>
      <c r="T291" s="97"/>
      <c r="U291" s="221"/>
      <c r="V291" s="221"/>
      <c r="W291" s="32"/>
      <c r="X291" s="32"/>
    </row>
    <row r="292" spans="1:24" s="110" customFormat="1" ht="23.25" customHeight="1" collapsed="1">
      <c r="A292" s="13" t="str">
        <f>IF(AND(D292="",D292=""),"",$D$3&amp;"_"&amp;ROW()-10-COUNTBLANK($D$10:D292))</f>
        <v/>
      </c>
      <c r="B292" s="175" t="s">
        <v>510</v>
      </c>
      <c r="C292" s="176"/>
      <c r="D292" s="176"/>
      <c r="E292" s="176"/>
      <c r="F292" s="176"/>
      <c r="G292" s="176"/>
      <c r="H292" s="176"/>
      <c r="I292" s="176"/>
      <c r="J292" s="176"/>
      <c r="K292" s="176"/>
      <c r="L292" s="176"/>
      <c r="M292" s="176"/>
      <c r="N292" s="176"/>
      <c r="O292" s="176"/>
      <c r="P292" s="176"/>
      <c r="Q292" s="176"/>
      <c r="R292" s="176"/>
      <c r="S292" s="176"/>
      <c r="T292" s="97"/>
      <c r="U292" s="221"/>
      <c r="V292" s="221"/>
      <c r="W292" s="32"/>
      <c r="X292" s="32"/>
    </row>
    <row r="293" spans="1:24" s="87" customFormat="1" ht="33" hidden="1" outlineLevel="1">
      <c r="A293" s="13" t="str">
        <f>IF(AND(D293="",D293=""),"",$D$3&amp;"_"&amp;ROW()-10-COUNTBLANK($D$10:D293))</f>
        <v>TK_CC/VC_234</v>
      </c>
      <c r="B293" s="102" t="s">
        <v>332</v>
      </c>
      <c r="C293" s="102" t="s">
        <v>333</v>
      </c>
      <c r="D293" s="102" t="s">
        <v>511</v>
      </c>
      <c r="E293" s="91" t="s">
        <v>24</v>
      </c>
      <c r="F293" s="91" t="s">
        <v>24</v>
      </c>
      <c r="G293" s="91" t="s">
        <v>24</v>
      </c>
      <c r="H293" s="91"/>
      <c r="I293" s="91"/>
      <c r="J293" s="91"/>
      <c r="K293" s="91"/>
      <c r="L293" s="91"/>
      <c r="M293" s="91"/>
      <c r="N293" s="91"/>
      <c r="O293" s="91"/>
      <c r="P293" s="91"/>
      <c r="Q293" s="92" t="str">
        <f t="shared" ref="Q293" si="50">IF(OR(IF(G293="",IF(F293="",IF(E293="","",E293),F293),G293)="F",IF(J293="",IF(I293="",IF(H293="","",H293),I293),J293)="F",IF(M293="",IF(L293="",IF(K293="","",K293),L293),M293)="F",IF(P293="",IF(O293="",IF(N293="","",N293),O293),P293)="F")=TRUE,"F",IF(OR(IF(G293="",IF(F293="",IF(E293="","",E293),F293),G293)="PE",IF(J293="",IF(I293="",IF(H293="","",H293),I293),J293)="PE",IF(M293="",IF(L293="",IF(K293="","",K293),L293),M293)="PE",IF(P293="",IF(O293="",IF(N293="","",N293),O293),P293)="PE")=TRUE,"PE",IF(AND(IF(G293="",IF(F293="",IF(E293="","",E293),F293),G293)="",IF(J293="",IF(I293="",IF(H293="","",H293),I293),J293)="",IF(M293="",IF(L293="",IF(K293="","",K293),L293),M293)="",IF(P293="",IF(O293="",IF(N293="","",N293),O293),P293)="")=TRUE,"","P")))</f>
        <v>P</v>
      </c>
      <c r="R293" s="96"/>
      <c r="S293" s="96"/>
      <c r="T293" s="97"/>
      <c r="U293" s="221"/>
      <c r="V293" s="221"/>
      <c r="W293" s="32"/>
      <c r="X293" s="32"/>
    </row>
    <row r="294" spans="1:24" s="87" customFormat="1" ht="66" hidden="1" outlineLevel="1">
      <c r="A294" s="13" t="str">
        <f>IF(AND(D294="",D294=""),"",$D$3&amp;"_"&amp;ROW()-10-COUNTBLANK($D$10:D294))</f>
        <v>TK_CC/VC_235</v>
      </c>
      <c r="B294" s="102" t="s">
        <v>334</v>
      </c>
      <c r="C294" s="102" t="s">
        <v>335</v>
      </c>
      <c r="D294" s="102" t="s">
        <v>336</v>
      </c>
      <c r="E294" s="91" t="s">
        <v>24</v>
      </c>
      <c r="F294" s="91" t="s">
        <v>24</v>
      </c>
      <c r="G294" s="91" t="s">
        <v>24</v>
      </c>
      <c r="H294" s="91"/>
      <c r="I294" s="91"/>
      <c r="J294" s="91"/>
      <c r="K294" s="91"/>
      <c r="L294" s="91"/>
      <c r="M294" s="91"/>
      <c r="N294" s="91"/>
      <c r="O294" s="91"/>
      <c r="P294" s="91"/>
      <c r="Q294" s="92" t="str">
        <f t="shared" ref="Q294:Q296" si="51">IF(OR(IF(G294="",IF(F294="",IF(E294="","",E294),F294),G294)="F",IF(J294="",IF(I294="",IF(H294="","",H294),I294),J294)="F",IF(M294="",IF(L294="",IF(K294="","",K294),L294),M294)="F",IF(P294="",IF(O294="",IF(N294="","",N294),O294),P294)="F")=TRUE,"F",IF(OR(IF(G294="",IF(F294="",IF(E294="","",E294),F294),G294)="PE",IF(J294="",IF(I294="",IF(H294="","",H294),I294),J294)="PE",IF(M294="",IF(L294="",IF(K294="","",K294),L294),M294)="PE",IF(P294="",IF(O294="",IF(N294="","",N294),O294),P294)="PE")=TRUE,"PE",IF(AND(IF(G294="",IF(F294="",IF(E294="","",E294),F294),G294)="",IF(J294="",IF(I294="",IF(H294="","",H294),I294),J294)="",IF(M294="",IF(L294="",IF(K294="","",K294),L294),M294)="",IF(P294="",IF(O294="",IF(N294="","",N294),O294),P294)="")=TRUE,"","P")))</f>
        <v>P</v>
      </c>
      <c r="R294" s="96"/>
      <c r="S294" s="96"/>
      <c r="T294" s="97"/>
      <c r="U294" s="221"/>
      <c r="V294" s="221"/>
      <c r="W294" s="32"/>
      <c r="X294" s="32"/>
    </row>
    <row r="295" spans="1:24" s="87" customFormat="1" ht="49.5" hidden="1" outlineLevel="1">
      <c r="A295" s="13" t="str">
        <f>IF(AND(D295="",D295=""),"",$D$3&amp;"_"&amp;ROW()-10-COUNTBLANK($D$10:D295))</f>
        <v>TK_CC/VC_236</v>
      </c>
      <c r="B295" s="165" t="s">
        <v>337</v>
      </c>
      <c r="C295" s="103" t="s">
        <v>338</v>
      </c>
      <c r="D295" s="166" t="s">
        <v>339</v>
      </c>
      <c r="E295" s="91" t="s">
        <v>24</v>
      </c>
      <c r="F295" s="91" t="s">
        <v>24</v>
      </c>
      <c r="G295" s="91" t="s">
        <v>24</v>
      </c>
      <c r="H295" s="91"/>
      <c r="I295" s="91"/>
      <c r="J295" s="91"/>
      <c r="K295" s="91"/>
      <c r="L295" s="91"/>
      <c r="M295" s="91"/>
      <c r="N295" s="91"/>
      <c r="O295" s="91"/>
      <c r="P295" s="91"/>
      <c r="Q295" s="92" t="str">
        <f t="shared" si="51"/>
        <v>P</v>
      </c>
      <c r="R295" s="96"/>
      <c r="S295" s="96"/>
      <c r="T295" s="97"/>
      <c r="U295" s="221"/>
      <c r="V295" s="221"/>
      <c r="W295" s="32"/>
      <c r="X295" s="32"/>
    </row>
    <row r="296" spans="1:24" s="87" customFormat="1" ht="99" hidden="1" outlineLevel="1">
      <c r="A296" s="13" t="str">
        <f>IF(AND(D296="",D296=""),"",$D$3&amp;"_"&amp;ROW()-10-COUNTBLANK($D$10:D296))</f>
        <v>TK_CC/VC_237</v>
      </c>
      <c r="B296" s="103" t="s">
        <v>340</v>
      </c>
      <c r="C296" s="103" t="s">
        <v>341</v>
      </c>
      <c r="D296" s="103" t="s">
        <v>342</v>
      </c>
      <c r="E296" s="91" t="s">
        <v>24</v>
      </c>
      <c r="F296" s="91" t="s">
        <v>24</v>
      </c>
      <c r="G296" s="91" t="s">
        <v>24</v>
      </c>
      <c r="H296" s="91"/>
      <c r="I296" s="91"/>
      <c r="J296" s="91"/>
      <c r="K296" s="91"/>
      <c r="L296" s="91"/>
      <c r="M296" s="91"/>
      <c r="N296" s="91"/>
      <c r="O296" s="91"/>
      <c r="P296" s="91"/>
      <c r="Q296" s="92" t="str">
        <f t="shared" si="51"/>
        <v>P</v>
      </c>
      <c r="R296" s="96"/>
      <c r="S296" s="96"/>
      <c r="T296" s="97"/>
      <c r="U296" s="221"/>
      <c r="V296" s="221"/>
      <c r="W296" s="32"/>
      <c r="X296" s="32"/>
    </row>
    <row r="297" spans="1:24" s="108" customFormat="1" ht="17.25" customHeight="1" collapsed="1">
      <c r="A297" s="13" t="str">
        <f>IF(AND(D297="",D297=""),"",$D$3&amp;"_"&amp;ROW()-10-COUNTBLANK($D$10:D297))</f>
        <v/>
      </c>
      <c r="B297" s="346" t="s">
        <v>512</v>
      </c>
      <c r="C297" s="347"/>
      <c r="D297" s="347"/>
      <c r="E297" s="347"/>
      <c r="F297" s="347"/>
      <c r="G297" s="347"/>
      <c r="H297" s="347"/>
      <c r="I297" s="347"/>
      <c r="J297" s="347"/>
      <c r="K297" s="347"/>
      <c r="L297" s="347"/>
      <c r="M297" s="347"/>
      <c r="N297" s="347"/>
      <c r="O297" s="347"/>
      <c r="P297" s="347"/>
      <c r="Q297" s="347"/>
      <c r="R297" s="347"/>
      <c r="S297" s="348"/>
      <c r="T297" s="97"/>
      <c r="U297" s="221"/>
      <c r="V297" s="221"/>
      <c r="W297" s="32"/>
      <c r="X297" s="32"/>
    </row>
    <row r="298" spans="1:24" s="108" customFormat="1" ht="16.5" hidden="1" outlineLevel="1">
      <c r="A298" s="13" t="str">
        <f>IF(AND(D298="",D298=""),"",$D$3&amp;"_"&amp;ROW()-10-COUNTBLANK($D$10:D298))</f>
        <v/>
      </c>
      <c r="B298" s="393" t="s">
        <v>512</v>
      </c>
      <c r="C298" s="393"/>
      <c r="D298" s="393"/>
      <c r="E298" s="393"/>
      <c r="F298" s="393"/>
      <c r="G298" s="393"/>
      <c r="H298" s="393"/>
      <c r="I298" s="393"/>
      <c r="J298" s="393"/>
      <c r="K298" s="393"/>
      <c r="L298" s="393"/>
      <c r="M298" s="393"/>
      <c r="N298" s="393"/>
      <c r="O298" s="393"/>
      <c r="P298" s="393"/>
      <c r="Q298" s="393"/>
      <c r="R298" s="393"/>
      <c r="S298" s="393"/>
      <c r="T298" s="97"/>
      <c r="U298" s="221"/>
      <c r="V298" s="221"/>
      <c r="W298" s="32"/>
      <c r="X298" s="32"/>
    </row>
    <row r="299" spans="1:24" s="125" customFormat="1" ht="49.5" hidden="1" outlineLevel="2">
      <c r="A299" s="13" t="str">
        <f>IF(AND(D299="",D299=""),"",$D$3&amp;"_"&amp;ROW()-10-COUNTBLANK($D$10:D299))</f>
        <v>TK_CC/VC_238</v>
      </c>
      <c r="B299" s="354" t="s">
        <v>512</v>
      </c>
      <c r="C299" s="124" t="s">
        <v>108</v>
      </c>
      <c r="D299" s="124" t="s">
        <v>466</v>
      </c>
      <c r="E299" s="91" t="s">
        <v>24</v>
      </c>
      <c r="F299" s="91" t="s">
        <v>24</v>
      </c>
      <c r="G299" s="91" t="s">
        <v>24</v>
      </c>
      <c r="H299" s="91"/>
      <c r="I299" s="91"/>
      <c r="J299" s="91"/>
      <c r="K299" s="91"/>
      <c r="L299" s="91"/>
      <c r="M299" s="91"/>
      <c r="N299" s="91"/>
      <c r="O299" s="91"/>
      <c r="P299" s="91"/>
      <c r="Q299" s="92" t="str">
        <f t="shared" ref="Q299:Q300" si="52">IF(OR(IF(G299="",IF(F299="",IF(E299="","",E299),F299),G299)="F",IF(J299="",IF(I299="",IF(H299="","",H299),I299),J299)="F",IF(M299="",IF(L299="",IF(K299="","",K299),L299),M299)="F",IF(P299="",IF(O299="",IF(N299="","",N299),O299),P299)="F")=TRUE,"F",IF(OR(IF(G299="",IF(F299="",IF(E299="","",E299),F299),G299)="PE",IF(J299="",IF(I299="",IF(H299="","",H299),I299),J299)="PE",IF(M299="",IF(L299="",IF(K299="","",K299),L299),M299)="PE",IF(P299="",IF(O299="",IF(N299="","",N299),O299),P299)="PE")=TRUE,"PE",IF(AND(IF(G299="",IF(F299="",IF(E299="","",E299),F299),G299)="",IF(J299="",IF(I299="",IF(H299="","",H299),I299),J299)="",IF(M299="",IF(L299="",IF(K299="","",K299),L299),M299)="",IF(P299="",IF(O299="",IF(N299="","",N299),O299),P299)="")=TRUE,"","P")))</f>
        <v>P</v>
      </c>
      <c r="R299" s="96"/>
      <c r="S299" s="96"/>
      <c r="T299" s="97"/>
      <c r="U299" s="221"/>
      <c r="V299" s="221"/>
      <c r="W299" s="32"/>
      <c r="X299" s="32"/>
    </row>
    <row r="300" spans="1:24" s="125" customFormat="1" ht="49.5" hidden="1" outlineLevel="2">
      <c r="A300" s="13" t="str">
        <f>IF(AND(D300="",D300=""),"",$D$3&amp;"_"&amp;ROW()-10-COUNTBLANK($D$10:D300))</f>
        <v>TK_CC/VC_239</v>
      </c>
      <c r="B300" s="355"/>
      <c r="C300" s="161" t="s">
        <v>467</v>
      </c>
      <c r="D300" s="162" t="s">
        <v>806</v>
      </c>
      <c r="E300" s="91" t="s">
        <v>24</v>
      </c>
      <c r="F300" s="91" t="s">
        <v>24</v>
      </c>
      <c r="G300" s="91" t="s">
        <v>24</v>
      </c>
      <c r="H300" s="91"/>
      <c r="I300" s="91"/>
      <c r="J300" s="91"/>
      <c r="K300" s="91"/>
      <c r="L300" s="91"/>
      <c r="M300" s="91"/>
      <c r="N300" s="91"/>
      <c r="O300" s="91"/>
      <c r="P300" s="91"/>
      <c r="Q300" s="92" t="str">
        <f t="shared" si="52"/>
        <v>P</v>
      </c>
      <c r="R300" s="96"/>
      <c r="S300" s="96"/>
      <c r="T300" s="97"/>
      <c r="U300" s="221"/>
      <c r="V300" s="221"/>
      <c r="W300" s="32"/>
      <c r="X300" s="32"/>
    </row>
    <row r="301" spans="1:24" s="108" customFormat="1" ht="16.5" hidden="1" outlineLevel="1" collapsed="1">
      <c r="A301" s="13" t="str">
        <f>IF(AND(D301="",D301=""),"",$D$3&amp;"_"&amp;ROW()-10-COUNTBLANK($D$10:D301))</f>
        <v/>
      </c>
      <c r="B301" s="393" t="s">
        <v>517</v>
      </c>
      <c r="C301" s="393"/>
      <c r="D301" s="393"/>
      <c r="E301" s="393"/>
      <c r="F301" s="393"/>
      <c r="G301" s="393"/>
      <c r="H301" s="393"/>
      <c r="I301" s="393"/>
      <c r="J301" s="393"/>
      <c r="K301" s="393"/>
      <c r="L301" s="393"/>
      <c r="M301" s="393"/>
      <c r="N301" s="393"/>
      <c r="O301" s="393"/>
      <c r="P301" s="393"/>
      <c r="Q301" s="393"/>
      <c r="R301" s="393"/>
      <c r="S301" s="393"/>
      <c r="T301" s="97"/>
      <c r="U301" s="221"/>
      <c r="V301" s="221"/>
      <c r="W301" s="32"/>
      <c r="X301" s="32"/>
    </row>
    <row r="302" spans="1:24" s="108" customFormat="1" ht="16.5" hidden="1" outlineLevel="1" collapsed="1">
      <c r="A302" s="13" t="str">
        <f>IF(AND(D302="",D302=""),"",$D$3&amp;"_"&amp;ROW()-10-COUNTBLANK($D$10:D302))</f>
        <v/>
      </c>
      <c r="B302" s="390" t="s">
        <v>516</v>
      </c>
      <c r="C302" s="390"/>
      <c r="D302" s="390"/>
      <c r="E302" s="390"/>
      <c r="F302" s="390"/>
      <c r="G302" s="390"/>
      <c r="H302" s="390"/>
      <c r="I302" s="390"/>
      <c r="J302" s="390"/>
      <c r="K302" s="390"/>
      <c r="L302" s="390"/>
      <c r="M302" s="390"/>
      <c r="N302" s="390"/>
      <c r="O302" s="390"/>
      <c r="P302" s="390"/>
      <c r="Q302" s="390"/>
      <c r="R302" s="390"/>
      <c r="S302" s="390"/>
      <c r="T302" s="97"/>
      <c r="U302" s="221"/>
      <c r="V302" s="221"/>
      <c r="W302" s="32"/>
      <c r="X302" s="32"/>
    </row>
    <row r="303" spans="1:24" ht="33" hidden="1" outlineLevel="2">
      <c r="A303" s="13" t="str">
        <f>IF(AND(D303="",D303=""),"",$D$3&amp;"_"&amp;ROW()-10-COUNTBLANK($D$10:D303))</f>
        <v>TK_CC/VC_240</v>
      </c>
      <c r="B303" s="126" t="s">
        <v>194</v>
      </c>
      <c r="C303" s="126" t="s">
        <v>195</v>
      </c>
      <c r="D303" s="95" t="s">
        <v>807</v>
      </c>
      <c r="E303" s="91" t="s">
        <v>24</v>
      </c>
      <c r="F303" s="91" t="s">
        <v>24</v>
      </c>
      <c r="G303" s="91" t="s">
        <v>24</v>
      </c>
      <c r="H303" s="91"/>
      <c r="I303" s="91"/>
      <c r="J303" s="91"/>
      <c r="K303" s="91"/>
      <c r="L303" s="91"/>
      <c r="M303" s="91"/>
      <c r="N303" s="91"/>
      <c r="O303" s="91"/>
      <c r="P303" s="91"/>
      <c r="Q303" s="92" t="str">
        <f t="shared" ref="Q303" si="53">IF(OR(IF(G303="",IF(F303="",IF(E303="","",E303),F303),G303)="F",IF(J303="",IF(I303="",IF(H303="","",H303),I303),J303)="F",IF(M303="",IF(L303="",IF(K303="","",K303),L303),M303)="F",IF(P303="",IF(O303="",IF(N303="","",N303),O303),P303)="F")=TRUE,"F",IF(OR(IF(G303="",IF(F303="",IF(E303="","",E303),F303),G303)="PE",IF(J303="",IF(I303="",IF(H303="","",H303),I303),J303)="PE",IF(M303="",IF(L303="",IF(K303="","",K303),L303),M303)="PE",IF(P303="",IF(O303="",IF(N303="","",N303),O303),P303)="PE")=TRUE,"PE",IF(AND(IF(G303="",IF(F303="",IF(E303="","",E303),F303),G303)="",IF(J303="",IF(I303="",IF(H303="","",H303),I303),J303)="",IF(M303="",IF(L303="",IF(K303="","",K303),L303),M303)="",IF(P303="",IF(O303="",IF(N303="","",N303),O303),P303)="")=TRUE,"","P")))</f>
        <v>P</v>
      </c>
      <c r="R303" s="96"/>
      <c r="S303" s="96"/>
      <c r="T303" s="97"/>
      <c r="U303" s="221"/>
      <c r="V303" s="221"/>
      <c r="W303" s="32"/>
      <c r="X303" s="32"/>
    </row>
    <row r="304" spans="1:24" s="108" customFormat="1" ht="16.5" hidden="1" outlineLevel="1" collapsed="1">
      <c r="A304" s="13" t="str">
        <f>IF(AND(D304="",D304=""),"",$D$3&amp;"_"&amp;ROW()-10-COUNTBLANK($D$10:D304))</f>
        <v/>
      </c>
      <c r="B304" s="390" t="s">
        <v>515</v>
      </c>
      <c r="C304" s="390"/>
      <c r="D304" s="390"/>
      <c r="E304" s="390"/>
      <c r="F304" s="390"/>
      <c r="G304" s="390"/>
      <c r="H304" s="390"/>
      <c r="I304" s="390"/>
      <c r="J304" s="390"/>
      <c r="K304" s="390"/>
      <c r="L304" s="390"/>
      <c r="M304" s="390"/>
      <c r="N304" s="390"/>
      <c r="O304" s="390"/>
      <c r="P304" s="390"/>
      <c r="Q304" s="390"/>
      <c r="R304" s="390"/>
      <c r="S304" s="390"/>
      <c r="T304" s="97"/>
      <c r="U304" s="221"/>
      <c r="V304" s="221"/>
      <c r="W304" s="32"/>
      <c r="X304" s="32"/>
    </row>
    <row r="305" spans="1:24" ht="33" hidden="1" outlineLevel="2">
      <c r="A305" s="13" t="str">
        <f>IF(AND(D305="",D305=""),"",$D$3&amp;"_"&amp;ROW()-10-COUNTBLANK($D$10:D305))</f>
        <v>TK_CC/VC_241</v>
      </c>
      <c r="B305" s="79" t="s">
        <v>426</v>
      </c>
      <c r="C305" s="79" t="s">
        <v>426</v>
      </c>
      <c r="D305" s="103" t="s">
        <v>427</v>
      </c>
      <c r="E305" s="91" t="s">
        <v>24</v>
      </c>
      <c r="F305" s="91" t="s">
        <v>24</v>
      </c>
      <c r="G305" s="91" t="s">
        <v>24</v>
      </c>
      <c r="H305" s="91"/>
      <c r="I305" s="91"/>
      <c r="J305" s="91"/>
      <c r="K305" s="91"/>
      <c r="L305" s="91"/>
      <c r="M305" s="91"/>
      <c r="N305" s="91"/>
      <c r="O305" s="91"/>
      <c r="P305" s="91"/>
      <c r="Q305" s="92" t="str">
        <f t="shared" ref="Q305:Q307" si="54">IF(OR(IF(G305="",IF(F305="",IF(E305="","",E305),F305),G305)="F",IF(J305="",IF(I305="",IF(H305="","",H305),I305),J305)="F",IF(M305="",IF(L305="",IF(K305="","",K305),L305),M305)="F",IF(P305="",IF(O305="",IF(N305="","",N305),O305),P305)="F")=TRUE,"F",IF(OR(IF(G305="",IF(F305="",IF(E305="","",E305),F305),G305)="PE",IF(J305="",IF(I305="",IF(H305="","",H305),I305),J305)="PE",IF(M305="",IF(L305="",IF(K305="","",K305),L305),M305)="PE",IF(P305="",IF(O305="",IF(N305="","",N305),O305),P305)="PE")=TRUE,"PE",IF(AND(IF(G305="",IF(F305="",IF(E305="","",E305),F305),G305)="",IF(J305="",IF(I305="",IF(H305="","",H305),I305),J305)="",IF(M305="",IF(L305="",IF(K305="","",K305),L305),M305)="",IF(P305="",IF(O305="",IF(N305="","",N305),O305),P305)="")=TRUE,"","P")))</f>
        <v>P</v>
      </c>
      <c r="R305" s="96"/>
      <c r="S305" s="96"/>
      <c r="T305" s="97"/>
      <c r="U305" s="221"/>
      <c r="V305" s="221"/>
      <c r="W305" s="32"/>
      <c r="X305" s="32"/>
    </row>
    <row r="306" spans="1:24" ht="99" hidden="1" outlineLevel="2">
      <c r="A306" s="13" t="str">
        <f>IF(AND(D306="",D306=""),"",$D$3&amp;"_"&amp;ROW()-10-COUNTBLANK($D$10:D306))</f>
        <v>TK_CC/VC_242</v>
      </c>
      <c r="B306" s="102" t="s">
        <v>428</v>
      </c>
      <c r="C306" s="102" t="s">
        <v>429</v>
      </c>
      <c r="D306" s="102" t="s">
        <v>430</v>
      </c>
      <c r="E306" s="91" t="s">
        <v>24</v>
      </c>
      <c r="F306" s="91" t="s">
        <v>24</v>
      </c>
      <c r="G306" s="91" t="s">
        <v>24</v>
      </c>
      <c r="H306" s="91"/>
      <c r="I306" s="91"/>
      <c r="J306" s="91"/>
      <c r="K306" s="91"/>
      <c r="L306" s="91"/>
      <c r="M306" s="91"/>
      <c r="N306" s="91"/>
      <c r="O306" s="91"/>
      <c r="P306" s="91"/>
      <c r="Q306" s="92" t="str">
        <f t="shared" si="54"/>
        <v>P</v>
      </c>
      <c r="R306" s="96"/>
      <c r="S306" s="96"/>
      <c r="T306" s="97"/>
      <c r="U306" s="221"/>
      <c r="V306" s="221"/>
      <c r="W306" s="32"/>
      <c r="X306" s="32"/>
    </row>
    <row r="307" spans="1:24" ht="82.5" hidden="1" outlineLevel="2">
      <c r="A307" s="13" t="str">
        <f>IF(AND(D307="",D307=""),"",$D$3&amp;"_"&amp;ROW()-10-COUNTBLANK($D$10:D307))</f>
        <v>TK_CC/VC_243</v>
      </c>
      <c r="B307" s="79" t="s">
        <v>431</v>
      </c>
      <c r="C307" s="79" t="s">
        <v>432</v>
      </c>
      <c r="D307" s="103" t="s">
        <v>471</v>
      </c>
      <c r="E307" s="91" t="s">
        <v>24</v>
      </c>
      <c r="F307" s="91" t="s">
        <v>24</v>
      </c>
      <c r="G307" s="91" t="s">
        <v>24</v>
      </c>
      <c r="H307" s="91"/>
      <c r="I307" s="91"/>
      <c r="J307" s="91"/>
      <c r="K307" s="91"/>
      <c r="L307" s="91"/>
      <c r="M307" s="91"/>
      <c r="N307" s="91"/>
      <c r="O307" s="91"/>
      <c r="P307" s="91"/>
      <c r="Q307" s="92" t="str">
        <f t="shared" si="54"/>
        <v>P</v>
      </c>
      <c r="R307" s="96"/>
      <c r="S307" s="96"/>
      <c r="T307" s="97"/>
      <c r="U307" s="221"/>
      <c r="V307" s="221"/>
      <c r="W307" s="32"/>
      <c r="X307" s="32"/>
    </row>
    <row r="308" spans="1:24" s="108" customFormat="1" ht="16.5" hidden="1" outlineLevel="1" collapsed="1">
      <c r="A308" s="13" t="str">
        <f>IF(AND(D308="",D308=""),"",$D$3&amp;"_"&amp;ROW()-10-COUNTBLANK($D$10:D308))</f>
        <v/>
      </c>
      <c r="B308" s="390" t="s">
        <v>514</v>
      </c>
      <c r="C308" s="390"/>
      <c r="D308" s="390"/>
      <c r="E308" s="390"/>
      <c r="F308" s="390"/>
      <c r="G308" s="390"/>
      <c r="H308" s="390"/>
      <c r="I308" s="390"/>
      <c r="J308" s="390"/>
      <c r="K308" s="390"/>
      <c r="L308" s="390"/>
      <c r="M308" s="390"/>
      <c r="N308" s="390"/>
      <c r="O308" s="390"/>
      <c r="P308" s="390"/>
      <c r="Q308" s="390"/>
      <c r="R308" s="390"/>
      <c r="S308" s="390"/>
      <c r="T308" s="97"/>
      <c r="U308" s="221"/>
      <c r="V308" s="221"/>
      <c r="W308" s="32"/>
      <c r="X308" s="32"/>
    </row>
    <row r="309" spans="1:24" ht="66" hidden="1" outlineLevel="2">
      <c r="A309" s="13" t="str">
        <f>IF(AND(D309="",D309=""),"",$D$3&amp;"_"&amp;ROW()-10-COUNTBLANK($D$10:D309))</f>
        <v>TK_CC/VC_244</v>
      </c>
      <c r="B309" s="117" t="s">
        <v>273</v>
      </c>
      <c r="C309" s="117" t="s">
        <v>443</v>
      </c>
      <c r="D309" s="118" t="s">
        <v>444</v>
      </c>
      <c r="E309" s="91" t="s">
        <v>24</v>
      </c>
      <c r="F309" s="91" t="s">
        <v>24</v>
      </c>
      <c r="G309" s="91" t="s">
        <v>24</v>
      </c>
      <c r="H309" s="91"/>
      <c r="I309" s="91"/>
      <c r="J309" s="91"/>
      <c r="K309" s="91"/>
      <c r="L309" s="91"/>
      <c r="M309" s="91"/>
      <c r="N309" s="91"/>
      <c r="O309" s="91"/>
      <c r="P309" s="91"/>
      <c r="Q309" s="92" t="str">
        <f t="shared" ref="Q309:Q315" si="55">IF(OR(IF(G309="",IF(F309="",IF(E309="","",E309),F309),G309)="F",IF(J309="",IF(I309="",IF(H309="","",H309),I309),J309)="F",IF(M309="",IF(L309="",IF(K309="","",K309),L309),M309)="F",IF(P309="",IF(O309="",IF(N309="","",N309),O309),P309)="F")=TRUE,"F",IF(OR(IF(G309="",IF(F309="",IF(E309="","",E309),F309),G309)="PE",IF(J309="",IF(I309="",IF(H309="","",H309),I309),J309)="PE",IF(M309="",IF(L309="",IF(K309="","",K309),L309),M309)="PE",IF(P309="",IF(O309="",IF(N309="","",N309),O309),P309)="PE")=TRUE,"PE",IF(AND(IF(G309="",IF(F309="",IF(E309="","",E309),F309),G309)="",IF(J309="",IF(I309="",IF(H309="","",H309),I309),J309)="",IF(M309="",IF(L309="",IF(K309="","",K309),L309),M309)="",IF(P309="",IF(O309="",IF(N309="","",N309),O309),P309)="")=TRUE,"","P")))</f>
        <v>P</v>
      </c>
      <c r="R309" s="96"/>
      <c r="S309" s="96"/>
      <c r="T309" s="97"/>
      <c r="U309" s="221"/>
      <c r="V309" s="221"/>
      <c r="W309" s="32"/>
      <c r="X309" s="32"/>
    </row>
    <row r="310" spans="1:24" ht="33" hidden="1" outlineLevel="2">
      <c r="A310" s="13" t="str">
        <f>IF(AND(D310="",D310=""),"",$D$3&amp;"_"&amp;ROW()-10-COUNTBLANK($D$10:D310))</f>
        <v>TK_CC/VC_245</v>
      </c>
      <c r="B310" s="119" t="s">
        <v>46</v>
      </c>
      <c r="C310" s="120" t="s">
        <v>47</v>
      </c>
      <c r="D310" s="95" t="s">
        <v>48</v>
      </c>
      <c r="E310" s="91" t="s">
        <v>24</v>
      </c>
      <c r="F310" s="91" t="s">
        <v>24</v>
      </c>
      <c r="G310" s="91" t="s">
        <v>24</v>
      </c>
      <c r="H310" s="91"/>
      <c r="I310" s="91"/>
      <c r="J310" s="91"/>
      <c r="K310" s="91"/>
      <c r="L310" s="91"/>
      <c r="M310" s="91"/>
      <c r="N310" s="91"/>
      <c r="O310" s="91"/>
      <c r="P310" s="91"/>
      <c r="Q310" s="92" t="str">
        <f t="shared" si="55"/>
        <v>P</v>
      </c>
      <c r="R310" s="96"/>
      <c r="S310" s="96"/>
      <c r="T310" s="97"/>
      <c r="U310" s="221"/>
      <c r="V310" s="221"/>
      <c r="W310" s="32"/>
      <c r="X310" s="32"/>
    </row>
    <row r="311" spans="1:24" ht="82.5" hidden="1" outlineLevel="2">
      <c r="A311" s="13" t="str">
        <f>IF(AND(D311="",D311=""),"",$D$3&amp;"_"&amp;ROW()-10-COUNTBLANK($D$10:D311))</f>
        <v>TK_CC/VC_246</v>
      </c>
      <c r="B311" s="120" t="s">
        <v>49</v>
      </c>
      <c r="C311" s="121" t="s">
        <v>50</v>
      </c>
      <c r="D311" s="95" t="s">
        <v>51</v>
      </c>
      <c r="E311" s="91" t="s">
        <v>24</v>
      </c>
      <c r="F311" s="91" t="s">
        <v>24</v>
      </c>
      <c r="G311" s="91" t="s">
        <v>24</v>
      </c>
      <c r="H311" s="91"/>
      <c r="I311" s="91"/>
      <c r="J311" s="91"/>
      <c r="K311" s="91"/>
      <c r="L311" s="91"/>
      <c r="M311" s="91"/>
      <c r="N311" s="91"/>
      <c r="O311" s="91"/>
      <c r="P311" s="91"/>
      <c r="Q311" s="92" t="str">
        <f t="shared" si="55"/>
        <v>P</v>
      </c>
      <c r="R311" s="96"/>
      <c r="S311" s="96"/>
      <c r="T311" s="97"/>
      <c r="U311" s="221"/>
      <c r="V311" s="221"/>
      <c r="W311" s="32"/>
      <c r="X311" s="32"/>
    </row>
    <row r="312" spans="1:24" ht="49.5" hidden="1" outlineLevel="2">
      <c r="A312" s="13" t="str">
        <f>IF(AND(D312="",D312=""),"",$D$3&amp;"_"&amp;ROW()-10-COUNTBLANK($D$10:D312))</f>
        <v>TK_CC/VC_247</v>
      </c>
      <c r="B312" s="120" t="s">
        <v>52</v>
      </c>
      <c r="C312" s="121" t="s">
        <v>53</v>
      </c>
      <c r="D312" s="95" t="s">
        <v>54</v>
      </c>
      <c r="E312" s="91" t="s">
        <v>24</v>
      </c>
      <c r="F312" s="91" t="s">
        <v>24</v>
      </c>
      <c r="G312" s="91" t="s">
        <v>24</v>
      </c>
      <c r="H312" s="91"/>
      <c r="I312" s="91"/>
      <c r="J312" s="91"/>
      <c r="K312" s="91"/>
      <c r="L312" s="91"/>
      <c r="M312" s="91"/>
      <c r="N312" s="91"/>
      <c r="O312" s="91"/>
      <c r="P312" s="91"/>
      <c r="Q312" s="92" t="str">
        <f t="shared" si="55"/>
        <v>P</v>
      </c>
      <c r="R312" s="96"/>
      <c r="S312" s="96"/>
      <c r="T312" s="97"/>
      <c r="U312" s="221"/>
      <c r="V312" s="221"/>
      <c r="W312" s="32"/>
      <c r="X312" s="32"/>
    </row>
    <row r="313" spans="1:24" ht="115.5" hidden="1" outlineLevel="2">
      <c r="A313" s="13" t="str">
        <f>IF(AND(D313="",D313=""),"",$D$3&amp;"_"&amp;ROW()-10-COUNTBLANK($D$10:D313))</f>
        <v>TK_CC/VC_248</v>
      </c>
      <c r="B313" s="122" t="s">
        <v>274</v>
      </c>
      <c r="C313" s="123" t="s">
        <v>445</v>
      </c>
      <c r="D313" s="95" t="s">
        <v>446</v>
      </c>
      <c r="E313" s="91" t="s">
        <v>24</v>
      </c>
      <c r="F313" s="91" t="s">
        <v>24</v>
      </c>
      <c r="G313" s="91" t="s">
        <v>24</v>
      </c>
      <c r="H313" s="91"/>
      <c r="I313" s="91"/>
      <c r="J313" s="91"/>
      <c r="K313" s="91"/>
      <c r="L313" s="91"/>
      <c r="M313" s="91"/>
      <c r="N313" s="91"/>
      <c r="O313" s="91"/>
      <c r="P313" s="91"/>
      <c r="Q313" s="92" t="str">
        <f t="shared" si="55"/>
        <v>P</v>
      </c>
      <c r="R313" s="96"/>
      <c r="S313" s="96"/>
      <c r="T313" s="97"/>
      <c r="U313" s="221"/>
      <c r="V313" s="221"/>
      <c r="W313" s="32"/>
      <c r="X313" s="32"/>
    </row>
    <row r="314" spans="1:24" ht="49.5" hidden="1" outlineLevel="2">
      <c r="A314" s="13" t="str">
        <f>IF(AND(D314="",D314=""),"",$D$3&amp;"_"&amp;ROW()-10-COUNTBLANK($D$10:D314))</f>
        <v>TK_CC/VC_249</v>
      </c>
      <c r="B314" s="122" t="s">
        <v>275</v>
      </c>
      <c r="C314" s="123" t="s">
        <v>447</v>
      </c>
      <c r="D314" s="95" t="s">
        <v>276</v>
      </c>
      <c r="E314" s="91" t="s">
        <v>24</v>
      </c>
      <c r="F314" s="91" t="s">
        <v>24</v>
      </c>
      <c r="G314" s="91" t="s">
        <v>24</v>
      </c>
      <c r="H314" s="91"/>
      <c r="I314" s="91"/>
      <c r="J314" s="91"/>
      <c r="K314" s="91"/>
      <c r="L314" s="91"/>
      <c r="M314" s="91"/>
      <c r="N314" s="91"/>
      <c r="O314" s="91"/>
      <c r="P314" s="91"/>
      <c r="Q314" s="92" t="str">
        <f t="shared" si="55"/>
        <v>P</v>
      </c>
      <c r="R314" s="96"/>
      <c r="S314" s="96"/>
      <c r="T314" s="97"/>
      <c r="U314" s="221"/>
      <c r="V314" s="221"/>
      <c r="W314" s="32"/>
      <c r="X314" s="32"/>
    </row>
    <row r="315" spans="1:24" ht="16.5" hidden="1" outlineLevel="2">
      <c r="A315" s="13" t="str">
        <f>IF(AND(D315="",D315=""),"",$D$3&amp;"_"&amp;ROW()-10-COUNTBLANK($D$10:D315))</f>
        <v>TK_CC/VC_250</v>
      </c>
      <c r="B315" s="124" t="s">
        <v>448</v>
      </c>
      <c r="C315" s="124" t="s">
        <v>449</v>
      </c>
      <c r="D315" s="95" t="s">
        <v>450</v>
      </c>
      <c r="E315" s="91" t="s">
        <v>24</v>
      </c>
      <c r="F315" s="91" t="s">
        <v>24</v>
      </c>
      <c r="G315" s="91" t="s">
        <v>24</v>
      </c>
      <c r="H315" s="91"/>
      <c r="I315" s="91"/>
      <c r="J315" s="91"/>
      <c r="K315" s="91"/>
      <c r="L315" s="91"/>
      <c r="M315" s="91"/>
      <c r="N315" s="91"/>
      <c r="O315" s="91"/>
      <c r="P315" s="91"/>
      <c r="Q315" s="92" t="str">
        <f t="shared" si="55"/>
        <v>P</v>
      </c>
      <c r="R315" s="96"/>
      <c r="S315" s="96"/>
      <c r="T315" s="97"/>
      <c r="U315" s="221"/>
      <c r="V315" s="221"/>
      <c r="W315" s="32"/>
      <c r="X315" s="32"/>
    </row>
    <row r="316" spans="1:24" s="108" customFormat="1" ht="16.5" hidden="1" outlineLevel="1">
      <c r="A316" s="13" t="str">
        <f>IF(AND(D316="",D316=""),"",$D$3&amp;"_"&amp;ROW()-10-COUNTBLANK($D$10:D316))</f>
        <v/>
      </c>
      <c r="B316" s="390" t="s">
        <v>473</v>
      </c>
      <c r="C316" s="390"/>
      <c r="D316" s="390"/>
      <c r="E316" s="390"/>
      <c r="F316" s="390"/>
      <c r="G316" s="390"/>
      <c r="H316" s="390"/>
      <c r="I316" s="390"/>
      <c r="J316" s="390"/>
      <c r="K316" s="390"/>
      <c r="L316" s="390"/>
      <c r="M316" s="390"/>
      <c r="N316" s="390"/>
      <c r="O316" s="390"/>
      <c r="P316" s="390"/>
      <c r="Q316" s="390"/>
      <c r="R316" s="390"/>
      <c r="S316" s="390"/>
      <c r="T316" s="97"/>
      <c r="U316" s="221"/>
      <c r="V316" s="221"/>
      <c r="W316" s="32"/>
      <c r="X316" s="32"/>
    </row>
    <row r="317" spans="1:24" ht="82.5" hidden="1" outlineLevel="2">
      <c r="A317" s="13" t="str">
        <f>IF(AND(D317="",D317=""),"",$D$3&amp;"_"&amp;ROW()-10-COUNTBLANK($D$10:D317))</f>
        <v>TK_CC/VC_251</v>
      </c>
      <c r="B317" s="127" t="s">
        <v>243</v>
      </c>
      <c r="C317" s="128" t="s">
        <v>244</v>
      </c>
      <c r="D317" s="129" t="s">
        <v>513</v>
      </c>
      <c r="E317" s="130" t="s">
        <v>24</v>
      </c>
      <c r="F317" s="130" t="s">
        <v>24</v>
      </c>
      <c r="G317" s="130" t="s">
        <v>24</v>
      </c>
      <c r="H317" s="130"/>
      <c r="I317" s="130"/>
      <c r="J317" s="130"/>
      <c r="K317" s="130"/>
      <c r="L317" s="130"/>
      <c r="M317" s="130"/>
      <c r="N317" s="130"/>
      <c r="O317" s="130"/>
      <c r="P317" s="130"/>
      <c r="Q317" s="131" t="str">
        <f t="shared" ref="Q317:Q322" si="56">IF(OR(IF(G317="",IF(F317="",IF(E317="","",E317),F317),G317)="F",IF(J317="",IF(I317="",IF(H317="","",H317),I317),J317)="F",IF(M317="",IF(L317="",IF(K317="","",K317),L317),M317)="F",IF(P317="",IF(O317="",IF(N317="","",N317),O317),P317)="F")=TRUE,"F",IF(OR(IF(G317="",IF(F317="",IF(E317="","",E317),F317),G317)="PE",IF(J317="",IF(I317="",IF(H317="","",H317),I317),J317)="PE",IF(M317="",IF(L317="",IF(K317="","",K317),L317),M317)="PE",IF(P317="",IF(O317="",IF(N317="","",N317),O317),P317)="PE")=TRUE,"PE",IF(AND(IF(G317="",IF(F317="",IF(E317="","",E317),F317),G317)="",IF(J317="",IF(I317="",IF(H317="","",H317),I317),J317)="",IF(M317="",IF(L317="",IF(K317="","",K317),L317),M317)="",IF(P317="",IF(O317="",IF(N317="","",N317),O317),P317)="")=TRUE,"","P")))</f>
        <v>P</v>
      </c>
      <c r="R317" s="132"/>
      <c r="S317" s="132"/>
      <c r="T317" s="97"/>
      <c r="U317" s="221"/>
      <c r="V317" s="221"/>
      <c r="W317" s="32"/>
      <c r="X317" s="32"/>
    </row>
    <row r="318" spans="1:24" ht="16.5" hidden="1" outlineLevel="2">
      <c r="A318" s="13" t="str">
        <f>IF(AND(D318="",D318=""),"",$D$3&amp;"_"&amp;ROW()-10-COUNTBLANK($D$10:D318))</f>
        <v>TK_CC/VC_252</v>
      </c>
      <c r="B318" s="352" t="s">
        <v>245</v>
      </c>
      <c r="C318" s="133" t="s">
        <v>454</v>
      </c>
      <c r="D318" s="95" t="s">
        <v>475</v>
      </c>
      <c r="E318" s="91" t="s">
        <v>24</v>
      </c>
      <c r="F318" s="91" t="s">
        <v>24</v>
      </c>
      <c r="G318" s="91" t="s">
        <v>24</v>
      </c>
      <c r="H318" s="91"/>
      <c r="I318" s="91"/>
      <c r="J318" s="91"/>
      <c r="K318" s="91"/>
      <c r="L318" s="91"/>
      <c r="M318" s="91"/>
      <c r="N318" s="91"/>
      <c r="O318" s="91"/>
      <c r="P318" s="91"/>
      <c r="Q318" s="92" t="str">
        <f t="shared" si="56"/>
        <v>P</v>
      </c>
      <c r="R318" s="96"/>
      <c r="S318" s="96"/>
      <c r="T318" s="97"/>
      <c r="U318" s="221"/>
      <c r="V318" s="221"/>
      <c r="W318" s="32"/>
      <c r="X318" s="32"/>
    </row>
    <row r="319" spans="1:24" ht="49.5" hidden="1" outlineLevel="2">
      <c r="A319" s="13" t="str">
        <f>IF(AND(D319="",D319=""),"",$D$3&amp;"_"&amp;ROW()-10-COUNTBLANK($D$10:D319))</f>
        <v>TK_CC/VC_253</v>
      </c>
      <c r="B319" s="353"/>
      <c r="C319" s="134" t="s">
        <v>809</v>
      </c>
      <c r="D319" s="95" t="s">
        <v>247</v>
      </c>
      <c r="E319" s="91" t="s">
        <v>24</v>
      </c>
      <c r="F319" s="91" t="s">
        <v>24</v>
      </c>
      <c r="G319" s="91" t="s">
        <v>24</v>
      </c>
      <c r="H319" s="91"/>
      <c r="I319" s="91"/>
      <c r="J319" s="91"/>
      <c r="K319" s="91"/>
      <c r="L319" s="91"/>
      <c r="M319" s="91"/>
      <c r="N319" s="91"/>
      <c r="O319" s="91"/>
      <c r="P319" s="91"/>
      <c r="Q319" s="92" t="str">
        <f t="shared" si="56"/>
        <v>P</v>
      </c>
      <c r="R319" s="96"/>
      <c r="S319" s="96"/>
      <c r="T319" s="97"/>
      <c r="U319" s="221"/>
      <c r="V319" s="221"/>
      <c r="W319" s="32"/>
      <c r="X319" s="32"/>
    </row>
    <row r="320" spans="1:24" ht="49.5" hidden="1" outlineLevel="2">
      <c r="A320" s="13" t="str">
        <f>IF(AND(D320="",D320=""),"",$D$3&amp;"_"&amp;ROW()-10-COUNTBLANK($D$10:D320))</f>
        <v>TK_CC/VC_254</v>
      </c>
      <c r="B320" s="353"/>
      <c r="C320" s="134" t="s">
        <v>808</v>
      </c>
      <c r="D320" s="95" t="s">
        <v>247</v>
      </c>
      <c r="E320" s="91" t="s">
        <v>24</v>
      </c>
      <c r="F320" s="91" t="s">
        <v>24</v>
      </c>
      <c r="G320" s="91" t="s">
        <v>24</v>
      </c>
      <c r="H320" s="91"/>
      <c r="I320" s="91"/>
      <c r="J320" s="91"/>
      <c r="K320" s="91"/>
      <c r="L320" s="91"/>
      <c r="M320" s="91"/>
      <c r="N320" s="91"/>
      <c r="O320" s="91"/>
      <c r="P320" s="91"/>
      <c r="Q320" s="92" t="str">
        <f t="shared" si="56"/>
        <v>P</v>
      </c>
      <c r="R320" s="96"/>
      <c r="S320" s="96"/>
      <c r="T320" s="97"/>
      <c r="U320" s="221"/>
      <c r="V320" s="221"/>
      <c r="W320" s="32"/>
      <c r="X320" s="32"/>
    </row>
    <row r="321" spans="1:24" ht="33" hidden="1" outlineLevel="2">
      <c r="A321" s="13" t="str">
        <f>IF(AND(D321="",D321=""),"",$D$3&amp;"_"&amp;ROW()-10-COUNTBLANK($D$10:D321))</f>
        <v>TK_CC/VC_255</v>
      </c>
      <c r="B321" s="391" t="s">
        <v>810</v>
      </c>
      <c r="C321" s="135" t="s">
        <v>248</v>
      </c>
      <c r="D321" s="95" t="s">
        <v>249</v>
      </c>
      <c r="E321" s="91" t="s">
        <v>24</v>
      </c>
      <c r="F321" s="91" t="s">
        <v>24</v>
      </c>
      <c r="G321" s="91" t="s">
        <v>24</v>
      </c>
      <c r="H321" s="91"/>
      <c r="I321" s="91"/>
      <c r="J321" s="91"/>
      <c r="K321" s="91"/>
      <c r="L321" s="91"/>
      <c r="M321" s="91"/>
      <c r="N321" s="91"/>
      <c r="O321" s="91"/>
      <c r="P321" s="91"/>
      <c r="Q321" s="92" t="str">
        <f t="shared" si="56"/>
        <v>P</v>
      </c>
      <c r="R321" s="96"/>
      <c r="S321" s="96"/>
      <c r="T321" s="97"/>
      <c r="U321" s="221"/>
      <c r="V321" s="221"/>
      <c r="W321" s="32"/>
      <c r="X321" s="32"/>
    </row>
    <row r="322" spans="1:24" ht="49.5" hidden="1" outlineLevel="2">
      <c r="A322" s="13" t="str">
        <f>IF(AND(D322="",D322=""),"",$D$3&amp;"_"&amp;ROW()-10-COUNTBLANK($D$10:D322))</f>
        <v>TK_CC/VC_256</v>
      </c>
      <c r="B322" s="392"/>
      <c r="C322" s="136" t="s">
        <v>250</v>
      </c>
      <c r="D322" s="137" t="s">
        <v>811</v>
      </c>
      <c r="E322" s="138" t="s">
        <v>24</v>
      </c>
      <c r="F322" s="138" t="s">
        <v>24</v>
      </c>
      <c r="G322" s="138" t="s">
        <v>24</v>
      </c>
      <c r="H322" s="138"/>
      <c r="I322" s="138"/>
      <c r="J322" s="138"/>
      <c r="K322" s="138"/>
      <c r="L322" s="138"/>
      <c r="M322" s="138"/>
      <c r="N322" s="138"/>
      <c r="O322" s="138"/>
      <c r="P322" s="138"/>
      <c r="Q322" s="139" t="str">
        <f t="shared" si="56"/>
        <v>P</v>
      </c>
      <c r="R322" s="140"/>
      <c r="S322" s="140"/>
      <c r="T322" s="97"/>
      <c r="U322" s="221"/>
      <c r="V322" s="221"/>
      <c r="W322" s="32"/>
      <c r="X322" s="32"/>
    </row>
    <row r="323" spans="1:24" s="141" customFormat="1" ht="16.5" hidden="1" outlineLevel="1">
      <c r="A323" s="13" t="str">
        <f>IF(AND(D323="",D323=""),"",$D$3&amp;"_"&amp;ROW()-10-COUNTBLANK($D$10:D323))</f>
        <v/>
      </c>
      <c r="B323" s="390" t="s">
        <v>457</v>
      </c>
      <c r="C323" s="390"/>
      <c r="D323" s="390"/>
      <c r="E323" s="390"/>
      <c r="F323" s="390"/>
      <c r="G323" s="390"/>
      <c r="H323" s="390"/>
      <c r="I323" s="390"/>
      <c r="J323" s="390"/>
      <c r="K323" s="390"/>
      <c r="L323" s="390"/>
      <c r="M323" s="390"/>
      <c r="N323" s="390"/>
      <c r="O323" s="390"/>
      <c r="P323" s="390"/>
      <c r="Q323" s="390"/>
      <c r="R323" s="390"/>
      <c r="S323" s="390"/>
      <c r="T323" s="97"/>
      <c r="U323" s="221"/>
      <c r="V323" s="221"/>
      <c r="W323" s="32"/>
      <c r="X323" s="32"/>
    </row>
    <row r="324" spans="1:24" s="125" customFormat="1" ht="33" hidden="1" outlineLevel="2">
      <c r="A324" s="13" t="str">
        <f>IF(AND(D324="",D324=""),"",$D$3&amp;"_"&amp;ROW()-10-COUNTBLANK($D$10:D324))</f>
        <v>TK_CC/VC_257</v>
      </c>
      <c r="B324" s="124" t="s">
        <v>151</v>
      </c>
      <c r="C324" s="124" t="s">
        <v>152</v>
      </c>
      <c r="D324" s="124" t="s">
        <v>153</v>
      </c>
      <c r="E324" s="91" t="s">
        <v>24</v>
      </c>
      <c r="F324" s="91" t="s">
        <v>24</v>
      </c>
      <c r="G324" s="91" t="s">
        <v>24</v>
      </c>
      <c r="H324" s="91"/>
      <c r="I324" s="91"/>
      <c r="J324" s="91"/>
      <c r="K324" s="91"/>
      <c r="L324" s="91"/>
      <c r="M324" s="91"/>
      <c r="N324" s="91"/>
      <c r="O324" s="91"/>
      <c r="P324" s="91"/>
      <c r="Q324" s="92" t="str">
        <f t="shared" ref="Q324:Q336" si="57">IF(OR(IF(G324="",IF(F324="",IF(E324="","",E324),F324),G324)="F",IF(J324="",IF(I324="",IF(H324="","",H324),I324),J324)="F",IF(M324="",IF(L324="",IF(K324="","",K324),L324),M324)="F",IF(P324="",IF(O324="",IF(N324="","",N324),O324),P324)="F")=TRUE,"F",IF(OR(IF(G324="",IF(F324="",IF(E324="","",E324),F324),G324)="PE",IF(J324="",IF(I324="",IF(H324="","",H324),I324),J324)="PE",IF(M324="",IF(L324="",IF(K324="","",K324),L324),M324)="PE",IF(P324="",IF(O324="",IF(N324="","",N324),O324),P324)="PE")=TRUE,"PE",IF(AND(IF(G324="",IF(F324="",IF(E324="","",E324),F324),G324)="",IF(J324="",IF(I324="",IF(H324="","",H324),I324),J324)="",IF(M324="",IF(L324="",IF(K324="","",K324),L324),M324)="",IF(P324="",IF(O324="",IF(N324="","",N324),O324),P324)="")=TRUE,"","P")))</f>
        <v>P</v>
      </c>
      <c r="R324" s="96"/>
      <c r="S324" s="96"/>
      <c r="T324" s="97"/>
      <c r="U324" s="221"/>
      <c r="V324" s="221"/>
      <c r="W324" s="32"/>
      <c r="X324" s="32"/>
    </row>
    <row r="325" spans="1:24" s="125" customFormat="1" ht="49.5" hidden="1" outlineLevel="2">
      <c r="A325" s="13" t="str">
        <f>IF(AND(D325="",D325=""),"",$D$3&amp;"_"&amp;ROW()-10-COUNTBLANK($D$10:D325))</f>
        <v>TK_CC/VC_258</v>
      </c>
      <c r="B325" s="124" t="s">
        <v>154</v>
      </c>
      <c r="C325" s="124" t="s">
        <v>155</v>
      </c>
      <c r="D325" s="124" t="s">
        <v>480</v>
      </c>
      <c r="E325" s="91" t="s">
        <v>24</v>
      </c>
      <c r="F325" s="91" t="s">
        <v>24</v>
      </c>
      <c r="G325" s="91" t="s">
        <v>24</v>
      </c>
      <c r="H325" s="91"/>
      <c r="I325" s="91"/>
      <c r="J325" s="91"/>
      <c r="K325" s="91"/>
      <c r="L325" s="91"/>
      <c r="M325" s="91"/>
      <c r="N325" s="91"/>
      <c r="O325" s="91"/>
      <c r="P325" s="91"/>
      <c r="Q325" s="92" t="str">
        <f t="shared" si="57"/>
        <v>P</v>
      </c>
      <c r="R325" s="96"/>
      <c r="S325" s="96"/>
      <c r="T325" s="97"/>
      <c r="U325" s="221"/>
      <c r="V325" s="221"/>
      <c r="W325" s="32"/>
      <c r="X325" s="32"/>
    </row>
    <row r="326" spans="1:24" s="125" customFormat="1" ht="82.5" hidden="1" outlineLevel="2">
      <c r="A326" s="13" t="str">
        <f>IF(AND(D326="",D326=""),"",$D$3&amp;"_"&amp;ROW()-10-COUNTBLANK($D$10:D326))</f>
        <v>TK_CC/VC_259</v>
      </c>
      <c r="B326" s="124" t="s">
        <v>157</v>
      </c>
      <c r="C326" s="124" t="s">
        <v>158</v>
      </c>
      <c r="D326" s="124" t="s">
        <v>159</v>
      </c>
      <c r="E326" s="91" t="s">
        <v>24</v>
      </c>
      <c r="F326" s="91" t="s">
        <v>24</v>
      </c>
      <c r="G326" s="91" t="s">
        <v>24</v>
      </c>
      <c r="H326" s="91"/>
      <c r="I326" s="91"/>
      <c r="J326" s="91"/>
      <c r="K326" s="91"/>
      <c r="L326" s="91"/>
      <c r="M326" s="91"/>
      <c r="N326" s="91"/>
      <c r="O326" s="91"/>
      <c r="P326" s="91"/>
      <c r="Q326" s="92" t="str">
        <f t="shared" si="57"/>
        <v>P</v>
      </c>
      <c r="R326" s="96"/>
      <c r="S326" s="96"/>
      <c r="T326" s="97"/>
      <c r="U326" s="221"/>
      <c r="V326" s="221"/>
      <c r="W326" s="32"/>
      <c r="X326" s="32"/>
    </row>
    <row r="327" spans="1:24" s="125" customFormat="1" ht="49.5" hidden="1" outlineLevel="2">
      <c r="A327" s="13" t="str">
        <f>IF(AND(D327="",D327=""),"",$D$3&amp;"_"&amp;ROW()-10-COUNTBLANK($D$10:D327))</f>
        <v>TK_CC/VC_260</v>
      </c>
      <c r="B327" s="124" t="s">
        <v>160</v>
      </c>
      <c r="C327" s="124" t="s">
        <v>161</v>
      </c>
      <c r="D327" s="124" t="s">
        <v>162</v>
      </c>
      <c r="E327" s="91" t="s">
        <v>24</v>
      </c>
      <c r="F327" s="91" t="s">
        <v>24</v>
      </c>
      <c r="G327" s="91" t="s">
        <v>24</v>
      </c>
      <c r="H327" s="91"/>
      <c r="I327" s="91"/>
      <c r="J327" s="91"/>
      <c r="K327" s="91"/>
      <c r="L327" s="91"/>
      <c r="M327" s="91"/>
      <c r="N327" s="91"/>
      <c r="O327" s="91"/>
      <c r="P327" s="91"/>
      <c r="Q327" s="92" t="str">
        <f t="shared" si="57"/>
        <v>P</v>
      </c>
      <c r="R327" s="96"/>
      <c r="S327" s="96"/>
      <c r="T327" s="97"/>
      <c r="U327" s="221"/>
      <c r="V327" s="221"/>
      <c r="W327" s="32"/>
      <c r="X327" s="32"/>
    </row>
    <row r="328" spans="1:24" s="125" customFormat="1" ht="99" hidden="1" outlineLevel="2">
      <c r="A328" s="13" t="str">
        <f>IF(AND(D328="",D328=""),"",$D$3&amp;"_"&amp;ROW()-10-COUNTBLANK($D$10:D328))</f>
        <v>TK_CC/VC_261</v>
      </c>
      <c r="B328" s="124" t="s">
        <v>163</v>
      </c>
      <c r="C328" s="124" t="s">
        <v>164</v>
      </c>
      <c r="D328" s="124" t="s">
        <v>165</v>
      </c>
      <c r="E328" s="91" t="s">
        <v>24</v>
      </c>
      <c r="F328" s="91" t="s">
        <v>24</v>
      </c>
      <c r="G328" s="91" t="s">
        <v>24</v>
      </c>
      <c r="H328" s="91"/>
      <c r="I328" s="91"/>
      <c r="J328" s="91"/>
      <c r="K328" s="91"/>
      <c r="L328" s="91"/>
      <c r="M328" s="91"/>
      <c r="N328" s="91"/>
      <c r="O328" s="91"/>
      <c r="P328" s="91"/>
      <c r="Q328" s="92" t="str">
        <f t="shared" si="57"/>
        <v>P</v>
      </c>
      <c r="R328" s="96"/>
      <c r="S328" s="96"/>
      <c r="T328" s="97"/>
      <c r="U328" s="221"/>
      <c r="V328" s="221"/>
      <c r="W328" s="32"/>
      <c r="X328" s="32"/>
    </row>
    <row r="329" spans="1:24" s="125" customFormat="1" ht="33" hidden="1" outlineLevel="2">
      <c r="A329" s="13" t="str">
        <f>IF(AND(D329="",D329=""),"",$D$3&amp;"_"&amp;ROW()-10-COUNTBLANK($D$10:D329))</f>
        <v>TK_CC/VC_262</v>
      </c>
      <c r="B329" s="356" t="s">
        <v>166</v>
      </c>
      <c r="C329" s="124" t="s">
        <v>167</v>
      </c>
      <c r="D329" s="124" t="s">
        <v>168</v>
      </c>
      <c r="E329" s="91" t="s">
        <v>24</v>
      </c>
      <c r="F329" s="91" t="s">
        <v>24</v>
      </c>
      <c r="G329" s="91" t="s">
        <v>24</v>
      </c>
      <c r="H329" s="91"/>
      <c r="I329" s="91"/>
      <c r="J329" s="91"/>
      <c r="K329" s="91"/>
      <c r="L329" s="91"/>
      <c r="M329" s="91"/>
      <c r="N329" s="91"/>
      <c r="O329" s="91"/>
      <c r="P329" s="91"/>
      <c r="Q329" s="92" t="str">
        <f t="shared" si="57"/>
        <v>P</v>
      </c>
      <c r="R329" s="96"/>
      <c r="S329" s="96"/>
      <c r="T329" s="97"/>
      <c r="U329" s="221"/>
      <c r="V329" s="221"/>
      <c r="W329" s="32"/>
      <c r="X329" s="32"/>
    </row>
    <row r="330" spans="1:24" s="125" customFormat="1" ht="33" hidden="1" outlineLevel="2">
      <c r="A330" s="13" t="str">
        <f>IF(AND(D330="",D330=""),"",$D$3&amp;"_"&amp;ROW()-10-COUNTBLANK($D$10:D330))</f>
        <v>TK_CC/VC_263</v>
      </c>
      <c r="B330" s="357"/>
      <c r="C330" s="124" t="s">
        <v>169</v>
      </c>
      <c r="D330" s="124" t="s">
        <v>170</v>
      </c>
      <c r="E330" s="91" t="s">
        <v>24</v>
      </c>
      <c r="F330" s="91" t="s">
        <v>24</v>
      </c>
      <c r="G330" s="91" t="s">
        <v>24</v>
      </c>
      <c r="H330" s="91"/>
      <c r="I330" s="91"/>
      <c r="J330" s="91"/>
      <c r="K330" s="91"/>
      <c r="L330" s="91"/>
      <c r="M330" s="91"/>
      <c r="N330" s="91"/>
      <c r="O330" s="91"/>
      <c r="P330" s="91"/>
      <c r="Q330" s="92" t="str">
        <f t="shared" si="57"/>
        <v>P</v>
      </c>
      <c r="R330" s="96"/>
      <c r="S330" s="96"/>
      <c r="T330" s="97"/>
      <c r="U330" s="221"/>
      <c r="V330" s="221"/>
      <c r="W330" s="32"/>
      <c r="X330" s="32"/>
    </row>
    <row r="331" spans="1:24" s="125" customFormat="1" ht="16.5" hidden="1" outlineLevel="2">
      <c r="A331" s="13" t="str">
        <f>IF(AND(D331="",D331=""),"",$D$3&amp;"_"&amp;ROW()-10-COUNTBLANK($D$10:D331))</f>
        <v>TK_CC/VC_264</v>
      </c>
      <c r="B331" s="357"/>
      <c r="C331" s="124" t="s">
        <v>171</v>
      </c>
      <c r="D331" s="124" t="s">
        <v>172</v>
      </c>
      <c r="E331" s="91" t="s">
        <v>24</v>
      </c>
      <c r="F331" s="91" t="s">
        <v>24</v>
      </c>
      <c r="G331" s="91" t="s">
        <v>24</v>
      </c>
      <c r="H331" s="91"/>
      <c r="I331" s="91"/>
      <c r="J331" s="91"/>
      <c r="K331" s="91"/>
      <c r="L331" s="91"/>
      <c r="M331" s="91"/>
      <c r="N331" s="91"/>
      <c r="O331" s="91"/>
      <c r="P331" s="91"/>
      <c r="Q331" s="92" t="str">
        <f t="shared" si="57"/>
        <v>P</v>
      </c>
      <c r="R331" s="96"/>
      <c r="S331" s="96"/>
      <c r="T331" s="97"/>
      <c r="U331" s="221"/>
      <c r="V331" s="221"/>
      <c r="W331" s="32"/>
      <c r="X331" s="32"/>
    </row>
    <row r="332" spans="1:24" s="125" customFormat="1" ht="33" hidden="1" outlineLevel="2">
      <c r="A332" s="13" t="str">
        <f>IF(AND(D332="",D332=""),"",$D$3&amp;"_"&amp;ROW()-10-COUNTBLANK($D$10:D332))</f>
        <v>TK_CC/VC_265</v>
      </c>
      <c r="B332" s="357"/>
      <c r="C332" s="124" t="s">
        <v>173</v>
      </c>
      <c r="D332" s="124" t="s">
        <v>174</v>
      </c>
      <c r="E332" s="91" t="s">
        <v>24</v>
      </c>
      <c r="F332" s="91" t="s">
        <v>24</v>
      </c>
      <c r="G332" s="91" t="s">
        <v>24</v>
      </c>
      <c r="H332" s="91"/>
      <c r="I332" s="91"/>
      <c r="J332" s="91"/>
      <c r="K332" s="91"/>
      <c r="L332" s="91"/>
      <c r="M332" s="91"/>
      <c r="N332" s="91"/>
      <c r="O332" s="91"/>
      <c r="P332" s="91"/>
      <c r="Q332" s="92" t="str">
        <f t="shared" si="57"/>
        <v>P</v>
      </c>
      <c r="R332" s="96"/>
      <c r="S332" s="96"/>
      <c r="T332" s="97"/>
      <c r="U332" s="221"/>
      <c r="V332" s="221"/>
      <c r="W332" s="32"/>
      <c r="X332" s="32"/>
    </row>
    <row r="333" spans="1:24" s="125" customFormat="1" ht="66" hidden="1" outlineLevel="2">
      <c r="A333" s="13" t="str">
        <f>IF(AND(D333="",D333=""),"",$D$3&amp;"_"&amp;ROW()-10-COUNTBLANK($D$10:D333))</f>
        <v>TK_CC/VC_266</v>
      </c>
      <c r="B333" s="124" t="s">
        <v>175</v>
      </c>
      <c r="C333" s="124" t="s">
        <v>176</v>
      </c>
      <c r="D333" s="124" t="s">
        <v>177</v>
      </c>
      <c r="E333" s="91" t="s">
        <v>24</v>
      </c>
      <c r="F333" s="91" t="s">
        <v>24</v>
      </c>
      <c r="G333" s="91" t="s">
        <v>24</v>
      </c>
      <c r="H333" s="91"/>
      <c r="I333" s="91"/>
      <c r="J333" s="91"/>
      <c r="K333" s="91"/>
      <c r="L333" s="91"/>
      <c r="M333" s="91"/>
      <c r="N333" s="91"/>
      <c r="O333" s="91"/>
      <c r="P333" s="91"/>
      <c r="Q333" s="92" t="str">
        <f t="shared" si="57"/>
        <v>P</v>
      </c>
      <c r="R333" s="96"/>
      <c r="S333" s="96"/>
      <c r="T333" s="97"/>
      <c r="U333" s="221"/>
      <c r="V333" s="221"/>
      <c r="W333" s="32"/>
      <c r="X333" s="32"/>
    </row>
    <row r="334" spans="1:24" s="125" customFormat="1" ht="66" hidden="1" outlineLevel="2">
      <c r="A334" s="13" t="str">
        <f>IF(AND(D334="",D334=""),"",$D$3&amp;"_"&amp;ROW()-10-COUNTBLANK($D$10:D334))</f>
        <v>TK_CC/VC_267</v>
      </c>
      <c r="B334" s="124" t="s">
        <v>178</v>
      </c>
      <c r="C334" s="124" t="s">
        <v>179</v>
      </c>
      <c r="D334" s="124" t="s">
        <v>180</v>
      </c>
      <c r="E334" s="91" t="s">
        <v>24</v>
      </c>
      <c r="F334" s="91" t="s">
        <v>24</v>
      </c>
      <c r="G334" s="91" t="s">
        <v>24</v>
      </c>
      <c r="H334" s="91"/>
      <c r="I334" s="91"/>
      <c r="J334" s="91"/>
      <c r="K334" s="91"/>
      <c r="L334" s="91"/>
      <c r="M334" s="91"/>
      <c r="N334" s="91"/>
      <c r="O334" s="91"/>
      <c r="P334" s="91"/>
      <c r="Q334" s="92" t="str">
        <f t="shared" si="57"/>
        <v>P</v>
      </c>
      <c r="R334" s="96"/>
      <c r="S334" s="96"/>
      <c r="T334" s="97"/>
      <c r="U334" s="221"/>
      <c r="V334" s="221"/>
      <c r="W334" s="32"/>
      <c r="X334" s="32"/>
    </row>
    <row r="335" spans="1:24" s="125" customFormat="1" ht="66" hidden="1" outlineLevel="2">
      <c r="A335" s="13" t="str">
        <f>IF(AND(D335="",D335=""),"",$D$3&amp;"_"&amp;ROW()-10-COUNTBLANK($D$10:D335))</f>
        <v>TK_CC/VC_268</v>
      </c>
      <c r="B335" s="356" t="s">
        <v>181</v>
      </c>
      <c r="C335" s="124" t="s">
        <v>182</v>
      </c>
      <c r="D335" s="95" t="s">
        <v>183</v>
      </c>
      <c r="E335" s="91" t="s">
        <v>24</v>
      </c>
      <c r="F335" s="91" t="s">
        <v>24</v>
      </c>
      <c r="G335" s="91" t="s">
        <v>24</v>
      </c>
      <c r="H335" s="91"/>
      <c r="I335" s="91"/>
      <c r="J335" s="91"/>
      <c r="K335" s="91"/>
      <c r="L335" s="91"/>
      <c r="M335" s="91"/>
      <c r="N335" s="91"/>
      <c r="O335" s="91"/>
      <c r="P335" s="91"/>
      <c r="Q335" s="92" t="str">
        <f t="shared" si="57"/>
        <v>P</v>
      </c>
      <c r="R335" s="96"/>
      <c r="S335" s="96"/>
      <c r="T335" s="97"/>
      <c r="U335" s="221"/>
      <c r="V335" s="221"/>
      <c r="W335" s="32"/>
      <c r="X335" s="32"/>
    </row>
    <row r="336" spans="1:24" s="125" customFormat="1" ht="99" hidden="1" outlineLevel="2">
      <c r="A336" s="13" t="str">
        <f>IF(AND(D336="",D336=""),"",$D$3&amp;"_"&amp;ROW()-10-COUNTBLANK($D$10:D336))</f>
        <v>TK_CC/VC_269</v>
      </c>
      <c r="B336" s="357"/>
      <c r="C336" s="124" t="s">
        <v>184</v>
      </c>
      <c r="D336" s="95" t="s">
        <v>185</v>
      </c>
      <c r="E336" s="91" t="s">
        <v>24</v>
      </c>
      <c r="F336" s="91" t="s">
        <v>24</v>
      </c>
      <c r="G336" s="91" t="s">
        <v>24</v>
      </c>
      <c r="H336" s="91"/>
      <c r="I336" s="91"/>
      <c r="J336" s="91"/>
      <c r="K336" s="91"/>
      <c r="L336" s="91"/>
      <c r="M336" s="91"/>
      <c r="N336" s="91"/>
      <c r="O336" s="91"/>
      <c r="P336" s="91"/>
      <c r="Q336" s="92" t="str">
        <f t="shared" si="57"/>
        <v>P</v>
      </c>
      <c r="R336" s="96"/>
      <c r="S336" s="96"/>
      <c r="T336" s="97"/>
      <c r="U336" s="221"/>
      <c r="V336" s="221"/>
      <c r="W336" s="32"/>
      <c r="X336" s="32"/>
    </row>
    <row r="337" spans="1:50" s="110" customFormat="1" ht="23.25" customHeight="1" collapsed="1">
      <c r="A337" s="13" t="str">
        <f>IF(AND(D337="",D337=""),"",$D$3&amp;"_"&amp;ROW()-10-COUNTBLANK($D$10:D337))</f>
        <v/>
      </c>
      <c r="B337" s="175" t="s">
        <v>812</v>
      </c>
      <c r="C337" s="176"/>
      <c r="D337" s="176"/>
      <c r="E337" s="176"/>
      <c r="F337" s="176"/>
      <c r="G337" s="176"/>
      <c r="H337" s="176"/>
      <c r="I337" s="176"/>
      <c r="J337" s="176"/>
      <c r="K337" s="176"/>
      <c r="L337" s="176"/>
      <c r="M337" s="176"/>
      <c r="N337" s="176"/>
      <c r="O337" s="176"/>
      <c r="P337" s="176"/>
      <c r="Q337" s="176"/>
      <c r="R337" s="176"/>
      <c r="S337" s="176"/>
      <c r="T337" s="97"/>
      <c r="U337" s="221"/>
      <c r="V337" s="221"/>
      <c r="W337" s="32"/>
      <c r="X337" s="32"/>
    </row>
    <row r="338" spans="1:50" s="87" customFormat="1" ht="33" hidden="1" outlineLevel="1">
      <c r="A338" s="13" t="str">
        <f>IF(AND(D338="",D338=""),"",$D$3&amp;"_"&amp;ROW()-10-COUNTBLANK($D$10:D338))</f>
        <v>TK_CC/VC_270</v>
      </c>
      <c r="B338" s="102" t="s">
        <v>332</v>
      </c>
      <c r="C338" s="102" t="s">
        <v>333</v>
      </c>
      <c r="D338" s="102" t="s">
        <v>511</v>
      </c>
      <c r="E338" s="91" t="s">
        <v>24</v>
      </c>
      <c r="F338" s="91" t="s">
        <v>24</v>
      </c>
      <c r="G338" s="91" t="s">
        <v>24</v>
      </c>
      <c r="H338" s="91"/>
      <c r="I338" s="91"/>
      <c r="J338" s="91"/>
      <c r="K338" s="91"/>
      <c r="L338" s="91"/>
      <c r="M338" s="91"/>
      <c r="N338" s="91"/>
      <c r="O338" s="91"/>
      <c r="P338" s="91"/>
      <c r="Q338" s="92" t="str">
        <f t="shared" ref="Q338" si="58">IF(OR(IF(G338="",IF(F338="",IF(E338="","",E338),F338),G338)="F",IF(J338="",IF(I338="",IF(H338="","",H338),I338),J338)="F",IF(M338="",IF(L338="",IF(K338="","",K338),L338),M338)="F",IF(P338="",IF(O338="",IF(N338="","",N338),O338),P338)="F")=TRUE,"F",IF(OR(IF(G338="",IF(F338="",IF(E338="","",E338),F338),G338)="PE",IF(J338="",IF(I338="",IF(H338="","",H338),I338),J338)="PE",IF(M338="",IF(L338="",IF(K338="","",K338),L338),M338)="PE",IF(P338="",IF(O338="",IF(N338="","",N338),O338),P338)="PE")=TRUE,"PE",IF(AND(IF(G338="",IF(F338="",IF(E338="","",E338),F338),G338)="",IF(J338="",IF(I338="",IF(H338="","",H338),I338),J338)="",IF(M338="",IF(L338="",IF(K338="","",K338),L338),M338)="",IF(P338="",IF(O338="",IF(N338="","",N338),O338),P338)="")=TRUE,"","P")))</f>
        <v>P</v>
      </c>
      <c r="R338" s="96"/>
      <c r="S338" s="96"/>
      <c r="T338" s="97"/>
      <c r="U338" s="221"/>
      <c r="V338" s="221"/>
      <c r="W338" s="32"/>
      <c r="X338" s="32"/>
    </row>
    <row r="339" spans="1:50" s="87" customFormat="1" ht="66" hidden="1" outlineLevel="1">
      <c r="A339" s="13" t="str">
        <f>IF(AND(D339="",D339=""),"",$D$3&amp;"_"&amp;ROW()-10-COUNTBLANK($D$10:D339))</f>
        <v>TK_CC/VC_271</v>
      </c>
      <c r="B339" s="102" t="s">
        <v>334</v>
      </c>
      <c r="C339" s="102" t="s">
        <v>335</v>
      </c>
      <c r="D339" s="102" t="s">
        <v>336</v>
      </c>
      <c r="E339" s="91" t="s">
        <v>24</v>
      </c>
      <c r="F339" s="91" t="s">
        <v>24</v>
      </c>
      <c r="G339" s="91" t="s">
        <v>24</v>
      </c>
      <c r="H339" s="91"/>
      <c r="I339" s="91"/>
      <c r="J339" s="91"/>
      <c r="K339" s="91"/>
      <c r="L339" s="91"/>
      <c r="M339" s="91"/>
      <c r="N339" s="91"/>
      <c r="O339" s="91"/>
      <c r="P339" s="91"/>
      <c r="Q339" s="92" t="str">
        <f t="shared" ref="Q339:Q341" si="59">IF(OR(IF(G339="",IF(F339="",IF(E339="","",E339),F339),G339)="F",IF(J339="",IF(I339="",IF(H339="","",H339),I339),J339)="F",IF(M339="",IF(L339="",IF(K339="","",K339),L339),M339)="F",IF(P339="",IF(O339="",IF(N339="","",N339),O339),P339)="F")=TRUE,"F",IF(OR(IF(G339="",IF(F339="",IF(E339="","",E339),F339),G339)="PE",IF(J339="",IF(I339="",IF(H339="","",H339),I339),J339)="PE",IF(M339="",IF(L339="",IF(K339="","",K339),L339),M339)="PE",IF(P339="",IF(O339="",IF(N339="","",N339),O339),P339)="PE")=TRUE,"PE",IF(AND(IF(G339="",IF(F339="",IF(E339="","",E339),F339),G339)="",IF(J339="",IF(I339="",IF(H339="","",H339),I339),J339)="",IF(M339="",IF(L339="",IF(K339="","",K339),L339),M339)="",IF(P339="",IF(O339="",IF(N339="","",N339),O339),P339)="")=TRUE,"","P")))</f>
        <v>P</v>
      </c>
      <c r="R339" s="96"/>
      <c r="S339" s="96"/>
      <c r="T339" s="97"/>
      <c r="U339" s="221"/>
      <c r="V339" s="221"/>
      <c r="W339" s="32"/>
      <c r="X339" s="32"/>
    </row>
    <row r="340" spans="1:50" s="87" customFormat="1" ht="49.5" hidden="1" outlineLevel="1">
      <c r="A340" s="13" t="str">
        <f>IF(AND(D340="",D340=""),"",$D$3&amp;"_"&amp;ROW()-10-COUNTBLANK($D$10:D340))</f>
        <v>TK_CC/VC_272</v>
      </c>
      <c r="B340" s="165" t="s">
        <v>337</v>
      </c>
      <c r="C340" s="103" t="s">
        <v>338</v>
      </c>
      <c r="D340" s="166" t="s">
        <v>339</v>
      </c>
      <c r="E340" s="91" t="s">
        <v>24</v>
      </c>
      <c r="F340" s="91" t="s">
        <v>24</v>
      </c>
      <c r="G340" s="91" t="s">
        <v>24</v>
      </c>
      <c r="H340" s="91"/>
      <c r="I340" s="91"/>
      <c r="J340" s="91"/>
      <c r="K340" s="91"/>
      <c r="L340" s="91"/>
      <c r="M340" s="91"/>
      <c r="N340" s="91"/>
      <c r="O340" s="91"/>
      <c r="P340" s="91"/>
      <c r="Q340" s="92" t="str">
        <f t="shared" si="59"/>
        <v>P</v>
      </c>
      <c r="R340" s="96"/>
      <c r="S340" s="96"/>
      <c r="T340" s="97"/>
      <c r="U340" s="221"/>
      <c r="V340" s="221"/>
      <c r="W340" s="32"/>
      <c r="X340" s="32"/>
    </row>
    <row r="341" spans="1:50" s="87" customFormat="1" ht="99" hidden="1" outlineLevel="1">
      <c r="A341" s="13" t="str">
        <f>IF(AND(D341="",D341=""),"",$D$3&amp;"_"&amp;ROW()-10-COUNTBLANK($D$10:D341))</f>
        <v>TK_CC/VC_273</v>
      </c>
      <c r="B341" s="103" t="s">
        <v>340</v>
      </c>
      <c r="C341" s="103" t="s">
        <v>341</v>
      </c>
      <c r="D341" s="103" t="s">
        <v>342</v>
      </c>
      <c r="E341" s="91" t="s">
        <v>24</v>
      </c>
      <c r="F341" s="91" t="s">
        <v>24</v>
      </c>
      <c r="G341" s="91" t="s">
        <v>24</v>
      </c>
      <c r="H341" s="91"/>
      <c r="I341" s="91"/>
      <c r="J341" s="91"/>
      <c r="K341" s="91"/>
      <c r="L341" s="91"/>
      <c r="M341" s="91"/>
      <c r="N341" s="91"/>
      <c r="O341" s="91"/>
      <c r="P341" s="91"/>
      <c r="Q341" s="92" t="str">
        <f t="shared" si="59"/>
        <v>P</v>
      </c>
      <c r="R341" s="96"/>
      <c r="S341" s="96"/>
      <c r="T341" s="97"/>
      <c r="U341" s="221"/>
      <c r="V341" s="221"/>
      <c r="W341" s="32"/>
      <c r="X341" s="32"/>
    </row>
    <row r="342" spans="1:50" s="110" customFormat="1" ht="23.25" customHeight="1" collapsed="1">
      <c r="A342" s="13" t="str">
        <f>IF(AND(D342="",D342=""),"",$D$3&amp;"_"&amp;ROW()-10-COUNTBLANK($D$10:D342))</f>
        <v/>
      </c>
      <c r="B342" s="175" t="s">
        <v>518</v>
      </c>
      <c r="C342" s="176"/>
      <c r="D342" s="176"/>
      <c r="E342" s="176"/>
      <c r="F342" s="176"/>
      <c r="G342" s="176"/>
      <c r="H342" s="176"/>
      <c r="I342" s="176"/>
      <c r="J342" s="176"/>
      <c r="K342" s="176"/>
      <c r="L342" s="176"/>
      <c r="M342" s="176"/>
      <c r="N342" s="176"/>
      <c r="O342" s="176"/>
      <c r="P342" s="176"/>
      <c r="Q342" s="176"/>
      <c r="R342" s="176"/>
      <c r="S342" s="176"/>
      <c r="T342" s="97"/>
      <c r="U342" s="221"/>
      <c r="V342" s="221"/>
      <c r="W342" s="32"/>
      <c r="X342" s="32"/>
    </row>
    <row r="343" spans="1:50" s="87" customFormat="1" ht="33" hidden="1" outlineLevel="1">
      <c r="A343" s="13" t="str">
        <f>IF(AND(D343="",D343=""),"",$D$3&amp;"_"&amp;ROW()-10-COUNTBLANK($D$10:D343))</f>
        <v>TK_CC/VC_274</v>
      </c>
      <c r="B343" s="102" t="s">
        <v>332</v>
      </c>
      <c r="C343" s="102" t="s">
        <v>333</v>
      </c>
      <c r="D343" s="102" t="s">
        <v>511</v>
      </c>
      <c r="E343" s="91" t="s">
        <v>24</v>
      </c>
      <c r="F343" s="91" t="s">
        <v>24</v>
      </c>
      <c r="G343" s="91" t="s">
        <v>24</v>
      </c>
      <c r="H343" s="91"/>
      <c r="I343" s="91"/>
      <c r="J343" s="91"/>
      <c r="K343" s="91"/>
      <c r="L343" s="91"/>
      <c r="M343" s="91"/>
      <c r="N343" s="91"/>
      <c r="O343" s="91"/>
      <c r="P343" s="91"/>
      <c r="Q343" s="92" t="str">
        <f t="shared" ref="Q343" si="60">IF(OR(IF(G343="",IF(F343="",IF(E343="","",E343),F343),G343)="F",IF(J343="",IF(I343="",IF(H343="","",H343),I343),J343)="F",IF(M343="",IF(L343="",IF(K343="","",K343),L343),M343)="F",IF(P343="",IF(O343="",IF(N343="","",N343),O343),P343)="F")=TRUE,"F",IF(OR(IF(G343="",IF(F343="",IF(E343="","",E343),F343),G343)="PE",IF(J343="",IF(I343="",IF(H343="","",H343),I343),J343)="PE",IF(M343="",IF(L343="",IF(K343="","",K343),L343),M343)="PE",IF(P343="",IF(O343="",IF(N343="","",N343),O343),P343)="PE")=TRUE,"PE",IF(AND(IF(G343="",IF(F343="",IF(E343="","",E343),F343),G343)="",IF(J343="",IF(I343="",IF(H343="","",H343),I343),J343)="",IF(M343="",IF(L343="",IF(K343="","",K343),L343),M343)="",IF(P343="",IF(O343="",IF(N343="","",N343),O343),P343)="")=TRUE,"","P")))</f>
        <v>P</v>
      </c>
      <c r="R343" s="96"/>
      <c r="S343" s="96"/>
      <c r="T343" s="97"/>
      <c r="U343" s="221"/>
      <c r="V343" s="221"/>
      <c r="W343" s="32"/>
      <c r="X343" s="32"/>
    </row>
    <row r="344" spans="1:50" s="87" customFormat="1" ht="66" hidden="1" outlineLevel="1">
      <c r="A344" s="13" t="str">
        <f>IF(AND(D344="",D344=""),"",$D$3&amp;"_"&amp;ROW()-10-COUNTBLANK($D$10:D344))</f>
        <v>TK_CC/VC_275</v>
      </c>
      <c r="B344" s="102" t="s">
        <v>334</v>
      </c>
      <c r="C344" s="102" t="s">
        <v>335</v>
      </c>
      <c r="D344" s="102" t="s">
        <v>336</v>
      </c>
      <c r="E344" s="91" t="s">
        <v>24</v>
      </c>
      <c r="F344" s="91" t="s">
        <v>24</v>
      </c>
      <c r="G344" s="91" t="s">
        <v>24</v>
      </c>
      <c r="H344" s="91"/>
      <c r="I344" s="91"/>
      <c r="J344" s="91"/>
      <c r="K344" s="91"/>
      <c r="L344" s="91"/>
      <c r="M344" s="91"/>
      <c r="N344" s="91"/>
      <c r="O344" s="91"/>
      <c r="P344" s="91"/>
      <c r="Q344" s="92" t="str">
        <f t="shared" ref="Q344:Q346" si="61">IF(OR(IF(G344="",IF(F344="",IF(E344="","",E344),F344),G344)="F",IF(J344="",IF(I344="",IF(H344="","",H344),I344),J344)="F",IF(M344="",IF(L344="",IF(K344="","",K344),L344),M344)="F",IF(P344="",IF(O344="",IF(N344="","",N344),O344),P344)="F")=TRUE,"F",IF(OR(IF(G344="",IF(F344="",IF(E344="","",E344),F344),G344)="PE",IF(J344="",IF(I344="",IF(H344="","",H344),I344),J344)="PE",IF(M344="",IF(L344="",IF(K344="","",K344),L344),M344)="PE",IF(P344="",IF(O344="",IF(N344="","",N344),O344),P344)="PE")=TRUE,"PE",IF(AND(IF(G344="",IF(F344="",IF(E344="","",E344),F344),G344)="",IF(J344="",IF(I344="",IF(H344="","",H344),I344),J344)="",IF(M344="",IF(L344="",IF(K344="","",K344),L344),M344)="",IF(P344="",IF(O344="",IF(N344="","",N344),O344),P344)="")=TRUE,"","P")))</f>
        <v>P</v>
      </c>
      <c r="R344" s="96"/>
      <c r="S344" s="96"/>
      <c r="T344" s="97"/>
      <c r="U344" s="221"/>
      <c r="V344" s="221"/>
      <c r="W344" s="32"/>
      <c r="X344" s="32"/>
    </row>
    <row r="345" spans="1:50" s="87" customFormat="1" ht="49.5" hidden="1" outlineLevel="1">
      <c r="A345" s="13" t="str">
        <f>IF(AND(D345="",D345=""),"",$D$3&amp;"_"&amp;ROW()-10-COUNTBLANK($D$10:D345))</f>
        <v>TK_CC/VC_276</v>
      </c>
      <c r="B345" s="165" t="s">
        <v>337</v>
      </c>
      <c r="C345" s="103" t="s">
        <v>338</v>
      </c>
      <c r="D345" s="166" t="s">
        <v>339</v>
      </c>
      <c r="E345" s="91" t="s">
        <v>24</v>
      </c>
      <c r="F345" s="91" t="s">
        <v>24</v>
      </c>
      <c r="G345" s="91" t="s">
        <v>24</v>
      </c>
      <c r="H345" s="91"/>
      <c r="I345" s="91"/>
      <c r="J345" s="91"/>
      <c r="K345" s="91"/>
      <c r="L345" s="91"/>
      <c r="M345" s="91"/>
      <c r="N345" s="91"/>
      <c r="O345" s="91"/>
      <c r="P345" s="91"/>
      <c r="Q345" s="92" t="str">
        <f t="shared" si="61"/>
        <v>P</v>
      </c>
      <c r="R345" s="96"/>
      <c r="S345" s="96"/>
      <c r="T345" s="97"/>
      <c r="U345" s="221"/>
      <c r="V345" s="221"/>
      <c r="W345" s="32"/>
      <c r="X345" s="32"/>
    </row>
    <row r="346" spans="1:50" s="87" customFormat="1" ht="99" hidden="1" outlineLevel="1">
      <c r="A346" s="13" t="str">
        <f>IF(AND(D346="",D346=""),"",$D$3&amp;"_"&amp;ROW()-10-COUNTBLANK($D$10:D346))</f>
        <v>TK_CC/VC_277</v>
      </c>
      <c r="B346" s="103" t="s">
        <v>340</v>
      </c>
      <c r="C346" s="103" t="s">
        <v>341</v>
      </c>
      <c r="D346" s="103" t="s">
        <v>342</v>
      </c>
      <c r="E346" s="91" t="s">
        <v>24</v>
      </c>
      <c r="F346" s="91" t="s">
        <v>24</v>
      </c>
      <c r="G346" s="91" t="s">
        <v>24</v>
      </c>
      <c r="H346" s="91"/>
      <c r="I346" s="91"/>
      <c r="J346" s="91"/>
      <c r="K346" s="91"/>
      <c r="L346" s="91"/>
      <c r="M346" s="91"/>
      <c r="N346" s="91"/>
      <c r="O346" s="91"/>
      <c r="P346" s="91"/>
      <c r="Q346" s="92" t="str">
        <f t="shared" si="61"/>
        <v>P</v>
      </c>
      <c r="R346" s="96"/>
      <c r="S346" s="96"/>
      <c r="T346" s="97"/>
      <c r="U346" s="221"/>
      <c r="V346" s="221"/>
      <c r="W346" s="32"/>
      <c r="X346" s="32"/>
    </row>
    <row r="347" spans="1:50" s="110" customFormat="1" ht="23.25" customHeight="1" collapsed="1">
      <c r="A347" s="13" t="str">
        <f>IF(AND(D347="",D347=""),"",$D$3&amp;"_"&amp;ROW()-10-COUNTBLANK($D$10:D347))</f>
        <v/>
      </c>
      <c r="B347" s="175" t="s">
        <v>522</v>
      </c>
      <c r="C347" s="176"/>
      <c r="D347" s="176"/>
      <c r="E347" s="176"/>
      <c r="F347" s="176"/>
      <c r="G347" s="176"/>
      <c r="H347" s="176"/>
      <c r="I347" s="176"/>
      <c r="J347" s="176"/>
      <c r="K347" s="176"/>
      <c r="L347" s="176"/>
      <c r="M347" s="176"/>
      <c r="N347" s="176"/>
      <c r="O347" s="176"/>
      <c r="P347" s="176"/>
      <c r="Q347" s="176"/>
      <c r="R347" s="176"/>
      <c r="S347" s="176"/>
      <c r="T347" s="97"/>
      <c r="U347" s="221"/>
      <c r="V347" s="221"/>
      <c r="W347" s="32"/>
      <c r="X347" s="32"/>
    </row>
    <row r="348" spans="1:50" ht="33" hidden="1" outlineLevel="1">
      <c r="A348" s="13" t="str">
        <f>IF(AND(D348="",D348=""),"",$D$3&amp;"_"&amp;ROW()-10-COUNTBLANK($D$10:D348))</f>
        <v>TK_CC/VC_278</v>
      </c>
      <c r="B348" s="76" t="s">
        <v>186</v>
      </c>
      <c r="C348" s="76" t="s">
        <v>186</v>
      </c>
      <c r="D348" s="35" t="s">
        <v>251</v>
      </c>
      <c r="E348" s="91" t="s">
        <v>24</v>
      </c>
      <c r="F348" s="91" t="s">
        <v>24</v>
      </c>
      <c r="G348" s="91" t="s">
        <v>24</v>
      </c>
      <c r="H348" s="91"/>
      <c r="I348" s="91"/>
      <c r="J348" s="91"/>
      <c r="K348" s="91"/>
      <c r="L348" s="91"/>
      <c r="M348" s="91"/>
      <c r="N348" s="91"/>
      <c r="O348" s="91"/>
      <c r="P348" s="91"/>
      <c r="Q348" s="92" t="str">
        <f t="shared" ref="Q348" si="62">IF(OR(IF(G348="",IF(F348="",IF(E348="","",E348),F348),G348)="F",IF(J348="",IF(I348="",IF(H348="","",H348),I348),J348)="F",IF(M348="",IF(L348="",IF(K348="","",K348),L348),M348)="F",IF(P348="",IF(O348="",IF(N348="","",N348),O348),P348)="F")=TRUE,"F",IF(OR(IF(G348="",IF(F348="",IF(E348="","",E348),F348),G348)="PE",IF(J348="",IF(I348="",IF(H348="","",H348),I348),J348)="PE",IF(M348="",IF(L348="",IF(K348="","",K348),L348),M348)="PE",IF(P348="",IF(O348="",IF(N348="","",N348),O348),P348)="PE")=TRUE,"PE",IF(AND(IF(G348="",IF(F348="",IF(E348="","",E348),F348),G348)="",IF(J348="",IF(I348="",IF(H348="","",H348),I348),J348)="",IF(M348="",IF(L348="",IF(K348="","",K348),L348),M348)="",IF(P348="",IF(O348="",IF(N348="","",N348),O348),P348)="")=TRUE,"","P")))</f>
        <v>P</v>
      </c>
      <c r="R348" s="96"/>
      <c r="S348" s="96"/>
      <c r="T348" s="97"/>
      <c r="U348" s="221"/>
      <c r="V348" s="221"/>
      <c r="W348" s="32"/>
      <c r="X348" s="32"/>
    </row>
    <row r="349" spans="1:50" ht="33" hidden="1" outlineLevel="1">
      <c r="A349" s="13" t="str">
        <f>IF(AND(D349="",D349=""),"",$D$3&amp;"_"&amp;ROW()-10-COUNTBLANK($D$10:D349))</f>
        <v>TK_CC/VC_279</v>
      </c>
      <c r="B349" s="76" t="s">
        <v>519</v>
      </c>
      <c r="C349" s="76" t="s">
        <v>520</v>
      </c>
      <c r="D349" s="76" t="s">
        <v>521</v>
      </c>
      <c r="E349" s="91" t="s">
        <v>24</v>
      </c>
      <c r="F349" s="91" t="s">
        <v>24</v>
      </c>
      <c r="G349" s="91" t="s">
        <v>24</v>
      </c>
      <c r="H349" s="91"/>
      <c r="I349" s="91"/>
      <c r="J349" s="91"/>
      <c r="K349" s="91"/>
      <c r="L349" s="91"/>
      <c r="M349" s="91"/>
      <c r="N349" s="91"/>
      <c r="O349" s="91"/>
      <c r="P349" s="91"/>
      <c r="Q349" s="92" t="str">
        <f t="shared" ref="Q349" si="63">IF(OR(IF(G349="",IF(F349="",IF(E349="","",E349),F349),G349)="F",IF(J349="",IF(I349="",IF(H349="","",H349),I349),J349)="F",IF(M349="",IF(L349="",IF(K349="","",K349),L349),M349)="F",IF(P349="",IF(O349="",IF(N349="","",N349),O349),P349)="F")=TRUE,"F",IF(OR(IF(G349="",IF(F349="",IF(E349="","",E349),F349),G349)="PE",IF(J349="",IF(I349="",IF(H349="","",H349),I349),J349)="PE",IF(M349="",IF(L349="",IF(K349="","",K349),L349),M349)="PE",IF(P349="",IF(O349="",IF(N349="","",N349),O349),P349)="PE")=TRUE,"PE",IF(AND(IF(G349="",IF(F349="",IF(E349="","",E349),F349),G349)="",IF(J349="",IF(I349="",IF(H349="","",H349),I349),J349)="",IF(M349="",IF(L349="",IF(K349="","",K349),L349),M349)="",IF(P349="",IF(O349="",IF(N349="","",N349),O349),P349)="")=TRUE,"","P")))</f>
        <v>P</v>
      </c>
      <c r="R349" s="96"/>
      <c r="S349" s="96"/>
      <c r="T349" s="97"/>
      <c r="U349" s="221"/>
      <c r="V349" s="221"/>
      <c r="W349" s="32"/>
      <c r="X349" s="32"/>
    </row>
    <row r="350" spans="1:50" s="14" customFormat="1" ht="16.5" collapsed="1">
      <c r="A350" s="13" t="str">
        <f>IF(AND(D350="",D350=""),"",$D$3&amp;"_"&amp;ROW()-10-COUNTBLANK($D$10:D350))</f>
        <v/>
      </c>
      <c r="B350" s="171" t="s">
        <v>127</v>
      </c>
      <c r="C350" s="172"/>
      <c r="D350" s="172"/>
      <c r="E350" s="172"/>
      <c r="F350" s="172"/>
      <c r="G350" s="172"/>
      <c r="H350" s="172"/>
      <c r="I350" s="172"/>
      <c r="J350" s="172"/>
      <c r="K350" s="172"/>
      <c r="L350" s="172"/>
      <c r="M350" s="172"/>
      <c r="N350" s="172"/>
      <c r="O350" s="172"/>
      <c r="P350" s="172"/>
      <c r="Q350" s="172"/>
      <c r="R350" s="172"/>
      <c r="S350" s="173"/>
      <c r="T350" s="97"/>
      <c r="U350" s="221"/>
      <c r="V350" s="221"/>
      <c r="W350" s="32"/>
      <c r="X350" s="32"/>
    </row>
    <row r="351" spans="1:50" s="33" customFormat="1" ht="21.75" customHeight="1">
      <c r="A351" s="13" t="str">
        <f>IF(AND(D351="",D351=""),"",$D$3&amp;"_"&amp;ROW()-10-COUNTBLANK($D$10:D351))</f>
        <v/>
      </c>
      <c r="B351" s="394" t="s">
        <v>1439</v>
      </c>
      <c r="C351" s="394"/>
      <c r="D351" s="394"/>
      <c r="E351" s="394"/>
      <c r="F351" s="394"/>
      <c r="G351" s="394"/>
      <c r="H351" s="394"/>
      <c r="I351" s="394"/>
      <c r="J351" s="394"/>
      <c r="K351" s="394"/>
      <c r="L351" s="394"/>
      <c r="M351" s="394"/>
      <c r="N351" s="394"/>
      <c r="O351" s="394"/>
      <c r="P351" s="394"/>
      <c r="Q351" s="394"/>
      <c r="R351" s="394"/>
      <c r="S351" s="394"/>
      <c r="T351" s="97"/>
      <c r="U351" s="221"/>
      <c r="V351" s="221"/>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row>
    <row r="352" spans="1:50" s="221" customFormat="1" ht="49.5" outlineLevel="1">
      <c r="A352" s="13" t="str">
        <f>IF(AND(D352="",D352=""),"",$D$3&amp;"_"&amp;ROW()-10-COUNTBLANK($D$10:D352))</f>
        <v>TK_CC/VC_280</v>
      </c>
      <c r="B352" s="150" t="s">
        <v>1441</v>
      </c>
      <c r="C352" s="151" t="s">
        <v>1442</v>
      </c>
      <c r="D352" s="143" t="s">
        <v>1440</v>
      </c>
      <c r="E352" s="91" t="s">
        <v>24</v>
      </c>
      <c r="F352" s="91" t="s">
        <v>24</v>
      </c>
      <c r="G352" s="91" t="s">
        <v>24</v>
      </c>
      <c r="H352" s="91"/>
      <c r="I352" s="91"/>
      <c r="J352" s="91"/>
      <c r="K352" s="91"/>
      <c r="L352" s="91"/>
      <c r="M352" s="91"/>
      <c r="N352" s="91"/>
      <c r="O352" s="91"/>
      <c r="P352" s="91"/>
      <c r="Q352" s="92" t="str">
        <f t="shared" ref="Q352" si="64">IF(OR(IF(G352="",IF(F352="",IF(E352="","",E352),F352),G352)="F",IF(J352="",IF(I352="",IF(H352="","",H352),I352),J352)="F",IF(M352="",IF(L352="",IF(K352="","",K352),L352),M352)="F",IF(P352="",IF(O352="",IF(N352="","",N352),O352),P352)="F")=TRUE,"F",IF(OR(IF(G352="",IF(F352="",IF(E352="","",E352),F352),G352)="PE",IF(J352="",IF(I352="",IF(H352="","",H352),I352),J352)="PE",IF(M352="",IF(L352="",IF(K352="","",K352),L352),M352)="PE",IF(P352="",IF(O352="",IF(N352="","",N352),O352),P352)="PE")=TRUE,"PE",IF(AND(IF(G352="",IF(F352="",IF(E352="","",E352),F352),G352)="",IF(J352="",IF(I352="",IF(H352="","",H352),I352),J352)="",IF(M352="",IF(L352="",IF(K352="","",K352),L352),M352)="",IF(P352="",IF(O352="",IF(N352="","",N352),O352),P352)="")=TRUE,"","P")))</f>
        <v>P</v>
      </c>
      <c r="R352" s="96"/>
      <c r="S352" s="96"/>
      <c r="T352" s="97"/>
      <c r="W352" s="32"/>
      <c r="X352" s="32"/>
    </row>
    <row r="353" spans="1:50" s="33" customFormat="1" ht="21.75" customHeight="1">
      <c r="A353" s="13" t="str">
        <f>IF(AND(D353="",D353=""),"",$D$3&amp;"_"&amp;ROW()-10-COUNTBLANK($D$10:D353))</f>
        <v/>
      </c>
      <c r="B353" s="394" t="s">
        <v>1462</v>
      </c>
      <c r="C353" s="394"/>
      <c r="D353" s="394"/>
      <c r="E353" s="394"/>
      <c r="F353" s="394"/>
      <c r="G353" s="394"/>
      <c r="H353" s="394"/>
      <c r="I353" s="394"/>
      <c r="J353" s="394"/>
      <c r="K353" s="394"/>
      <c r="L353" s="394"/>
      <c r="M353" s="394"/>
      <c r="N353" s="394"/>
      <c r="O353" s="394"/>
      <c r="P353" s="394"/>
      <c r="Q353" s="394"/>
      <c r="R353" s="394"/>
      <c r="S353" s="394"/>
      <c r="T353" s="97"/>
      <c r="U353" s="221"/>
      <c r="V353" s="221"/>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row>
    <row r="354" spans="1:50" ht="82.5" outlineLevel="1">
      <c r="A354" s="13" t="str">
        <f>IF(AND(D354="",D354=""),"",$D$3&amp;"_"&amp;ROW()-10-COUNTBLANK($D$10:D354))</f>
        <v>TK_CC/VC_281</v>
      </c>
      <c r="B354" s="150" t="s">
        <v>565</v>
      </c>
      <c r="C354" s="151" t="s">
        <v>814</v>
      </c>
      <c r="D354" s="147" t="s">
        <v>1432</v>
      </c>
      <c r="E354" s="91" t="s">
        <v>24</v>
      </c>
      <c r="F354" s="91" t="s">
        <v>24</v>
      </c>
      <c r="G354" s="91" t="s">
        <v>24</v>
      </c>
      <c r="H354" s="91"/>
      <c r="I354" s="91"/>
      <c r="J354" s="91"/>
      <c r="K354" s="91"/>
      <c r="L354" s="91"/>
      <c r="M354" s="91"/>
      <c r="N354" s="91"/>
      <c r="O354" s="91"/>
      <c r="P354" s="91"/>
      <c r="Q354" s="92" t="str">
        <f t="shared" ref="Q354" si="65">IF(OR(IF(G354="",IF(F354="",IF(E354="","",E354),F354),G354)="F",IF(J354="",IF(I354="",IF(H354="","",H354),I354),J354)="F",IF(M354="",IF(L354="",IF(K354="","",K354),L354),M354)="F",IF(P354="",IF(O354="",IF(N354="","",N354),O354),P354)="F")=TRUE,"F",IF(OR(IF(G354="",IF(F354="",IF(E354="","",E354),F354),G354)="PE",IF(J354="",IF(I354="",IF(H354="","",H354),I354),J354)="PE",IF(M354="",IF(L354="",IF(K354="","",K354),L354),M354)="PE",IF(P354="",IF(O354="",IF(N354="","",N354),O354),P354)="PE")=TRUE,"PE",IF(AND(IF(G354="",IF(F354="",IF(E354="","",E354),F354),G354)="",IF(J354="",IF(I354="",IF(H354="","",H354),I354),J354)="",IF(M354="",IF(L354="",IF(K354="","",K354),L354),M354)="",IF(P354="",IF(O354="",IF(N354="","",N354),O354),P354)="")=TRUE,"","P")))</f>
        <v>P</v>
      </c>
      <c r="R354" s="96"/>
      <c r="S354" s="96"/>
      <c r="T354" s="97"/>
      <c r="U354" s="221"/>
      <c r="V354" s="221"/>
      <c r="W354" s="32"/>
      <c r="X354" s="32"/>
    </row>
    <row r="355" spans="1:50" ht="82.5" outlineLevel="1">
      <c r="A355" s="13" t="str">
        <f>IF(AND(D355="",D355=""),"",$D$3&amp;"_"&amp;ROW()-10-COUNTBLANK($D$10:D355))</f>
        <v>TK_CC/VC_282</v>
      </c>
      <c r="B355" s="150" t="s">
        <v>815</v>
      </c>
      <c r="C355" s="151" t="s">
        <v>816</v>
      </c>
      <c r="D355" s="147" t="s">
        <v>1433</v>
      </c>
      <c r="E355" s="91" t="s">
        <v>24</v>
      </c>
      <c r="F355" s="91" t="s">
        <v>24</v>
      </c>
      <c r="G355" s="91" t="s">
        <v>24</v>
      </c>
      <c r="H355" s="91"/>
      <c r="I355" s="91"/>
      <c r="J355" s="91"/>
      <c r="K355" s="91"/>
      <c r="L355" s="91"/>
      <c r="M355" s="91"/>
      <c r="N355" s="91"/>
      <c r="O355" s="91"/>
      <c r="P355" s="91"/>
      <c r="Q355" s="92" t="str">
        <f t="shared" ref="Q355:Q373" si="66">IF(OR(IF(G355="",IF(F355="",IF(E355="","",E355),F355),G355)="F",IF(J355="",IF(I355="",IF(H355="","",H355),I355),J355)="F",IF(M355="",IF(L355="",IF(K355="","",K355),L355),M355)="F",IF(P355="",IF(O355="",IF(N355="","",N355),O355),P355)="F")=TRUE,"F",IF(OR(IF(G355="",IF(F355="",IF(E355="","",E355),F355),G355)="PE",IF(J355="",IF(I355="",IF(H355="","",H355),I355),J355)="PE",IF(M355="",IF(L355="",IF(K355="","",K355),L355),M355)="PE",IF(P355="",IF(O355="",IF(N355="","",N355),O355),P355)="PE")=TRUE,"PE",IF(AND(IF(G355="",IF(F355="",IF(E355="","",E355),F355),G355)="",IF(J355="",IF(I355="",IF(H355="","",H355),I355),J355)="",IF(M355="",IF(L355="",IF(K355="","",K355),L355),M355)="",IF(P355="",IF(O355="",IF(N355="","",N355),O355),P355)="")=TRUE,"","P")))</f>
        <v>P</v>
      </c>
      <c r="R355" s="96"/>
      <c r="S355" s="96"/>
      <c r="T355" s="97"/>
      <c r="U355" s="221"/>
      <c r="V355" s="221"/>
      <c r="W355" s="32"/>
      <c r="X355" s="32"/>
    </row>
    <row r="356" spans="1:50" ht="82.5" outlineLevel="1">
      <c r="A356" s="13" t="str">
        <f>IF(AND(D356="",D356=""),"",$D$3&amp;"_"&amp;ROW()-10-COUNTBLANK($D$10:D356))</f>
        <v>TK_CC/VC_283</v>
      </c>
      <c r="B356" s="150" t="s">
        <v>523</v>
      </c>
      <c r="C356" s="151" t="s">
        <v>817</v>
      </c>
      <c r="D356" s="147" t="s">
        <v>1421</v>
      </c>
      <c r="E356" s="91" t="s">
        <v>24</v>
      </c>
      <c r="F356" s="91" t="s">
        <v>24</v>
      </c>
      <c r="G356" s="91" t="s">
        <v>24</v>
      </c>
      <c r="H356" s="91"/>
      <c r="I356" s="91"/>
      <c r="J356" s="91"/>
      <c r="K356" s="91"/>
      <c r="L356" s="91"/>
      <c r="M356" s="91"/>
      <c r="N356" s="91"/>
      <c r="O356" s="91"/>
      <c r="P356" s="91"/>
      <c r="Q356" s="92" t="str">
        <f t="shared" si="66"/>
        <v>P</v>
      </c>
      <c r="R356" s="96"/>
      <c r="S356" s="96"/>
      <c r="T356" s="97"/>
      <c r="U356" s="221"/>
      <c r="V356" s="221"/>
      <c r="W356" s="32"/>
      <c r="X356" s="32"/>
    </row>
    <row r="357" spans="1:50" ht="82.5" outlineLevel="1">
      <c r="A357" s="13" t="str">
        <f>IF(AND(D357="",D357=""),"",$D$3&amp;"_"&amp;ROW()-10-COUNTBLANK($D$10:D357))</f>
        <v>TK_CC/VC_284</v>
      </c>
      <c r="B357" s="150" t="s">
        <v>818</v>
      </c>
      <c r="C357" s="151" t="s">
        <v>819</v>
      </c>
      <c r="D357" s="147" t="s">
        <v>1422</v>
      </c>
      <c r="E357" s="91" t="s">
        <v>24</v>
      </c>
      <c r="F357" s="91" t="s">
        <v>24</v>
      </c>
      <c r="G357" s="91" t="s">
        <v>24</v>
      </c>
      <c r="H357" s="91"/>
      <c r="I357" s="91"/>
      <c r="J357" s="91"/>
      <c r="K357" s="91"/>
      <c r="L357" s="91"/>
      <c r="M357" s="91"/>
      <c r="N357" s="91"/>
      <c r="O357" s="91"/>
      <c r="P357" s="91"/>
      <c r="Q357" s="92" t="str">
        <f t="shared" si="66"/>
        <v>P</v>
      </c>
      <c r="R357" s="96"/>
      <c r="S357" s="96"/>
      <c r="T357" s="97"/>
      <c r="U357" s="221"/>
      <c r="V357" s="221"/>
      <c r="W357" s="32"/>
      <c r="X357" s="32"/>
    </row>
    <row r="358" spans="1:50" ht="82.5" outlineLevel="1">
      <c r="A358" s="13" t="str">
        <f>IF(AND(D358="",D358=""),"",$D$3&amp;"_"&amp;ROW()-10-COUNTBLANK($D$10:D358))</f>
        <v>TK_CC/VC_285</v>
      </c>
      <c r="B358" s="152" t="s">
        <v>566</v>
      </c>
      <c r="C358" s="153" t="s">
        <v>820</v>
      </c>
      <c r="D358" s="154" t="s">
        <v>1423</v>
      </c>
      <c r="E358" s="91" t="s">
        <v>24</v>
      </c>
      <c r="F358" s="91" t="s">
        <v>24</v>
      </c>
      <c r="G358" s="91" t="s">
        <v>24</v>
      </c>
      <c r="H358" s="91"/>
      <c r="I358" s="91"/>
      <c r="J358" s="91"/>
      <c r="K358" s="91"/>
      <c r="L358" s="91"/>
      <c r="M358" s="91"/>
      <c r="N358" s="91"/>
      <c r="O358" s="91"/>
      <c r="P358" s="91"/>
      <c r="Q358" s="92" t="str">
        <f t="shared" si="66"/>
        <v>P</v>
      </c>
      <c r="R358" s="96"/>
      <c r="S358" s="96"/>
      <c r="T358" s="97"/>
      <c r="U358" s="221"/>
      <c r="V358" s="221"/>
      <c r="W358" s="32"/>
      <c r="X358" s="32"/>
    </row>
    <row r="359" spans="1:50" ht="66" outlineLevel="1">
      <c r="A359" s="13" t="str">
        <f>IF(AND(D359="",D359=""),"",$D$3&amp;"_"&amp;ROW()-10-COUNTBLANK($D$10:D359))</f>
        <v>TK_CC/VC_286</v>
      </c>
      <c r="B359" s="150" t="s">
        <v>567</v>
      </c>
      <c r="C359" s="151" t="s">
        <v>821</v>
      </c>
      <c r="D359" s="147" t="s">
        <v>1424</v>
      </c>
      <c r="E359" s="91" t="s">
        <v>24</v>
      </c>
      <c r="F359" s="91" t="s">
        <v>24</v>
      </c>
      <c r="G359" s="91" t="s">
        <v>24</v>
      </c>
      <c r="H359" s="91"/>
      <c r="I359" s="91"/>
      <c r="J359" s="91"/>
      <c r="K359" s="91"/>
      <c r="L359" s="91"/>
      <c r="M359" s="91"/>
      <c r="N359" s="91"/>
      <c r="O359" s="91"/>
      <c r="P359" s="91"/>
      <c r="Q359" s="92" t="str">
        <f t="shared" si="66"/>
        <v>P</v>
      </c>
      <c r="R359" s="96"/>
      <c r="S359" s="96"/>
      <c r="T359" s="97"/>
      <c r="U359" s="221"/>
      <c r="V359" s="221"/>
      <c r="W359" s="32"/>
      <c r="X359" s="32"/>
    </row>
    <row r="360" spans="1:50" ht="99" outlineLevel="1">
      <c r="A360" s="13" t="str">
        <f>IF(AND(D360="",D360=""),"",$D$3&amp;"_"&amp;ROW()-10-COUNTBLANK($D$10:D360))</f>
        <v>TK_CC/VC_287</v>
      </c>
      <c r="B360" s="150" t="s">
        <v>568</v>
      </c>
      <c r="C360" s="151" t="s">
        <v>822</v>
      </c>
      <c r="D360" s="147" t="s">
        <v>1425</v>
      </c>
      <c r="E360" s="91" t="s">
        <v>24</v>
      </c>
      <c r="F360" s="91" t="s">
        <v>24</v>
      </c>
      <c r="G360" s="91" t="s">
        <v>24</v>
      </c>
      <c r="H360" s="91"/>
      <c r="I360" s="91"/>
      <c r="J360" s="91"/>
      <c r="K360" s="91"/>
      <c r="L360" s="91"/>
      <c r="M360" s="91"/>
      <c r="N360" s="91"/>
      <c r="O360" s="91"/>
      <c r="P360" s="91"/>
      <c r="Q360" s="92" t="str">
        <f t="shared" si="66"/>
        <v>P</v>
      </c>
      <c r="R360" s="96"/>
      <c r="S360" s="96"/>
      <c r="T360" s="97"/>
      <c r="U360" s="221"/>
      <c r="V360" s="221"/>
      <c r="W360" s="32"/>
      <c r="X360" s="32"/>
    </row>
    <row r="361" spans="1:50" ht="82.5" outlineLevel="1">
      <c r="A361" s="13" t="str">
        <f>IF(AND(D361="",D361=""),"",$D$3&amp;"_"&amp;ROW()-10-COUNTBLANK($D$10:D361))</f>
        <v>TK_CC/VC_288</v>
      </c>
      <c r="B361" s="150" t="s">
        <v>569</v>
      </c>
      <c r="C361" s="151" t="s">
        <v>823</v>
      </c>
      <c r="D361" s="147" t="s">
        <v>1426</v>
      </c>
      <c r="E361" s="91" t="s">
        <v>24</v>
      </c>
      <c r="F361" s="91" t="s">
        <v>24</v>
      </c>
      <c r="G361" s="91" t="s">
        <v>24</v>
      </c>
      <c r="H361" s="91"/>
      <c r="I361" s="91"/>
      <c r="J361" s="91"/>
      <c r="K361" s="91"/>
      <c r="L361" s="91"/>
      <c r="M361" s="91"/>
      <c r="N361" s="91"/>
      <c r="O361" s="91"/>
      <c r="P361" s="91"/>
      <c r="Q361" s="92" t="str">
        <f t="shared" si="66"/>
        <v>P</v>
      </c>
      <c r="R361" s="96"/>
      <c r="S361" s="96"/>
      <c r="T361" s="97"/>
      <c r="U361" s="221"/>
      <c r="V361" s="221"/>
      <c r="W361" s="32"/>
      <c r="X361" s="32"/>
    </row>
    <row r="362" spans="1:50" ht="82.5" outlineLevel="1">
      <c r="A362" s="13" t="str">
        <f>IF(AND(D362="",D362=""),"",$D$3&amp;"_"&amp;ROW()-10-COUNTBLANK($D$10:D362))</f>
        <v>TK_CC/VC_289</v>
      </c>
      <c r="B362" s="150" t="s">
        <v>524</v>
      </c>
      <c r="C362" s="151" t="s">
        <v>525</v>
      </c>
      <c r="D362" s="147" t="s">
        <v>837</v>
      </c>
      <c r="E362" s="91" t="s">
        <v>24</v>
      </c>
      <c r="F362" s="91" t="s">
        <v>24</v>
      </c>
      <c r="G362" s="91" t="s">
        <v>24</v>
      </c>
      <c r="H362" s="91"/>
      <c r="I362" s="91"/>
      <c r="J362" s="91"/>
      <c r="K362" s="91"/>
      <c r="L362" s="91"/>
      <c r="M362" s="91"/>
      <c r="N362" s="91"/>
      <c r="O362" s="91"/>
      <c r="P362" s="91"/>
      <c r="Q362" s="92" t="str">
        <f t="shared" si="66"/>
        <v>P</v>
      </c>
      <c r="R362" s="96"/>
      <c r="S362" s="96"/>
      <c r="T362" s="97"/>
      <c r="U362" s="221"/>
      <c r="V362" s="221"/>
      <c r="W362" s="32"/>
      <c r="X362" s="32"/>
    </row>
    <row r="363" spans="1:50" ht="82.5" outlineLevel="1">
      <c r="A363" s="13" t="str">
        <f>IF(AND(D363="",D363=""),"",$D$3&amp;"_"&amp;ROW()-10-COUNTBLANK($D$10:D363))</f>
        <v>TK_CC/VC_290</v>
      </c>
      <c r="B363" s="152" t="s">
        <v>570</v>
      </c>
      <c r="C363" s="153" t="s">
        <v>824</v>
      </c>
      <c r="D363" s="154" t="s">
        <v>1427</v>
      </c>
      <c r="E363" s="91" t="s">
        <v>24</v>
      </c>
      <c r="F363" s="91" t="s">
        <v>24</v>
      </c>
      <c r="G363" s="91" t="s">
        <v>24</v>
      </c>
      <c r="H363" s="91"/>
      <c r="I363" s="91"/>
      <c r="J363" s="91"/>
      <c r="K363" s="91"/>
      <c r="L363" s="91"/>
      <c r="M363" s="91"/>
      <c r="N363" s="91"/>
      <c r="O363" s="91"/>
      <c r="P363" s="91"/>
      <c r="Q363" s="92" t="str">
        <f t="shared" si="66"/>
        <v>P</v>
      </c>
      <c r="R363" s="96"/>
      <c r="S363" s="96"/>
      <c r="T363" s="97"/>
      <c r="U363" s="221"/>
      <c r="V363" s="221"/>
      <c r="W363" s="32"/>
      <c r="X363" s="32"/>
    </row>
    <row r="364" spans="1:50" ht="82.5" outlineLevel="1">
      <c r="A364" s="13" t="str">
        <f>IF(AND(D364="",D364=""),"",$D$3&amp;"_"&amp;ROW()-10-COUNTBLANK($D$10:D364))</f>
        <v>TK_CC/VC_291</v>
      </c>
      <c r="B364" s="150" t="s">
        <v>571</v>
      </c>
      <c r="C364" s="151" t="s">
        <v>825</v>
      </c>
      <c r="D364" s="147" t="s">
        <v>1428</v>
      </c>
      <c r="E364" s="91" t="s">
        <v>24</v>
      </c>
      <c r="F364" s="91" t="s">
        <v>24</v>
      </c>
      <c r="G364" s="91" t="s">
        <v>24</v>
      </c>
      <c r="H364" s="91"/>
      <c r="I364" s="91"/>
      <c r="J364" s="91"/>
      <c r="K364" s="91"/>
      <c r="L364" s="91"/>
      <c r="M364" s="91"/>
      <c r="N364" s="91"/>
      <c r="O364" s="91"/>
      <c r="P364" s="91"/>
      <c r="Q364" s="92" t="str">
        <f t="shared" si="66"/>
        <v>P</v>
      </c>
      <c r="R364" s="96"/>
      <c r="S364" s="96"/>
      <c r="T364" s="97"/>
      <c r="U364" s="221"/>
      <c r="V364" s="221"/>
      <c r="W364" s="32"/>
      <c r="X364" s="32"/>
    </row>
    <row r="365" spans="1:50" ht="66" outlineLevel="1">
      <c r="A365" s="13" t="str">
        <f>IF(AND(D365="",D365=""),"",$D$3&amp;"_"&amp;ROW()-10-COUNTBLANK($D$10:D365))</f>
        <v>TK_CC/VC_292</v>
      </c>
      <c r="B365" s="150" t="s">
        <v>572</v>
      </c>
      <c r="C365" s="151" t="s">
        <v>826</v>
      </c>
      <c r="D365" s="147" t="s">
        <v>1429</v>
      </c>
      <c r="E365" s="91" t="s">
        <v>24</v>
      </c>
      <c r="F365" s="91" t="s">
        <v>24</v>
      </c>
      <c r="G365" s="91" t="s">
        <v>24</v>
      </c>
      <c r="H365" s="91"/>
      <c r="I365" s="91"/>
      <c r="J365" s="91"/>
      <c r="K365" s="91"/>
      <c r="L365" s="91"/>
      <c r="M365" s="91"/>
      <c r="N365" s="91"/>
      <c r="O365" s="91"/>
      <c r="P365" s="91"/>
      <c r="Q365" s="92" t="str">
        <f t="shared" si="66"/>
        <v>P</v>
      </c>
      <c r="R365" s="96"/>
      <c r="S365" s="96"/>
      <c r="T365" s="97"/>
      <c r="U365" s="221"/>
      <c r="V365" s="221"/>
      <c r="W365" s="32"/>
      <c r="X365" s="32"/>
    </row>
    <row r="366" spans="1:50" ht="66" outlineLevel="1">
      <c r="A366" s="13" t="str">
        <f>IF(AND(D366="",D366=""),"",$D$3&amp;"_"&amp;ROW()-10-COUNTBLANK($D$10:D366))</f>
        <v>TK_CC/VC_293</v>
      </c>
      <c r="B366" s="150" t="s">
        <v>573</v>
      </c>
      <c r="C366" s="151" t="s">
        <v>827</v>
      </c>
      <c r="D366" s="147" t="s">
        <v>1430</v>
      </c>
      <c r="E366" s="91" t="s">
        <v>24</v>
      </c>
      <c r="F366" s="91" t="s">
        <v>24</v>
      </c>
      <c r="G366" s="91" t="s">
        <v>24</v>
      </c>
      <c r="H366" s="91"/>
      <c r="I366" s="91"/>
      <c r="J366" s="91"/>
      <c r="K366" s="91"/>
      <c r="L366" s="91"/>
      <c r="M366" s="91"/>
      <c r="N366" s="91"/>
      <c r="O366" s="91"/>
      <c r="P366" s="91"/>
      <c r="Q366" s="92" t="str">
        <f t="shared" si="66"/>
        <v>P</v>
      </c>
      <c r="R366" s="96"/>
      <c r="S366" s="96"/>
      <c r="T366" s="97"/>
      <c r="U366" s="221"/>
      <c r="V366" s="221"/>
      <c r="W366" s="32"/>
      <c r="X366" s="32"/>
    </row>
    <row r="367" spans="1:50" ht="82.5" outlineLevel="1">
      <c r="A367" s="13" t="str">
        <f>IF(AND(D367="",D367=""),"",$D$3&amp;"_"&amp;ROW()-10-COUNTBLANK($D$10:D367))</f>
        <v>TK_CC/VC_294</v>
      </c>
      <c r="B367" s="150" t="s">
        <v>574</v>
      </c>
      <c r="C367" s="151" t="s">
        <v>828</v>
      </c>
      <c r="D367" s="147" t="s">
        <v>1431</v>
      </c>
      <c r="E367" s="91" t="s">
        <v>24</v>
      </c>
      <c r="F367" s="91" t="s">
        <v>24</v>
      </c>
      <c r="G367" s="91" t="s">
        <v>24</v>
      </c>
      <c r="H367" s="91"/>
      <c r="I367" s="91"/>
      <c r="J367" s="91"/>
      <c r="K367" s="91"/>
      <c r="L367" s="91"/>
      <c r="M367" s="91"/>
      <c r="N367" s="91"/>
      <c r="O367" s="91"/>
      <c r="P367" s="91"/>
      <c r="Q367" s="92" t="str">
        <f t="shared" si="66"/>
        <v>P</v>
      </c>
      <c r="R367" s="96"/>
      <c r="S367" s="96"/>
      <c r="T367" s="97"/>
      <c r="U367" s="221"/>
      <c r="V367" s="221"/>
      <c r="W367" s="32"/>
      <c r="X367" s="32"/>
    </row>
    <row r="368" spans="1:50" ht="82.5" outlineLevel="1">
      <c r="A368" s="13" t="str">
        <f>IF(AND(D368="",D368=""),"",$D$3&amp;"_"&amp;ROW()-10-COUNTBLANK($D$10:D368))</f>
        <v>TK_CC/VC_295</v>
      </c>
      <c r="B368" s="152" t="s">
        <v>575</v>
      </c>
      <c r="C368" s="153" t="s">
        <v>829</v>
      </c>
      <c r="D368" s="339" t="s">
        <v>1470</v>
      </c>
      <c r="E368" s="91" t="s">
        <v>24</v>
      </c>
      <c r="F368" s="91" t="s">
        <v>24</v>
      </c>
      <c r="G368" s="91" t="s">
        <v>24</v>
      </c>
      <c r="H368" s="91"/>
      <c r="I368" s="91"/>
      <c r="J368" s="91"/>
      <c r="K368" s="91"/>
      <c r="L368" s="91"/>
      <c r="M368" s="91"/>
      <c r="N368" s="91"/>
      <c r="O368" s="91"/>
      <c r="P368" s="91"/>
      <c r="Q368" s="92" t="str">
        <f t="shared" si="66"/>
        <v>P</v>
      </c>
      <c r="R368" s="96"/>
      <c r="S368" s="96"/>
      <c r="T368" s="97"/>
      <c r="U368" s="221"/>
      <c r="V368" s="221"/>
      <c r="W368" s="32"/>
      <c r="X368" s="32"/>
    </row>
    <row r="369" spans="1:50" ht="99" outlineLevel="1">
      <c r="A369" s="13" t="str">
        <f>IF(AND(D369="",D369=""),"",$D$3&amp;"_"&amp;ROW()-10-COUNTBLANK($D$10:D369))</f>
        <v>TK_CC/VC_296</v>
      </c>
      <c r="B369" s="150" t="s">
        <v>576</v>
      </c>
      <c r="C369" s="151" t="s">
        <v>830</v>
      </c>
      <c r="D369" s="330" t="s">
        <v>1471</v>
      </c>
      <c r="E369" s="91" t="s">
        <v>24</v>
      </c>
      <c r="F369" s="91" t="s">
        <v>24</v>
      </c>
      <c r="G369" s="91" t="s">
        <v>24</v>
      </c>
      <c r="H369" s="91"/>
      <c r="I369" s="91"/>
      <c r="J369" s="91"/>
      <c r="K369" s="91"/>
      <c r="L369" s="91"/>
      <c r="M369" s="91"/>
      <c r="N369" s="91"/>
      <c r="O369" s="91"/>
      <c r="P369" s="91"/>
      <c r="Q369" s="92" t="str">
        <f t="shared" si="66"/>
        <v>P</v>
      </c>
      <c r="R369" s="96"/>
      <c r="S369" s="96"/>
      <c r="T369" s="97"/>
      <c r="U369" s="221"/>
      <c r="V369" s="221"/>
      <c r="W369" s="32"/>
      <c r="X369" s="32"/>
    </row>
    <row r="370" spans="1:50" ht="66" outlineLevel="1">
      <c r="A370" s="13" t="str">
        <f>IF(AND(D370="",D370=""),"",$D$3&amp;"_"&amp;ROW()-10-COUNTBLANK($D$10:D370))</f>
        <v>TK_CC/VC_297</v>
      </c>
      <c r="B370" s="150" t="s">
        <v>577</v>
      </c>
      <c r="C370" s="151" t="s">
        <v>831</v>
      </c>
      <c r="D370" s="330" t="s">
        <v>1436</v>
      </c>
      <c r="E370" s="91" t="s">
        <v>24</v>
      </c>
      <c r="F370" s="91" t="s">
        <v>24</v>
      </c>
      <c r="G370" s="91" t="s">
        <v>24</v>
      </c>
      <c r="H370" s="91"/>
      <c r="I370" s="91"/>
      <c r="J370" s="91"/>
      <c r="K370" s="91"/>
      <c r="L370" s="91"/>
      <c r="M370" s="91"/>
      <c r="N370" s="91"/>
      <c r="O370" s="91"/>
      <c r="P370" s="91"/>
      <c r="Q370" s="92" t="str">
        <f t="shared" si="66"/>
        <v>P</v>
      </c>
      <c r="R370" s="96"/>
      <c r="S370" s="96"/>
      <c r="T370" s="97"/>
      <c r="U370" s="221"/>
      <c r="V370" s="221"/>
      <c r="W370" s="32"/>
      <c r="X370" s="32"/>
    </row>
    <row r="371" spans="1:50" ht="66" outlineLevel="1">
      <c r="A371" s="13" t="str">
        <f>IF(AND(D371="",D371=""),"",$D$3&amp;"_"&amp;ROW()-10-COUNTBLANK($D$10:D371))</f>
        <v>TK_CC/VC_298</v>
      </c>
      <c r="B371" s="150" t="s">
        <v>578</v>
      </c>
      <c r="C371" s="151" t="s">
        <v>832</v>
      </c>
      <c r="D371" s="147" t="s">
        <v>1434</v>
      </c>
      <c r="E371" s="91" t="s">
        <v>24</v>
      </c>
      <c r="F371" s="91" t="s">
        <v>24</v>
      </c>
      <c r="G371" s="91" t="s">
        <v>24</v>
      </c>
      <c r="H371" s="91"/>
      <c r="I371" s="91"/>
      <c r="J371" s="91"/>
      <c r="K371" s="91"/>
      <c r="L371" s="91"/>
      <c r="M371" s="91"/>
      <c r="N371" s="91"/>
      <c r="O371" s="91"/>
      <c r="P371" s="91"/>
      <c r="Q371" s="92" t="str">
        <f t="shared" si="66"/>
        <v>P</v>
      </c>
      <c r="R371" s="96"/>
      <c r="S371" s="96"/>
      <c r="T371" s="97"/>
      <c r="U371" s="221"/>
      <c r="V371" s="221"/>
      <c r="W371" s="32"/>
      <c r="X371" s="32"/>
    </row>
    <row r="372" spans="1:50" ht="99" outlineLevel="1">
      <c r="A372" s="13" t="str">
        <f>IF(AND(D372="",D372=""),"",$D$3&amp;"_"&amp;ROW()-10-COUNTBLANK($D$10:D372))</f>
        <v>TK_CC/VC_299</v>
      </c>
      <c r="B372" s="150" t="s">
        <v>579</v>
      </c>
      <c r="C372" s="151" t="s">
        <v>833</v>
      </c>
      <c r="D372" s="147" t="s">
        <v>1435</v>
      </c>
      <c r="E372" s="91" t="s">
        <v>24</v>
      </c>
      <c r="F372" s="91" t="s">
        <v>24</v>
      </c>
      <c r="G372" s="91" t="s">
        <v>24</v>
      </c>
      <c r="H372" s="91"/>
      <c r="I372" s="91"/>
      <c r="J372" s="91"/>
      <c r="K372" s="91"/>
      <c r="L372" s="91"/>
      <c r="M372" s="91"/>
      <c r="N372" s="91"/>
      <c r="O372" s="91"/>
      <c r="P372" s="91"/>
      <c r="Q372" s="92" t="str">
        <f t="shared" si="66"/>
        <v>P</v>
      </c>
      <c r="R372" s="96"/>
      <c r="S372" s="96"/>
      <c r="T372" s="97"/>
      <c r="U372" s="221"/>
      <c r="V372" s="221"/>
      <c r="W372" s="32"/>
      <c r="X372" s="32"/>
    </row>
    <row r="373" spans="1:50" ht="99" outlineLevel="1">
      <c r="A373" s="13" t="str">
        <f>IF(AND(D373="",D373=""),"",$D$3&amp;"_"&amp;ROW()-10-COUNTBLANK($D$10:D373))</f>
        <v>TK_CC/VC_300</v>
      </c>
      <c r="B373" s="152" t="s">
        <v>580</v>
      </c>
      <c r="C373" s="153" t="s">
        <v>834</v>
      </c>
      <c r="D373" s="339" t="s">
        <v>1472</v>
      </c>
      <c r="E373" s="91" t="s">
        <v>24</v>
      </c>
      <c r="F373" s="91" t="s">
        <v>24</v>
      </c>
      <c r="G373" s="91" t="s">
        <v>24</v>
      </c>
      <c r="H373" s="91"/>
      <c r="I373" s="91"/>
      <c r="J373" s="91"/>
      <c r="K373" s="91"/>
      <c r="L373" s="91"/>
      <c r="M373" s="91"/>
      <c r="N373" s="91"/>
      <c r="O373" s="91"/>
      <c r="P373" s="91"/>
      <c r="Q373" s="92" t="str">
        <f t="shared" si="66"/>
        <v>P</v>
      </c>
      <c r="R373" s="96"/>
      <c r="S373" s="96"/>
      <c r="T373" s="97"/>
      <c r="U373" s="221"/>
      <c r="V373" s="221"/>
      <c r="W373" s="32"/>
      <c r="X373" s="32"/>
    </row>
    <row r="374" spans="1:50" ht="82.5" outlineLevel="1">
      <c r="A374" s="13" t="str">
        <f>IF(AND(D374="",D374=""),"",$D$3&amp;"_"&amp;ROW()-10-COUNTBLANK($D$10:D374))</f>
        <v>TK_CC/VC_301</v>
      </c>
      <c r="B374" s="150" t="s">
        <v>581</v>
      </c>
      <c r="C374" s="151" t="s">
        <v>835</v>
      </c>
      <c r="D374" s="330" t="s">
        <v>1473</v>
      </c>
      <c r="E374" s="91" t="s">
        <v>24</v>
      </c>
      <c r="F374" s="91" t="s">
        <v>24</v>
      </c>
      <c r="G374" s="91" t="s">
        <v>24</v>
      </c>
      <c r="H374" s="91"/>
      <c r="I374" s="91"/>
      <c r="J374" s="91"/>
      <c r="K374" s="91"/>
      <c r="L374" s="91"/>
      <c r="M374" s="91"/>
      <c r="N374" s="91"/>
      <c r="O374" s="91"/>
      <c r="P374" s="91"/>
      <c r="Q374" s="92" t="str">
        <f t="shared" ref="Q374:Q375" si="67">IF(OR(IF(G374="",IF(F374="",IF(E374="","",E374),F374),G374)="F",IF(J374="",IF(I374="",IF(H374="","",H374),I374),J374)="F",IF(M374="",IF(L374="",IF(K374="","",K374),L374),M374)="F",IF(P374="",IF(O374="",IF(N374="","",N374),O374),P374)="F")=TRUE,"F",IF(OR(IF(G374="",IF(F374="",IF(E374="","",E374),F374),G374)="PE",IF(J374="",IF(I374="",IF(H374="","",H374),I374),J374)="PE",IF(M374="",IF(L374="",IF(K374="","",K374),L374),M374)="PE",IF(P374="",IF(O374="",IF(N374="","",N374),O374),P374)="PE")=TRUE,"PE",IF(AND(IF(G374="",IF(F374="",IF(E374="","",E374),F374),G374)="",IF(J374="",IF(I374="",IF(H374="","",H374),I374),J374)="",IF(M374="",IF(L374="",IF(K374="","",K374),L374),M374)="",IF(P374="",IF(O374="",IF(N374="","",N374),O374),P374)="")=TRUE,"","P")))</f>
        <v>P</v>
      </c>
      <c r="R374" s="96"/>
      <c r="S374" s="96"/>
      <c r="T374" s="97"/>
      <c r="U374" s="221"/>
      <c r="V374" s="221"/>
      <c r="W374" s="32"/>
      <c r="X374" s="32"/>
    </row>
    <row r="375" spans="1:50" ht="99" outlineLevel="1">
      <c r="A375" s="13" t="str">
        <f>IF(AND(D375="",D375=""),"",$D$3&amp;"_"&amp;ROW()-10-COUNTBLANK($D$10:D375))</f>
        <v>TK_CC/VC_302</v>
      </c>
      <c r="B375" s="152" t="s">
        <v>582</v>
      </c>
      <c r="C375" s="153" t="s">
        <v>836</v>
      </c>
      <c r="D375" s="339" t="s">
        <v>1474</v>
      </c>
      <c r="E375" s="91" t="s">
        <v>24</v>
      </c>
      <c r="F375" s="91" t="s">
        <v>24</v>
      </c>
      <c r="G375" s="91" t="s">
        <v>24</v>
      </c>
      <c r="H375" s="91"/>
      <c r="I375" s="91"/>
      <c r="J375" s="91"/>
      <c r="K375" s="91"/>
      <c r="L375" s="91"/>
      <c r="M375" s="91"/>
      <c r="N375" s="91"/>
      <c r="O375" s="91"/>
      <c r="P375" s="91"/>
      <c r="Q375" s="92" t="str">
        <f t="shared" si="67"/>
        <v>P</v>
      </c>
      <c r="R375" s="96"/>
      <c r="S375" s="96"/>
      <c r="T375" s="97"/>
      <c r="U375" s="221"/>
      <c r="V375" s="221"/>
      <c r="W375" s="32"/>
      <c r="X375" s="32"/>
    </row>
    <row r="376" spans="1:50" s="33" customFormat="1" ht="21.75" customHeight="1">
      <c r="A376" s="13" t="str">
        <f>IF(AND(D376="",D376=""),"",$D$3&amp;"_"&amp;ROW()-10-COUNTBLANK($D$10:D376))</f>
        <v/>
      </c>
      <c r="B376" s="394" t="s">
        <v>526</v>
      </c>
      <c r="C376" s="394"/>
      <c r="D376" s="394"/>
      <c r="E376" s="394"/>
      <c r="F376" s="394"/>
      <c r="G376" s="394"/>
      <c r="H376" s="394"/>
      <c r="I376" s="394"/>
      <c r="J376" s="394"/>
      <c r="K376" s="394"/>
      <c r="L376" s="394"/>
      <c r="M376" s="394"/>
      <c r="N376" s="394"/>
      <c r="O376" s="394"/>
      <c r="P376" s="394"/>
      <c r="Q376" s="394"/>
      <c r="R376" s="394"/>
      <c r="S376" s="394"/>
      <c r="T376" s="97"/>
      <c r="U376" s="221"/>
      <c r="V376" s="221"/>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row>
    <row r="377" spans="1:50" ht="66" outlineLevel="1">
      <c r="A377" s="13" t="str">
        <f>IF(AND(D377="",D377=""),"",$D$3&amp;"_"&amp;ROW()-10-COUNTBLANK($D$10:D377))</f>
        <v>TK_CC/VC_303</v>
      </c>
      <c r="B377" s="150" t="s">
        <v>527</v>
      </c>
      <c r="C377" s="151" t="s">
        <v>813</v>
      </c>
      <c r="D377" s="147" t="s">
        <v>1437</v>
      </c>
      <c r="E377" s="91" t="s">
        <v>24</v>
      </c>
      <c r="F377" s="91" t="s">
        <v>24</v>
      </c>
      <c r="G377" s="91" t="s">
        <v>24</v>
      </c>
      <c r="H377" s="91"/>
      <c r="I377" s="91"/>
      <c r="J377" s="91"/>
      <c r="K377" s="91"/>
      <c r="L377" s="91"/>
      <c r="M377" s="91"/>
      <c r="N377" s="91"/>
      <c r="O377" s="91"/>
      <c r="P377" s="91"/>
      <c r="Q377" s="92" t="str">
        <f t="shared" ref="Q377" si="68">IF(OR(IF(G377="",IF(F377="",IF(E377="","",E377),F377),G377)="F",IF(J377="",IF(I377="",IF(H377="","",H377),I377),J377)="F",IF(M377="",IF(L377="",IF(K377="","",K377),L377),M377)="F",IF(P377="",IF(O377="",IF(N377="","",N377),O377),P377)="F")=TRUE,"F",IF(OR(IF(G377="",IF(F377="",IF(E377="","",E377),F377),G377)="PE",IF(J377="",IF(I377="",IF(H377="","",H377),I377),J377)="PE",IF(M377="",IF(L377="",IF(K377="","",K377),L377),M377)="PE",IF(P377="",IF(O377="",IF(N377="","",N377),O377),P377)="PE")=TRUE,"PE",IF(AND(IF(G377="",IF(F377="",IF(E377="","",E377),F377),G377)="",IF(J377="",IF(I377="",IF(H377="","",H377),I377),J377)="",IF(M377="",IF(L377="",IF(K377="","",K377),L377),M377)="",IF(P377="",IF(O377="",IF(N377="","",N377),O377),P377)="")=TRUE,"","P")))</f>
        <v>P</v>
      </c>
      <c r="R377" s="96"/>
      <c r="S377" s="96"/>
      <c r="T377" s="97"/>
      <c r="U377" s="221"/>
      <c r="V377" s="221"/>
      <c r="W377" s="32"/>
      <c r="X377" s="32"/>
    </row>
    <row r="378" spans="1:50" s="108" customFormat="1" ht="16.5">
      <c r="A378" s="13" t="str">
        <f>IF(AND(D378="",D378=""),"",$D$3&amp;"_"&amp;ROW()-10-COUNTBLANK($D$10:D378))</f>
        <v/>
      </c>
      <c r="B378" s="340" t="s">
        <v>528</v>
      </c>
      <c r="C378" s="341"/>
      <c r="D378" s="341"/>
      <c r="E378" s="341"/>
      <c r="F378" s="341"/>
      <c r="G378" s="341"/>
      <c r="H378" s="341"/>
      <c r="I378" s="341"/>
      <c r="J378" s="341"/>
      <c r="K378" s="341"/>
      <c r="L378" s="341"/>
      <c r="M378" s="341"/>
      <c r="N378" s="341"/>
      <c r="O378" s="341"/>
      <c r="P378" s="341"/>
      <c r="Q378" s="341"/>
      <c r="R378" s="341"/>
      <c r="S378" s="342"/>
      <c r="T378" s="97"/>
      <c r="U378" s="221"/>
      <c r="V378" s="221"/>
      <c r="W378" s="32"/>
      <c r="X378" s="32"/>
    </row>
    <row r="379" spans="1:50" ht="115.5" outlineLevel="1">
      <c r="A379" s="13" t="str">
        <f>IF(AND(D379="",D379=""),"",$D$3&amp;"_"&amp;ROW()-10-COUNTBLANK($D$10:D379))</f>
        <v>TK_CC/VC_304</v>
      </c>
      <c r="B379" s="155" t="s">
        <v>529</v>
      </c>
      <c r="C379" s="155" t="s">
        <v>530</v>
      </c>
      <c r="D379" s="156" t="s">
        <v>531</v>
      </c>
      <c r="E379" s="91" t="s">
        <v>24</v>
      </c>
      <c r="F379" s="91" t="s">
        <v>24</v>
      </c>
      <c r="G379" s="91" t="s">
        <v>24</v>
      </c>
      <c r="H379" s="91"/>
      <c r="I379" s="91"/>
      <c r="J379" s="91"/>
      <c r="K379" s="91"/>
      <c r="L379" s="91"/>
      <c r="M379" s="91"/>
      <c r="N379" s="91"/>
      <c r="O379" s="91"/>
      <c r="P379" s="91"/>
      <c r="Q379" s="92" t="str">
        <f t="shared" ref="Q379:Q384" si="69">IF(OR(IF(G379="",IF(F379="",IF(E379="","",E379),F379),G379)="F",IF(J379="",IF(I379="",IF(H379="","",H379),I379),J379)="F",IF(M379="",IF(L379="",IF(K379="","",K379),L379),M379)="F",IF(P379="",IF(O379="",IF(N379="","",N379),O379),P379)="F")=TRUE,"F",IF(OR(IF(G379="",IF(F379="",IF(E379="","",E379),F379),G379)="PE",IF(J379="",IF(I379="",IF(H379="","",H379),I379),J379)="PE",IF(M379="",IF(L379="",IF(K379="","",K379),L379),M379)="PE",IF(P379="",IF(O379="",IF(N379="","",N379),O379),P379)="PE")=TRUE,"PE",IF(AND(IF(G379="",IF(F379="",IF(E379="","",E379),F379),G379)="",IF(J379="",IF(I379="",IF(H379="","",H379),I379),J379)="",IF(M379="",IF(L379="",IF(K379="","",K379),L379),M379)="",IF(P379="",IF(O379="",IF(N379="","",N379),O379),P379)="")=TRUE,"","P")))</f>
        <v>P</v>
      </c>
      <c r="R379" s="96"/>
      <c r="S379" s="96"/>
      <c r="T379" s="97"/>
      <c r="U379" s="221"/>
      <c r="V379" s="221"/>
      <c r="W379" s="32"/>
      <c r="X379" s="32"/>
    </row>
    <row r="380" spans="1:50" ht="115.5" outlineLevel="1">
      <c r="A380" s="13" t="str">
        <f>IF(AND(D380="",D380=""),"",$D$3&amp;"_"&amp;ROW()-10-COUNTBLANK($D$10:D380))</f>
        <v>TK_CC/VC_305</v>
      </c>
      <c r="B380" s="155" t="s">
        <v>532</v>
      </c>
      <c r="C380" s="155" t="s">
        <v>533</v>
      </c>
      <c r="D380" s="156" t="s">
        <v>531</v>
      </c>
      <c r="E380" s="91" t="s">
        <v>24</v>
      </c>
      <c r="F380" s="91" t="s">
        <v>24</v>
      </c>
      <c r="G380" s="91" t="s">
        <v>24</v>
      </c>
      <c r="H380" s="91"/>
      <c r="I380" s="91"/>
      <c r="J380" s="91"/>
      <c r="K380" s="91"/>
      <c r="L380" s="91"/>
      <c r="M380" s="91"/>
      <c r="N380" s="91"/>
      <c r="O380" s="91"/>
      <c r="P380" s="91"/>
      <c r="Q380" s="92" t="str">
        <f t="shared" si="69"/>
        <v>P</v>
      </c>
      <c r="R380" s="96"/>
      <c r="S380" s="96"/>
      <c r="T380" s="97"/>
      <c r="U380" s="221"/>
      <c r="V380" s="221"/>
      <c r="W380" s="32"/>
      <c r="X380" s="32"/>
    </row>
    <row r="381" spans="1:50" ht="82.5" outlineLevel="1">
      <c r="A381" s="13" t="str">
        <f>IF(AND(D381="",D381=""),"",$D$3&amp;"_"&amp;ROW()-10-COUNTBLANK($D$10:D381))</f>
        <v>TK_CC/VC_306</v>
      </c>
      <c r="B381" s="155" t="s">
        <v>534</v>
      </c>
      <c r="C381" s="155" t="s">
        <v>535</v>
      </c>
      <c r="D381" s="156" t="s">
        <v>536</v>
      </c>
      <c r="E381" s="91" t="s">
        <v>24</v>
      </c>
      <c r="F381" s="91" t="s">
        <v>24</v>
      </c>
      <c r="G381" s="91" t="s">
        <v>24</v>
      </c>
      <c r="H381" s="91"/>
      <c r="I381" s="91"/>
      <c r="J381" s="91"/>
      <c r="K381" s="91"/>
      <c r="L381" s="91"/>
      <c r="M381" s="91"/>
      <c r="N381" s="91"/>
      <c r="O381" s="91"/>
      <c r="P381" s="91"/>
      <c r="Q381" s="92" t="str">
        <f t="shared" si="69"/>
        <v>P</v>
      </c>
      <c r="R381" s="96"/>
      <c r="S381" s="96"/>
      <c r="T381" s="97"/>
      <c r="U381" s="221"/>
      <c r="V381" s="221"/>
      <c r="W381" s="32"/>
      <c r="X381" s="32"/>
    </row>
    <row r="382" spans="1:50" ht="231" outlineLevel="1">
      <c r="A382" s="13" t="str">
        <f>IF(AND(D382="",D382=""),"",$D$3&amp;"_"&amp;ROW()-10-COUNTBLANK($D$10:D382))</f>
        <v>TK_CC/VC_307</v>
      </c>
      <c r="B382" s="167" t="s">
        <v>537</v>
      </c>
      <c r="C382" s="168" t="s">
        <v>838</v>
      </c>
      <c r="D382" s="168" t="s">
        <v>539</v>
      </c>
      <c r="E382" s="91" t="s">
        <v>24</v>
      </c>
      <c r="F382" s="91" t="s">
        <v>24</v>
      </c>
      <c r="G382" s="91" t="s">
        <v>24</v>
      </c>
      <c r="H382" s="91"/>
      <c r="I382" s="91"/>
      <c r="J382" s="91"/>
      <c r="K382" s="91"/>
      <c r="L382" s="91"/>
      <c r="M382" s="91"/>
      <c r="N382" s="91"/>
      <c r="O382" s="91"/>
      <c r="P382" s="91"/>
      <c r="Q382" s="92" t="str">
        <f t="shared" si="69"/>
        <v>P</v>
      </c>
      <c r="R382" s="96"/>
      <c r="S382" s="96"/>
      <c r="T382" s="97"/>
      <c r="U382" s="221"/>
      <c r="V382" s="221"/>
      <c r="W382" s="32"/>
      <c r="X382" s="32"/>
    </row>
    <row r="383" spans="1:50" ht="247.5" outlineLevel="1">
      <c r="A383" s="13" t="str">
        <f>IF(AND(D383="",D383=""),"",$D$3&amp;"_"&amp;ROW()-10-COUNTBLANK($D$10:D383))</f>
        <v>TK_CC/VC_308</v>
      </c>
      <c r="B383" s="167" t="s">
        <v>540</v>
      </c>
      <c r="C383" s="168" t="s">
        <v>839</v>
      </c>
      <c r="D383" s="168" t="s">
        <v>539</v>
      </c>
      <c r="E383" s="91" t="s">
        <v>24</v>
      </c>
      <c r="F383" s="91" t="s">
        <v>24</v>
      </c>
      <c r="G383" s="91" t="s">
        <v>24</v>
      </c>
      <c r="H383" s="91"/>
      <c r="I383" s="91"/>
      <c r="J383" s="91"/>
      <c r="K383" s="91"/>
      <c r="L383" s="91"/>
      <c r="M383" s="91"/>
      <c r="N383" s="91"/>
      <c r="O383" s="91"/>
      <c r="P383" s="91"/>
      <c r="Q383" s="92" t="str">
        <f t="shared" si="69"/>
        <v>P</v>
      </c>
      <c r="R383" s="96"/>
      <c r="S383" s="96"/>
      <c r="T383" s="97"/>
      <c r="U383" s="221"/>
      <c r="V383" s="221"/>
      <c r="W383" s="32"/>
      <c r="X383" s="32"/>
    </row>
    <row r="384" spans="1:50" ht="231" outlineLevel="1">
      <c r="A384" s="13" t="str">
        <f>IF(AND(D384="",D384=""),"",$D$3&amp;"_"&amp;ROW()-10-COUNTBLANK($D$10:D384))</f>
        <v>TK_CC/VC_309</v>
      </c>
      <c r="B384" s="167" t="s">
        <v>542</v>
      </c>
      <c r="C384" s="168" t="s">
        <v>840</v>
      </c>
      <c r="D384" s="168" t="s">
        <v>539</v>
      </c>
      <c r="E384" s="91" t="s">
        <v>24</v>
      </c>
      <c r="F384" s="91" t="s">
        <v>24</v>
      </c>
      <c r="G384" s="91" t="s">
        <v>24</v>
      </c>
      <c r="H384" s="91"/>
      <c r="I384" s="91"/>
      <c r="J384" s="91"/>
      <c r="K384" s="91"/>
      <c r="L384" s="91"/>
      <c r="M384" s="91"/>
      <c r="N384" s="91"/>
      <c r="O384" s="91"/>
      <c r="P384" s="91"/>
      <c r="Q384" s="92" t="str">
        <f t="shared" si="69"/>
        <v>P</v>
      </c>
      <c r="R384" s="96"/>
      <c r="S384" s="96"/>
      <c r="T384" s="97"/>
    </row>
    <row r="385" spans="1:20" s="157" customFormat="1" ht="16.5" outlineLevel="1">
      <c r="A385" s="13" t="str">
        <f>IF(AND(D385="",D385=""),"",$D$3&amp;"_"&amp;ROW()-10-COUNTBLANK($D$10:D385))</f>
        <v/>
      </c>
      <c r="B385" s="358" t="s">
        <v>1475</v>
      </c>
      <c r="C385" s="359"/>
      <c r="D385" s="359"/>
      <c r="E385" s="359"/>
      <c r="F385" s="359"/>
      <c r="G385" s="359"/>
      <c r="H385" s="359"/>
      <c r="I385" s="359"/>
      <c r="J385" s="359"/>
      <c r="K385" s="359"/>
      <c r="L385" s="359"/>
      <c r="M385" s="359"/>
      <c r="N385" s="359"/>
      <c r="O385" s="359"/>
      <c r="P385" s="359"/>
      <c r="Q385" s="359"/>
      <c r="R385" s="359"/>
      <c r="S385" s="360"/>
      <c r="T385" s="169"/>
    </row>
    <row r="386" spans="1:20" s="158" customFormat="1" ht="25.5" outlineLevel="2">
      <c r="A386" s="13" t="str">
        <f>IF(AND(D386="",D386=""),"",$D$3&amp;"_"&amp;ROW()-10-COUNTBLANK($D$10:D386))</f>
        <v>TK_CC/VC_310</v>
      </c>
      <c r="B386" s="542" t="s">
        <v>1476</v>
      </c>
      <c r="C386" s="538" t="s">
        <v>1477</v>
      </c>
      <c r="D386" s="538" t="s">
        <v>1478</v>
      </c>
      <c r="E386" s="91" t="s">
        <v>24</v>
      </c>
      <c r="F386" s="91" t="s">
        <v>24</v>
      </c>
      <c r="G386" s="91" t="s">
        <v>24</v>
      </c>
      <c r="H386" s="91"/>
      <c r="I386" s="91"/>
      <c r="J386" s="91"/>
      <c r="K386" s="91"/>
      <c r="L386" s="91"/>
      <c r="M386" s="91"/>
      <c r="N386" s="91"/>
      <c r="O386" s="91"/>
      <c r="P386" s="91"/>
      <c r="Q386" s="92" t="str">
        <f t="shared" ref="Q386:Q391" si="70">IF(OR(IF(G386="",IF(F386="",IF(E386="","",E386),F386),G386)="F",IF(J386="",IF(I386="",IF(H386="","",H386),I386),J386)="F",IF(M386="",IF(L386="",IF(K386="","",K386),L386),M386)="F",IF(P386="",IF(O386="",IF(N386="","",N386),O386),P386)="F")=TRUE,"F",IF(OR(IF(G386="",IF(F386="",IF(E386="","",E386),F386),G386)="PE",IF(J386="",IF(I386="",IF(H386="","",H386),I386),J386)="PE",IF(M386="",IF(L386="",IF(K386="","",K386),L386),M386)="PE",IF(P386="",IF(O386="",IF(N386="","",N386),O386),P386)="PE")=TRUE,"PE",IF(AND(IF(G386="",IF(F386="",IF(E386="","",E386),F386),G386)="",IF(J386="",IF(I386="",IF(H386="","",H386),I386),J386)="",IF(M386="",IF(L386="",IF(K386="","",K386),L386),M386)="",IF(P386="",IF(O386="",IF(N386="","",N386),O386),P386)="")=TRUE,"","P")))</f>
        <v>P</v>
      </c>
      <c r="R386" s="96"/>
      <c r="S386" s="96"/>
      <c r="T386" s="87"/>
    </row>
    <row r="387" spans="1:20" s="158" customFormat="1" ht="25.5" outlineLevel="2">
      <c r="A387" s="13" t="str">
        <f>IF(AND(D387="",D387=""),"",$D$3&amp;"_"&amp;ROW()-10-COUNTBLANK($D$10:D387))</f>
        <v>TK_CC/VC_311</v>
      </c>
      <c r="B387" s="543"/>
      <c r="C387" s="538" t="s">
        <v>1479</v>
      </c>
      <c r="D387" s="538" t="s">
        <v>549</v>
      </c>
      <c r="E387" s="91" t="s">
        <v>24</v>
      </c>
      <c r="F387" s="91" t="s">
        <v>24</v>
      </c>
      <c r="G387" s="91" t="s">
        <v>24</v>
      </c>
      <c r="H387" s="91"/>
      <c r="I387" s="91"/>
      <c r="J387" s="91"/>
      <c r="K387" s="91"/>
      <c r="L387" s="91"/>
      <c r="M387" s="91"/>
      <c r="N387" s="91"/>
      <c r="O387" s="91"/>
      <c r="P387" s="91"/>
      <c r="Q387" s="92" t="str">
        <f t="shared" si="70"/>
        <v>P</v>
      </c>
      <c r="R387" s="96"/>
      <c r="S387" s="96"/>
      <c r="T387" s="87"/>
    </row>
    <row r="388" spans="1:20" s="158" customFormat="1" ht="76.5" outlineLevel="2">
      <c r="A388" s="13" t="str">
        <f>IF(AND(D388="",D388=""),"",$D$3&amp;"_"&amp;ROW()-10-COUNTBLANK($D$10:D388))</f>
        <v>TK_CC/VC_312</v>
      </c>
      <c r="B388" s="543"/>
      <c r="C388" s="538" t="s">
        <v>1480</v>
      </c>
      <c r="D388" s="538" t="s">
        <v>1481</v>
      </c>
      <c r="E388" s="91" t="s">
        <v>24</v>
      </c>
      <c r="F388" s="91" t="s">
        <v>24</v>
      </c>
      <c r="G388" s="91" t="s">
        <v>24</v>
      </c>
      <c r="H388" s="91"/>
      <c r="I388" s="91"/>
      <c r="J388" s="91"/>
      <c r="K388" s="91"/>
      <c r="L388" s="91"/>
      <c r="M388" s="91"/>
      <c r="N388" s="91"/>
      <c r="O388" s="91"/>
      <c r="P388" s="91"/>
      <c r="Q388" s="92" t="str">
        <f t="shared" si="70"/>
        <v>P</v>
      </c>
      <c r="R388" s="96"/>
      <c r="S388" s="96"/>
      <c r="T388" s="87"/>
    </row>
    <row r="389" spans="1:20" s="158" customFormat="1" ht="76.5" outlineLevel="2">
      <c r="A389" s="13" t="str">
        <f>IF(AND(D389="",D389=""),"",$D$3&amp;"_"&amp;ROW()-10-COUNTBLANK($D$10:D389))</f>
        <v>TK_CC/VC_313</v>
      </c>
      <c r="B389" s="543"/>
      <c r="C389" s="538" t="s">
        <v>1482</v>
      </c>
      <c r="D389" s="538" t="s">
        <v>549</v>
      </c>
      <c r="E389" s="91" t="s">
        <v>24</v>
      </c>
      <c r="F389" s="91" t="s">
        <v>24</v>
      </c>
      <c r="G389" s="91" t="s">
        <v>24</v>
      </c>
      <c r="H389" s="91"/>
      <c r="I389" s="91"/>
      <c r="J389" s="91"/>
      <c r="K389" s="91"/>
      <c r="L389" s="91"/>
      <c r="M389" s="91"/>
      <c r="N389" s="91"/>
      <c r="O389" s="91"/>
      <c r="P389" s="91"/>
      <c r="Q389" s="92" t="str">
        <f t="shared" si="70"/>
        <v>P</v>
      </c>
      <c r="R389" s="96"/>
      <c r="S389" s="96"/>
      <c r="T389" s="87"/>
    </row>
    <row r="390" spans="1:20" s="158" customFormat="1" ht="52.5" outlineLevel="2">
      <c r="A390" s="13" t="str">
        <f>IF(AND(D390="",D390=""),"",$D$3&amp;"_"&amp;ROW()-10-COUNTBLANK($D$10:D390))</f>
        <v>TK_CC/VC_314</v>
      </c>
      <c r="B390" s="543"/>
      <c r="C390" s="539" t="s">
        <v>1483</v>
      </c>
      <c r="D390" s="538" t="s">
        <v>1481</v>
      </c>
      <c r="E390" s="91" t="s">
        <v>24</v>
      </c>
      <c r="F390" s="91" t="s">
        <v>24</v>
      </c>
      <c r="G390" s="91" t="s">
        <v>24</v>
      </c>
      <c r="H390" s="91"/>
      <c r="I390" s="91"/>
      <c r="J390" s="91"/>
      <c r="K390" s="91"/>
      <c r="L390" s="91"/>
      <c r="M390" s="91"/>
      <c r="N390" s="91"/>
      <c r="O390" s="91"/>
      <c r="P390" s="91"/>
      <c r="Q390" s="92" t="str">
        <f t="shared" si="70"/>
        <v>P</v>
      </c>
      <c r="R390" s="96"/>
      <c r="S390" s="96"/>
      <c r="T390" s="87"/>
    </row>
    <row r="391" spans="1:20" s="158" customFormat="1" ht="38.25" outlineLevel="2">
      <c r="A391" s="13" t="str">
        <f>IF(AND(D391="",D391=""),"",$D$3&amp;"_"&amp;ROW()-10-COUNTBLANK($D$10:D391))</f>
        <v>TK_CC/VC_315</v>
      </c>
      <c r="B391" s="544"/>
      <c r="C391" s="538" t="s">
        <v>1484</v>
      </c>
      <c r="D391" s="538" t="s">
        <v>549</v>
      </c>
      <c r="E391" s="91" t="s">
        <v>24</v>
      </c>
      <c r="F391" s="91" t="s">
        <v>24</v>
      </c>
      <c r="G391" s="91" t="s">
        <v>24</v>
      </c>
      <c r="H391" s="91"/>
      <c r="I391" s="91"/>
      <c r="J391" s="91"/>
      <c r="K391" s="91"/>
      <c r="L391" s="91"/>
      <c r="M391" s="91"/>
      <c r="N391" s="91"/>
      <c r="O391" s="91"/>
      <c r="P391" s="91"/>
      <c r="Q391" s="92" t="str">
        <f t="shared" si="70"/>
        <v>P</v>
      </c>
      <c r="R391" s="96"/>
      <c r="S391" s="96"/>
      <c r="T391" s="87"/>
    </row>
    <row r="392" spans="1:20" s="157" customFormat="1" ht="16.5" outlineLevel="1">
      <c r="A392" s="13" t="str">
        <f>IF(AND(D392="",D392=""),"",$D$3&amp;"_"&amp;ROW()-10-COUNTBLANK($D$10:D392))</f>
        <v/>
      </c>
      <c r="B392" s="358" t="s">
        <v>544</v>
      </c>
      <c r="C392" s="359"/>
      <c r="D392" s="359"/>
      <c r="E392" s="359"/>
      <c r="F392" s="359"/>
      <c r="G392" s="359"/>
      <c r="H392" s="359"/>
      <c r="I392" s="359"/>
      <c r="J392" s="359"/>
      <c r="K392" s="359"/>
      <c r="L392" s="359"/>
      <c r="M392" s="359"/>
      <c r="N392" s="359"/>
      <c r="O392" s="359"/>
      <c r="P392" s="359"/>
      <c r="Q392" s="359"/>
      <c r="R392" s="359"/>
      <c r="S392" s="360"/>
      <c r="T392" s="169"/>
    </row>
    <row r="393" spans="1:20" s="158" customFormat="1" ht="132" outlineLevel="2">
      <c r="A393" s="13" t="str">
        <f>IF(AND(D393="",D393=""),"",$D$3&amp;"_"&amp;ROW()-10-COUNTBLANK($D$10:D393))</f>
        <v>TK_CC/VC_316</v>
      </c>
      <c r="B393" s="361" t="s">
        <v>545</v>
      </c>
      <c r="C393" s="79" t="s">
        <v>546</v>
      </c>
      <c r="D393" s="79" t="s">
        <v>547</v>
      </c>
      <c r="E393" s="91" t="s">
        <v>24</v>
      </c>
      <c r="F393" s="91" t="s">
        <v>24</v>
      </c>
      <c r="G393" s="91" t="s">
        <v>24</v>
      </c>
      <c r="H393" s="91"/>
      <c r="I393" s="91"/>
      <c r="J393" s="91"/>
      <c r="K393" s="91"/>
      <c r="L393" s="91"/>
      <c r="M393" s="91"/>
      <c r="N393" s="91"/>
      <c r="O393" s="91"/>
      <c r="P393" s="91"/>
      <c r="Q393" s="92" t="str">
        <f t="shared" ref="Q393:Q398" si="71">IF(OR(IF(G393="",IF(F393="",IF(E393="","",E393),F393),G393)="F",IF(J393="",IF(I393="",IF(H393="","",H393),I393),J393)="F",IF(M393="",IF(L393="",IF(K393="","",K393),L393),M393)="F",IF(P393="",IF(O393="",IF(N393="","",N393),O393),P393)="F")=TRUE,"F",IF(OR(IF(G393="",IF(F393="",IF(E393="","",E393),F393),G393)="PE",IF(J393="",IF(I393="",IF(H393="","",H393),I393),J393)="PE",IF(M393="",IF(L393="",IF(K393="","",K393),L393),M393)="PE",IF(P393="",IF(O393="",IF(N393="","",N393),O393),P393)="PE")=TRUE,"PE",IF(AND(IF(G393="",IF(F393="",IF(E393="","",E393),F393),G393)="",IF(J393="",IF(I393="",IF(H393="","",H393),I393),J393)="",IF(M393="",IF(L393="",IF(K393="","",K393),L393),M393)="",IF(P393="",IF(O393="",IF(N393="","",N393),O393),P393)="")=TRUE,"","P")))</f>
        <v>P</v>
      </c>
      <c r="R393" s="96"/>
      <c r="S393" s="96"/>
      <c r="T393" s="87"/>
    </row>
    <row r="394" spans="1:20" s="158" customFormat="1" ht="99" outlineLevel="2">
      <c r="A394" s="13" t="str">
        <f>IF(AND(D394="",D394=""),"",$D$3&amp;"_"&amp;ROW()-10-COUNTBLANK($D$10:D394))</f>
        <v>TK_CC/VC_317</v>
      </c>
      <c r="B394" s="361"/>
      <c r="C394" s="79" t="s">
        <v>548</v>
      </c>
      <c r="D394" s="79" t="s">
        <v>549</v>
      </c>
      <c r="E394" s="91" t="s">
        <v>24</v>
      </c>
      <c r="F394" s="91" t="s">
        <v>24</v>
      </c>
      <c r="G394" s="91" t="s">
        <v>24</v>
      </c>
      <c r="H394" s="91"/>
      <c r="I394" s="91"/>
      <c r="J394" s="91"/>
      <c r="K394" s="91"/>
      <c r="L394" s="91"/>
      <c r="M394" s="91"/>
      <c r="N394" s="91"/>
      <c r="O394" s="91"/>
      <c r="P394" s="91"/>
      <c r="Q394" s="92" t="str">
        <f t="shared" si="71"/>
        <v>P</v>
      </c>
      <c r="R394" s="96"/>
      <c r="S394" s="96"/>
      <c r="T394" s="87"/>
    </row>
    <row r="395" spans="1:20" s="158" customFormat="1" ht="66" outlineLevel="2">
      <c r="A395" s="13" t="str">
        <f>IF(AND(D395="",D395=""),"",$D$3&amp;"_"&amp;ROW()-10-COUNTBLANK($D$10:D395))</f>
        <v>TK_CC/VC_318</v>
      </c>
      <c r="B395" s="361"/>
      <c r="C395" s="80" t="s">
        <v>560</v>
      </c>
      <c r="D395" s="79" t="s">
        <v>550</v>
      </c>
      <c r="E395" s="91" t="s">
        <v>24</v>
      </c>
      <c r="F395" s="91" t="s">
        <v>24</v>
      </c>
      <c r="G395" s="91" t="s">
        <v>24</v>
      </c>
      <c r="H395" s="91"/>
      <c r="I395" s="91"/>
      <c r="J395" s="91"/>
      <c r="K395" s="91"/>
      <c r="L395" s="91"/>
      <c r="M395" s="91"/>
      <c r="N395" s="91"/>
      <c r="O395" s="91"/>
      <c r="P395" s="91"/>
      <c r="Q395" s="92" t="str">
        <f t="shared" si="71"/>
        <v>P</v>
      </c>
      <c r="R395" s="96"/>
      <c r="S395" s="96"/>
      <c r="T395" s="87"/>
    </row>
    <row r="396" spans="1:20" s="158" customFormat="1" ht="66" outlineLevel="2">
      <c r="A396" s="13" t="str">
        <f>IF(AND(D396="",D396=""),"",$D$3&amp;"_"&amp;ROW()-10-COUNTBLANK($D$10:D396))</f>
        <v>TK_CC/VC_319</v>
      </c>
      <c r="B396" s="361"/>
      <c r="C396" s="79" t="s">
        <v>551</v>
      </c>
      <c r="D396" s="79" t="s">
        <v>552</v>
      </c>
      <c r="E396" s="91" t="s">
        <v>24</v>
      </c>
      <c r="F396" s="91" t="s">
        <v>24</v>
      </c>
      <c r="G396" s="91" t="s">
        <v>24</v>
      </c>
      <c r="H396" s="91"/>
      <c r="I396" s="91"/>
      <c r="J396" s="91"/>
      <c r="K396" s="91"/>
      <c r="L396" s="91"/>
      <c r="M396" s="91"/>
      <c r="N396" s="91"/>
      <c r="O396" s="91"/>
      <c r="P396" s="91"/>
      <c r="Q396" s="92" t="str">
        <f t="shared" si="71"/>
        <v>P</v>
      </c>
      <c r="R396" s="96"/>
      <c r="S396" s="96"/>
      <c r="T396" s="87"/>
    </row>
    <row r="397" spans="1:20" s="158" customFormat="1" ht="99" outlineLevel="2">
      <c r="A397" s="13" t="str">
        <f>IF(AND(D397="",D397=""),"",$D$3&amp;"_"&amp;ROW()-10-COUNTBLANK($D$10:D397))</f>
        <v>TK_CC/VC_320</v>
      </c>
      <c r="B397" s="361"/>
      <c r="C397" s="80" t="s">
        <v>561</v>
      </c>
      <c r="D397" s="79" t="s">
        <v>552</v>
      </c>
      <c r="E397" s="91" t="s">
        <v>24</v>
      </c>
      <c r="F397" s="91" t="s">
        <v>24</v>
      </c>
      <c r="G397" s="91" t="s">
        <v>24</v>
      </c>
      <c r="H397" s="91"/>
      <c r="I397" s="91"/>
      <c r="J397" s="91"/>
      <c r="K397" s="91"/>
      <c r="L397" s="91"/>
      <c r="M397" s="91"/>
      <c r="N397" s="91"/>
      <c r="O397" s="91"/>
      <c r="P397" s="91"/>
      <c r="Q397" s="92" t="str">
        <f t="shared" si="71"/>
        <v>P</v>
      </c>
      <c r="R397" s="96"/>
      <c r="S397" s="96"/>
      <c r="T397" s="87"/>
    </row>
    <row r="398" spans="1:20" s="158" customFormat="1" ht="66" outlineLevel="2">
      <c r="A398" s="13" t="str">
        <f>IF(AND(D398="",D398=""),"",$D$3&amp;"_"&amp;ROW()-10-COUNTBLANK($D$10:D398))</f>
        <v>TK_CC/VC_321</v>
      </c>
      <c r="B398" s="159" t="s">
        <v>553</v>
      </c>
      <c r="C398" s="79" t="s">
        <v>562</v>
      </c>
      <c r="D398" s="79" t="s">
        <v>554</v>
      </c>
      <c r="E398" s="91" t="s">
        <v>24</v>
      </c>
      <c r="F398" s="91" t="s">
        <v>24</v>
      </c>
      <c r="G398" s="91" t="s">
        <v>24</v>
      </c>
      <c r="H398" s="91"/>
      <c r="I398" s="91"/>
      <c r="J398" s="91"/>
      <c r="K398" s="91"/>
      <c r="L398" s="91"/>
      <c r="M398" s="91"/>
      <c r="N398" s="91"/>
      <c r="O398" s="91"/>
      <c r="P398" s="91"/>
      <c r="Q398" s="92" t="str">
        <f t="shared" si="71"/>
        <v>P</v>
      </c>
      <c r="R398" s="96"/>
      <c r="S398" s="96"/>
      <c r="T398" s="87"/>
    </row>
  </sheetData>
  <mergeCells count="84">
    <mergeCell ref="B76:B77"/>
    <mergeCell ref="B84:B87"/>
    <mergeCell ref="B90:B93"/>
    <mergeCell ref="B37:S37"/>
    <mergeCell ref="C1:D1"/>
    <mergeCell ref="S10:S11"/>
    <mergeCell ref="B36:S36"/>
    <mergeCell ref="B28:B31"/>
    <mergeCell ref="B34:B35"/>
    <mergeCell ref="B38:B39"/>
    <mergeCell ref="B72:B75"/>
    <mergeCell ref="A10:A11"/>
    <mergeCell ref="B10:B11"/>
    <mergeCell ref="C10:C11"/>
    <mergeCell ref="D10:D11"/>
    <mergeCell ref="R10:R11"/>
    <mergeCell ref="E10:G10"/>
    <mergeCell ref="H10:J10"/>
    <mergeCell ref="K10:M10"/>
    <mergeCell ref="N10:P10"/>
    <mergeCell ref="Q10:Q11"/>
    <mergeCell ref="B147:B148"/>
    <mergeCell ref="B119:R119"/>
    <mergeCell ref="B95:B96"/>
    <mergeCell ref="B97:R97"/>
    <mergeCell ref="B98:R98"/>
    <mergeCell ref="B100:R100"/>
    <mergeCell ref="B104:R104"/>
    <mergeCell ref="B107:R107"/>
    <mergeCell ref="B111:R111"/>
    <mergeCell ref="B127:R127"/>
    <mergeCell ref="B129:B132"/>
    <mergeCell ref="B133:B134"/>
    <mergeCell ref="B135:R135"/>
    <mergeCell ref="B141:B144"/>
    <mergeCell ref="B196:S196"/>
    <mergeCell ref="B149:S149"/>
    <mergeCell ref="B157:S157"/>
    <mergeCell ref="B165:S165"/>
    <mergeCell ref="B173:S173"/>
    <mergeCell ref="B181:S181"/>
    <mergeCell ref="B393:B397"/>
    <mergeCell ref="B321:B322"/>
    <mergeCell ref="B323:S323"/>
    <mergeCell ref="B329:B332"/>
    <mergeCell ref="B335:B336"/>
    <mergeCell ref="B351:S351"/>
    <mergeCell ref="B385:S385"/>
    <mergeCell ref="B386:B391"/>
    <mergeCell ref="B298:S298"/>
    <mergeCell ref="B299:B300"/>
    <mergeCell ref="B254:S254"/>
    <mergeCell ref="B259:S259"/>
    <mergeCell ref="B264:S264"/>
    <mergeCell ref="B265:S265"/>
    <mergeCell ref="B270:S270"/>
    <mergeCell ref="B275:S275"/>
    <mergeCell ref="B297:S297"/>
    <mergeCell ref="B353:S353"/>
    <mergeCell ref="B376:S376"/>
    <mergeCell ref="B378:S378"/>
    <mergeCell ref="B392:S392"/>
    <mergeCell ref="B301:S301"/>
    <mergeCell ref="B302:S302"/>
    <mergeCell ref="B304:S304"/>
    <mergeCell ref="B308:S308"/>
    <mergeCell ref="B316:S316"/>
    <mergeCell ref="B318:B320"/>
    <mergeCell ref="B94:S94"/>
    <mergeCell ref="B227:B228"/>
    <mergeCell ref="B229:S229"/>
    <mergeCell ref="B236:S236"/>
    <mergeCell ref="B245:S245"/>
    <mergeCell ref="B200:S200"/>
    <mergeCell ref="B208:S208"/>
    <mergeCell ref="B210:B212"/>
    <mergeCell ref="B213:B214"/>
    <mergeCell ref="B215:S215"/>
    <mergeCell ref="B221:B224"/>
    <mergeCell ref="B189:S189"/>
    <mergeCell ref="B190:S190"/>
    <mergeCell ref="B191:B192"/>
    <mergeCell ref="B193:S193"/>
    <mergeCell ref="B194:S194"/>
  </mergeCells>
  <conditionalFormatting sqref="E1:Q8">
    <cfRule type="cellIs" priority="184" stopIfTrue="1" operator="equal">
      <formula>"P"</formula>
    </cfRule>
    <cfRule type="cellIs" dxfId="1143" priority="185" stopIfTrue="1" operator="equal">
      <formula>"F"</formula>
    </cfRule>
    <cfRule type="cellIs" dxfId="1142" priority="186" stopIfTrue="1" operator="equal">
      <formula>"PE"</formula>
    </cfRule>
  </conditionalFormatting>
  <conditionalFormatting sqref="E10:Q11">
    <cfRule type="cellIs" priority="178" stopIfTrue="1" operator="equal">
      <formula>"P"</formula>
    </cfRule>
    <cfRule type="cellIs" dxfId="1141" priority="179" stopIfTrue="1" operator="equal">
      <formula>"F"</formula>
    </cfRule>
    <cfRule type="cellIs" dxfId="1140" priority="180" stopIfTrue="1" operator="equal">
      <formula>"PE"</formula>
    </cfRule>
  </conditionalFormatting>
  <conditionalFormatting sqref="E182:Q188 E230:Q235 E276:Q281">
    <cfRule type="cellIs" priority="145" stopIfTrue="1" operator="equal">
      <formula>"P"</formula>
    </cfRule>
    <cfRule type="cellIs" dxfId="1139" priority="146" stopIfTrue="1" operator="equal">
      <formula>"F"</formula>
    </cfRule>
    <cfRule type="cellIs" dxfId="1138" priority="147" stopIfTrue="1" operator="equal">
      <formula>"PE"</formula>
    </cfRule>
  </conditionalFormatting>
  <conditionalFormatting sqref="E209:Q214">
    <cfRule type="cellIs" priority="142" stopIfTrue="1" operator="equal">
      <formula>"P"</formula>
    </cfRule>
    <cfRule type="cellIs" dxfId="1137" priority="143" stopIfTrue="1" operator="equal">
      <formula>"F"</formula>
    </cfRule>
    <cfRule type="cellIs" dxfId="1136" priority="144" stopIfTrue="1" operator="equal">
      <formula>"PE"</formula>
    </cfRule>
  </conditionalFormatting>
  <conditionalFormatting sqref="E150:Q156">
    <cfRule type="cellIs" priority="157" stopIfTrue="1" operator="equal">
      <formula>"P"</formula>
    </cfRule>
    <cfRule type="cellIs" dxfId="1135" priority="158" stopIfTrue="1" operator="equal">
      <formula>"F"</formula>
    </cfRule>
    <cfRule type="cellIs" dxfId="1134" priority="159" stopIfTrue="1" operator="equal">
      <formula>"PE"</formula>
    </cfRule>
  </conditionalFormatting>
  <conditionalFormatting sqref="E136:Q148 E120:Q126 E112:Q118 E108:Q110 E105:Q106 E101:Q103 E99:Q99 E95:Q96 E128:Q128 E133:Q134">
    <cfRule type="cellIs" priority="163" stopIfTrue="1" operator="equal">
      <formula>"P"</formula>
    </cfRule>
    <cfRule type="cellIs" dxfId="1133" priority="164" stopIfTrue="1" operator="equal">
      <formula>"F"</formula>
    </cfRule>
    <cfRule type="cellIs" dxfId="1132" priority="165" stopIfTrue="1" operator="equal">
      <formula>"PE"</formula>
    </cfRule>
  </conditionalFormatting>
  <conditionalFormatting sqref="E129:Q132">
    <cfRule type="cellIs" priority="160" stopIfTrue="1" operator="equal">
      <formula>"P"</formula>
    </cfRule>
    <cfRule type="cellIs" dxfId="1131" priority="161" stopIfTrue="1" operator="equal">
      <formula>"F"</formula>
    </cfRule>
    <cfRule type="cellIs" dxfId="1130" priority="162" stopIfTrue="1" operator="equal">
      <formula>"PE"</formula>
    </cfRule>
  </conditionalFormatting>
  <conditionalFormatting sqref="E260:Q263">
    <cfRule type="cellIs" priority="118" stopIfTrue="1" operator="equal">
      <formula>"P"</formula>
    </cfRule>
    <cfRule type="cellIs" dxfId="1129" priority="119" stopIfTrue="1" operator="equal">
      <formula>"F"</formula>
    </cfRule>
    <cfRule type="cellIs" dxfId="1128" priority="120" stopIfTrue="1" operator="equal">
      <formula>"PE"</formula>
    </cfRule>
  </conditionalFormatting>
  <conditionalFormatting sqref="E158:Q164">
    <cfRule type="cellIs" priority="154" stopIfTrue="1" operator="equal">
      <formula>"P"</formula>
    </cfRule>
    <cfRule type="cellIs" dxfId="1127" priority="155" stopIfTrue="1" operator="equal">
      <formula>"F"</formula>
    </cfRule>
    <cfRule type="cellIs" dxfId="1126" priority="156" stopIfTrue="1" operator="equal">
      <formula>"PE"</formula>
    </cfRule>
  </conditionalFormatting>
  <conditionalFormatting sqref="E166:Q172">
    <cfRule type="cellIs" priority="151" stopIfTrue="1" operator="equal">
      <formula>"P"</formula>
    </cfRule>
    <cfRule type="cellIs" dxfId="1125" priority="152" stopIfTrue="1" operator="equal">
      <formula>"F"</formula>
    </cfRule>
    <cfRule type="cellIs" dxfId="1124" priority="153" stopIfTrue="1" operator="equal">
      <formula>"PE"</formula>
    </cfRule>
  </conditionalFormatting>
  <conditionalFormatting sqref="E174:Q180">
    <cfRule type="cellIs" priority="148" stopIfTrue="1" operator="equal">
      <formula>"P"</formula>
    </cfRule>
    <cfRule type="cellIs" dxfId="1123" priority="149" stopIfTrue="1" operator="equal">
      <formula>"F"</formula>
    </cfRule>
    <cfRule type="cellIs" dxfId="1122" priority="150" stopIfTrue="1" operator="equal">
      <formula>"PE"</formula>
    </cfRule>
  </conditionalFormatting>
  <conditionalFormatting sqref="E216:Q228 E201:Q207 E197:Q199 E195:Q195 E191:Q192">
    <cfRule type="cellIs" priority="139" stopIfTrue="1" operator="equal">
      <formula>"P"</formula>
    </cfRule>
    <cfRule type="cellIs" dxfId="1121" priority="140" stopIfTrue="1" operator="equal">
      <formula>"F"</formula>
    </cfRule>
    <cfRule type="cellIs" dxfId="1120" priority="141" stopIfTrue="1" operator="equal">
      <formula>"PE"</formula>
    </cfRule>
  </conditionalFormatting>
  <conditionalFormatting sqref="E255:Q258">
    <cfRule type="cellIs" priority="121" stopIfTrue="1" operator="equal">
      <formula>"P"</formula>
    </cfRule>
    <cfRule type="cellIs" dxfId="1119" priority="122" stopIfTrue="1" operator="equal">
      <formula>"F"</formula>
    </cfRule>
    <cfRule type="cellIs" dxfId="1118" priority="123" stopIfTrue="1" operator="equal">
      <formula>"PE"</formula>
    </cfRule>
  </conditionalFormatting>
  <conditionalFormatting sqref="E13:Q21">
    <cfRule type="cellIs" priority="76" stopIfTrue="1" operator="equal">
      <formula>"P"</formula>
    </cfRule>
    <cfRule type="cellIs" dxfId="1117" priority="77" stopIfTrue="1" operator="equal">
      <formula>"F"</formula>
    </cfRule>
    <cfRule type="cellIs" dxfId="1116" priority="78" stopIfTrue="1" operator="equal">
      <formula>"PE"</formula>
    </cfRule>
  </conditionalFormatting>
  <conditionalFormatting sqref="E266:Q269">
    <cfRule type="cellIs" priority="115" stopIfTrue="1" operator="equal">
      <formula>"P"</formula>
    </cfRule>
    <cfRule type="cellIs" dxfId="1115" priority="116" stopIfTrue="1" operator="equal">
      <formula>"F"</formula>
    </cfRule>
    <cfRule type="cellIs" dxfId="1114" priority="117" stopIfTrue="1" operator="equal">
      <formula>"PE"</formula>
    </cfRule>
  </conditionalFormatting>
  <conditionalFormatting sqref="E271:Q274">
    <cfRule type="cellIs" priority="112" stopIfTrue="1" operator="equal">
      <formula>"P"</formula>
    </cfRule>
    <cfRule type="cellIs" dxfId="1113" priority="113" stopIfTrue="1" operator="equal">
      <formula>"F"</formula>
    </cfRule>
    <cfRule type="cellIs" dxfId="1112" priority="114" stopIfTrue="1" operator="equal">
      <formula>"PE"</formula>
    </cfRule>
  </conditionalFormatting>
  <conditionalFormatting sqref="E317:Q322">
    <cfRule type="cellIs" priority="97" stopIfTrue="1" operator="equal">
      <formula>"P"</formula>
    </cfRule>
    <cfRule type="cellIs" dxfId="1111" priority="98" stopIfTrue="1" operator="equal">
      <formula>"F"</formula>
    </cfRule>
    <cfRule type="cellIs" dxfId="1110" priority="99" stopIfTrue="1" operator="equal">
      <formula>"PE"</formula>
    </cfRule>
  </conditionalFormatting>
  <conditionalFormatting sqref="E324:Q336 E309:Q315 E305:Q307 E303:Q303 E299:Q300">
    <cfRule type="cellIs" priority="94" stopIfTrue="1" operator="equal">
      <formula>"P"</formula>
    </cfRule>
    <cfRule type="cellIs" dxfId="1109" priority="95" stopIfTrue="1" operator="equal">
      <formula>"F"</formula>
    </cfRule>
    <cfRule type="cellIs" dxfId="1108" priority="96" stopIfTrue="1" operator="equal">
      <formula>"PE"</formula>
    </cfRule>
  </conditionalFormatting>
  <conditionalFormatting sqref="E393:Q398">
    <cfRule type="cellIs" priority="82" stopIfTrue="1" operator="equal">
      <formula>"P"</formula>
    </cfRule>
    <cfRule type="cellIs" dxfId="1107" priority="83" stopIfTrue="1" operator="equal">
      <formula>"F"</formula>
    </cfRule>
    <cfRule type="cellIs" dxfId="1106" priority="84" stopIfTrue="1" operator="equal">
      <formula>"PE"</formula>
    </cfRule>
  </conditionalFormatting>
  <conditionalFormatting sqref="E379:Q381">
    <cfRule type="cellIs" priority="85" stopIfTrue="1" operator="equal">
      <formula>"P"</formula>
    </cfRule>
    <cfRule type="cellIs" dxfId="1105" priority="86" stopIfTrue="1" operator="equal">
      <formula>"F"</formula>
    </cfRule>
    <cfRule type="cellIs" dxfId="1104" priority="87" stopIfTrue="1" operator="equal">
      <formula>"PE"</formula>
    </cfRule>
  </conditionalFormatting>
  <conditionalFormatting sqref="E382:Q384">
    <cfRule type="cellIs" priority="79" stopIfTrue="1" operator="equal">
      <formula>"P"</formula>
    </cfRule>
    <cfRule type="cellIs" dxfId="1103" priority="80" stopIfTrue="1" operator="equal">
      <formula>"F"</formula>
    </cfRule>
    <cfRule type="cellIs" dxfId="1102" priority="81" stopIfTrue="1" operator="equal">
      <formula>"PE"</formula>
    </cfRule>
  </conditionalFormatting>
  <conditionalFormatting sqref="E377:Q377">
    <cfRule type="cellIs" priority="46" stopIfTrue="1" operator="equal">
      <formula>"P"</formula>
    </cfRule>
    <cfRule type="cellIs" dxfId="1101" priority="47" stopIfTrue="1" operator="equal">
      <formula>"F"</formula>
    </cfRule>
    <cfRule type="cellIs" dxfId="1100" priority="48" stopIfTrue="1" operator="equal">
      <formula>"PE"</formula>
    </cfRule>
  </conditionalFormatting>
  <conditionalFormatting sqref="E237:Q244">
    <cfRule type="cellIs" priority="73" stopIfTrue="1" operator="equal">
      <formula>"P"</formula>
    </cfRule>
    <cfRule type="cellIs" dxfId="1099" priority="74" stopIfTrue="1" operator="equal">
      <formula>"F"</formula>
    </cfRule>
    <cfRule type="cellIs" dxfId="1098" priority="75" stopIfTrue="1" operator="equal">
      <formula>"PE"</formula>
    </cfRule>
  </conditionalFormatting>
  <conditionalFormatting sqref="E246:Q253">
    <cfRule type="cellIs" priority="70" stopIfTrue="1" operator="equal">
      <formula>"P"</formula>
    </cfRule>
    <cfRule type="cellIs" dxfId="1097" priority="71" stopIfTrue="1" operator="equal">
      <formula>"F"</formula>
    </cfRule>
    <cfRule type="cellIs" dxfId="1096" priority="72" stopIfTrue="1" operator="equal">
      <formula>"PE"</formula>
    </cfRule>
  </conditionalFormatting>
  <conditionalFormatting sqref="E283:Q286">
    <cfRule type="cellIs" priority="67" stopIfTrue="1" operator="equal">
      <formula>"P"</formula>
    </cfRule>
    <cfRule type="cellIs" dxfId="1095" priority="68" stopIfTrue="1" operator="equal">
      <formula>"F"</formula>
    </cfRule>
    <cfRule type="cellIs" dxfId="1094" priority="69" stopIfTrue="1" operator="equal">
      <formula>"PE"</formula>
    </cfRule>
  </conditionalFormatting>
  <conditionalFormatting sqref="E288:Q291">
    <cfRule type="cellIs" priority="64" stopIfTrue="1" operator="equal">
      <formula>"P"</formula>
    </cfRule>
    <cfRule type="cellIs" dxfId="1093" priority="65" stopIfTrue="1" operator="equal">
      <formula>"F"</formula>
    </cfRule>
    <cfRule type="cellIs" dxfId="1092" priority="66" stopIfTrue="1" operator="equal">
      <formula>"PE"</formula>
    </cfRule>
  </conditionalFormatting>
  <conditionalFormatting sqref="E293:Q296">
    <cfRule type="cellIs" priority="61" stopIfTrue="1" operator="equal">
      <formula>"P"</formula>
    </cfRule>
    <cfRule type="cellIs" dxfId="1091" priority="62" stopIfTrue="1" operator="equal">
      <formula>"F"</formula>
    </cfRule>
    <cfRule type="cellIs" dxfId="1090" priority="63" stopIfTrue="1" operator="equal">
      <formula>"PE"</formula>
    </cfRule>
  </conditionalFormatting>
  <conditionalFormatting sqref="E338:Q341">
    <cfRule type="cellIs" priority="58" stopIfTrue="1" operator="equal">
      <formula>"P"</formula>
    </cfRule>
    <cfRule type="cellIs" dxfId="1089" priority="59" stopIfTrue="1" operator="equal">
      <formula>"F"</formula>
    </cfRule>
    <cfRule type="cellIs" dxfId="1088" priority="60" stopIfTrue="1" operator="equal">
      <formula>"PE"</formula>
    </cfRule>
  </conditionalFormatting>
  <conditionalFormatting sqref="E343:Q346">
    <cfRule type="cellIs" priority="55" stopIfTrue="1" operator="equal">
      <formula>"P"</formula>
    </cfRule>
    <cfRule type="cellIs" dxfId="1087" priority="56" stopIfTrue="1" operator="equal">
      <formula>"F"</formula>
    </cfRule>
    <cfRule type="cellIs" dxfId="1086" priority="57" stopIfTrue="1" operator="equal">
      <formula>"PE"</formula>
    </cfRule>
  </conditionalFormatting>
  <conditionalFormatting sqref="E348:Q349">
    <cfRule type="cellIs" priority="52" stopIfTrue="1" operator="equal">
      <formula>"P"</formula>
    </cfRule>
    <cfRule type="cellIs" dxfId="1085" priority="53" stopIfTrue="1" operator="equal">
      <formula>"F"</formula>
    </cfRule>
    <cfRule type="cellIs" dxfId="1084" priority="54" stopIfTrue="1" operator="equal">
      <formula>"PE"</formula>
    </cfRule>
  </conditionalFormatting>
  <conditionalFormatting sqref="E354:Q373">
    <cfRule type="cellIs" priority="49" stopIfTrue="1" operator="equal">
      <formula>"P"</formula>
    </cfRule>
    <cfRule type="cellIs" dxfId="1083" priority="50" stopIfTrue="1" operator="equal">
      <formula>"F"</formula>
    </cfRule>
    <cfRule type="cellIs" dxfId="1082" priority="51" stopIfTrue="1" operator="equal">
      <formula>"PE"</formula>
    </cfRule>
  </conditionalFormatting>
  <conditionalFormatting sqref="E374:Q375">
    <cfRule type="cellIs" priority="43" stopIfTrue="1" operator="equal">
      <formula>"P"</formula>
    </cfRule>
    <cfRule type="cellIs" dxfId="1081" priority="44" stopIfTrue="1" operator="equal">
      <formula>"F"</formula>
    </cfRule>
    <cfRule type="cellIs" dxfId="1080" priority="45" stopIfTrue="1" operator="equal">
      <formula>"PE"</formula>
    </cfRule>
  </conditionalFormatting>
  <conditionalFormatting sqref="E23:Q35">
    <cfRule type="cellIs" priority="40" stopIfTrue="1" operator="equal">
      <formula>"P"</formula>
    </cfRule>
    <cfRule type="cellIs" dxfId="1079" priority="41" stopIfTrue="1" operator="equal">
      <formula>"F"</formula>
    </cfRule>
    <cfRule type="cellIs" dxfId="1078" priority="42" stopIfTrue="1" operator="equal">
      <formula>"PE"</formula>
    </cfRule>
  </conditionalFormatting>
  <conditionalFormatting sqref="E38:Q39">
    <cfRule type="cellIs" priority="31" stopIfTrue="1" operator="equal">
      <formula>"P"</formula>
    </cfRule>
    <cfRule type="cellIs" dxfId="1077" priority="32" stopIfTrue="1" operator="equal">
      <formula>"F"</formula>
    </cfRule>
    <cfRule type="cellIs" dxfId="1076" priority="33" stopIfTrue="1" operator="equal">
      <formula>"PE"</formula>
    </cfRule>
  </conditionalFormatting>
  <conditionalFormatting sqref="E42:Q42">
    <cfRule type="cellIs" priority="28" stopIfTrue="1" operator="equal">
      <formula>"P"</formula>
    </cfRule>
    <cfRule type="cellIs" dxfId="1075" priority="29" stopIfTrue="1" operator="equal">
      <formula>"F"</formula>
    </cfRule>
    <cfRule type="cellIs" dxfId="1074" priority="30" stopIfTrue="1" operator="equal">
      <formula>"PE"</formula>
    </cfRule>
  </conditionalFormatting>
  <conditionalFormatting sqref="E44:Q46">
    <cfRule type="cellIs" priority="25" stopIfTrue="1" operator="equal">
      <formula>"P"</formula>
    </cfRule>
    <cfRule type="cellIs" dxfId="1073" priority="26" stopIfTrue="1" operator="equal">
      <formula>"F"</formula>
    </cfRule>
    <cfRule type="cellIs" dxfId="1072" priority="27" stopIfTrue="1" operator="equal">
      <formula>"PE"</formula>
    </cfRule>
  </conditionalFormatting>
  <conditionalFormatting sqref="E48:Q49">
    <cfRule type="cellIs" priority="22" stopIfTrue="1" operator="equal">
      <formula>"P"</formula>
    </cfRule>
    <cfRule type="cellIs" dxfId="1071" priority="23" stopIfTrue="1" operator="equal">
      <formula>"F"</formula>
    </cfRule>
    <cfRule type="cellIs" dxfId="1070" priority="24" stopIfTrue="1" operator="equal">
      <formula>"PE"</formula>
    </cfRule>
  </conditionalFormatting>
  <conditionalFormatting sqref="E51:Q53">
    <cfRule type="cellIs" priority="19" stopIfTrue="1" operator="equal">
      <formula>"P"</formula>
    </cfRule>
    <cfRule type="cellIs" dxfId="1069" priority="20" stopIfTrue="1" operator="equal">
      <formula>"F"</formula>
    </cfRule>
    <cfRule type="cellIs" dxfId="1068" priority="21" stopIfTrue="1" operator="equal">
      <formula>"PE"</formula>
    </cfRule>
  </conditionalFormatting>
  <conditionalFormatting sqref="E55:Q61">
    <cfRule type="cellIs" priority="16" stopIfTrue="1" operator="equal">
      <formula>"P"</formula>
    </cfRule>
    <cfRule type="cellIs" dxfId="1067" priority="17" stopIfTrue="1" operator="equal">
      <formula>"F"</formula>
    </cfRule>
    <cfRule type="cellIs" dxfId="1066" priority="18" stopIfTrue="1" operator="equal">
      <formula>"PE"</formula>
    </cfRule>
  </conditionalFormatting>
  <conditionalFormatting sqref="E63:Q69">
    <cfRule type="cellIs" priority="13" stopIfTrue="1" operator="equal">
      <formula>"P"</formula>
    </cfRule>
    <cfRule type="cellIs" dxfId="1065" priority="14" stopIfTrue="1" operator="equal">
      <formula>"F"</formula>
    </cfRule>
    <cfRule type="cellIs" dxfId="1064" priority="15" stopIfTrue="1" operator="equal">
      <formula>"PE"</formula>
    </cfRule>
  </conditionalFormatting>
  <conditionalFormatting sqref="E71:Q77">
    <cfRule type="cellIs" priority="10" stopIfTrue="1" operator="equal">
      <formula>"P"</formula>
    </cfRule>
    <cfRule type="cellIs" dxfId="1063" priority="11" stopIfTrue="1" operator="equal">
      <formula>"F"</formula>
    </cfRule>
    <cfRule type="cellIs" dxfId="1062" priority="12" stopIfTrue="1" operator="equal">
      <formula>"PE"</formula>
    </cfRule>
  </conditionalFormatting>
  <conditionalFormatting sqref="E79:Q93">
    <cfRule type="cellIs" priority="7" stopIfTrue="1" operator="equal">
      <formula>"P"</formula>
    </cfRule>
    <cfRule type="cellIs" dxfId="1061" priority="8" stopIfTrue="1" operator="equal">
      <formula>"F"</formula>
    </cfRule>
    <cfRule type="cellIs" dxfId="1060" priority="9" stopIfTrue="1" operator="equal">
      <formula>"PE"</formula>
    </cfRule>
  </conditionalFormatting>
  <conditionalFormatting sqref="E352:Q352">
    <cfRule type="cellIs" priority="4" stopIfTrue="1" operator="equal">
      <formula>"P"</formula>
    </cfRule>
    <cfRule type="cellIs" dxfId="1059" priority="5" stopIfTrue="1" operator="equal">
      <formula>"F"</formula>
    </cfRule>
    <cfRule type="cellIs" dxfId="1058" priority="6" stopIfTrue="1" operator="equal">
      <formula>"PE"</formula>
    </cfRule>
  </conditionalFormatting>
  <conditionalFormatting sqref="E386:Q391">
    <cfRule type="cellIs" priority="1" stopIfTrue="1" operator="equal">
      <formula>"P"</formula>
    </cfRule>
    <cfRule type="cellIs" dxfId="1057" priority="2" stopIfTrue="1" operator="equal">
      <formula>"F"</formula>
    </cfRule>
    <cfRule type="cellIs" dxfId="1056" priority="3" stopIfTrue="1" operator="equal">
      <formula>"PE"</formula>
    </cfRule>
  </conditionalFormatting>
  <dataValidations count="2">
    <dataValidation type="list" allowBlank="1" showInputMessage="1" showErrorMessage="1" sqref="IY4:IY8 SU4:SU8 ACQ4:ACQ8 AMM4:AMM8 AWI4:AWI8 BGE4:BGE8 BQA4:BQA8 BZW4:BZW8 CJS4:CJS8 CTO4:CTO8 DDK4:DDK8 DNG4:DNG8 DXC4:DXC8 EGY4:EGY8 EQU4:EQU8 FAQ4:FAQ8 FKM4:FKM8 FUI4:FUI8 GEE4:GEE8 GOA4:GOA8 GXW4:GXW8 HHS4:HHS8 HRO4:HRO8 IBK4:IBK8 ILG4:ILG8 IVC4:IVC8 JEY4:JEY8 JOU4:JOU8 JYQ4:JYQ8 KIM4:KIM8 KSI4:KSI8 LCE4:LCE8 LMA4:LMA8 LVW4:LVW8 MFS4:MFS8 MPO4:MPO8 MZK4:MZK8 NJG4:NJG8 NTC4:NTC8 OCY4:OCY8 OMU4:OMU8 OWQ4:OWQ8 PGM4:PGM8 PQI4:PQI8 QAE4:QAE8 QKA4:QKA8 QTW4:QTW8 RDS4:RDS8 RNO4:RNO8 RXK4:RXK8 SHG4:SHG8 SRC4:SRC8 TAY4:TAY8 TKU4:TKU8 TUQ4:TUQ8 UEM4:UEM8 UOI4:UOI8 UYE4:UYE8 VIA4:VIA8 VRW4:VRW8 WBS4:WBS8 WLO4:WLO8 WVK4:WVK8 WVL2:WVV8 WVL1:WVW1 WLP2:WLZ8 WLP1:WMA1 WBT2:WCD8 WBT1:WCE1 VRX2:VSH8 VRX1:VSI1 VIB2:VIL8 VIB1:VIM1 UYF2:UYP8 UYF1:UYQ1 UOJ2:UOT8 UOJ1:UOU1 UEN2:UEX8 UEN1:UEY1 TUR2:TVB8 TUR1:TVC1 TKV2:TLF8 TKV1:TLG1 TAZ2:TBJ8 TAZ1:TBK1 SRD2:SRN8 SRD1:SRO1 SHH2:SHR8 SHH1:SHS1 RXL2:RXV8 RXL1:RXW1 RNP2:RNZ8 RNP1:ROA1 RDT2:RED8 RDT1:REE1 QTX2:QUH8 QTX1:QUI1 QKB2:QKL8 QKB1:QKM1 QAF2:QAP8 QAF1:QAQ1 PQJ2:PQT8 PQJ1:PQU1 PGN2:PGX8 PGN1:PGY1 OWR2:OXB8 OWR1:OXC1 OMV2:ONF8 OMV1:ONG1 OCZ2:ODJ8 OCZ1:ODK1 NTD2:NTN8 NTD1:NTO1 NJH2:NJR8 NJH1:NJS1 MZL2:MZV8 MZL1:MZW1 MPP2:MPZ8 MPP1:MQA1 MFT2:MGD8 MFT1:MGE1 LVX2:LWH8 LVX1:LWI1 LMB2:LML8 LMB1:LMM1 LCF2:LCP8 LCF1:LCQ1 KSJ2:KST8 KSJ1:KSU1 KIN2:KIX8 KIN1:KIY1 JYR2:JZB8 JYR1:JZC1 JOV2:JPF8 JOV1:JPG1 JEZ2:JFJ8 JEZ1:JFK1 IVD2:IVN8 IVD1:IVO1 ILH2:ILR8 ILH1:ILS1 IBL2:IBV8 IBL1:IBW1 HRP2:HRZ8 HRP1:HSA1 HHT2:HID8 HHT1:HIE1 GXX2:GYH8 GXX1:GYI1 GOB2:GOL8 GOB1:GOM1 GEF2:GEP8 GEF1:GEQ1 FUJ2:FUT8 FUJ1:FUU1 FKN2:FKX8 FKN1:FKY1 FAR2:FBB8 FAR1:FBC1 EQV2:ERF8 EQV1:ERG1 EGZ2:EHJ8 EGZ1:EHK1 DXD2:DXN8 DXD1:DXO1 DNH2:DNR8 DNH1:DNS1 DDL2:DDV8 DDL1:DDW1 CTP2:CTZ8 CTP1:CUA1 CJT2:CKD8 CJT1:CKE1 BZX2:CAH8 BZX1:CAI1 BQB2:BQL8 BQB1:BQM1 BGF2:BGP8 BGF1:BGQ1 AWJ2:AWT8 AWJ1:AWU1 AMN2:AMX8 AMN1:AMY1 ACR2:ADB8 ACR1:ADC1 SV2:TF8 SV1:TG1 IZ2:JJ8 IZ1:JK1 E2:O8 E1:P1 E128:P134 IZ128:JK134 SV128:TG134 ACR128:ADC134 AMN128:AMY134 AWJ128:AWU134 BGF128:BGQ134 BQB128:BQM134 BZX128:CAI134 CJT128:CKE134 CTP128:CUA134 DDL128:DDW134 DNH128:DNS134 DXD128:DXO134 EGZ128:EHK134 EQV128:ERG134 FAR128:FBC134 FKN128:FKY134 FUJ128:FUU134 GEF128:GEQ134 GOB128:GOM134 GXX128:GYI134 HHT128:HIE134 HRP128:HSA134 IBL128:IBW134 ILH128:ILS134 IVD128:IVO134 JEZ128:JFK134 JOV128:JPG134 JYR128:JZC134 KIN128:KIY134 KSJ128:KSU134 LCF128:LCQ134 LMB128:LMM134 LVX128:LWI134 MFT128:MGE134 MPP128:MQA134 MZL128:MZW134 NJH128:NJS134 NTD128:NTO134 OCZ128:ODK134 OMV128:ONG134 OWR128:OXC134 PGN128:PGY134 PQJ128:PQU134 QAF128:QAQ134 QKB128:QKM134 QTX128:QUI134 RDT128:REE134 RNP128:ROA134 RXL128:RXW134 SHH128:SHS134 SRD128:SRO134 TAZ128:TBK134 TKV128:TLG134 TUR128:TVC134 UEN128:UEY134 UOJ128:UOU134 UYF128:UYQ134 VIB128:VIM134 VRX128:VSI134 WBT128:WCE134 WLP128:WMA134 WVL128:WVW134 E136:P148 IZ136:JK148 SV136:TG148 ACR136:ADC148 AMN136:AMY148 AWJ136:AWU148 BGF136:BGQ148 BQB136:BQM148 BZX136:CAI148 CJT136:CKE148 CTP136:CUA148 DDL136:DDW148 DNH136:DNS148 DXD136:DXO148 EGZ136:EHK148 EQV136:ERG148 FAR136:FBC148 FKN136:FKY148 FUJ136:FUU148 GEF136:GEQ148 GOB136:GOM148 GXX136:GYI148 HHT136:HIE148 HRP136:HSA148 IBL136:IBW148 ILH136:ILS148 IVD136:IVO148 JEZ136:JFK148 JOV136:JPG148 JYR136:JZC148 KIN136:KIY148 KSJ136:KSU148 LCF136:LCQ148 LMB136:LMM148 LVX136:LWI148 MFT136:MGE148 MPP136:MQA148 MZL136:MZW148 NJH136:NJS148 NTD136:NTO148 OCZ136:ODK148 OMV136:ONG148 OWR136:OXC148 PGN136:PGY148 PQJ136:PQU148 QAF136:QAQ148 QKB136:QKM148 QTX136:QUI148 RDT136:REE148 RNP136:ROA148 RXL136:RXW148 SHH136:SHS148 SRD136:SRO148 TAZ136:TBK148 TKV136:TLG148 TUR136:TVC148 UEN136:UEY148 UOJ136:UOU148 UYF136:UYQ148 VIB136:VIM148 VRX136:VSI148 WBT136:WCE148 WLP136:WMA148 WVL136:WVW148 IZ120:JK126 SV120:TG126 ACR120:ADC126 AMN120:AMY126 AWJ120:AWU126 BGF120:BGQ126 BQB120:BQM126 BZX120:CAI126 CJT120:CKE126 CTP120:CUA126 DDL120:DDW126 DNH120:DNS126 DXD120:DXO126 EGZ120:EHK126 EQV120:ERG126 FAR120:FBC126 FKN120:FKY126 FUJ120:FUU126 GEF120:GEQ126 GOB120:GOM126 GXX120:GYI126 HHT120:HIE126 HRP120:HSA126 IBL120:IBW126 ILH120:ILS126 IVD120:IVO126 JEZ120:JFK126 JOV120:JPG126 JYR120:JZC126 KIN120:KIY126 KSJ120:KSU126 LCF120:LCQ126 LMB120:LMM126 LVX120:LWI126 MFT120:MGE126 MPP120:MQA126 MZL120:MZW126 NJH120:NJS126 NTD120:NTO126 OCZ120:ODK126 OMV120:ONG126 OWR120:OXC126 PGN120:PGY126 PQJ120:PQU126 QAF120:QAQ126 QKB120:QKM126 QTX120:QUI126 RDT120:REE126 RNP120:ROA126 RXL120:RXW126 SHH120:SHS126 SRD120:SRO126 TAZ120:TBK126 TKV120:TLG126 TUR120:TVC126 UEN120:UEY126 UOJ120:UOU126 UYF120:UYQ126 VIB120:VIM126 VRX120:VSI126 WBT120:WCE126 WLP120:WMA126 WVL120:WVW126 WVL95:WVW96 E112:P118 IZ112:JK118 SV112:TG118 ACR112:ADC118 AMN112:AMY118 AWJ112:AWU118 BGF112:BGQ118 BQB112:BQM118 BZX112:CAI118 CJT112:CKE118 CTP112:CUA118 DDL112:DDW118 DNH112:DNS118 DXD112:DXO118 EGZ112:EHK118 EQV112:ERG118 FAR112:FBC118 FKN112:FKY118 FUJ112:FUU118 GEF112:GEQ118 GOB112:GOM118 GXX112:GYI118 HHT112:HIE118 HRP112:HSA118 IBL112:IBW118 ILH112:ILS118 IVD112:IVO118 JEZ112:JFK118 JOV112:JPG118 JYR112:JZC118 KIN112:KIY118 KSJ112:KSU118 LCF112:LCQ118 LMB112:LMM118 LVX112:LWI118 MFT112:MGE118 MPP112:MQA118 MZL112:MZW118 NJH112:NJS118 NTD112:NTO118 OCZ112:ODK118 OMV112:ONG118 OWR112:OXC118 PGN112:PGY118 PQJ112:PQU118 QAF112:QAQ118 QKB112:QKM118 QTX112:QUI118 RDT112:REE118 RNP112:ROA118 RXL112:RXW118 SHH112:SHS118 SRD112:SRO118 TAZ112:TBK118 TKV112:TLG118 TUR112:TVC118 UEN112:UEY118 UOJ112:UOU118 UYF112:UYQ118 VIB112:VIM118 VRX112:VSI118 WBT112:WCE118 WLP112:WMA118 WVL112:WVW118 E108:P110 IZ108:JK110 SV108:TG110 ACR108:ADC110 AMN108:AMY110 AWJ108:AWU110 BGF108:BGQ110 BQB108:BQM110 BZX108:CAI110 CJT108:CKE110 CTP108:CUA110 DDL108:DDW110 DNH108:DNS110 DXD108:DXO110 EGZ108:EHK110 EQV108:ERG110 FAR108:FBC110 FKN108:FKY110 FUJ108:FUU110 GEF108:GEQ110 GOB108:GOM110 GXX108:GYI110 HHT108:HIE110 HRP108:HSA110 IBL108:IBW110 ILH108:ILS110 IVD108:IVO110 JEZ108:JFK110 JOV108:JPG110 JYR108:JZC110 KIN108:KIY110 KSJ108:KSU110 LCF108:LCQ110 LMB108:LMM110 LVX108:LWI110 MFT108:MGE110 MPP108:MQA110 MZL108:MZW110 NJH108:NJS110 NTD108:NTO110 OCZ108:ODK110 OMV108:ONG110 OWR108:OXC110 PGN108:PGY110 PQJ108:PQU110 QAF108:QAQ110 QKB108:QKM110 QTX108:QUI110 RDT108:REE110 RNP108:ROA110 RXL108:RXW110 SHH108:SHS110 SRD108:SRO110 TAZ108:TBK110 TKV108:TLG110 TUR108:TVC110 UEN108:UEY110 UOJ108:UOU110 UYF108:UYQ110 VIB108:VIM110 VRX108:VSI110 WBT108:WCE110 WLP108:WMA110 WVL108:WVW110 E105:P106 IZ105:JK106 SV105:TG106 ACR105:ADC106 AMN105:AMY106 AWJ105:AWU106 BGF105:BGQ106 BQB105:BQM106 BZX105:CAI106 CJT105:CKE106 CTP105:CUA106 DDL105:DDW106 DNH105:DNS106 DXD105:DXO106 EGZ105:EHK106 EQV105:ERG106 FAR105:FBC106 FKN105:FKY106 FUJ105:FUU106 GEF105:GEQ106 GOB105:GOM106 GXX105:GYI106 HHT105:HIE106 HRP105:HSA106 IBL105:IBW106 ILH105:ILS106 IVD105:IVO106 JEZ105:JFK106 JOV105:JPG106 JYR105:JZC106 KIN105:KIY106 KSJ105:KSU106 LCF105:LCQ106 LMB105:LMM106 LVX105:LWI106 MFT105:MGE106 MPP105:MQA106 MZL105:MZW106 NJH105:NJS106 NTD105:NTO106 OCZ105:ODK106 OMV105:ONG106 OWR105:OXC106 PGN105:PGY106 PQJ105:PQU106 QAF105:QAQ106 QKB105:QKM106 QTX105:QUI106 RDT105:REE106 RNP105:ROA106 RXL105:RXW106 SHH105:SHS106 SRD105:SRO106 TAZ105:TBK106 TKV105:TLG106 TUR105:TVC106 UEN105:UEY106 UOJ105:UOU106 UYF105:UYQ106 VIB105:VIM106 VRX105:VSI106 WBT105:WCE106 WLP105:WMA106 WVL105:WVW106 E101:P103 IZ101:JK103 SV101:TG103 ACR101:ADC103 AMN101:AMY103 AWJ101:AWU103 BGF101:BGQ103 BQB101:BQM103 BZX101:CAI103 CJT101:CKE103 CTP101:CUA103 DDL101:DDW103 DNH101:DNS103 DXD101:DXO103 EGZ101:EHK103 EQV101:ERG103 FAR101:FBC103 FKN101:FKY103 FUJ101:FUU103 GEF101:GEQ103 GOB101:GOM103 GXX101:GYI103 HHT101:HIE103 HRP101:HSA103 IBL101:IBW103 ILH101:ILS103 IVD101:IVO103 JEZ101:JFK103 JOV101:JPG103 JYR101:JZC103 KIN101:KIY103 KSJ101:KSU103 LCF101:LCQ103 LMB101:LMM103 LVX101:LWI103 MFT101:MGE103 MPP101:MQA103 MZL101:MZW103 NJH101:NJS103 NTD101:NTO103 OCZ101:ODK103 OMV101:ONG103 OWR101:OXC103 PGN101:PGY103 PQJ101:PQU103 QAF101:QAQ103 QKB101:QKM103 QTX101:QUI103 RDT101:REE103 RNP101:ROA103 RXL101:RXW103 SHH101:SHS103 SRD101:SRO103 TAZ101:TBK103 TKV101:TLG103 TUR101:TVC103 UEN101:UEY103 UOJ101:UOU103 UYF101:UYQ103 VIB101:VIM103 VRX101:VSI103 WBT101:WCE103 WLP101:WMA103 WVL101:WVW103 E99:P99 IZ99:JK99 SV99:TG99 ACR99:ADC99 AMN99:AMY99 AWJ99:AWU99 BGF99:BGQ99 BQB99:BQM99 BZX99:CAI99 CJT99:CKE99 CTP99:CUA99 DDL99:DDW99 DNH99:DNS99 DXD99:DXO99 EGZ99:EHK99 EQV99:ERG99 FAR99:FBC99 FKN99:FKY99 FUJ99:FUU99 GEF99:GEQ99 GOB99:GOM99 GXX99:GYI99 HHT99:HIE99 HRP99:HSA99 IBL99:IBW99 ILH99:ILS99 IVD99:IVO99 JEZ99:JFK99 JOV99:JPG99 JYR99:JZC99 KIN99:KIY99 KSJ99:KSU99 LCF99:LCQ99 LMB99:LMM99 LVX99:LWI99 MFT99:MGE99 MPP99:MQA99 MZL99:MZW99 NJH99:NJS99 NTD99:NTO99 OCZ99:ODK99 OMV99:ONG99 OWR99:OXC99 PGN99:PGY99 PQJ99:PQU99 QAF99:QAQ99 QKB99:QKM99 QTX99:QUI99 RDT99:REE99 RNP99:ROA99 RXL99:RXW99 SHH99:SHS99 SRD99:SRO99 TAZ99:TBK99 TKV99:TLG99 TUR99:TVC99 UEN99:UEY99 UOJ99:UOU99 UYF99:UYQ99 VIB99:VIM99 VRX99:VSI99 WBT99:WCE99 WLP99:WMA99 WVL99:WVW99 E95:P96 IZ95:JK96 SV95:TG96 ACR95:ADC96 AMN95:AMY96 AWJ95:AWU96 BGF95:BGQ96 BQB95:BQM96 BZX95:CAI96 CJT95:CKE96 CTP95:CUA96 DDL95:DDW96 DNH95:DNS96 DXD95:DXO96 EGZ95:EHK96 EQV95:ERG96 FAR95:FBC96 FKN95:FKY96 FUJ95:FUU96 GEF95:GEQ96 GOB95:GOM96 GXX95:GYI96 HHT95:HIE96 HRP95:HSA96 IBL95:IBW96 ILH95:ILS96 IVD95:IVO96 JEZ95:JFK96 JOV95:JPG96 JYR95:JZC96 KIN95:KIY96 KSJ95:KSU96 LCF95:LCQ96 LMB95:LMM96 LVX95:LWI96 MFT95:MGE96 MPP95:MQA96 MZL95:MZW96 NJH95:NJS96 NTD95:NTO96 OCZ95:ODK96 OMV95:ONG96 OWR95:OXC96 PGN95:PGY96 PQJ95:PQU96 QAF95:QAQ96 QKB95:QKM96 QTX95:QUI96 RDT95:REE96 RNP95:ROA96 RXL95:RXW96 SHH95:SHS96 SRD95:SRO96 TAZ95:TBK96 TKV95:TLG96 TUR95:TVC96 UEN95:UEY96 UOJ95:UOU96 UYF95:UYQ96 VIB95:VIM96 VRX95:VSI96 WBT95:WCE96 WLP95:WMA96 E120:P126 E150:P156 JA150:JL156 SW150:TH156 ACS150:ADD156 AMO150:AMZ156 AWK150:AWV156 BGG150:BGR156 BQC150:BQN156 BZY150:CAJ156 CJU150:CKF156 CTQ150:CUB156 DDM150:DDX156 DNI150:DNT156 DXE150:DXP156 EHA150:EHL156 EQW150:ERH156 FAS150:FBD156 FKO150:FKZ156 FUK150:FUV156 GEG150:GER156 GOC150:GON156 GXY150:GYJ156 HHU150:HIF156 HRQ150:HSB156 IBM150:IBX156 ILI150:ILT156 IVE150:IVP156 JFA150:JFL156 JOW150:JPH156 JYS150:JZD156 KIO150:KIZ156 KSK150:KSV156 LCG150:LCR156 LMC150:LMN156 LVY150:LWJ156 MFU150:MGF156 MPQ150:MQB156 MZM150:MZX156 NJI150:NJT156 NTE150:NTP156 ODA150:ODL156 OMW150:ONH156 OWS150:OXD156 PGO150:PGZ156 PQK150:PQV156 QAG150:QAR156 QKC150:QKN156 QTY150:QUJ156 RDU150:REF156 RNQ150:ROB156 RXM150:RXX156 SHI150:SHT156 SRE150:SRP156 TBA150:TBL156 TKW150:TLH156 TUS150:TVD156 UEO150:UEZ156 UOK150:UOV156 UYG150:UYR156 VIC150:VIN156 VRY150:VSJ156 WBU150:WCF156 WLQ150:WMB156 WVM150:WVX156 E158:P164 JA158:JL164 SW158:TH164 ACS158:ADD164 AMO158:AMZ164 AWK158:AWV164 BGG158:BGR164 BQC158:BQN164 BZY158:CAJ164 CJU158:CKF164 CTQ158:CUB164 DDM158:DDX164 DNI158:DNT164 DXE158:DXP164 EHA158:EHL164 EQW158:ERH164 FAS158:FBD164 FKO158:FKZ164 FUK158:FUV164 GEG158:GER164 GOC158:GON164 GXY158:GYJ164 HHU158:HIF164 HRQ158:HSB164 IBM158:IBX164 ILI158:ILT164 IVE158:IVP164 JFA158:JFL164 JOW158:JPH164 JYS158:JZD164 KIO158:KIZ164 KSK158:KSV164 LCG158:LCR164 LMC158:LMN164 LVY158:LWJ164 MFU158:MGF164 MPQ158:MQB164 MZM158:MZX164 NJI158:NJT164 NTE158:NTP164 ODA158:ODL164 OMW158:ONH164 OWS158:OXD164 PGO158:PGZ164 PQK158:PQV164 QAG158:QAR164 QKC158:QKN164 QTY158:QUJ164 RDU158:REF164 RNQ158:ROB164 RXM158:RXX164 SHI158:SHT164 SRE158:SRP164 TBA158:TBL164 TKW158:TLH164 TUS158:TVD164 UEO158:UEZ164 UOK158:UOV164 UYG158:UYR164 VIC158:VIN164 VRY158:VSJ164 WBU158:WCF164 WLQ158:WMB164 WVM158:WVX164 E166:P172 JA166:JL172 SW166:TH172 ACS166:ADD172 AMO166:AMZ172 AWK166:AWV172 BGG166:BGR172 BQC166:BQN172 BZY166:CAJ172 CJU166:CKF172 CTQ166:CUB172 DDM166:DDX172 DNI166:DNT172 DXE166:DXP172 EHA166:EHL172 EQW166:ERH172 FAS166:FBD172 FKO166:FKZ172 FUK166:FUV172 GEG166:GER172 GOC166:GON172 GXY166:GYJ172 HHU166:HIF172 HRQ166:HSB172 IBM166:IBX172 ILI166:ILT172 IVE166:IVP172 JFA166:JFL172 JOW166:JPH172 JYS166:JZD172 KIO166:KIZ172 KSK166:KSV172 LCG166:LCR172 LMC166:LMN172 LVY166:LWJ172 MFU166:MGF172 MPQ166:MQB172 MZM166:MZX172 NJI166:NJT172 NTE166:NTP172 ODA166:ODL172 OMW166:ONH172 OWS166:OXD172 PGO166:PGZ172 PQK166:PQV172 QAG166:QAR172 QKC166:QKN172 QTY166:QUJ172 RDU166:REF172 RNQ166:ROB172 RXM166:RXX172 SHI166:SHT172 SRE166:SRP172 TBA166:TBL172 TKW166:TLH172 TUS166:TVD172 UEO166:UEZ172 UOK166:UOV172 UYG166:UYR172 VIC166:VIN172 VRY166:VSJ172 WBU166:WCF172 WLQ166:WMB172 WVM166:WVX172 E174:P180 JA174:JL180 SW174:TH180 ACS174:ADD180 AMO174:AMZ180 AWK174:AWV180 BGG174:BGR180 BQC174:BQN180 BZY174:CAJ180 CJU174:CKF180 CTQ174:CUB180 DDM174:DDX180 DNI174:DNT180 DXE174:DXP180 EHA174:EHL180 EQW174:ERH180 FAS174:FBD180 FKO174:FKZ180 FUK174:FUV180 GEG174:GER180 GOC174:GON180 GXY174:GYJ180 HHU174:HIF180 HRQ174:HSB180 IBM174:IBX180 ILI174:ILT180 IVE174:IVP180 JFA174:JFL180 JOW174:JPH180 JYS174:JZD180 KIO174:KIZ180 KSK174:KSV180 LCG174:LCR180 LMC174:LMN180 LVY174:LWJ180 MFU174:MGF180 MPQ174:MQB180 MZM174:MZX180 NJI174:NJT180 NTE174:NTP180 ODA174:ODL180 OMW174:ONH180 OWS174:OXD180 PGO174:PGZ180 PQK174:PQV180 QAG174:QAR180 QKC174:QKN180 QTY174:QUJ180 RDU174:REF180 RNQ174:ROB180 RXM174:RXX180 SHI174:SHT180 SRE174:SRP180 TBA174:TBL180 TKW174:TLH180 TUS174:TVD180 UEO174:UEZ180 UOK174:UOV180 UYG174:UYR180 VIC174:VIN180 VRY174:VSJ180 WBU174:WCF180 WLQ174:WMB180 WVM174:WVX180 E182:P188 JA182:JL188 SW182:TH188 ACS182:ADD188 AMO182:AMZ188 AWK182:AWV188 BGG182:BGR188 BQC182:BQN188 BZY182:CAJ188 CJU182:CKF188 CTQ182:CUB188 DDM182:DDX188 DNI182:DNT188 DXE182:DXP188 EHA182:EHL188 EQW182:ERH188 FAS182:FBD188 FKO182:FKZ188 FUK182:FUV188 GEG182:GER188 GOC182:GON188 GXY182:GYJ188 HHU182:HIF188 HRQ182:HSB188 IBM182:IBX188 ILI182:ILT188 IVE182:IVP188 JFA182:JFL188 JOW182:JPH188 JYS182:JZD188 KIO182:KIZ188 KSK182:KSV188 LCG182:LCR188 LMC182:LMN188 LVY182:LWJ188 MFU182:MGF188 MPQ182:MQB188 MZM182:MZX188 NJI182:NJT188 NTE182:NTP188 ODA182:ODL188 OMW182:ONH188 OWS182:OXD188 PGO182:PGZ188 PQK182:PQV188 QAG182:QAR188 QKC182:QKN188 QTY182:QUJ188 RDU182:REF188 RNQ182:ROB188 RXM182:RXX188 SHI182:SHT188 SRE182:SRP188 TBA182:TBL188 TKW182:TLH188 TUS182:TVD188 UEO182:UEZ188 UOK182:UOV188 UYG182:UYR188 VIC182:VIN188 VRY182:VSJ188 WBU182:WCF188 WLQ182:WMB188 WVM182:WVX188 E216:P228 JA216:JL228 SW216:TH228 ACS216:ADD228 AMO216:AMZ228 AWK216:AWV228 BGG216:BGR228 BQC216:BQN228 BZY216:CAJ228 CJU216:CKF228 CTQ216:CUB228 DDM216:DDX228 DNI216:DNT228 DXE216:DXP228 EHA216:EHL228 EQW216:ERH228 FAS216:FBD228 FKO216:FKZ228 FUK216:FUV228 GEG216:GER228 GOC216:GON228 GXY216:GYJ228 HHU216:HIF228 HRQ216:HSB228 IBM216:IBX228 ILI216:ILT228 IVE216:IVP228 JFA216:JFL228 JOW216:JPH228 JYS216:JZD228 KIO216:KIZ228 KSK216:KSV228 LCG216:LCR228 LMC216:LMN228 LVY216:LWJ228 MFU216:MGF228 MPQ216:MQB228 MZM216:MZX228 NJI216:NJT228 NTE216:NTP228 ODA216:ODL228 OMW216:ONH228 OWS216:OXD228 PGO216:PGZ228 PQK216:PQV228 QAG216:QAR228 QKC216:QKN228 QTY216:QUJ228 RDU216:REF228 RNQ216:ROB228 RXM216:RXX228 SHI216:SHT228 SRE216:SRP228 TBA216:TBL228 TKW216:TLH228 TUS216:TVD228 UEO216:UEZ228 UOK216:UOV228 UYG216:UYR228 VIC216:VIN228 VRY216:VSJ228 WBU216:WCF228 WLQ216:WMB228 WVM216:WVX228 E201:P207 JA201:JL207 SW201:TH207 ACS201:ADD207 AMO201:AMZ207 AWK201:AWV207 BGG201:BGR207 BQC201:BQN207 BZY201:CAJ207 CJU201:CKF207 CTQ201:CUB207 DDM201:DDX207 DNI201:DNT207 DXE201:DXP207 EHA201:EHL207 EQW201:ERH207 FAS201:FBD207 FKO201:FKZ207 FUK201:FUV207 GEG201:GER207 GOC201:GON207 GXY201:GYJ207 HHU201:HIF207 HRQ201:HSB207 IBM201:IBX207 ILI201:ILT207 IVE201:IVP207 JFA201:JFL207 JOW201:JPH207 JYS201:JZD207 KIO201:KIZ207 KSK201:KSV207 LCG201:LCR207 LMC201:LMN207 LVY201:LWJ207 MFU201:MGF207 MPQ201:MQB207 MZM201:MZX207 NJI201:NJT207 NTE201:NTP207 ODA201:ODL207 OMW201:ONH207 OWS201:OXD207 PGO201:PGZ207 PQK201:PQV207 QAG201:QAR207 QKC201:QKN207 QTY201:QUJ207 RDU201:REF207 RNQ201:ROB207 RXM201:RXX207 SHI201:SHT207 SRE201:SRP207 TBA201:TBL207 TKW201:TLH207 TUS201:TVD207 UEO201:UEZ207 UOK201:UOV207 UYG201:UYR207 VIC201:VIN207 VRY201:VSJ207 WBU201:WCF207 WLQ201:WMB207 WVM201:WVX207 E197:P199 JA197:JL199 SW197:TH199 ACS197:ADD199 AMO197:AMZ199 AWK197:AWV199 BGG197:BGR199 BQC197:BQN199 BZY197:CAJ199 CJU197:CKF199 CTQ197:CUB199 DDM197:DDX199 DNI197:DNT199 DXE197:DXP199 EHA197:EHL199 EQW197:ERH199 FAS197:FBD199 FKO197:FKZ199 FUK197:FUV199 GEG197:GER199 GOC197:GON199 GXY197:GYJ199 HHU197:HIF199 HRQ197:HSB199 IBM197:IBX199 ILI197:ILT199 IVE197:IVP199 JFA197:JFL199 JOW197:JPH199 JYS197:JZD199 KIO197:KIZ199 KSK197:KSV199 LCG197:LCR199 LMC197:LMN199 LVY197:LWJ199 MFU197:MGF199 MPQ197:MQB199 MZM197:MZX199 NJI197:NJT199 NTE197:NTP199 ODA197:ODL199 OMW197:ONH199 OWS197:OXD199 PGO197:PGZ199 PQK197:PQV199 QAG197:QAR199 QKC197:QKN199 QTY197:QUJ199 RDU197:REF199 RNQ197:ROB199 RXM197:RXX199 SHI197:SHT199 SRE197:SRP199 TBA197:TBL199 TKW197:TLH199 TUS197:TVD199 UEO197:UEZ199 UOK197:UOV199 UYG197:UYR199 VIC197:VIN199 VRY197:VSJ199 WBU197:WCF199 WLQ197:WMB199 WVM197:WVX199 E195:P195 JA195:JL195 SW195:TH195 ACS195:ADD195 AMO195:AMZ195 AWK195:AWV195 BGG195:BGR195 BQC195:BQN195 BZY195:CAJ195 CJU195:CKF195 CTQ195:CUB195 DDM195:DDX195 DNI195:DNT195 DXE195:DXP195 EHA195:EHL195 EQW195:ERH195 FAS195:FBD195 FKO195:FKZ195 FUK195:FUV195 GEG195:GER195 GOC195:GON195 GXY195:GYJ195 HHU195:HIF195 HRQ195:HSB195 IBM195:IBX195 ILI195:ILT195 IVE195:IVP195 JFA195:JFL195 JOW195:JPH195 JYS195:JZD195 KIO195:KIZ195 KSK195:KSV195 LCG195:LCR195 LMC195:LMN195 LVY195:LWJ195 MFU195:MGF195 MPQ195:MQB195 MZM195:MZX195 NJI195:NJT195 NTE195:NTP195 ODA195:ODL195 OMW195:ONH195 OWS195:OXD195 PGO195:PGZ195 PQK195:PQV195 QAG195:QAR195 QKC195:QKN195 QTY195:QUJ195 RDU195:REF195 RNQ195:ROB195 RXM195:RXX195 SHI195:SHT195 SRE195:SRP195 TBA195:TBL195 TKW195:TLH195 TUS195:TVD195 UEO195:UEZ195 UOK195:UOV195 UYG195:UYR195 VIC195:VIN195 VRY195:VSJ195 WBU195:WCF195 WLQ195:WMB195 WVM195:WVX195 E191:P192 JA191:JL192 SW191:TH192 ACS191:ADD192 AMO191:AMZ192 AWK191:AWV192 BGG191:BGR192 BQC191:BQN192 BZY191:CAJ192 CJU191:CKF192 CTQ191:CUB192 DDM191:DDX192 DNI191:DNT192 DXE191:DXP192 EHA191:EHL192 EQW191:ERH192 FAS191:FBD192 FKO191:FKZ192 FUK191:FUV192 GEG191:GER192 GOC191:GON192 GXY191:GYJ192 HHU191:HIF192 HRQ191:HSB192 IBM191:IBX192 ILI191:ILT192 IVE191:IVP192 JFA191:JFL192 JOW191:JPH192 JYS191:JZD192 KIO191:KIZ192 KSK191:KSV192 LCG191:LCR192 LMC191:LMN192 LVY191:LWJ192 MFU191:MGF192 MPQ191:MQB192 MZM191:MZX192 NJI191:NJT192 NTE191:NTP192 ODA191:ODL192 OMW191:ONH192 OWS191:OXD192 PGO191:PGZ192 PQK191:PQV192 QAG191:QAR192 QKC191:QKN192 QTY191:QUJ192 RDU191:REF192 RNQ191:ROB192 RXM191:RXX192 SHI191:SHT192 SRE191:SRP192 TBA191:TBL192 TKW191:TLH192 TUS191:TVD192 UEO191:UEZ192 UOK191:UOV192 UYG191:UYR192 VIC191:VIN192 VRY191:VSJ192 WBU191:WCF192 WLQ191:WMB192 WVM191:WVX192 E209:P214 JA209:JL214 SW209:TH214 ACS209:ADD214 AMO209:AMZ214 AWK209:AWV214 BGG209:BGR214 BQC209:BQN214 BZY209:CAJ214 CJU209:CKF214 CTQ209:CUB214 DDM209:DDX214 DNI209:DNT214 DXE209:DXP214 EHA209:EHL214 EQW209:ERH214 FAS209:FBD214 FKO209:FKZ214 FUK209:FUV214 GEG209:GER214 GOC209:GON214 GXY209:GYJ214 HHU209:HIF214 HRQ209:HSB214 IBM209:IBX214 ILI209:ILT214 IVE209:IVP214 JFA209:JFL214 JOW209:JPH214 JYS209:JZD214 KIO209:KIZ214 KSK209:KSV214 LCG209:LCR214 LMC209:LMN214 LVY209:LWJ214 MFU209:MGF214 MPQ209:MQB214 MZM209:MZX214 NJI209:NJT214 NTE209:NTP214 ODA209:ODL214 OMW209:ONH214 OWS209:OXD214 PGO209:PGZ214 PQK209:PQV214 QAG209:QAR214 QKC209:QKN214 QTY209:QUJ214 RDU209:REF214 RNQ209:ROB214 RXM209:RXX214 SHI209:SHT214 SRE209:SRP214 TBA209:TBL214 TKW209:TLH214 TUS209:TVD214 UEO209:UEZ214 UOK209:UOV214 UYG209:UYR214 VIC209:VIN214 VRY209:VSJ214 WBU209:WCF214 WLQ209:WMB214 WVM209:WVX214 E354:P375 IZ237:JK244 WVL237:WVW244 WLP237:WMA244 WBT237:WCE244 VRX237:VSI244 VIB237:VIM244 UYF237:UYQ244 UOJ237:UOU244 UEN237:UEY244 TUR237:TVC244 TKV237:TLG244 TAZ237:TBK244 SRD237:SRO244 SHH237:SHS244 RXL237:RXW244 RNP237:ROA244 RDT237:REE244 QTX237:QUI244 QKB237:QKM244 QAF237:QAQ244 PQJ237:PQU244 PGN237:PGY244 OWR237:OXC244 OMV237:ONG244 OCZ237:ODK244 NTD237:NTO244 NJH237:NJS244 MZL237:MZW244 MPP237:MQA244 MFT237:MGE244 LVX237:LWI244 LMB237:LMM244 LCF237:LCQ244 KSJ237:KSU244 KIN237:KIY244 JYR237:JZC244 JOV237:JPG244 JEZ237:JFK244 IVD237:IVO244 ILH237:ILS244 IBL237:IBW244 HRP237:HSA244 HHT237:HIE244 GXX237:GYI244 GOB237:GOM244 GEF237:GEQ244 FUJ237:FUU244 FKN237:FKY244 FAR237:FBC244 EQV237:ERG244 EGZ237:EHK244 DXD237:DXO244 DNH237:DNS244 DDL237:DDW244 CTP237:CUA244 CJT237:CKE244 BZX237:CAI244 BQB237:BQM244 BGF237:BGQ244 AWJ237:AWU244 AMN237:AMY244 ACR237:ADC244 SV237:TG244 E237:P244 IZ246:JK253 WVL246:WVW253 WLP246:WMA253 WBT246:WCE253 VRX246:VSI253 VIB246:VIM253 UYF246:UYQ253 UOJ246:UOU253 UEN246:UEY253 TUR246:TVC253 TKV246:TLG253 TAZ246:TBK253 SRD246:SRO253 SHH246:SHS253 RXL246:RXW253 RNP246:ROA253 RDT246:REE253 QTX246:QUI253 QKB246:QKM253 QAF246:QAQ253 PQJ246:PQU253 PGN246:PGY253 OWR246:OXC253 OMV246:ONG253 OCZ246:ODK253 NTD246:NTO253 NJH246:NJS253 MZL246:MZW253 MPP246:MQA253 MFT246:MGE253 LVX246:LWI253 LMB246:LMM253 LCF246:LCQ253 KSJ246:KSU253 KIN246:KIY253 JYR246:JZC253 JOV246:JPG253 JEZ246:JFK253 IVD246:IVO253 ILH246:ILS253 IBL246:IBW253 HRP246:HSA253 HHT246:HIE253 GXX246:GYI253 GOB246:GOM253 GEF246:GEQ253 FUJ246:FUU253 FKN246:FKY253 FAR246:FBC253 EQV246:ERG253 EGZ246:EHK253 DXD246:DXO253 DNH246:DNS253 DDL246:DDW253 CTP246:CUA253 CJT246:CKE253 BZX246:CAI253 BQB246:BQM253 BGF246:BGQ253 AWJ246:AWU253 AMN246:AMY253 ACR246:ADC253 SV246:TG253 E255:P258 IZ255:JK258 SV255:TG258 ACR255:ADC258 AMN255:AMY258 AWJ255:AWU258 BGF255:BGQ258 BQB255:BQM258 BZX255:CAI258 CJT255:CKE258 CTP255:CUA258 DDL255:DDW258 DNH255:DNS258 DXD255:DXO258 EGZ255:EHK258 EQV255:ERG258 FAR255:FBC258 FKN255:FKY258 FUJ255:FUU258 GEF255:GEQ258 GOB255:GOM258 GXX255:GYI258 HHT255:HIE258 HRP255:HSA258 IBL255:IBW258 ILH255:ILS258 IVD255:IVO258 JEZ255:JFK258 JOV255:JPG258 JYR255:JZC258 KIN255:KIY258 KSJ255:KSU258 LCF255:LCQ258 LMB255:LMM258 LVX255:LWI258 MFT255:MGE258 MPP255:MQA258 MZL255:MZW258 NJH255:NJS258 NTD255:NTO258 OCZ255:ODK258 OMV255:ONG258 OWR255:OXC258 PGN255:PGY258 PQJ255:PQU258 QAF255:QAQ258 QKB255:QKM258 QTX255:QUI258 RDT255:REE258 RNP255:ROA258 RXL255:RXW258 SHH255:SHS258 SRD255:SRO258 TAZ255:TBK258 TKV255:TLG258 TUR255:TVC258 UEN255:UEY258 UOJ255:UOU258 UYF255:UYQ258 VIB255:VIM258 VRX255:VSI258 WBT255:WCE258 WLP255:WMA258 WVL255:WVW258 E260:P263 IZ260:JK263 SV260:TG263 ACR260:ADC263 AMN260:AMY263 AWJ260:AWU263 BGF260:BGQ263 BQB260:BQM263 BZX260:CAI263 CJT260:CKE263 CTP260:CUA263 DDL260:DDW263 DNH260:DNS263 DXD260:DXO263 EGZ260:EHK263 EQV260:ERG263 FAR260:FBC263 FKN260:FKY263 FUJ260:FUU263 GEF260:GEQ263 GOB260:GOM263 GXX260:GYI263 HHT260:HIE263 HRP260:HSA263 IBL260:IBW263 ILH260:ILS263 IVD260:IVO263 JEZ260:JFK263 JOV260:JPG263 JYR260:JZC263 KIN260:KIY263 KSJ260:KSU263 LCF260:LCQ263 LMB260:LMM263 LVX260:LWI263 MFT260:MGE263 MPP260:MQA263 MZL260:MZW263 NJH260:NJS263 NTD260:NTO263 OCZ260:ODK263 OMV260:ONG263 OWR260:OXC263 PGN260:PGY263 PQJ260:PQU263 QAF260:QAQ263 QKB260:QKM263 QTX260:QUI263 RDT260:REE263 RNP260:ROA263 RXL260:RXW263 SHH260:SHS263 SRD260:SRO263 TAZ260:TBK263 TKV260:TLG263 TUR260:TVC263 UEN260:UEY263 UOJ260:UOU263 UYF260:UYQ263 VIB260:VIM263 VRX260:VSI263 WBT260:WCE263 WLP260:WMA263 WVL260:WVW263 E266:P269 IZ266:JK269 SV266:TG269 ACR266:ADC269 AMN266:AMY269 AWJ266:AWU269 BGF266:BGQ269 BQB266:BQM269 BZX266:CAI269 CJT266:CKE269 CTP266:CUA269 DDL266:DDW269 DNH266:DNS269 DXD266:DXO269 EGZ266:EHK269 EQV266:ERG269 FAR266:FBC269 FKN266:FKY269 FUJ266:FUU269 GEF266:GEQ269 GOB266:GOM269 GXX266:GYI269 HHT266:HIE269 HRP266:HSA269 IBL266:IBW269 ILH266:ILS269 IVD266:IVO269 JEZ266:JFK269 JOV266:JPG269 JYR266:JZC269 KIN266:KIY269 KSJ266:KSU269 LCF266:LCQ269 LMB266:LMM269 LVX266:LWI269 MFT266:MGE269 MPP266:MQA269 MZL266:MZW269 NJH266:NJS269 NTD266:NTO269 OCZ266:ODK269 OMV266:ONG269 OWR266:OXC269 PGN266:PGY269 PQJ266:PQU269 QAF266:QAQ269 QKB266:QKM269 QTX266:QUI269 RDT266:REE269 RNP266:ROA269 RXL266:RXW269 SHH266:SHS269 SRD266:SRO269 TAZ266:TBK269 TKV266:TLG269 TUR266:TVC269 UEN266:UEY269 UOJ266:UOU269 UYF266:UYQ269 VIB266:VIM269 VRX266:VSI269 WBT266:WCE269 WLP266:WMA269 WVL266:WVW269 E271:P274 IZ271:JK274 SV271:TG274 ACR271:ADC274 AMN271:AMY274 AWJ271:AWU274 BGF271:BGQ274 BQB271:BQM274 BZX271:CAI274 CJT271:CKE274 CTP271:CUA274 DDL271:DDW274 DNH271:DNS274 DXD271:DXO274 EGZ271:EHK274 EQV271:ERG274 FAR271:FBC274 FKN271:FKY274 FUJ271:FUU274 GEF271:GEQ274 GOB271:GOM274 GXX271:GYI274 HHT271:HIE274 HRP271:HSA274 IBL271:IBW274 ILH271:ILS274 IVD271:IVO274 JEZ271:JFK274 JOV271:JPG274 JYR271:JZC274 KIN271:KIY274 KSJ271:KSU274 LCF271:LCQ274 LMB271:LMM274 LVX271:LWI274 MFT271:MGE274 MPP271:MQA274 MZL271:MZW274 NJH271:NJS274 NTD271:NTO274 OCZ271:ODK274 OMV271:ONG274 OWR271:OXC274 PGN271:PGY274 PQJ271:PQU274 QAF271:QAQ274 QKB271:QKM274 QTX271:QUI274 RDT271:REE274 RNP271:ROA274 RXL271:RXW274 SHH271:SHS274 SRD271:SRO274 TAZ271:TBK274 TKV271:TLG274 TUR271:TVC274 UEN271:UEY274 UOJ271:UOU274 UYF271:UYQ274 VIB271:VIM274 VRX271:VSI274 WBT271:WCE274 WLP271:WMA274 WVL271:WVW274 VRX283:VSI286 VIB283:VIM286 UYF283:UYQ286 UOJ283:UOU286 UEN283:UEY286 TUR283:TVC286 TKV283:TLG286 TAZ283:TBK286 SRD283:SRO286 SHH283:SHS286 RXL283:RXW286 RNP283:ROA286 RDT283:REE286 QTX283:QUI286 QKB283:QKM286 QAF283:QAQ286 PQJ283:PQU286 PGN283:PGY286 OWR283:OXC286 OMV283:ONG286 OCZ283:ODK286 NTD283:NTO286 NJH283:NJS286 MZL283:MZW286 MPP283:MQA286 MFT283:MGE286 LVX283:LWI286 LMB283:LMM286 LCF283:LCQ286 KSJ283:KSU286 KIN283:KIY286 JYR283:JZC286 JOV283:JPG286 JEZ283:JFK286 IVD283:IVO286 ILH283:ILS286 IBL283:IBW286 HRP283:HSA286 HHT283:HIE286 GXX283:GYI286 GOB283:GOM286 GEF283:GEQ286 FUJ283:FUU286 FKN283:FKY286 FAR283:FBC286 EQV283:ERG286 EGZ283:EHK286 DXD283:DXO286 DNH283:DNS286 DDL283:DDW286 CTP283:CUA286 CJT283:CKE286 BZX283:CAI286 BQB283:BQM286 BGF283:BGQ286 AWJ283:AWU286 AMN283:AMY286 ACR283:ADC286 SV283:TG286 E246:P253 IZ283:JK286 WVL283:WVW286 WLP283:WMA286 WBT283:WCE286 WLP288:WMA291 WBT288:WCE291 VRX288:VSI291 VIB288:VIM291 UYF288:UYQ291 UOJ288:UOU291 UEN288:UEY291 TUR288:TVC291 TKV288:TLG291 TAZ288:TBK291 SRD288:SRO291 SHH288:SHS291 RXL288:RXW291 RNP288:ROA291 RDT288:REE291 QTX288:QUI291 QKB288:QKM291 QAF288:QAQ291 PQJ288:PQU291 PGN288:PGY291 OWR288:OXC291 OMV288:ONG291 OCZ288:ODK291 NTD288:NTO291 NJH288:NJS291 MZL288:MZW291 MPP288:MQA291 MFT288:MGE291 LVX288:LWI291 LMB288:LMM291 LCF288:LCQ291 KSJ288:KSU291 KIN288:KIY291 JYR288:JZC291 JOV288:JPG291 JEZ288:JFK291 IVD288:IVO291 ILH288:ILS291 IBL288:IBW291 HRP288:HSA291 HHT288:HIE291 GXX288:GYI291 GOB288:GOM291 GEF288:GEQ291 FUJ288:FUU291 FKN288:FKY291 FAR288:FBC291 EQV288:ERG291 EGZ288:EHK291 DXD288:DXO291 DNH288:DNS291 DDL288:DDW291 CTP288:CUA291 CJT288:CKE291 BZX288:CAI291 BQB288:BQM291 BGF288:BGQ291 AWJ288:AWU291 AMN288:AMY291 ACR288:ADC291 SV288:TG291 E283:P286 IZ288:JK291 WVL288:WVW291 WLP293:WMA296 WBT293:WCE296 VRX293:VSI296 VIB293:VIM296 UYF293:UYQ296 UOJ293:UOU296 UEN293:UEY296 TUR293:TVC296 TKV293:TLG296 TAZ293:TBK296 SRD293:SRO296 SHH293:SHS296 RXL293:RXW296 RNP293:ROA296 RDT293:REE296 QTX293:QUI296 QKB293:QKM296 QAF293:QAQ296 PQJ293:PQU296 PGN293:PGY296 OWR293:OXC296 OMV293:ONG296 OCZ293:ODK296 NTD293:NTO296 NJH293:NJS296 MZL293:MZW296 MPP293:MQA296 MFT293:MGE296 LVX293:LWI296 LMB293:LMM296 LCF293:LCQ296 KSJ293:KSU296 KIN293:KIY296 JYR293:JZC296 JOV293:JPG296 JEZ293:JFK296 IVD293:IVO296 ILH293:ILS296 IBL293:IBW296 HRP293:HSA296 HHT293:HIE296 GXX293:GYI296 GOB293:GOM296 GEF293:GEQ296 FUJ293:FUU296 FKN293:FKY296 FAR293:FBC296 EQV293:ERG296 EGZ293:EHK296 DXD293:DXO296 DNH293:DNS296 DDL293:DDW296 CTP293:CUA296 CJT293:CKE296 BZX293:CAI296 BQB293:BQM296 BGF293:BGQ296 AWJ293:AWU296 AMN293:AMY296 ACR293:ADC296 SV293:TG296 E288:P291 IZ293:JK296 WVL293:WVW296 E324:P336 IZ324:JK336 SV324:TG336 ACR324:ADC336 AMN324:AMY336 AWJ324:AWU336 BGF324:BGQ336 BQB324:BQM336 BZX324:CAI336 CJT324:CKE336 CTP324:CUA336 DDL324:DDW336 DNH324:DNS336 DXD324:DXO336 EGZ324:EHK336 EQV324:ERG336 FAR324:FBC336 FKN324:FKY336 FUJ324:FUU336 GEF324:GEQ336 GOB324:GOM336 GXX324:GYI336 HHT324:HIE336 HRP324:HSA336 IBL324:IBW336 ILH324:ILS336 IVD324:IVO336 JEZ324:JFK336 JOV324:JPG336 JYR324:JZC336 KIN324:KIY336 KSJ324:KSU336 LCF324:LCQ336 LMB324:LMM336 LVX324:LWI336 MFT324:MGE336 MPP324:MQA336 MZL324:MZW336 NJH324:NJS336 NTD324:NTO336 OCZ324:ODK336 OMV324:ONG336 OWR324:OXC336 PGN324:PGY336 PQJ324:PQU336 QAF324:QAQ336 QKB324:QKM336 QTX324:QUI336 RDT324:REE336 RNP324:ROA336 RXL324:RXW336 SHH324:SHS336 SRD324:SRO336 TAZ324:TBK336 TKV324:TLG336 TUR324:TVC336 UEN324:UEY336 UOJ324:UOU336 UYF324:UYQ336 VIB324:VIM336 VRX324:VSI336 WBT324:WCE336 WLP324:WMA336 WVL324:WVW336 E309:P315 IZ309:JK315 SV309:TG315 ACR309:ADC315 AMN309:AMY315 AWJ309:AWU315 BGF309:BGQ315 BQB309:BQM315 BZX309:CAI315 CJT309:CKE315 CTP309:CUA315 DDL309:DDW315 DNH309:DNS315 DXD309:DXO315 EGZ309:EHK315 EQV309:ERG315 FAR309:FBC315 FKN309:FKY315 FUJ309:FUU315 GEF309:GEQ315 GOB309:GOM315 GXX309:GYI315 HHT309:HIE315 HRP309:HSA315 IBL309:IBW315 ILH309:ILS315 IVD309:IVO315 JEZ309:JFK315 JOV309:JPG315 JYR309:JZC315 KIN309:KIY315 KSJ309:KSU315 LCF309:LCQ315 LMB309:LMM315 LVX309:LWI315 MFT309:MGE315 MPP309:MQA315 MZL309:MZW315 NJH309:NJS315 NTD309:NTO315 OCZ309:ODK315 OMV309:ONG315 OWR309:OXC315 PGN309:PGY315 PQJ309:PQU315 QAF309:QAQ315 QKB309:QKM315 QTX309:QUI315 RDT309:REE315 RNP309:ROA315 RXL309:RXW315 SHH309:SHS315 SRD309:SRO315 TAZ309:TBK315 TKV309:TLG315 TUR309:TVC315 UEN309:UEY315 UOJ309:UOU315 UYF309:UYQ315 VIB309:VIM315 VRX309:VSI315 WBT309:WCE315 WLP309:WMA315 WVL309:WVW315 E305:P307 IZ305:JK307 SV305:TG307 ACR305:ADC307 AMN305:AMY307 AWJ305:AWU307 BGF305:BGQ307 BQB305:BQM307 BZX305:CAI307 CJT305:CKE307 CTP305:CUA307 DDL305:DDW307 DNH305:DNS307 DXD305:DXO307 EGZ305:EHK307 EQV305:ERG307 FAR305:FBC307 FKN305:FKY307 FUJ305:FUU307 GEF305:GEQ307 GOB305:GOM307 GXX305:GYI307 HHT305:HIE307 HRP305:HSA307 IBL305:IBW307 ILH305:ILS307 IVD305:IVO307 JEZ305:JFK307 JOV305:JPG307 JYR305:JZC307 KIN305:KIY307 KSJ305:KSU307 LCF305:LCQ307 LMB305:LMM307 LVX305:LWI307 MFT305:MGE307 MPP305:MQA307 MZL305:MZW307 NJH305:NJS307 NTD305:NTO307 OCZ305:ODK307 OMV305:ONG307 OWR305:OXC307 PGN305:PGY307 PQJ305:PQU307 QAF305:QAQ307 QKB305:QKM307 QTX305:QUI307 RDT305:REE307 RNP305:ROA307 RXL305:RXW307 SHH305:SHS307 SRD305:SRO307 TAZ305:TBK307 TKV305:TLG307 TUR305:TVC307 UEN305:UEY307 UOJ305:UOU307 UYF305:UYQ307 VIB305:VIM307 VRX305:VSI307 WBT305:WCE307 WLP305:WMA307 WVL305:WVW307 E303:P303 IZ303:JK303 SV303:TG303 ACR303:ADC303 AMN303:AMY303 AWJ303:AWU303 BGF303:BGQ303 BQB303:BQM303 BZX303:CAI303 CJT303:CKE303 CTP303:CUA303 DDL303:DDW303 DNH303:DNS303 DXD303:DXO303 EGZ303:EHK303 EQV303:ERG303 FAR303:FBC303 FKN303:FKY303 FUJ303:FUU303 GEF303:GEQ303 GOB303:GOM303 GXX303:GYI303 HHT303:HIE303 HRP303:HSA303 IBL303:IBW303 ILH303:ILS303 IVD303:IVO303 JEZ303:JFK303 JOV303:JPG303 JYR303:JZC303 KIN303:KIY303 KSJ303:KSU303 LCF303:LCQ303 LMB303:LMM303 LVX303:LWI303 MFT303:MGE303 MPP303:MQA303 MZL303:MZW303 NJH303:NJS303 NTD303:NTO303 OCZ303:ODK303 OMV303:ONG303 OWR303:OXC303 PGN303:PGY303 PQJ303:PQU303 QAF303:QAQ303 QKB303:QKM303 QTX303:QUI303 RDT303:REE303 RNP303:ROA303 RXL303:RXW303 SHH303:SHS303 SRD303:SRO303 TAZ303:TBK303 TKV303:TLG303 TUR303:TVC303 UEN303:UEY303 UOJ303:UOU303 UYF303:UYQ303 VIB303:VIM303 VRX303:VSI303 WBT303:WCE303 WLP303:WMA303 WVL303:WVW303 E299:P300 IZ299:JK300 SV299:TG300 ACR299:ADC300 AMN299:AMY300 AWJ299:AWU300 BGF299:BGQ300 BQB299:BQM300 BZX299:CAI300 CJT299:CKE300 CTP299:CUA300 DDL299:DDW300 DNH299:DNS300 DXD299:DXO300 EGZ299:EHK300 EQV299:ERG300 FAR299:FBC300 FKN299:FKY300 FUJ299:FUU300 GEF299:GEQ300 GOB299:GOM300 GXX299:GYI300 HHT299:HIE300 HRP299:HSA300 IBL299:IBW300 ILH299:ILS300 IVD299:IVO300 JEZ299:JFK300 JOV299:JPG300 JYR299:JZC300 KIN299:KIY300 KSJ299:KSU300 LCF299:LCQ300 LMB299:LMM300 LVX299:LWI300 MFT299:MGE300 MPP299:MQA300 MZL299:MZW300 NJH299:NJS300 NTD299:NTO300 OCZ299:ODK300 OMV299:ONG300 OWR299:OXC300 PGN299:PGY300 PQJ299:PQU300 QAF299:QAQ300 QKB299:QKM300 QTX299:QUI300 RDT299:REE300 RNP299:ROA300 RXL299:RXW300 SHH299:SHS300 SRD299:SRO300 TAZ299:TBK300 TKV299:TLG300 TUR299:TVC300 UEN299:UEY300 UOJ299:UOU300 UYF299:UYQ300 VIB299:VIM300 VRX299:VSI300 WBT299:WCE300 WLP299:WMA300 WVL299:WVW300 E317:P322 IZ317:JK322 SV317:TG322 ACR317:ADC322 AMN317:AMY322 AWJ317:AWU322 BGF317:BGQ322 BQB317:BQM322 BZX317:CAI322 CJT317:CKE322 CTP317:CUA322 DDL317:DDW322 DNH317:DNS322 DXD317:DXO322 EGZ317:EHK322 EQV317:ERG322 FAR317:FBC322 FKN317:FKY322 FUJ317:FUU322 GEF317:GEQ322 GOB317:GOM322 GXX317:GYI322 HHT317:HIE322 HRP317:HSA322 IBL317:IBW322 ILH317:ILS322 IVD317:IVO322 JEZ317:JFK322 JOV317:JPG322 JYR317:JZC322 KIN317:KIY322 KSJ317:KSU322 LCF317:LCQ322 LMB317:LMM322 LVX317:LWI322 MFT317:MGE322 MPP317:MQA322 MZL317:MZW322 NJH317:NJS322 NTD317:NTO322 OCZ317:ODK322 OMV317:ONG322 OWR317:OXC322 PGN317:PGY322 PQJ317:PQU322 QAF317:QAQ322 QKB317:QKM322 QTX317:QUI322 RDT317:REE322 RNP317:ROA322 RXL317:RXW322 SHH317:SHS322 SRD317:SRO322 TAZ317:TBK322 TKV317:TLG322 TUR317:TVC322 UEN317:UEY322 UOJ317:UOU322 UYF317:UYQ322 VIB317:VIM322 VRX317:VSI322 WBT317:WCE322 WLP317:WMA322 WVL317:WVW322 WLP338:WMA341 WBT338:WCE341 VRX338:VSI341 VIB338:VIM341 UYF338:UYQ341 UOJ338:UOU341 UEN338:UEY341 TUR338:TVC341 TKV338:TLG341 TAZ338:TBK341 SRD338:SRO341 SHH338:SHS341 RXL338:RXW341 RNP338:ROA341 RDT338:REE341 QTX338:QUI341 QKB338:QKM341 QAF338:QAQ341 PQJ338:PQU341 PGN338:PGY341 OWR338:OXC341 OMV338:ONG341 OCZ338:ODK341 NTD338:NTO341 NJH338:NJS341 MZL338:MZW341 MPP338:MQA341 MFT338:MGE341 LVX338:LWI341 LMB338:LMM341 LCF338:LCQ341 KSJ338:KSU341 KIN338:KIY341 JYR338:JZC341 JOV338:JPG341 JEZ338:JFK341 IVD338:IVO341 ILH338:ILS341 IBL338:IBW341 HRP338:HSA341 HHT338:HIE341 GXX338:GYI341 GOB338:GOM341 GEF338:GEQ341 FUJ338:FUU341 FKN338:FKY341 FAR338:FBC341 EQV338:ERG341 EGZ338:EHK341 DXD338:DXO341 DNH338:DNS341 DDL338:DDW341 CTP338:CUA341 CJT338:CKE341 BZX338:CAI341 BQB338:BQM341 BGF338:BGQ341 AWJ338:AWU341 AMN338:AMY341 ACR338:ADC341 SV338:TG341 E293:P296 IZ338:JK341 WVL338:WVW341 WBT343:WCE346 VRX343:VSI346 VIB343:VIM346 UYF343:UYQ346 UOJ343:UOU346 UEN343:UEY346 TUR343:TVC346 TKV343:TLG346 TAZ343:TBK346 SRD343:SRO346 SHH343:SHS346 RXL343:RXW346 RNP343:ROA346 RDT343:REE346 QTX343:QUI346 QKB343:QKM346 QAF343:QAQ346 PQJ343:PQU346 PGN343:PGY346 OWR343:OXC346 OMV343:ONG346 OCZ343:ODK346 NTD343:NTO346 NJH343:NJS346 MZL343:MZW346 MPP343:MQA346 MFT343:MGE346 LVX343:LWI346 LMB343:LMM346 LCF343:LCQ346 KSJ343:KSU346 KIN343:KIY346 JYR343:JZC346 JOV343:JPG346 JEZ343:JFK346 IVD343:IVO346 ILH343:ILS346 IBL343:IBW346 HRP343:HSA346 HHT343:HIE346 GXX343:GYI346 GOB343:GOM346 GEF343:GEQ346 FUJ343:FUU346 FKN343:FKY346 FAR343:FBC346 EQV343:ERG346 EGZ343:EHK346 DXD343:DXO346 DNH343:DNS346 DDL343:DDW346 CTP343:CUA346 CJT343:CKE346 BZX343:CAI346 BQB343:BQM346 BGF343:BGQ346 AWJ343:AWU346 AMN343:AMY346 ACR343:ADC346 SV343:TG346 E338:P341 IZ343:JK346 WVL343:WVW346 WLP343:WMA346 JA379:JL384 SW379:TH384 ACS379:ADD384 AMO379:AMZ384 AWK379:AWV384 BGG379:BGR384 BQC379:BQN384 BZY379:CAJ384 CJU379:CKF384 CTQ379:CUB384 DDM379:DDX384 DNI379:DNT384 DXE379:DXP384 EHA379:EHL384 EQW379:ERH384 FAS379:FBD384 FKO379:FKZ384 FUK379:FUV384 GEG379:GER384 GOC379:GON384 GXY379:GYJ384 HHU379:HIF384 HRQ379:HSB384 IBM379:IBX384 ILI379:ILT384 IVE379:IVP384 JFA379:JFL384 JOW379:JPH384 JYS379:JZD384 KIO379:KIZ384 KSK379:KSV384 LCG379:LCR384 LMC379:LMN384 LVY379:LWJ384 MFU379:MGF384 MPQ379:MQB384 MZM379:MZX384 NJI379:NJT384 NTE379:NTP384 ODA379:ODL384 OMW379:ONH384 OWS379:OXD384 PGO379:PGZ384 PQK379:PQV384 QAG379:QAR384 QKC379:QKN384 QTY379:QUJ384 RDU379:REF384 RNQ379:ROB384 RXM379:RXX384 SHI379:SHT384 SRE379:SRP384 TBA379:TBL384 TKW379:TLH384 TUS379:TVD384 UEO379:UEZ384 UOK379:UOV384 UYG379:UYR384 VIC379:VIN384 VRY379:VSJ384 WBU379:WCF384 WLQ379:WMB384 WVM379:WVX384 E352:P352 E393:P398 JA393:JL398 SW393:TH398 ACS393:ADD398 AMO393:AMZ398 AWK393:AWV398 BGG393:BGR398 BQC393:BQN398 BZY393:CAJ398 CJU393:CKF398 CTQ393:CUB398 DDM393:DDX398 DNI393:DNT398 DXE393:DXP398 EHA393:EHL398 EQW393:ERH398 FAS393:FBD398 FKO393:FKZ398 FUK393:FUV398 GEG393:GER398 GOC393:GON398 GXY393:GYJ398 HHU393:HIF398 HRQ393:HSB398 IBM393:IBX398 ILI393:ILT398 IVE393:IVP398 JFA393:JFL398 JOW393:JPH398 JYS393:JZD398 KIO393:KIZ398 KSK393:KSV398 LCG393:LCR398 LMC393:LMN398 LVY393:LWJ398 MFU393:MGF398 MPQ393:MQB398 MZM393:MZX398 NJI393:NJT398 NTE393:NTP398 ODA393:ODL398 OMW393:ONH398 OWS393:OXD398 PGO393:PGZ398 PQK393:PQV398 QAG393:QAR398 QKC393:QKN398 QTY393:QUJ398 RDU393:REF398 RNQ393:ROB398 RXM393:RXX398 SHI393:SHT398 SRE393:SRP398 TBA393:TBL398 TKW393:TLH398 TUS393:TVD398 UEO393:UEZ398 UOK393:UOV398 UYG393:UYR398 VIC393:VIN398 VRY393:VSJ398 WBU393:WCF398 WLQ393:WMB398 WVM393:WVX398 E343:P346 E348:P349 E377:P377 E13:P21 WLL25:WLW35 WBP25:WCA35 VRT25:VSE35 VHX25:VII35 UYB25:UYM35 UOF25:UOQ35 UEJ25:UEU35 TUN25:TUY35 TKR25:TLC35 TAV25:TBG35 SQZ25:SRK35 SHD25:SHO35 RXH25:RXS35 RNL25:RNW35 RDP25:REA35 QTT25:QUE35 QJX25:QKI35 QAB25:QAM35 PQF25:PQQ35 PGJ25:PGU35 OWN25:OWY35 OMR25:ONC35 OCV25:ODG35 NSZ25:NTK35 NJD25:NJO35 MZH25:MZS35 MPL25:MPW35 MFP25:MGA35 LVT25:LWE35 LLX25:LMI35 LCB25:LCM35 KSF25:KSQ35 KIJ25:KIU35 JYN25:JYY35 JOR25:JPC35 JEV25:JFG35 IUZ25:IVK35 ILD25:ILO35 IBH25:IBS35 HRL25:HRW35 HHP25:HIA35 GXT25:GYE35 GNX25:GOI35 GEB25:GEM35 FUF25:FUQ35 FKJ25:FKU35 FAN25:FAY35 EQR25:ERC35 EGV25:EHG35 DWZ25:DXK35 DND25:DNO35 DDH25:DDS35 CTL25:CTW35 CJP25:CKA35 BZT25:CAE35 BPX25:BQI35 BGB25:BGM35 AWF25:AWQ35 AMJ25:AMU35 ACN25:ACY35 SR25:TC35 IV25:JG35 WVH25:WVS35 RUO22:RUZ22 SEF23:SEQ24 SEK22:SEV22 SOB23:SOM24 SOG22:SOR22 SXX23:SYI24 SYC22:SYN22 THT23:TIE24 THY22:TIJ22 TRP23:TSA24 TRU22:TSF22 UBL23:UBW24 UBQ22:UCB22 ULH23:ULS24 ULM22:ULX22 UVD23:UVO24 UVI22:UVT22 VEZ23:VFK24 VFE22:VFP22 VOV23:VPG24 VPA22:VPL22 VYR23:VZC24 VYW22:VZH22 WIN23:WIY24 WIS22:WJD22 WSJ23:WSU24 WSO22:WSZ22 FX23:GI24 GC22:GN22 PT23:QE24 PY22:QJ22 ZP23:AAA24 ZU22:AAF22 AJL23:AJW24 AJQ22:AKB22 ATH23:ATS24 ATM22:ATX22 BDD23:BDO24 BDI22:BDT22 BMZ23:BNK24 BNE22:BNP22 BWV23:BXG24 BXA22:BXL22 CGR23:CHC24 CGW22:CHH22 CQN23:CQY24 CQS22:CRD22 DAJ23:DAU24 DAO22:DAZ22 DKF23:DKQ24 DKK22:DKV22 DUB23:DUM24 DUG22:DUR22 EDX23:EEI24 EEC22:EEN22 ENT23:EOE24 ENY22:EOJ22 EXP23:EYA24 EXU22:EYF22 FHL23:FHW24 FHQ22:FIB22 FRH23:FRS24 FRM22:FRX22 GBD23:GBO24 GBI22:GBT22 GKZ23:GLK24 GLE22:GLP22 GUV23:GVG24 GVA22:GVL22 HER23:HFC24 HEW22:HFH22 HON23:HOY24 HOS22:HPD22 HYJ23:HYU24 HYO22:HYZ22 IIF23:IIQ24 IIK22:IIV22 ISB23:ISM24 ISG22:ISR22 JBX23:JCI24 JCC22:JCN22 JLT23:JME24 JLY22:JMJ22 JVP23:JWA24 JVU22:JWF22 KFL23:KFW24 KFQ22:KGB22 KPH23:KPS24 KPM22:KPX22 KZD23:KZO24 KZI22:KZT22 LIZ23:LJK24 LJE22:LJP22 LSV23:LTG24 LTA22:LTL22 MCR23:MDC24 MCW22:MDH22 MMN23:MMY24 MMS22:MND22 MWJ23:MWU24 MWO22:MWZ22 NGF23:NGQ24 NGK22:NGV22 NQB23:NQM24 NQG22:NQR22 NZX23:OAI24 OAC22:OAN22 OJT23:OKE24 OJY22:OKJ22 OTP23:OUA24 OTU22:OUF22 PDL23:PDW24 PDQ22:PEB22 PNH23:PNS24 PNM22:PNX22 PXD23:PXO24 PXI22:PXT22 QGZ23:QHK24 QHE22:QHP22 QQV23:QRG24 QRA22:QRL22 RAR23:RBC24 RAW22:RBH22 RKN23:RKY24 RKS22:RLD22 RUJ23:RUU24 E23:P35 E63:P69 E51:P53 E55:P61 WBT79:WCE93 VRX79:VSI93 VIB79:VIM93 UYF79:UYQ93 UOJ79:UOU93 UEN79:UEY93 TUR79:TVC93 TKV79:TLG93 TAZ79:TBK93 SRD79:SRO93 SHH79:SHS93 RXL79:RXW93 RNP79:ROA93 RDT79:REE93 QTX79:QUI93 QKB79:QKM93 QAF79:QAQ93 PQJ79:PQU93 PGN79:PGY93 OWR79:OXC93 OMV79:ONG93 OCZ79:ODK93 NTD79:NTO93 NJH79:NJS93 MZL79:MZW93 MPP79:MQA93 MFT79:MGE93 LVX79:LWI93 LMB79:LMM93 LCF79:LCQ93 KSJ79:KSU93 KIN79:KIY93 JYR79:JZC93 JOV79:JPG93 JEZ79:JFK93 IVD79:IVO93 ILH79:ILS93 IBL79:IBW93 HRP79:HSA93 HHT79:HIE93 GXX79:GYI93 GOB79:GOM93 GEF79:GEQ93 FUJ79:FUU93 FKN79:FKY93 FAR79:FBC93 EQV79:ERG93 EGZ79:EHK93 DXD79:DXO93 DNH79:DNS93 DDL79:DDW93 CTP79:CUA93 CJT79:CKE93 BZX79:CAI93 BQB79:BQM93 BGF79:BGQ93 AWJ79:AWU93 AMN79:AMY93 ACR79:ADC93 SV79:TG93 IZ79:JK93 WVL79:WVW93 WLP79:WMA93 E48:P49 IZ71:JK77 SV71:TG77 ACR71:ADC77 AMN71:AMY77 AWJ71:AWU77 BGF71:BGQ77 BQB71:BQM77 BZX71:CAI77 CJT71:CKE77 CTP71:CUA77 DDL71:DDW77 DNH71:DNS77 DXD71:DXO77 EGZ71:EHK77 EQV71:ERG77 FAR71:FBC77 FKN71:FKY77 FUJ71:FUU77 GEF71:GEQ77 GOB71:GOM77 GXX71:GYI77 HHT71:HIE77 HRP71:HSA77 IBL71:IBW77 ILH71:ILS77 IVD71:IVO77 JEZ71:JFK77 JOV71:JPG77 JYR71:JZC77 KIN71:KIY77 KSJ71:KSU77 LCF71:LCQ77 LMB71:LMM77 LVX71:LWI77 MFT71:MGE77 MPP71:MQA77 MZL71:MZW77 NJH71:NJS77 NTD71:NTO77 OCZ71:ODK77 OMV71:ONG77 OWR71:OXC77 PGN71:PGY77 PQJ71:PQU77 QAF71:QAQ77 QKB71:QKM77 QTX71:QUI77 RDT71:REE77 RNP71:ROA77 RXL71:RXW77 SHH71:SHS77 SRD71:SRO77 TAZ71:TBK77 TKV71:TLG77 TUR71:TVC77 UEN71:UEY77 UOJ71:UOU77 UYF71:UYQ77 VIB71:VIM77 VRX71:VSI77 WBT71:WCE77 WLP71:WMA77 WVL71:WVW77 IZ63:JK69 SV63:TG69 ACR63:ADC69 AMN63:AMY69 AWJ63:AWU69 BGF63:BGQ69 BQB63:BQM69 BZX63:CAI69 CJT63:CKE69 CTP63:CUA69 DDL63:DDW69 DNH63:DNS69 DXD63:DXO69 EGZ63:EHK69 EQV63:ERG69 FAR63:FBC69 FKN63:FKY69 FUJ63:FUU69 GEF63:GEQ69 GOB63:GOM69 GXX63:GYI69 HHT63:HIE69 HRP63:HSA69 IBL63:IBW69 ILH63:ILS69 IVD63:IVO69 JEZ63:JFK69 JOV63:JPG69 JYR63:JZC69 KIN63:KIY69 KSJ63:KSU69 LCF63:LCQ69 LMB63:LMM69 LVX63:LWI69 MFT63:MGE69 MPP63:MQA69 MZL63:MZW69 NJH63:NJS69 NTD63:NTO69 OCZ63:ODK69 OMV63:ONG69 OWR63:OXC69 PGN63:PGY69 PQJ63:PQU69 QAF63:QAQ69 QKB63:QKM69 QTX63:QUI69 RDT63:REE69 RNP63:ROA69 RXL63:RXW69 SHH63:SHS69 SRD63:SRO69 TAZ63:TBK69 TKV63:TLG69 TUR63:TVC69 UEN63:UEY69 UOJ63:UOU69 UYF63:UYQ69 VIB63:VIM69 VRX63:VSI69 WBT63:WCE69 WLP63:WMA69 WVL63:WVW69 WVL38:WVW39 E44:P46 IZ55:JK61 SV55:TG61 ACR55:ADC61 AMN55:AMY61 AWJ55:AWU61 BGF55:BGQ61 BQB55:BQM61 BZX55:CAI61 CJT55:CKE61 CTP55:CUA61 DDL55:DDW61 DNH55:DNS61 DXD55:DXO61 EGZ55:EHK61 EQV55:ERG61 FAR55:FBC61 FKN55:FKY61 FUJ55:FUU61 GEF55:GEQ61 GOB55:GOM61 GXX55:GYI61 HHT55:HIE61 HRP55:HSA61 IBL55:IBW61 ILH55:ILS61 IVD55:IVO61 JEZ55:JFK61 JOV55:JPG61 JYR55:JZC61 KIN55:KIY61 KSJ55:KSU61 LCF55:LCQ61 LMB55:LMM61 LVX55:LWI61 MFT55:MGE61 MPP55:MQA61 MZL55:MZW61 NJH55:NJS61 NTD55:NTO61 OCZ55:ODK61 OMV55:ONG61 OWR55:OXC61 PGN55:PGY61 PQJ55:PQU61 QAF55:QAQ61 QKB55:QKM61 QTX55:QUI61 RDT55:REE61 RNP55:ROA61 RXL55:RXW61 SHH55:SHS61 SRD55:SRO61 TAZ55:TBK61 TKV55:TLG61 TUR55:TVC61 UEN55:UEY61 UOJ55:UOU61 UYF55:UYQ61 VIB55:VIM61 VRX55:VSI61 WBT55:WCE61 WLP55:WMA61 WVL55:WVW61 E42:P42 IZ51:JK53 SV51:TG53 ACR51:ADC53 AMN51:AMY53 AWJ51:AWU53 BGF51:BGQ53 BQB51:BQM53 BZX51:CAI53 CJT51:CKE53 CTP51:CUA53 DDL51:DDW53 DNH51:DNS53 DXD51:DXO53 EGZ51:EHK53 EQV51:ERG53 FAR51:FBC53 FKN51:FKY53 FUJ51:FUU53 GEF51:GEQ53 GOB51:GOM53 GXX51:GYI53 HHT51:HIE53 HRP51:HSA53 IBL51:IBW53 ILH51:ILS53 IVD51:IVO53 JEZ51:JFK53 JOV51:JPG53 JYR51:JZC53 KIN51:KIY53 KSJ51:KSU53 LCF51:LCQ53 LMB51:LMM53 LVX51:LWI53 MFT51:MGE53 MPP51:MQA53 MZL51:MZW53 NJH51:NJS53 NTD51:NTO53 OCZ51:ODK53 OMV51:ONG53 OWR51:OXC53 PGN51:PGY53 PQJ51:PQU53 QAF51:QAQ53 QKB51:QKM53 QTX51:QUI53 RDT51:REE53 RNP51:ROA53 RXL51:RXW53 SHH51:SHS53 SRD51:SRO53 TAZ51:TBK53 TKV51:TLG53 TUR51:TVC53 UEN51:UEY53 UOJ51:UOU53 UYF51:UYQ53 VIB51:VIM53 VRX51:VSI53 WBT51:WCE53 WLP51:WMA53 WVL51:WVW53 E38:P39 IZ48:JK49 SV48:TG49 ACR48:ADC49 AMN48:AMY49 AWJ48:AWU49 BGF48:BGQ49 BQB48:BQM49 BZX48:CAI49 CJT48:CKE49 CTP48:CUA49 DDL48:DDW49 DNH48:DNS49 DXD48:DXO49 EGZ48:EHK49 EQV48:ERG49 FAR48:FBC49 FKN48:FKY49 FUJ48:FUU49 GEF48:GEQ49 GOB48:GOM49 GXX48:GYI49 HHT48:HIE49 HRP48:HSA49 IBL48:IBW49 ILH48:ILS49 IVD48:IVO49 JEZ48:JFK49 JOV48:JPG49 JYR48:JZC49 KIN48:KIY49 KSJ48:KSU49 LCF48:LCQ49 LMB48:LMM49 LVX48:LWI49 MFT48:MGE49 MPP48:MQA49 MZL48:MZW49 NJH48:NJS49 NTD48:NTO49 OCZ48:ODK49 OMV48:ONG49 OWR48:OXC49 PGN48:PGY49 PQJ48:PQU49 QAF48:QAQ49 QKB48:QKM49 QTX48:QUI49 RDT48:REE49 RNP48:ROA49 RXL48:RXW49 SHH48:SHS49 SRD48:SRO49 TAZ48:TBK49 TKV48:TLG49 TUR48:TVC49 UEN48:UEY49 UOJ48:UOU49 UYF48:UYQ49 VIB48:VIM49 VRX48:VSI49 WBT48:WCE49 WLP48:WMA49 WVL48:WVW49 E71:P77 IZ44:JK46 SV44:TG46 ACR44:ADC46 AMN44:AMY46 AWJ44:AWU46 BGF44:BGQ46 BQB44:BQM46 BZX44:CAI46 CJT44:CKE46 CTP44:CUA46 DDL44:DDW46 DNH44:DNS46 DXD44:DXO46 EGZ44:EHK46 EQV44:ERG46 FAR44:FBC46 FKN44:FKY46 FUJ44:FUU46 GEF44:GEQ46 GOB44:GOM46 GXX44:GYI46 HHT44:HIE46 HRP44:HSA46 IBL44:IBW46 ILH44:ILS46 IVD44:IVO46 JEZ44:JFK46 JOV44:JPG46 JYR44:JZC46 KIN44:KIY46 KSJ44:KSU46 LCF44:LCQ46 LMB44:LMM46 LVX44:LWI46 MFT44:MGE46 MPP44:MQA46 MZL44:MZW46 NJH44:NJS46 NTD44:NTO46 OCZ44:ODK46 OMV44:ONG46 OWR44:OXC46 PGN44:PGY46 PQJ44:PQU46 QAF44:QAQ46 QKB44:QKM46 QTX44:QUI46 RDT44:REE46 RNP44:ROA46 RXL44:RXW46 SHH44:SHS46 SRD44:SRO46 TAZ44:TBK46 TKV44:TLG46 TUR44:TVC46 UEN44:UEY46 UOJ44:UOU46 UYF44:UYQ46 VIB44:VIM46 VRX44:VSI46 WBT44:WCE46 WLP44:WMA46 WVL44:WVW46 WLP38:WMA39 IZ42:JK42 SV42:TG42 ACR42:ADC42 AMN42:AMY42 AWJ42:AWU42 BGF42:BGQ42 BQB42:BQM42 BZX42:CAI42 CJT42:CKE42 CTP42:CUA42 DDL42:DDW42 DNH42:DNS42 DXD42:DXO42 EGZ42:EHK42 EQV42:ERG42 FAR42:FBC42 FKN42:FKY42 FUJ42:FUU42 GEF42:GEQ42 GOB42:GOM42 GXX42:GYI42 HHT42:HIE42 HRP42:HSA42 IBL42:IBW42 ILH42:ILS42 IVD42:IVO42 JEZ42:JFK42 JOV42:JPG42 JYR42:JZC42 KIN42:KIY42 KSJ42:KSU42 LCF42:LCQ42 LMB42:LMM42 LVX42:LWI42 MFT42:MGE42 MPP42:MQA42 MZL42:MZW42 NJH42:NJS42 NTD42:NTO42 OCZ42:ODK42 OMV42:ONG42 OWR42:OXC42 PGN42:PGY42 PQJ42:PQU42 QAF42:QAQ42 QKB42:QKM42 QTX42:QUI42 RDT42:REE42 RNP42:ROA42 RXL42:RXW42 SHH42:SHS42 SRD42:SRO42 TAZ42:TBK42 TKV42:TLG42 TUR42:TVC42 UEN42:UEY42 UOJ42:UOU42 UYF42:UYQ42 VIB42:VIM42 VRX42:VSI42 WBT42:WCE42 WLP42:WMA42 WVL42:WVW42 IZ38:JK39 SV38:TG39 ACR38:ADC39 AMN38:AMY39 AWJ38:AWU39 BGF38:BGQ39 BQB38:BQM39 BZX38:CAI39 CJT38:CKE39 CTP38:CUA39 DDL38:DDW39 DNH38:DNS39 DXD38:DXO39 EGZ38:EHK39 EQV38:ERG39 FAR38:FBC39 FKN38:FKY39 FUJ38:FUU39 GEF38:GEQ39 GOB38:GOM39 GXX38:GYI39 HHT38:HIE39 HRP38:HSA39 IBL38:IBW39 ILH38:ILS39 IVD38:IVO39 JEZ38:JFK39 JOV38:JPG39 JYR38:JZC39 KIN38:KIY39 KSJ38:KSU39 LCF38:LCQ39 LMB38:LMM39 LVX38:LWI39 MFT38:MGE39 MPP38:MQA39 MZL38:MZW39 NJH38:NJS39 NTD38:NTO39 OCZ38:ODK39 OMV38:ONG39 OWR38:OXC39 PGN38:PGY39 PQJ38:PQU39 QAF38:QAQ39 QKB38:QKM39 QTX38:QUI39 RDT38:REE39 RNP38:ROA39 RXL38:RXW39 SHH38:SHS39 SRD38:SRO39 TAZ38:TBK39 TKV38:TLG39 TUR38:TVC39 UEN38:UEY39 UOJ38:UOU39 UYF38:UYQ39 VIB38:VIM39 VRX38:VSI39 WBT38:WCE39 E79:P93 WVM230:WVX235 WLQ230:WMB235 WBU230:WCF235 VRY230:VSJ235 VIC230:VIN235 UYG230:UYR235 UOK230:UOV235 UEO230:UEZ235 TUS230:TVD235 TKW230:TLH235 TBA230:TBL235 SRE230:SRP235 SHI230:SHT235 RXM230:RXX235 RNQ230:ROB235 RDU230:REF235 QTY230:QUJ235 QKC230:QKN235 QAG230:QAR235 PQK230:PQV235 PGO230:PGZ235 OWS230:OXD235 OMW230:ONH235 ODA230:ODL235 NTE230:NTP235 NJI230:NJT235 MZM230:MZX235 MPQ230:MQB235 MFU230:MGF235 LVY230:LWJ235 LMC230:LMN235 LCG230:LCR235 KSK230:KSV235 KIO230:KIZ235 JYS230:JZD235 JOW230:JPH235 JFA230:JFL235 IVE230:IVP235 ILI230:ILT235 IBM230:IBX235 HRQ230:HSB235 HHU230:HIF235 GXY230:GYJ235 GOC230:GON235 GEG230:GER235 FUK230:FUV235 FKO230:FKZ235 FAS230:FBD235 EQW230:ERH235 EHA230:EHL235 DXE230:DXP235 DNI230:DNT235 DDM230:DDX235 CTQ230:CUB235 CJU230:CKF235 BZY230:CAJ235 BQC230:BQN235 BGG230:BGR235 AWK230:AWV235 AMO230:AMZ235 ACS230:ADD235 SW230:TH235 JA230:JL235 E230:P235 WVL276:WVW281 WLP276:WMA281 WBT276:WCE281 VRX276:VSI281 VIB276:VIM281 UYF276:UYQ281 UOJ276:UOU281 UEN276:UEY281 TUR276:TVC281 TKV276:TLG281 TAZ276:TBK281 SRD276:SRO281 SHH276:SHS281 RXL276:RXW281 RNP276:ROA281 RDT276:REE281 QTX276:QUI281 QKB276:QKM281 QAF276:QAQ281 PQJ276:PQU281 PGN276:PGY281 OWR276:OXC281 OMV276:ONG281 OCZ276:ODK281 NTD276:NTO281 NJH276:NJS281 MZL276:MZW281 MPP276:MQA281 MFT276:MGE281 LVX276:LWI281 LMB276:LMM281 LCF276:LCQ281 KSJ276:KSU281 KIN276:KIY281 JYR276:JZC281 JOV276:JPG281 JEZ276:JFK281 IVD276:IVO281 ILH276:ILS281 IBL276:IBW281 HRP276:HSA281 HHT276:HIE281 GXX276:GYI281 GOB276:GOM281 GEF276:GEQ281 FUJ276:FUU281 FKN276:FKY281 FAR276:FBC281 EQV276:ERG281 EGZ276:EHK281 DXD276:DXO281 DNH276:DNS281 DDL276:DDW281 CTP276:CUA281 CJT276:CKE281 BZX276:CAI281 BQB276:BQM281 BGF276:BGQ281 AWJ276:AWU281 AMN276:AMY281 ACR276:ADC281 SV276:TG281 IZ276:JK281 E276:P281 E379:P384 E386:P391 JA386:JL391 SW386:TH391 ACS386:ADD391 AMO386:AMZ391 AWK386:AWV391 BGG386:BGR391 BQC386:BQN391 BZY386:CAJ391 CJU386:CKF391 CTQ386:CUB391 DDM386:DDX391 DNI386:DNT391 DXE386:DXP391 EHA386:EHL391 EQW386:ERH391 FAS386:FBD391 FKO386:FKZ391 FUK386:FUV391 GEG386:GER391 GOC386:GON391 GXY386:GYJ391 HHU386:HIF391 HRQ386:HSB391 IBM386:IBX391 ILI386:ILT391 IVE386:IVP391 JFA386:JFL391 JOW386:JPH391 JYS386:JZD391 KIO386:KIZ391 KSK386:KSV391 LCG386:LCR391 LMC386:LMN391 LVY386:LWJ391 MFU386:MGF391 MPQ386:MQB391 MZM386:MZX391 NJI386:NJT391 NTE386:NTP391 ODA386:ODL391 OMW386:ONH391 OWS386:OXD391 PGO386:PGZ391 PQK386:PQV391 QAG386:QAR391 QKC386:QKN391 QTY386:QUJ391 RDU386:REF391 RNQ386:ROB391 RXM386:RXX391 SHI386:SHT391 SRE386:SRP391 TBA386:TBL391 TKW386:TLH391 TUS386:TVD391 UEO386:UEZ391 UOK386:UOV391 UYG386:UYR391 VIC386:VIN391 VRY386:VSJ391 WBU386:WCF391 WLQ386:WMB391 WVM386:WVX391" xr:uid="{921527A0-E099-4865-B649-DBD6A74D7ABC}">
      <formula1>"P,F,PE"</formula1>
    </dataValidation>
    <dataValidation type="list" allowBlank="1" showInputMessage="1" showErrorMessage="1" sqref="IY128:IY134 SU128:SU134 ACQ128:ACQ134 AMM128:AMM134 AWI128:AWI134 BGE128:BGE134 BQA128:BQA134 BZW128:BZW134 CJS128:CJS134 CTO128:CTO134 DDK128:DDK134 DNG128:DNG134 DXC128:DXC134 EGY128:EGY134 EQU128:EQU134 FAQ128:FAQ134 FKM128:FKM134 FUI128:FUI134 GEE128:GEE134 GOA128:GOA134 GXW128:GXW134 HHS128:HHS134 HRO128:HRO134 IBK128:IBK134 ILG128:ILG134 IVC128:IVC134 JEY128:JEY134 JOU128:JOU134 JYQ128:JYQ134 KIM128:KIM134 KSI128:KSI134 LCE128:LCE134 LMA128:LMA134 LVW128:LVW134 MFS128:MFS134 MPO128:MPO134 MZK128:MZK134 NJG128:NJG134 NTC128:NTC134 OCY128:OCY134 OMU128:OMU134 OWQ128:OWQ134 PGM128:PGM134 PQI128:PQI134 QAE128:QAE134 QKA128:QKA134 QTW128:QTW134 RDS128:RDS134 RNO128:RNO134 RXK128:RXK134 SHG128:SHG134 SRC128:SRC134 TAY128:TAY134 TKU128:TKU134 TUQ128:TUQ134 UEM128:UEM134 UOI128:UOI134 UYE128:UYE134 VIA128:VIA134 VRW128:VRW134 WBS128:WBS134 WLO128:WLO134 WVK128:WVK134 IY136:IY148 SU136:SU148 ACQ136:ACQ148 AMM136:AMM148 AWI136:AWI148 BGE136:BGE148 BQA136:BQA148 BZW136:BZW148 CJS136:CJS148 CTO136:CTO148 DDK136:DDK148 DNG136:DNG148 DXC136:DXC148 EGY136:EGY148 EQU136:EQU148 FAQ136:FAQ148 FKM136:FKM148 FUI136:FUI148 GEE136:GEE148 GOA136:GOA148 GXW136:GXW148 HHS136:HHS148 HRO136:HRO148 IBK136:IBK148 ILG136:ILG148 IVC136:IVC148 JEY136:JEY148 JOU136:JOU148 JYQ136:JYQ148 KIM136:KIM148 KSI136:KSI148 LCE136:LCE148 LMA136:LMA148 LVW136:LVW148 MFS136:MFS148 MPO136:MPO148 MZK136:MZK148 NJG136:NJG148 NTC136:NTC148 OCY136:OCY148 OMU136:OMU148 OWQ136:OWQ148 PGM136:PGM148 PQI136:PQI148 QAE136:QAE148 QKA136:QKA148 QTW136:QTW148 RDS136:RDS148 RNO136:RNO148 RXK136:RXK148 SHG136:SHG148 SRC136:SRC148 TAY136:TAY148 TKU136:TKU148 TUQ136:TUQ148 UEM136:UEM148 UOI136:UOI148 UYE136:UYE148 VIA136:VIA148 VRW136:VRW148 WBS136:WBS148 WLO136:WLO148 WVK136:WVK148 IY120:IY126 SU120:SU126 ACQ120:ACQ126 AMM120:AMM126 AWI120:AWI126 BGE120:BGE126 BQA120:BQA126 BZW120:BZW126 CJS120:CJS126 CTO120:CTO126 DDK120:DDK126 DNG120:DNG126 DXC120:DXC126 EGY120:EGY126 EQU120:EQU126 FAQ120:FAQ126 FKM120:FKM126 FUI120:FUI126 GEE120:GEE126 GOA120:GOA126 GXW120:GXW126 HHS120:HHS126 HRO120:HRO126 IBK120:IBK126 ILG120:ILG126 IVC120:IVC126 JEY120:JEY126 JOU120:JOU126 JYQ120:JYQ126 KIM120:KIM126 KSI120:KSI126 LCE120:LCE126 LMA120:LMA126 LVW120:LVW126 MFS120:MFS126 MPO120:MPO126 MZK120:MZK126 NJG120:NJG126 NTC120:NTC126 OCY120:OCY126 OMU120:OMU126 OWQ120:OWQ126 PGM120:PGM126 PQI120:PQI126 QAE120:QAE126 QKA120:QKA126 QTW120:QTW126 RDS120:RDS126 RNO120:RNO126 RXK120:RXK126 SHG120:SHG126 SRC120:SRC126 TAY120:TAY126 TKU120:TKU126 TUQ120:TUQ126 UEM120:UEM126 UOI120:UOI126 UYE120:UYE126 VIA120:VIA126 VRW120:VRW126 WBS120:WBS126 WLO120:WLO126 WVK120:WVK126 WVK95:WVK96 IY112:IY118 SU112:SU118 ACQ112:ACQ118 AMM112:AMM118 AWI112:AWI118 BGE112:BGE118 BQA112:BQA118 BZW112:BZW118 CJS112:CJS118 CTO112:CTO118 DDK112:DDK118 DNG112:DNG118 DXC112:DXC118 EGY112:EGY118 EQU112:EQU118 FAQ112:FAQ118 FKM112:FKM118 FUI112:FUI118 GEE112:GEE118 GOA112:GOA118 GXW112:GXW118 HHS112:HHS118 HRO112:HRO118 IBK112:IBK118 ILG112:ILG118 IVC112:IVC118 JEY112:JEY118 JOU112:JOU118 JYQ112:JYQ118 KIM112:KIM118 KSI112:KSI118 LCE112:LCE118 LMA112:LMA118 LVW112:LVW118 MFS112:MFS118 MPO112:MPO118 MZK112:MZK118 NJG112:NJG118 NTC112:NTC118 OCY112:OCY118 OMU112:OMU118 OWQ112:OWQ118 PGM112:PGM118 PQI112:PQI118 QAE112:QAE118 QKA112:QKA118 QTW112:QTW118 RDS112:RDS118 RNO112:RNO118 RXK112:RXK118 SHG112:SHG118 SRC112:SRC118 TAY112:TAY118 TKU112:TKU118 TUQ112:TUQ118 UEM112:UEM118 UOI112:UOI118 UYE112:UYE118 VIA112:VIA118 VRW112:VRW118 WBS112:WBS118 WLO112:WLO118 WVK112:WVK118 IY108:IY110 SU108:SU110 ACQ108:ACQ110 AMM108:AMM110 AWI108:AWI110 BGE108:BGE110 BQA108:BQA110 BZW108:BZW110 CJS108:CJS110 CTO108:CTO110 DDK108:DDK110 DNG108:DNG110 DXC108:DXC110 EGY108:EGY110 EQU108:EQU110 FAQ108:FAQ110 FKM108:FKM110 FUI108:FUI110 GEE108:GEE110 GOA108:GOA110 GXW108:GXW110 HHS108:HHS110 HRO108:HRO110 IBK108:IBK110 ILG108:ILG110 IVC108:IVC110 JEY108:JEY110 JOU108:JOU110 JYQ108:JYQ110 KIM108:KIM110 KSI108:KSI110 LCE108:LCE110 LMA108:LMA110 LVW108:LVW110 MFS108:MFS110 MPO108:MPO110 MZK108:MZK110 NJG108:NJG110 NTC108:NTC110 OCY108:OCY110 OMU108:OMU110 OWQ108:OWQ110 PGM108:PGM110 PQI108:PQI110 QAE108:QAE110 QKA108:QKA110 QTW108:QTW110 RDS108:RDS110 RNO108:RNO110 RXK108:RXK110 SHG108:SHG110 SRC108:SRC110 TAY108:TAY110 TKU108:TKU110 TUQ108:TUQ110 UEM108:UEM110 UOI108:UOI110 UYE108:UYE110 VIA108:VIA110 VRW108:VRW110 WBS108:WBS110 WLO108:WLO110 WVK108:WVK110 IY105:IY106 SU105:SU106 ACQ105:ACQ106 AMM105:AMM106 AWI105:AWI106 BGE105:BGE106 BQA105:BQA106 BZW105:BZW106 CJS105:CJS106 CTO105:CTO106 DDK105:DDK106 DNG105:DNG106 DXC105:DXC106 EGY105:EGY106 EQU105:EQU106 FAQ105:FAQ106 FKM105:FKM106 FUI105:FUI106 GEE105:GEE106 GOA105:GOA106 GXW105:GXW106 HHS105:HHS106 HRO105:HRO106 IBK105:IBK106 ILG105:ILG106 IVC105:IVC106 JEY105:JEY106 JOU105:JOU106 JYQ105:JYQ106 KIM105:KIM106 KSI105:KSI106 LCE105:LCE106 LMA105:LMA106 LVW105:LVW106 MFS105:MFS106 MPO105:MPO106 MZK105:MZK106 NJG105:NJG106 NTC105:NTC106 OCY105:OCY106 OMU105:OMU106 OWQ105:OWQ106 PGM105:PGM106 PQI105:PQI106 QAE105:QAE106 QKA105:QKA106 QTW105:QTW106 RDS105:RDS106 RNO105:RNO106 RXK105:RXK106 SHG105:SHG106 SRC105:SRC106 TAY105:TAY106 TKU105:TKU106 TUQ105:TUQ106 UEM105:UEM106 UOI105:UOI106 UYE105:UYE106 VIA105:VIA106 VRW105:VRW106 WBS105:WBS106 WLO105:WLO106 WVK105:WVK106 IY101:IY103 SU101:SU103 ACQ101:ACQ103 AMM101:AMM103 AWI101:AWI103 BGE101:BGE103 BQA101:BQA103 BZW101:BZW103 CJS101:CJS103 CTO101:CTO103 DDK101:DDK103 DNG101:DNG103 DXC101:DXC103 EGY101:EGY103 EQU101:EQU103 FAQ101:FAQ103 FKM101:FKM103 FUI101:FUI103 GEE101:GEE103 GOA101:GOA103 GXW101:GXW103 HHS101:HHS103 HRO101:HRO103 IBK101:IBK103 ILG101:ILG103 IVC101:IVC103 JEY101:JEY103 JOU101:JOU103 JYQ101:JYQ103 KIM101:KIM103 KSI101:KSI103 LCE101:LCE103 LMA101:LMA103 LVW101:LVW103 MFS101:MFS103 MPO101:MPO103 MZK101:MZK103 NJG101:NJG103 NTC101:NTC103 OCY101:OCY103 OMU101:OMU103 OWQ101:OWQ103 PGM101:PGM103 PQI101:PQI103 QAE101:QAE103 QKA101:QKA103 QTW101:QTW103 RDS101:RDS103 RNO101:RNO103 RXK101:RXK103 SHG101:SHG103 SRC101:SRC103 TAY101:TAY103 TKU101:TKU103 TUQ101:TUQ103 UEM101:UEM103 UOI101:UOI103 UYE101:UYE103 VIA101:VIA103 VRW101:VRW103 WBS101:WBS103 WLO101:WLO103 WVK101:WVK103 IY99 SU99 ACQ99 AMM99 AWI99 BGE99 BQA99 BZW99 CJS99 CTO99 DDK99 DNG99 DXC99 EGY99 EQU99 FAQ99 FKM99 FUI99 GEE99 GOA99 GXW99 HHS99 HRO99 IBK99 ILG99 IVC99 JEY99 JOU99 JYQ99 KIM99 KSI99 LCE99 LMA99 LVW99 MFS99 MPO99 MZK99 NJG99 NTC99 OCY99 OMU99 OWQ99 PGM99 PQI99 QAE99 QKA99 QTW99 RDS99 RNO99 RXK99 SHG99 SRC99 TAY99 TKU99 TUQ99 UEM99 UOI99 UYE99 VIA99 VRW99 WBS99 WLO99 WVK99 IY95:IY96 SU95:SU96 ACQ95:ACQ96 AMM95:AMM96 AWI95:AWI96 BGE95:BGE96 BQA95:BQA96 BZW95:BZW96 CJS95:CJS96 CTO95:CTO96 DDK95:DDK96 DNG95:DNG96 DXC95:DXC96 EGY95:EGY96 EQU95:EQU96 FAQ95:FAQ96 FKM95:FKM96 FUI95:FUI96 GEE95:GEE96 GOA95:GOA96 GXW95:GXW96 HHS95:HHS96 HRO95:HRO96 IBK95:IBK96 ILG95:ILG96 IVC95:IVC96 JEY95:JEY96 JOU95:JOU96 JYQ95:JYQ96 KIM95:KIM96 KSI95:KSI96 LCE95:LCE96 LMA95:LMA96 LVW95:LVW96 MFS95:MFS96 MPO95:MPO96 MZK95:MZK96 NJG95:NJG96 NTC95:NTC96 OCY95:OCY96 OMU95:OMU96 OWQ95:OWQ96 PGM95:PGM96 PQI95:PQI96 QAE95:QAE96 QKA95:QKA96 QTW95:QTW96 RDS95:RDS96 RNO95:RNO96 RXK95:RXK96 SHG95:SHG96 SRC95:SRC96 TAY95:TAY96 TKU95:TKU96 TUQ95:TUQ96 UEM95:UEM96 UOI95:UOI96 UYE95:UYE96 VIA95:VIA96 VRW95:VRW96 WBS95:WBS96 WLO95:WLO96 IZ150:IZ156 SV150:SV156 ACR150:ACR156 AMN150:AMN156 AWJ150:AWJ156 BGF150:BGF156 BQB150:BQB156 BZX150:BZX156 CJT150:CJT156 CTP150:CTP156 DDL150:DDL156 DNH150:DNH156 DXD150:DXD156 EGZ150:EGZ156 EQV150:EQV156 FAR150:FAR156 FKN150:FKN156 FUJ150:FUJ156 GEF150:GEF156 GOB150:GOB156 GXX150:GXX156 HHT150:HHT156 HRP150:HRP156 IBL150:IBL156 ILH150:ILH156 IVD150:IVD156 JEZ150:JEZ156 JOV150:JOV156 JYR150:JYR156 KIN150:KIN156 KSJ150:KSJ156 LCF150:LCF156 LMB150:LMB156 LVX150:LVX156 MFT150:MFT156 MPP150:MPP156 MZL150:MZL156 NJH150:NJH156 NTD150:NTD156 OCZ150:OCZ156 OMV150:OMV156 OWR150:OWR156 PGN150:PGN156 PQJ150:PQJ156 QAF150:QAF156 QKB150:QKB156 QTX150:QTX156 RDT150:RDT156 RNP150:RNP156 RXL150:RXL156 SHH150:SHH156 SRD150:SRD156 TAZ150:TAZ156 TKV150:TKV156 TUR150:TUR156 UEN150:UEN156 UOJ150:UOJ156 UYF150:UYF156 VIB150:VIB156 VRX150:VRX156 WBT150:WBT156 WLP150:WLP156 WVL150:WVL156 IZ158:IZ164 SV158:SV164 ACR158:ACR164 AMN158:AMN164 AWJ158:AWJ164 BGF158:BGF164 BQB158:BQB164 BZX158:BZX164 CJT158:CJT164 CTP158:CTP164 DDL158:DDL164 DNH158:DNH164 DXD158:DXD164 EGZ158:EGZ164 EQV158:EQV164 FAR158:FAR164 FKN158:FKN164 FUJ158:FUJ164 GEF158:GEF164 GOB158:GOB164 GXX158:GXX164 HHT158:HHT164 HRP158:HRP164 IBL158:IBL164 ILH158:ILH164 IVD158:IVD164 JEZ158:JEZ164 JOV158:JOV164 JYR158:JYR164 KIN158:KIN164 KSJ158:KSJ164 LCF158:LCF164 LMB158:LMB164 LVX158:LVX164 MFT158:MFT164 MPP158:MPP164 MZL158:MZL164 NJH158:NJH164 NTD158:NTD164 OCZ158:OCZ164 OMV158:OMV164 OWR158:OWR164 PGN158:PGN164 PQJ158:PQJ164 QAF158:QAF164 QKB158:QKB164 QTX158:QTX164 RDT158:RDT164 RNP158:RNP164 RXL158:RXL164 SHH158:SHH164 SRD158:SRD164 TAZ158:TAZ164 TKV158:TKV164 TUR158:TUR164 UEN158:UEN164 UOJ158:UOJ164 UYF158:UYF164 VIB158:VIB164 VRX158:VRX164 WBT158:WBT164 WLP158:WLP164 WVL158:WVL164 IZ166:IZ172 SV166:SV172 ACR166:ACR172 AMN166:AMN172 AWJ166:AWJ172 BGF166:BGF172 BQB166:BQB172 BZX166:BZX172 CJT166:CJT172 CTP166:CTP172 DDL166:DDL172 DNH166:DNH172 DXD166:DXD172 EGZ166:EGZ172 EQV166:EQV172 FAR166:FAR172 FKN166:FKN172 FUJ166:FUJ172 GEF166:GEF172 GOB166:GOB172 GXX166:GXX172 HHT166:HHT172 HRP166:HRP172 IBL166:IBL172 ILH166:ILH172 IVD166:IVD172 JEZ166:JEZ172 JOV166:JOV172 JYR166:JYR172 KIN166:KIN172 KSJ166:KSJ172 LCF166:LCF172 LMB166:LMB172 LVX166:LVX172 MFT166:MFT172 MPP166:MPP172 MZL166:MZL172 NJH166:NJH172 NTD166:NTD172 OCZ166:OCZ172 OMV166:OMV172 OWR166:OWR172 PGN166:PGN172 PQJ166:PQJ172 QAF166:QAF172 QKB166:QKB172 QTX166:QTX172 RDT166:RDT172 RNP166:RNP172 RXL166:RXL172 SHH166:SHH172 SRD166:SRD172 TAZ166:TAZ172 TKV166:TKV172 TUR166:TUR172 UEN166:UEN172 UOJ166:UOJ172 UYF166:UYF172 VIB166:VIB172 VRX166:VRX172 WBT166:WBT172 WLP166:WLP172 WVL166:WVL172 IZ174:IZ180 SV174:SV180 ACR174:ACR180 AMN174:AMN180 AWJ174:AWJ180 BGF174:BGF180 BQB174:BQB180 BZX174:BZX180 CJT174:CJT180 CTP174:CTP180 DDL174:DDL180 DNH174:DNH180 DXD174:DXD180 EGZ174:EGZ180 EQV174:EQV180 FAR174:FAR180 FKN174:FKN180 FUJ174:FUJ180 GEF174:GEF180 GOB174:GOB180 GXX174:GXX180 HHT174:HHT180 HRP174:HRP180 IBL174:IBL180 ILH174:ILH180 IVD174:IVD180 JEZ174:JEZ180 JOV174:JOV180 JYR174:JYR180 KIN174:KIN180 KSJ174:KSJ180 LCF174:LCF180 LMB174:LMB180 LVX174:LVX180 MFT174:MFT180 MPP174:MPP180 MZL174:MZL180 NJH174:NJH180 NTD174:NTD180 OCZ174:OCZ180 OMV174:OMV180 OWR174:OWR180 PGN174:PGN180 PQJ174:PQJ180 QAF174:QAF180 QKB174:QKB180 QTX174:QTX180 RDT174:RDT180 RNP174:RNP180 RXL174:RXL180 SHH174:SHH180 SRD174:SRD180 TAZ174:TAZ180 TKV174:TKV180 TUR174:TUR180 UEN174:UEN180 UOJ174:UOJ180 UYF174:UYF180 VIB174:VIB180 VRX174:VRX180 WBT174:WBT180 WLP174:WLP180 WVL174:WVL180 IZ182:IZ188 SV182:SV188 ACR182:ACR188 AMN182:AMN188 AWJ182:AWJ188 BGF182:BGF188 BQB182:BQB188 BZX182:BZX188 CJT182:CJT188 CTP182:CTP188 DDL182:DDL188 DNH182:DNH188 DXD182:DXD188 EGZ182:EGZ188 EQV182:EQV188 FAR182:FAR188 FKN182:FKN188 FUJ182:FUJ188 GEF182:GEF188 GOB182:GOB188 GXX182:GXX188 HHT182:HHT188 HRP182:HRP188 IBL182:IBL188 ILH182:ILH188 IVD182:IVD188 JEZ182:JEZ188 JOV182:JOV188 JYR182:JYR188 KIN182:KIN188 KSJ182:KSJ188 LCF182:LCF188 LMB182:LMB188 LVX182:LVX188 MFT182:MFT188 MPP182:MPP188 MZL182:MZL188 NJH182:NJH188 NTD182:NTD188 OCZ182:OCZ188 OMV182:OMV188 OWR182:OWR188 PGN182:PGN188 PQJ182:PQJ188 QAF182:QAF188 QKB182:QKB188 QTX182:QTX188 RDT182:RDT188 RNP182:RNP188 RXL182:RXL188 SHH182:SHH188 SRD182:SRD188 TAZ182:TAZ188 TKV182:TKV188 TUR182:TUR188 UEN182:UEN188 UOJ182:UOJ188 UYF182:UYF188 VIB182:VIB188 VRX182:VRX188 WBT182:WBT188 WLP182:WLP188 WVL182:WVL188 IZ209:IZ214 SV209:SV214 ACR209:ACR214 AMN209:AMN214 AWJ209:AWJ214 BGF209:BGF214 BQB209:BQB214 BZX209:BZX214 CJT209:CJT214 CTP209:CTP214 DDL209:DDL214 DNH209:DNH214 DXD209:DXD214 EGZ209:EGZ214 EQV209:EQV214 FAR209:FAR214 FKN209:FKN214 FUJ209:FUJ214 GEF209:GEF214 GOB209:GOB214 GXX209:GXX214 HHT209:HHT214 HRP209:HRP214 IBL209:IBL214 ILH209:ILH214 IVD209:IVD214 JEZ209:JEZ214 JOV209:JOV214 JYR209:JYR214 KIN209:KIN214 KSJ209:KSJ214 LCF209:LCF214 LMB209:LMB214 LVX209:LVX214 MFT209:MFT214 MPP209:MPP214 MZL209:MZL214 NJH209:NJH214 NTD209:NTD214 OCZ209:OCZ214 OMV209:OMV214 OWR209:OWR214 PGN209:PGN214 PQJ209:PQJ214 QAF209:QAF214 QKB209:QKB214 QTX209:QTX214 RDT209:RDT214 RNP209:RNP214 RXL209:RXL214 SHH209:SHH214 SRD209:SRD214 TAZ209:TAZ214 TKV209:TKV214 TUR209:TUR214 UEN209:UEN214 UOJ209:UOJ214 UYF209:UYF214 VIB209:VIB214 VRX209:VRX214 WBT209:WBT214 WLP209:WLP214 WVL209:WVL214 IZ216:IZ228 SV216:SV228 ACR216:ACR228 AMN216:AMN228 AWJ216:AWJ228 BGF216:BGF228 BQB216:BQB228 BZX216:BZX228 CJT216:CJT228 CTP216:CTP228 DDL216:DDL228 DNH216:DNH228 DXD216:DXD228 EGZ216:EGZ228 EQV216:EQV228 FAR216:FAR228 FKN216:FKN228 FUJ216:FUJ228 GEF216:GEF228 GOB216:GOB228 GXX216:GXX228 HHT216:HHT228 HRP216:HRP228 IBL216:IBL228 ILH216:ILH228 IVD216:IVD228 JEZ216:JEZ228 JOV216:JOV228 JYR216:JYR228 KIN216:KIN228 KSJ216:KSJ228 LCF216:LCF228 LMB216:LMB228 LVX216:LVX228 MFT216:MFT228 MPP216:MPP228 MZL216:MZL228 NJH216:NJH228 NTD216:NTD228 OCZ216:OCZ228 OMV216:OMV228 OWR216:OWR228 PGN216:PGN228 PQJ216:PQJ228 QAF216:QAF228 QKB216:QKB228 QTX216:QTX228 RDT216:RDT228 RNP216:RNP228 RXL216:RXL228 SHH216:SHH228 SRD216:SRD228 TAZ216:TAZ228 TKV216:TKV228 TUR216:TUR228 UEN216:UEN228 UOJ216:UOJ228 UYF216:UYF228 VIB216:VIB228 VRX216:VRX228 WBT216:WBT228 WLP216:WLP228 WVL216:WVL228 IZ201:IZ207 SV201:SV207 ACR201:ACR207 AMN201:AMN207 AWJ201:AWJ207 BGF201:BGF207 BQB201:BQB207 BZX201:BZX207 CJT201:CJT207 CTP201:CTP207 DDL201:DDL207 DNH201:DNH207 DXD201:DXD207 EGZ201:EGZ207 EQV201:EQV207 FAR201:FAR207 FKN201:FKN207 FUJ201:FUJ207 GEF201:GEF207 GOB201:GOB207 GXX201:GXX207 HHT201:HHT207 HRP201:HRP207 IBL201:IBL207 ILH201:ILH207 IVD201:IVD207 JEZ201:JEZ207 JOV201:JOV207 JYR201:JYR207 KIN201:KIN207 KSJ201:KSJ207 LCF201:LCF207 LMB201:LMB207 LVX201:LVX207 MFT201:MFT207 MPP201:MPP207 MZL201:MZL207 NJH201:NJH207 NTD201:NTD207 OCZ201:OCZ207 OMV201:OMV207 OWR201:OWR207 PGN201:PGN207 PQJ201:PQJ207 QAF201:QAF207 QKB201:QKB207 QTX201:QTX207 RDT201:RDT207 RNP201:RNP207 RXL201:RXL207 SHH201:SHH207 SRD201:SRD207 TAZ201:TAZ207 TKV201:TKV207 TUR201:TUR207 UEN201:UEN207 UOJ201:UOJ207 UYF201:UYF207 VIB201:VIB207 VRX201:VRX207 WBT201:WBT207 WLP201:WLP207 WVL201:WVL207 IZ197:IZ199 SV197:SV199 ACR197:ACR199 AMN197:AMN199 AWJ197:AWJ199 BGF197:BGF199 BQB197:BQB199 BZX197:BZX199 CJT197:CJT199 CTP197:CTP199 DDL197:DDL199 DNH197:DNH199 DXD197:DXD199 EGZ197:EGZ199 EQV197:EQV199 FAR197:FAR199 FKN197:FKN199 FUJ197:FUJ199 GEF197:GEF199 GOB197:GOB199 GXX197:GXX199 HHT197:HHT199 HRP197:HRP199 IBL197:IBL199 ILH197:ILH199 IVD197:IVD199 JEZ197:JEZ199 JOV197:JOV199 JYR197:JYR199 KIN197:KIN199 KSJ197:KSJ199 LCF197:LCF199 LMB197:LMB199 LVX197:LVX199 MFT197:MFT199 MPP197:MPP199 MZL197:MZL199 NJH197:NJH199 NTD197:NTD199 OCZ197:OCZ199 OMV197:OMV199 OWR197:OWR199 PGN197:PGN199 PQJ197:PQJ199 QAF197:QAF199 QKB197:QKB199 QTX197:QTX199 RDT197:RDT199 RNP197:RNP199 RXL197:RXL199 SHH197:SHH199 SRD197:SRD199 TAZ197:TAZ199 TKV197:TKV199 TUR197:TUR199 UEN197:UEN199 UOJ197:UOJ199 UYF197:UYF199 VIB197:VIB199 VRX197:VRX199 WBT197:WBT199 WLP197:WLP199 WVL197:WVL199 IZ195 SV195 ACR195 AMN195 AWJ195 BGF195 BQB195 BZX195 CJT195 CTP195 DDL195 DNH195 DXD195 EGZ195 EQV195 FAR195 FKN195 FUJ195 GEF195 GOB195 GXX195 HHT195 HRP195 IBL195 ILH195 IVD195 JEZ195 JOV195 JYR195 KIN195 KSJ195 LCF195 LMB195 LVX195 MFT195 MPP195 MZL195 NJH195 NTD195 OCZ195 OMV195 OWR195 PGN195 PQJ195 QAF195 QKB195 QTX195 RDT195 RNP195 RXL195 SHH195 SRD195 TAZ195 TKV195 TUR195 UEN195 UOJ195 UYF195 VIB195 VRX195 WBT195 WLP195 WVL195 IZ191:IZ192 SV191:SV192 ACR191:ACR192 AMN191:AMN192 AWJ191:AWJ192 BGF191:BGF192 BQB191:BQB192 BZX191:BZX192 CJT191:CJT192 CTP191:CTP192 DDL191:DDL192 DNH191:DNH192 DXD191:DXD192 EGZ191:EGZ192 EQV191:EQV192 FAR191:FAR192 FKN191:FKN192 FUJ191:FUJ192 GEF191:GEF192 GOB191:GOB192 GXX191:GXX192 HHT191:HHT192 HRP191:HRP192 IBL191:IBL192 ILH191:ILH192 IVD191:IVD192 JEZ191:JEZ192 JOV191:JOV192 JYR191:JYR192 KIN191:KIN192 KSJ191:KSJ192 LCF191:LCF192 LMB191:LMB192 LVX191:LVX192 MFT191:MFT192 MPP191:MPP192 MZL191:MZL192 NJH191:NJH192 NTD191:NTD192 OCZ191:OCZ192 OMV191:OMV192 OWR191:OWR192 PGN191:PGN192 PQJ191:PQJ192 QAF191:QAF192 QKB191:QKB192 QTX191:QTX192 RDT191:RDT192 RNP191:RNP192 RXL191:RXL192 SHH191:SHH192 SRD191:SRD192 TAZ191:TAZ192 TKV191:TKV192 TUR191:TUR192 UEN191:UEN192 UOJ191:UOJ192 UYF191:UYF192 VIB191:VIB192 VRX191:VRX192 WBT191:WBT192 WLP191:WLP192 WVL191:WVL192 IY237:IY244 WVK237:WVK244 WLO237:WLO244 WBS237:WBS244 VRW237:VRW244 VIA237:VIA244 UYE237:UYE244 UOI237:UOI244 UEM237:UEM244 TUQ237:TUQ244 TKU237:TKU244 TAY237:TAY244 SRC237:SRC244 SHG237:SHG244 RXK237:RXK244 RNO237:RNO244 RDS237:RDS244 QTW237:QTW244 QKA237:QKA244 QAE237:QAE244 PQI237:PQI244 PGM237:PGM244 OWQ237:OWQ244 OMU237:OMU244 OCY237:OCY244 NTC237:NTC244 NJG237:NJG244 MZK237:MZK244 MPO237:MPO244 MFS237:MFS244 LVW237:LVW244 LMA237:LMA244 LCE237:LCE244 KSI237:KSI244 KIM237:KIM244 JYQ237:JYQ244 JOU237:JOU244 JEY237:JEY244 IVC237:IVC244 ILG237:ILG244 IBK237:IBK244 HRO237:HRO244 HHS237:HHS244 GXW237:GXW244 GOA237:GOA244 GEE237:GEE244 FUI237:FUI244 FKM237:FKM244 FAQ237:FAQ244 EQU237:EQU244 EGY237:EGY244 DXC237:DXC244 DNG237:DNG244 DDK237:DDK244 CTO237:CTO244 CJS237:CJS244 BZW237:BZW244 BQA237:BQA244 BGE237:BGE244 AWI237:AWI244 AMM237:AMM244 ACQ237:ACQ244 SU237:SU244 IY246:IY253 WVK246:WVK253 WLO246:WLO253 WBS246:WBS253 VRW246:VRW253 VIA246:VIA253 UYE246:UYE253 UOI246:UOI253 UEM246:UEM253 TUQ246:TUQ253 TKU246:TKU253 TAY246:TAY253 SRC246:SRC253 SHG246:SHG253 RXK246:RXK253 RNO246:RNO253 RDS246:RDS253 QTW246:QTW253 QKA246:QKA253 QAE246:QAE253 PQI246:PQI253 PGM246:PGM253 OWQ246:OWQ253 OMU246:OMU253 OCY246:OCY253 NTC246:NTC253 NJG246:NJG253 MZK246:MZK253 MPO246:MPO253 MFS246:MFS253 LVW246:LVW253 LMA246:LMA253 LCE246:LCE253 KSI246:KSI253 KIM246:KIM253 JYQ246:JYQ253 JOU246:JOU253 JEY246:JEY253 IVC246:IVC253 ILG246:ILG253 IBK246:IBK253 HRO246:HRO253 HHS246:HHS253 GXW246:GXW253 GOA246:GOA253 GEE246:GEE253 FUI246:FUI253 FKM246:FKM253 FAQ246:FAQ253 EQU246:EQU253 EGY246:EGY253 DXC246:DXC253 DNG246:DNG253 DDK246:DDK253 CTO246:CTO253 CJS246:CJS253 BZW246:BZW253 BQA246:BQA253 BGE246:BGE253 AWI246:AWI253 AMM246:AMM253 ACQ246:ACQ253 SU246:SU253 IY255:IY258 SU255:SU258 ACQ255:ACQ258 AMM255:AMM258 AWI255:AWI258 BGE255:BGE258 BQA255:BQA258 BZW255:BZW258 CJS255:CJS258 CTO255:CTO258 DDK255:DDK258 DNG255:DNG258 DXC255:DXC258 EGY255:EGY258 EQU255:EQU258 FAQ255:FAQ258 FKM255:FKM258 FUI255:FUI258 GEE255:GEE258 GOA255:GOA258 GXW255:GXW258 HHS255:HHS258 HRO255:HRO258 IBK255:IBK258 ILG255:ILG258 IVC255:IVC258 JEY255:JEY258 JOU255:JOU258 JYQ255:JYQ258 KIM255:KIM258 KSI255:KSI258 LCE255:LCE258 LMA255:LMA258 LVW255:LVW258 MFS255:MFS258 MPO255:MPO258 MZK255:MZK258 NJG255:NJG258 NTC255:NTC258 OCY255:OCY258 OMU255:OMU258 OWQ255:OWQ258 PGM255:PGM258 PQI255:PQI258 QAE255:QAE258 QKA255:QKA258 QTW255:QTW258 RDS255:RDS258 RNO255:RNO258 RXK255:RXK258 SHG255:SHG258 SRC255:SRC258 TAY255:TAY258 TKU255:TKU258 TUQ255:TUQ258 UEM255:UEM258 UOI255:UOI258 UYE255:UYE258 VIA255:VIA258 VRW255:VRW258 WBS255:WBS258 WLO255:WLO258 WVK255:WVK258 IY260:IY263 SU260:SU263 ACQ260:ACQ263 AMM260:AMM263 AWI260:AWI263 BGE260:BGE263 BQA260:BQA263 BZW260:BZW263 CJS260:CJS263 CTO260:CTO263 DDK260:DDK263 DNG260:DNG263 DXC260:DXC263 EGY260:EGY263 EQU260:EQU263 FAQ260:FAQ263 FKM260:FKM263 FUI260:FUI263 GEE260:GEE263 GOA260:GOA263 GXW260:GXW263 HHS260:HHS263 HRO260:HRO263 IBK260:IBK263 ILG260:ILG263 IVC260:IVC263 JEY260:JEY263 JOU260:JOU263 JYQ260:JYQ263 KIM260:KIM263 KSI260:KSI263 LCE260:LCE263 LMA260:LMA263 LVW260:LVW263 MFS260:MFS263 MPO260:MPO263 MZK260:MZK263 NJG260:NJG263 NTC260:NTC263 OCY260:OCY263 OMU260:OMU263 OWQ260:OWQ263 PGM260:PGM263 PQI260:PQI263 QAE260:QAE263 QKA260:QKA263 QTW260:QTW263 RDS260:RDS263 RNO260:RNO263 RXK260:RXK263 SHG260:SHG263 SRC260:SRC263 TAY260:TAY263 TKU260:TKU263 TUQ260:TUQ263 UEM260:UEM263 UOI260:UOI263 UYE260:UYE263 VIA260:VIA263 VRW260:VRW263 WBS260:WBS263 WLO260:WLO263 WVK260:WVK263 IY266:IY269 SU266:SU269 ACQ266:ACQ269 AMM266:AMM269 AWI266:AWI269 BGE266:BGE269 BQA266:BQA269 BZW266:BZW269 CJS266:CJS269 CTO266:CTO269 DDK266:DDK269 DNG266:DNG269 DXC266:DXC269 EGY266:EGY269 EQU266:EQU269 FAQ266:FAQ269 FKM266:FKM269 FUI266:FUI269 GEE266:GEE269 GOA266:GOA269 GXW266:GXW269 HHS266:HHS269 HRO266:HRO269 IBK266:IBK269 ILG266:ILG269 IVC266:IVC269 JEY266:JEY269 JOU266:JOU269 JYQ266:JYQ269 KIM266:KIM269 KSI266:KSI269 LCE266:LCE269 LMA266:LMA269 LVW266:LVW269 MFS266:MFS269 MPO266:MPO269 MZK266:MZK269 NJG266:NJG269 NTC266:NTC269 OCY266:OCY269 OMU266:OMU269 OWQ266:OWQ269 PGM266:PGM269 PQI266:PQI269 QAE266:QAE269 QKA266:QKA269 QTW266:QTW269 RDS266:RDS269 RNO266:RNO269 RXK266:RXK269 SHG266:SHG269 SRC266:SRC269 TAY266:TAY269 TKU266:TKU269 TUQ266:TUQ269 UEM266:UEM269 UOI266:UOI269 UYE266:UYE269 VIA266:VIA269 VRW266:VRW269 WBS266:WBS269 WLO266:WLO269 WVK266:WVK269 IY271:IY274 SU271:SU274 ACQ271:ACQ274 AMM271:AMM274 AWI271:AWI274 BGE271:BGE274 BQA271:BQA274 BZW271:BZW274 CJS271:CJS274 CTO271:CTO274 DDK271:DDK274 DNG271:DNG274 DXC271:DXC274 EGY271:EGY274 EQU271:EQU274 FAQ271:FAQ274 FKM271:FKM274 FUI271:FUI274 GEE271:GEE274 GOA271:GOA274 GXW271:GXW274 HHS271:HHS274 HRO271:HRO274 IBK271:IBK274 ILG271:ILG274 IVC271:IVC274 JEY271:JEY274 JOU271:JOU274 JYQ271:JYQ274 KIM271:KIM274 KSI271:KSI274 LCE271:LCE274 LMA271:LMA274 LVW271:LVW274 MFS271:MFS274 MPO271:MPO274 MZK271:MZK274 NJG271:NJG274 NTC271:NTC274 OCY271:OCY274 OMU271:OMU274 OWQ271:OWQ274 PGM271:PGM274 PQI271:PQI274 QAE271:QAE274 QKA271:QKA274 QTW271:QTW274 RDS271:RDS274 RNO271:RNO274 RXK271:RXK274 SHG271:SHG274 SRC271:SRC274 TAY271:TAY274 TKU271:TKU274 TUQ271:TUQ274 UEM271:UEM274 UOI271:UOI274 UYE271:UYE274 VIA271:VIA274 VRW271:VRW274 WBS271:WBS274 WLO271:WLO274 WVK271:WVK274 WBS283:WBS286 VRW283:VRW286 VIA283:VIA286 UYE283:UYE286 UOI283:UOI286 UEM283:UEM286 TUQ283:TUQ286 TKU283:TKU286 TAY283:TAY286 SRC283:SRC286 SHG283:SHG286 RXK283:RXK286 RNO283:RNO286 RDS283:RDS286 QTW283:QTW286 QKA283:QKA286 QAE283:QAE286 PQI283:PQI286 PGM283:PGM286 OWQ283:OWQ286 OMU283:OMU286 OCY283:OCY286 NTC283:NTC286 NJG283:NJG286 MZK283:MZK286 MPO283:MPO286 MFS283:MFS286 LVW283:LVW286 LMA283:LMA286 LCE283:LCE286 KSI283:KSI286 KIM283:KIM286 JYQ283:JYQ286 JOU283:JOU286 JEY283:JEY286 IVC283:IVC286 ILG283:ILG286 IBK283:IBK286 HRO283:HRO286 HHS283:HHS286 GXW283:GXW286 GOA283:GOA286 GEE283:GEE286 FUI283:FUI286 FKM283:FKM286 FAQ283:FAQ286 EQU283:EQU286 EGY283:EGY286 DXC283:DXC286 DNG283:DNG286 DDK283:DDK286 CTO283:CTO286 CJS283:CJS286 BZW283:BZW286 BQA283:BQA286 BGE283:BGE286 AWI283:AWI286 AMM283:AMM286 ACQ283:ACQ286 SU283:SU286 IY283:IY286 WVK283:WVK286 WLO283:WLO286 WVK288:WVK291 WLO288:WLO291 WBS288:WBS291 VRW288:VRW291 VIA288:VIA291 UYE288:UYE291 UOI288:UOI291 UEM288:UEM291 TUQ288:TUQ291 TKU288:TKU291 TAY288:TAY291 SRC288:SRC291 SHG288:SHG291 RXK288:RXK291 RNO288:RNO291 RDS288:RDS291 QTW288:QTW291 QKA288:QKA291 QAE288:QAE291 PQI288:PQI291 PGM288:PGM291 OWQ288:OWQ291 OMU288:OMU291 OCY288:OCY291 NTC288:NTC291 NJG288:NJG291 MZK288:MZK291 MPO288:MPO291 MFS288:MFS291 LVW288:LVW291 LMA288:LMA291 LCE288:LCE291 KSI288:KSI291 KIM288:KIM291 JYQ288:JYQ291 JOU288:JOU291 JEY288:JEY291 IVC288:IVC291 ILG288:ILG291 IBK288:IBK291 HRO288:HRO291 HHS288:HHS291 GXW288:GXW291 GOA288:GOA291 GEE288:GEE291 FUI288:FUI291 FKM288:FKM291 FAQ288:FAQ291 EQU288:EQU291 EGY288:EGY291 DXC288:DXC291 DNG288:DNG291 DDK288:DDK291 CTO288:CTO291 CJS288:CJS291 BZW288:BZW291 BQA288:BQA291 BGE288:BGE291 AWI288:AWI291 AMM288:AMM291 ACQ288:ACQ291 SU288:SU291 IY288:IY291 WVK293:WVK296 WLO293:WLO296 WBS293:WBS296 VRW293:VRW296 VIA293:VIA296 UYE293:UYE296 UOI293:UOI296 UEM293:UEM296 TUQ293:TUQ296 TKU293:TKU296 TAY293:TAY296 SRC293:SRC296 SHG293:SHG296 RXK293:RXK296 RNO293:RNO296 RDS293:RDS296 QTW293:QTW296 QKA293:QKA296 QAE293:QAE296 PQI293:PQI296 PGM293:PGM296 OWQ293:OWQ296 OMU293:OMU296 OCY293:OCY296 NTC293:NTC296 NJG293:NJG296 MZK293:MZK296 MPO293:MPO296 MFS293:MFS296 LVW293:LVW296 LMA293:LMA296 LCE293:LCE296 KSI293:KSI296 KIM293:KIM296 JYQ293:JYQ296 JOU293:JOU296 JEY293:JEY296 IVC293:IVC296 ILG293:ILG296 IBK293:IBK296 HRO293:HRO296 HHS293:HHS296 GXW293:GXW296 GOA293:GOA296 GEE293:GEE296 FUI293:FUI296 FKM293:FKM296 FAQ293:FAQ296 EQU293:EQU296 EGY293:EGY296 DXC293:DXC296 DNG293:DNG296 DDK293:DDK296 CTO293:CTO296 CJS293:CJS296 BZW293:BZW296 BQA293:BQA296 BGE293:BGE296 AWI293:AWI296 AMM293:AMM296 ACQ293:ACQ296 SU293:SU296 IY293:IY296 IY317:IY322 SU317:SU322 ACQ317:ACQ322 AMM317:AMM322 AWI317:AWI322 BGE317:BGE322 BQA317:BQA322 BZW317:BZW322 CJS317:CJS322 CTO317:CTO322 DDK317:DDK322 DNG317:DNG322 DXC317:DXC322 EGY317:EGY322 EQU317:EQU322 FAQ317:FAQ322 FKM317:FKM322 FUI317:FUI322 GEE317:GEE322 GOA317:GOA322 GXW317:GXW322 HHS317:HHS322 HRO317:HRO322 IBK317:IBK322 ILG317:ILG322 IVC317:IVC322 JEY317:JEY322 JOU317:JOU322 JYQ317:JYQ322 KIM317:KIM322 KSI317:KSI322 LCE317:LCE322 LMA317:LMA322 LVW317:LVW322 MFS317:MFS322 MPO317:MPO322 MZK317:MZK322 NJG317:NJG322 NTC317:NTC322 OCY317:OCY322 OMU317:OMU322 OWQ317:OWQ322 PGM317:PGM322 PQI317:PQI322 QAE317:QAE322 QKA317:QKA322 QTW317:QTW322 RDS317:RDS322 RNO317:RNO322 RXK317:RXK322 SHG317:SHG322 SRC317:SRC322 TAY317:TAY322 TKU317:TKU322 TUQ317:TUQ322 UEM317:UEM322 UOI317:UOI322 UYE317:UYE322 VIA317:VIA322 VRW317:VRW322 WBS317:WBS322 WLO317:WLO322 WVK317:WVK322 IY324:IY336 SU324:SU336 ACQ324:ACQ336 AMM324:AMM336 AWI324:AWI336 BGE324:BGE336 BQA324:BQA336 BZW324:BZW336 CJS324:CJS336 CTO324:CTO336 DDK324:DDK336 DNG324:DNG336 DXC324:DXC336 EGY324:EGY336 EQU324:EQU336 FAQ324:FAQ336 FKM324:FKM336 FUI324:FUI336 GEE324:GEE336 GOA324:GOA336 GXW324:GXW336 HHS324:HHS336 HRO324:HRO336 IBK324:IBK336 ILG324:ILG336 IVC324:IVC336 JEY324:JEY336 JOU324:JOU336 JYQ324:JYQ336 KIM324:KIM336 KSI324:KSI336 LCE324:LCE336 LMA324:LMA336 LVW324:LVW336 MFS324:MFS336 MPO324:MPO336 MZK324:MZK336 NJG324:NJG336 NTC324:NTC336 OCY324:OCY336 OMU324:OMU336 OWQ324:OWQ336 PGM324:PGM336 PQI324:PQI336 QAE324:QAE336 QKA324:QKA336 QTW324:QTW336 RDS324:RDS336 RNO324:RNO336 RXK324:RXK336 SHG324:SHG336 SRC324:SRC336 TAY324:TAY336 TKU324:TKU336 TUQ324:TUQ336 UEM324:UEM336 UOI324:UOI336 UYE324:UYE336 VIA324:VIA336 VRW324:VRW336 WBS324:WBS336 WLO324:WLO336 WVK324:WVK336 IY309:IY315 SU309:SU315 ACQ309:ACQ315 AMM309:AMM315 AWI309:AWI315 BGE309:BGE315 BQA309:BQA315 BZW309:BZW315 CJS309:CJS315 CTO309:CTO315 DDK309:DDK315 DNG309:DNG315 DXC309:DXC315 EGY309:EGY315 EQU309:EQU315 FAQ309:FAQ315 FKM309:FKM315 FUI309:FUI315 GEE309:GEE315 GOA309:GOA315 GXW309:GXW315 HHS309:HHS315 HRO309:HRO315 IBK309:IBK315 ILG309:ILG315 IVC309:IVC315 JEY309:JEY315 JOU309:JOU315 JYQ309:JYQ315 KIM309:KIM315 KSI309:KSI315 LCE309:LCE315 LMA309:LMA315 LVW309:LVW315 MFS309:MFS315 MPO309:MPO315 MZK309:MZK315 NJG309:NJG315 NTC309:NTC315 OCY309:OCY315 OMU309:OMU315 OWQ309:OWQ315 PGM309:PGM315 PQI309:PQI315 QAE309:QAE315 QKA309:QKA315 QTW309:QTW315 RDS309:RDS315 RNO309:RNO315 RXK309:RXK315 SHG309:SHG315 SRC309:SRC315 TAY309:TAY315 TKU309:TKU315 TUQ309:TUQ315 UEM309:UEM315 UOI309:UOI315 UYE309:UYE315 VIA309:VIA315 VRW309:VRW315 WBS309:WBS315 WLO309:WLO315 WVK309:WVK315 IY305:IY307 SU305:SU307 ACQ305:ACQ307 AMM305:AMM307 AWI305:AWI307 BGE305:BGE307 BQA305:BQA307 BZW305:BZW307 CJS305:CJS307 CTO305:CTO307 DDK305:DDK307 DNG305:DNG307 DXC305:DXC307 EGY305:EGY307 EQU305:EQU307 FAQ305:FAQ307 FKM305:FKM307 FUI305:FUI307 GEE305:GEE307 GOA305:GOA307 GXW305:GXW307 HHS305:HHS307 HRO305:HRO307 IBK305:IBK307 ILG305:ILG307 IVC305:IVC307 JEY305:JEY307 JOU305:JOU307 JYQ305:JYQ307 KIM305:KIM307 KSI305:KSI307 LCE305:LCE307 LMA305:LMA307 LVW305:LVW307 MFS305:MFS307 MPO305:MPO307 MZK305:MZK307 NJG305:NJG307 NTC305:NTC307 OCY305:OCY307 OMU305:OMU307 OWQ305:OWQ307 PGM305:PGM307 PQI305:PQI307 QAE305:QAE307 QKA305:QKA307 QTW305:QTW307 RDS305:RDS307 RNO305:RNO307 RXK305:RXK307 SHG305:SHG307 SRC305:SRC307 TAY305:TAY307 TKU305:TKU307 TUQ305:TUQ307 UEM305:UEM307 UOI305:UOI307 UYE305:UYE307 VIA305:VIA307 VRW305:VRW307 WBS305:WBS307 WLO305:WLO307 WVK305:WVK307 IY303 SU303 ACQ303 AMM303 AWI303 BGE303 BQA303 BZW303 CJS303 CTO303 DDK303 DNG303 DXC303 EGY303 EQU303 FAQ303 FKM303 FUI303 GEE303 GOA303 GXW303 HHS303 HRO303 IBK303 ILG303 IVC303 JEY303 JOU303 JYQ303 KIM303 KSI303 LCE303 LMA303 LVW303 MFS303 MPO303 MZK303 NJG303 NTC303 OCY303 OMU303 OWQ303 PGM303 PQI303 QAE303 QKA303 QTW303 RDS303 RNO303 RXK303 SHG303 SRC303 TAY303 TKU303 TUQ303 UEM303 UOI303 UYE303 VIA303 VRW303 WBS303 WLO303 WVK303 IY299:IY300 SU299:SU300 ACQ299:ACQ300 AMM299:AMM300 AWI299:AWI300 BGE299:BGE300 BQA299:BQA300 BZW299:BZW300 CJS299:CJS300 CTO299:CTO300 DDK299:DDK300 DNG299:DNG300 DXC299:DXC300 EGY299:EGY300 EQU299:EQU300 FAQ299:FAQ300 FKM299:FKM300 FUI299:FUI300 GEE299:GEE300 GOA299:GOA300 GXW299:GXW300 HHS299:HHS300 HRO299:HRO300 IBK299:IBK300 ILG299:ILG300 IVC299:IVC300 JEY299:JEY300 JOU299:JOU300 JYQ299:JYQ300 KIM299:KIM300 KSI299:KSI300 LCE299:LCE300 LMA299:LMA300 LVW299:LVW300 MFS299:MFS300 MPO299:MPO300 MZK299:MZK300 NJG299:NJG300 NTC299:NTC300 OCY299:OCY300 OMU299:OMU300 OWQ299:OWQ300 PGM299:PGM300 PQI299:PQI300 QAE299:QAE300 QKA299:QKA300 QTW299:QTW300 RDS299:RDS300 RNO299:RNO300 RXK299:RXK300 SHG299:SHG300 SRC299:SRC300 TAY299:TAY300 TKU299:TKU300 TUQ299:TUQ300 UEM299:UEM300 UOI299:UOI300 UYE299:UYE300 VIA299:VIA300 VRW299:VRW300 WBS299:WBS300 WLO299:WLO300 WVK299:WVK300 WVK338:WVK341 WLO338:WLO341 WBS338:WBS341 VRW338:VRW341 VIA338:VIA341 UYE338:UYE341 UOI338:UOI341 UEM338:UEM341 TUQ338:TUQ341 TKU338:TKU341 TAY338:TAY341 SRC338:SRC341 SHG338:SHG341 RXK338:RXK341 RNO338:RNO341 RDS338:RDS341 QTW338:QTW341 QKA338:QKA341 QAE338:QAE341 PQI338:PQI341 PGM338:PGM341 OWQ338:OWQ341 OMU338:OMU341 OCY338:OCY341 NTC338:NTC341 NJG338:NJG341 MZK338:MZK341 MPO338:MPO341 MFS338:MFS341 LVW338:LVW341 LMA338:LMA341 LCE338:LCE341 KSI338:KSI341 KIM338:KIM341 JYQ338:JYQ341 JOU338:JOU341 JEY338:JEY341 IVC338:IVC341 ILG338:ILG341 IBK338:IBK341 HRO338:HRO341 HHS338:HHS341 GXW338:GXW341 GOA338:GOA341 GEE338:GEE341 FUI338:FUI341 FKM338:FKM341 FAQ338:FAQ341 EQU338:EQU341 EGY338:EGY341 DXC338:DXC341 DNG338:DNG341 DDK338:DDK341 CTO338:CTO341 CJS338:CJS341 BZW338:BZW341 BQA338:BQA341 BGE338:BGE341 AWI338:AWI341 AMM338:AMM341 ACQ338:ACQ341 SU338:SU341 IY338:IY341 WLO343:WLO346 WBS343:WBS346 VRW343:VRW346 VIA343:VIA346 UYE343:UYE346 UOI343:UOI346 UEM343:UEM346 TUQ343:TUQ346 TKU343:TKU346 TAY343:TAY346 SRC343:SRC346 SHG343:SHG346 RXK343:RXK346 RNO343:RNO346 RDS343:RDS346 QTW343:QTW346 QKA343:QKA346 QAE343:QAE346 PQI343:PQI346 PGM343:PGM346 OWQ343:OWQ346 OMU343:OMU346 OCY343:OCY346 NTC343:NTC346 NJG343:NJG346 MZK343:MZK346 MPO343:MPO346 MFS343:MFS346 LVW343:LVW346 LMA343:LMA346 LCE343:LCE346 KSI343:KSI346 KIM343:KIM346 JYQ343:JYQ346 JOU343:JOU346 JEY343:JEY346 IVC343:IVC346 ILG343:ILG346 IBK343:IBK346 HRO343:HRO346 HHS343:HHS346 GXW343:GXW346 GOA343:GOA346 GEE343:GEE346 FUI343:FUI346 FKM343:FKM346 FAQ343:FAQ346 EQU343:EQU346 EGY343:EGY346 DXC343:DXC346 DNG343:DNG346 DDK343:DDK346 CTO343:CTO346 CJS343:CJS346 BZW343:BZW346 BQA343:BQA346 BGE343:BGE346 AWI343:AWI346 AMM343:AMM346 ACQ343:ACQ346 SU343:SU346 IY343:IY346 WVK343:WVK346 SV379:SV384 ACR379:ACR384 AMN379:AMN384 AWJ379:AWJ384 BGF379:BGF384 BQB379:BQB384 BZX379:BZX384 CJT379:CJT384 CTP379:CTP384 DDL379:DDL384 DNH379:DNH384 DXD379:DXD384 EGZ379:EGZ384 EQV379:EQV384 FAR379:FAR384 FKN379:FKN384 FUJ379:FUJ384 GEF379:GEF384 GOB379:GOB384 GXX379:GXX384 HHT379:HHT384 HRP379:HRP384 IBL379:IBL384 ILH379:ILH384 IVD379:IVD384 JEZ379:JEZ384 JOV379:JOV384 JYR379:JYR384 KIN379:KIN384 KSJ379:KSJ384 LCF379:LCF384 LMB379:LMB384 LVX379:LVX384 MFT379:MFT384 MPP379:MPP384 MZL379:MZL384 NJH379:NJH384 NTD379:NTD384 OCZ379:OCZ384 OMV379:OMV384 OWR379:OWR384 PGN379:PGN384 PQJ379:PQJ384 QAF379:QAF384 QKB379:QKB384 QTX379:QTX384 RDT379:RDT384 RNP379:RNP384 RXL379:RXL384 SHH379:SHH384 SRD379:SRD384 TAZ379:TAZ384 TKV379:TKV384 TUR379:TUR384 UEN379:UEN384 UOJ379:UOJ384 UYF379:UYF384 VIB379:VIB384 VRX379:VRX384 WBT379:WBT384 WLP379:WLP384 WVL379:WVL384 IY276:IY281 TKU38:TKU39 UEM38:UEM39 TUQ38:TUQ39 IY71:IY77 SU71:SU77 ACQ71:ACQ77 AMM71:AMM77 AWI71:AWI77 BGE71:BGE77 BQA71:BQA77 BZW71:BZW77 CJS71:CJS77 CTO71:CTO77 DDK71:DDK77 DNG71:DNG77 DXC71:DXC77 EGY71:EGY77 EQU71:EQU77 FAQ71:FAQ77 FKM71:FKM77 FUI71:FUI77 GEE71:GEE77 GOA71:GOA77 GXW71:GXW77 HHS71:HHS77 HRO71:HRO77 IBK71:IBK77 ILG71:ILG77 IVC71:IVC77 JEY71:JEY77 JOU71:JOU77 JYQ71:JYQ77 KIM71:KIM77 KSI71:KSI77 LCE71:LCE77 LMA71:LMA77 LVW71:LVW77 MFS71:MFS77 MPO71:MPO77 MZK71:MZK77 NJG71:NJG77 NTC71:NTC77 OCY71:OCY77 OMU71:OMU77 OWQ71:OWQ77 PGM71:PGM77 PQI71:PQI77 QAE71:QAE77 QKA71:QKA77 QTW71:QTW77 RDS71:RDS77 RNO71:RNO77 RXK71:RXK77 SHG71:SHG77 SRC71:SRC77 TAY71:TAY77 TKU71:TKU77 TUQ71:TUQ77 UEM71:UEM77 UOI71:UOI77 UYE71:UYE77 VIA71:VIA77 VRW71:VRW77 WBS71:WBS77 WLO71:WLO77 WVK71:WVK77 IY79:IY91 SU79:SU91 ACQ79:ACQ91 AMM79:AMM91 AWI79:AWI91 BGE79:BGE91 BQA79:BQA91 BZW79:BZW91 CJS79:CJS91 CTO79:CTO91 DDK79:DDK91 DNG79:DNG91 DXC79:DXC91 EGY79:EGY91 EQU79:EQU91 FAQ79:FAQ91 FKM79:FKM91 FUI79:FUI91 GEE79:GEE91 GOA79:GOA91 GXW79:GXW91 HHS79:HHS91 HRO79:HRO91 IBK79:IBK91 ILG79:ILG91 IVC79:IVC91 JEY79:JEY91 JOU79:JOU91 JYQ79:JYQ91 KIM79:KIM91 KSI79:KSI91 LCE79:LCE91 LMA79:LMA91 LVW79:LVW91 MFS79:MFS91 MPO79:MPO91 MZK79:MZK91 NJG79:NJG91 NTC79:NTC91 OCY79:OCY91 OMU79:OMU91 OWQ79:OWQ91 PGM79:PGM91 PQI79:PQI91 QAE79:QAE91 QKA79:QKA91 QTW79:QTW91 RDS79:RDS91 RNO79:RNO91 RXK79:RXK91 SHG79:SHG91 SRC79:SRC91 TAY79:TAY91 TKU79:TKU91 TUQ79:TUQ91 UEM79:UEM91 UOI79:UOI91 UYE79:UYE91 VIA79:VIA91 VRW79:VRW91 WBS79:WBS91 WLO79:WLO91 WVK79:WVK91 IY63:IY69 SU63:SU69 ACQ63:ACQ69 AMM63:AMM69 AWI63:AWI69 BGE63:BGE69 BQA63:BQA69 BZW63:BZW69 CJS63:CJS69 CTO63:CTO69 DDK63:DDK69 DNG63:DNG69 DXC63:DXC69 EGY63:EGY69 EQU63:EQU69 FAQ63:FAQ69 FKM63:FKM69 FUI63:FUI69 GEE63:GEE69 GOA63:GOA69 GXW63:GXW69 HHS63:HHS69 HRO63:HRO69 IBK63:IBK69 ILG63:ILG69 IVC63:IVC69 JEY63:JEY69 JOU63:JOU69 JYQ63:JYQ69 KIM63:KIM69 KSI63:KSI69 LCE63:LCE69 LMA63:LMA69 LVW63:LVW69 MFS63:MFS69 MPO63:MPO69 MZK63:MZK69 NJG63:NJG69 NTC63:NTC69 OCY63:OCY69 OMU63:OMU69 OWQ63:OWQ69 PGM63:PGM69 PQI63:PQI69 QAE63:QAE69 QKA63:QKA69 QTW63:QTW69 RDS63:RDS69 RNO63:RNO69 RXK63:RXK69 SHG63:SHG69 SRC63:SRC69 TAY63:TAY69 TKU63:TKU69 TUQ63:TUQ69 UEM63:UEM69 UOI63:UOI69 UYE63:UYE69 VIA63:VIA69 VRW63:VRW69 WBS63:WBS69 WLO63:WLO69 WVK63:WVK69 WVK38:WVK39 UOI38:UOI39 IY55:IY61 SU55:SU61 ACQ55:ACQ61 AMM55:AMM61 AWI55:AWI61 BGE55:BGE61 BQA55:BQA61 BZW55:BZW61 CJS55:CJS61 CTO55:CTO61 DDK55:DDK61 DNG55:DNG61 DXC55:DXC61 EGY55:EGY61 EQU55:EQU61 FAQ55:FAQ61 FKM55:FKM61 FUI55:FUI61 GEE55:GEE61 GOA55:GOA61 GXW55:GXW61 HHS55:HHS61 HRO55:HRO61 IBK55:IBK61 ILG55:ILG61 IVC55:IVC61 JEY55:JEY61 JOU55:JOU61 JYQ55:JYQ61 KIM55:KIM61 KSI55:KSI61 LCE55:LCE61 LMA55:LMA61 LVW55:LVW61 MFS55:MFS61 MPO55:MPO61 MZK55:MZK61 NJG55:NJG61 NTC55:NTC61 OCY55:OCY61 OMU55:OMU61 OWQ55:OWQ61 PGM55:PGM61 PQI55:PQI61 QAE55:QAE61 QKA55:QKA61 QTW55:QTW61 RDS55:RDS61 RNO55:RNO61 RXK55:RXK61 SHG55:SHG61 SRC55:SRC61 TAY55:TAY61 TKU55:TKU61 TUQ55:TUQ61 UEM55:UEM61 UOI55:UOI61 UYE55:UYE61 VIA55:VIA61 VRW55:VRW61 WBS55:WBS61 WLO55:WLO61 WVK55:WVK61 UYE38:UYE39 IY51:IY53 SU51:SU53 ACQ51:ACQ53 AMM51:AMM53 AWI51:AWI53 BGE51:BGE53 BQA51:BQA53 BZW51:BZW53 CJS51:CJS53 CTO51:CTO53 DDK51:DDK53 DNG51:DNG53 DXC51:DXC53 EGY51:EGY53 EQU51:EQU53 FAQ51:FAQ53 FKM51:FKM53 FUI51:FUI53 GEE51:GEE53 GOA51:GOA53 GXW51:GXW53 HHS51:HHS53 HRO51:HRO53 IBK51:IBK53 ILG51:ILG53 IVC51:IVC53 JEY51:JEY53 JOU51:JOU53 JYQ51:JYQ53 KIM51:KIM53 KSI51:KSI53 LCE51:LCE53 LMA51:LMA53 LVW51:LVW53 MFS51:MFS53 MPO51:MPO53 MZK51:MZK53 NJG51:NJG53 NTC51:NTC53 OCY51:OCY53 OMU51:OMU53 OWQ51:OWQ53 PGM51:PGM53 PQI51:PQI53 QAE51:QAE53 QKA51:QKA53 QTW51:QTW53 RDS51:RDS53 RNO51:RNO53 RXK51:RXK53 SHG51:SHG53 SRC51:SRC53 TAY51:TAY53 TKU51:TKU53 TUQ51:TUQ53 UEM51:UEM53 UOI51:UOI53 UYE51:UYE53 VIA51:VIA53 VRW51:VRW53 WBS51:WBS53 WLO51:WLO53 WVK51:WVK53 VIA38:VIA39 IY48:IY49 SU48:SU49 ACQ48:ACQ49 AMM48:AMM49 AWI48:AWI49 BGE48:BGE49 BQA48:BQA49 BZW48:BZW49 CJS48:CJS49 CTO48:CTO49 DDK48:DDK49 DNG48:DNG49 DXC48:DXC49 EGY48:EGY49 EQU48:EQU49 FAQ48:FAQ49 FKM48:FKM49 FUI48:FUI49 GEE48:GEE49 GOA48:GOA49 GXW48:GXW49 HHS48:HHS49 HRO48:HRO49 IBK48:IBK49 ILG48:ILG49 IVC48:IVC49 JEY48:JEY49 JOU48:JOU49 JYQ48:JYQ49 KIM48:KIM49 KSI48:KSI49 LCE48:LCE49 LMA48:LMA49 LVW48:LVW49 MFS48:MFS49 MPO48:MPO49 MZK48:MZK49 NJG48:NJG49 NTC48:NTC49 OCY48:OCY49 OMU48:OMU49 OWQ48:OWQ49 PGM48:PGM49 PQI48:PQI49 QAE48:QAE49 QKA48:QKA49 QTW48:QTW49 RDS48:RDS49 RNO48:RNO49 RXK48:RXK49 SHG48:SHG49 SRC48:SRC49 TAY48:TAY49 TKU48:TKU49 TUQ48:TUQ49 UEM48:UEM49 UOI48:UOI49 UYE48:UYE49 VIA48:VIA49 VRW48:VRW49 WBS48:WBS49 WLO48:WLO49 WVK48:WVK49 VRW38:VRW39 IY44:IY46 SU44:SU46 ACQ44:ACQ46 AMM44:AMM46 AWI44:AWI46 BGE44:BGE46 BQA44:BQA46 BZW44:BZW46 CJS44:CJS46 CTO44:CTO46 DDK44:DDK46 DNG44:DNG46 DXC44:DXC46 EGY44:EGY46 EQU44:EQU46 FAQ44:FAQ46 FKM44:FKM46 FUI44:FUI46 GEE44:GEE46 GOA44:GOA46 GXW44:GXW46 HHS44:HHS46 HRO44:HRO46 IBK44:IBK46 ILG44:ILG46 IVC44:IVC46 JEY44:JEY46 JOU44:JOU46 JYQ44:JYQ46 KIM44:KIM46 KSI44:KSI46 LCE44:LCE46 LMA44:LMA46 LVW44:LVW46 MFS44:MFS46 MPO44:MPO46 MZK44:MZK46 NJG44:NJG46 NTC44:NTC46 OCY44:OCY46 OMU44:OMU46 OWQ44:OWQ46 PGM44:PGM46 PQI44:PQI46 QAE44:QAE46 QKA44:QKA46 QTW44:QTW46 RDS44:RDS46 RNO44:RNO46 RXK44:RXK46 SHG44:SHG46 SRC44:SRC46 TAY44:TAY46 TKU44:TKU46 TUQ44:TUQ46 UEM44:UEM46 UOI44:UOI46 UYE44:UYE46 VIA44:VIA46 VRW44:VRW46 WBS44:WBS46 WLO44:WLO46 WVK44:WVK46 WBS38:WBS39 IY42 SU42 ACQ42 AMM42 AWI42 BGE42 BQA42 BZW42 CJS42 CTO42 DDK42 DNG42 DXC42 EGY42 EQU42 FAQ42 FKM42 FUI42 GEE42 GOA42 GXW42 HHS42 HRO42 IBK42 ILG42 IVC42 JEY42 JOU42 JYQ42 KIM42 KSI42 LCE42 LMA42 LVW42 MFS42 MPO42 MZK42 NJG42 NTC42 OCY42 OMU42 OWQ42 PGM42 PQI42 QAE42 QKA42 QTW42 RDS42 RNO42 RXK42 SHG42 SRC42 TAY42 TKU42 TUQ42 UEM42 UOI42 UYE42 VIA42 VRW42 WBS42 WLO42 WVK42 WLO38:WLO39 IY38:IY39 SU38:SU39 ACQ38:ACQ39 AMM38:AMM39 AWI38:AWI39 BGE38:BGE39 BQA38:BQA39 BZW38:BZW39 CJS38:CJS39 CTO38:CTO39 DDK38:DDK39 DNG38:DNG39 DXC38:DXC39 EGY38:EGY39 EQU38:EQU39 FAQ38:FAQ39 FKM38:FKM39 FUI38:FUI39 GEE38:GEE39 GOA38:GOA39 GXW38:GXW39 HHS38:HHS39 HRO38:HRO39 IBK38:IBK39 ILG38:ILG39 IVC38:IVC39 JEY38:JEY39 JOU38:JOU39 JYQ38:JYQ39 KIM38:KIM39 KSI38:KSI39 LCE38:LCE39 LMA38:LMA39 LVW38:LVW39 MFS38:MFS39 MPO38:MPO39 MZK38:MZK39 NJG38:NJG39 NTC38:NTC39 OCY38:OCY39 OMU38:OMU39 OWQ38:OWQ39 PGM38:PGM39 PQI38:PQI39 QAE38:QAE39 QKA38:QKA39 QTW38:QTW39 RDS38:RDS39 RNO38:RNO39 RXK38:RXK39 SHG38:SHG39 SRC38:SRC39 TAY38:TAY39 WVL230:WVL235 WLP230:WLP235 WBT230:WBT235 VRX230:VRX235 VIB230:VIB235 UYF230:UYF235 UOJ230:UOJ235 UEN230:UEN235 TUR230:TUR235 TKV230:TKV235 TAZ230:TAZ235 SRD230:SRD235 SHH230:SHH235 RXL230:RXL235 RNP230:RNP235 RDT230:RDT235 QTX230:QTX235 QKB230:QKB235 QAF230:QAF235 PQJ230:PQJ235 PGN230:PGN235 OWR230:OWR235 OMV230:OMV235 OCZ230:OCZ235 NTD230:NTD235 NJH230:NJH235 MZL230:MZL235 MPP230:MPP235 MFT230:MFT235 LVX230:LVX235 LMB230:LMB235 LCF230:LCF235 KSJ230:KSJ235 KIN230:KIN235 JYR230:JYR235 JOV230:JOV235 JEZ230:JEZ235 IVD230:IVD235 ILH230:ILH235 IBL230:IBL235 HRP230:HRP235 HHT230:HHT235 GXX230:GXX235 GOB230:GOB235 GEF230:GEF235 FUJ230:FUJ235 FKN230:FKN235 FAR230:FAR235 EQV230:EQV235 EGZ230:EGZ235 DXD230:DXD235 DNH230:DNH235 DDL230:DDL235 CTP230:CTP235 CJT230:CJT235 BZX230:BZX235 BQB230:BQB235 BGF230:BGF235 AWJ230:AWJ235 AMN230:AMN235 ACR230:ACR235 SV230:SV235 IZ230:IZ235 WVK276:WVK281 WLO276:WLO281 WBS276:WBS281 VRW276:VRW281 VIA276:VIA281 UYE276:UYE281 UOI276:UOI281 UEM276:UEM281 TUQ276:TUQ281 TKU276:TKU281 TAY276:TAY281 SRC276:SRC281 SHG276:SHG281 RXK276:RXK281 RNO276:RNO281 RDS276:RDS281 QTW276:QTW281 QKA276:QKA281 QAE276:QAE281 PQI276:PQI281 PGM276:PGM281 OWQ276:OWQ281 OMU276:OMU281 OCY276:OCY281 NTC276:NTC281 NJG276:NJG281 MZK276:MZK281 MPO276:MPO281 MFS276:MFS281 LVW276:LVW281 LMA276:LMA281 LCE276:LCE281 KSI276:KSI281 KIM276:KIM281 JYQ276:JYQ281 JOU276:JOU281 JEY276:JEY281 IVC276:IVC281 ILG276:ILG281 IBK276:IBK281 HRO276:HRO281 HHS276:HHS281 GXW276:GXW281 GOA276:GOA281 GEE276:GEE281 FUI276:FUI281 FKM276:FKM281 FAQ276:FAQ281 EQU276:EQU281 EGY276:EGY281 DXC276:DXC281 DNG276:DNG281 DDK276:DDK281 CTO276:CTO281 CJS276:CJS281 BZW276:BZW281 BQA276:BQA281 BGE276:BGE281 AWI276:AWI281 AMM276:AMM281 ACQ276:ACQ281 SU276:SU281 IZ379:IZ384" xr:uid="{F004324E-7CC8-4CAD-B4F8-672486C6E7F6}">
      <formula1>"G, F, S"</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E213-6B74-4EFE-8061-0A8B2F097DC8}">
  <sheetPr>
    <outlinePr applyStyles="1" summaryBelow="0" summaryRight="0"/>
  </sheetPr>
  <dimension ref="A1:FP573"/>
  <sheetViews>
    <sheetView topLeftCell="C557" workbookViewId="0">
      <selection activeCell="Q563" sqref="Q563"/>
    </sheetView>
  </sheetViews>
  <sheetFormatPr defaultRowHeight="16.5" outlineLevelRow="3"/>
  <cols>
    <col min="1" max="1" width="20.5703125" style="97" bestFit="1" customWidth="1"/>
    <col min="2" max="2" width="66" style="97" customWidth="1"/>
    <col min="3" max="3" width="47" style="97" bestFit="1" customWidth="1"/>
    <col min="4" max="4" width="75" style="97" bestFit="1" customWidth="1"/>
    <col min="5" max="7" width="9.140625" style="97"/>
    <col min="8" max="15" width="9.140625" style="97" hidden="1" customWidth="1"/>
    <col min="16" max="16" width="25.5703125" style="97" hidden="1" customWidth="1"/>
    <col min="17" max="17" width="18.140625" style="97" bestFit="1" customWidth="1"/>
    <col min="18" max="18" width="9.140625" style="97"/>
    <col min="19" max="19" width="9.7109375" style="97" bestFit="1" customWidth="1"/>
    <col min="20" max="16384" width="9.140625" style="97"/>
  </cols>
  <sheetData>
    <row r="1" spans="1:109" s="87" customFormat="1" ht="33" customHeight="1">
      <c r="B1" s="88"/>
      <c r="C1" s="398" t="s">
        <v>0</v>
      </c>
      <c r="D1" s="398"/>
      <c r="E1" s="89"/>
      <c r="F1" s="89"/>
      <c r="G1" s="89"/>
      <c r="H1" s="89"/>
      <c r="I1" s="89"/>
      <c r="J1" s="89"/>
      <c r="K1" s="89"/>
      <c r="L1" s="89"/>
      <c r="M1" s="89"/>
      <c r="N1" s="89"/>
      <c r="O1" s="89"/>
      <c r="P1" s="89"/>
      <c r="Q1" s="89"/>
    </row>
    <row r="2" spans="1:109" s="87" customFormat="1">
      <c r="B2" s="88"/>
      <c r="C2" s="90" t="s">
        <v>1</v>
      </c>
      <c r="D2" s="91" t="s">
        <v>613</v>
      </c>
      <c r="E2" s="89"/>
      <c r="F2" s="89"/>
      <c r="G2" s="89"/>
      <c r="H2" s="89"/>
      <c r="I2" s="89"/>
      <c r="J2" s="89"/>
      <c r="K2" s="89"/>
      <c r="L2" s="89"/>
      <c r="M2" s="89"/>
      <c r="N2" s="89"/>
      <c r="O2" s="89"/>
      <c r="P2" s="89"/>
      <c r="Q2" s="89"/>
    </row>
    <row r="3" spans="1:109" s="87" customFormat="1">
      <c r="B3" s="88"/>
      <c r="C3" s="90" t="s">
        <v>2</v>
      </c>
      <c r="D3" s="91" t="s">
        <v>614</v>
      </c>
      <c r="E3" s="89"/>
      <c r="F3" s="89"/>
      <c r="G3" s="89"/>
      <c r="H3" s="89"/>
      <c r="I3" s="89"/>
      <c r="J3" s="89"/>
      <c r="K3" s="89"/>
      <c r="L3" s="89"/>
      <c r="M3" s="89"/>
      <c r="N3" s="89"/>
      <c r="O3" s="89"/>
      <c r="P3" s="89"/>
      <c r="Q3" s="89"/>
    </row>
    <row r="4" spans="1:109" s="87" customFormat="1">
      <c r="B4" s="88"/>
      <c r="C4" s="90" t="s">
        <v>3</v>
      </c>
      <c r="D4" s="92">
        <f>COUNTIF($Q$12:$Q$865,"P")</f>
        <v>454</v>
      </c>
      <c r="E4" s="89"/>
      <c r="F4" s="89"/>
      <c r="G4" s="89"/>
      <c r="H4" s="89"/>
      <c r="I4" s="89"/>
      <c r="J4" s="89"/>
      <c r="K4" s="89"/>
      <c r="L4" s="89"/>
      <c r="M4" s="89"/>
      <c r="N4" s="89"/>
      <c r="O4" s="89"/>
      <c r="P4" s="89"/>
      <c r="Q4" s="89"/>
    </row>
    <row r="5" spans="1:109" s="87" customFormat="1">
      <c r="B5" s="88"/>
      <c r="C5" s="90" t="s">
        <v>4</v>
      </c>
      <c r="D5" s="92">
        <f>COUNTIF($Q$12:$Q$865,"F")</f>
        <v>0</v>
      </c>
      <c r="E5" s="89"/>
      <c r="F5" s="89"/>
      <c r="G5" s="89"/>
      <c r="H5" s="89"/>
      <c r="I5" s="89"/>
      <c r="J5" s="89"/>
      <c r="K5" s="89"/>
      <c r="L5" s="89"/>
      <c r="M5" s="89"/>
      <c r="N5" s="89"/>
      <c r="O5" s="89"/>
      <c r="P5" s="89"/>
      <c r="Q5" s="89"/>
    </row>
    <row r="6" spans="1:109" s="87" customFormat="1">
      <c r="B6" s="88"/>
      <c r="C6" s="90" t="s">
        <v>5</v>
      </c>
      <c r="D6" s="92">
        <f>COUNTIF($Q$12:$Q$865,"PE")</f>
        <v>0</v>
      </c>
      <c r="E6" s="89"/>
      <c r="F6" s="89"/>
      <c r="G6" s="89"/>
      <c r="H6" s="89"/>
      <c r="I6" s="89"/>
      <c r="J6" s="89"/>
      <c r="K6" s="89"/>
      <c r="L6" s="89"/>
      <c r="M6" s="89"/>
      <c r="N6" s="89"/>
      <c r="O6" s="89"/>
      <c r="P6" s="89"/>
      <c r="Q6" s="89"/>
    </row>
    <row r="7" spans="1:109" s="87" customFormat="1">
      <c r="B7" s="88"/>
      <c r="C7" s="90" t="s">
        <v>6</v>
      </c>
      <c r="D7" s="92">
        <f>COUNTIF($Q$12:$Q$865,"PE")</f>
        <v>0</v>
      </c>
      <c r="E7" s="89"/>
      <c r="F7" s="89"/>
      <c r="G7" s="89"/>
      <c r="H7" s="89"/>
      <c r="I7" s="89"/>
      <c r="J7" s="89"/>
      <c r="K7" s="89"/>
      <c r="L7" s="89"/>
      <c r="M7" s="89"/>
      <c r="N7" s="89"/>
      <c r="O7" s="89"/>
      <c r="P7" s="89"/>
      <c r="Q7" s="89"/>
    </row>
    <row r="8" spans="1:109" s="87" customFormat="1">
      <c r="B8" s="88"/>
      <c r="C8" s="90" t="s">
        <v>7</v>
      </c>
      <c r="D8" s="92">
        <f>COUNTA($D$12:$D$865)</f>
        <v>454</v>
      </c>
      <c r="E8" s="89"/>
      <c r="F8" s="89"/>
      <c r="G8" s="89"/>
      <c r="H8" s="89"/>
      <c r="I8" s="89"/>
      <c r="J8" s="89"/>
      <c r="K8" s="89"/>
      <c r="L8" s="89"/>
      <c r="M8" s="89"/>
      <c r="N8" s="89"/>
      <c r="O8" s="89"/>
      <c r="P8" s="89"/>
      <c r="Q8" s="89"/>
    </row>
    <row r="10" spans="1:109" s="88" customFormat="1" ht="12.75" customHeight="1">
      <c r="A10" s="383" t="s">
        <v>2</v>
      </c>
      <c r="B10" s="383" t="s">
        <v>8</v>
      </c>
      <c r="C10" s="383" t="s">
        <v>9</v>
      </c>
      <c r="D10" s="383" t="s">
        <v>10</v>
      </c>
      <c r="E10" s="378" t="s">
        <v>14</v>
      </c>
      <c r="F10" s="379"/>
      <c r="G10" s="380"/>
      <c r="H10" s="378" t="s">
        <v>12</v>
      </c>
      <c r="I10" s="379"/>
      <c r="J10" s="380"/>
      <c r="K10" s="378" t="s">
        <v>13</v>
      </c>
      <c r="L10" s="379"/>
      <c r="M10" s="380"/>
      <c r="N10" s="378" t="s">
        <v>15</v>
      </c>
      <c r="O10" s="379"/>
      <c r="P10" s="380"/>
      <c r="Q10" s="381" t="s">
        <v>16</v>
      </c>
      <c r="R10" s="383" t="s">
        <v>17</v>
      </c>
      <c r="S10" s="381" t="s">
        <v>255</v>
      </c>
    </row>
    <row r="11" spans="1:109" s="88" customFormat="1">
      <c r="A11" s="386"/>
      <c r="B11" s="384"/>
      <c r="C11" s="384"/>
      <c r="D11" s="384"/>
      <c r="E11" s="181" t="s">
        <v>18</v>
      </c>
      <c r="F11" s="181" t="s">
        <v>19</v>
      </c>
      <c r="G11" s="181" t="s">
        <v>20</v>
      </c>
      <c r="H11" s="181" t="s">
        <v>18</v>
      </c>
      <c r="I11" s="181" t="s">
        <v>19</v>
      </c>
      <c r="J11" s="181" t="s">
        <v>20</v>
      </c>
      <c r="K11" s="181" t="s">
        <v>18</v>
      </c>
      <c r="L11" s="181" t="s">
        <v>19</v>
      </c>
      <c r="M11" s="181" t="s">
        <v>20</v>
      </c>
      <c r="N11" s="181" t="s">
        <v>18</v>
      </c>
      <c r="O11" s="181" t="s">
        <v>19</v>
      </c>
      <c r="P11" s="181" t="s">
        <v>20</v>
      </c>
      <c r="Q11" s="382"/>
      <c r="R11" s="384"/>
      <c r="S11" s="382"/>
    </row>
    <row r="12" spans="1:109" s="94" customFormat="1" ht="31.5" customHeight="1">
      <c r="A12" s="93" t="str">
        <f>IF(AND(D12="",D12=""),"",$D$3&amp;"_"&amp;ROW()-11-COUNTBLANK($D$12:D12))</f>
        <v/>
      </c>
      <c r="B12" s="365" t="s">
        <v>256</v>
      </c>
      <c r="C12" s="366"/>
      <c r="D12" s="366"/>
      <c r="E12" s="366"/>
      <c r="F12" s="366"/>
      <c r="G12" s="366"/>
      <c r="H12" s="366"/>
      <c r="I12" s="366"/>
      <c r="J12" s="366"/>
      <c r="K12" s="366"/>
      <c r="L12" s="366"/>
      <c r="M12" s="366"/>
      <c r="N12" s="366"/>
      <c r="O12" s="366"/>
      <c r="P12" s="366"/>
      <c r="Q12" s="366"/>
      <c r="R12" s="366"/>
      <c r="S12" s="367"/>
    </row>
    <row r="13" spans="1:109" s="110" customFormat="1" ht="21" customHeight="1" collapsed="1">
      <c r="A13" s="93" t="str">
        <f>IF(AND(D13="",D13=""),"",$D$3&amp;"_"&amp;ROW()-11-COUNTBLANK($D$12:D13))</f>
        <v/>
      </c>
      <c r="B13" s="346" t="s">
        <v>254</v>
      </c>
      <c r="C13" s="347"/>
      <c r="D13" s="347"/>
      <c r="E13" s="347"/>
      <c r="F13" s="347"/>
      <c r="G13" s="347"/>
      <c r="H13" s="347"/>
      <c r="I13" s="347"/>
      <c r="J13" s="347"/>
      <c r="K13" s="347"/>
      <c r="L13" s="347"/>
      <c r="M13" s="347"/>
      <c r="N13" s="347"/>
      <c r="O13" s="347"/>
      <c r="P13" s="347"/>
      <c r="Q13" s="347"/>
      <c r="R13" s="347"/>
      <c r="S13" s="348"/>
      <c r="T13" s="109"/>
      <c r="U13" s="109"/>
      <c r="V13" s="109"/>
      <c r="W13" s="109"/>
      <c r="X13" s="109"/>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row>
    <row r="14" spans="1:109" hidden="1" outlineLevel="1">
      <c r="A14" s="93" t="str">
        <f>IF(AND(D14="",D14=""),"",$D$3&amp;"_"&amp;ROW()-11-COUNTBLANK($D$12:D14))</f>
        <v>CNTT_CC/VC_1</v>
      </c>
      <c r="B14" s="180" t="s">
        <v>368</v>
      </c>
      <c r="C14" s="180" t="s">
        <v>369</v>
      </c>
      <c r="D14" s="180" t="s">
        <v>370</v>
      </c>
      <c r="E14" s="91" t="s">
        <v>24</v>
      </c>
      <c r="F14" s="91" t="s">
        <v>24</v>
      </c>
      <c r="G14" s="91" t="s">
        <v>24</v>
      </c>
      <c r="H14" s="91"/>
      <c r="I14" s="91"/>
      <c r="J14" s="91"/>
      <c r="K14" s="91"/>
      <c r="L14" s="91"/>
      <c r="M14" s="91"/>
      <c r="N14" s="91"/>
      <c r="O14" s="91"/>
      <c r="P14" s="91"/>
      <c r="Q14" s="92" t="str">
        <f t="shared" ref="Q14"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P</v>
      </c>
      <c r="R14" s="96"/>
      <c r="S14" s="96"/>
    </row>
    <row r="15" spans="1:109" s="110" customFormat="1" ht="21" customHeight="1" collapsed="1">
      <c r="A15" s="93" t="str">
        <f>IF(AND(D15="",D15=""),"",$D$3&amp;"_"&amp;ROW()-11-COUNTBLANK($D$12:D15))</f>
        <v/>
      </c>
      <c r="B15" s="346" t="s">
        <v>371</v>
      </c>
      <c r="C15" s="347"/>
      <c r="D15" s="347"/>
      <c r="E15" s="347"/>
      <c r="F15" s="347"/>
      <c r="G15" s="347"/>
      <c r="H15" s="347"/>
      <c r="I15" s="347"/>
      <c r="J15" s="347"/>
      <c r="K15" s="347"/>
      <c r="L15" s="347"/>
      <c r="M15" s="347"/>
      <c r="N15" s="347"/>
      <c r="O15" s="347"/>
      <c r="P15" s="347"/>
      <c r="Q15" s="347"/>
      <c r="R15" s="347"/>
      <c r="S15" s="348"/>
      <c r="T15" s="109"/>
      <c r="U15" s="109"/>
      <c r="V15" s="109"/>
      <c r="W15" s="109"/>
      <c r="X15" s="109"/>
      <c r="Y15" s="109"/>
      <c r="Z15" s="109"/>
      <c r="AA15" s="109"/>
      <c r="AB15" s="109"/>
      <c r="AC15" s="109"/>
      <c r="AD15" s="109"/>
      <c r="AE15" s="109"/>
      <c r="AF15" s="109"/>
      <c r="AG15" s="109"/>
      <c r="AH15" s="109"/>
      <c r="AI15" s="109"/>
      <c r="AJ15" s="109"/>
      <c r="AK15" s="109"/>
      <c r="AL15" s="109"/>
      <c r="AM15" s="109"/>
      <c r="AN15" s="109"/>
      <c r="AO15" s="109"/>
      <c r="AP15" s="109"/>
      <c r="AQ15" s="109"/>
      <c r="AR15" s="109"/>
      <c r="AS15" s="109"/>
      <c r="AT15" s="109"/>
    </row>
    <row r="16" spans="1:109" s="70" customFormat="1" ht="18" hidden="1" customHeight="1" outlineLevel="2">
      <c r="A16" s="93" t="str">
        <f>IF(AND(D16="",D16=""),"",$D$3&amp;"_"&amp;ROW()-11-COUNTBLANK($D$12:D16))</f>
        <v>CNTT_CC/VC_2</v>
      </c>
      <c r="B16" s="69" t="s">
        <v>194</v>
      </c>
      <c r="C16" s="69" t="s">
        <v>195</v>
      </c>
      <c r="D16" s="69" t="s">
        <v>372</v>
      </c>
      <c r="E16" s="91" t="s">
        <v>24</v>
      </c>
      <c r="F16" s="91" t="s">
        <v>24</v>
      </c>
      <c r="G16" s="91" t="s">
        <v>24</v>
      </c>
      <c r="H16" s="91"/>
      <c r="I16" s="91"/>
      <c r="J16" s="91"/>
      <c r="K16" s="91"/>
      <c r="L16" s="91"/>
      <c r="M16" s="91"/>
      <c r="N16" s="91"/>
      <c r="O16" s="91"/>
      <c r="P16" s="91"/>
      <c r="Q16" s="92" t="str">
        <f t="shared" ref="Q16" si="1">IF(OR(IF(G16="",IF(F16="",IF(E16="","",E16),F16),G16)="F",IF(J16="",IF(I16="",IF(H16="","",H16),I16),J16)="F",IF(M16="",IF(L16="",IF(K16="","",K16),L16),M16)="F",IF(P16="",IF(O16="",IF(N16="","",N16),O16),P16)="F")=TRUE,"F",IF(OR(IF(G16="",IF(F16="",IF(E16="","",E16),F16),G16)="PE",IF(J16="",IF(I16="",IF(H16="","",H16),I16),J16)="PE",IF(M16="",IF(L16="",IF(K16="","",K16),L16),M16)="PE",IF(P16="",IF(O16="",IF(N16="","",N16),O16),P16)="PE")=TRUE,"PE",IF(AND(IF(G16="",IF(F16="",IF(E16="","",E16),F16),G16)="",IF(J16="",IF(I16="",IF(H16="","",H16),I16),J16)="",IF(M16="",IF(L16="",IF(K16="","",K16),L16),M16)="",IF(P16="",IF(O16="",IF(N16="","",N16),O16),P16)="")=TRUE,"","P")))</f>
        <v>P</v>
      </c>
      <c r="R16" s="96"/>
      <c r="S16" s="96"/>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c r="DB16" s="68"/>
      <c r="DC16" s="68"/>
      <c r="DD16" s="68"/>
      <c r="DE16" s="68"/>
    </row>
    <row r="17" spans="1:46" hidden="1" outlineLevel="1">
      <c r="A17" s="93" t="str">
        <f>IF(AND(D17="",D17=""),"",$D$3&amp;"_"&amp;ROW()-11-COUNTBLANK($D$12:D17))</f>
        <v>CNTT_CC/VC_3</v>
      </c>
      <c r="B17" s="69" t="s">
        <v>373</v>
      </c>
      <c r="C17" s="69" t="s">
        <v>374</v>
      </c>
      <c r="D17" s="69" t="s">
        <v>375</v>
      </c>
      <c r="E17" s="91" t="s">
        <v>24</v>
      </c>
      <c r="F17" s="91" t="s">
        <v>24</v>
      </c>
      <c r="G17" s="91" t="s">
        <v>24</v>
      </c>
      <c r="H17" s="91"/>
      <c r="I17" s="91"/>
      <c r="J17" s="91"/>
      <c r="K17" s="91"/>
      <c r="L17" s="91"/>
      <c r="M17" s="91"/>
      <c r="N17" s="91"/>
      <c r="O17" s="91"/>
      <c r="P17" s="91"/>
      <c r="Q17" s="92" t="str">
        <f t="shared" ref="Q17:Q18" si="2">IF(OR(IF(G17="",IF(F17="",IF(E17="","",E17),F17),G17)="F",IF(J17="",IF(I17="",IF(H17="","",H17),I17),J17)="F",IF(M17="",IF(L17="",IF(K17="","",K17),L17),M17)="F",IF(P17="",IF(O17="",IF(N17="","",N17),O17),P17)="F")=TRUE,"F",IF(OR(IF(G17="",IF(F17="",IF(E17="","",E17),F17),G17)="PE",IF(J17="",IF(I17="",IF(H17="","",H17),I17),J17)="PE",IF(M17="",IF(L17="",IF(K17="","",K17),L17),M17)="PE",IF(P17="",IF(O17="",IF(N17="","",N17),O17),P17)="PE")=TRUE,"PE",IF(AND(IF(G17="",IF(F17="",IF(E17="","",E17),F17),G17)="",IF(J17="",IF(I17="",IF(H17="","",H17),I17),J17)="",IF(M17="",IF(L17="",IF(K17="","",K17),L17),M17)="",IF(P17="",IF(O17="",IF(N17="","",N17),O17),P17)="")=TRUE,"","P")))</f>
        <v>P</v>
      </c>
      <c r="R17" s="96"/>
      <c r="S17" s="96"/>
    </row>
    <row r="18" spans="1:46" hidden="1" outlineLevel="1">
      <c r="A18" s="93" t="str">
        <f>IF(AND(D18="",D18=""),"",$D$3&amp;"_"&amp;ROW()-11-COUNTBLANK($D$12:D18))</f>
        <v>CNTT_CC/VC_4</v>
      </c>
      <c r="B18" s="69" t="s">
        <v>376</v>
      </c>
      <c r="C18" s="69" t="s">
        <v>377</v>
      </c>
      <c r="D18" s="69" t="s">
        <v>378</v>
      </c>
      <c r="E18" s="91" t="s">
        <v>24</v>
      </c>
      <c r="F18" s="91" t="s">
        <v>24</v>
      </c>
      <c r="G18" s="91" t="s">
        <v>24</v>
      </c>
      <c r="H18" s="91"/>
      <c r="I18" s="91"/>
      <c r="J18" s="91"/>
      <c r="K18" s="91"/>
      <c r="L18" s="91"/>
      <c r="M18" s="91"/>
      <c r="N18" s="91"/>
      <c r="O18" s="91"/>
      <c r="P18" s="91"/>
      <c r="Q18" s="92" t="str">
        <f t="shared" si="2"/>
        <v>P</v>
      </c>
      <c r="R18" s="96"/>
      <c r="S18" s="96"/>
    </row>
    <row r="19" spans="1:46" s="110" customFormat="1" ht="21" customHeight="1" collapsed="1">
      <c r="A19" s="93" t="str">
        <f>IF(AND(D19="",D19=""),"",$D$3&amp;"_"&amp;ROW()-11-COUNTBLANK($D$12:D19))</f>
        <v/>
      </c>
      <c r="B19" s="375" t="s">
        <v>379</v>
      </c>
      <c r="C19" s="376"/>
      <c r="D19" s="376"/>
      <c r="E19" s="376"/>
      <c r="F19" s="376"/>
      <c r="G19" s="376"/>
      <c r="H19" s="376"/>
      <c r="I19" s="376"/>
      <c r="J19" s="376"/>
      <c r="K19" s="376"/>
      <c r="L19" s="376"/>
      <c r="M19" s="376"/>
      <c r="N19" s="376"/>
      <c r="O19" s="376"/>
      <c r="P19" s="376"/>
      <c r="Q19" s="376"/>
      <c r="R19" s="376"/>
      <c r="S19" s="377"/>
      <c r="T19" s="109"/>
      <c r="U19" s="109"/>
      <c r="V19" s="109"/>
      <c r="W19" s="109"/>
      <c r="X19" s="109"/>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row>
    <row r="20" spans="1:46" hidden="1" outlineLevel="1">
      <c r="A20" s="93" t="str">
        <f>IF(AND(D20="",D20=""),"",$D$3&amp;"_"&amp;ROW()-11-COUNTBLANK($D$12:D20))</f>
        <v>CNTT_CC/VC_5</v>
      </c>
      <c r="B20" s="165" t="s">
        <v>395</v>
      </c>
      <c r="C20" s="103" t="s">
        <v>397</v>
      </c>
      <c r="D20" s="103" t="s">
        <v>396</v>
      </c>
      <c r="E20" s="91" t="s">
        <v>24</v>
      </c>
      <c r="F20" s="91" t="s">
        <v>24</v>
      </c>
      <c r="G20" s="91" t="s">
        <v>24</v>
      </c>
      <c r="H20" s="91"/>
      <c r="I20" s="91"/>
      <c r="J20" s="91"/>
      <c r="K20" s="91"/>
      <c r="L20" s="91"/>
      <c r="M20" s="91"/>
      <c r="N20" s="91"/>
      <c r="O20" s="91"/>
      <c r="P20" s="91"/>
      <c r="Q20" s="92" t="str">
        <f t="shared" ref="Q20" si="3">IF(OR(IF(G20="",IF(F20="",IF(E20="","",E20),F20),G20)="F",IF(J20="",IF(I20="",IF(H20="","",H20),I20),J20)="F",IF(M20="",IF(L20="",IF(K20="","",K20),L20),M20)="F",IF(P20="",IF(O20="",IF(N20="","",N20),O20),P20)="F")=TRUE,"F",IF(OR(IF(G20="",IF(F20="",IF(E20="","",E20),F20),G20)="PE",IF(J20="",IF(I20="",IF(H20="","",H20),I20),J20)="PE",IF(M20="",IF(L20="",IF(K20="","",K20),L20),M20)="PE",IF(P20="",IF(O20="",IF(N20="","",N20),O20),P20)="PE")=TRUE,"PE",IF(AND(IF(G20="",IF(F20="",IF(E20="","",E20),F20),G20)="",IF(J20="",IF(I20="",IF(H20="","",H20),I20),J20)="",IF(M20="",IF(L20="",IF(K20="","",K20),L20),M20)="",IF(P20="",IF(O20="",IF(N20="","",N20),O20),P20)="")=TRUE,"","P")))</f>
        <v>P</v>
      </c>
      <c r="R20" s="96"/>
      <c r="S20" s="96"/>
    </row>
    <row r="21" spans="1:46" s="110" customFormat="1" ht="21" customHeight="1" collapsed="1">
      <c r="A21" s="93" t="str">
        <f>IF(AND(D21="",D21=""),"",$D$3&amp;"_"&amp;ROW()-11-COUNTBLANK($D$12:D21))</f>
        <v/>
      </c>
      <c r="B21" s="375" t="s">
        <v>380</v>
      </c>
      <c r="C21" s="376"/>
      <c r="D21" s="376"/>
      <c r="E21" s="376"/>
      <c r="F21" s="376"/>
      <c r="G21" s="376"/>
      <c r="H21" s="376"/>
      <c r="I21" s="376"/>
      <c r="J21" s="376"/>
      <c r="K21" s="376"/>
      <c r="L21" s="376"/>
      <c r="M21" s="376"/>
      <c r="N21" s="376"/>
      <c r="O21" s="376"/>
      <c r="P21" s="376"/>
      <c r="Q21" s="376"/>
      <c r="R21" s="376"/>
      <c r="S21" s="377"/>
      <c r="T21" s="109"/>
      <c r="U21" s="109"/>
      <c r="V21" s="109"/>
      <c r="W21" s="109"/>
      <c r="X21" s="109"/>
      <c r="Y21" s="109"/>
      <c r="Z21" s="109"/>
      <c r="AA21" s="109"/>
      <c r="AB21" s="109"/>
      <c r="AC21" s="109"/>
      <c r="AD21" s="109"/>
      <c r="AE21" s="109"/>
      <c r="AF21" s="109"/>
      <c r="AG21" s="109"/>
      <c r="AH21" s="109"/>
      <c r="AI21" s="109"/>
      <c r="AJ21" s="109"/>
      <c r="AK21" s="109"/>
      <c r="AL21" s="109"/>
      <c r="AM21" s="109"/>
      <c r="AN21" s="109"/>
      <c r="AO21" s="109"/>
      <c r="AP21" s="109"/>
      <c r="AQ21" s="109"/>
      <c r="AR21" s="109"/>
      <c r="AS21" s="109"/>
      <c r="AT21" s="109"/>
    </row>
    <row r="22" spans="1:46" hidden="1" outlineLevel="1">
      <c r="A22" s="93" t="str">
        <f>IF(AND(D22="",D22=""),"",$D$3&amp;"_"&amp;ROW()-11-COUNTBLANK($D$12:D22))</f>
        <v>CNTT_CC/VC_6</v>
      </c>
      <c r="B22" s="165" t="s">
        <v>394</v>
      </c>
      <c r="C22" s="103" t="s">
        <v>398</v>
      </c>
      <c r="D22" s="103" t="s">
        <v>399</v>
      </c>
      <c r="E22" s="91" t="s">
        <v>24</v>
      </c>
      <c r="F22" s="91" t="s">
        <v>24</v>
      </c>
      <c r="G22" s="91" t="s">
        <v>24</v>
      </c>
      <c r="H22" s="91"/>
      <c r="I22" s="91"/>
      <c r="J22" s="91"/>
      <c r="K22" s="91"/>
      <c r="L22" s="91"/>
      <c r="M22" s="91"/>
      <c r="N22" s="91"/>
      <c r="O22" s="91"/>
      <c r="P22" s="91"/>
      <c r="Q22" s="92" t="str">
        <f t="shared" ref="Q22" si="4">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P</v>
      </c>
      <c r="R22" s="96"/>
      <c r="S22" s="96"/>
    </row>
    <row r="23" spans="1:46" s="110" customFormat="1" ht="21" customHeight="1" collapsed="1">
      <c r="A23" s="93" t="str">
        <f>IF(AND(D23="",D23=""),"",$D$3&amp;"_"&amp;ROW()-11-COUNTBLANK($D$12:D23))</f>
        <v/>
      </c>
      <c r="B23" s="375" t="s">
        <v>381</v>
      </c>
      <c r="C23" s="376"/>
      <c r="D23" s="376"/>
      <c r="E23" s="376"/>
      <c r="F23" s="376"/>
      <c r="G23" s="376"/>
      <c r="H23" s="376"/>
      <c r="I23" s="376"/>
      <c r="J23" s="376"/>
      <c r="K23" s="376"/>
      <c r="L23" s="376"/>
      <c r="M23" s="376"/>
      <c r="N23" s="376"/>
      <c r="O23" s="376"/>
      <c r="P23" s="376"/>
      <c r="Q23" s="376"/>
      <c r="R23" s="376"/>
      <c r="S23" s="377"/>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row>
    <row r="24" spans="1:46" ht="82.5" hidden="1" outlineLevel="1">
      <c r="A24" s="93" t="str">
        <f>IF(AND(D24="",D24=""),"",$D$3&amp;"_"&amp;ROW()-11-COUNTBLANK($D$12:D24))</f>
        <v>CNTT_CC/VC_7</v>
      </c>
      <c r="B24" s="79" t="s">
        <v>382</v>
      </c>
      <c r="C24" s="80" t="s">
        <v>383</v>
      </c>
      <c r="D24" s="79" t="s">
        <v>384</v>
      </c>
      <c r="E24" s="91" t="s">
        <v>24</v>
      </c>
      <c r="F24" s="91" t="s">
        <v>24</v>
      </c>
      <c r="G24" s="91" t="s">
        <v>24</v>
      </c>
      <c r="H24" s="91"/>
      <c r="I24" s="91"/>
      <c r="J24" s="91"/>
      <c r="K24" s="91"/>
      <c r="L24" s="91"/>
      <c r="M24" s="91"/>
      <c r="N24" s="91"/>
      <c r="O24" s="91"/>
      <c r="P24" s="91"/>
      <c r="Q24" s="92" t="str">
        <f t="shared" ref="Q24" si="5">IF(OR(IF(G24="",IF(F24="",IF(E24="","",E24),F24),G24)="F",IF(J24="",IF(I24="",IF(H24="","",H24),I24),J24)="F",IF(M24="",IF(L24="",IF(K24="","",K24),L24),M24)="F",IF(P24="",IF(O24="",IF(N24="","",N24),O24),P24)="F")=TRUE,"F",IF(OR(IF(G24="",IF(F24="",IF(E24="","",E24),F24),G24)="PE",IF(J24="",IF(I24="",IF(H24="","",H24),I24),J24)="PE",IF(M24="",IF(L24="",IF(K24="","",K24),L24),M24)="PE",IF(P24="",IF(O24="",IF(N24="","",N24),O24),P24)="PE")=TRUE,"PE",IF(AND(IF(G24="",IF(F24="",IF(E24="","",E24),F24),G24)="",IF(J24="",IF(I24="",IF(H24="","",H24),I24),J24)="",IF(M24="",IF(L24="",IF(K24="","",K24),L24),M24)="",IF(P24="",IF(O24="",IF(N24="","",N24),O24),P24)="")=TRUE,"","P")))</f>
        <v>P</v>
      </c>
      <c r="R24" s="96"/>
      <c r="S24" s="96"/>
    </row>
    <row r="25" spans="1:46" ht="49.5" hidden="1" outlineLevel="1">
      <c r="A25" s="93" t="str">
        <f>IF(AND(D25="",D25=""),"",$D$3&amp;"_"&amp;ROW()-11-COUNTBLANK($D$12:D25))</f>
        <v>CNTT_CC/VC_8</v>
      </c>
      <c r="B25" s="79" t="s">
        <v>220</v>
      </c>
      <c r="C25" s="80" t="s">
        <v>385</v>
      </c>
      <c r="D25" s="79" t="s">
        <v>222</v>
      </c>
      <c r="E25" s="91" t="s">
        <v>24</v>
      </c>
      <c r="F25" s="91" t="s">
        <v>24</v>
      </c>
      <c r="G25" s="91" t="s">
        <v>24</v>
      </c>
      <c r="H25" s="91"/>
      <c r="I25" s="91"/>
      <c r="J25" s="91"/>
      <c r="K25" s="91"/>
      <c r="L25" s="91"/>
      <c r="M25" s="91"/>
      <c r="N25" s="91"/>
      <c r="O25" s="91"/>
      <c r="P25" s="91"/>
      <c r="Q25" s="92" t="str">
        <f t="shared" ref="Q25:Q30" si="6">IF(OR(IF(G25="",IF(F25="",IF(E25="","",E25),F25),G25)="F",IF(J25="",IF(I25="",IF(H25="","",H25),I25),J25)="F",IF(M25="",IF(L25="",IF(K25="","",K25),L25),M25)="F",IF(P25="",IF(O25="",IF(N25="","",N25),O25),P25)="F")=TRUE,"F",IF(OR(IF(G25="",IF(F25="",IF(E25="","",E25),F25),G25)="PE",IF(J25="",IF(I25="",IF(H25="","",H25),I25),J25)="PE",IF(M25="",IF(L25="",IF(K25="","",K25),L25),M25)="PE",IF(P25="",IF(O25="",IF(N25="","",N25),O25),P25)="PE")=TRUE,"PE",IF(AND(IF(G25="",IF(F25="",IF(E25="","",E25),F25),G25)="",IF(J25="",IF(I25="",IF(H25="","",H25),I25),J25)="",IF(M25="",IF(L25="",IF(K25="","",K25),L25),M25)="",IF(P25="",IF(O25="",IF(N25="","",N25),O25),P25)="")=TRUE,"","P")))</f>
        <v>P</v>
      </c>
      <c r="R25" s="96"/>
      <c r="S25" s="96"/>
    </row>
    <row r="26" spans="1:46" ht="82.5" hidden="1" outlineLevel="1">
      <c r="A26" s="93" t="str">
        <f>IF(AND(D26="",D26=""),"",$D$3&amp;"_"&amp;ROW()-11-COUNTBLANK($D$12:D26))</f>
        <v>CNTT_CC/VC_9</v>
      </c>
      <c r="B26" s="79" t="s">
        <v>225</v>
      </c>
      <c r="C26" s="79" t="s">
        <v>592</v>
      </c>
      <c r="D26" s="79" t="s">
        <v>219</v>
      </c>
      <c r="E26" s="91" t="s">
        <v>24</v>
      </c>
      <c r="F26" s="91" t="s">
        <v>24</v>
      </c>
      <c r="G26" s="91" t="s">
        <v>24</v>
      </c>
      <c r="H26" s="91"/>
      <c r="I26" s="91"/>
      <c r="J26" s="91"/>
      <c r="K26" s="91"/>
      <c r="L26" s="91"/>
      <c r="M26" s="91"/>
      <c r="N26" s="91"/>
      <c r="O26" s="91"/>
      <c r="P26" s="91"/>
      <c r="Q26" s="92" t="str">
        <f t="shared" si="6"/>
        <v>P</v>
      </c>
      <c r="R26" s="96"/>
      <c r="S26" s="96"/>
    </row>
    <row r="27" spans="1:46" ht="66" hidden="1" outlineLevel="1">
      <c r="A27" s="93" t="str">
        <f>IF(AND(D27="",D27=""),"",$D$3&amp;"_"&amp;ROW()-11-COUNTBLANK($D$12:D27))</f>
        <v>CNTT_CC/VC_10</v>
      </c>
      <c r="B27" s="79" t="s">
        <v>386</v>
      </c>
      <c r="C27" s="79" t="s">
        <v>387</v>
      </c>
      <c r="D27" s="79" t="s">
        <v>388</v>
      </c>
      <c r="E27" s="91" t="s">
        <v>24</v>
      </c>
      <c r="F27" s="91" t="s">
        <v>24</v>
      </c>
      <c r="G27" s="91" t="s">
        <v>24</v>
      </c>
      <c r="H27" s="91"/>
      <c r="I27" s="91"/>
      <c r="J27" s="91"/>
      <c r="K27" s="91"/>
      <c r="L27" s="91"/>
      <c r="M27" s="91"/>
      <c r="N27" s="91"/>
      <c r="O27" s="91"/>
      <c r="P27" s="91"/>
      <c r="Q27" s="92" t="str">
        <f t="shared" si="6"/>
        <v>P</v>
      </c>
      <c r="R27" s="96"/>
      <c r="S27" s="96"/>
    </row>
    <row r="28" spans="1:46" ht="82.5" hidden="1" outlineLevel="1">
      <c r="A28" s="93" t="str">
        <f>IF(AND(D28="",D28=""),"",$D$3&amp;"_"&amp;ROW()-11-COUNTBLANK($D$12:D28))</f>
        <v>CNTT_CC/VC_11</v>
      </c>
      <c r="B28" s="79" t="s">
        <v>227</v>
      </c>
      <c r="C28" s="79" t="s">
        <v>389</v>
      </c>
      <c r="D28" s="79" t="s">
        <v>229</v>
      </c>
      <c r="E28" s="91" t="s">
        <v>24</v>
      </c>
      <c r="F28" s="91" t="s">
        <v>24</v>
      </c>
      <c r="G28" s="91" t="s">
        <v>24</v>
      </c>
      <c r="H28" s="91"/>
      <c r="I28" s="91"/>
      <c r="J28" s="91"/>
      <c r="K28" s="91"/>
      <c r="L28" s="91"/>
      <c r="M28" s="91"/>
      <c r="N28" s="91"/>
      <c r="O28" s="91"/>
      <c r="P28" s="91"/>
      <c r="Q28" s="92" t="str">
        <f t="shared" si="6"/>
        <v>P</v>
      </c>
      <c r="R28" s="96"/>
      <c r="S28" s="96"/>
    </row>
    <row r="29" spans="1:46" ht="82.5" hidden="1" outlineLevel="1">
      <c r="A29" s="93" t="str">
        <f>IF(AND(D29="",D29=""),"",$D$3&amp;"_"&amp;ROW()-11-COUNTBLANK($D$12:D29))</f>
        <v>CNTT_CC/VC_12</v>
      </c>
      <c r="B29" s="79" t="s">
        <v>230</v>
      </c>
      <c r="C29" s="79" t="s">
        <v>390</v>
      </c>
      <c r="D29" s="79" t="s">
        <v>232</v>
      </c>
      <c r="E29" s="91" t="s">
        <v>24</v>
      </c>
      <c r="F29" s="91" t="s">
        <v>24</v>
      </c>
      <c r="G29" s="91" t="s">
        <v>24</v>
      </c>
      <c r="H29" s="91"/>
      <c r="I29" s="91"/>
      <c r="J29" s="91"/>
      <c r="K29" s="91"/>
      <c r="L29" s="91"/>
      <c r="M29" s="91"/>
      <c r="N29" s="91"/>
      <c r="O29" s="91"/>
      <c r="P29" s="91"/>
      <c r="Q29" s="92" t="str">
        <f t="shared" si="6"/>
        <v>P</v>
      </c>
      <c r="R29" s="96"/>
      <c r="S29" s="96"/>
    </row>
    <row r="30" spans="1:46" ht="49.5" hidden="1" outlineLevel="1">
      <c r="A30" s="93" t="str">
        <f>IF(AND(D30="",D30=""),"",$D$3&amp;"_"&amp;ROW()-11-COUNTBLANK($D$12:D30))</f>
        <v>CNTT_CC/VC_13</v>
      </c>
      <c r="B30" s="79" t="s">
        <v>391</v>
      </c>
      <c r="C30" s="79" t="s">
        <v>392</v>
      </c>
      <c r="D30" s="79" t="s">
        <v>393</v>
      </c>
      <c r="E30" s="91" t="s">
        <v>24</v>
      </c>
      <c r="F30" s="91" t="s">
        <v>24</v>
      </c>
      <c r="G30" s="91" t="s">
        <v>24</v>
      </c>
      <c r="H30" s="91"/>
      <c r="I30" s="91"/>
      <c r="J30" s="91"/>
      <c r="K30" s="91"/>
      <c r="L30" s="91"/>
      <c r="M30" s="91"/>
      <c r="N30" s="91"/>
      <c r="O30" s="91"/>
      <c r="P30" s="91"/>
      <c r="Q30" s="92" t="str">
        <f t="shared" si="6"/>
        <v>P</v>
      </c>
      <c r="R30" s="96"/>
      <c r="S30" s="96"/>
    </row>
    <row r="31" spans="1:46" s="110" customFormat="1" ht="21" customHeight="1">
      <c r="A31" s="93" t="str">
        <f>IF(AND(D31="",D31=""),"",$D$3&amp;"_"&amp;ROW()-11-COUNTBLANK($D$12:D31))</f>
        <v/>
      </c>
      <c r="B31" s="346" t="s">
        <v>615</v>
      </c>
      <c r="C31" s="347"/>
      <c r="D31" s="347"/>
      <c r="E31" s="347"/>
      <c r="F31" s="347"/>
      <c r="G31" s="347"/>
      <c r="H31" s="347"/>
      <c r="I31" s="347"/>
      <c r="J31" s="347"/>
      <c r="K31" s="347"/>
      <c r="L31" s="347"/>
      <c r="M31" s="347"/>
      <c r="N31" s="347"/>
      <c r="O31" s="347"/>
      <c r="P31" s="347"/>
      <c r="Q31" s="347"/>
      <c r="R31" s="347"/>
      <c r="S31" s="348"/>
      <c r="T31" s="109"/>
      <c r="U31" s="109"/>
      <c r="V31" s="109"/>
      <c r="W31" s="109"/>
      <c r="X31" s="109"/>
      <c r="Y31" s="109"/>
      <c r="Z31" s="109"/>
      <c r="AA31" s="109"/>
      <c r="AB31" s="109"/>
      <c r="AC31" s="109"/>
      <c r="AD31" s="109"/>
      <c r="AE31" s="109"/>
      <c r="AF31" s="109"/>
      <c r="AG31" s="109"/>
      <c r="AH31" s="109"/>
      <c r="AI31" s="109"/>
      <c r="AJ31" s="109"/>
      <c r="AK31" s="109"/>
      <c r="AL31" s="109"/>
      <c r="AM31" s="109"/>
      <c r="AN31" s="109"/>
      <c r="AO31" s="109"/>
      <c r="AP31" s="109"/>
      <c r="AQ31" s="109"/>
      <c r="AR31" s="109"/>
      <c r="AS31" s="109"/>
      <c r="AT31" s="109"/>
    </row>
    <row r="32" spans="1:46" s="33" customFormat="1" ht="33" outlineLevel="1">
      <c r="A32" s="93" t="str">
        <f>IF(AND(D32="",D32=""),"",$D$3&amp;"_"&amp;ROW()-11-COUNTBLANK($D$12:D32))</f>
        <v>CNTT_CC/VC_14</v>
      </c>
      <c r="B32" s="76" t="s">
        <v>287</v>
      </c>
      <c r="C32" s="76" t="s">
        <v>287</v>
      </c>
      <c r="D32" s="35" t="s">
        <v>288</v>
      </c>
      <c r="E32" s="91" t="s">
        <v>24</v>
      </c>
      <c r="F32" s="91" t="s">
        <v>24</v>
      </c>
      <c r="G32" s="91" t="s">
        <v>24</v>
      </c>
      <c r="H32" s="91"/>
      <c r="I32" s="91"/>
      <c r="J32" s="91"/>
      <c r="K32" s="91"/>
      <c r="L32" s="91"/>
      <c r="M32" s="91"/>
      <c r="N32" s="91"/>
      <c r="O32" s="91"/>
      <c r="P32" s="91"/>
      <c r="Q32" s="92" t="str">
        <f t="shared" ref="Q32" si="7">IF(OR(IF(G32="",IF(F32="",IF(E32="","",E32),F32),G32)="F",IF(J32="",IF(I32="",IF(H32="","",H32),I32),J32)="F",IF(M32="",IF(L32="",IF(K32="","",K32),L32),M32)="F",IF(P32="",IF(O32="",IF(N32="","",N32),O32),P32)="F")=TRUE,"F",IF(OR(IF(G32="",IF(F32="",IF(E32="","",E32),F32),G32)="PE",IF(J32="",IF(I32="",IF(H32="","",H32),I32),J32)="PE",IF(M32="",IF(L32="",IF(K32="","",K32),L32),M32)="PE",IF(P32="",IF(O32="",IF(N32="","",N32),O32),P32)="PE")=TRUE,"PE",IF(AND(IF(G32="",IF(F32="",IF(E32="","",E32),F32),G32)="",IF(J32="",IF(I32="",IF(H32="","",H32),I32),J32)="",IF(M32="",IF(L32="",IF(K32="","",K32),L32),M32)="",IF(P32="",IF(O32="",IF(N32="","",N32),O32),P32)="")=TRUE,"","P")))</f>
        <v>P</v>
      </c>
      <c r="R32" s="96"/>
      <c r="S32" s="96"/>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row>
    <row r="33" spans="1:46" s="87" customFormat="1" ht="33" outlineLevel="1">
      <c r="A33" s="93" t="str">
        <f>IF(AND(D33="",D33=""),"",$D$3&amp;"_"&amp;ROW()-11-COUNTBLANK($D$12:D33))</f>
        <v>CNTT_CC/VC_15</v>
      </c>
      <c r="B33" s="102" t="s">
        <v>289</v>
      </c>
      <c r="C33" s="102" t="s">
        <v>290</v>
      </c>
      <c r="D33" s="102" t="s">
        <v>292</v>
      </c>
      <c r="E33" s="91" t="s">
        <v>24</v>
      </c>
      <c r="F33" s="91" t="s">
        <v>24</v>
      </c>
      <c r="G33" s="91" t="s">
        <v>24</v>
      </c>
      <c r="H33" s="91"/>
      <c r="I33" s="91"/>
      <c r="J33" s="91"/>
      <c r="K33" s="91"/>
      <c r="L33" s="91"/>
      <c r="M33" s="91"/>
      <c r="N33" s="91"/>
      <c r="O33" s="91"/>
      <c r="P33" s="91"/>
      <c r="Q33" s="92" t="str">
        <f t="shared" ref="Q33:Q34" si="8">IF(OR(IF(G33="",IF(F33="",IF(E33="","",E33),F33),G33)="F",IF(J33="",IF(I33="",IF(H33="","",H33),I33),J33)="F",IF(M33="",IF(L33="",IF(K33="","",K33),L33),M33)="F",IF(P33="",IF(O33="",IF(N33="","",N33),O33),P33)="F")=TRUE,"F",IF(OR(IF(G33="",IF(F33="",IF(E33="","",E33),F33),G33)="PE",IF(J33="",IF(I33="",IF(H33="","",H33),I33),J33)="PE",IF(M33="",IF(L33="",IF(K33="","",K33),L33),M33)="PE",IF(P33="",IF(O33="",IF(N33="","",N33),O33),P33)="PE")=TRUE,"PE",IF(AND(IF(G33="",IF(F33="",IF(E33="","",E33),F33),G33)="",IF(J33="",IF(I33="",IF(H33="","",H33),I33),J33)="",IF(M33="",IF(L33="",IF(K33="","",K33),L33),M33)="",IF(P33="",IF(O33="",IF(N33="","",N33),O33),P33)="")=TRUE,"","P")))</f>
        <v>P</v>
      </c>
      <c r="R33" s="96"/>
      <c r="S33" s="96"/>
    </row>
    <row r="34" spans="1:46" s="87" customFormat="1" ht="49.5" outlineLevel="1">
      <c r="A34" s="93" t="str">
        <f>IF(AND(D34="",D34=""),"",$D$3&amp;"_"&amp;ROW()-11-COUNTBLANK($D$12:D34))</f>
        <v>CNTT_CC/VC_16</v>
      </c>
      <c r="B34" s="79" t="s">
        <v>291</v>
      </c>
      <c r="C34" s="79" t="s">
        <v>294</v>
      </c>
      <c r="D34" s="103" t="s">
        <v>293</v>
      </c>
      <c r="E34" s="91" t="s">
        <v>24</v>
      </c>
      <c r="F34" s="91" t="s">
        <v>24</v>
      </c>
      <c r="G34" s="91" t="s">
        <v>24</v>
      </c>
      <c r="H34" s="91"/>
      <c r="I34" s="91"/>
      <c r="J34" s="91"/>
      <c r="K34" s="91"/>
      <c r="L34" s="91"/>
      <c r="M34" s="91"/>
      <c r="N34" s="91"/>
      <c r="O34" s="91"/>
      <c r="P34" s="91"/>
      <c r="Q34" s="92" t="str">
        <f t="shared" si="8"/>
        <v>P</v>
      </c>
      <c r="R34" s="96"/>
      <c r="S34" s="96"/>
    </row>
    <row r="35" spans="1:46" s="110" customFormat="1" ht="21" customHeight="1" collapsed="1">
      <c r="A35" s="93" t="str">
        <f>IF(AND(D35="",D35=""),"",$D$3&amp;"_"&amp;ROW()-11-COUNTBLANK($D$12:D35))</f>
        <v/>
      </c>
      <c r="B35" s="346" t="s">
        <v>616</v>
      </c>
      <c r="C35" s="347"/>
      <c r="D35" s="347"/>
      <c r="E35" s="347"/>
      <c r="F35" s="347"/>
      <c r="G35" s="347"/>
      <c r="H35" s="347"/>
      <c r="I35" s="347"/>
      <c r="J35" s="347"/>
      <c r="K35" s="347"/>
      <c r="L35" s="347"/>
      <c r="M35" s="347"/>
      <c r="N35" s="347"/>
      <c r="O35" s="347"/>
      <c r="P35" s="347"/>
      <c r="Q35" s="347"/>
      <c r="R35" s="347"/>
      <c r="S35" s="348"/>
      <c r="T35" s="109"/>
      <c r="U35" s="109"/>
      <c r="V35" s="109"/>
      <c r="W35" s="109"/>
      <c r="X35" s="109"/>
      <c r="Y35" s="109"/>
      <c r="Z35" s="109"/>
      <c r="AA35" s="109"/>
      <c r="AB35" s="109"/>
      <c r="AC35" s="109"/>
      <c r="AD35" s="109"/>
      <c r="AE35" s="109"/>
      <c r="AF35" s="109"/>
      <c r="AG35" s="109"/>
      <c r="AH35" s="109"/>
      <c r="AI35" s="109"/>
      <c r="AJ35" s="109"/>
      <c r="AK35" s="109"/>
      <c r="AL35" s="109"/>
      <c r="AM35" s="109"/>
      <c r="AN35" s="109"/>
      <c r="AO35" s="109"/>
      <c r="AP35" s="109"/>
      <c r="AQ35" s="109"/>
      <c r="AR35" s="109"/>
      <c r="AS35" s="109"/>
      <c r="AT35" s="109"/>
    </row>
    <row r="36" spans="1:46" s="33" customFormat="1" ht="33" hidden="1" outlineLevel="1">
      <c r="A36" s="93" t="str">
        <f>IF(AND(D36="",D36=""),"",$D$3&amp;"_"&amp;ROW()-11-COUNTBLANK($D$12:D36))</f>
        <v>CNTT_CC/VC_17</v>
      </c>
      <c r="B36" s="76" t="s">
        <v>287</v>
      </c>
      <c r="C36" s="76" t="s">
        <v>287</v>
      </c>
      <c r="D36" s="35" t="s">
        <v>288</v>
      </c>
      <c r="E36" s="91" t="s">
        <v>24</v>
      </c>
      <c r="F36" s="91" t="s">
        <v>24</v>
      </c>
      <c r="G36" s="91" t="s">
        <v>24</v>
      </c>
      <c r="H36" s="91"/>
      <c r="I36" s="91"/>
      <c r="J36" s="91"/>
      <c r="K36" s="91"/>
      <c r="L36" s="91"/>
      <c r="M36" s="91"/>
      <c r="N36" s="91"/>
      <c r="O36" s="91"/>
      <c r="P36" s="91"/>
      <c r="Q36" s="92" t="str">
        <f t="shared" ref="Q36" si="9">IF(OR(IF(G36="",IF(F36="",IF(E36="","",E36),F36),G36)="F",IF(J36="",IF(I36="",IF(H36="","",H36),I36),J36)="F",IF(M36="",IF(L36="",IF(K36="","",K36),L36),M36)="F",IF(P36="",IF(O36="",IF(N36="","",N36),O36),P36)="F")=TRUE,"F",IF(OR(IF(G36="",IF(F36="",IF(E36="","",E36),F36),G36)="PE",IF(J36="",IF(I36="",IF(H36="","",H36),I36),J36)="PE",IF(M36="",IF(L36="",IF(K36="","",K36),L36),M36)="PE",IF(P36="",IF(O36="",IF(N36="","",N36),O36),P36)="PE")=TRUE,"PE",IF(AND(IF(G36="",IF(F36="",IF(E36="","",E36),F36),G36)="",IF(J36="",IF(I36="",IF(H36="","",H36),I36),J36)="",IF(M36="",IF(L36="",IF(K36="","",K36),L36),M36)="",IF(P36="",IF(O36="",IF(N36="","",N36),O36),P36)="")=TRUE,"","P")))</f>
        <v>P</v>
      </c>
      <c r="R36" s="96"/>
      <c r="S36" s="96"/>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row>
    <row r="37" spans="1:46" s="87" customFormat="1" ht="33" hidden="1" outlineLevel="1">
      <c r="A37" s="93" t="str">
        <f>IF(AND(D37="",D37=""),"",$D$3&amp;"_"&amp;ROW()-11-COUNTBLANK($D$12:D37))</f>
        <v>CNTT_CC/VC_18</v>
      </c>
      <c r="B37" s="102" t="s">
        <v>289</v>
      </c>
      <c r="C37" s="102" t="s">
        <v>290</v>
      </c>
      <c r="D37" s="102" t="s">
        <v>292</v>
      </c>
      <c r="E37" s="91" t="s">
        <v>24</v>
      </c>
      <c r="F37" s="91" t="s">
        <v>24</v>
      </c>
      <c r="G37" s="91" t="s">
        <v>24</v>
      </c>
      <c r="H37" s="91"/>
      <c r="I37" s="91"/>
      <c r="J37" s="91"/>
      <c r="K37" s="91"/>
      <c r="L37" s="91"/>
      <c r="M37" s="91"/>
      <c r="N37" s="91"/>
      <c r="O37" s="91"/>
      <c r="P37" s="91"/>
      <c r="Q37" s="92" t="str">
        <f t="shared" ref="Q37:Q38" si="10">IF(OR(IF(G37="",IF(F37="",IF(E37="","",E37),F37),G37)="F",IF(J37="",IF(I37="",IF(H37="","",H37),I37),J37)="F",IF(M37="",IF(L37="",IF(K37="","",K37),L37),M37)="F",IF(P37="",IF(O37="",IF(N37="","",N37),O37),P37)="F")=TRUE,"F",IF(OR(IF(G37="",IF(F37="",IF(E37="","",E37),F37),G37)="PE",IF(J37="",IF(I37="",IF(H37="","",H37),I37),J37)="PE",IF(M37="",IF(L37="",IF(K37="","",K37),L37),M37)="PE",IF(P37="",IF(O37="",IF(N37="","",N37),O37),P37)="PE")=TRUE,"PE",IF(AND(IF(G37="",IF(F37="",IF(E37="","",E37),F37),G37)="",IF(J37="",IF(I37="",IF(H37="","",H37),I37),J37)="",IF(M37="",IF(L37="",IF(K37="","",K37),L37),M37)="",IF(P37="",IF(O37="",IF(N37="","",N37),O37),P37)="")=TRUE,"","P")))</f>
        <v>P</v>
      </c>
      <c r="R37" s="96"/>
      <c r="S37" s="96"/>
    </row>
    <row r="38" spans="1:46" s="87" customFormat="1" ht="49.5" hidden="1" outlineLevel="1">
      <c r="A38" s="93" t="str">
        <f>IF(AND(D38="",D38=""),"",$D$3&amp;"_"&amp;ROW()-11-COUNTBLANK($D$12:D38))</f>
        <v>CNTT_CC/VC_19</v>
      </c>
      <c r="B38" s="79" t="s">
        <v>291</v>
      </c>
      <c r="C38" s="79" t="s">
        <v>294</v>
      </c>
      <c r="D38" s="103" t="s">
        <v>293</v>
      </c>
      <c r="E38" s="91" t="s">
        <v>24</v>
      </c>
      <c r="F38" s="91" t="s">
        <v>24</v>
      </c>
      <c r="G38" s="91" t="s">
        <v>24</v>
      </c>
      <c r="H38" s="91"/>
      <c r="I38" s="91"/>
      <c r="J38" s="91"/>
      <c r="K38" s="91"/>
      <c r="L38" s="91"/>
      <c r="M38" s="91"/>
      <c r="N38" s="91"/>
      <c r="O38" s="91"/>
      <c r="P38" s="91"/>
      <c r="Q38" s="92" t="str">
        <f t="shared" si="10"/>
        <v>P</v>
      </c>
      <c r="R38" s="96"/>
      <c r="S38" s="96"/>
    </row>
    <row r="39" spans="1:46" s="110" customFormat="1" ht="21" customHeight="1" collapsed="1">
      <c r="A39" s="93" t="str">
        <f>IF(AND(D39="",D39=""),"",$D$3&amp;"_"&amp;ROW()-11-COUNTBLANK($D$12:D39))</f>
        <v/>
      </c>
      <c r="B39" s="346" t="s">
        <v>617</v>
      </c>
      <c r="C39" s="347"/>
      <c r="D39" s="347"/>
      <c r="E39" s="347"/>
      <c r="F39" s="347"/>
      <c r="G39" s="347"/>
      <c r="H39" s="347"/>
      <c r="I39" s="347"/>
      <c r="J39" s="347"/>
      <c r="K39" s="347"/>
      <c r="L39" s="347"/>
      <c r="M39" s="347"/>
      <c r="N39" s="347"/>
      <c r="O39" s="347"/>
      <c r="P39" s="347"/>
      <c r="Q39" s="347"/>
      <c r="R39" s="347"/>
      <c r="S39" s="348"/>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row>
    <row r="40" spans="1:46" s="33" customFormat="1" ht="33" hidden="1" outlineLevel="1">
      <c r="A40" s="93" t="str">
        <f>IF(AND(D40="",D40=""),"",$D$3&amp;"_"&amp;ROW()-11-COUNTBLANK($D$12:D40))</f>
        <v>CNTT_CC/VC_20</v>
      </c>
      <c r="B40" s="76" t="s">
        <v>287</v>
      </c>
      <c r="C40" s="76" t="s">
        <v>287</v>
      </c>
      <c r="D40" s="35" t="s">
        <v>288</v>
      </c>
      <c r="E40" s="91" t="s">
        <v>24</v>
      </c>
      <c r="F40" s="91" t="s">
        <v>24</v>
      </c>
      <c r="G40" s="91" t="s">
        <v>24</v>
      </c>
      <c r="H40" s="91"/>
      <c r="I40" s="91"/>
      <c r="J40" s="91"/>
      <c r="K40" s="91"/>
      <c r="L40" s="91"/>
      <c r="M40" s="91"/>
      <c r="N40" s="91"/>
      <c r="O40" s="91"/>
      <c r="P40" s="91"/>
      <c r="Q40" s="92" t="str">
        <f t="shared" ref="Q40" si="11">IF(OR(IF(G40="",IF(F40="",IF(E40="","",E40),F40),G40)="F",IF(J40="",IF(I40="",IF(H40="","",H40),I40),J40)="F",IF(M40="",IF(L40="",IF(K40="","",K40),L40),M40)="F",IF(P40="",IF(O40="",IF(N40="","",N40),O40),P40)="F")=TRUE,"F",IF(OR(IF(G40="",IF(F40="",IF(E40="","",E40),F40),G40)="PE",IF(J40="",IF(I40="",IF(H40="","",H40),I40),J40)="PE",IF(M40="",IF(L40="",IF(K40="","",K40),L40),M40)="PE",IF(P40="",IF(O40="",IF(N40="","",N40),O40),P40)="PE")=TRUE,"PE",IF(AND(IF(G40="",IF(F40="",IF(E40="","",E40),F40),G40)="",IF(J40="",IF(I40="",IF(H40="","",H40),I40),J40)="",IF(M40="",IF(L40="",IF(K40="","",K40),L40),M40)="",IF(P40="",IF(O40="",IF(N40="","",N40),O40),P40)="")=TRUE,"","P")))</f>
        <v>P</v>
      </c>
      <c r="R40" s="96"/>
      <c r="S40" s="96"/>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row>
    <row r="41" spans="1:46" s="87" customFormat="1" ht="33" hidden="1" outlineLevel="1">
      <c r="A41" s="93" t="str">
        <f>IF(AND(D41="",D41=""),"",$D$3&amp;"_"&amp;ROW()-11-COUNTBLANK($D$12:D41))</f>
        <v>CNTT_CC/VC_21</v>
      </c>
      <c r="B41" s="102" t="s">
        <v>289</v>
      </c>
      <c r="C41" s="102" t="s">
        <v>290</v>
      </c>
      <c r="D41" s="102" t="s">
        <v>292</v>
      </c>
      <c r="E41" s="91" t="s">
        <v>24</v>
      </c>
      <c r="F41" s="91" t="s">
        <v>24</v>
      </c>
      <c r="G41" s="91" t="s">
        <v>24</v>
      </c>
      <c r="H41" s="91"/>
      <c r="I41" s="91"/>
      <c r="J41" s="91"/>
      <c r="K41" s="91"/>
      <c r="L41" s="91"/>
      <c r="M41" s="91"/>
      <c r="N41" s="91"/>
      <c r="O41" s="91"/>
      <c r="P41" s="91"/>
      <c r="Q41" s="92" t="str">
        <f t="shared" ref="Q41:Q42" si="12">IF(OR(IF(G41="",IF(F41="",IF(E41="","",E41),F41),G41)="F",IF(J41="",IF(I41="",IF(H41="","",H41),I41),J41)="F",IF(M41="",IF(L41="",IF(K41="","",K41),L41),M41)="F",IF(P41="",IF(O41="",IF(N41="","",N41),O41),P41)="F")=TRUE,"F",IF(OR(IF(G41="",IF(F41="",IF(E41="","",E41),F41),G41)="PE",IF(J41="",IF(I41="",IF(H41="","",H41),I41),J41)="PE",IF(M41="",IF(L41="",IF(K41="","",K41),L41),M41)="PE",IF(P41="",IF(O41="",IF(N41="","",N41),O41),P41)="PE")=TRUE,"PE",IF(AND(IF(G41="",IF(F41="",IF(E41="","",E41),F41),G41)="",IF(J41="",IF(I41="",IF(H41="","",H41),I41),J41)="",IF(M41="",IF(L41="",IF(K41="","",K41),L41),M41)="",IF(P41="",IF(O41="",IF(N41="","",N41),O41),P41)="")=TRUE,"","P")))</f>
        <v>P</v>
      </c>
      <c r="R41" s="96"/>
      <c r="S41" s="96"/>
    </row>
    <row r="42" spans="1:46" s="87" customFormat="1" ht="49.5" hidden="1" outlineLevel="1">
      <c r="A42" s="93" t="str">
        <f>IF(AND(D42="",D42=""),"",$D$3&amp;"_"&amp;ROW()-11-COUNTBLANK($D$12:D42))</f>
        <v>CNTT_CC/VC_22</v>
      </c>
      <c r="B42" s="79" t="s">
        <v>291</v>
      </c>
      <c r="C42" s="79" t="s">
        <v>294</v>
      </c>
      <c r="D42" s="103" t="s">
        <v>293</v>
      </c>
      <c r="E42" s="91" t="s">
        <v>24</v>
      </c>
      <c r="F42" s="91" t="s">
        <v>24</v>
      </c>
      <c r="G42" s="91" t="s">
        <v>24</v>
      </c>
      <c r="H42" s="91"/>
      <c r="I42" s="91"/>
      <c r="J42" s="91"/>
      <c r="K42" s="91"/>
      <c r="L42" s="91"/>
      <c r="M42" s="91"/>
      <c r="N42" s="91"/>
      <c r="O42" s="91"/>
      <c r="P42" s="91"/>
      <c r="Q42" s="92" t="str">
        <f t="shared" si="12"/>
        <v>P</v>
      </c>
      <c r="R42" s="96"/>
      <c r="S42" s="96"/>
    </row>
    <row r="43" spans="1:46" s="110" customFormat="1" ht="21" customHeight="1" collapsed="1">
      <c r="A43" s="93" t="str">
        <f>IF(AND(D43="",D43=""),"",$D$3&amp;"_"&amp;ROW()-11-COUNTBLANK($D$12:D43))</f>
        <v/>
      </c>
      <c r="B43" s="346" t="s">
        <v>618</v>
      </c>
      <c r="C43" s="347"/>
      <c r="D43" s="347"/>
      <c r="E43" s="347"/>
      <c r="F43" s="347"/>
      <c r="G43" s="347"/>
      <c r="H43" s="347"/>
      <c r="I43" s="347"/>
      <c r="J43" s="347"/>
      <c r="K43" s="347"/>
      <c r="L43" s="347"/>
      <c r="M43" s="347"/>
      <c r="N43" s="347"/>
      <c r="O43" s="347"/>
      <c r="P43" s="347"/>
      <c r="Q43" s="347"/>
      <c r="R43" s="347"/>
      <c r="S43" s="348"/>
      <c r="T43" s="109"/>
      <c r="U43" s="109"/>
      <c r="V43" s="109"/>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c r="AT43" s="109"/>
    </row>
    <row r="44" spans="1:46" s="33" customFormat="1" ht="33" hidden="1" outlineLevel="1">
      <c r="A44" s="93" t="str">
        <f>IF(AND(D44="",D44=""),"",$D$3&amp;"_"&amp;ROW()-11-COUNTBLANK($D$12:D44))</f>
        <v>CNTT_CC/VC_23</v>
      </c>
      <c r="B44" s="76" t="s">
        <v>287</v>
      </c>
      <c r="C44" s="76" t="s">
        <v>287</v>
      </c>
      <c r="D44" s="35" t="s">
        <v>288</v>
      </c>
      <c r="E44" s="91" t="s">
        <v>24</v>
      </c>
      <c r="F44" s="91" t="s">
        <v>24</v>
      </c>
      <c r="G44" s="91" t="s">
        <v>24</v>
      </c>
      <c r="H44" s="91"/>
      <c r="I44" s="91"/>
      <c r="J44" s="91"/>
      <c r="K44" s="91"/>
      <c r="L44" s="91"/>
      <c r="M44" s="91"/>
      <c r="N44" s="91"/>
      <c r="O44" s="91"/>
      <c r="P44" s="91"/>
      <c r="Q44" s="92" t="str">
        <f t="shared" ref="Q44" si="13">IF(OR(IF(G44="",IF(F44="",IF(E44="","",E44),F44),G44)="F",IF(J44="",IF(I44="",IF(H44="","",H44),I44),J44)="F",IF(M44="",IF(L44="",IF(K44="","",K44),L44),M44)="F",IF(P44="",IF(O44="",IF(N44="","",N44),O44),P44)="F")=TRUE,"F",IF(OR(IF(G44="",IF(F44="",IF(E44="","",E44),F44),G44)="PE",IF(J44="",IF(I44="",IF(H44="","",H44),I44),J44)="PE",IF(M44="",IF(L44="",IF(K44="","",K44),L44),M44)="PE",IF(P44="",IF(O44="",IF(N44="","",N44),O44),P44)="PE")=TRUE,"PE",IF(AND(IF(G44="",IF(F44="",IF(E44="","",E44),F44),G44)="",IF(J44="",IF(I44="",IF(H44="","",H44),I44),J44)="",IF(M44="",IF(L44="",IF(K44="","",K44),L44),M44)="",IF(P44="",IF(O44="",IF(N44="","",N44),O44),P44)="")=TRUE,"","P")))</f>
        <v>P</v>
      </c>
      <c r="R44" s="96"/>
      <c r="S44" s="96"/>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row>
    <row r="45" spans="1:46" s="87" customFormat="1" ht="33" hidden="1" outlineLevel="1">
      <c r="A45" s="93" t="str">
        <f>IF(AND(D45="",D45=""),"",$D$3&amp;"_"&amp;ROW()-11-COUNTBLANK($D$12:D45))</f>
        <v>CNTT_CC/VC_24</v>
      </c>
      <c r="B45" s="102" t="s">
        <v>289</v>
      </c>
      <c r="C45" s="102" t="s">
        <v>290</v>
      </c>
      <c r="D45" s="102" t="s">
        <v>292</v>
      </c>
      <c r="E45" s="91" t="s">
        <v>24</v>
      </c>
      <c r="F45" s="91" t="s">
        <v>24</v>
      </c>
      <c r="G45" s="91" t="s">
        <v>24</v>
      </c>
      <c r="H45" s="91"/>
      <c r="I45" s="91"/>
      <c r="J45" s="91"/>
      <c r="K45" s="91"/>
      <c r="L45" s="91"/>
      <c r="M45" s="91"/>
      <c r="N45" s="91"/>
      <c r="O45" s="91"/>
      <c r="P45" s="91"/>
      <c r="Q45" s="92" t="str">
        <f t="shared" ref="Q45:Q46" si="14">IF(OR(IF(G45="",IF(F45="",IF(E45="","",E45),F45),G45)="F",IF(J45="",IF(I45="",IF(H45="","",H45),I45),J45)="F",IF(M45="",IF(L45="",IF(K45="","",K45),L45),M45)="F",IF(P45="",IF(O45="",IF(N45="","",N45),O45),P45)="F")=TRUE,"F",IF(OR(IF(G45="",IF(F45="",IF(E45="","",E45),F45),G45)="PE",IF(J45="",IF(I45="",IF(H45="","",H45),I45),J45)="PE",IF(M45="",IF(L45="",IF(K45="","",K45),L45),M45)="PE",IF(P45="",IF(O45="",IF(N45="","",N45),O45),P45)="PE")=TRUE,"PE",IF(AND(IF(G45="",IF(F45="",IF(E45="","",E45),F45),G45)="",IF(J45="",IF(I45="",IF(H45="","",H45),I45),J45)="",IF(M45="",IF(L45="",IF(K45="","",K45),L45),M45)="",IF(P45="",IF(O45="",IF(N45="","",N45),O45),P45)="")=TRUE,"","P")))</f>
        <v>P</v>
      </c>
      <c r="R45" s="96"/>
      <c r="S45" s="96"/>
    </row>
    <row r="46" spans="1:46" s="87" customFormat="1" ht="49.5" hidden="1" outlineLevel="1">
      <c r="A46" s="93" t="str">
        <f>IF(AND(D46="",D46=""),"",$D$3&amp;"_"&amp;ROW()-11-COUNTBLANK($D$12:D46))</f>
        <v>CNTT_CC/VC_25</v>
      </c>
      <c r="B46" s="79" t="s">
        <v>291</v>
      </c>
      <c r="C46" s="79" t="s">
        <v>294</v>
      </c>
      <c r="D46" s="103" t="s">
        <v>293</v>
      </c>
      <c r="E46" s="91" t="s">
        <v>24</v>
      </c>
      <c r="F46" s="91" t="s">
        <v>24</v>
      </c>
      <c r="G46" s="91" t="s">
        <v>24</v>
      </c>
      <c r="H46" s="91"/>
      <c r="I46" s="91"/>
      <c r="J46" s="91"/>
      <c r="K46" s="91"/>
      <c r="L46" s="91"/>
      <c r="M46" s="91"/>
      <c r="N46" s="91"/>
      <c r="O46" s="91"/>
      <c r="P46" s="91"/>
      <c r="Q46" s="92" t="str">
        <f t="shared" si="14"/>
        <v>P</v>
      </c>
      <c r="R46" s="96"/>
      <c r="S46" s="96"/>
    </row>
    <row r="47" spans="1:46" s="94" customFormat="1" ht="31.5" customHeight="1">
      <c r="A47" s="93" t="str">
        <f>IF(AND(D47="",D47=""),"",$D$3&amp;"_"&amp;ROW()-11-COUNTBLANK($D$12:D47))</f>
        <v/>
      </c>
      <c r="B47" s="365" t="s">
        <v>257</v>
      </c>
      <c r="C47" s="366"/>
      <c r="D47" s="366"/>
      <c r="E47" s="366"/>
      <c r="F47" s="366"/>
      <c r="G47" s="366"/>
      <c r="H47" s="366"/>
      <c r="I47" s="366"/>
      <c r="J47" s="366"/>
      <c r="K47" s="366"/>
      <c r="L47" s="366"/>
      <c r="M47" s="366"/>
      <c r="N47" s="366"/>
      <c r="O47" s="366"/>
      <c r="P47" s="366"/>
      <c r="Q47" s="366"/>
      <c r="R47" s="366"/>
      <c r="S47" s="367"/>
    </row>
    <row r="48" spans="1:46" s="108" customFormat="1" collapsed="1">
      <c r="A48" s="93" t="str">
        <f>IF(AND(D48="",D48=""),"",$D$3&amp;"_"&amp;ROW()-11-COUNTBLANK($D$12:D48))</f>
        <v/>
      </c>
      <c r="B48" s="182" t="s">
        <v>258</v>
      </c>
      <c r="C48" s="183"/>
      <c r="D48" s="183"/>
      <c r="E48" s="183"/>
      <c r="F48" s="183"/>
      <c r="G48" s="183"/>
      <c r="H48" s="183"/>
      <c r="I48" s="183"/>
      <c r="J48" s="183"/>
      <c r="K48" s="183"/>
      <c r="L48" s="183"/>
      <c r="M48" s="183"/>
      <c r="N48" s="183"/>
      <c r="O48" s="183"/>
      <c r="P48" s="183"/>
      <c r="Q48" s="183"/>
      <c r="R48" s="183"/>
      <c r="S48" s="184"/>
    </row>
    <row r="49" spans="1:46" s="87" customFormat="1" ht="181.5" hidden="1" outlineLevel="1">
      <c r="A49" s="93" t="str">
        <f>IF(AND(D49="",D49=""),"",$D$3&amp;"_"&amp;ROW()-11-COUNTBLANK($D$12:D49))</f>
        <v>CNTT_CC/VC_26</v>
      </c>
      <c r="B49" s="98" t="s">
        <v>25</v>
      </c>
      <c r="C49" s="98" t="s">
        <v>259</v>
      </c>
      <c r="D49" s="98" t="s">
        <v>260</v>
      </c>
      <c r="E49" s="91" t="s">
        <v>24</v>
      </c>
      <c r="F49" s="91" t="s">
        <v>24</v>
      </c>
      <c r="G49" s="91" t="s">
        <v>24</v>
      </c>
      <c r="H49" s="91"/>
      <c r="I49" s="91"/>
      <c r="J49" s="91"/>
      <c r="K49" s="91"/>
      <c r="L49" s="91"/>
      <c r="M49" s="91"/>
      <c r="N49" s="91"/>
      <c r="O49" s="91"/>
      <c r="P49" s="91"/>
      <c r="Q49" s="92" t="str">
        <f t="shared" ref="Q49" si="15">IF(OR(IF(G49="",IF(F49="",IF(E49="","",E49),F49),G49)="F",IF(J49="",IF(I49="",IF(H49="","",H49),I49),J49)="F",IF(M49="",IF(L49="",IF(K49="","",K49),L49),M49)="F",IF(P49="",IF(O49="",IF(N49="","",N49),O49),P49)="F")=TRUE,"F",IF(OR(IF(G49="",IF(F49="",IF(E49="","",E49),F49),G49)="PE",IF(J49="",IF(I49="",IF(H49="","",H49),I49),J49)="PE",IF(M49="",IF(L49="",IF(K49="","",K49),L49),M49)="PE",IF(P49="",IF(O49="",IF(N49="","",N49),O49),P49)="PE")=TRUE,"PE",IF(AND(IF(G49="",IF(F49="",IF(E49="","",E49),F49),G49)="",IF(J49="",IF(I49="",IF(H49="","",H49),I49),J49)="",IF(M49="",IF(L49="",IF(K49="","",K49),L49),M49)="",IF(P49="",IF(O49="",IF(N49="","",N49),O49),P49)="")=TRUE,"","P")))</f>
        <v>P</v>
      </c>
      <c r="R49" s="96"/>
      <c r="S49" s="96"/>
    </row>
    <row r="50" spans="1:46" s="87" customFormat="1" ht="33" hidden="1" outlineLevel="1">
      <c r="A50" s="93" t="str">
        <f>IF(AND(D50="",D50=""),"",$D$3&amp;"_"&amp;ROW()-11-COUNTBLANK($D$12:D50))</f>
        <v>CNTT_CC/VC_27</v>
      </c>
      <c r="B50" s="65" t="s">
        <v>29</v>
      </c>
      <c r="C50" s="65" t="s">
        <v>261</v>
      </c>
      <c r="D50" s="99" t="s">
        <v>31</v>
      </c>
      <c r="E50" s="91" t="s">
        <v>24</v>
      </c>
      <c r="F50" s="91" t="s">
        <v>24</v>
      </c>
      <c r="G50" s="91" t="s">
        <v>24</v>
      </c>
      <c r="H50" s="91"/>
      <c r="I50" s="91"/>
      <c r="J50" s="91"/>
      <c r="K50" s="91"/>
      <c r="L50" s="91"/>
      <c r="M50" s="91"/>
      <c r="N50" s="91"/>
      <c r="O50" s="91"/>
      <c r="P50" s="91"/>
      <c r="Q50" s="92" t="str">
        <f t="shared" ref="Q50:Q56" si="16">IF(OR(IF(G50="",IF(F50="",IF(E50="","",E50),F50),G50)="F",IF(J50="",IF(I50="",IF(H50="","",H50),I50),J50)="F",IF(M50="",IF(L50="",IF(K50="","",K50),L50),M50)="F",IF(P50="",IF(O50="",IF(N50="","",N50),O50),P50)="F")=TRUE,"F",IF(OR(IF(G50="",IF(F50="",IF(E50="","",E50),F50),G50)="PE",IF(J50="",IF(I50="",IF(H50="","",H50),I50),J50)="PE",IF(M50="",IF(L50="",IF(K50="","",K50),L50),M50)="PE",IF(P50="",IF(O50="",IF(N50="","",N50),O50),P50)="PE")=TRUE,"PE",IF(AND(IF(G50="",IF(F50="",IF(E50="","",E50),F50),G50)="",IF(J50="",IF(I50="",IF(H50="","",H50),I50),J50)="",IF(M50="",IF(L50="",IF(K50="","",K50),L50),M50)="",IF(P50="",IF(O50="",IF(N50="","",N50),O50),P50)="")=TRUE,"","P")))</f>
        <v>P</v>
      </c>
      <c r="R50" s="96"/>
      <c r="S50" s="96"/>
    </row>
    <row r="51" spans="1:46" s="87" customFormat="1" ht="33" hidden="1" outlineLevel="1">
      <c r="A51" s="93" t="str">
        <f>IF(AND(D51="",D51=""),"",$D$3&amp;"_"&amp;ROW()-11-COUNTBLANK($D$12:D51))</f>
        <v>CNTT_CC/VC_28</v>
      </c>
      <c r="B51" s="100" t="s">
        <v>32</v>
      </c>
      <c r="C51" s="100" t="s">
        <v>33</v>
      </c>
      <c r="D51" s="100" t="s">
        <v>34</v>
      </c>
      <c r="E51" s="91" t="s">
        <v>24</v>
      </c>
      <c r="F51" s="91" t="s">
        <v>24</v>
      </c>
      <c r="G51" s="91" t="s">
        <v>24</v>
      </c>
      <c r="H51" s="91"/>
      <c r="I51" s="91"/>
      <c r="J51" s="91"/>
      <c r="K51" s="91"/>
      <c r="L51" s="91"/>
      <c r="M51" s="91"/>
      <c r="N51" s="91"/>
      <c r="O51" s="91"/>
      <c r="P51" s="91"/>
      <c r="Q51" s="92" t="str">
        <f t="shared" si="16"/>
        <v>P</v>
      </c>
      <c r="R51" s="96"/>
      <c r="S51" s="96"/>
    </row>
    <row r="52" spans="1:46" s="87" customFormat="1" ht="49.5" hidden="1" outlineLevel="1">
      <c r="A52" s="93" t="str">
        <f>IF(AND(D52="",D52=""),"",$D$3&amp;"_"&amp;ROW()-11-COUNTBLANK($D$12:D52))</f>
        <v>CNTT_CC/VC_29</v>
      </c>
      <c r="B52" s="65" t="s">
        <v>35</v>
      </c>
      <c r="C52" s="100" t="s">
        <v>36</v>
      </c>
      <c r="D52" s="65" t="s">
        <v>262</v>
      </c>
      <c r="E52" s="91" t="s">
        <v>24</v>
      </c>
      <c r="F52" s="91" t="s">
        <v>24</v>
      </c>
      <c r="G52" s="91" t="s">
        <v>24</v>
      </c>
      <c r="H52" s="91"/>
      <c r="I52" s="91"/>
      <c r="J52" s="91"/>
      <c r="K52" s="91"/>
      <c r="L52" s="91"/>
      <c r="M52" s="91"/>
      <c r="N52" s="91"/>
      <c r="O52" s="91"/>
      <c r="P52" s="91"/>
      <c r="Q52" s="92" t="str">
        <f t="shared" si="16"/>
        <v>P</v>
      </c>
      <c r="R52" s="96"/>
      <c r="S52" s="96"/>
    </row>
    <row r="53" spans="1:46" s="87" customFormat="1" ht="33" hidden="1" outlineLevel="1">
      <c r="A53" s="93" t="str">
        <f>IF(AND(D53="",D53=""),"",$D$3&amp;"_"&amp;ROW()-11-COUNTBLANK($D$12:D53))</f>
        <v>CNTT_CC/VC_30</v>
      </c>
      <c r="B53" s="65" t="s">
        <v>38</v>
      </c>
      <c r="C53" s="100" t="s">
        <v>263</v>
      </c>
      <c r="D53" s="65" t="s">
        <v>40</v>
      </c>
      <c r="E53" s="91" t="s">
        <v>24</v>
      </c>
      <c r="F53" s="91" t="s">
        <v>24</v>
      </c>
      <c r="G53" s="91" t="s">
        <v>24</v>
      </c>
      <c r="H53" s="91"/>
      <c r="I53" s="91"/>
      <c r="J53" s="91"/>
      <c r="K53" s="91"/>
      <c r="L53" s="91"/>
      <c r="M53" s="91"/>
      <c r="N53" s="91"/>
      <c r="O53" s="91"/>
      <c r="P53" s="91"/>
      <c r="Q53" s="92" t="str">
        <f t="shared" si="16"/>
        <v>P</v>
      </c>
      <c r="R53" s="96"/>
      <c r="S53" s="96"/>
    </row>
    <row r="54" spans="1:46" s="87" customFormat="1" ht="82.5" hidden="1" outlineLevel="1">
      <c r="A54" s="93" t="str">
        <f>IF(AND(D54="",D54=""),"",$D$3&amp;"_"&amp;ROW()-11-COUNTBLANK($D$12:D54))</f>
        <v>CNTT_CC/VC_31</v>
      </c>
      <c r="B54" s="99" t="s">
        <v>264</v>
      </c>
      <c r="C54" s="99" t="s">
        <v>265</v>
      </c>
      <c r="D54" s="99" t="s">
        <v>266</v>
      </c>
      <c r="E54" s="91" t="s">
        <v>24</v>
      </c>
      <c r="F54" s="91" t="s">
        <v>24</v>
      </c>
      <c r="G54" s="91" t="s">
        <v>24</v>
      </c>
      <c r="H54" s="91"/>
      <c r="I54" s="91"/>
      <c r="J54" s="91"/>
      <c r="K54" s="91"/>
      <c r="L54" s="91"/>
      <c r="M54" s="91"/>
      <c r="N54" s="91"/>
      <c r="O54" s="91"/>
      <c r="P54" s="91"/>
      <c r="Q54" s="92" t="str">
        <f t="shared" si="16"/>
        <v>P</v>
      </c>
      <c r="R54" s="96"/>
      <c r="S54" s="96"/>
    </row>
    <row r="55" spans="1:46" s="87" customFormat="1" ht="115.5" hidden="1" outlineLevel="1">
      <c r="A55" s="93" t="str">
        <f>IF(AND(D55="",D55=""),"",$D$3&amp;"_"&amp;ROW()-11-COUNTBLANK($D$12:D55))</f>
        <v>CNTT_CC/VC_32</v>
      </c>
      <c r="B55" s="99" t="s">
        <v>267</v>
      </c>
      <c r="C55" s="99" t="s">
        <v>268</v>
      </c>
      <c r="D55" s="99" t="s">
        <v>269</v>
      </c>
      <c r="E55" s="91" t="s">
        <v>24</v>
      </c>
      <c r="F55" s="91" t="s">
        <v>24</v>
      </c>
      <c r="G55" s="91" t="s">
        <v>24</v>
      </c>
      <c r="H55" s="91"/>
      <c r="I55" s="91"/>
      <c r="J55" s="91"/>
      <c r="K55" s="91"/>
      <c r="L55" s="91"/>
      <c r="M55" s="91"/>
      <c r="N55" s="91"/>
      <c r="O55" s="91"/>
      <c r="P55" s="91"/>
      <c r="Q55" s="92" t="str">
        <f t="shared" si="16"/>
        <v>P</v>
      </c>
      <c r="R55" s="96"/>
      <c r="S55" s="96"/>
    </row>
    <row r="56" spans="1:46" s="87" customFormat="1" hidden="1" outlineLevel="1">
      <c r="A56" s="93" t="str">
        <f>IF(AND(D56="",D56=""),"",$D$3&amp;"_"&amp;ROW()-11-COUNTBLANK($D$12:D56))</f>
        <v>CNTT_CC/VC_33</v>
      </c>
      <c r="B56" s="101" t="s">
        <v>270</v>
      </c>
      <c r="C56" s="98" t="s">
        <v>271</v>
      </c>
      <c r="D56" s="98" t="s">
        <v>272</v>
      </c>
      <c r="E56" s="91" t="s">
        <v>24</v>
      </c>
      <c r="F56" s="91" t="s">
        <v>24</v>
      </c>
      <c r="G56" s="91" t="s">
        <v>24</v>
      </c>
      <c r="H56" s="91"/>
      <c r="I56" s="91"/>
      <c r="J56" s="91"/>
      <c r="K56" s="91"/>
      <c r="L56" s="91"/>
      <c r="M56" s="91"/>
      <c r="N56" s="91"/>
      <c r="O56" s="91"/>
      <c r="P56" s="91"/>
      <c r="Q56" s="92" t="str">
        <f t="shared" si="16"/>
        <v>P</v>
      </c>
      <c r="R56" s="96"/>
      <c r="S56" s="96"/>
    </row>
    <row r="57" spans="1:46" s="110" customFormat="1" ht="21" customHeight="1" collapsed="1">
      <c r="A57" s="93" t="str">
        <f>IF(AND(D57="",D57=""),"",$D$3&amp;"_"&amp;ROW()-11-COUNTBLANK($D$12:D57))</f>
        <v/>
      </c>
      <c r="B57" s="346" t="s">
        <v>277</v>
      </c>
      <c r="C57" s="347"/>
      <c r="D57" s="347"/>
      <c r="E57" s="347"/>
      <c r="F57" s="347"/>
      <c r="G57" s="347"/>
      <c r="H57" s="347"/>
      <c r="I57" s="347"/>
      <c r="J57" s="347"/>
      <c r="K57" s="347"/>
      <c r="L57" s="347"/>
      <c r="M57" s="347"/>
      <c r="N57" s="347"/>
      <c r="O57" s="347"/>
      <c r="P57" s="347"/>
      <c r="Q57" s="347"/>
      <c r="R57" s="347"/>
      <c r="S57" s="348"/>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row>
    <row r="58" spans="1:46" s="33" customFormat="1" ht="99" hidden="1" outlineLevel="1">
      <c r="A58" s="93" t="str">
        <f>IF(AND(D58="",D58=""),"",$D$3&amp;"_"&amp;ROW()-11-COUNTBLANK($D$12:D58))</f>
        <v>CNTT_CC/VC_34</v>
      </c>
      <c r="B58" s="400" t="s">
        <v>277</v>
      </c>
      <c r="C58" s="76" t="s">
        <v>279</v>
      </c>
      <c r="D58" s="76" t="s">
        <v>278</v>
      </c>
      <c r="E58" s="91" t="s">
        <v>24</v>
      </c>
      <c r="F58" s="91" t="s">
        <v>24</v>
      </c>
      <c r="G58" s="91" t="s">
        <v>24</v>
      </c>
      <c r="H58" s="91"/>
      <c r="I58" s="91"/>
      <c r="J58" s="91"/>
      <c r="K58" s="91"/>
      <c r="L58" s="91"/>
      <c r="M58" s="91"/>
      <c r="N58" s="91"/>
      <c r="O58" s="91"/>
      <c r="P58" s="91"/>
      <c r="Q58" s="92" t="str">
        <f t="shared" ref="Q58" si="17">IF(OR(IF(G58="",IF(F58="",IF(E58="","",E58),F58),G58)="F",IF(J58="",IF(I58="",IF(H58="","",H58),I58),J58)="F",IF(M58="",IF(L58="",IF(K58="","",K58),L58),M58)="F",IF(P58="",IF(O58="",IF(N58="","",N58),O58),P58)="F")=TRUE,"F",IF(OR(IF(G58="",IF(F58="",IF(E58="","",E58),F58),G58)="PE",IF(J58="",IF(I58="",IF(H58="","",H58),I58),J58)="PE",IF(M58="",IF(L58="",IF(K58="","",K58),L58),M58)="PE",IF(P58="",IF(O58="",IF(N58="","",N58),O58),P58)="PE")=TRUE,"PE",IF(AND(IF(G58="",IF(F58="",IF(E58="","",E58),F58),G58)="",IF(J58="",IF(I58="",IF(H58="","",H58),I58),J58)="",IF(M58="",IF(L58="",IF(K58="","",K58),L58),M58)="",IF(P58="",IF(O58="",IF(N58="","",N58),O58),P58)="")=TRUE,"","P")))</f>
        <v>P</v>
      </c>
      <c r="R58" s="96"/>
      <c r="S58" s="96"/>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row>
    <row r="59" spans="1:46" s="33" customFormat="1" ht="49.5" hidden="1" outlineLevel="1">
      <c r="A59" s="93" t="str">
        <f>IF(AND(D59="",D59=""),"",$D$3&amp;"_"&amp;ROW()-11-COUNTBLANK($D$12:D59))</f>
        <v>CNTT_CC/VC_35</v>
      </c>
      <c r="B59" s="401"/>
      <c r="C59" s="48" t="s">
        <v>280</v>
      </c>
      <c r="D59" s="76" t="s">
        <v>281</v>
      </c>
      <c r="E59" s="91" t="s">
        <v>24</v>
      </c>
      <c r="F59" s="91" t="s">
        <v>24</v>
      </c>
      <c r="G59" s="91" t="s">
        <v>24</v>
      </c>
      <c r="H59" s="91"/>
      <c r="I59" s="91"/>
      <c r="J59" s="91"/>
      <c r="K59" s="91"/>
      <c r="L59" s="91"/>
      <c r="M59" s="91"/>
      <c r="N59" s="91"/>
      <c r="O59" s="91"/>
      <c r="P59" s="91"/>
      <c r="Q59" s="92" t="str">
        <f t="shared" ref="Q59" si="18">IF(OR(IF(G59="",IF(F59="",IF(E59="","",E59),F59),G59)="F",IF(J59="",IF(I59="",IF(H59="","",H59),I59),J59)="F",IF(M59="",IF(L59="",IF(K59="","",K59),L59),M59)="F",IF(P59="",IF(O59="",IF(N59="","",N59),O59),P59)="F")=TRUE,"F",IF(OR(IF(G59="",IF(F59="",IF(E59="","",E59),F59),G59)="PE",IF(J59="",IF(I59="",IF(H59="","",H59),I59),J59)="PE",IF(M59="",IF(L59="",IF(K59="","",K59),L59),M59)="PE",IF(P59="",IF(O59="",IF(N59="","",N59),O59),P59)="PE")=TRUE,"PE",IF(AND(IF(G59="",IF(F59="",IF(E59="","",E59),F59),G59)="",IF(J59="",IF(I59="",IF(H59="","",H59),I59),J59)="",IF(M59="",IF(L59="",IF(K59="","",K59),L59),M59)="",IF(P59="",IF(O59="",IF(N59="","",N59),O59),P59)="")=TRUE,"","P")))</f>
        <v>P</v>
      </c>
      <c r="R59" s="96"/>
      <c r="S59" s="96"/>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row>
    <row r="60" spans="1:46" s="33" customFormat="1" ht="21" customHeight="1">
      <c r="A60" s="93" t="str">
        <f>IF(AND(D60="",D60=""),"",$D$3&amp;"_"&amp;ROW()-11-COUNTBLANK($D$12:D60))</f>
        <v/>
      </c>
      <c r="B60" s="185" t="s">
        <v>586</v>
      </c>
      <c r="C60" s="186"/>
      <c r="D60" s="186"/>
      <c r="E60" s="186"/>
      <c r="F60" s="186"/>
      <c r="G60" s="186"/>
      <c r="H60" s="186"/>
      <c r="I60" s="186"/>
      <c r="J60" s="186"/>
      <c r="K60" s="186"/>
      <c r="L60" s="186"/>
      <c r="M60" s="186"/>
      <c r="N60" s="186"/>
      <c r="O60" s="186"/>
      <c r="P60" s="186"/>
      <c r="Q60" s="186"/>
      <c r="R60" s="186"/>
      <c r="S60" s="186"/>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row>
    <row r="61" spans="1:46" s="110" customFormat="1" ht="21" customHeight="1" collapsed="1">
      <c r="A61" s="93" t="str">
        <f>IF(AND(D61="",D61=""),"",$D$3&amp;"_"&amp;ROW()-11-COUNTBLANK($D$12:D61))</f>
        <v/>
      </c>
      <c r="B61" s="362" t="s">
        <v>282</v>
      </c>
      <c r="C61" s="363"/>
      <c r="D61" s="363"/>
      <c r="E61" s="363"/>
      <c r="F61" s="363"/>
      <c r="G61" s="363"/>
      <c r="H61" s="363"/>
      <c r="I61" s="363"/>
      <c r="J61" s="363"/>
      <c r="K61" s="363"/>
      <c r="L61" s="363"/>
      <c r="M61" s="363"/>
      <c r="N61" s="363"/>
      <c r="O61" s="363"/>
      <c r="P61" s="363"/>
      <c r="Q61" s="363"/>
      <c r="R61" s="363"/>
      <c r="S61" s="364"/>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row>
    <row r="62" spans="1:46" s="33" customFormat="1" ht="99" hidden="1" outlineLevel="1">
      <c r="A62" s="93" t="str">
        <f>IF(AND(D62="",D62=""),"",$D$3&amp;"_"&amp;ROW()-11-COUNTBLANK($D$12:D62))</f>
        <v>CNTT_CC/VC_36</v>
      </c>
      <c r="B62" s="276" t="s">
        <v>283</v>
      </c>
      <c r="C62" s="76" t="s">
        <v>279</v>
      </c>
      <c r="D62" s="76" t="s">
        <v>284</v>
      </c>
      <c r="E62" s="91" t="s">
        <v>24</v>
      </c>
      <c r="F62" s="91" t="s">
        <v>24</v>
      </c>
      <c r="G62" s="91" t="s">
        <v>24</v>
      </c>
      <c r="H62" s="91"/>
      <c r="I62" s="91"/>
      <c r="J62" s="91"/>
      <c r="K62" s="91"/>
      <c r="L62" s="91"/>
      <c r="M62" s="91"/>
      <c r="N62" s="91"/>
      <c r="O62" s="91"/>
      <c r="P62" s="91"/>
      <c r="Q62" s="92" t="str">
        <f t="shared" ref="Q62" si="19">IF(OR(IF(G62="",IF(F62="",IF(E62="","",E62),F62),G62)="F",IF(J62="",IF(I62="",IF(H62="","",H62),I62),J62)="F",IF(M62="",IF(L62="",IF(K62="","",K62),L62),M62)="F",IF(P62="",IF(O62="",IF(N62="","",N62),O62),P62)="F")=TRUE,"F",IF(OR(IF(G62="",IF(F62="",IF(E62="","",E62),F62),G62)="PE",IF(J62="",IF(I62="",IF(H62="","",H62),I62),J62)="PE",IF(M62="",IF(L62="",IF(K62="","",K62),L62),M62)="PE",IF(P62="",IF(O62="",IF(N62="","",N62),O62),P62)="PE")=TRUE,"PE",IF(AND(IF(G62="",IF(F62="",IF(E62="","",E62),F62),G62)="",IF(J62="",IF(I62="",IF(H62="","",H62),I62),J62)="",IF(M62="",IF(L62="",IF(K62="","",K62),L62),M62)="",IF(P62="",IF(O62="",IF(N62="","",N62),O62),P62)="")=TRUE,"","P")))</f>
        <v>P</v>
      </c>
      <c r="R62" s="96"/>
      <c r="S62" s="96"/>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row>
    <row r="63" spans="1:46" s="110" customFormat="1" ht="21" customHeight="1" collapsed="1">
      <c r="A63" s="93" t="str">
        <f>IF(AND(D63="",D63=""),"",$D$3&amp;"_"&amp;ROW()-11-COUNTBLANK($D$12:D63))</f>
        <v/>
      </c>
      <c r="B63" s="362" t="s">
        <v>286</v>
      </c>
      <c r="C63" s="363"/>
      <c r="D63" s="363"/>
      <c r="E63" s="363"/>
      <c r="F63" s="363"/>
      <c r="G63" s="363"/>
      <c r="H63" s="363"/>
      <c r="I63" s="363"/>
      <c r="J63" s="363"/>
      <c r="K63" s="363"/>
      <c r="L63" s="363"/>
      <c r="M63" s="363"/>
      <c r="N63" s="363"/>
      <c r="O63" s="363"/>
      <c r="P63" s="363"/>
      <c r="Q63" s="363"/>
      <c r="R63" s="363"/>
      <c r="S63" s="364"/>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row>
    <row r="64" spans="1:46" s="33" customFormat="1" ht="33" hidden="1" outlineLevel="1">
      <c r="A64" s="93" t="str">
        <f>IF(AND(D64="",D64=""),"",$D$3&amp;"_"&amp;ROW()-11-COUNTBLANK($D$12:D64))</f>
        <v>CNTT_CC/VC_37</v>
      </c>
      <c r="B64" s="76" t="s">
        <v>287</v>
      </c>
      <c r="C64" s="76" t="s">
        <v>287</v>
      </c>
      <c r="D64" s="35" t="s">
        <v>288</v>
      </c>
      <c r="E64" s="91" t="s">
        <v>24</v>
      </c>
      <c r="F64" s="91" t="s">
        <v>24</v>
      </c>
      <c r="G64" s="91" t="s">
        <v>24</v>
      </c>
      <c r="H64" s="91"/>
      <c r="I64" s="91"/>
      <c r="J64" s="91"/>
      <c r="K64" s="91"/>
      <c r="L64" s="91"/>
      <c r="M64" s="91"/>
      <c r="N64" s="91"/>
      <c r="O64" s="91"/>
      <c r="P64" s="91"/>
      <c r="Q64" s="92" t="str">
        <f t="shared" ref="Q64" si="20">IF(OR(IF(G64="",IF(F64="",IF(E64="","",E64),F64),G64)="F",IF(J64="",IF(I64="",IF(H64="","",H64),I64),J64)="F",IF(M64="",IF(L64="",IF(K64="","",K64),L64),M64)="F",IF(P64="",IF(O64="",IF(N64="","",N64),O64),P64)="F")=TRUE,"F",IF(OR(IF(G64="",IF(F64="",IF(E64="","",E64),F64),G64)="PE",IF(J64="",IF(I64="",IF(H64="","",H64),I64),J64)="PE",IF(M64="",IF(L64="",IF(K64="","",K64),L64),M64)="PE",IF(P64="",IF(O64="",IF(N64="","",N64),O64),P64)="PE")=TRUE,"PE",IF(AND(IF(G64="",IF(F64="",IF(E64="","",E64),F64),G64)="",IF(J64="",IF(I64="",IF(H64="","",H64),I64),J64)="",IF(M64="",IF(L64="",IF(K64="","",K64),L64),M64)="",IF(P64="",IF(O64="",IF(N64="","",N64),O64),P64)="")=TRUE,"","P")))</f>
        <v>P</v>
      </c>
      <c r="R64" s="96"/>
      <c r="S64" s="96"/>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row>
    <row r="65" spans="1:46" s="87" customFormat="1" ht="33" hidden="1" outlineLevel="1">
      <c r="A65" s="93" t="str">
        <f>IF(AND(D65="",D65=""),"",$D$3&amp;"_"&amp;ROW()-11-COUNTBLANK($D$12:D65))</f>
        <v>CNTT_CC/VC_38</v>
      </c>
      <c r="B65" s="102" t="s">
        <v>289</v>
      </c>
      <c r="C65" s="102" t="s">
        <v>290</v>
      </c>
      <c r="D65" s="102" t="s">
        <v>292</v>
      </c>
      <c r="E65" s="91" t="s">
        <v>24</v>
      </c>
      <c r="F65" s="91" t="s">
        <v>24</v>
      </c>
      <c r="G65" s="91" t="s">
        <v>24</v>
      </c>
      <c r="H65" s="91"/>
      <c r="I65" s="91"/>
      <c r="J65" s="91"/>
      <c r="K65" s="91"/>
      <c r="L65" s="91"/>
      <c r="M65" s="91"/>
      <c r="N65" s="91"/>
      <c r="O65" s="91"/>
      <c r="P65" s="91"/>
      <c r="Q65" s="92" t="str">
        <f t="shared" ref="Q65:Q66" si="21">IF(OR(IF(G65="",IF(F65="",IF(E65="","",E65),F65),G65)="F",IF(J65="",IF(I65="",IF(H65="","",H65),I65),J65)="F",IF(M65="",IF(L65="",IF(K65="","",K65),L65),M65)="F",IF(P65="",IF(O65="",IF(N65="","",N65),O65),P65)="F")=TRUE,"F",IF(OR(IF(G65="",IF(F65="",IF(E65="","",E65),F65),G65)="PE",IF(J65="",IF(I65="",IF(H65="","",H65),I65),J65)="PE",IF(M65="",IF(L65="",IF(K65="","",K65),L65),M65)="PE",IF(P65="",IF(O65="",IF(N65="","",N65),O65),P65)="PE")=TRUE,"PE",IF(AND(IF(G65="",IF(F65="",IF(E65="","",E65),F65),G65)="",IF(J65="",IF(I65="",IF(H65="","",H65),I65),J65)="",IF(M65="",IF(L65="",IF(K65="","",K65),L65),M65)="",IF(P65="",IF(O65="",IF(N65="","",N65),O65),P65)="")=TRUE,"","P")))</f>
        <v>P</v>
      </c>
      <c r="R65" s="96"/>
      <c r="S65" s="96"/>
    </row>
    <row r="66" spans="1:46" s="87" customFormat="1" ht="49.5" hidden="1" outlineLevel="1">
      <c r="A66" s="93" t="str">
        <f>IF(AND(D66="",D66=""),"",$D$3&amp;"_"&amp;ROW()-11-COUNTBLANK($D$12:D66))</f>
        <v>CNTT_CC/VC_39</v>
      </c>
      <c r="B66" s="79" t="s">
        <v>291</v>
      </c>
      <c r="C66" s="79" t="s">
        <v>294</v>
      </c>
      <c r="D66" s="103" t="s">
        <v>293</v>
      </c>
      <c r="E66" s="91" t="s">
        <v>24</v>
      </c>
      <c r="F66" s="91" t="s">
        <v>24</v>
      </c>
      <c r="G66" s="91" t="s">
        <v>24</v>
      </c>
      <c r="H66" s="91"/>
      <c r="I66" s="91"/>
      <c r="J66" s="91"/>
      <c r="K66" s="91"/>
      <c r="L66" s="91"/>
      <c r="M66" s="91"/>
      <c r="N66" s="91"/>
      <c r="O66" s="91"/>
      <c r="P66" s="91"/>
      <c r="Q66" s="92" t="str">
        <f t="shared" si="21"/>
        <v>P</v>
      </c>
      <c r="R66" s="96"/>
      <c r="S66" s="96"/>
    </row>
    <row r="67" spans="1:46" s="110" customFormat="1" ht="21" customHeight="1" collapsed="1">
      <c r="A67" s="93" t="str">
        <f>IF(AND(D67="",D67=""),"",$D$3&amp;"_"&amp;ROW()-11-COUNTBLANK($D$12:D67))</f>
        <v/>
      </c>
      <c r="B67" s="346" t="s">
        <v>587</v>
      </c>
      <c r="C67" s="347"/>
      <c r="D67" s="347"/>
      <c r="E67" s="347"/>
      <c r="F67" s="347"/>
      <c r="G67" s="347"/>
      <c r="H67" s="347"/>
      <c r="I67" s="347"/>
      <c r="J67" s="347"/>
      <c r="K67" s="347"/>
      <c r="L67" s="347"/>
      <c r="M67" s="347"/>
      <c r="N67" s="347"/>
      <c r="O67" s="347"/>
      <c r="P67" s="347"/>
      <c r="Q67" s="347"/>
      <c r="R67" s="347"/>
      <c r="S67" s="348"/>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row>
    <row r="68" spans="1:46" s="87" customFormat="1" ht="33" hidden="1" outlineLevel="1">
      <c r="A68" s="93" t="str">
        <f>IF(AND(D68="",D68=""),"",$D$3&amp;"_"&amp;ROW()-11-COUNTBLANK($D$12:D68))</f>
        <v>CNTT_CC/VC_40</v>
      </c>
      <c r="B68" s="34" t="s">
        <v>46</v>
      </c>
      <c r="C68" s="35" t="s">
        <v>47</v>
      </c>
      <c r="D68" s="34" t="s">
        <v>299</v>
      </c>
      <c r="E68" s="91" t="s">
        <v>24</v>
      </c>
      <c r="F68" s="91" t="s">
        <v>24</v>
      </c>
      <c r="G68" s="91" t="s">
        <v>24</v>
      </c>
      <c r="H68" s="91"/>
      <c r="I68" s="91"/>
      <c r="J68" s="91"/>
      <c r="K68" s="91"/>
      <c r="L68" s="91"/>
      <c r="M68" s="91"/>
      <c r="N68" s="91"/>
      <c r="O68" s="91"/>
      <c r="P68" s="91"/>
      <c r="Q68" s="92" t="str">
        <f t="shared" ref="Q68" si="22">IF(OR(IF(G68="",IF(F68="",IF(E68="","",E68),F68),G68)="F",IF(J68="",IF(I68="",IF(H68="","",H68),I68),J68)="F",IF(M68="",IF(L68="",IF(K68="","",K68),L68),M68)="F",IF(P68="",IF(O68="",IF(N68="","",N68),O68),P68)="F")=TRUE,"F",IF(OR(IF(G68="",IF(F68="",IF(E68="","",E68),F68),G68)="PE",IF(J68="",IF(I68="",IF(H68="","",H68),I68),J68)="PE",IF(M68="",IF(L68="",IF(K68="","",K68),L68),M68)="PE",IF(P68="",IF(O68="",IF(N68="","",N68),O68),P68)="PE")=TRUE,"PE",IF(AND(IF(G68="",IF(F68="",IF(E68="","",E68),F68),G68)="",IF(J68="",IF(I68="",IF(H68="","",H68),I68),J68)="",IF(M68="",IF(L68="",IF(K68="","",K68),L68),M68)="",IF(P68="",IF(O68="",IF(N68="","",N68),O68),P68)="")=TRUE,"","P")))</f>
        <v>P</v>
      </c>
      <c r="R68" s="96"/>
      <c r="S68" s="96"/>
    </row>
    <row r="69" spans="1:46" s="87" customFormat="1" ht="49.5" hidden="1" outlineLevel="1">
      <c r="A69" s="93" t="str">
        <f>IF(AND(D69="",D69=""),"",$D$3&amp;"_"&amp;ROW()-11-COUNTBLANK($D$12:D69))</f>
        <v>CNTT_CC/VC_41</v>
      </c>
      <c r="B69" s="104" t="s">
        <v>273</v>
      </c>
      <c r="C69" s="104" t="s">
        <v>295</v>
      </c>
      <c r="D69" s="105" t="s">
        <v>296</v>
      </c>
      <c r="E69" s="91" t="s">
        <v>24</v>
      </c>
      <c r="F69" s="91" t="s">
        <v>24</v>
      </c>
      <c r="G69" s="91" t="s">
        <v>24</v>
      </c>
      <c r="H69" s="91"/>
      <c r="I69" s="91"/>
      <c r="J69" s="91"/>
      <c r="K69" s="91"/>
      <c r="L69" s="91"/>
      <c r="M69" s="91"/>
      <c r="N69" s="91"/>
      <c r="O69" s="91"/>
      <c r="P69" s="91"/>
      <c r="Q69" s="92" t="str">
        <f t="shared" ref="Q69:Q76" si="23">IF(OR(IF(G69="",IF(F69="",IF(E69="","",E69),F69),G69)="F",IF(J69="",IF(I69="",IF(H69="","",H69),I69),J69)="F",IF(M69="",IF(L69="",IF(K69="","",K69),L69),M69)="F",IF(P69="",IF(O69="",IF(N69="","",N69),O69),P69)="F")=TRUE,"F",IF(OR(IF(G69="",IF(F69="",IF(E69="","",E69),F69),G69)="PE",IF(J69="",IF(I69="",IF(H69="","",H69),I69),J69)="PE",IF(M69="",IF(L69="",IF(K69="","",K69),L69),M69)="PE",IF(P69="",IF(O69="",IF(N69="","",N69),O69),P69)="PE")=TRUE,"PE",IF(AND(IF(G69="",IF(F69="",IF(E69="","",E69),F69),G69)="",IF(J69="",IF(I69="",IF(H69="","",H69),I69),J69)="",IF(M69="",IF(L69="",IF(K69="","",K69),L69),M69)="",IF(P69="",IF(O69="",IF(N69="","",N69),O69),P69)="")=TRUE,"","P")))</f>
        <v>P</v>
      </c>
      <c r="R69" s="96"/>
      <c r="S69" s="96"/>
    </row>
    <row r="70" spans="1:46" s="87" customFormat="1" ht="82.5" hidden="1" outlineLevel="1">
      <c r="A70" s="93" t="str">
        <f>IF(AND(D70="",D70=""),"",$D$3&amp;"_"&amp;ROW()-11-COUNTBLANK($D$12:D70))</f>
        <v>CNTT_CC/VC_42</v>
      </c>
      <c r="B70" s="41" t="s">
        <v>49</v>
      </c>
      <c r="C70" s="42" t="s">
        <v>297</v>
      </c>
      <c r="D70" s="43" t="s">
        <v>303</v>
      </c>
      <c r="E70" s="91" t="s">
        <v>24</v>
      </c>
      <c r="F70" s="91" t="s">
        <v>24</v>
      </c>
      <c r="G70" s="91" t="s">
        <v>24</v>
      </c>
      <c r="H70" s="91"/>
      <c r="I70" s="91"/>
      <c r="J70" s="91"/>
      <c r="K70" s="91"/>
      <c r="L70" s="91"/>
      <c r="M70" s="91"/>
      <c r="N70" s="91"/>
      <c r="O70" s="91"/>
      <c r="P70" s="91"/>
      <c r="Q70" s="92" t="str">
        <f t="shared" si="23"/>
        <v>P</v>
      </c>
      <c r="R70" s="96"/>
      <c r="S70" s="96"/>
    </row>
    <row r="71" spans="1:46" s="87" customFormat="1" ht="33" hidden="1" outlineLevel="1">
      <c r="A71" s="93" t="str">
        <f>IF(AND(D71="",D71=""),"",$D$3&amp;"_"&amp;ROW()-11-COUNTBLANK($D$12:D71))</f>
        <v>CNTT_CC/VC_43</v>
      </c>
      <c r="B71" s="46" t="s">
        <v>52</v>
      </c>
      <c r="C71" s="42" t="s">
        <v>53</v>
      </c>
      <c r="D71" s="43" t="s">
        <v>54</v>
      </c>
      <c r="E71" s="91" t="s">
        <v>24</v>
      </c>
      <c r="F71" s="91" t="s">
        <v>24</v>
      </c>
      <c r="G71" s="91" t="s">
        <v>24</v>
      </c>
      <c r="H71" s="91"/>
      <c r="I71" s="91"/>
      <c r="J71" s="91"/>
      <c r="K71" s="91"/>
      <c r="L71" s="91"/>
      <c r="M71" s="91"/>
      <c r="N71" s="91"/>
      <c r="O71" s="91"/>
      <c r="P71" s="91"/>
      <c r="Q71" s="92" t="str">
        <f t="shared" si="23"/>
        <v>P</v>
      </c>
      <c r="R71" s="96"/>
      <c r="S71" s="96"/>
    </row>
    <row r="72" spans="1:46" s="87" customFormat="1" ht="49.5" hidden="1" outlineLevel="1">
      <c r="A72" s="93" t="str">
        <f>IF(AND(D72="",D72=""),"",$D$3&amp;"_"&amp;ROW()-11-COUNTBLANK($D$12:D72))</f>
        <v>CNTT_CC/VC_44</v>
      </c>
      <c r="B72" s="47" t="s">
        <v>55</v>
      </c>
      <c r="C72" s="42" t="s">
        <v>56</v>
      </c>
      <c r="D72" s="43" t="s">
        <v>54</v>
      </c>
      <c r="E72" s="91" t="s">
        <v>24</v>
      </c>
      <c r="F72" s="91" t="s">
        <v>24</v>
      </c>
      <c r="G72" s="91" t="s">
        <v>24</v>
      </c>
      <c r="H72" s="91"/>
      <c r="I72" s="91"/>
      <c r="J72" s="91"/>
      <c r="K72" s="91"/>
      <c r="L72" s="91"/>
      <c r="M72" s="91"/>
      <c r="N72" s="91"/>
      <c r="O72" s="91"/>
      <c r="P72" s="91"/>
      <c r="Q72" s="92" t="str">
        <f t="shared" si="23"/>
        <v>P</v>
      </c>
      <c r="R72" s="96"/>
      <c r="S72" s="96"/>
    </row>
    <row r="73" spans="1:46" s="87" customFormat="1" ht="49.5" hidden="1" outlineLevel="1">
      <c r="A73" s="93" t="str">
        <f>IF(AND(D73="",D73=""),"",$D$3&amp;"_"&amp;ROW()-11-COUNTBLANK($D$12:D73))</f>
        <v>CNTT_CC/VC_45</v>
      </c>
      <c r="B73" s="47" t="s">
        <v>57</v>
      </c>
      <c r="C73" s="42" t="s">
        <v>58</v>
      </c>
      <c r="D73" s="43" t="s">
        <v>54</v>
      </c>
      <c r="E73" s="91" t="s">
        <v>24</v>
      </c>
      <c r="F73" s="91" t="s">
        <v>24</v>
      </c>
      <c r="G73" s="91" t="s">
        <v>24</v>
      </c>
      <c r="H73" s="91"/>
      <c r="I73" s="91"/>
      <c r="J73" s="91"/>
      <c r="K73" s="91"/>
      <c r="L73" s="91"/>
      <c r="M73" s="91"/>
      <c r="N73" s="91"/>
      <c r="O73" s="91"/>
      <c r="P73" s="91"/>
      <c r="Q73" s="92" t="str">
        <f t="shared" si="23"/>
        <v>P</v>
      </c>
      <c r="R73" s="96"/>
      <c r="S73" s="96"/>
    </row>
    <row r="74" spans="1:46" s="87" customFormat="1" ht="66" hidden="1" outlineLevel="1">
      <c r="A74" s="93" t="str">
        <f>IF(AND(D74="",D74=""),"",$D$3&amp;"_"&amp;ROW()-11-COUNTBLANK($D$12:D74))</f>
        <v>CNTT_CC/VC_46</v>
      </c>
      <c r="B74" s="106" t="s">
        <v>274</v>
      </c>
      <c r="C74" s="107" t="s">
        <v>298</v>
      </c>
      <c r="D74" s="107" t="s">
        <v>300</v>
      </c>
      <c r="E74" s="91" t="s">
        <v>24</v>
      </c>
      <c r="F74" s="91" t="s">
        <v>24</v>
      </c>
      <c r="G74" s="91" t="s">
        <v>24</v>
      </c>
      <c r="H74" s="91"/>
      <c r="I74" s="91"/>
      <c r="J74" s="91"/>
      <c r="K74" s="91"/>
      <c r="L74" s="91"/>
      <c r="M74" s="91"/>
      <c r="N74" s="91"/>
      <c r="O74" s="91"/>
      <c r="P74" s="91"/>
      <c r="Q74" s="92" t="str">
        <f t="shared" si="23"/>
        <v>P</v>
      </c>
      <c r="R74" s="96"/>
      <c r="S74" s="96"/>
    </row>
    <row r="75" spans="1:46" s="87" customFormat="1" ht="49.5" hidden="1" outlineLevel="1">
      <c r="A75" s="93" t="str">
        <f>IF(AND(D75="",D75=""),"",$D$3&amp;"_"&amp;ROW()-11-COUNTBLANK($D$12:D75))</f>
        <v>CNTT_CC/VC_47</v>
      </c>
      <c r="B75" s="106" t="s">
        <v>275</v>
      </c>
      <c r="C75" s="107" t="s">
        <v>301</v>
      </c>
      <c r="D75" s="107" t="s">
        <v>276</v>
      </c>
      <c r="E75" s="91" t="s">
        <v>24</v>
      </c>
      <c r="F75" s="91" t="s">
        <v>24</v>
      </c>
      <c r="G75" s="91" t="s">
        <v>24</v>
      </c>
      <c r="H75" s="91"/>
      <c r="I75" s="91"/>
      <c r="J75" s="91"/>
      <c r="K75" s="91"/>
      <c r="L75" s="91"/>
      <c r="M75" s="91"/>
      <c r="N75" s="91"/>
      <c r="O75" s="91"/>
      <c r="P75" s="91"/>
      <c r="Q75" s="92" t="str">
        <f t="shared" si="23"/>
        <v>P</v>
      </c>
      <c r="R75" s="96"/>
      <c r="S75" s="96"/>
    </row>
    <row r="76" spans="1:46" s="87" customFormat="1" ht="33" hidden="1" outlineLevel="1">
      <c r="A76" s="93" t="str">
        <f>IF(AND(D76="",D76=""),"",$D$3&amp;"_"&amp;ROW()-11-COUNTBLANK($D$12:D76))</f>
        <v>CNTT_CC/VC_48</v>
      </c>
      <c r="B76" s="47" t="s">
        <v>62</v>
      </c>
      <c r="C76" s="42" t="s">
        <v>63</v>
      </c>
      <c r="D76" s="43" t="s">
        <v>64</v>
      </c>
      <c r="E76" s="91" t="s">
        <v>24</v>
      </c>
      <c r="F76" s="91" t="s">
        <v>24</v>
      </c>
      <c r="G76" s="91" t="s">
        <v>24</v>
      </c>
      <c r="H76" s="91"/>
      <c r="I76" s="91"/>
      <c r="J76" s="91"/>
      <c r="K76" s="91"/>
      <c r="L76" s="91"/>
      <c r="M76" s="91"/>
      <c r="N76" s="91"/>
      <c r="O76" s="91"/>
      <c r="P76" s="91"/>
      <c r="Q76" s="92" t="str">
        <f t="shared" si="23"/>
        <v>P</v>
      </c>
      <c r="R76" s="96"/>
      <c r="S76" s="96"/>
    </row>
    <row r="77" spans="1:46" s="110" customFormat="1" ht="21" customHeight="1" collapsed="1">
      <c r="A77" s="93" t="str">
        <f>IF(AND(D77="",D77=""),"",$D$3&amp;"_"&amp;ROW()-11-COUNTBLANK($D$12:D77))</f>
        <v/>
      </c>
      <c r="B77" s="346" t="s">
        <v>619</v>
      </c>
      <c r="C77" s="347"/>
      <c r="D77" s="347"/>
      <c r="E77" s="347"/>
      <c r="F77" s="347"/>
      <c r="G77" s="347"/>
      <c r="H77" s="347"/>
      <c r="I77" s="347"/>
      <c r="J77" s="347"/>
      <c r="K77" s="347"/>
      <c r="L77" s="347"/>
      <c r="M77" s="347"/>
      <c r="N77" s="347"/>
      <c r="O77" s="347"/>
      <c r="P77" s="347"/>
      <c r="Q77" s="347"/>
      <c r="R77" s="347"/>
      <c r="S77" s="348"/>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row>
    <row r="78" spans="1:46" s="87" customFormat="1" ht="33" hidden="1" outlineLevel="1">
      <c r="A78" s="93" t="str">
        <f>IF(AND(D78="",D78=""),"",$D$3&amp;"_"&amp;ROW()-11-COUNTBLANK($D$12:D78))</f>
        <v>CNTT_CC/VC_49</v>
      </c>
      <c r="B78" s="34" t="s">
        <v>46</v>
      </c>
      <c r="C78" s="35" t="s">
        <v>47</v>
      </c>
      <c r="D78" s="34" t="s">
        <v>299</v>
      </c>
      <c r="E78" s="91" t="s">
        <v>24</v>
      </c>
      <c r="F78" s="91" t="s">
        <v>24</v>
      </c>
      <c r="G78" s="91" t="s">
        <v>24</v>
      </c>
      <c r="H78" s="91"/>
      <c r="I78" s="91"/>
      <c r="J78" s="91"/>
      <c r="K78" s="91"/>
      <c r="L78" s="91"/>
      <c r="M78" s="91"/>
      <c r="N78" s="91"/>
      <c r="O78" s="91"/>
      <c r="P78" s="91"/>
      <c r="Q78" s="92" t="str">
        <f t="shared" ref="Q78" si="24">IF(OR(IF(G78="",IF(F78="",IF(E78="","",E78),F78),G78)="F",IF(J78="",IF(I78="",IF(H78="","",H78),I78),J78)="F",IF(M78="",IF(L78="",IF(K78="","",K78),L78),M78)="F",IF(P78="",IF(O78="",IF(N78="","",N78),O78),P78)="F")=TRUE,"F",IF(OR(IF(G78="",IF(F78="",IF(E78="","",E78),F78),G78)="PE",IF(J78="",IF(I78="",IF(H78="","",H78),I78),J78)="PE",IF(M78="",IF(L78="",IF(K78="","",K78),L78),M78)="PE",IF(P78="",IF(O78="",IF(N78="","",N78),O78),P78)="PE")=TRUE,"PE",IF(AND(IF(G78="",IF(F78="",IF(E78="","",E78),F78),G78)="",IF(J78="",IF(I78="",IF(H78="","",H78),I78),J78)="",IF(M78="",IF(L78="",IF(K78="","",K78),L78),M78)="",IF(P78="",IF(O78="",IF(N78="","",N78),O78),P78)="")=TRUE,"","P")))</f>
        <v>P</v>
      </c>
      <c r="R78" s="96"/>
      <c r="S78" s="96"/>
    </row>
    <row r="79" spans="1:46" s="87" customFormat="1" ht="49.5" hidden="1" outlineLevel="1">
      <c r="A79" s="93" t="str">
        <f>IF(AND(D79="",D79=""),"",$D$3&amp;"_"&amp;ROW()-11-COUNTBLANK($D$12:D79))</f>
        <v>CNTT_CC/VC_50</v>
      </c>
      <c r="B79" s="104" t="s">
        <v>273</v>
      </c>
      <c r="C79" s="104" t="s">
        <v>295</v>
      </c>
      <c r="D79" s="105" t="s">
        <v>302</v>
      </c>
      <c r="E79" s="91" t="s">
        <v>24</v>
      </c>
      <c r="F79" s="91" t="s">
        <v>24</v>
      </c>
      <c r="G79" s="91" t="s">
        <v>24</v>
      </c>
      <c r="H79" s="91"/>
      <c r="I79" s="91"/>
      <c r="J79" s="91"/>
      <c r="K79" s="91"/>
      <c r="L79" s="91"/>
      <c r="M79" s="91"/>
      <c r="N79" s="91"/>
      <c r="O79" s="91"/>
      <c r="P79" s="91"/>
      <c r="Q79" s="92" t="str">
        <f t="shared" ref="Q79:Q85" si="25">IF(OR(IF(G79="",IF(F79="",IF(E79="","",E79),F79),G79)="F",IF(J79="",IF(I79="",IF(H79="","",H79),I79),J79)="F",IF(M79="",IF(L79="",IF(K79="","",K79),L79),M79)="F",IF(P79="",IF(O79="",IF(N79="","",N79),O79),P79)="F")=TRUE,"F",IF(OR(IF(G79="",IF(F79="",IF(E79="","",E79),F79),G79)="PE",IF(J79="",IF(I79="",IF(H79="","",H79),I79),J79)="PE",IF(M79="",IF(L79="",IF(K79="","",K79),L79),M79)="PE",IF(P79="",IF(O79="",IF(N79="","",N79),O79),P79)="PE")=TRUE,"PE",IF(AND(IF(G79="",IF(F79="",IF(E79="","",E79),F79),G79)="",IF(J79="",IF(I79="",IF(H79="","",H79),I79),J79)="",IF(M79="",IF(L79="",IF(K79="","",K79),L79),M79)="",IF(P79="",IF(O79="",IF(N79="","",N79),O79),P79)="")=TRUE,"","P")))</f>
        <v>P</v>
      </c>
      <c r="R79" s="96"/>
      <c r="S79" s="96"/>
    </row>
    <row r="80" spans="1:46" s="87" customFormat="1" ht="82.5" hidden="1" outlineLevel="1">
      <c r="A80" s="93" t="str">
        <f>IF(AND(D80="",D80=""),"",$D$3&amp;"_"&amp;ROW()-11-COUNTBLANK($D$12:D80))</f>
        <v>CNTT_CC/VC_51</v>
      </c>
      <c r="B80" s="41" t="s">
        <v>49</v>
      </c>
      <c r="C80" s="42" t="s">
        <v>304</v>
      </c>
      <c r="D80" s="43" t="s">
        <v>303</v>
      </c>
      <c r="E80" s="91" t="s">
        <v>24</v>
      </c>
      <c r="F80" s="91" t="s">
        <v>24</v>
      </c>
      <c r="G80" s="91" t="s">
        <v>24</v>
      </c>
      <c r="H80" s="91"/>
      <c r="I80" s="91"/>
      <c r="J80" s="91"/>
      <c r="K80" s="91"/>
      <c r="L80" s="91"/>
      <c r="M80" s="91"/>
      <c r="N80" s="91"/>
      <c r="O80" s="91"/>
      <c r="P80" s="91"/>
      <c r="Q80" s="92" t="str">
        <f t="shared" si="25"/>
        <v>P</v>
      </c>
      <c r="R80" s="96"/>
      <c r="S80" s="96"/>
    </row>
    <row r="81" spans="1:46" s="87" customFormat="1" ht="33" hidden="1" outlineLevel="1">
      <c r="A81" s="93" t="str">
        <f>IF(AND(D81="",D81=""),"",$D$3&amp;"_"&amp;ROW()-11-COUNTBLANK($D$12:D81))</f>
        <v>CNTT_CC/VC_52</v>
      </c>
      <c r="B81" s="46" t="s">
        <v>52</v>
      </c>
      <c r="C81" s="42" t="s">
        <v>53</v>
      </c>
      <c r="D81" s="43" t="s">
        <v>54</v>
      </c>
      <c r="E81" s="91" t="s">
        <v>24</v>
      </c>
      <c r="F81" s="91" t="s">
        <v>24</v>
      </c>
      <c r="G81" s="91" t="s">
        <v>24</v>
      </c>
      <c r="H81" s="91"/>
      <c r="I81" s="91"/>
      <c r="J81" s="91"/>
      <c r="K81" s="91"/>
      <c r="L81" s="91"/>
      <c r="M81" s="91"/>
      <c r="N81" s="91"/>
      <c r="O81" s="91"/>
      <c r="P81" s="91"/>
      <c r="Q81" s="92" t="str">
        <f t="shared" si="25"/>
        <v>P</v>
      </c>
      <c r="R81" s="96"/>
      <c r="S81" s="96"/>
    </row>
    <row r="82" spans="1:46" s="87" customFormat="1" ht="49.5" hidden="1" outlineLevel="1">
      <c r="A82" s="93" t="str">
        <f>IF(AND(D82="",D82=""),"",$D$3&amp;"_"&amp;ROW()-11-COUNTBLANK($D$12:D82))</f>
        <v>CNTT_CC/VC_53</v>
      </c>
      <c r="B82" s="47" t="s">
        <v>55</v>
      </c>
      <c r="C82" s="42" t="s">
        <v>56</v>
      </c>
      <c r="D82" s="43" t="s">
        <v>54</v>
      </c>
      <c r="E82" s="91" t="s">
        <v>24</v>
      </c>
      <c r="F82" s="91" t="s">
        <v>24</v>
      </c>
      <c r="G82" s="91" t="s">
        <v>24</v>
      </c>
      <c r="H82" s="91"/>
      <c r="I82" s="91"/>
      <c r="J82" s="91"/>
      <c r="K82" s="91"/>
      <c r="L82" s="91"/>
      <c r="M82" s="91"/>
      <c r="N82" s="91"/>
      <c r="O82" s="91"/>
      <c r="P82" s="91"/>
      <c r="Q82" s="92" t="str">
        <f t="shared" si="25"/>
        <v>P</v>
      </c>
      <c r="R82" s="96"/>
      <c r="S82" s="96"/>
    </row>
    <row r="83" spans="1:46" s="87" customFormat="1" ht="49.5" hidden="1" outlineLevel="1">
      <c r="A83" s="93" t="str">
        <f>IF(AND(D83="",D83=""),"",$D$3&amp;"_"&amp;ROW()-11-COUNTBLANK($D$12:D83))</f>
        <v>CNTT_CC/VC_54</v>
      </c>
      <c r="B83" s="47" t="s">
        <v>57</v>
      </c>
      <c r="C83" s="42" t="s">
        <v>58</v>
      </c>
      <c r="D83" s="43" t="s">
        <v>54</v>
      </c>
      <c r="E83" s="91" t="s">
        <v>24</v>
      </c>
      <c r="F83" s="91" t="s">
        <v>24</v>
      </c>
      <c r="G83" s="91" t="s">
        <v>24</v>
      </c>
      <c r="H83" s="91"/>
      <c r="I83" s="91"/>
      <c r="J83" s="91"/>
      <c r="K83" s="91"/>
      <c r="L83" s="91"/>
      <c r="M83" s="91"/>
      <c r="N83" s="91"/>
      <c r="O83" s="91"/>
      <c r="P83" s="91"/>
      <c r="Q83" s="92" t="str">
        <f t="shared" si="25"/>
        <v>P</v>
      </c>
      <c r="R83" s="96"/>
      <c r="S83" s="96"/>
    </row>
    <row r="84" spans="1:46" s="87" customFormat="1" ht="49.5" hidden="1" outlineLevel="1">
      <c r="A84" s="93" t="str">
        <f>IF(AND(D84="",D84=""),"",$D$3&amp;"_"&amp;ROW()-11-COUNTBLANK($D$12:D84))</f>
        <v>CNTT_CC/VC_55</v>
      </c>
      <c r="B84" s="106" t="s">
        <v>275</v>
      </c>
      <c r="C84" s="107" t="s">
        <v>301</v>
      </c>
      <c r="D84" s="107" t="s">
        <v>276</v>
      </c>
      <c r="E84" s="91" t="s">
        <v>24</v>
      </c>
      <c r="F84" s="91" t="s">
        <v>24</v>
      </c>
      <c r="G84" s="91" t="s">
        <v>24</v>
      </c>
      <c r="H84" s="91"/>
      <c r="I84" s="91"/>
      <c r="J84" s="91"/>
      <c r="K84" s="91"/>
      <c r="L84" s="91"/>
      <c r="M84" s="91"/>
      <c r="N84" s="91"/>
      <c r="O84" s="91"/>
      <c r="P84" s="91"/>
      <c r="Q84" s="92" t="str">
        <f t="shared" si="25"/>
        <v>P</v>
      </c>
      <c r="R84" s="96"/>
      <c r="S84" s="96"/>
    </row>
    <row r="85" spans="1:46" s="87" customFormat="1" ht="33" hidden="1" outlineLevel="1">
      <c r="A85" s="93" t="str">
        <f>IF(AND(D85="",D85=""),"",$D$3&amp;"_"&amp;ROW()-11-COUNTBLANK($D$12:D85))</f>
        <v>CNTT_CC/VC_56</v>
      </c>
      <c r="B85" s="47" t="s">
        <v>62</v>
      </c>
      <c r="C85" s="42" t="s">
        <v>63</v>
      </c>
      <c r="D85" s="43" t="s">
        <v>64</v>
      </c>
      <c r="E85" s="91" t="s">
        <v>24</v>
      </c>
      <c r="F85" s="91" t="s">
        <v>24</v>
      </c>
      <c r="G85" s="91" t="s">
        <v>24</v>
      </c>
      <c r="H85" s="91"/>
      <c r="I85" s="91"/>
      <c r="J85" s="91"/>
      <c r="K85" s="91"/>
      <c r="L85" s="91"/>
      <c r="M85" s="91"/>
      <c r="N85" s="91"/>
      <c r="O85" s="91"/>
      <c r="P85" s="91"/>
      <c r="Q85" s="92" t="str">
        <f t="shared" si="25"/>
        <v>P</v>
      </c>
      <c r="R85" s="96"/>
      <c r="S85" s="96"/>
    </row>
    <row r="86" spans="1:46" s="110" customFormat="1" ht="21" customHeight="1" collapsed="1">
      <c r="A86" s="93" t="str">
        <f>IF(AND(D86="",D86=""),"",$D$3&amp;"_"&amp;ROW()-11-COUNTBLANK($D$12:D86))</f>
        <v/>
      </c>
      <c r="B86" s="346" t="s">
        <v>589</v>
      </c>
      <c r="C86" s="347"/>
      <c r="D86" s="347"/>
      <c r="E86" s="347"/>
      <c r="F86" s="347"/>
      <c r="G86" s="347"/>
      <c r="H86" s="347"/>
      <c r="I86" s="347"/>
      <c r="J86" s="347"/>
      <c r="K86" s="347"/>
      <c r="L86" s="347"/>
      <c r="M86" s="347"/>
      <c r="N86" s="347"/>
      <c r="O86" s="347"/>
      <c r="P86" s="347"/>
      <c r="Q86" s="347"/>
      <c r="R86" s="347"/>
      <c r="S86" s="348"/>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row>
    <row r="87" spans="1:46" s="87" customFormat="1" ht="33" hidden="1" outlineLevel="1">
      <c r="A87" s="93" t="str">
        <f>IF(AND(D87="",D87=""),"",$D$3&amp;"_"&amp;ROW()-11-COUNTBLANK($D$12:D87))</f>
        <v>CNTT_CC/VC_57</v>
      </c>
      <c r="B87" s="34" t="s">
        <v>46</v>
      </c>
      <c r="C87" s="35" t="s">
        <v>47</v>
      </c>
      <c r="D87" s="34" t="s">
        <v>299</v>
      </c>
      <c r="E87" s="91" t="s">
        <v>24</v>
      </c>
      <c r="F87" s="91" t="s">
        <v>24</v>
      </c>
      <c r="G87" s="91" t="s">
        <v>24</v>
      </c>
      <c r="H87" s="91"/>
      <c r="I87" s="91"/>
      <c r="J87" s="91"/>
      <c r="K87" s="91"/>
      <c r="L87" s="91"/>
      <c r="M87" s="91"/>
      <c r="N87" s="91"/>
      <c r="O87" s="91"/>
      <c r="P87" s="91"/>
      <c r="Q87" s="92" t="str">
        <f t="shared" ref="Q87" si="26">IF(OR(IF(G87="",IF(F87="",IF(E87="","",E87),F87),G87)="F",IF(J87="",IF(I87="",IF(H87="","",H87),I87),J87)="F",IF(M87="",IF(L87="",IF(K87="","",K87),L87),M87)="F",IF(P87="",IF(O87="",IF(N87="","",N87),O87),P87)="F")=TRUE,"F",IF(OR(IF(G87="",IF(F87="",IF(E87="","",E87),F87),G87)="PE",IF(J87="",IF(I87="",IF(H87="","",H87),I87),J87)="PE",IF(M87="",IF(L87="",IF(K87="","",K87),L87),M87)="PE",IF(P87="",IF(O87="",IF(N87="","",N87),O87),P87)="PE")=TRUE,"PE",IF(AND(IF(G87="",IF(F87="",IF(E87="","",E87),F87),G87)="",IF(J87="",IF(I87="",IF(H87="","",H87),I87),J87)="",IF(M87="",IF(L87="",IF(K87="","",K87),L87),M87)="",IF(P87="",IF(O87="",IF(N87="","",N87),O87),P87)="")=TRUE,"","P")))</f>
        <v>P</v>
      </c>
      <c r="R87" s="96"/>
      <c r="S87" s="96"/>
    </row>
    <row r="88" spans="1:46" s="87" customFormat="1" ht="49.5" hidden="1" outlineLevel="1">
      <c r="A88" s="93" t="str">
        <f>IF(AND(D88="",D88=""),"",$D$3&amp;"_"&amp;ROW()-11-COUNTBLANK($D$12:D88))</f>
        <v>CNTT_CC/VC_58</v>
      </c>
      <c r="B88" s="104" t="s">
        <v>273</v>
      </c>
      <c r="C88" s="104" t="s">
        <v>295</v>
      </c>
      <c r="D88" s="105" t="s">
        <v>296</v>
      </c>
      <c r="E88" s="91" t="s">
        <v>24</v>
      </c>
      <c r="F88" s="91" t="s">
        <v>24</v>
      </c>
      <c r="G88" s="91" t="s">
        <v>24</v>
      </c>
      <c r="H88" s="91"/>
      <c r="I88" s="91"/>
      <c r="J88" s="91"/>
      <c r="K88" s="91"/>
      <c r="L88" s="91"/>
      <c r="M88" s="91"/>
      <c r="N88" s="91"/>
      <c r="O88" s="91"/>
      <c r="P88" s="91"/>
      <c r="Q88" s="92" t="str">
        <f t="shared" ref="Q88:Q94" si="27">IF(OR(IF(G88="",IF(F88="",IF(E88="","",E88),F88),G88)="F",IF(J88="",IF(I88="",IF(H88="","",H88),I88),J88)="F",IF(M88="",IF(L88="",IF(K88="","",K88),L88),M88)="F",IF(P88="",IF(O88="",IF(N88="","",N88),O88),P88)="F")=TRUE,"F",IF(OR(IF(G88="",IF(F88="",IF(E88="","",E88),F88),G88)="PE",IF(J88="",IF(I88="",IF(H88="","",H88),I88),J88)="PE",IF(M88="",IF(L88="",IF(K88="","",K88),L88),M88)="PE",IF(P88="",IF(O88="",IF(N88="","",N88),O88),P88)="PE")=TRUE,"PE",IF(AND(IF(G88="",IF(F88="",IF(E88="","",E88),F88),G88)="",IF(J88="",IF(I88="",IF(H88="","",H88),I88),J88)="",IF(M88="",IF(L88="",IF(K88="","",K88),L88),M88)="",IF(P88="",IF(O88="",IF(N88="","",N88),O88),P88)="")=TRUE,"","P")))</f>
        <v>P</v>
      </c>
      <c r="R88" s="96"/>
      <c r="S88" s="96"/>
    </row>
    <row r="89" spans="1:46" s="87" customFormat="1" ht="82.5" hidden="1" outlineLevel="1">
      <c r="A89" s="93" t="str">
        <f>IF(AND(D89="",D89=""),"",$D$3&amp;"_"&amp;ROW()-11-COUNTBLANK($D$12:D89))</f>
        <v>CNTT_CC/VC_59</v>
      </c>
      <c r="B89" s="41" t="s">
        <v>49</v>
      </c>
      <c r="C89" s="42" t="s">
        <v>297</v>
      </c>
      <c r="D89" s="43" t="s">
        <v>303</v>
      </c>
      <c r="E89" s="91" t="s">
        <v>24</v>
      </c>
      <c r="F89" s="91" t="s">
        <v>24</v>
      </c>
      <c r="G89" s="91" t="s">
        <v>24</v>
      </c>
      <c r="H89" s="91"/>
      <c r="I89" s="91"/>
      <c r="J89" s="91"/>
      <c r="K89" s="91"/>
      <c r="L89" s="91"/>
      <c r="M89" s="91"/>
      <c r="N89" s="91"/>
      <c r="O89" s="91"/>
      <c r="P89" s="91"/>
      <c r="Q89" s="92" t="str">
        <f t="shared" si="27"/>
        <v>P</v>
      </c>
      <c r="R89" s="96"/>
      <c r="S89" s="96"/>
    </row>
    <row r="90" spans="1:46" s="87" customFormat="1" ht="33" hidden="1" outlineLevel="1">
      <c r="A90" s="93" t="str">
        <f>IF(AND(D90="",D90=""),"",$D$3&amp;"_"&amp;ROW()-11-COUNTBLANK($D$12:D90))</f>
        <v>CNTT_CC/VC_60</v>
      </c>
      <c r="B90" s="46" t="s">
        <v>52</v>
      </c>
      <c r="C90" s="42" t="s">
        <v>53</v>
      </c>
      <c r="D90" s="43" t="s">
        <v>54</v>
      </c>
      <c r="E90" s="91" t="s">
        <v>24</v>
      </c>
      <c r="F90" s="91" t="s">
        <v>24</v>
      </c>
      <c r="G90" s="91" t="s">
        <v>24</v>
      </c>
      <c r="H90" s="91"/>
      <c r="I90" s="91"/>
      <c r="J90" s="91"/>
      <c r="K90" s="91"/>
      <c r="L90" s="91"/>
      <c r="M90" s="91"/>
      <c r="N90" s="91"/>
      <c r="O90" s="91"/>
      <c r="P90" s="91"/>
      <c r="Q90" s="92" t="str">
        <f t="shared" si="27"/>
        <v>P</v>
      </c>
      <c r="R90" s="96"/>
      <c r="S90" s="96"/>
    </row>
    <row r="91" spans="1:46" s="87" customFormat="1" ht="49.5" hidden="1" outlineLevel="1">
      <c r="A91" s="93" t="str">
        <f>IF(AND(D91="",D91=""),"",$D$3&amp;"_"&amp;ROW()-11-COUNTBLANK($D$12:D91))</f>
        <v>CNTT_CC/VC_61</v>
      </c>
      <c r="B91" s="47" t="s">
        <v>55</v>
      </c>
      <c r="C91" s="42" t="s">
        <v>56</v>
      </c>
      <c r="D91" s="43" t="s">
        <v>54</v>
      </c>
      <c r="E91" s="91" t="s">
        <v>24</v>
      </c>
      <c r="F91" s="91" t="s">
        <v>24</v>
      </c>
      <c r="G91" s="91" t="s">
        <v>24</v>
      </c>
      <c r="H91" s="91"/>
      <c r="I91" s="91"/>
      <c r="J91" s="91"/>
      <c r="K91" s="91"/>
      <c r="L91" s="91"/>
      <c r="M91" s="91"/>
      <c r="N91" s="91"/>
      <c r="O91" s="91"/>
      <c r="P91" s="91"/>
      <c r="Q91" s="92" t="str">
        <f t="shared" si="27"/>
        <v>P</v>
      </c>
      <c r="R91" s="96"/>
      <c r="S91" s="96"/>
    </row>
    <row r="92" spans="1:46" s="87" customFormat="1" ht="49.5" hidden="1" outlineLevel="1">
      <c r="A92" s="93" t="str">
        <f>IF(AND(D92="",D92=""),"",$D$3&amp;"_"&amp;ROW()-11-COUNTBLANK($D$12:D92))</f>
        <v>CNTT_CC/VC_62</v>
      </c>
      <c r="B92" s="47" t="s">
        <v>57</v>
      </c>
      <c r="C92" s="42" t="s">
        <v>58</v>
      </c>
      <c r="D92" s="43" t="s">
        <v>54</v>
      </c>
      <c r="E92" s="91" t="s">
        <v>24</v>
      </c>
      <c r="F92" s="91" t="s">
        <v>24</v>
      </c>
      <c r="G92" s="91" t="s">
        <v>24</v>
      </c>
      <c r="H92" s="91"/>
      <c r="I92" s="91"/>
      <c r="J92" s="91"/>
      <c r="K92" s="91"/>
      <c r="L92" s="91"/>
      <c r="M92" s="91"/>
      <c r="N92" s="91"/>
      <c r="O92" s="91"/>
      <c r="P92" s="91"/>
      <c r="Q92" s="92" t="str">
        <f t="shared" si="27"/>
        <v>P</v>
      </c>
      <c r="R92" s="96"/>
      <c r="S92" s="96"/>
    </row>
    <row r="93" spans="1:46" s="87" customFormat="1" ht="49.5" hidden="1" outlineLevel="1">
      <c r="A93" s="93" t="str">
        <f>IF(AND(D93="",D93=""),"",$D$3&amp;"_"&amp;ROW()-11-COUNTBLANK($D$12:D93))</f>
        <v>CNTT_CC/VC_63</v>
      </c>
      <c r="B93" s="106" t="s">
        <v>275</v>
      </c>
      <c r="C93" s="107" t="s">
        <v>301</v>
      </c>
      <c r="D93" s="107" t="s">
        <v>276</v>
      </c>
      <c r="E93" s="91" t="s">
        <v>24</v>
      </c>
      <c r="F93" s="91" t="s">
        <v>24</v>
      </c>
      <c r="G93" s="91" t="s">
        <v>24</v>
      </c>
      <c r="H93" s="91"/>
      <c r="I93" s="91"/>
      <c r="J93" s="91"/>
      <c r="K93" s="91"/>
      <c r="L93" s="91"/>
      <c r="M93" s="91"/>
      <c r="N93" s="91"/>
      <c r="O93" s="91"/>
      <c r="P93" s="91"/>
      <c r="Q93" s="92" t="str">
        <f t="shared" si="27"/>
        <v>P</v>
      </c>
      <c r="R93" s="96"/>
      <c r="S93" s="96"/>
    </row>
    <row r="94" spans="1:46" s="87" customFormat="1" ht="33" hidden="1" outlineLevel="1">
      <c r="A94" s="93" t="str">
        <f>IF(AND(D94="",D94=""),"",$D$3&amp;"_"&amp;ROW()-11-COUNTBLANK($D$12:D94))</f>
        <v>CNTT_CC/VC_64</v>
      </c>
      <c r="B94" s="47" t="s">
        <v>62</v>
      </c>
      <c r="C94" s="42" t="s">
        <v>63</v>
      </c>
      <c r="D94" s="43" t="s">
        <v>64</v>
      </c>
      <c r="E94" s="91" t="s">
        <v>24</v>
      </c>
      <c r="F94" s="91" t="s">
        <v>24</v>
      </c>
      <c r="G94" s="91" t="s">
        <v>24</v>
      </c>
      <c r="H94" s="91"/>
      <c r="I94" s="91"/>
      <c r="J94" s="91"/>
      <c r="K94" s="91"/>
      <c r="L94" s="91"/>
      <c r="M94" s="91"/>
      <c r="N94" s="91"/>
      <c r="O94" s="91"/>
      <c r="P94" s="91"/>
      <c r="Q94" s="92" t="str">
        <f t="shared" si="27"/>
        <v>P</v>
      </c>
      <c r="R94" s="96"/>
      <c r="S94" s="96"/>
    </row>
    <row r="95" spans="1:46" s="110" customFormat="1" collapsed="1">
      <c r="A95" s="93" t="str">
        <f>IF(AND(D95="",D95=""),"",$D$3&amp;"_"&amp;ROW()-11-COUNTBLANK($D$12:D95))</f>
        <v/>
      </c>
      <c r="B95" s="175" t="s">
        <v>620</v>
      </c>
      <c r="C95" s="176"/>
      <c r="D95" s="176"/>
      <c r="E95" s="176"/>
      <c r="F95" s="176"/>
      <c r="G95" s="176"/>
      <c r="H95" s="176"/>
      <c r="I95" s="176"/>
      <c r="J95" s="176"/>
      <c r="K95" s="176"/>
      <c r="L95" s="176"/>
      <c r="M95" s="176"/>
      <c r="N95" s="176"/>
      <c r="O95" s="176"/>
      <c r="P95" s="176"/>
      <c r="Q95" s="176"/>
      <c r="R95" s="176"/>
      <c r="S95" s="176"/>
    </row>
    <row r="96" spans="1:46" s="87" customFormat="1" ht="82.5" hidden="1" outlineLevel="3">
      <c r="A96" s="93" t="str">
        <f>IF(AND(D96="",D96=""),"",$D$3&amp;"_"&amp;ROW()-11-COUNTBLANK($D$12:D96))</f>
        <v>CNTT_CC/VC_65</v>
      </c>
      <c r="B96" s="41" t="s">
        <v>49</v>
      </c>
      <c r="C96" s="42" t="s">
        <v>320</v>
      </c>
      <c r="D96" s="43" t="s">
        <v>321</v>
      </c>
      <c r="E96" s="91" t="s">
        <v>24</v>
      </c>
      <c r="F96" s="91" t="s">
        <v>24</v>
      </c>
      <c r="G96" s="91" t="s">
        <v>24</v>
      </c>
      <c r="H96" s="91"/>
      <c r="I96" s="91"/>
      <c r="J96" s="91"/>
      <c r="K96" s="91"/>
      <c r="L96" s="91"/>
      <c r="M96" s="91"/>
      <c r="N96" s="91"/>
      <c r="O96" s="91"/>
      <c r="P96" s="91"/>
      <c r="Q96" s="92" t="str">
        <f t="shared" ref="Q96" si="28">IF(OR(IF(G96="",IF(F96="",IF(E96="","",E96),F96),G96)="F",IF(J96="",IF(I96="",IF(H96="","",H96),I96),J96)="F",IF(M96="",IF(L96="",IF(K96="","",K96),L96),M96)="F",IF(P96="",IF(O96="",IF(N96="","",N96),O96),P96)="F")=TRUE,"F",IF(OR(IF(G96="",IF(F96="",IF(E96="","",E96),F96),G96)="PE",IF(J96="",IF(I96="",IF(H96="","",H96),I96),J96)="PE",IF(M96="",IF(L96="",IF(K96="","",K96),L96),M96)="PE",IF(P96="",IF(O96="",IF(N96="","",N96),O96),P96)="PE")=TRUE,"PE",IF(AND(IF(G96="",IF(F96="",IF(E96="","",E96),F96),G96)="",IF(J96="",IF(I96="",IF(H96="","",H96),I96),J96)="",IF(M96="",IF(L96="",IF(K96="","",K96),L96),M96)="",IF(P96="",IF(O96="",IF(N96="","",N96),O96),P96)="")=TRUE,"","P")))</f>
        <v>P</v>
      </c>
      <c r="R96" s="96"/>
      <c r="S96" s="96"/>
    </row>
    <row r="97" spans="1:46" s="87" customFormat="1" ht="33" hidden="1" outlineLevel="2">
      <c r="A97" s="93" t="str">
        <f>IF(AND(D97="",D97=""),"",$D$3&amp;"_"&amp;ROW()-11-COUNTBLANK($D$12:D97))</f>
        <v>CNTT_CC/VC_66</v>
      </c>
      <c r="B97" s="65" t="s">
        <v>81</v>
      </c>
      <c r="C97" s="65" t="s">
        <v>82</v>
      </c>
      <c r="D97" s="98" t="s">
        <v>305</v>
      </c>
      <c r="E97" s="91" t="s">
        <v>24</v>
      </c>
      <c r="F97" s="91" t="s">
        <v>24</v>
      </c>
      <c r="G97" s="91" t="s">
        <v>24</v>
      </c>
      <c r="H97" s="91"/>
      <c r="I97" s="91"/>
      <c r="J97" s="91"/>
      <c r="K97" s="91"/>
      <c r="L97" s="91"/>
      <c r="M97" s="91"/>
      <c r="N97" s="91"/>
      <c r="O97" s="91"/>
      <c r="P97" s="91"/>
      <c r="Q97" s="92" t="str">
        <f t="shared" ref="Q97:Q103" si="29">IF(OR(IF(G97="",IF(F97="",IF(E97="","",E97),F97),G97)="F",IF(J97="",IF(I97="",IF(H97="","",H97),I97),J97)="F",IF(M97="",IF(L97="",IF(K97="","",K97),L97),M97)="F",IF(P97="",IF(O97="",IF(N97="","",N97),O97),P97)="F")=TRUE,"F",IF(OR(IF(G97="",IF(F97="",IF(E97="","",E97),F97),G97)="PE",IF(J97="",IF(I97="",IF(H97="","",H97),I97),J97)="PE",IF(M97="",IF(L97="",IF(K97="","",K97),L97),M97)="PE",IF(P97="",IF(O97="",IF(N97="","",N97),O97),P97)="PE")=TRUE,"PE",IF(AND(IF(G97="",IF(F97="",IF(E97="","",E97),F97),G97)="",IF(J97="",IF(I97="",IF(H97="","",H97),I97),J97)="",IF(M97="",IF(L97="",IF(K97="","",K97),L97),M97)="",IF(P97="",IF(O97="",IF(N97="","",N97),O97),P97)="")=TRUE,"","P")))</f>
        <v>P</v>
      </c>
      <c r="R97" s="96"/>
      <c r="S97" s="96"/>
    </row>
    <row r="98" spans="1:46" s="87" customFormat="1" ht="198" hidden="1" outlineLevel="2">
      <c r="A98" s="93" t="str">
        <f>IF(AND(D98="",D98=""),"",$D$3&amp;"_"&amp;ROW()-11-COUNTBLANK($D$12:D98))</f>
        <v>CNTT_CC/VC_67</v>
      </c>
      <c r="B98" s="65" t="s">
        <v>84</v>
      </c>
      <c r="C98" s="65" t="s">
        <v>306</v>
      </c>
      <c r="D98" s="98" t="s">
        <v>307</v>
      </c>
      <c r="E98" s="91" t="s">
        <v>24</v>
      </c>
      <c r="F98" s="91" t="s">
        <v>24</v>
      </c>
      <c r="G98" s="91" t="s">
        <v>24</v>
      </c>
      <c r="H98" s="91"/>
      <c r="I98" s="91"/>
      <c r="J98" s="91"/>
      <c r="K98" s="91"/>
      <c r="L98" s="91"/>
      <c r="M98" s="91"/>
      <c r="N98" s="91"/>
      <c r="O98" s="91"/>
      <c r="P98" s="91"/>
      <c r="Q98" s="92" t="str">
        <f t="shared" si="29"/>
        <v>P</v>
      </c>
      <c r="R98" s="96"/>
      <c r="S98" s="96"/>
    </row>
    <row r="99" spans="1:46" s="87" customFormat="1" ht="280.5" hidden="1" outlineLevel="2">
      <c r="A99" s="93" t="str">
        <f>IF(AND(D99="",D99=""),"",$D$3&amp;"_"&amp;ROW()-11-COUNTBLANK($D$12:D99))</f>
        <v>CNTT_CC/VC_68</v>
      </c>
      <c r="B99" s="65" t="s">
        <v>308</v>
      </c>
      <c r="C99" s="65" t="s">
        <v>309</v>
      </c>
      <c r="D99" s="98" t="s">
        <v>310</v>
      </c>
      <c r="E99" s="91" t="s">
        <v>24</v>
      </c>
      <c r="F99" s="91" t="s">
        <v>24</v>
      </c>
      <c r="G99" s="91" t="s">
        <v>24</v>
      </c>
      <c r="H99" s="91"/>
      <c r="I99" s="91"/>
      <c r="J99" s="91"/>
      <c r="K99" s="91"/>
      <c r="L99" s="91"/>
      <c r="M99" s="91"/>
      <c r="N99" s="91"/>
      <c r="O99" s="91"/>
      <c r="P99" s="91"/>
      <c r="Q99" s="92" t="str">
        <f t="shared" si="29"/>
        <v>P</v>
      </c>
      <c r="R99" s="96"/>
      <c r="S99" s="96"/>
    </row>
    <row r="100" spans="1:46" s="87" customFormat="1" ht="132" hidden="1" outlineLevel="2">
      <c r="A100" s="93" t="str">
        <f>IF(AND(D100="",D100=""),"",$D$3&amp;"_"&amp;ROW()-11-COUNTBLANK($D$12:D100))</f>
        <v>CNTT_CC/VC_69</v>
      </c>
      <c r="B100" s="65" t="s">
        <v>311</v>
      </c>
      <c r="C100" s="65" t="s">
        <v>312</v>
      </c>
      <c r="D100" s="98" t="s">
        <v>92</v>
      </c>
      <c r="E100" s="91" t="s">
        <v>24</v>
      </c>
      <c r="F100" s="91" t="s">
        <v>24</v>
      </c>
      <c r="G100" s="91" t="s">
        <v>24</v>
      </c>
      <c r="H100" s="91"/>
      <c r="I100" s="91"/>
      <c r="J100" s="91"/>
      <c r="K100" s="91"/>
      <c r="L100" s="91"/>
      <c r="M100" s="91"/>
      <c r="N100" s="91"/>
      <c r="O100" s="91"/>
      <c r="P100" s="91"/>
      <c r="Q100" s="92" t="str">
        <f t="shared" si="29"/>
        <v>P</v>
      </c>
      <c r="R100" s="96"/>
      <c r="S100" s="96"/>
    </row>
    <row r="101" spans="1:46" s="87" customFormat="1" ht="33" hidden="1" outlineLevel="2">
      <c r="A101" s="93" t="str">
        <f>IF(AND(D101="",D101=""),"",$D$3&amp;"_"&amp;ROW()-11-COUNTBLANK($D$12:D101))</f>
        <v>CNTT_CC/VC_70</v>
      </c>
      <c r="B101" s="65" t="s">
        <v>313</v>
      </c>
      <c r="C101" s="65" t="s">
        <v>314</v>
      </c>
      <c r="D101" s="98" t="s">
        <v>315</v>
      </c>
      <c r="E101" s="91" t="s">
        <v>24</v>
      </c>
      <c r="F101" s="91" t="s">
        <v>24</v>
      </c>
      <c r="G101" s="91" t="s">
        <v>24</v>
      </c>
      <c r="H101" s="91"/>
      <c r="I101" s="91"/>
      <c r="J101" s="91"/>
      <c r="K101" s="91"/>
      <c r="L101" s="91"/>
      <c r="M101" s="91"/>
      <c r="N101" s="91"/>
      <c r="O101" s="91"/>
      <c r="P101" s="91"/>
      <c r="Q101" s="92" t="str">
        <f t="shared" si="29"/>
        <v>P</v>
      </c>
      <c r="R101" s="96"/>
      <c r="S101" s="96"/>
    </row>
    <row r="102" spans="1:46" s="87" customFormat="1" ht="49.5" hidden="1" outlineLevel="2">
      <c r="A102" s="93" t="str">
        <f>IF(AND(D102="",D102=""),"",$D$3&amp;"_"&amp;ROW()-11-COUNTBLANK($D$12:D102))</f>
        <v>CNTT_CC/VC_71</v>
      </c>
      <c r="B102" s="65" t="s">
        <v>316</v>
      </c>
      <c r="C102" s="65" t="s">
        <v>317</v>
      </c>
      <c r="D102" s="98" t="s">
        <v>318</v>
      </c>
      <c r="E102" s="91" t="s">
        <v>24</v>
      </c>
      <c r="F102" s="91" t="s">
        <v>24</v>
      </c>
      <c r="G102" s="91" t="s">
        <v>24</v>
      </c>
      <c r="H102" s="91"/>
      <c r="I102" s="91"/>
      <c r="J102" s="91"/>
      <c r="K102" s="91"/>
      <c r="L102" s="91"/>
      <c r="M102" s="91"/>
      <c r="N102" s="91"/>
      <c r="O102" s="91"/>
      <c r="P102" s="91"/>
      <c r="Q102" s="92" t="str">
        <f t="shared" si="29"/>
        <v>P</v>
      </c>
      <c r="R102" s="96"/>
      <c r="S102" s="96"/>
    </row>
    <row r="103" spans="1:46" s="87" customFormat="1" ht="33" hidden="1" outlineLevel="1">
      <c r="A103" s="93" t="str">
        <f>IF(AND(D103="",D103=""),"",$D$3&amp;"_"&amp;ROW()-11-COUNTBLANK($D$12:D103))</f>
        <v>CNTT_CC/VC_72</v>
      </c>
      <c r="B103" s="48" t="s">
        <v>93</v>
      </c>
      <c r="C103" s="48" t="s">
        <v>94</v>
      </c>
      <c r="D103" s="49" t="s">
        <v>95</v>
      </c>
      <c r="E103" s="91" t="s">
        <v>24</v>
      </c>
      <c r="F103" s="91" t="s">
        <v>24</v>
      </c>
      <c r="G103" s="91" t="s">
        <v>24</v>
      </c>
      <c r="H103" s="91"/>
      <c r="I103" s="91"/>
      <c r="J103" s="91"/>
      <c r="K103" s="91"/>
      <c r="L103" s="91"/>
      <c r="M103" s="91"/>
      <c r="N103" s="91"/>
      <c r="O103" s="91"/>
      <c r="P103" s="91"/>
      <c r="Q103" s="92" t="str">
        <f t="shared" si="29"/>
        <v>P</v>
      </c>
      <c r="R103" s="96"/>
      <c r="S103" s="96"/>
    </row>
    <row r="104" spans="1:46" s="110" customFormat="1" ht="23.25" customHeight="1" collapsed="1">
      <c r="A104" s="93" t="str">
        <f>IF(AND(D104="",D104=""),"",$D$3&amp;"_"&amp;ROW()-11-COUNTBLANK($D$12:D104))</f>
        <v/>
      </c>
      <c r="B104" s="187" t="s">
        <v>328</v>
      </c>
      <c r="C104" s="188"/>
      <c r="D104" s="188"/>
      <c r="E104" s="188"/>
      <c r="F104" s="188"/>
      <c r="G104" s="188"/>
      <c r="H104" s="188"/>
      <c r="I104" s="188"/>
      <c r="J104" s="188"/>
      <c r="K104" s="188"/>
      <c r="L104" s="188"/>
      <c r="M104" s="188"/>
      <c r="N104" s="188"/>
      <c r="O104" s="188"/>
      <c r="P104" s="188"/>
      <c r="Q104" s="188"/>
      <c r="R104" s="188"/>
      <c r="S104" s="188"/>
    </row>
    <row r="105" spans="1:46" s="87" customFormat="1" ht="33" hidden="1" outlineLevel="1">
      <c r="A105" s="93" t="str">
        <f>IF(AND(D105="",D105=""),"",$D$3&amp;"_"&amp;ROW()-11-COUNTBLANK($D$12:D105))</f>
        <v>CNTT_CC/VC_73</v>
      </c>
      <c r="B105" s="98" t="s">
        <v>322</v>
      </c>
      <c r="C105" s="98" t="s">
        <v>323</v>
      </c>
      <c r="D105" s="98" t="s">
        <v>324</v>
      </c>
      <c r="E105" s="91" t="s">
        <v>24</v>
      </c>
      <c r="F105" s="91" t="s">
        <v>24</v>
      </c>
      <c r="G105" s="91" t="s">
        <v>24</v>
      </c>
      <c r="H105" s="91"/>
      <c r="I105" s="91"/>
      <c r="J105" s="91"/>
      <c r="K105" s="91"/>
      <c r="L105" s="91"/>
      <c r="M105" s="91"/>
      <c r="N105" s="91"/>
      <c r="O105" s="91"/>
      <c r="P105" s="91"/>
      <c r="Q105" s="92" t="str">
        <f t="shared" ref="Q105" si="30">IF(OR(IF(G105="",IF(F105="",IF(E105="","",E105),F105),G105)="F",IF(J105="",IF(I105="",IF(H105="","",H105),I105),J105)="F",IF(M105="",IF(L105="",IF(K105="","",K105),L105),M105)="F",IF(P105="",IF(O105="",IF(N105="","",N105),O105),P105)="F")=TRUE,"F",IF(OR(IF(G105="",IF(F105="",IF(E105="","",E105),F105),G105)="PE",IF(J105="",IF(I105="",IF(H105="","",H105),I105),J105)="PE",IF(M105="",IF(L105="",IF(K105="","",K105),L105),M105)="PE",IF(P105="",IF(O105="",IF(N105="","",N105),O105),P105)="PE")=TRUE,"PE",IF(AND(IF(G105="",IF(F105="",IF(E105="","",E105),F105),G105)="",IF(J105="",IF(I105="",IF(H105="","",H105),I105),J105)="",IF(M105="",IF(L105="",IF(K105="","",K105),L105),M105)="",IF(P105="",IF(O105="",IF(N105="","",N105),O105),P105)="")=TRUE,"","P")))</f>
        <v>P</v>
      </c>
      <c r="R105" s="96"/>
      <c r="S105" s="96"/>
    </row>
    <row r="106" spans="1:46" s="87" customFormat="1" ht="49.5" hidden="1" outlineLevel="1">
      <c r="A106" s="93" t="str">
        <f>IF(AND(D106="",D106=""),"",$D$3&amp;"_"&amp;ROW()-11-COUNTBLANK($D$12:D106))</f>
        <v>CNTT_CC/VC_74</v>
      </c>
      <c r="B106" s="98" t="s">
        <v>325</v>
      </c>
      <c r="C106" s="98" t="s">
        <v>326</v>
      </c>
      <c r="D106" s="98" t="s">
        <v>327</v>
      </c>
      <c r="E106" s="91" t="s">
        <v>24</v>
      </c>
      <c r="F106" s="91" t="s">
        <v>24</v>
      </c>
      <c r="G106" s="91" t="s">
        <v>24</v>
      </c>
      <c r="H106" s="91"/>
      <c r="I106" s="91"/>
      <c r="J106" s="91"/>
      <c r="K106" s="91"/>
      <c r="L106" s="91"/>
      <c r="M106" s="91"/>
      <c r="N106" s="91"/>
      <c r="O106" s="91"/>
      <c r="P106" s="91"/>
      <c r="Q106" s="92" t="str">
        <f t="shared" ref="Q106" si="31">IF(OR(IF(G106="",IF(F106="",IF(E106="","",E106),F106),G106)="F",IF(J106="",IF(I106="",IF(H106="","",H106),I106),J106)="F",IF(M106="",IF(L106="",IF(K106="","",K106),L106),M106)="F",IF(P106="",IF(O106="",IF(N106="","",N106),O106),P106)="F")=TRUE,"F",IF(OR(IF(G106="",IF(F106="",IF(E106="","",E106),F106),G106)="PE",IF(J106="",IF(I106="",IF(H106="","",H106),I106),J106)="PE",IF(M106="",IF(L106="",IF(K106="","",K106),L106),M106)="PE",IF(P106="",IF(O106="",IF(N106="","",N106),O106),P106)="PE")=TRUE,"PE",IF(AND(IF(G106="",IF(F106="",IF(E106="","",E106),F106),G106)="",IF(J106="",IF(I106="",IF(H106="","",H106),I106),J106)="",IF(M106="",IF(L106="",IF(K106="","",K106),L106),M106)="",IF(P106="",IF(O106="",IF(N106="","",N106),O106),P106)="")=TRUE,"","P")))</f>
        <v>P</v>
      </c>
      <c r="R106" s="96"/>
      <c r="S106" s="96"/>
    </row>
    <row r="107" spans="1:46" s="33" customFormat="1" ht="21" customHeight="1">
      <c r="A107" s="93" t="str">
        <f>IF(AND(D107="",D107=""),"",$D$3&amp;"_"&amp;ROW()-11-COUNTBLANK($D$12:D107))</f>
        <v/>
      </c>
      <c r="B107" s="185" t="s">
        <v>590</v>
      </c>
      <c r="C107" s="186"/>
      <c r="D107" s="186"/>
      <c r="E107" s="186"/>
      <c r="F107" s="186"/>
      <c r="G107" s="186"/>
      <c r="H107" s="186"/>
      <c r="I107" s="186"/>
      <c r="J107" s="186"/>
      <c r="K107" s="186"/>
      <c r="L107" s="186"/>
      <c r="M107" s="186"/>
      <c r="N107" s="186"/>
      <c r="O107" s="186"/>
      <c r="P107" s="186"/>
      <c r="Q107" s="186"/>
      <c r="R107" s="186"/>
      <c r="S107" s="186"/>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row>
    <row r="108" spans="1:46" s="110" customFormat="1" ht="21" customHeight="1" collapsed="1">
      <c r="A108" s="93" t="str">
        <f>IF(AND(D108="",D108=""),"",$D$3&amp;"_"&amp;ROW()-11-COUNTBLANK($D$12:D108))</f>
        <v/>
      </c>
      <c r="B108" s="189" t="s">
        <v>104</v>
      </c>
      <c r="C108" s="190"/>
      <c r="D108" s="190"/>
      <c r="E108" s="190"/>
      <c r="F108" s="190"/>
      <c r="G108" s="190"/>
      <c r="H108" s="190"/>
      <c r="I108" s="190"/>
      <c r="J108" s="190"/>
      <c r="K108" s="190"/>
      <c r="L108" s="190"/>
      <c r="M108" s="190"/>
      <c r="N108" s="190"/>
      <c r="O108" s="190"/>
      <c r="P108" s="190"/>
      <c r="Q108" s="190"/>
      <c r="R108" s="190"/>
      <c r="S108" s="190"/>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row>
    <row r="109" spans="1:46" s="87" customFormat="1" ht="33" hidden="1" outlineLevel="1">
      <c r="A109" s="93" t="str">
        <f>IF(AND(D109="",D109=""),"",$D$3&amp;"_"&amp;ROW()-11-COUNTBLANK($D$12:D109))</f>
        <v>CNTT_CC/VC_75</v>
      </c>
      <c r="B109" s="34" t="s">
        <v>46</v>
      </c>
      <c r="C109" s="35" t="s">
        <v>47</v>
      </c>
      <c r="D109" s="34" t="s">
        <v>299</v>
      </c>
      <c r="E109" s="91" t="s">
        <v>24</v>
      </c>
      <c r="F109" s="91" t="s">
        <v>24</v>
      </c>
      <c r="G109" s="91" t="s">
        <v>24</v>
      </c>
      <c r="H109" s="91"/>
      <c r="I109" s="91"/>
      <c r="J109" s="91"/>
      <c r="K109" s="91"/>
      <c r="L109" s="91"/>
      <c r="M109" s="91"/>
      <c r="N109" s="91"/>
      <c r="O109" s="91"/>
      <c r="P109" s="91"/>
      <c r="Q109" s="92" t="str">
        <f t="shared" ref="Q109" si="32">IF(OR(IF(G109="",IF(F109="",IF(E109="","",E109),F109),G109)="F",IF(J109="",IF(I109="",IF(H109="","",H109),I109),J109)="F",IF(M109="",IF(L109="",IF(K109="","",K109),L109),M109)="F",IF(P109="",IF(O109="",IF(N109="","",N109),O109),P109)="F")=TRUE,"F",IF(OR(IF(G109="",IF(F109="",IF(E109="","",E109),F109),G109)="PE",IF(J109="",IF(I109="",IF(H109="","",H109),I109),J109)="PE",IF(M109="",IF(L109="",IF(K109="","",K109),L109),M109)="PE",IF(P109="",IF(O109="",IF(N109="","",N109),O109),P109)="PE")=TRUE,"PE",IF(AND(IF(G109="",IF(F109="",IF(E109="","",E109),F109),G109)="",IF(J109="",IF(I109="",IF(H109="","",H109),I109),J109)="",IF(M109="",IF(L109="",IF(K109="","",K109),L109),M109)="",IF(P109="",IF(O109="",IF(N109="","",N109),O109),P109)="")=TRUE,"","P")))</f>
        <v>P</v>
      </c>
      <c r="R109" s="96"/>
      <c r="S109" s="96"/>
    </row>
    <row r="110" spans="1:46" s="87" customFormat="1" ht="49.5" hidden="1" outlineLevel="1">
      <c r="A110" s="93" t="str">
        <f>IF(AND(D110="",D110=""),"",$D$3&amp;"_"&amp;ROW()-11-COUNTBLANK($D$12:D110))</f>
        <v>CNTT_CC/VC_76</v>
      </c>
      <c r="B110" s="104" t="s">
        <v>273</v>
      </c>
      <c r="C110" s="104" t="s">
        <v>295</v>
      </c>
      <c r="D110" s="105" t="s">
        <v>329</v>
      </c>
      <c r="E110" s="91" t="s">
        <v>24</v>
      </c>
      <c r="F110" s="91" t="s">
        <v>24</v>
      </c>
      <c r="G110" s="91" t="s">
        <v>24</v>
      </c>
      <c r="H110" s="91"/>
      <c r="I110" s="91"/>
      <c r="J110" s="91"/>
      <c r="K110" s="91"/>
      <c r="L110" s="91"/>
      <c r="M110" s="91"/>
      <c r="N110" s="91"/>
      <c r="O110" s="91"/>
      <c r="P110" s="91"/>
      <c r="Q110" s="92" t="str">
        <f t="shared" ref="Q110:Q117" si="33">IF(OR(IF(G110="",IF(F110="",IF(E110="","",E110),F110),G110)="F",IF(J110="",IF(I110="",IF(H110="","",H110),I110),J110)="F",IF(M110="",IF(L110="",IF(K110="","",K110),L110),M110)="F",IF(P110="",IF(O110="",IF(N110="","",N110),O110),P110)="F")=TRUE,"F",IF(OR(IF(G110="",IF(F110="",IF(E110="","",E110),F110),G110)="PE",IF(J110="",IF(I110="",IF(H110="","",H110),I110),J110)="PE",IF(M110="",IF(L110="",IF(K110="","",K110),L110),M110)="PE",IF(P110="",IF(O110="",IF(N110="","",N110),O110),P110)="PE")=TRUE,"PE",IF(AND(IF(G110="",IF(F110="",IF(E110="","",E110),F110),G110)="",IF(J110="",IF(I110="",IF(H110="","",H110),I110),J110)="",IF(M110="",IF(L110="",IF(K110="","",K110),L110),M110)="",IF(P110="",IF(O110="",IF(N110="","",N110),O110),P110)="")=TRUE,"","P")))</f>
        <v>P</v>
      </c>
      <c r="R110" s="96"/>
      <c r="S110" s="96"/>
    </row>
    <row r="111" spans="1:46" s="87" customFormat="1" ht="82.5" hidden="1" outlineLevel="1">
      <c r="A111" s="93" t="str">
        <f>IF(AND(D111="",D111=""),"",$D$3&amp;"_"&amp;ROW()-11-COUNTBLANK($D$12:D111))</f>
        <v>CNTT_CC/VC_77</v>
      </c>
      <c r="B111" s="41" t="s">
        <v>49</v>
      </c>
      <c r="C111" s="42" t="s">
        <v>297</v>
      </c>
      <c r="D111" s="43" t="s">
        <v>303</v>
      </c>
      <c r="E111" s="91" t="s">
        <v>24</v>
      </c>
      <c r="F111" s="91" t="s">
        <v>24</v>
      </c>
      <c r="G111" s="91" t="s">
        <v>24</v>
      </c>
      <c r="H111" s="91"/>
      <c r="I111" s="91"/>
      <c r="J111" s="91"/>
      <c r="K111" s="91"/>
      <c r="L111" s="91"/>
      <c r="M111" s="91"/>
      <c r="N111" s="91"/>
      <c r="O111" s="91"/>
      <c r="P111" s="91"/>
      <c r="Q111" s="92" t="str">
        <f t="shared" si="33"/>
        <v>P</v>
      </c>
      <c r="R111" s="96"/>
      <c r="S111" s="96"/>
    </row>
    <row r="112" spans="1:46" s="87" customFormat="1" ht="33" hidden="1" outlineLevel="1">
      <c r="A112" s="93" t="str">
        <f>IF(AND(D112="",D112=""),"",$D$3&amp;"_"&amp;ROW()-11-COUNTBLANK($D$12:D112))</f>
        <v>CNTT_CC/VC_78</v>
      </c>
      <c r="B112" s="46" t="s">
        <v>52</v>
      </c>
      <c r="C112" s="42" t="s">
        <v>53</v>
      </c>
      <c r="D112" s="43" t="s">
        <v>54</v>
      </c>
      <c r="E112" s="91" t="s">
        <v>24</v>
      </c>
      <c r="F112" s="91" t="s">
        <v>24</v>
      </c>
      <c r="G112" s="91" t="s">
        <v>24</v>
      </c>
      <c r="H112" s="91"/>
      <c r="I112" s="91"/>
      <c r="J112" s="91"/>
      <c r="K112" s="91"/>
      <c r="L112" s="91"/>
      <c r="M112" s="91"/>
      <c r="N112" s="91"/>
      <c r="O112" s="91"/>
      <c r="P112" s="91"/>
      <c r="Q112" s="92" t="str">
        <f t="shared" si="33"/>
        <v>P</v>
      </c>
      <c r="R112" s="96"/>
      <c r="S112" s="96"/>
    </row>
    <row r="113" spans="1:46" s="87" customFormat="1" ht="49.5" hidden="1" outlineLevel="1">
      <c r="A113" s="93" t="str">
        <f>IF(AND(D113="",D113=""),"",$D$3&amp;"_"&amp;ROW()-11-COUNTBLANK($D$12:D113))</f>
        <v>CNTT_CC/VC_79</v>
      </c>
      <c r="B113" s="47" t="s">
        <v>55</v>
      </c>
      <c r="C113" s="42" t="s">
        <v>56</v>
      </c>
      <c r="D113" s="43" t="s">
        <v>54</v>
      </c>
      <c r="E113" s="91" t="s">
        <v>24</v>
      </c>
      <c r="F113" s="91" t="s">
        <v>24</v>
      </c>
      <c r="G113" s="91" t="s">
        <v>24</v>
      </c>
      <c r="H113" s="91"/>
      <c r="I113" s="91"/>
      <c r="J113" s="91"/>
      <c r="K113" s="91"/>
      <c r="L113" s="91"/>
      <c r="M113" s="91"/>
      <c r="N113" s="91"/>
      <c r="O113" s="91"/>
      <c r="P113" s="91"/>
      <c r="Q113" s="92" t="str">
        <f t="shared" si="33"/>
        <v>P</v>
      </c>
      <c r="R113" s="96"/>
      <c r="S113" s="96"/>
    </row>
    <row r="114" spans="1:46" s="87" customFormat="1" ht="49.5" hidden="1" outlineLevel="1">
      <c r="A114" s="93" t="str">
        <f>IF(AND(D114="",D114=""),"",$D$3&amp;"_"&amp;ROW()-11-COUNTBLANK($D$12:D114))</f>
        <v>CNTT_CC/VC_80</v>
      </c>
      <c r="B114" s="47" t="s">
        <v>57</v>
      </c>
      <c r="C114" s="42" t="s">
        <v>58</v>
      </c>
      <c r="D114" s="43" t="s">
        <v>54</v>
      </c>
      <c r="E114" s="91" t="s">
        <v>24</v>
      </c>
      <c r="F114" s="91" t="s">
        <v>24</v>
      </c>
      <c r="G114" s="91" t="s">
        <v>24</v>
      </c>
      <c r="H114" s="91"/>
      <c r="I114" s="91"/>
      <c r="J114" s="91"/>
      <c r="K114" s="91"/>
      <c r="L114" s="91"/>
      <c r="M114" s="91"/>
      <c r="N114" s="91"/>
      <c r="O114" s="91"/>
      <c r="P114" s="91"/>
      <c r="Q114" s="92" t="str">
        <f t="shared" si="33"/>
        <v>P</v>
      </c>
      <c r="R114" s="96"/>
      <c r="S114" s="96"/>
    </row>
    <row r="115" spans="1:46" s="87" customFormat="1" ht="66" hidden="1" outlineLevel="1">
      <c r="A115" s="93" t="str">
        <f>IF(AND(D115="",D115=""),"",$D$3&amp;"_"&amp;ROW()-11-COUNTBLANK($D$12:D115))</f>
        <v>CNTT_CC/VC_81</v>
      </c>
      <c r="B115" s="106" t="s">
        <v>274</v>
      </c>
      <c r="C115" s="107" t="s">
        <v>298</v>
      </c>
      <c r="D115" s="107" t="s">
        <v>300</v>
      </c>
      <c r="E115" s="91" t="s">
        <v>24</v>
      </c>
      <c r="F115" s="91" t="s">
        <v>24</v>
      </c>
      <c r="G115" s="91" t="s">
        <v>24</v>
      </c>
      <c r="H115" s="91"/>
      <c r="I115" s="91"/>
      <c r="J115" s="91"/>
      <c r="K115" s="91"/>
      <c r="L115" s="91"/>
      <c r="M115" s="91"/>
      <c r="N115" s="91"/>
      <c r="O115" s="91"/>
      <c r="P115" s="91"/>
      <c r="Q115" s="92" t="str">
        <f t="shared" si="33"/>
        <v>P</v>
      </c>
      <c r="R115" s="96"/>
      <c r="S115" s="96"/>
    </row>
    <row r="116" spans="1:46" s="87" customFormat="1" ht="49.5" hidden="1" outlineLevel="1">
      <c r="A116" s="93" t="str">
        <f>IF(AND(D116="",D116=""),"",$D$3&amp;"_"&amp;ROW()-11-COUNTBLANK($D$12:D116))</f>
        <v>CNTT_CC/VC_82</v>
      </c>
      <c r="B116" s="106" t="s">
        <v>275</v>
      </c>
      <c r="C116" s="107" t="s">
        <v>301</v>
      </c>
      <c r="D116" s="107" t="s">
        <v>276</v>
      </c>
      <c r="E116" s="91" t="s">
        <v>24</v>
      </c>
      <c r="F116" s="91" t="s">
        <v>24</v>
      </c>
      <c r="G116" s="91" t="s">
        <v>24</v>
      </c>
      <c r="H116" s="91"/>
      <c r="I116" s="91"/>
      <c r="J116" s="91"/>
      <c r="K116" s="91"/>
      <c r="L116" s="91"/>
      <c r="M116" s="91"/>
      <c r="N116" s="91"/>
      <c r="O116" s="91"/>
      <c r="P116" s="91"/>
      <c r="Q116" s="92" t="str">
        <f t="shared" si="33"/>
        <v>P</v>
      </c>
      <c r="R116" s="96"/>
      <c r="S116" s="96"/>
    </row>
    <row r="117" spans="1:46" s="87" customFormat="1" ht="33" hidden="1" outlineLevel="1">
      <c r="A117" s="93" t="str">
        <f>IF(AND(D117="",D117=""),"",$D$3&amp;"_"&amp;ROW()-11-COUNTBLANK($D$12:D117))</f>
        <v>CNTT_CC/VC_83</v>
      </c>
      <c r="B117" s="47" t="s">
        <v>62</v>
      </c>
      <c r="C117" s="42" t="s">
        <v>63</v>
      </c>
      <c r="D117" s="43" t="s">
        <v>64</v>
      </c>
      <c r="E117" s="91" t="s">
        <v>24</v>
      </c>
      <c r="F117" s="91" t="s">
        <v>24</v>
      </c>
      <c r="G117" s="91" t="s">
        <v>24</v>
      </c>
      <c r="H117" s="91"/>
      <c r="I117" s="91"/>
      <c r="J117" s="91"/>
      <c r="K117" s="91"/>
      <c r="L117" s="91"/>
      <c r="M117" s="91"/>
      <c r="N117" s="91"/>
      <c r="O117" s="91"/>
      <c r="P117" s="91"/>
      <c r="Q117" s="92" t="str">
        <f t="shared" si="33"/>
        <v>P</v>
      </c>
      <c r="R117" s="96"/>
      <c r="S117" s="96"/>
    </row>
    <row r="118" spans="1:46" s="110" customFormat="1" ht="21" customHeight="1" collapsed="1">
      <c r="A118" s="93" t="str">
        <f>IF(AND(D118="",D118=""),"",$D$3&amp;"_"&amp;ROW()-11-COUNTBLANK($D$12:D118))</f>
        <v/>
      </c>
      <c r="B118" s="362" t="s">
        <v>330</v>
      </c>
      <c r="C118" s="363"/>
      <c r="D118" s="363"/>
      <c r="E118" s="363"/>
      <c r="F118" s="363"/>
      <c r="G118" s="363"/>
      <c r="H118" s="363"/>
      <c r="I118" s="363"/>
      <c r="J118" s="363"/>
      <c r="K118" s="363"/>
      <c r="L118" s="363"/>
      <c r="M118" s="363"/>
      <c r="N118" s="363"/>
      <c r="O118" s="363"/>
      <c r="P118" s="363"/>
      <c r="Q118" s="363"/>
      <c r="R118" s="363"/>
      <c r="S118" s="364"/>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row>
    <row r="119" spans="1:46" s="33" customFormat="1" ht="33" hidden="1" outlineLevel="1">
      <c r="A119" s="93" t="str">
        <f>IF(AND(D119="",D119=""),"",$D$3&amp;"_"&amp;ROW()-11-COUNTBLANK($D$12:D119))</f>
        <v>CNTT_CC/VC_84</v>
      </c>
      <c r="B119" s="76" t="s">
        <v>287</v>
      </c>
      <c r="C119" s="76" t="s">
        <v>287</v>
      </c>
      <c r="D119" s="35" t="s">
        <v>288</v>
      </c>
      <c r="E119" s="91" t="s">
        <v>24</v>
      </c>
      <c r="F119" s="91" t="s">
        <v>24</v>
      </c>
      <c r="G119" s="91" t="s">
        <v>24</v>
      </c>
      <c r="H119" s="91"/>
      <c r="I119" s="91"/>
      <c r="J119" s="91"/>
      <c r="K119" s="91"/>
      <c r="L119" s="91"/>
      <c r="M119" s="91"/>
      <c r="N119" s="91"/>
      <c r="O119" s="91"/>
      <c r="P119" s="91"/>
      <c r="Q119" s="92" t="str">
        <f t="shared" ref="Q119" si="34">IF(OR(IF(G119="",IF(F119="",IF(E119="","",E119),F119),G119)="F",IF(J119="",IF(I119="",IF(H119="","",H119),I119),J119)="F",IF(M119="",IF(L119="",IF(K119="","",K119),L119),M119)="F",IF(P119="",IF(O119="",IF(N119="","",N119),O119),P119)="F")=TRUE,"F",IF(OR(IF(G119="",IF(F119="",IF(E119="","",E119),F119),G119)="PE",IF(J119="",IF(I119="",IF(H119="","",H119),I119),J119)="PE",IF(M119="",IF(L119="",IF(K119="","",K119),L119),M119)="PE",IF(P119="",IF(O119="",IF(N119="","",N119),O119),P119)="PE")=TRUE,"PE",IF(AND(IF(G119="",IF(F119="",IF(E119="","",E119),F119),G119)="",IF(J119="",IF(I119="",IF(H119="","",H119),I119),J119)="",IF(M119="",IF(L119="",IF(K119="","",K119),L119),M119)="",IF(P119="",IF(O119="",IF(N119="","",N119),O119),P119)="")=TRUE,"","P")))</f>
        <v>P</v>
      </c>
      <c r="R119" s="96"/>
      <c r="S119" s="96"/>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row>
    <row r="120" spans="1:46" s="87" customFormat="1" ht="33" hidden="1" outlineLevel="1">
      <c r="A120" s="93" t="str">
        <f>IF(AND(D120="",D120=""),"",$D$3&amp;"_"&amp;ROW()-11-COUNTBLANK($D$12:D120))</f>
        <v>CNTT_CC/VC_85</v>
      </c>
      <c r="B120" s="102" t="s">
        <v>289</v>
      </c>
      <c r="C120" s="102" t="s">
        <v>290</v>
      </c>
      <c r="D120" s="102" t="s">
        <v>292</v>
      </c>
      <c r="E120" s="91" t="s">
        <v>24</v>
      </c>
      <c r="F120" s="91" t="s">
        <v>24</v>
      </c>
      <c r="G120" s="91" t="s">
        <v>24</v>
      </c>
      <c r="H120" s="91"/>
      <c r="I120" s="91"/>
      <c r="J120" s="91"/>
      <c r="K120" s="91"/>
      <c r="L120" s="91"/>
      <c r="M120" s="91"/>
      <c r="N120" s="91"/>
      <c r="O120" s="91"/>
      <c r="P120" s="91"/>
      <c r="Q120" s="92" t="str">
        <f t="shared" ref="Q120:Q121" si="35">IF(OR(IF(G120="",IF(F120="",IF(E120="","",E120),F120),G120)="F",IF(J120="",IF(I120="",IF(H120="","",H120),I120),J120)="F",IF(M120="",IF(L120="",IF(K120="","",K120),L120),M120)="F",IF(P120="",IF(O120="",IF(N120="","",N120),O120),P120)="F")=TRUE,"F",IF(OR(IF(G120="",IF(F120="",IF(E120="","",E120),F120),G120)="PE",IF(J120="",IF(I120="",IF(H120="","",H120),I120),J120)="PE",IF(M120="",IF(L120="",IF(K120="","",K120),L120),M120)="PE",IF(P120="",IF(O120="",IF(N120="","",N120),O120),P120)="PE")=TRUE,"PE",IF(AND(IF(G120="",IF(F120="",IF(E120="","",E120),F120),G120)="",IF(J120="",IF(I120="",IF(H120="","",H120),I120),J120)="",IF(M120="",IF(L120="",IF(K120="","",K120),L120),M120)="",IF(P120="",IF(O120="",IF(N120="","",N120),O120),P120)="")=TRUE,"","P")))</f>
        <v>P</v>
      </c>
      <c r="R120" s="96"/>
      <c r="S120" s="96"/>
    </row>
    <row r="121" spans="1:46" s="87" customFormat="1" ht="49.5" hidden="1" outlineLevel="1">
      <c r="A121" s="93" t="str">
        <f>IF(AND(D121="",D121=""),"",$D$3&amp;"_"&amp;ROW()-11-COUNTBLANK($D$12:D121))</f>
        <v>CNTT_CC/VC_86</v>
      </c>
      <c r="B121" s="79" t="s">
        <v>291</v>
      </c>
      <c r="C121" s="79" t="s">
        <v>294</v>
      </c>
      <c r="D121" s="103" t="s">
        <v>293</v>
      </c>
      <c r="E121" s="91" t="s">
        <v>24</v>
      </c>
      <c r="F121" s="91" t="s">
        <v>24</v>
      </c>
      <c r="G121" s="91" t="s">
        <v>24</v>
      </c>
      <c r="H121" s="91"/>
      <c r="I121" s="91"/>
      <c r="J121" s="91"/>
      <c r="K121" s="91"/>
      <c r="L121" s="91"/>
      <c r="M121" s="91"/>
      <c r="N121" s="91"/>
      <c r="O121" s="91"/>
      <c r="P121" s="91"/>
      <c r="Q121" s="92" t="str">
        <f t="shared" si="35"/>
        <v>P</v>
      </c>
      <c r="R121" s="96"/>
      <c r="S121" s="96"/>
    </row>
    <row r="122" spans="1:46" s="110" customFormat="1" ht="21" customHeight="1" collapsed="1">
      <c r="A122" s="93" t="str">
        <f>IF(AND(D122="",D122=""),"",$D$3&amp;"_"&amp;ROW()-11-COUNTBLANK($D$12:D122))</f>
        <v/>
      </c>
      <c r="B122" s="362" t="s">
        <v>331</v>
      </c>
      <c r="C122" s="363"/>
      <c r="D122" s="363"/>
      <c r="E122" s="363"/>
      <c r="F122" s="363"/>
      <c r="G122" s="363"/>
      <c r="H122" s="363"/>
      <c r="I122" s="363"/>
      <c r="J122" s="363"/>
      <c r="K122" s="363"/>
      <c r="L122" s="363"/>
      <c r="M122" s="363"/>
      <c r="N122" s="363"/>
      <c r="O122" s="363"/>
      <c r="P122" s="363"/>
      <c r="Q122" s="363"/>
      <c r="R122" s="363"/>
      <c r="S122" s="364"/>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row>
    <row r="123" spans="1:46" s="33" customFormat="1" ht="33" hidden="1" outlineLevel="1">
      <c r="A123" s="93" t="str">
        <f>IF(AND(D123="",D123=""),"",$D$3&amp;"_"&amp;ROW()-11-COUNTBLANK($D$12:D123))</f>
        <v>CNTT_CC/VC_87</v>
      </c>
      <c r="B123" s="76" t="s">
        <v>287</v>
      </c>
      <c r="C123" s="76" t="s">
        <v>287</v>
      </c>
      <c r="D123" s="35" t="s">
        <v>288</v>
      </c>
      <c r="E123" s="91" t="s">
        <v>24</v>
      </c>
      <c r="F123" s="91" t="s">
        <v>24</v>
      </c>
      <c r="G123" s="91" t="s">
        <v>24</v>
      </c>
      <c r="H123" s="91"/>
      <c r="I123" s="91"/>
      <c r="J123" s="91"/>
      <c r="K123" s="91"/>
      <c r="L123" s="91"/>
      <c r="M123" s="91"/>
      <c r="N123" s="91"/>
      <c r="O123" s="91"/>
      <c r="P123" s="91"/>
      <c r="Q123" s="92" t="str">
        <f t="shared" ref="Q123" si="36">IF(OR(IF(G123="",IF(F123="",IF(E123="","",E123),F123),G123)="F",IF(J123="",IF(I123="",IF(H123="","",H123),I123),J123)="F",IF(M123="",IF(L123="",IF(K123="","",K123),L123),M123)="F",IF(P123="",IF(O123="",IF(N123="","",N123),O123),P123)="F")=TRUE,"F",IF(OR(IF(G123="",IF(F123="",IF(E123="","",E123),F123),G123)="PE",IF(J123="",IF(I123="",IF(H123="","",H123),I123),J123)="PE",IF(M123="",IF(L123="",IF(K123="","",K123),L123),M123)="PE",IF(P123="",IF(O123="",IF(N123="","",N123),O123),P123)="PE")=TRUE,"PE",IF(AND(IF(G123="",IF(F123="",IF(E123="","",E123),F123),G123)="",IF(J123="",IF(I123="",IF(H123="","",H123),I123),J123)="",IF(M123="",IF(L123="",IF(K123="","",K123),L123),M123)="",IF(P123="",IF(O123="",IF(N123="","",N123),O123),P123)="")=TRUE,"","P")))</f>
        <v>P</v>
      </c>
      <c r="R123" s="96"/>
      <c r="S123" s="96"/>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row>
    <row r="124" spans="1:46" s="87" customFormat="1" ht="33" hidden="1" outlineLevel="1">
      <c r="A124" s="93" t="str">
        <f>IF(AND(D124="",D124=""),"",$D$3&amp;"_"&amp;ROW()-11-COUNTBLANK($D$12:D124))</f>
        <v>CNTT_CC/VC_88</v>
      </c>
      <c r="B124" s="102" t="s">
        <v>289</v>
      </c>
      <c r="C124" s="102" t="s">
        <v>290</v>
      </c>
      <c r="D124" s="102" t="s">
        <v>292</v>
      </c>
      <c r="E124" s="91" t="s">
        <v>24</v>
      </c>
      <c r="F124" s="91" t="s">
        <v>24</v>
      </c>
      <c r="G124" s="91" t="s">
        <v>24</v>
      </c>
      <c r="H124" s="91"/>
      <c r="I124" s="91"/>
      <c r="J124" s="91"/>
      <c r="K124" s="91"/>
      <c r="L124" s="91"/>
      <c r="M124" s="91"/>
      <c r="N124" s="91"/>
      <c r="O124" s="91"/>
      <c r="P124" s="91"/>
      <c r="Q124" s="92" t="str">
        <f t="shared" ref="Q124:Q125" si="37">IF(OR(IF(G124="",IF(F124="",IF(E124="","",E124),F124),G124)="F",IF(J124="",IF(I124="",IF(H124="","",H124),I124),J124)="F",IF(M124="",IF(L124="",IF(K124="","",K124),L124),M124)="F",IF(P124="",IF(O124="",IF(N124="","",N124),O124),P124)="F")=TRUE,"F",IF(OR(IF(G124="",IF(F124="",IF(E124="","",E124),F124),G124)="PE",IF(J124="",IF(I124="",IF(H124="","",H124),I124),J124)="PE",IF(M124="",IF(L124="",IF(K124="","",K124),L124),M124)="PE",IF(P124="",IF(O124="",IF(N124="","",N124),O124),P124)="PE")=TRUE,"PE",IF(AND(IF(G124="",IF(F124="",IF(E124="","",E124),F124),G124)="",IF(J124="",IF(I124="",IF(H124="","",H124),I124),J124)="",IF(M124="",IF(L124="",IF(K124="","",K124),L124),M124)="",IF(P124="",IF(O124="",IF(N124="","",N124),O124),P124)="")=TRUE,"","P")))</f>
        <v>P</v>
      </c>
      <c r="R124" s="96"/>
      <c r="S124" s="96"/>
    </row>
    <row r="125" spans="1:46" s="87" customFormat="1" ht="49.5" hidden="1" outlineLevel="1">
      <c r="A125" s="93" t="str">
        <f>IF(AND(D125="",D125=""),"",$D$3&amp;"_"&amp;ROW()-11-COUNTBLANK($D$12:D125))</f>
        <v>CNTT_CC/VC_89</v>
      </c>
      <c r="B125" s="79" t="s">
        <v>291</v>
      </c>
      <c r="C125" s="79" t="s">
        <v>294</v>
      </c>
      <c r="D125" s="103" t="s">
        <v>293</v>
      </c>
      <c r="E125" s="91" t="s">
        <v>24</v>
      </c>
      <c r="F125" s="91" t="s">
        <v>24</v>
      </c>
      <c r="G125" s="91" t="s">
        <v>24</v>
      </c>
      <c r="H125" s="91"/>
      <c r="I125" s="91"/>
      <c r="J125" s="91"/>
      <c r="K125" s="91"/>
      <c r="L125" s="91"/>
      <c r="M125" s="91"/>
      <c r="N125" s="91"/>
      <c r="O125" s="91"/>
      <c r="P125" s="91"/>
      <c r="Q125" s="92" t="str">
        <f t="shared" si="37"/>
        <v>P</v>
      </c>
      <c r="R125" s="96"/>
      <c r="S125" s="96"/>
    </row>
    <row r="126" spans="1:46" s="33" customFormat="1" ht="21" customHeight="1" collapsed="1">
      <c r="A126" s="93" t="str">
        <f>IF(AND(D126="",D126=""),"",$D$3&amp;"_"&amp;ROW()-11-COUNTBLANK($D$12:D126))</f>
        <v/>
      </c>
      <c r="B126" s="185" t="s">
        <v>621</v>
      </c>
      <c r="C126" s="186"/>
      <c r="D126" s="186"/>
      <c r="E126" s="186"/>
      <c r="F126" s="186"/>
      <c r="G126" s="186"/>
      <c r="H126" s="186"/>
      <c r="I126" s="186"/>
      <c r="J126" s="186"/>
      <c r="K126" s="186"/>
      <c r="L126" s="186"/>
      <c r="M126" s="186"/>
      <c r="N126" s="186"/>
      <c r="O126" s="186"/>
      <c r="P126" s="186"/>
      <c r="Q126" s="186"/>
      <c r="R126" s="186"/>
      <c r="S126" s="186"/>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row>
    <row r="127" spans="1:46" s="178" customFormat="1" ht="82.5" hidden="1" outlineLevel="1">
      <c r="A127" s="93" t="str">
        <f>IF(AND(D127="",D127=""),"",$D$3&amp;"_"&amp;ROW()-11-COUNTBLANK($D$12:D127))</f>
        <v>CNTT_CC/VC_90</v>
      </c>
      <c r="B127" s="276" t="s">
        <v>841</v>
      </c>
      <c r="C127" s="76" t="s">
        <v>847</v>
      </c>
      <c r="D127" s="76" t="s">
        <v>278</v>
      </c>
      <c r="E127" s="91" t="s">
        <v>24</v>
      </c>
      <c r="F127" s="91" t="s">
        <v>24</v>
      </c>
      <c r="G127" s="91" t="s">
        <v>24</v>
      </c>
      <c r="H127" s="91"/>
      <c r="I127" s="91"/>
      <c r="J127" s="91"/>
      <c r="K127" s="91"/>
      <c r="L127" s="91"/>
      <c r="M127" s="91"/>
      <c r="N127" s="91"/>
      <c r="O127" s="91"/>
      <c r="P127" s="91"/>
      <c r="Q127" s="92" t="str">
        <f t="shared" ref="Q127" si="38">IF(OR(IF(G127="",IF(F127="",IF(E127="","",E127),F127),G127)="F",IF(J127="",IF(I127="",IF(H127="","",H127),I127),J127)="F",IF(M127="",IF(L127="",IF(K127="","",K127),L127),M127)="F",IF(P127="",IF(O127="",IF(N127="","",N127),O127),P127)="F")=TRUE,"F",IF(OR(IF(G127="",IF(F127="",IF(E127="","",E127),F127),G127)="PE",IF(J127="",IF(I127="",IF(H127="","",H127),I127),J127)="PE",IF(M127="",IF(L127="",IF(K127="","",K127),L127),M127)="PE",IF(P127="",IF(O127="",IF(N127="","",N127),O127),P127)="PE")=TRUE,"PE",IF(AND(IF(G127="",IF(F127="",IF(E127="","",E127),F127),G127)="",IF(J127="",IF(I127="",IF(H127="","",H127),I127),J127)="",IF(M127="",IF(L127="",IF(K127="","",K127),L127),M127)="",IF(P127="",IF(O127="",IF(N127="","",N127),O127),P127)="")=TRUE,"","P")))</f>
        <v>P</v>
      </c>
      <c r="R127" s="96"/>
      <c r="S127" s="96"/>
      <c r="T127" s="239"/>
      <c r="U127" s="239"/>
      <c r="V127" s="239"/>
      <c r="W127" s="239"/>
      <c r="X127" s="23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row>
    <row r="128" spans="1:46" s="110" customFormat="1" ht="21" customHeight="1" collapsed="1">
      <c r="A128" s="93" t="str">
        <f>IF(AND(D128="",D128=""),"",$D$3&amp;"_"&amp;ROW()-11-COUNTBLANK($D$12:D128))</f>
        <v/>
      </c>
      <c r="B128" s="362" t="s">
        <v>330</v>
      </c>
      <c r="C128" s="363"/>
      <c r="D128" s="363"/>
      <c r="E128" s="363"/>
      <c r="F128" s="363"/>
      <c r="G128" s="363"/>
      <c r="H128" s="363"/>
      <c r="I128" s="363"/>
      <c r="J128" s="363"/>
      <c r="K128" s="363"/>
      <c r="L128" s="363"/>
      <c r="M128" s="363"/>
      <c r="N128" s="363"/>
      <c r="O128" s="363"/>
      <c r="P128" s="363"/>
      <c r="Q128" s="363"/>
      <c r="R128" s="363"/>
      <c r="S128" s="364"/>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row>
    <row r="129" spans="1:46" s="33" customFormat="1" ht="33" hidden="1" outlineLevel="1">
      <c r="A129" s="93" t="str">
        <f>IF(AND(D129="",D129=""),"",$D$3&amp;"_"&amp;ROW()-11-COUNTBLANK($D$12:D129))</f>
        <v>CNTT_CC/VC_91</v>
      </c>
      <c r="B129" s="76" t="s">
        <v>287</v>
      </c>
      <c r="C129" s="76" t="s">
        <v>287</v>
      </c>
      <c r="D129" s="35" t="s">
        <v>288</v>
      </c>
      <c r="E129" s="91" t="s">
        <v>24</v>
      </c>
      <c r="F129" s="91" t="s">
        <v>24</v>
      </c>
      <c r="G129" s="91" t="s">
        <v>24</v>
      </c>
      <c r="H129" s="91"/>
      <c r="I129" s="91"/>
      <c r="J129" s="91"/>
      <c r="K129" s="91"/>
      <c r="L129" s="91"/>
      <c r="M129" s="91"/>
      <c r="N129" s="91"/>
      <c r="O129" s="91"/>
      <c r="P129" s="91"/>
      <c r="Q129" s="92" t="str">
        <f t="shared" ref="Q129" si="39">IF(OR(IF(G129="",IF(F129="",IF(E129="","",E129),F129),G129)="F",IF(J129="",IF(I129="",IF(H129="","",H129),I129),J129)="F",IF(M129="",IF(L129="",IF(K129="","",K129),L129),M129)="F",IF(P129="",IF(O129="",IF(N129="","",N129),O129),P129)="F")=TRUE,"F",IF(OR(IF(G129="",IF(F129="",IF(E129="","",E129),F129),G129)="PE",IF(J129="",IF(I129="",IF(H129="","",H129),I129),J129)="PE",IF(M129="",IF(L129="",IF(K129="","",K129),L129),M129)="PE",IF(P129="",IF(O129="",IF(N129="","",N129),O129),P129)="PE")=TRUE,"PE",IF(AND(IF(G129="",IF(F129="",IF(E129="","",E129),F129),G129)="",IF(J129="",IF(I129="",IF(H129="","",H129),I129),J129)="",IF(M129="",IF(L129="",IF(K129="","",K129),L129),M129)="",IF(P129="",IF(O129="",IF(N129="","",N129),O129),P129)="")=TRUE,"","P")))</f>
        <v>P</v>
      </c>
      <c r="R129" s="96"/>
      <c r="S129" s="96"/>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row>
    <row r="130" spans="1:46" s="87" customFormat="1" ht="33" hidden="1" outlineLevel="1">
      <c r="A130" s="93" t="str">
        <f>IF(AND(D130="",D130=""),"",$D$3&amp;"_"&amp;ROW()-11-COUNTBLANK($D$12:D130))</f>
        <v>CNTT_CC/VC_92</v>
      </c>
      <c r="B130" s="102" t="s">
        <v>289</v>
      </c>
      <c r="C130" s="102" t="s">
        <v>290</v>
      </c>
      <c r="D130" s="102" t="s">
        <v>292</v>
      </c>
      <c r="E130" s="91" t="s">
        <v>24</v>
      </c>
      <c r="F130" s="91" t="s">
        <v>24</v>
      </c>
      <c r="G130" s="91" t="s">
        <v>24</v>
      </c>
      <c r="H130" s="91"/>
      <c r="I130" s="91"/>
      <c r="J130" s="91"/>
      <c r="K130" s="91"/>
      <c r="L130" s="91"/>
      <c r="M130" s="91"/>
      <c r="N130" s="91"/>
      <c r="O130" s="91"/>
      <c r="P130" s="91"/>
      <c r="Q130" s="92" t="str">
        <f t="shared" ref="Q130:Q131" si="40">IF(OR(IF(G130="",IF(F130="",IF(E130="","",E130),F130),G130)="F",IF(J130="",IF(I130="",IF(H130="","",H130),I130),J130)="F",IF(M130="",IF(L130="",IF(K130="","",K130),L130),M130)="F",IF(P130="",IF(O130="",IF(N130="","",N130),O130),P130)="F")=TRUE,"F",IF(OR(IF(G130="",IF(F130="",IF(E130="","",E130),F130),G130)="PE",IF(J130="",IF(I130="",IF(H130="","",H130),I130),J130)="PE",IF(M130="",IF(L130="",IF(K130="","",K130),L130),M130)="PE",IF(P130="",IF(O130="",IF(N130="","",N130),O130),P130)="PE")=TRUE,"PE",IF(AND(IF(G130="",IF(F130="",IF(E130="","",E130),F130),G130)="",IF(J130="",IF(I130="",IF(H130="","",H130),I130),J130)="",IF(M130="",IF(L130="",IF(K130="","",K130),L130),M130)="",IF(P130="",IF(O130="",IF(N130="","",N130),O130),P130)="")=TRUE,"","P")))</f>
        <v>P</v>
      </c>
      <c r="R130" s="96"/>
      <c r="S130" s="96"/>
    </row>
    <row r="131" spans="1:46" s="87" customFormat="1" ht="49.5" hidden="1" outlineLevel="1">
      <c r="A131" s="93" t="str">
        <f>IF(AND(D131="",D131=""),"",$D$3&amp;"_"&amp;ROW()-11-COUNTBLANK($D$12:D131))</f>
        <v>CNTT_CC/VC_93</v>
      </c>
      <c r="B131" s="79" t="s">
        <v>291</v>
      </c>
      <c r="C131" s="79" t="s">
        <v>294</v>
      </c>
      <c r="D131" s="103" t="s">
        <v>293</v>
      </c>
      <c r="E131" s="91" t="s">
        <v>24</v>
      </c>
      <c r="F131" s="91" t="s">
        <v>24</v>
      </c>
      <c r="G131" s="91" t="s">
        <v>24</v>
      </c>
      <c r="H131" s="91"/>
      <c r="I131" s="91"/>
      <c r="J131" s="91"/>
      <c r="K131" s="91"/>
      <c r="L131" s="91"/>
      <c r="M131" s="91"/>
      <c r="N131" s="91"/>
      <c r="O131" s="91"/>
      <c r="P131" s="91"/>
      <c r="Q131" s="92" t="str">
        <f t="shared" si="40"/>
        <v>P</v>
      </c>
      <c r="R131" s="96"/>
      <c r="S131" s="96"/>
    </row>
    <row r="132" spans="1:46" s="110" customFormat="1" ht="21" customHeight="1" collapsed="1">
      <c r="A132" s="93" t="str">
        <f>IF(AND(D132="",D132=""),"",$D$3&amp;"_"&amp;ROW()-11-COUNTBLANK($D$12:D132))</f>
        <v/>
      </c>
      <c r="B132" s="362" t="s">
        <v>331</v>
      </c>
      <c r="C132" s="363"/>
      <c r="D132" s="363"/>
      <c r="E132" s="363"/>
      <c r="F132" s="363"/>
      <c r="G132" s="363"/>
      <c r="H132" s="363"/>
      <c r="I132" s="363"/>
      <c r="J132" s="363"/>
      <c r="K132" s="363"/>
      <c r="L132" s="363"/>
      <c r="M132" s="363"/>
      <c r="N132" s="363"/>
      <c r="O132" s="363"/>
      <c r="P132" s="363"/>
      <c r="Q132" s="363"/>
      <c r="R132" s="363"/>
      <c r="S132" s="364"/>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row>
    <row r="133" spans="1:46" s="33" customFormat="1" ht="33" hidden="1" outlineLevel="1">
      <c r="A133" s="93" t="str">
        <f>IF(AND(D133="",D133=""),"",$D$3&amp;"_"&amp;ROW()-11-COUNTBLANK($D$12:D133))</f>
        <v>CNTT_CC/VC_94</v>
      </c>
      <c r="B133" s="76" t="s">
        <v>287</v>
      </c>
      <c r="C133" s="76" t="s">
        <v>287</v>
      </c>
      <c r="D133" s="35" t="s">
        <v>288</v>
      </c>
      <c r="E133" s="91" t="s">
        <v>24</v>
      </c>
      <c r="F133" s="91" t="s">
        <v>24</v>
      </c>
      <c r="G133" s="91" t="s">
        <v>24</v>
      </c>
      <c r="H133" s="91"/>
      <c r="I133" s="91"/>
      <c r="J133" s="91"/>
      <c r="K133" s="91"/>
      <c r="L133" s="91"/>
      <c r="M133" s="91"/>
      <c r="N133" s="91"/>
      <c r="O133" s="91"/>
      <c r="P133" s="91"/>
      <c r="Q133" s="92" t="str">
        <f t="shared" ref="Q133" si="41">IF(OR(IF(G133="",IF(F133="",IF(E133="","",E133),F133),G133)="F",IF(J133="",IF(I133="",IF(H133="","",H133),I133),J133)="F",IF(M133="",IF(L133="",IF(K133="","",K133),L133),M133)="F",IF(P133="",IF(O133="",IF(N133="","",N133),O133),P133)="F")=TRUE,"F",IF(OR(IF(G133="",IF(F133="",IF(E133="","",E133),F133),G133)="PE",IF(J133="",IF(I133="",IF(H133="","",H133),I133),J133)="PE",IF(M133="",IF(L133="",IF(K133="","",K133),L133),M133)="PE",IF(P133="",IF(O133="",IF(N133="","",N133),O133),P133)="PE")=TRUE,"PE",IF(AND(IF(G133="",IF(F133="",IF(E133="","",E133),F133),G133)="",IF(J133="",IF(I133="",IF(H133="","",H133),I133),J133)="",IF(M133="",IF(L133="",IF(K133="","",K133),L133),M133)="",IF(P133="",IF(O133="",IF(N133="","",N133),O133),P133)="")=TRUE,"","P")))</f>
        <v>P</v>
      </c>
      <c r="R133" s="96"/>
      <c r="S133" s="96"/>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row>
    <row r="134" spans="1:46" s="87" customFormat="1" ht="33" hidden="1" outlineLevel="1">
      <c r="A134" s="93" t="str">
        <f>IF(AND(D134="",D134=""),"",$D$3&amp;"_"&amp;ROW()-11-COUNTBLANK($D$12:D134))</f>
        <v>CNTT_CC/VC_95</v>
      </c>
      <c r="B134" s="102" t="s">
        <v>289</v>
      </c>
      <c r="C134" s="102" t="s">
        <v>290</v>
      </c>
      <c r="D134" s="102" t="s">
        <v>292</v>
      </c>
      <c r="E134" s="91" t="s">
        <v>24</v>
      </c>
      <c r="F134" s="91" t="s">
        <v>24</v>
      </c>
      <c r="G134" s="91" t="s">
        <v>24</v>
      </c>
      <c r="H134" s="91"/>
      <c r="I134" s="91"/>
      <c r="J134" s="91"/>
      <c r="K134" s="91"/>
      <c r="L134" s="91"/>
      <c r="M134" s="91"/>
      <c r="N134" s="91"/>
      <c r="O134" s="91"/>
      <c r="P134" s="91"/>
      <c r="Q134" s="92" t="str">
        <f t="shared" ref="Q134:Q135" si="42">IF(OR(IF(G134="",IF(F134="",IF(E134="","",E134),F134),G134)="F",IF(J134="",IF(I134="",IF(H134="","",H134),I134),J134)="F",IF(M134="",IF(L134="",IF(K134="","",K134),L134),M134)="F",IF(P134="",IF(O134="",IF(N134="","",N134),O134),P134)="F")=TRUE,"F",IF(OR(IF(G134="",IF(F134="",IF(E134="","",E134),F134),G134)="PE",IF(J134="",IF(I134="",IF(H134="","",H134),I134),J134)="PE",IF(M134="",IF(L134="",IF(K134="","",K134),L134),M134)="PE",IF(P134="",IF(O134="",IF(N134="","",N134),O134),P134)="PE")=TRUE,"PE",IF(AND(IF(G134="",IF(F134="",IF(E134="","",E134),F134),G134)="",IF(J134="",IF(I134="",IF(H134="","",H134),I134),J134)="",IF(M134="",IF(L134="",IF(K134="","",K134),L134),M134)="",IF(P134="",IF(O134="",IF(N134="","",N134),O134),P134)="")=TRUE,"","P")))</f>
        <v>P</v>
      </c>
      <c r="R134" s="96"/>
      <c r="S134" s="96"/>
    </row>
    <row r="135" spans="1:46" s="87" customFormat="1" ht="49.5" hidden="1" outlineLevel="1">
      <c r="A135" s="93" t="str">
        <f>IF(AND(D135="",D135=""),"",$D$3&amp;"_"&amp;ROW()-11-COUNTBLANK($D$12:D135))</f>
        <v>CNTT_CC/VC_96</v>
      </c>
      <c r="B135" s="79" t="s">
        <v>291</v>
      </c>
      <c r="C135" s="79" t="s">
        <v>294</v>
      </c>
      <c r="D135" s="103" t="s">
        <v>293</v>
      </c>
      <c r="E135" s="91" t="s">
        <v>24</v>
      </c>
      <c r="F135" s="91" t="s">
        <v>24</v>
      </c>
      <c r="G135" s="91" t="s">
        <v>24</v>
      </c>
      <c r="H135" s="91"/>
      <c r="I135" s="91"/>
      <c r="J135" s="91"/>
      <c r="K135" s="91"/>
      <c r="L135" s="91"/>
      <c r="M135" s="91"/>
      <c r="N135" s="91"/>
      <c r="O135" s="91"/>
      <c r="P135" s="91"/>
      <c r="Q135" s="92" t="str">
        <f t="shared" si="42"/>
        <v>P</v>
      </c>
      <c r="R135" s="96"/>
      <c r="S135" s="96"/>
    </row>
    <row r="136" spans="1:46" s="110" customFormat="1" ht="23.25" customHeight="1" collapsed="1">
      <c r="A136" s="93" t="str">
        <f>IF(AND(D136="",D136=""),"",$D$3&amp;"_"&amp;ROW()-11-COUNTBLANK($D$12:D136))</f>
        <v/>
      </c>
      <c r="B136" s="187" t="s">
        <v>343</v>
      </c>
      <c r="C136" s="188"/>
      <c r="D136" s="188"/>
      <c r="E136" s="188"/>
      <c r="F136" s="188"/>
      <c r="G136" s="188"/>
      <c r="H136" s="188"/>
      <c r="I136" s="188"/>
      <c r="J136" s="188"/>
      <c r="K136" s="188"/>
      <c r="L136" s="188"/>
      <c r="M136" s="188"/>
      <c r="N136" s="188"/>
      <c r="O136" s="188"/>
      <c r="P136" s="188"/>
      <c r="Q136" s="188"/>
      <c r="R136" s="188"/>
      <c r="S136" s="188"/>
    </row>
    <row r="137" spans="1:46" s="87" customFormat="1" ht="33" hidden="1" outlineLevel="1">
      <c r="A137" s="93" t="str">
        <f>IF(AND(D137="",D137=""),"",$D$3&amp;"_"&amp;ROW()-11-COUNTBLANK($D$12:D137))</f>
        <v>CNTT_CC/VC_97</v>
      </c>
      <c r="B137" s="102" t="s">
        <v>332</v>
      </c>
      <c r="C137" s="102" t="s">
        <v>333</v>
      </c>
      <c r="D137" s="102" t="s">
        <v>511</v>
      </c>
      <c r="E137" s="91" t="s">
        <v>24</v>
      </c>
      <c r="F137" s="91" t="s">
        <v>24</v>
      </c>
      <c r="G137" s="91" t="s">
        <v>24</v>
      </c>
      <c r="H137" s="91"/>
      <c r="I137" s="91"/>
      <c r="J137" s="91"/>
      <c r="K137" s="91"/>
      <c r="L137" s="91"/>
      <c r="M137" s="91"/>
      <c r="N137" s="91"/>
      <c r="O137" s="91"/>
      <c r="P137" s="91"/>
      <c r="Q137" s="92" t="str">
        <f t="shared" ref="Q137" si="43">IF(OR(IF(G137="",IF(F137="",IF(E137="","",E137),F137),G137)="F",IF(J137="",IF(I137="",IF(H137="","",H137),I137),J137)="F",IF(M137="",IF(L137="",IF(K137="","",K137),L137),M137)="F",IF(P137="",IF(O137="",IF(N137="","",N137),O137),P137)="F")=TRUE,"F",IF(OR(IF(G137="",IF(F137="",IF(E137="","",E137),F137),G137)="PE",IF(J137="",IF(I137="",IF(H137="","",H137),I137),J137)="PE",IF(M137="",IF(L137="",IF(K137="","",K137),L137),M137)="PE",IF(P137="",IF(O137="",IF(N137="","",N137),O137),P137)="PE")=TRUE,"PE",IF(AND(IF(G137="",IF(F137="",IF(E137="","",E137),F137),G137)="",IF(J137="",IF(I137="",IF(H137="","",H137),I137),J137)="",IF(M137="",IF(L137="",IF(K137="","",K137),L137),M137)="",IF(P137="",IF(O137="",IF(N137="","",N137),O137),P137)="")=TRUE,"","P")))</f>
        <v>P</v>
      </c>
      <c r="R137" s="96"/>
      <c r="S137" s="96"/>
    </row>
    <row r="138" spans="1:46" s="87" customFormat="1" ht="33" hidden="1" outlineLevel="1">
      <c r="A138" s="93" t="str">
        <f>IF(AND(D138="",D138=""),"",$D$3&amp;"_"&amp;ROW()-11-COUNTBLANK($D$12:D138))</f>
        <v>CNTT_CC/VC_98</v>
      </c>
      <c r="B138" s="102" t="s">
        <v>334</v>
      </c>
      <c r="C138" s="102" t="s">
        <v>335</v>
      </c>
      <c r="D138" s="102" t="s">
        <v>336</v>
      </c>
      <c r="E138" s="91" t="s">
        <v>24</v>
      </c>
      <c r="F138" s="91" t="s">
        <v>24</v>
      </c>
      <c r="G138" s="91" t="s">
        <v>24</v>
      </c>
      <c r="H138" s="91"/>
      <c r="I138" s="91"/>
      <c r="J138" s="91"/>
      <c r="K138" s="91"/>
      <c r="L138" s="91"/>
      <c r="M138" s="91"/>
      <c r="N138" s="91"/>
      <c r="O138" s="91"/>
      <c r="P138" s="91"/>
      <c r="Q138" s="92" t="str">
        <f t="shared" ref="Q138:Q140" si="44">IF(OR(IF(G138="",IF(F138="",IF(E138="","",E138),F138),G138)="F",IF(J138="",IF(I138="",IF(H138="","",H138),I138),J138)="F",IF(M138="",IF(L138="",IF(K138="","",K138),L138),M138)="F",IF(P138="",IF(O138="",IF(N138="","",N138),O138),P138)="F")=TRUE,"F",IF(OR(IF(G138="",IF(F138="",IF(E138="","",E138),F138),G138)="PE",IF(J138="",IF(I138="",IF(H138="","",H138),I138),J138)="PE",IF(M138="",IF(L138="",IF(K138="","",K138),L138),M138)="PE",IF(P138="",IF(O138="",IF(N138="","",N138),O138),P138)="PE")=TRUE,"PE",IF(AND(IF(G138="",IF(F138="",IF(E138="","",E138),F138),G138)="",IF(J138="",IF(I138="",IF(H138="","",H138),I138),J138)="",IF(M138="",IF(L138="",IF(K138="","",K138),L138),M138)="",IF(P138="",IF(O138="",IF(N138="","",N138),O138),P138)="")=TRUE,"","P")))</f>
        <v>P</v>
      </c>
      <c r="R138" s="96"/>
      <c r="S138" s="96"/>
    </row>
    <row r="139" spans="1:46" s="87" customFormat="1" ht="33" hidden="1" outlineLevel="1">
      <c r="A139" s="93" t="str">
        <f>IF(AND(D139="",D139=""),"",$D$3&amp;"_"&amp;ROW()-11-COUNTBLANK($D$12:D139))</f>
        <v>CNTT_CC/VC_99</v>
      </c>
      <c r="B139" s="165" t="s">
        <v>337</v>
      </c>
      <c r="C139" s="103" t="s">
        <v>338</v>
      </c>
      <c r="D139" s="166" t="s">
        <v>339</v>
      </c>
      <c r="E139" s="91" t="s">
        <v>24</v>
      </c>
      <c r="F139" s="91" t="s">
        <v>24</v>
      </c>
      <c r="G139" s="91" t="s">
        <v>24</v>
      </c>
      <c r="H139" s="91"/>
      <c r="I139" s="91"/>
      <c r="J139" s="91"/>
      <c r="K139" s="91"/>
      <c r="L139" s="91"/>
      <c r="M139" s="91"/>
      <c r="N139" s="91"/>
      <c r="O139" s="91"/>
      <c r="P139" s="91"/>
      <c r="Q139" s="92" t="str">
        <f t="shared" si="44"/>
        <v>P</v>
      </c>
      <c r="R139" s="96"/>
      <c r="S139" s="96"/>
    </row>
    <row r="140" spans="1:46" s="87" customFormat="1" ht="99" hidden="1" outlineLevel="1">
      <c r="A140" s="93" t="str">
        <f>IF(AND(D140="",D140=""),"",$D$3&amp;"_"&amp;ROW()-11-COUNTBLANK($D$12:D140))</f>
        <v>CNTT_CC/VC_100</v>
      </c>
      <c r="B140" s="165" t="s">
        <v>340</v>
      </c>
      <c r="C140" s="103" t="s">
        <v>341</v>
      </c>
      <c r="D140" s="103" t="s">
        <v>342</v>
      </c>
      <c r="E140" s="91" t="s">
        <v>24</v>
      </c>
      <c r="F140" s="91" t="s">
        <v>24</v>
      </c>
      <c r="G140" s="91" t="s">
        <v>24</v>
      </c>
      <c r="H140" s="91"/>
      <c r="I140" s="91"/>
      <c r="J140" s="91"/>
      <c r="K140" s="91"/>
      <c r="L140" s="91"/>
      <c r="M140" s="91"/>
      <c r="N140" s="91"/>
      <c r="O140" s="91"/>
      <c r="P140" s="91"/>
      <c r="Q140" s="92" t="str">
        <f t="shared" si="44"/>
        <v>P</v>
      </c>
      <c r="R140" s="96"/>
      <c r="S140" s="96"/>
    </row>
    <row r="141" spans="1:46" s="110" customFormat="1" ht="23.25" customHeight="1" collapsed="1">
      <c r="A141" s="93" t="str">
        <f>IF(AND(D141="",D141=""),"",$D$3&amp;"_"&amp;ROW()-11-COUNTBLANK($D$12:D141))</f>
        <v/>
      </c>
      <c r="B141" s="187" t="s">
        <v>622</v>
      </c>
      <c r="C141" s="188"/>
      <c r="D141" s="188"/>
      <c r="E141" s="188"/>
      <c r="F141" s="188"/>
      <c r="G141" s="188"/>
      <c r="H141" s="188"/>
      <c r="I141" s="188"/>
      <c r="J141" s="188"/>
      <c r="K141" s="188"/>
      <c r="L141" s="188"/>
      <c r="M141" s="188"/>
      <c r="N141" s="188"/>
      <c r="O141" s="188"/>
      <c r="P141" s="188"/>
      <c r="Q141" s="188"/>
      <c r="R141" s="188"/>
      <c r="S141" s="188"/>
    </row>
    <row r="142" spans="1:46" s="87" customFormat="1" ht="33" hidden="1" outlineLevel="1">
      <c r="A142" s="93" t="str">
        <f>IF(AND(D142="",D142=""),"",$D$3&amp;"_"&amp;ROW()-11-COUNTBLANK($D$12:D142))</f>
        <v>CNTT_CC/VC_101</v>
      </c>
      <c r="B142" s="102" t="s">
        <v>332</v>
      </c>
      <c r="C142" s="102" t="s">
        <v>333</v>
      </c>
      <c r="D142" s="102" t="s">
        <v>511</v>
      </c>
      <c r="E142" s="91" t="s">
        <v>24</v>
      </c>
      <c r="F142" s="91" t="s">
        <v>24</v>
      </c>
      <c r="G142" s="91" t="s">
        <v>24</v>
      </c>
      <c r="H142" s="91"/>
      <c r="I142" s="91"/>
      <c r="J142" s="91"/>
      <c r="K142" s="91"/>
      <c r="L142" s="91"/>
      <c r="M142" s="91"/>
      <c r="N142" s="91"/>
      <c r="O142" s="91"/>
      <c r="P142" s="91"/>
      <c r="Q142" s="92" t="str">
        <f t="shared" ref="Q142" si="45">IF(OR(IF(G142="",IF(F142="",IF(E142="","",E142),F142),G142)="F",IF(J142="",IF(I142="",IF(H142="","",H142),I142),J142)="F",IF(M142="",IF(L142="",IF(K142="","",K142),L142),M142)="F",IF(P142="",IF(O142="",IF(N142="","",N142),O142),P142)="F")=TRUE,"F",IF(OR(IF(G142="",IF(F142="",IF(E142="","",E142),F142),G142)="PE",IF(J142="",IF(I142="",IF(H142="","",H142),I142),J142)="PE",IF(M142="",IF(L142="",IF(K142="","",K142),L142),M142)="PE",IF(P142="",IF(O142="",IF(N142="","",N142),O142),P142)="PE")=TRUE,"PE",IF(AND(IF(G142="",IF(F142="",IF(E142="","",E142),F142),G142)="",IF(J142="",IF(I142="",IF(H142="","",H142),I142),J142)="",IF(M142="",IF(L142="",IF(K142="","",K142),L142),M142)="",IF(P142="",IF(O142="",IF(N142="","",N142),O142),P142)="")=TRUE,"","P")))</f>
        <v>P</v>
      </c>
      <c r="R142" s="96"/>
      <c r="S142" s="96"/>
    </row>
    <row r="143" spans="1:46" s="87" customFormat="1" ht="33" hidden="1" outlineLevel="1">
      <c r="A143" s="93" t="str">
        <f>IF(AND(D143="",D143=""),"",$D$3&amp;"_"&amp;ROW()-11-COUNTBLANK($D$12:D143))</f>
        <v>CNTT_CC/VC_102</v>
      </c>
      <c r="B143" s="102" t="s">
        <v>334</v>
      </c>
      <c r="C143" s="102" t="s">
        <v>335</v>
      </c>
      <c r="D143" s="102" t="s">
        <v>336</v>
      </c>
      <c r="E143" s="91" t="s">
        <v>24</v>
      </c>
      <c r="F143" s="91" t="s">
        <v>24</v>
      </c>
      <c r="G143" s="91" t="s">
        <v>24</v>
      </c>
      <c r="H143" s="91"/>
      <c r="I143" s="91"/>
      <c r="J143" s="91"/>
      <c r="K143" s="91"/>
      <c r="L143" s="91"/>
      <c r="M143" s="91"/>
      <c r="N143" s="91"/>
      <c r="O143" s="91"/>
      <c r="P143" s="91"/>
      <c r="Q143" s="92" t="str">
        <f t="shared" ref="Q143:Q145" si="46">IF(OR(IF(G143="",IF(F143="",IF(E143="","",E143),F143),G143)="F",IF(J143="",IF(I143="",IF(H143="","",H143),I143),J143)="F",IF(M143="",IF(L143="",IF(K143="","",K143),L143),M143)="F",IF(P143="",IF(O143="",IF(N143="","",N143),O143),P143)="F")=TRUE,"F",IF(OR(IF(G143="",IF(F143="",IF(E143="","",E143),F143),G143)="PE",IF(J143="",IF(I143="",IF(H143="","",H143),I143),J143)="PE",IF(M143="",IF(L143="",IF(K143="","",K143),L143),M143)="PE",IF(P143="",IF(O143="",IF(N143="","",N143),O143),P143)="PE")=TRUE,"PE",IF(AND(IF(G143="",IF(F143="",IF(E143="","",E143),F143),G143)="",IF(J143="",IF(I143="",IF(H143="","",H143),I143),J143)="",IF(M143="",IF(L143="",IF(K143="","",K143),L143),M143)="",IF(P143="",IF(O143="",IF(N143="","",N143),O143),P143)="")=TRUE,"","P")))</f>
        <v>P</v>
      </c>
      <c r="R143" s="96"/>
      <c r="S143" s="96"/>
    </row>
    <row r="144" spans="1:46" s="87" customFormat="1" ht="33" hidden="1" outlineLevel="1">
      <c r="A144" s="93" t="str">
        <f>IF(AND(D144="",D144=""),"",$D$3&amp;"_"&amp;ROW()-11-COUNTBLANK($D$12:D144))</f>
        <v>CNTT_CC/VC_103</v>
      </c>
      <c r="B144" s="165" t="s">
        <v>337</v>
      </c>
      <c r="C144" s="103" t="s">
        <v>338</v>
      </c>
      <c r="D144" s="166" t="s">
        <v>339</v>
      </c>
      <c r="E144" s="91" t="s">
        <v>24</v>
      </c>
      <c r="F144" s="91" t="s">
        <v>24</v>
      </c>
      <c r="G144" s="91" t="s">
        <v>24</v>
      </c>
      <c r="H144" s="91"/>
      <c r="I144" s="91"/>
      <c r="J144" s="91"/>
      <c r="K144" s="91"/>
      <c r="L144" s="91"/>
      <c r="M144" s="91"/>
      <c r="N144" s="91"/>
      <c r="O144" s="91"/>
      <c r="P144" s="91"/>
      <c r="Q144" s="92" t="str">
        <f t="shared" si="46"/>
        <v>P</v>
      </c>
      <c r="R144" s="96"/>
      <c r="S144" s="96"/>
    </row>
    <row r="145" spans="1:46" s="87" customFormat="1" ht="99" hidden="1" outlineLevel="1">
      <c r="A145" s="93" t="str">
        <f>IF(AND(D145="",D145=""),"",$D$3&amp;"_"&amp;ROW()-11-COUNTBLANK($D$12:D145))</f>
        <v>CNTT_CC/VC_104</v>
      </c>
      <c r="B145" s="165" t="s">
        <v>340</v>
      </c>
      <c r="C145" s="103" t="s">
        <v>341</v>
      </c>
      <c r="D145" s="103" t="s">
        <v>342</v>
      </c>
      <c r="E145" s="91" t="s">
        <v>24</v>
      </c>
      <c r="F145" s="91" t="s">
        <v>24</v>
      </c>
      <c r="G145" s="91" t="s">
        <v>24</v>
      </c>
      <c r="H145" s="91"/>
      <c r="I145" s="91"/>
      <c r="J145" s="91"/>
      <c r="K145" s="91"/>
      <c r="L145" s="91"/>
      <c r="M145" s="91"/>
      <c r="N145" s="91"/>
      <c r="O145" s="91"/>
      <c r="P145" s="91"/>
      <c r="Q145" s="92" t="str">
        <f t="shared" si="46"/>
        <v>P</v>
      </c>
      <c r="R145" s="96"/>
      <c r="S145" s="96"/>
    </row>
    <row r="146" spans="1:46" s="110" customFormat="1" ht="23.25" customHeight="1" collapsed="1">
      <c r="A146" s="93" t="str">
        <f>IF(AND(D146="",D146=""),"",$D$3&amp;"_"&amp;ROW()-11-COUNTBLANK($D$12:D146))</f>
        <v/>
      </c>
      <c r="B146" s="187" t="s">
        <v>623</v>
      </c>
      <c r="C146" s="188"/>
      <c r="D146" s="188"/>
      <c r="E146" s="188"/>
      <c r="F146" s="188"/>
      <c r="G146" s="188"/>
      <c r="H146" s="188"/>
      <c r="I146" s="188"/>
      <c r="J146" s="188"/>
      <c r="K146" s="188"/>
      <c r="L146" s="188"/>
      <c r="M146" s="188"/>
      <c r="N146" s="188"/>
      <c r="O146" s="188"/>
      <c r="P146" s="188"/>
      <c r="Q146" s="188"/>
      <c r="R146" s="188"/>
      <c r="S146" s="188"/>
    </row>
    <row r="147" spans="1:46" s="87" customFormat="1" ht="33" hidden="1" outlineLevel="1">
      <c r="A147" s="93" t="str">
        <f>IF(AND(D147="",D147=""),"",$D$3&amp;"_"&amp;ROW()-11-COUNTBLANK($D$12:D147))</f>
        <v>CNTT_CC/VC_105</v>
      </c>
      <c r="B147" s="102" t="s">
        <v>332</v>
      </c>
      <c r="C147" s="102" t="s">
        <v>333</v>
      </c>
      <c r="D147" s="102" t="s">
        <v>511</v>
      </c>
      <c r="E147" s="91" t="s">
        <v>24</v>
      </c>
      <c r="F147" s="91" t="s">
        <v>24</v>
      </c>
      <c r="G147" s="91" t="s">
        <v>24</v>
      </c>
      <c r="H147" s="91"/>
      <c r="I147" s="91"/>
      <c r="J147" s="91"/>
      <c r="K147" s="91"/>
      <c r="L147" s="91"/>
      <c r="M147" s="91"/>
      <c r="N147" s="91"/>
      <c r="O147" s="91"/>
      <c r="P147" s="91"/>
      <c r="Q147" s="92" t="str">
        <f t="shared" ref="Q147" si="47">IF(OR(IF(G147="",IF(F147="",IF(E147="","",E147),F147),G147)="F",IF(J147="",IF(I147="",IF(H147="","",H147),I147),J147)="F",IF(M147="",IF(L147="",IF(K147="","",K147),L147),M147)="F",IF(P147="",IF(O147="",IF(N147="","",N147),O147),P147)="F")=TRUE,"F",IF(OR(IF(G147="",IF(F147="",IF(E147="","",E147),F147),G147)="PE",IF(J147="",IF(I147="",IF(H147="","",H147),I147),J147)="PE",IF(M147="",IF(L147="",IF(K147="","",K147),L147),M147)="PE",IF(P147="",IF(O147="",IF(N147="","",N147),O147),P147)="PE")=TRUE,"PE",IF(AND(IF(G147="",IF(F147="",IF(E147="","",E147),F147),G147)="",IF(J147="",IF(I147="",IF(H147="","",H147),I147),J147)="",IF(M147="",IF(L147="",IF(K147="","",K147),L147),M147)="",IF(P147="",IF(O147="",IF(N147="","",N147),O147),P147)="")=TRUE,"","P")))</f>
        <v>P</v>
      </c>
      <c r="R147" s="96"/>
      <c r="S147" s="96"/>
    </row>
    <row r="148" spans="1:46" s="87" customFormat="1" ht="33" hidden="1" outlineLevel="1">
      <c r="A148" s="93" t="str">
        <f>IF(AND(D148="",D148=""),"",$D$3&amp;"_"&amp;ROW()-11-COUNTBLANK($D$12:D148))</f>
        <v>CNTT_CC/VC_106</v>
      </c>
      <c r="B148" s="102" t="s">
        <v>334</v>
      </c>
      <c r="C148" s="102" t="s">
        <v>335</v>
      </c>
      <c r="D148" s="102" t="s">
        <v>336</v>
      </c>
      <c r="E148" s="91" t="s">
        <v>24</v>
      </c>
      <c r="F148" s="91" t="s">
        <v>24</v>
      </c>
      <c r="G148" s="91" t="s">
        <v>24</v>
      </c>
      <c r="H148" s="91"/>
      <c r="I148" s="91"/>
      <c r="J148" s="91"/>
      <c r="K148" s="91"/>
      <c r="L148" s="91"/>
      <c r="M148" s="91"/>
      <c r="N148" s="91"/>
      <c r="O148" s="91"/>
      <c r="P148" s="91"/>
      <c r="Q148" s="92" t="str">
        <f t="shared" ref="Q148:Q150" si="48">IF(OR(IF(G148="",IF(F148="",IF(E148="","",E148),F148),G148)="F",IF(J148="",IF(I148="",IF(H148="","",H148),I148),J148)="F",IF(M148="",IF(L148="",IF(K148="","",K148),L148),M148)="F",IF(P148="",IF(O148="",IF(N148="","",N148),O148),P148)="F")=TRUE,"F",IF(OR(IF(G148="",IF(F148="",IF(E148="","",E148),F148),G148)="PE",IF(J148="",IF(I148="",IF(H148="","",H148),I148),J148)="PE",IF(M148="",IF(L148="",IF(K148="","",K148),L148),M148)="PE",IF(P148="",IF(O148="",IF(N148="","",N148),O148),P148)="PE")=TRUE,"PE",IF(AND(IF(G148="",IF(F148="",IF(E148="","",E148),F148),G148)="",IF(J148="",IF(I148="",IF(H148="","",H148),I148),J148)="",IF(M148="",IF(L148="",IF(K148="","",K148),L148),M148)="",IF(P148="",IF(O148="",IF(N148="","",N148),O148),P148)="")=TRUE,"","P")))</f>
        <v>P</v>
      </c>
      <c r="R148" s="96"/>
      <c r="S148" s="96"/>
    </row>
    <row r="149" spans="1:46" s="87" customFormat="1" ht="33" hidden="1" outlineLevel="1">
      <c r="A149" s="93" t="str">
        <f>IF(AND(D149="",D149=""),"",$D$3&amp;"_"&amp;ROW()-11-COUNTBLANK($D$12:D149))</f>
        <v>CNTT_CC/VC_107</v>
      </c>
      <c r="B149" s="165" t="s">
        <v>337</v>
      </c>
      <c r="C149" s="103" t="s">
        <v>338</v>
      </c>
      <c r="D149" s="166" t="s">
        <v>339</v>
      </c>
      <c r="E149" s="91" t="s">
        <v>24</v>
      </c>
      <c r="F149" s="91" t="s">
        <v>24</v>
      </c>
      <c r="G149" s="91" t="s">
        <v>24</v>
      </c>
      <c r="H149" s="91"/>
      <c r="I149" s="91"/>
      <c r="J149" s="91"/>
      <c r="K149" s="91"/>
      <c r="L149" s="91"/>
      <c r="M149" s="91"/>
      <c r="N149" s="91"/>
      <c r="O149" s="91"/>
      <c r="P149" s="91"/>
      <c r="Q149" s="92" t="str">
        <f t="shared" si="48"/>
        <v>P</v>
      </c>
      <c r="R149" s="96"/>
      <c r="S149" s="96"/>
    </row>
    <row r="150" spans="1:46" s="87" customFormat="1" ht="99" hidden="1" outlineLevel="1">
      <c r="A150" s="93" t="str">
        <f>IF(AND(D150="",D150=""),"",$D$3&amp;"_"&amp;ROW()-11-COUNTBLANK($D$12:D150))</f>
        <v>CNTT_CC/VC_108</v>
      </c>
      <c r="B150" s="165" t="s">
        <v>340</v>
      </c>
      <c r="C150" s="103" t="s">
        <v>341</v>
      </c>
      <c r="D150" s="103" t="s">
        <v>342</v>
      </c>
      <c r="E150" s="91" t="s">
        <v>24</v>
      </c>
      <c r="F150" s="91" t="s">
        <v>24</v>
      </c>
      <c r="G150" s="91" t="s">
        <v>24</v>
      </c>
      <c r="H150" s="91"/>
      <c r="I150" s="91"/>
      <c r="J150" s="91"/>
      <c r="K150" s="91"/>
      <c r="L150" s="91"/>
      <c r="M150" s="91"/>
      <c r="N150" s="91"/>
      <c r="O150" s="91"/>
      <c r="P150" s="91"/>
      <c r="Q150" s="92" t="str">
        <f t="shared" si="48"/>
        <v>P</v>
      </c>
      <c r="R150" s="96"/>
      <c r="S150" s="96"/>
    </row>
    <row r="151" spans="1:46" s="33" customFormat="1" ht="21" customHeight="1">
      <c r="A151" s="93" t="str">
        <f>IF(AND(D151="",D151=""),"",$D$3&amp;"_"&amp;ROW()-11-COUNTBLANK($D$12:D151))</f>
        <v/>
      </c>
      <c r="B151" s="185" t="s">
        <v>595</v>
      </c>
      <c r="C151" s="186"/>
      <c r="D151" s="186"/>
      <c r="E151" s="186"/>
      <c r="F151" s="186"/>
      <c r="G151" s="186"/>
      <c r="H151" s="186"/>
      <c r="I151" s="186"/>
      <c r="J151" s="186"/>
      <c r="K151" s="186"/>
      <c r="L151" s="186"/>
      <c r="M151" s="186"/>
      <c r="N151" s="186"/>
      <c r="O151" s="186"/>
      <c r="P151" s="186"/>
      <c r="Q151" s="186"/>
      <c r="R151" s="186"/>
      <c r="S151" s="186"/>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row>
    <row r="152" spans="1:46" s="110" customFormat="1" ht="21" customHeight="1" collapsed="1">
      <c r="A152" s="93" t="str">
        <f>IF(AND(D152="",D152=""),"",$D$3&amp;"_"&amp;ROW()-11-COUNTBLANK($D$12:D152))</f>
        <v/>
      </c>
      <c r="B152" s="189" t="s">
        <v>344</v>
      </c>
      <c r="C152" s="190"/>
      <c r="D152" s="190"/>
      <c r="E152" s="190"/>
      <c r="F152" s="190"/>
      <c r="G152" s="190"/>
      <c r="H152" s="190"/>
      <c r="I152" s="190"/>
      <c r="J152" s="190"/>
      <c r="K152" s="190"/>
      <c r="L152" s="190"/>
      <c r="M152" s="190"/>
      <c r="N152" s="190"/>
      <c r="O152" s="190"/>
      <c r="P152" s="190"/>
      <c r="Q152" s="190"/>
      <c r="R152" s="190"/>
      <c r="S152" s="190"/>
      <c r="T152" s="109"/>
      <c r="U152" s="109"/>
      <c r="V152" s="109"/>
      <c r="W152" s="109"/>
      <c r="X152" s="109"/>
      <c r="Y152" s="109"/>
      <c r="Z152" s="109"/>
      <c r="AA152" s="109"/>
      <c r="AB152" s="109"/>
      <c r="AC152" s="109"/>
      <c r="AD152" s="109"/>
      <c r="AE152" s="109"/>
      <c r="AF152" s="109"/>
      <c r="AG152" s="109"/>
      <c r="AH152" s="109"/>
      <c r="AI152" s="109"/>
      <c r="AJ152" s="109"/>
      <c r="AK152" s="109"/>
      <c r="AL152" s="109"/>
      <c r="AM152" s="109"/>
      <c r="AN152" s="109"/>
      <c r="AO152" s="109"/>
      <c r="AP152" s="109"/>
      <c r="AQ152" s="109"/>
      <c r="AR152" s="109"/>
      <c r="AS152" s="109"/>
      <c r="AT152" s="109"/>
    </row>
    <row r="153" spans="1:46" s="87" customFormat="1" ht="33" hidden="1" outlineLevel="1">
      <c r="A153" s="93" t="str">
        <f>IF(AND(D153="",D153=""),"",$D$3&amp;"_"&amp;ROW()-11-COUNTBLANK($D$12:D153))</f>
        <v>CNTT_CC/VC_109</v>
      </c>
      <c r="B153" s="34" t="s">
        <v>46</v>
      </c>
      <c r="C153" s="35" t="s">
        <v>47</v>
      </c>
      <c r="D153" s="34" t="s">
        <v>299</v>
      </c>
      <c r="E153" s="91" t="s">
        <v>24</v>
      </c>
      <c r="F153" s="91" t="s">
        <v>24</v>
      </c>
      <c r="G153" s="91" t="s">
        <v>24</v>
      </c>
      <c r="H153" s="91"/>
      <c r="I153" s="91"/>
      <c r="J153" s="91"/>
      <c r="K153" s="91"/>
      <c r="L153" s="91"/>
      <c r="M153" s="91"/>
      <c r="N153" s="91"/>
      <c r="O153" s="91"/>
      <c r="P153" s="91"/>
      <c r="Q153" s="92" t="str">
        <f t="shared" ref="Q153" si="49">IF(OR(IF(G153="",IF(F153="",IF(E153="","",E153),F153),G153)="F",IF(J153="",IF(I153="",IF(H153="","",H153),I153),J153)="F",IF(M153="",IF(L153="",IF(K153="","",K153),L153),M153)="F",IF(P153="",IF(O153="",IF(N153="","",N153),O153),P153)="F")=TRUE,"F",IF(OR(IF(G153="",IF(F153="",IF(E153="","",E153),F153),G153)="PE",IF(J153="",IF(I153="",IF(H153="","",H153),I153),J153)="PE",IF(M153="",IF(L153="",IF(K153="","",K153),L153),M153)="PE",IF(P153="",IF(O153="",IF(N153="","",N153),O153),P153)="PE")=TRUE,"PE",IF(AND(IF(G153="",IF(F153="",IF(E153="","",E153),F153),G153)="",IF(J153="",IF(I153="",IF(H153="","",H153),I153),J153)="",IF(M153="",IF(L153="",IF(K153="","",K153),L153),M153)="",IF(P153="",IF(O153="",IF(N153="","",N153),O153),P153)="")=TRUE,"","P")))</f>
        <v>P</v>
      </c>
      <c r="R153" s="96"/>
      <c r="S153" s="96"/>
    </row>
    <row r="154" spans="1:46" s="87" customFormat="1" ht="49.5" hidden="1" outlineLevel="1">
      <c r="A154" s="93" t="str">
        <f>IF(AND(D154="",D154=""),"",$D$3&amp;"_"&amp;ROW()-11-COUNTBLANK($D$12:D154))</f>
        <v>CNTT_CC/VC_110</v>
      </c>
      <c r="B154" s="104" t="s">
        <v>273</v>
      </c>
      <c r="C154" s="104" t="s">
        <v>295</v>
      </c>
      <c r="D154" s="105" t="s">
        <v>329</v>
      </c>
      <c r="E154" s="91" t="s">
        <v>24</v>
      </c>
      <c r="F154" s="91" t="s">
        <v>24</v>
      </c>
      <c r="G154" s="91" t="s">
        <v>24</v>
      </c>
      <c r="H154" s="91"/>
      <c r="I154" s="91"/>
      <c r="J154" s="91"/>
      <c r="K154" s="91"/>
      <c r="L154" s="91"/>
      <c r="M154" s="91"/>
      <c r="N154" s="91"/>
      <c r="O154" s="91"/>
      <c r="P154" s="91"/>
      <c r="Q154" s="92" t="str">
        <f t="shared" ref="Q154:Q161" si="50">IF(OR(IF(G154="",IF(F154="",IF(E154="","",E154),F154),G154)="F",IF(J154="",IF(I154="",IF(H154="","",H154),I154),J154)="F",IF(M154="",IF(L154="",IF(K154="","",K154),L154),M154)="F",IF(P154="",IF(O154="",IF(N154="","",N154),O154),P154)="F")=TRUE,"F",IF(OR(IF(G154="",IF(F154="",IF(E154="","",E154),F154),G154)="PE",IF(J154="",IF(I154="",IF(H154="","",H154),I154),J154)="PE",IF(M154="",IF(L154="",IF(K154="","",K154),L154),M154)="PE",IF(P154="",IF(O154="",IF(N154="","",N154),O154),P154)="PE")=TRUE,"PE",IF(AND(IF(G154="",IF(F154="",IF(E154="","",E154),F154),G154)="",IF(J154="",IF(I154="",IF(H154="","",H154),I154),J154)="",IF(M154="",IF(L154="",IF(K154="","",K154),L154),M154)="",IF(P154="",IF(O154="",IF(N154="","",N154),O154),P154)="")=TRUE,"","P")))</f>
        <v>P</v>
      </c>
      <c r="R154" s="96"/>
      <c r="S154" s="96"/>
    </row>
    <row r="155" spans="1:46" s="87" customFormat="1" ht="82.5" hidden="1" outlineLevel="1">
      <c r="A155" s="93" t="str">
        <f>IF(AND(D155="",D155=""),"",$D$3&amp;"_"&amp;ROW()-11-COUNTBLANK($D$12:D155))</f>
        <v>CNTT_CC/VC_111</v>
      </c>
      <c r="B155" s="41" t="s">
        <v>49</v>
      </c>
      <c r="C155" s="42" t="s">
        <v>297</v>
      </c>
      <c r="D155" s="43" t="s">
        <v>303</v>
      </c>
      <c r="E155" s="91" t="s">
        <v>24</v>
      </c>
      <c r="F155" s="91" t="s">
        <v>24</v>
      </c>
      <c r="G155" s="91" t="s">
        <v>24</v>
      </c>
      <c r="H155" s="91"/>
      <c r="I155" s="91"/>
      <c r="J155" s="91"/>
      <c r="K155" s="91"/>
      <c r="L155" s="91"/>
      <c r="M155" s="91"/>
      <c r="N155" s="91"/>
      <c r="O155" s="91"/>
      <c r="P155" s="91"/>
      <c r="Q155" s="92" t="str">
        <f t="shared" si="50"/>
        <v>P</v>
      </c>
      <c r="R155" s="96"/>
      <c r="S155" s="96"/>
    </row>
    <row r="156" spans="1:46" s="87" customFormat="1" ht="33" hidden="1" outlineLevel="1">
      <c r="A156" s="93" t="str">
        <f>IF(AND(D156="",D156=""),"",$D$3&amp;"_"&amp;ROW()-11-COUNTBLANK($D$12:D156))</f>
        <v>CNTT_CC/VC_112</v>
      </c>
      <c r="B156" s="46" t="s">
        <v>52</v>
      </c>
      <c r="C156" s="42" t="s">
        <v>53</v>
      </c>
      <c r="D156" s="43" t="s">
        <v>54</v>
      </c>
      <c r="E156" s="91" t="s">
        <v>24</v>
      </c>
      <c r="F156" s="91" t="s">
        <v>24</v>
      </c>
      <c r="G156" s="91" t="s">
        <v>24</v>
      </c>
      <c r="H156" s="91"/>
      <c r="I156" s="91"/>
      <c r="J156" s="91"/>
      <c r="K156" s="91"/>
      <c r="L156" s="91"/>
      <c r="M156" s="91"/>
      <c r="N156" s="91"/>
      <c r="O156" s="91"/>
      <c r="P156" s="91"/>
      <c r="Q156" s="92" t="str">
        <f t="shared" si="50"/>
        <v>P</v>
      </c>
      <c r="R156" s="96"/>
      <c r="S156" s="96"/>
    </row>
    <row r="157" spans="1:46" s="87" customFormat="1" ht="49.5" hidden="1" outlineLevel="1">
      <c r="A157" s="93" t="str">
        <f>IF(AND(D157="",D157=""),"",$D$3&amp;"_"&amp;ROW()-11-COUNTBLANK($D$12:D157))</f>
        <v>CNTT_CC/VC_113</v>
      </c>
      <c r="B157" s="47" t="s">
        <v>55</v>
      </c>
      <c r="C157" s="42" t="s">
        <v>56</v>
      </c>
      <c r="D157" s="43" t="s">
        <v>54</v>
      </c>
      <c r="E157" s="91" t="s">
        <v>24</v>
      </c>
      <c r="F157" s="91" t="s">
        <v>24</v>
      </c>
      <c r="G157" s="91" t="s">
        <v>24</v>
      </c>
      <c r="H157" s="91"/>
      <c r="I157" s="91"/>
      <c r="J157" s="91"/>
      <c r="K157" s="91"/>
      <c r="L157" s="91"/>
      <c r="M157" s="91"/>
      <c r="N157" s="91"/>
      <c r="O157" s="91"/>
      <c r="P157" s="91"/>
      <c r="Q157" s="92" t="str">
        <f t="shared" si="50"/>
        <v>P</v>
      </c>
      <c r="R157" s="96"/>
      <c r="S157" s="96"/>
    </row>
    <row r="158" spans="1:46" s="87" customFormat="1" ht="49.5" hidden="1" outlineLevel="1">
      <c r="A158" s="93" t="str">
        <f>IF(AND(D158="",D158=""),"",$D$3&amp;"_"&amp;ROW()-11-COUNTBLANK($D$12:D158))</f>
        <v>CNTT_CC/VC_114</v>
      </c>
      <c r="B158" s="47" t="s">
        <v>57</v>
      </c>
      <c r="C158" s="42" t="s">
        <v>58</v>
      </c>
      <c r="D158" s="43" t="s">
        <v>54</v>
      </c>
      <c r="E158" s="91" t="s">
        <v>24</v>
      </c>
      <c r="F158" s="91" t="s">
        <v>24</v>
      </c>
      <c r="G158" s="91" t="s">
        <v>24</v>
      </c>
      <c r="H158" s="91"/>
      <c r="I158" s="91"/>
      <c r="J158" s="91"/>
      <c r="K158" s="91"/>
      <c r="L158" s="91"/>
      <c r="M158" s="91"/>
      <c r="N158" s="91"/>
      <c r="O158" s="91"/>
      <c r="P158" s="91"/>
      <c r="Q158" s="92" t="str">
        <f t="shared" si="50"/>
        <v>P</v>
      </c>
      <c r="R158" s="96"/>
      <c r="S158" s="96"/>
    </row>
    <row r="159" spans="1:46" s="87" customFormat="1" ht="66" hidden="1" outlineLevel="1">
      <c r="A159" s="93" t="str">
        <f>IF(AND(D159="",D159=""),"",$D$3&amp;"_"&amp;ROW()-11-COUNTBLANK($D$12:D159))</f>
        <v>CNTT_CC/VC_115</v>
      </c>
      <c r="B159" s="106" t="s">
        <v>274</v>
      </c>
      <c r="C159" s="107" t="s">
        <v>298</v>
      </c>
      <c r="D159" s="107" t="s">
        <v>300</v>
      </c>
      <c r="E159" s="91" t="s">
        <v>24</v>
      </c>
      <c r="F159" s="91" t="s">
        <v>24</v>
      </c>
      <c r="G159" s="91" t="s">
        <v>24</v>
      </c>
      <c r="H159" s="91"/>
      <c r="I159" s="91"/>
      <c r="J159" s="91"/>
      <c r="K159" s="91"/>
      <c r="L159" s="91"/>
      <c r="M159" s="91"/>
      <c r="N159" s="91"/>
      <c r="O159" s="91"/>
      <c r="P159" s="91"/>
      <c r="Q159" s="92" t="str">
        <f t="shared" si="50"/>
        <v>P</v>
      </c>
      <c r="R159" s="96"/>
      <c r="S159" s="96"/>
    </row>
    <row r="160" spans="1:46" s="87" customFormat="1" ht="49.5" hidden="1" outlineLevel="1">
      <c r="A160" s="93" t="str">
        <f>IF(AND(D160="",D160=""),"",$D$3&amp;"_"&amp;ROW()-11-COUNTBLANK($D$12:D160))</f>
        <v>CNTT_CC/VC_116</v>
      </c>
      <c r="B160" s="106" t="s">
        <v>275</v>
      </c>
      <c r="C160" s="107" t="s">
        <v>301</v>
      </c>
      <c r="D160" s="107" t="s">
        <v>276</v>
      </c>
      <c r="E160" s="91" t="s">
        <v>24</v>
      </c>
      <c r="F160" s="91" t="s">
        <v>24</v>
      </c>
      <c r="G160" s="91" t="s">
        <v>24</v>
      </c>
      <c r="H160" s="91"/>
      <c r="I160" s="91"/>
      <c r="J160" s="91"/>
      <c r="K160" s="91"/>
      <c r="L160" s="91"/>
      <c r="M160" s="91"/>
      <c r="N160" s="91"/>
      <c r="O160" s="91"/>
      <c r="P160" s="91"/>
      <c r="Q160" s="92" t="str">
        <f t="shared" si="50"/>
        <v>P</v>
      </c>
      <c r="R160" s="96"/>
      <c r="S160" s="96"/>
    </row>
    <row r="161" spans="1:46" s="87" customFormat="1" ht="33" hidden="1" outlineLevel="1">
      <c r="A161" s="93" t="str">
        <f>IF(AND(D161="",D161=""),"",$D$3&amp;"_"&amp;ROW()-11-COUNTBLANK($D$12:D161))</f>
        <v>CNTT_CC/VC_117</v>
      </c>
      <c r="B161" s="47" t="s">
        <v>62</v>
      </c>
      <c r="C161" s="42" t="s">
        <v>63</v>
      </c>
      <c r="D161" s="43" t="s">
        <v>64</v>
      </c>
      <c r="E161" s="91" t="s">
        <v>24</v>
      </c>
      <c r="F161" s="91" t="s">
        <v>24</v>
      </c>
      <c r="G161" s="91" t="s">
        <v>24</v>
      </c>
      <c r="H161" s="91"/>
      <c r="I161" s="91"/>
      <c r="J161" s="91"/>
      <c r="K161" s="91"/>
      <c r="L161" s="91"/>
      <c r="M161" s="91"/>
      <c r="N161" s="91"/>
      <c r="O161" s="91"/>
      <c r="P161" s="91"/>
      <c r="Q161" s="92" t="str">
        <f t="shared" si="50"/>
        <v>P</v>
      </c>
      <c r="R161" s="96"/>
      <c r="S161" s="96"/>
    </row>
    <row r="162" spans="1:46" s="110" customFormat="1" ht="21" customHeight="1" collapsed="1">
      <c r="A162" s="93" t="str">
        <f>IF(AND(D162="",D162=""),"",$D$3&amp;"_"&amp;ROW()-11-COUNTBLANK($D$12:D162))</f>
        <v/>
      </c>
      <c r="B162" s="362" t="s">
        <v>330</v>
      </c>
      <c r="C162" s="363"/>
      <c r="D162" s="363"/>
      <c r="E162" s="363"/>
      <c r="F162" s="363"/>
      <c r="G162" s="363"/>
      <c r="H162" s="363"/>
      <c r="I162" s="363"/>
      <c r="J162" s="363"/>
      <c r="K162" s="363"/>
      <c r="L162" s="363"/>
      <c r="M162" s="363"/>
      <c r="N162" s="363"/>
      <c r="O162" s="363"/>
      <c r="P162" s="363"/>
      <c r="Q162" s="363"/>
      <c r="R162" s="363"/>
      <c r="S162" s="364"/>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row>
    <row r="163" spans="1:46" s="33" customFormat="1" ht="33" hidden="1" outlineLevel="1">
      <c r="A163" s="93" t="str">
        <f>IF(AND(D163="",D163=""),"",$D$3&amp;"_"&amp;ROW()-11-COUNTBLANK($D$12:D163))</f>
        <v>CNTT_CC/VC_118</v>
      </c>
      <c r="B163" s="76" t="s">
        <v>287</v>
      </c>
      <c r="C163" s="76" t="s">
        <v>287</v>
      </c>
      <c r="D163" s="35" t="s">
        <v>288</v>
      </c>
      <c r="E163" s="91" t="s">
        <v>24</v>
      </c>
      <c r="F163" s="91" t="s">
        <v>24</v>
      </c>
      <c r="G163" s="91" t="s">
        <v>24</v>
      </c>
      <c r="H163" s="91"/>
      <c r="I163" s="91"/>
      <c r="J163" s="91"/>
      <c r="K163" s="91"/>
      <c r="L163" s="91"/>
      <c r="M163" s="91"/>
      <c r="N163" s="91"/>
      <c r="O163" s="91"/>
      <c r="P163" s="91"/>
      <c r="Q163" s="92" t="str">
        <f t="shared" ref="Q163" si="51">IF(OR(IF(G163="",IF(F163="",IF(E163="","",E163),F163),G163)="F",IF(J163="",IF(I163="",IF(H163="","",H163),I163),J163)="F",IF(M163="",IF(L163="",IF(K163="","",K163),L163),M163)="F",IF(P163="",IF(O163="",IF(N163="","",N163),O163),P163)="F")=TRUE,"F",IF(OR(IF(G163="",IF(F163="",IF(E163="","",E163),F163),G163)="PE",IF(J163="",IF(I163="",IF(H163="","",H163),I163),J163)="PE",IF(M163="",IF(L163="",IF(K163="","",K163),L163),M163)="PE",IF(P163="",IF(O163="",IF(N163="","",N163),O163),P163)="PE")=TRUE,"PE",IF(AND(IF(G163="",IF(F163="",IF(E163="","",E163),F163),G163)="",IF(J163="",IF(I163="",IF(H163="","",H163),I163),J163)="",IF(M163="",IF(L163="",IF(K163="","",K163),L163),M163)="",IF(P163="",IF(O163="",IF(N163="","",N163),O163),P163)="")=TRUE,"","P")))</f>
        <v>P</v>
      </c>
      <c r="R163" s="96"/>
      <c r="S163" s="96"/>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row>
    <row r="164" spans="1:46" s="87" customFormat="1" ht="33" hidden="1" outlineLevel="1">
      <c r="A164" s="93" t="str">
        <f>IF(AND(D164="",D164=""),"",$D$3&amp;"_"&amp;ROW()-11-COUNTBLANK($D$12:D164))</f>
        <v>CNTT_CC/VC_119</v>
      </c>
      <c r="B164" s="102" t="s">
        <v>289</v>
      </c>
      <c r="C164" s="102" t="s">
        <v>290</v>
      </c>
      <c r="D164" s="102" t="s">
        <v>292</v>
      </c>
      <c r="E164" s="91" t="s">
        <v>24</v>
      </c>
      <c r="F164" s="91" t="s">
        <v>24</v>
      </c>
      <c r="G164" s="91" t="s">
        <v>24</v>
      </c>
      <c r="H164" s="91"/>
      <c r="I164" s="91"/>
      <c r="J164" s="91"/>
      <c r="K164" s="91"/>
      <c r="L164" s="91"/>
      <c r="M164" s="91"/>
      <c r="N164" s="91"/>
      <c r="O164" s="91"/>
      <c r="P164" s="91"/>
      <c r="Q164" s="92" t="str">
        <f t="shared" ref="Q164:Q165" si="52">IF(OR(IF(G164="",IF(F164="",IF(E164="","",E164),F164),G164)="F",IF(J164="",IF(I164="",IF(H164="","",H164),I164),J164)="F",IF(M164="",IF(L164="",IF(K164="","",K164),L164),M164)="F",IF(P164="",IF(O164="",IF(N164="","",N164),O164),P164)="F")=TRUE,"F",IF(OR(IF(G164="",IF(F164="",IF(E164="","",E164),F164),G164)="PE",IF(J164="",IF(I164="",IF(H164="","",H164),I164),J164)="PE",IF(M164="",IF(L164="",IF(K164="","",K164),L164),M164)="PE",IF(P164="",IF(O164="",IF(N164="","",N164),O164),P164)="PE")=TRUE,"PE",IF(AND(IF(G164="",IF(F164="",IF(E164="","",E164),F164),G164)="",IF(J164="",IF(I164="",IF(H164="","",H164),I164),J164)="",IF(M164="",IF(L164="",IF(K164="","",K164),L164),M164)="",IF(P164="",IF(O164="",IF(N164="","",N164),O164),P164)="")=TRUE,"","P")))</f>
        <v>P</v>
      </c>
      <c r="R164" s="96"/>
      <c r="S164" s="96"/>
    </row>
    <row r="165" spans="1:46" s="87" customFormat="1" ht="49.5" hidden="1" outlineLevel="1">
      <c r="A165" s="93" t="str">
        <f>IF(AND(D165="",D165=""),"",$D$3&amp;"_"&amp;ROW()-11-COUNTBLANK($D$12:D165))</f>
        <v>CNTT_CC/VC_120</v>
      </c>
      <c r="B165" s="79" t="s">
        <v>291</v>
      </c>
      <c r="C165" s="79" t="s">
        <v>294</v>
      </c>
      <c r="D165" s="103" t="s">
        <v>293</v>
      </c>
      <c r="E165" s="91" t="s">
        <v>24</v>
      </c>
      <c r="F165" s="91" t="s">
        <v>24</v>
      </c>
      <c r="G165" s="91" t="s">
        <v>24</v>
      </c>
      <c r="H165" s="91"/>
      <c r="I165" s="91"/>
      <c r="J165" s="91"/>
      <c r="K165" s="91"/>
      <c r="L165" s="91"/>
      <c r="M165" s="91"/>
      <c r="N165" s="91"/>
      <c r="O165" s="91"/>
      <c r="P165" s="91"/>
      <c r="Q165" s="92" t="str">
        <f t="shared" si="52"/>
        <v>P</v>
      </c>
      <c r="R165" s="96"/>
      <c r="S165" s="96"/>
    </row>
    <row r="166" spans="1:46" s="110" customFormat="1" ht="21" customHeight="1" collapsed="1">
      <c r="A166" s="93" t="str">
        <f>IF(AND(D166="",D166=""),"",$D$3&amp;"_"&amp;ROW()-11-COUNTBLANK($D$12:D166))</f>
        <v/>
      </c>
      <c r="B166" s="362" t="s">
        <v>331</v>
      </c>
      <c r="C166" s="363"/>
      <c r="D166" s="363"/>
      <c r="E166" s="363"/>
      <c r="F166" s="363"/>
      <c r="G166" s="363"/>
      <c r="H166" s="363"/>
      <c r="I166" s="363"/>
      <c r="J166" s="363"/>
      <c r="K166" s="363"/>
      <c r="L166" s="363"/>
      <c r="M166" s="363"/>
      <c r="N166" s="363"/>
      <c r="O166" s="363"/>
      <c r="P166" s="363"/>
      <c r="Q166" s="363"/>
      <c r="R166" s="363"/>
      <c r="S166" s="364"/>
      <c r="T166" s="109"/>
      <c r="U166" s="109"/>
      <c r="V166" s="109"/>
      <c r="W166" s="109"/>
      <c r="X166" s="109"/>
      <c r="Y166" s="109"/>
      <c r="Z166" s="109"/>
      <c r="AA166" s="109"/>
      <c r="AB166" s="109"/>
      <c r="AC166" s="109"/>
      <c r="AD166" s="109"/>
      <c r="AE166" s="109"/>
      <c r="AF166" s="109"/>
      <c r="AG166" s="109"/>
      <c r="AH166" s="109"/>
      <c r="AI166" s="109"/>
      <c r="AJ166" s="109"/>
      <c r="AK166" s="109"/>
      <c r="AL166" s="109"/>
      <c r="AM166" s="109"/>
      <c r="AN166" s="109"/>
      <c r="AO166" s="109"/>
      <c r="AP166" s="109"/>
      <c r="AQ166" s="109"/>
      <c r="AR166" s="109"/>
      <c r="AS166" s="109"/>
      <c r="AT166" s="109"/>
    </row>
    <row r="167" spans="1:46" s="33" customFormat="1" ht="33" hidden="1" outlineLevel="1">
      <c r="A167" s="93" t="str">
        <f>IF(AND(D167="",D167=""),"",$D$3&amp;"_"&amp;ROW()-11-COUNTBLANK($D$12:D167))</f>
        <v>CNTT_CC/VC_121</v>
      </c>
      <c r="B167" s="76" t="s">
        <v>287</v>
      </c>
      <c r="C167" s="76" t="s">
        <v>287</v>
      </c>
      <c r="D167" s="35" t="s">
        <v>288</v>
      </c>
      <c r="E167" s="91" t="s">
        <v>24</v>
      </c>
      <c r="F167" s="91" t="s">
        <v>24</v>
      </c>
      <c r="G167" s="91" t="s">
        <v>24</v>
      </c>
      <c r="H167" s="91"/>
      <c r="I167" s="91"/>
      <c r="J167" s="91"/>
      <c r="K167" s="91"/>
      <c r="L167" s="91"/>
      <c r="M167" s="91"/>
      <c r="N167" s="91"/>
      <c r="O167" s="91"/>
      <c r="P167" s="91"/>
      <c r="Q167" s="92" t="str">
        <f t="shared" ref="Q167" si="53">IF(OR(IF(G167="",IF(F167="",IF(E167="","",E167),F167),G167)="F",IF(J167="",IF(I167="",IF(H167="","",H167),I167),J167)="F",IF(M167="",IF(L167="",IF(K167="","",K167),L167),M167)="F",IF(P167="",IF(O167="",IF(N167="","",N167),O167),P167)="F")=TRUE,"F",IF(OR(IF(G167="",IF(F167="",IF(E167="","",E167),F167),G167)="PE",IF(J167="",IF(I167="",IF(H167="","",H167),I167),J167)="PE",IF(M167="",IF(L167="",IF(K167="","",K167),L167),M167)="PE",IF(P167="",IF(O167="",IF(N167="","",N167),O167),P167)="PE")=TRUE,"PE",IF(AND(IF(G167="",IF(F167="",IF(E167="","",E167),F167),G167)="",IF(J167="",IF(I167="",IF(H167="","",H167),I167),J167)="",IF(M167="",IF(L167="",IF(K167="","",K167),L167),M167)="",IF(P167="",IF(O167="",IF(N167="","",N167),O167),P167)="")=TRUE,"","P")))</f>
        <v>P</v>
      </c>
      <c r="R167" s="96"/>
      <c r="S167" s="96"/>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row>
    <row r="168" spans="1:46" s="87" customFormat="1" ht="33" hidden="1" outlineLevel="1">
      <c r="A168" s="93" t="str">
        <f>IF(AND(D168="",D168=""),"",$D$3&amp;"_"&amp;ROW()-11-COUNTBLANK($D$12:D168))</f>
        <v>CNTT_CC/VC_122</v>
      </c>
      <c r="B168" s="102" t="s">
        <v>289</v>
      </c>
      <c r="C168" s="102" t="s">
        <v>290</v>
      </c>
      <c r="D168" s="102" t="s">
        <v>292</v>
      </c>
      <c r="E168" s="91" t="s">
        <v>24</v>
      </c>
      <c r="F168" s="91" t="s">
        <v>24</v>
      </c>
      <c r="G168" s="91" t="s">
        <v>24</v>
      </c>
      <c r="H168" s="91"/>
      <c r="I168" s="91"/>
      <c r="J168" s="91"/>
      <c r="K168" s="91"/>
      <c r="L168" s="91"/>
      <c r="M168" s="91"/>
      <c r="N168" s="91"/>
      <c r="O168" s="91"/>
      <c r="P168" s="91"/>
      <c r="Q168" s="92" t="str">
        <f t="shared" ref="Q168:Q169" si="54">IF(OR(IF(G168="",IF(F168="",IF(E168="","",E168),F168),G168)="F",IF(J168="",IF(I168="",IF(H168="","",H168),I168),J168)="F",IF(M168="",IF(L168="",IF(K168="","",K168),L168),M168)="F",IF(P168="",IF(O168="",IF(N168="","",N168),O168),P168)="F")=TRUE,"F",IF(OR(IF(G168="",IF(F168="",IF(E168="","",E168),F168),G168)="PE",IF(J168="",IF(I168="",IF(H168="","",H168),I168),J168)="PE",IF(M168="",IF(L168="",IF(K168="","",K168),L168),M168)="PE",IF(P168="",IF(O168="",IF(N168="","",N168),O168),P168)="PE")=TRUE,"PE",IF(AND(IF(G168="",IF(F168="",IF(E168="","",E168),F168),G168)="",IF(J168="",IF(I168="",IF(H168="","",H168),I168),J168)="",IF(M168="",IF(L168="",IF(K168="","",K168),L168),M168)="",IF(P168="",IF(O168="",IF(N168="","",N168),O168),P168)="")=TRUE,"","P")))</f>
        <v>P</v>
      </c>
      <c r="R168" s="96"/>
      <c r="S168" s="96"/>
    </row>
    <row r="169" spans="1:46" s="87" customFormat="1" ht="49.5" hidden="1" outlineLevel="1">
      <c r="A169" s="93" t="str">
        <f>IF(AND(D169="",D169=""),"",$D$3&amp;"_"&amp;ROW()-11-COUNTBLANK($D$12:D169))</f>
        <v>CNTT_CC/VC_123</v>
      </c>
      <c r="B169" s="79" t="s">
        <v>291</v>
      </c>
      <c r="C169" s="79" t="s">
        <v>294</v>
      </c>
      <c r="D169" s="103" t="s">
        <v>293</v>
      </c>
      <c r="E169" s="91" t="s">
        <v>24</v>
      </c>
      <c r="F169" s="91" t="s">
        <v>24</v>
      </c>
      <c r="G169" s="91" t="s">
        <v>24</v>
      </c>
      <c r="H169" s="91"/>
      <c r="I169" s="91"/>
      <c r="J169" s="91"/>
      <c r="K169" s="91"/>
      <c r="L169" s="91"/>
      <c r="M169" s="91"/>
      <c r="N169" s="91"/>
      <c r="O169" s="91"/>
      <c r="P169" s="91"/>
      <c r="Q169" s="92" t="str">
        <f t="shared" si="54"/>
        <v>P</v>
      </c>
      <c r="R169" s="96"/>
      <c r="S169" s="96"/>
    </row>
    <row r="170" spans="1:46" s="33" customFormat="1" ht="21" customHeight="1">
      <c r="A170" s="93" t="str">
        <f>IF(AND(D170="",D170=""),"",$D$3&amp;"_"&amp;ROW()-11-COUNTBLANK($D$12:D170))</f>
        <v/>
      </c>
      <c r="B170" s="185" t="s">
        <v>624</v>
      </c>
      <c r="C170" s="186"/>
      <c r="D170" s="186"/>
      <c r="E170" s="186"/>
      <c r="F170" s="186"/>
      <c r="G170" s="186"/>
      <c r="H170" s="186"/>
      <c r="I170" s="186"/>
      <c r="J170" s="186"/>
      <c r="K170" s="186"/>
      <c r="L170" s="186"/>
      <c r="M170" s="186"/>
      <c r="N170" s="186"/>
      <c r="O170" s="186"/>
      <c r="P170" s="186"/>
      <c r="Q170" s="186"/>
      <c r="R170" s="186"/>
      <c r="S170" s="186"/>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row>
    <row r="171" spans="1:46" s="110" customFormat="1" ht="21" customHeight="1" collapsed="1">
      <c r="A171" s="93" t="str">
        <f>IF(AND(D171="",D171=""),"",$D$3&amp;"_"&amp;ROW()-11-COUNTBLANK($D$12:D171))</f>
        <v/>
      </c>
      <c r="B171" s="189" t="s">
        <v>105</v>
      </c>
      <c r="C171" s="190"/>
      <c r="D171" s="190"/>
      <c r="E171" s="190"/>
      <c r="F171" s="190"/>
      <c r="G171" s="190"/>
      <c r="H171" s="190"/>
      <c r="I171" s="190"/>
      <c r="J171" s="190"/>
      <c r="K171" s="190"/>
      <c r="L171" s="190"/>
      <c r="M171" s="190"/>
      <c r="N171" s="190"/>
      <c r="O171" s="190"/>
      <c r="P171" s="190"/>
      <c r="Q171" s="190"/>
      <c r="R171" s="190"/>
      <c r="S171" s="190"/>
      <c r="T171" s="109"/>
      <c r="U171" s="109"/>
      <c r="V171" s="109"/>
      <c r="W171" s="109"/>
      <c r="X171" s="109"/>
      <c r="Y171" s="109"/>
      <c r="Z171" s="109"/>
      <c r="AA171" s="109"/>
      <c r="AB171" s="109"/>
      <c r="AC171" s="109"/>
      <c r="AD171" s="109"/>
      <c r="AE171" s="109"/>
      <c r="AF171" s="109"/>
      <c r="AG171" s="109"/>
      <c r="AH171" s="109"/>
      <c r="AI171" s="109"/>
      <c r="AJ171" s="109"/>
      <c r="AK171" s="109"/>
      <c r="AL171" s="109"/>
      <c r="AM171" s="109"/>
      <c r="AN171" s="109"/>
      <c r="AO171" s="109"/>
      <c r="AP171" s="109"/>
      <c r="AQ171" s="109"/>
      <c r="AR171" s="109"/>
      <c r="AS171" s="109"/>
      <c r="AT171" s="109"/>
    </row>
    <row r="172" spans="1:46" s="87" customFormat="1" ht="33" hidden="1" outlineLevel="1">
      <c r="A172" s="93" t="str">
        <f>IF(AND(D172="",D172=""),"",$D$3&amp;"_"&amp;ROW()-11-COUNTBLANK($D$12:D172))</f>
        <v>CNTT_CC/VC_124</v>
      </c>
      <c r="B172" s="34" t="s">
        <v>46</v>
      </c>
      <c r="C172" s="35" t="s">
        <v>47</v>
      </c>
      <c r="D172" s="34" t="s">
        <v>299</v>
      </c>
      <c r="E172" s="91" t="s">
        <v>24</v>
      </c>
      <c r="F172" s="91" t="s">
        <v>24</v>
      </c>
      <c r="G172" s="91" t="s">
        <v>24</v>
      </c>
      <c r="H172" s="91"/>
      <c r="I172" s="91"/>
      <c r="J172" s="91"/>
      <c r="K172" s="91"/>
      <c r="L172" s="91"/>
      <c r="M172" s="91"/>
      <c r="N172" s="91"/>
      <c r="O172" s="91"/>
      <c r="P172" s="91"/>
      <c r="Q172" s="92" t="str">
        <f t="shared" ref="Q172" si="55">IF(OR(IF(G172="",IF(F172="",IF(E172="","",E172),F172),G172)="F",IF(J172="",IF(I172="",IF(H172="","",H172),I172),J172)="F",IF(M172="",IF(L172="",IF(K172="","",K172),L172),M172)="F",IF(P172="",IF(O172="",IF(N172="","",N172),O172),P172)="F")=TRUE,"F",IF(OR(IF(G172="",IF(F172="",IF(E172="","",E172),F172),G172)="PE",IF(J172="",IF(I172="",IF(H172="","",H172),I172),J172)="PE",IF(M172="",IF(L172="",IF(K172="","",K172),L172),M172)="PE",IF(P172="",IF(O172="",IF(N172="","",N172),O172),P172)="PE")=TRUE,"PE",IF(AND(IF(G172="",IF(F172="",IF(E172="","",E172),F172),G172)="",IF(J172="",IF(I172="",IF(H172="","",H172),I172),J172)="",IF(M172="",IF(L172="",IF(K172="","",K172),L172),M172)="",IF(P172="",IF(O172="",IF(N172="","",N172),O172),P172)="")=TRUE,"","P")))</f>
        <v>P</v>
      </c>
      <c r="R172" s="96"/>
      <c r="S172" s="96"/>
    </row>
    <row r="173" spans="1:46" s="87" customFormat="1" ht="49.5" hidden="1" outlineLevel="1">
      <c r="A173" s="93" t="str">
        <f>IF(AND(D173="",D173=""),"",$D$3&amp;"_"&amp;ROW()-11-COUNTBLANK($D$12:D173))</f>
        <v>CNTT_CC/VC_125</v>
      </c>
      <c r="B173" s="104" t="s">
        <v>273</v>
      </c>
      <c r="C173" s="104" t="s">
        <v>295</v>
      </c>
      <c r="D173" s="105" t="s">
        <v>329</v>
      </c>
      <c r="E173" s="91" t="s">
        <v>24</v>
      </c>
      <c r="F173" s="91" t="s">
        <v>24</v>
      </c>
      <c r="G173" s="91" t="s">
        <v>24</v>
      </c>
      <c r="H173" s="91"/>
      <c r="I173" s="91"/>
      <c r="J173" s="91"/>
      <c r="K173" s="91"/>
      <c r="L173" s="91"/>
      <c r="M173" s="91"/>
      <c r="N173" s="91"/>
      <c r="O173" s="91"/>
      <c r="P173" s="91"/>
      <c r="Q173" s="92" t="str">
        <f t="shared" ref="Q173:Q180" si="56">IF(OR(IF(G173="",IF(F173="",IF(E173="","",E173),F173),G173)="F",IF(J173="",IF(I173="",IF(H173="","",H173),I173),J173)="F",IF(M173="",IF(L173="",IF(K173="","",K173),L173),M173)="F",IF(P173="",IF(O173="",IF(N173="","",N173),O173),P173)="F")=TRUE,"F",IF(OR(IF(G173="",IF(F173="",IF(E173="","",E173),F173),G173)="PE",IF(J173="",IF(I173="",IF(H173="","",H173),I173),J173)="PE",IF(M173="",IF(L173="",IF(K173="","",K173),L173),M173)="PE",IF(P173="",IF(O173="",IF(N173="","",N173),O173),P173)="PE")=TRUE,"PE",IF(AND(IF(G173="",IF(F173="",IF(E173="","",E173),F173),G173)="",IF(J173="",IF(I173="",IF(H173="","",H173),I173),J173)="",IF(M173="",IF(L173="",IF(K173="","",K173),L173),M173)="",IF(P173="",IF(O173="",IF(N173="","",N173),O173),P173)="")=TRUE,"","P")))</f>
        <v>P</v>
      </c>
      <c r="R173" s="96"/>
      <c r="S173" s="96"/>
    </row>
    <row r="174" spans="1:46" s="87" customFormat="1" ht="82.5" hidden="1" outlineLevel="1">
      <c r="A174" s="93" t="str">
        <f>IF(AND(D174="",D174=""),"",$D$3&amp;"_"&amp;ROW()-11-COUNTBLANK($D$12:D174))</f>
        <v>CNTT_CC/VC_126</v>
      </c>
      <c r="B174" s="41" t="s">
        <v>49</v>
      </c>
      <c r="C174" s="42" t="s">
        <v>297</v>
      </c>
      <c r="D174" s="43" t="s">
        <v>303</v>
      </c>
      <c r="E174" s="91" t="s">
        <v>24</v>
      </c>
      <c r="F174" s="91" t="s">
        <v>24</v>
      </c>
      <c r="G174" s="91" t="s">
        <v>24</v>
      </c>
      <c r="H174" s="91"/>
      <c r="I174" s="91"/>
      <c r="J174" s="91"/>
      <c r="K174" s="91"/>
      <c r="L174" s="91"/>
      <c r="M174" s="91"/>
      <c r="N174" s="91"/>
      <c r="O174" s="91"/>
      <c r="P174" s="91"/>
      <c r="Q174" s="92" t="str">
        <f t="shared" si="56"/>
        <v>P</v>
      </c>
      <c r="R174" s="96"/>
      <c r="S174" s="96"/>
    </row>
    <row r="175" spans="1:46" s="87" customFormat="1" ht="33" hidden="1" outlineLevel="1">
      <c r="A175" s="93" t="str">
        <f>IF(AND(D175="",D175=""),"",$D$3&amp;"_"&amp;ROW()-11-COUNTBLANK($D$12:D175))</f>
        <v>CNTT_CC/VC_127</v>
      </c>
      <c r="B175" s="46" t="s">
        <v>52</v>
      </c>
      <c r="C175" s="42" t="s">
        <v>53</v>
      </c>
      <c r="D175" s="43" t="s">
        <v>54</v>
      </c>
      <c r="E175" s="91" t="s">
        <v>24</v>
      </c>
      <c r="F175" s="91" t="s">
        <v>24</v>
      </c>
      <c r="G175" s="91" t="s">
        <v>24</v>
      </c>
      <c r="H175" s="91"/>
      <c r="I175" s="91"/>
      <c r="J175" s="91"/>
      <c r="K175" s="91"/>
      <c r="L175" s="91"/>
      <c r="M175" s="91"/>
      <c r="N175" s="91"/>
      <c r="O175" s="91"/>
      <c r="P175" s="91"/>
      <c r="Q175" s="92" t="str">
        <f t="shared" si="56"/>
        <v>P</v>
      </c>
      <c r="R175" s="96"/>
      <c r="S175" s="96"/>
    </row>
    <row r="176" spans="1:46" s="87" customFormat="1" ht="49.5" hidden="1" outlineLevel="1">
      <c r="A176" s="93" t="str">
        <f>IF(AND(D176="",D176=""),"",$D$3&amp;"_"&amp;ROW()-11-COUNTBLANK($D$12:D176))</f>
        <v>CNTT_CC/VC_128</v>
      </c>
      <c r="B176" s="47" t="s">
        <v>55</v>
      </c>
      <c r="C176" s="42" t="s">
        <v>56</v>
      </c>
      <c r="D176" s="43" t="s">
        <v>54</v>
      </c>
      <c r="E176" s="91" t="s">
        <v>24</v>
      </c>
      <c r="F176" s="91" t="s">
        <v>24</v>
      </c>
      <c r="G176" s="91" t="s">
        <v>24</v>
      </c>
      <c r="H176" s="91"/>
      <c r="I176" s="91"/>
      <c r="J176" s="91"/>
      <c r="K176" s="91"/>
      <c r="L176" s="91"/>
      <c r="M176" s="91"/>
      <c r="N176" s="91"/>
      <c r="O176" s="91"/>
      <c r="P176" s="91"/>
      <c r="Q176" s="92" t="str">
        <f t="shared" si="56"/>
        <v>P</v>
      </c>
      <c r="R176" s="96"/>
      <c r="S176" s="96"/>
    </row>
    <row r="177" spans="1:46" s="87" customFormat="1" ht="49.5" hidden="1" outlineLevel="1">
      <c r="A177" s="93" t="str">
        <f>IF(AND(D177="",D177=""),"",$D$3&amp;"_"&amp;ROW()-11-COUNTBLANK($D$12:D177))</f>
        <v>CNTT_CC/VC_129</v>
      </c>
      <c r="B177" s="47" t="s">
        <v>57</v>
      </c>
      <c r="C177" s="42" t="s">
        <v>58</v>
      </c>
      <c r="D177" s="43" t="s">
        <v>54</v>
      </c>
      <c r="E177" s="91" t="s">
        <v>24</v>
      </c>
      <c r="F177" s="91" t="s">
        <v>24</v>
      </c>
      <c r="G177" s="91" t="s">
        <v>24</v>
      </c>
      <c r="H177" s="91"/>
      <c r="I177" s="91"/>
      <c r="J177" s="91"/>
      <c r="K177" s="91"/>
      <c r="L177" s="91"/>
      <c r="M177" s="91"/>
      <c r="N177" s="91"/>
      <c r="O177" s="91"/>
      <c r="P177" s="91"/>
      <c r="Q177" s="92" t="str">
        <f t="shared" si="56"/>
        <v>P</v>
      </c>
      <c r="R177" s="96"/>
      <c r="S177" s="96"/>
    </row>
    <row r="178" spans="1:46" s="87" customFormat="1" ht="66" hidden="1" outlineLevel="1">
      <c r="A178" s="93" t="str">
        <f>IF(AND(D178="",D178=""),"",$D$3&amp;"_"&amp;ROW()-11-COUNTBLANK($D$12:D178))</f>
        <v>CNTT_CC/VC_130</v>
      </c>
      <c r="B178" s="106" t="s">
        <v>274</v>
      </c>
      <c r="C178" s="107" t="s">
        <v>298</v>
      </c>
      <c r="D178" s="107" t="s">
        <v>300</v>
      </c>
      <c r="E178" s="91" t="s">
        <v>24</v>
      </c>
      <c r="F178" s="91" t="s">
        <v>24</v>
      </c>
      <c r="G178" s="91" t="s">
        <v>24</v>
      </c>
      <c r="H178" s="91"/>
      <c r="I178" s="91"/>
      <c r="J178" s="91"/>
      <c r="K178" s="91"/>
      <c r="L178" s="91"/>
      <c r="M178" s="91"/>
      <c r="N178" s="91"/>
      <c r="O178" s="91"/>
      <c r="P178" s="91"/>
      <c r="Q178" s="92" t="str">
        <f t="shared" si="56"/>
        <v>P</v>
      </c>
      <c r="R178" s="96"/>
      <c r="S178" s="96"/>
    </row>
    <row r="179" spans="1:46" s="87" customFormat="1" ht="49.5" hidden="1" outlineLevel="1">
      <c r="A179" s="93" t="str">
        <f>IF(AND(D179="",D179=""),"",$D$3&amp;"_"&amp;ROW()-11-COUNTBLANK($D$12:D179))</f>
        <v>CNTT_CC/VC_131</v>
      </c>
      <c r="B179" s="106" t="s">
        <v>275</v>
      </c>
      <c r="C179" s="107" t="s">
        <v>301</v>
      </c>
      <c r="D179" s="107" t="s">
        <v>276</v>
      </c>
      <c r="E179" s="91" t="s">
        <v>24</v>
      </c>
      <c r="F179" s="91" t="s">
        <v>24</v>
      </c>
      <c r="G179" s="91" t="s">
        <v>24</v>
      </c>
      <c r="H179" s="91"/>
      <c r="I179" s="91"/>
      <c r="J179" s="91"/>
      <c r="K179" s="91"/>
      <c r="L179" s="91"/>
      <c r="M179" s="91"/>
      <c r="N179" s="91"/>
      <c r="O179" s="91"/>
      <c r="P179" s="91"/>
      <c r="Q179" s="92" t="str">
        <f t="shared" si="56"/>
        <v>P</v>
      </c>
      <c r="R179" s="96"/>
      <c r="S179" s="96"/>
    </row>
    <row r="180" spans="1:46" s="87" customFormat="1" ht="33" hidden="1" outlineLevel="1">
      <c r="A180" s="93" t="str">
        <f>IF(AND(D180="",D180=""),"",$D$3&amp;"_"&amp;ROW()-11-COUNTBLANK($D$12:D180))</f>
        <v>CNTT_CC/VC_132</v>
      </c>
      <c r="B180" s="47" t="s">
        <v>62</v>
      </c>
      <c r="C180" s="42" t="s">
        <v>63</v>
      </c>
      <c r="D180" s="43" t="s">
        <v>64</v>
      </c>
      <c r="E180" s="91" t="s">
        <v>24</v>
      </c>
      <c r="F180" s="91" t="s">
        <v>24</v>
      </c>
      <c r="G180" s="91" t="s">
        <v>24</v>
      </c>
      <c r="H180" s="91"/>
      <c r="I180" s="91"/>
      <c r="J180" s="91"/>
      <c r="K180" s="91"/>
      <c r="L180" s="91"/>
      <c r="M180" s="91"/>
      <c r="N180" s="91"/>
      <c r="O180" s="91"/>
      <c r="P180" s="91"/>
      <c r="Q180" s="92" t="str">
        <f t="shared" si="56"/>
        <v>P</v>
      </c>
      <c r="R180" s="96"/>
      <c r="S180" s="96"/>
    </row>
    <row r="181" spans="1:46" s="110" customFormat="1" ht="21" customHeight="1" collapsed="1">
      <c r="A181" s="93" t="str">
        <f>IF(AND(D181="",D181=""),"",$D$3&amp;"_"&amp;ROW()-11-COUNTBLANK($D$12:D181))</f>
        <v/>
      </c>
      <c r="B181" s="362" t="s">
        <v>330</v>
      </c>
      <c r="C181" s="363"/>
      <c r="D181" s="363"/>
      <c r="E181" s="363"/>
      <c r="F181" s="363"/>
      <c r="G181" s="363"/>
      <c r="H181" s="363"/>
      <c r="I181" s="363"/>
      <c r="J181" s="363"/>
      <c r="K181" s="363"/>
      <c r="L181" s="363"/>
      <c r="M181" s="363"/>
      <c r="N181" s="363"/>
      <c r="O181" s="363"/>
      <c r="P181" s="363"/>
      <c r="Q181" s="363"/>
      <c r="R181" s="363"/>
      <c r="S181" s="364"/>
      <c r="T181" s="109"/>
      <c r="U181" s="109"/>
      <c r="V181" s="109"/>
      <c r="W181" s="109"/>
      <c r="X181" s="109"/>
      <c r="Y181" s="109"/>
      <c r="Z181" s="109"/>
      <c r="AA181" s="109"/>
      <c r="AB181" s="109"/>
      <c r="AC181" s="109"/>
      <c r="AD181" s="109"/>
      <c r="AE181" s="109"/>
      <c r="AF181" s="109"/>
      <c r="AG181" s="109"/>
      <c r="AH181" s="109"/>
      <c r="AI181" s="109"/>
      <c r="AJ181" s="109"/>
      <c r="AK181" s="109"/>
      <c r="AL181" s="109"/>
      <c r="AM181" s="109"/>
      <c r="AN181" s="109"/>
      <c r="AO181" s="109"/>
      <c r="AP181" s="109"/>
      <c r="AQ181" s="109"/>
      <c r="AR181" s="109"/>
      <c r="AS181" s="109"/>
      <c r="AT181" s="109"/>
    </row>
    <row r="182" spans="1:46" s="33" customFormat="1" ht="33" hidden="1" outlineLevel="1">
      <c r="A182" s="93" t="str">
        <f>IF(AND(D182="",D182=""),"",$D$3&amp;"_"&amp;ROW()-11-COUNTBLANK($D$12:D182))</f>
        <v>CNTT_CC/VC_133</v>
      </c>
      <c r="B182" s="76" t="s">
        <v>287</v>
      </c>
      <c r="C182" s="76" t="s">
        <v>287</v>
      </c>
      <c r="D182" s="35" t="s">
        <v>288</v>
      </c>
      <c r="E182" s="91" t="s">
        <v>24</v>
      </c>
      <c r="F182" s="91" t="s">
        <v>24</v>
      </c>
      <c r="G182" s="91" t="s">
        <v>24</v>
      </c>
      <c r="H182" s="91"/>
      <c r="I182" s="91"/>
      <c r="J182" s="91"/>
      <c r="K182" s="91"/>
      <c r="L182" s="91"/>
      <c r="M182" s="91"/>
      <c r="N182" s="91"/>
      <c r="O182" s="91"/>
      <c r="P182" s="91"/>
      <c r="Q182" s="92" t="str">
        <f t="shared" ref="Q182" si="57">IF(OR(IF(G182="",IF(F182="",IF(E182="","",E182),F182),G182)="F",IF(J182="",IF(I182="",IF(H182="","",H182),I182),J182)="F",IF(M182="",IF(L182="",IF(K182="","",K182),L182),M182)="F",IF(P182="",IF(O182="",IF(N182="","",N182),O182),P182)="F")=TRUE,"F",IF(OR(IF(G182="",IF(F182="",IF(E182="","",E182),F182),G182)="PE",IF(J182="",IF(I182="",IF(H182="","",H182),I182),J182)="PE",IF(M182="",IF(L182="",IF(K182="","",K182),L182),M182)="PE",IF(P182="",IF(O182="",IF(N182="","",N182),O182),P182)="PE")=TRUE,"PE",IF(AND(IF(G182="",IF(F182="",IF(E182="","",E182),F182),G182)="",IF(J182="",IF(I182="",IF(H182="","",H182),I182),J182)="",IF(M182="",IF(L182="",IF(K182="","",K182),L182),M182)="",IF(P182="",IF(O182="",IF(N182="","",N182),O182),P182)="")=TRUE,"","P")))</f>
        <v>P</v>
      </c>
      <c r="R182" s="96"/>
      <c r="S182" s="96"/>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row>
    <row r="183" spans="1:46" s="87" customFormat="1" ht="33" hidden="1" outlineLevel="1">
      <c r="A183" s="93" t="str">
        <f>IF(AND(D183="",D183=""),"",$D$3&amp;"_"&amp;ROW()-11-COUNTBLANK($D$12:D183))</f>
        <v>CNTT_CC/VC_134</v>
      </c>
      <c r="B183" s="102" t="s">
        <v>289</v>
      </c>
      <c r="C183" s="102" t="s">
        <v>290</v>
      </c>
      <c r="D183" s="102" t="s">
        <v>292</v>
      </c>
      <c r="E183" s="91" t="s">
        <v>24</v>
      </c>
      <c r="F183" s="91" t="s">
        <v>24</v>
      </c>
      <c r="G183" s="91" t="s">
        <v>24</v>
      </c>
      <c r="H183" s="91"/>
      <c r="I183" s="91"/>
      <c r="J183" s="91"/>
      <c r="K183" s="91"/>
      <c r="L183" s="91"/>
      <c r="M183" s="91"/>
      <c r="N183" s="91"/>
      <c r="O183" s="91"/>
      <c r="P183" s="91"/>
      <c r="Q183" s="92" t="str">
        <f t="shared" ref="Q183:Q184" si="58">IF(OR(IF(G183="",IF(F183="",IF(E183="","",E183),F183),G183)="F",IF(J183="",IF(I183="",IF(H183="","",H183),I183),J183)="F",IF(M183="",IF(L183="",IF(K183="","",K183),L183),M183)="F",IF(P183="",IF(O183="",IF(N183="","",N183),O183),P183)="F")=TRUE,"F",IF(OR(IF(G183="",IF(F183="",IF(E183="","",E183),F183),G183)="PE",IF(J183="",IF(I183="",IF(H183="","",H183),I183),J183)="PE",IF(M183="",IF(L183="",IF(K183="","",K183),L183),M183)="PE",IF(P183="",IF(O183="",IF(N183="","",N183),O183),P183)="PE")=TRUE,"PE",IF(AND(IF(G183="",IF(F183="",IF(E183="","",E183),F183),G183)="",IF(J183="",IF(I183="",IF(H183="","",H183),I183),J183)="",IF(M183="",IF(L183="",IF(K183="","",K183),L183),M183)="",IF(P183="",IF(O183="",IF(N183="","",N183),O183),P183)="")=TRUE,"","P")))</f>
        <v>P</v>
      </c>
      <c r="R183" s="96"/>
      <c r="S183" s="96"/>
    </row>
    <row r="184" spans="1:46" s="87" customFormat="1" ht="49.5" hidden="1" outlineLevel="1">
      <c r="A184" s="93" t="str">
        <f>IF(AND(D184="",D184=""),"",$D$3&amp;"_"&amp;ROW()-11-COUNTBLANK($D$12:D184))</f>
        <v>CNTT_CC/VC_135</v>
      </c>
      <c r="B184" s="79" t="s">
        <v>291</v>
      </c>
      <c r="C184" s="79" t="s">
        <v>294</v>
      </c>
      <c r="D184" s="103" t="s">
        <v>293</v>
      </c>
      <c r="E184" s="91" t="s">
        <v>24</v>
      </c>
      <c r="F184" s="91" t="s">
        <v>24</v>
      </c>
      <c r="G184" s="91" t="s">
        <v>24</v>
      </c>
      <c r="H184" s="91"/>
      <c r="I184" s="91"/>
      <c r="J184" s="91"/>
      <c r="K184" s="91"/>
      <c r="L184" s="91"/>
      <c r="M184" s="91"/>
      <c r="N184" s="91"/>
      <c r="O184" s="91"/>
      <c r="P184" s="91"/>
      <c r="Q184" s="92" t="str">
        <f t="shared" si="58"/>
        <v>P</v>
      </c>
      <c r="R184" s="96"/>
      <c r="S184" s="96"/>
    </row>
    <row r="185" spans="1:46" s="110" customFormat="1" ht="21" customHeight="1" collapsed="1">
      <c r="A185" s="93" t="str">
        <f>IF(AND(D185="",D185=""),"",$D$3&amp;"_"&amp;ROW()-11-COUNTBLANK($D$12:D185))</f>
        <v/>
      </c>
      <c r="B185" s="362" t="s">
        <v>331</v>
      </c>
      <c r="C185" s="363"/>
      <c r="D185" s="363"/>
      <c r="E185" s="363"/>
      <c r="F185" s="363"/>
      <c r="G185" s="363"/>
      <c r="H185" s="363"/>
      <c r="I185" s="363"/>
      <c r="J185" s="363"/>
      <c r="K185" s="363"/>
      <c r="L185" s="363"/>
      <c r="M185" s="363"/>
      <c r="N185" s="363"/>
      <c r="O185" s="363"/>
      <c r="P185" s="363"/>
      <c r="Q185" s="363"/>
      <c r="R185" s="363"/>
      <c r="S185" s="364"/>
      <c r="T185" s="109"/>
      <c r="U185" s="109"/>
      <c r="V185" s="109"/>
      <c r="W185" s="109"/>
      <c r="X185" s="109"/>
      <c r="Y185" s="109"/>
      <c r="Z185" s="109"/>
      <c r="AA185" s="109"/>
      <c r="AB185" s="109"/>
      <c r="AC185" s="109"/>
      <c r="AD185" s="109"/>
      <c r="AE185" s="109"/>
      <c r="AF185" s="109"/>
      <c r="AG185" s="109"/>
      <c r="AH185" s="109"/>
      <c r="AI185" s="109"/>
      <c r="AJ185" s="109"/>
      <c r="AK185" s="109"/>
      <c r="AL185" s="109"/>
      <c r="AM185" s="109"/>
      <c r="AN185" s="109"/>
      <c r="AO185" s="109"/>
      <c r="AP185" s="109"/>
      <c r="AQ185" s="109"/>
      <c r="AR185" s="109"/>
      <c r="AS185" s="109"/>
      <c r="AT185" s="109"/>
    </row>
    <row r="186" spans="1:46" s="33" customFormat="1" ht="33" hidden="1" outlineLevel="1">
      <c r="A186" s="93" t="str">
        <f>IF(AND(D186="",D186=""),"",$D$3&amp;"_"&amp;ROW()-11-COUNTBLANK($D$12:D186))</f>
        <v>CNTT_CC/VC_136</v>
      </c>
      <c r="B186" s="76" t="s">
        <v>287</v>
      </c>
      <c r="C186" s="76" t="s">
        <v>287</v>
      </c>
      <c r="D186" s="35" t="s">
        <v>288</v>
      </c>
      <c r="E186" s="91" t="s">
        <v>24</v>
      </c>
      <c r="F186" s="91" t="s">
        <v>24</v>
      </c>
      <c r="G186" s="91" t="s">
        <v>24</v>
      </c>
      <c r="H186" s="91"/>
      <c r="I186" s="91"/>
      <c r="J186" s="91"/>
      <c r="K186" s="91"/>
      <c r="L186" s="91"/>
      <c r="M186" s="91"/>
      <c r="N186" s="91"/>
      <c r="O186" s="91"/>
      <c r="P186" s="91"/>
      <c r="Q186" s="92" t="str">
        <f t="shared" ref="Q186" si="59">IF(OR(IF(G186="",IF(F186="",IF(E186="","",E186),F186),G186)="F",IF(J186="",IF(I186="",IF(H186="","",H186),I186),J186)="F",IF(M186="",IF(L186="",IF(K186="","",K186),L186),M186)="F",IF(P186="",IF(O186="",IF(N186="","",N186),O186),P186)="F")=TRUE,"F",IF(OR(IF(G186="",IF(F186="",IF(E186="","",E186),F186),G186)="PE",IF(J186="",IF(I186="",IF(H186="","",H186),I186),J186)="PE",IF(M186="",IF(L186="",IF(K186="","",K186),L186),M186)="PE",IF(P186="",IF(O186="",IF(N186="","",N186),O186),P186)="PE")=TRUE,"PE",IF(AND(IF(G186="",IF(F186="",IF(E186="","",E186),F186),G186)="",IF(J186="",IF(I186="",IF(H186="","",H186),I186),J186)="",IF(M186="",IF(L186="",IF(K186="","",K186),L186),M186)="",IF(P186="",IF(O186="",IF(N186="","",N186),O186),P186)="")=TRUE,"","P")))</f>
        <v>P</v>
      </c>
      <c r="R186" s="96"/>
      <c r="S186" s="96"/>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row>
    <row r="187" spans="1:46" s="87" customFormat="1" ht="33" hidden="1" outlineLevel="1">
      <c r="A187" s="93" t="str">
        <f>IF(AND(D187="",D187=""),"",$D$3&amp;"_"&amp;ROW()-11-COUNTBLANK($D$12:D187))</f>
        <v>CNTT_CC/VC_137</v>
      </c>
      <c r="B187" s="102" t="s">
        <v>289</v>
      </c>
      <c r="C187" s="102" t="s">
        <v>290</v>
      </c>
      <c r="D187" s="102" t="s">
        <v>292</v>
      </c>
      <c r="E187" s="91" t="s">
        <v>24</v>
      </c>
      <c r="F187" s="91" t="s">
        <v>24</v>
      </c>
      <c r="G187" s="91" t="s">
        <v>24</v>
      </c>
      <c r="H187" s="91"/>
      <c r="I187" s="91"/>
      <c r="J187" s="91"/>
      <c r="K187" s="91"/>
      <c r="L187" s="91"/>
      <c r="M187" s="91"/>
      <c r="N187" s="91"/>
      <c r="O187" s="91"/>
      <c r="P187" s="91"/>
      <c r="Q187" s="92" t="str">
        <f t="shared" ref="Q187:Q188" si="60">IF(OR(IF(G187="",IF(F187="",IF(E187="","",E187),F187),G187)="F",IF(J187="",IF(I187="",IF(H187="","",H187),I187),J187)="F",IF(M187="",IF(L187="",IF(K187="","",K187),L187),M187)="F",IF(P187="",IF(O187="",IF(N187="","",N187),O187),P187)="F")=TRUE,"F",IF(OR(IF(G187="",IF(F187="",IF(E187="","",E187),F187),G187)="PE",IF(J187="",IF(I187="",IF(H187="","",H187),I187),J187)="PE",IF(M187="",IF(L187="",IF(K187="","",K187),L187),M187)="PE",IF(P187="",IF(O187="",IF(N187="","",N187),O187),P187)="PE")=TRUE,"PE",IF(AND(IF(G187="",IF(F187="",IF(E187="","",E187),F187),G187)="",IF(J187="",IF(I187="",IF(H187="","",H187),I187),J187)="",IF(M187="",IF(L187="",IF(K187="","",K187),L187),M187)="",IF(P187="",IF(O187="",IF(N187="","",N187),O187),P187)="")=TRUE,"","P")))</f>
        <v>P</v>
      </c>
      <c r="R187" s="96"/>
      <c r="S187" s="96"/>
    </row>
    <row r="188" spans="1:46" s="87" customFormat="1" ht="49.5" hidden="1" outlineLevel="1">
      <c r="A188" s="93" t="str">
        <f>IF(AND(D188="",D188=""),"",$D$3&amp;"_"&amp;ROW()-11-COUNTBLANK($D$12:D188))</f>
        <v>CNTT_CC/VC_138</v>
      </c>
      <c r="B188" s="79" t="s">
        <v>291</v>
      </c>
      <c r="C188" s="79" t="s">
        <v>294</v>
      </c>
      <c r="D188" s="103" t="s">
        <v>293</v>
      </c>
      <c r="E188" s="91" t="s">
        <v>24</v>
      </c>
      <c r="F188" s="91" t="s">
        <v>24</v>
      </c>
      <c r="G188" s="91" t="s">
        <v>24</v>
      </c>
      <c r="H188" s="91"/>
      <c r="I188" s="91"/>
      <c r="J188" s="91"/>
      <c r="K188" s="91"/>
      <c r="L188" s="91"/>
      <c r="M188" s="91"/>
      <c r="N188" s="91"/>
      <c r="O188" s="91"/>
      <c r="P188" s="91"/>
      <c r="Q188" s="92" t="str">
        <f t="shared" si="60"/>
        <v>P</v>
      </c>
      <c r="R188" s="96"/>
      <c r="S188" s="96"/>
    </row>
    <row r="189" spans="1:46" s="110" customFormat="1" ht="21" customHeight="1" collapsed="1">
      <c r="A189" s="93" t="str">
        <f>IF(AND(D189="",D189=""),"",$D$3&amp;"_"&amp;ROW()-11-COUNTBLANK($D$12:D189))</f>
        <v/>
      </c>
      <c r="B189" s="346" t="s">
        <v>625</v>
      </c>
      <c r="C189" s="347"/>
      <c r="D189" s="347"/>
      <c r="E189" s="347"/>
      <c r="F189" s="347"/>
      <c r="G189" s="347"/>
      <c r="H189" s="347"/>
      <c r="I189" s="347"/>
      <c r="J189" s="347"/>
      <c r="K189" s="347"/>
      <c r="L189" s="347"/>
      <c r="M189" s="347"/>
      <c r="N189" s="347"/>
      <c r="O189" s="347"/>
      <c r="P189" s="347"/>
      <c r="Q189" s="347"/>
      <c r="R189" s="347"/>
      <c r="S189" s="348"/>
      <c r="T189" s="109"/>
      <c r="U189" s="109"/>
      <c r="V189" s="109"/>
      <c r="W189" s="109"/>
      <c r="X189" s="109"/>
      <c r="Y189" s="109"/>
      <c r="Z189" s="109"/>
      <c r="AA189" s="109"/>
      <c r="AB189" s="109"/>
      <c r="AC189" s="109"/>
      <c r="AD189" s="109"/>
      <c r="AE189" s="109"/>
      <c r="AF189" s="109"/>
      <c r="AG189" s="109"/>
      <c r="AH189" s="109"/>
      <c r="AI189" s="109"/>
      <c r="AJ189" s="109"/>
      <c r="AK189" s="109"/>
      <c r="AL189" s="109"/>
      <c r="AM189" s="109"/>
      <c r="AN189" s="109"/>
      <c r="AO189" s="109"/>
      <c r="AP189" s="109"/>
      <c r="AQ189" s="109"/>
      <c r="AR189" s="109"/>
      <c r="AS189" s="109"/>
      <c r="AT189" s="109"/>
    </row>
    <row r="190" spans="1:46" s="87" customFormat="1" ht="33" hidden="1" outlineLevel="1">
      <c r="A190" s="93" t="str">
        <f>IF(AND(D190="",D190=""),"",$D$3&amp;"_"&amp;ROW()-11-COUNTBLANK($D$12:D190))</f>
        <v>CNTT_CC/VC_139</v>
      </c>
      <c r="B190" s="34" t="s">
        <v>46</v>
      </c>
      <c r="C190" s="35" t="s">
        <v>47</v>
      </c>
      <c r="D190" s="34" t="s">
        <v>299</v>
      </c>
      <c r="E190" s="91" t="s">
        <v>24</v>
      </c>
      <c r="F190" s="91" t="s">
        <v>24</v>
      </c>
      <c r="G190" s="91" t="s">
        <v>24</v>
      </c>
      <c r="H190" s="91"/>
      <c r="I190" s="91"/>
      <c r="J190" s="91"/>
      <c r="K190" s="91"/>
      <c r="L190" s="91"/>
      <c r="M190" s="91"/>
      <c r="N190" s="91"/>
      <c r="O190" s="91"/>
      <c r="P190" s="91"/>
      <c r="Q190" s="92" t="str">
        <f t="shared" ref="Q190" si="61">IF(OR(IF(G190="",IF(F190="",IF(E190="","",E190),F190),G190)="F",IF(J190="",IF(I190="",IF(H190="","",H190),I190),J190)="F",IF(M190="",IF(L190="",IF(K190="","",K190),L190),M190)="F",IF(P190="",IF(O190="",IF(N190="","",N190),O190),P190)="F")=TRUE,"F",IF(OR(IF(G190="",IF(F190="",IF(E190="","",E190),F190),G190)="PE",IF(J190="",IF(I190="",IF(H190="","",H190),I190),J190)="PE",IF(M190="",IF(L190="",IF(K190="","",K190),L190),M190)="PE",IF(P190="",IF(O190="",IF(N190="","",N190),O190),P190)="PE")=TRUE,"PE",IF(AND(IF(G190="",IF(F190="",IF(E190="","",E190),F190),G190)="",IF(J190="",IF(I190="",IF(H190="","",H190),I190),J190)="",IF(M190="",IF(L190="",IF(K190="","",K190),L190),M190)="",IF(P190="",IF(O190="",IF(N190="","",N190),O190),P190)="")=TRUE,"","P")))</f>
        <v>P</v>
      </c>
      <c r="R190" s="96"/>
      <c r="S190" s="96"/>
    </row>
    <row r="191" spans="1:46" s="87" customFormat="1" ht="49.5" hidden="1" outlineLevel="1">
      <c r="A191" s="93" t="str">
        <f>IF(AND(D191="",D191=""),"",$D$3&amp;"_"&amp;ROW()-11-COUNTBLANK($D$12:D191))</f>
        <v>CNTT_CC/VC_140</v>
      </c>
      <c r="B191" s="104" t="s">
        <v>273</v>
      </c>
      <c r="C191" s="104" t="s">
        <v>295</v>
      </c>
      <c r="D191" s="105" t="s">
        <v>296</v>
      </c>
      <c r="E191" s="91" t="s">
        <v>24</v>
      </c>
      <c r="F191" s="91" t="s">
        <v>24</v>
      </c>
      <c r="G191" s="91" t="s">
        <v>24</v>
      </c>
      <c r="H191" s="91"/>
      <c r="I191" s="91"/>
      <c r="J191" s="91"/>
      <c r="K191" s="91"/>
      <c r="L191" s="91"/>
      <c r="M191" s="91"/>
      <c r="N191" s="91"/>
      <c r="O191" s="91"/>
      <c r="P191" s="91"/>
      <c r="Q191" s="92" t="str">
        <f t="shared" ref="Q191:Q197" si="62">IF(OR(IF(G191="",IF(F191="",IF(E191="","",E191),F191),G191)="F",IF(J191="",IF(I191="",IF(H191="","",H191),I191),J191)="F",IF(M191="",IF(L191="",IF(K191="","",K191),L191),M191)="F",IF(P191="",IF(O191="",IF(N191="","",N191),O191),P191)="F")=TRUE,"F",IF(OR(IF(G191="",IF(F191="",IF(E191="","",E191),F191),G191)="PE",IF(J191="",IF(I191="",IF(H191="","",H191),I191),J191)="PE",IF(M191="",IF(L191="",IF(K191="","",K191),L191),M191)="PE",IF(P191="",IF(O191="",IF(N191="","",N191),O191),P191)="PE")=TRUE,"PE",IF(AND(IF(G191="",IF(F191="",IF(E191="","",E191),F191),G191)="",IF(J191="",IF(I191="",IF(H191="","",H191),I191),J191)="",IF(M191="",IF(L191="",IF(K191="","",K191),L191),M191)="",IF(P191="",IF(O191="",IF(N191="","",N191),O191),P191)="")=TRUE,"","P")))</f>
        <v>P</v>
      </c>
      <c r="R191" s="96"/>
      <c r="S191" s="96"/>
    </row>
    <row r="192" spans="1:46" s="87" customFormat="1" ht="82.5" hidden="1" outlineLevel="1">
      <c r="A192" s="93" t="str">
        <f>IF(AND(D192="",D192=""),"",$D$3&amp;"_"&amp;ROW()-11-COUNTBLANK($D$12:D192))</f>
        <v>CNTT_CC/VC_141</v>
      </c>
      <c r="B192" s="41" t="s">
        <v>49</v>
      </c>
      <c r="C192" s="42" t="s">
        <v>297</v>
      </c>
      <c r="D192" s="43" t="s">
        <v>303</v>
      </c>
      <c r="E192" s="91" t="s">
        <v>24</v>
      </c>
      <c r="F192" s="91" t="s">
        <v>24</v>
      </c>
      <c r="G192" s="91" t="s">
        <v>24</v>
      </c>
      <c r="H192" s="91"/>
      <c r="I192" s="91"/>
      <c r="J192" s="91"/>
      <c r="K192" s="91"/>
      <c r="L192" s="91"/>
      <c r="M192" s="91"/>
      <c r="N192" s="91"/>
      <c r="O192" s="91"/>
      <c r="P192" s="91"/>
      <c r="Q192" s="92" t="str">
        <f t="shared" si="62"/>
        <v>P</v>
      </c>
      <c r="R192" s="96"/>
      <c r="S192" s="96"/>
    </row>
    <row r="193" spans="1:19" s="87" customFormat="1" ht="33" hidden="1" outlineLevel="1">
      <c r="A193" s="93" t="str">
        <f>IF(AND(D193="",D193=""),"",$D$3&amp;"_"&amp;ROW()-11-COUNTBLANK($D$12:D193))</f>
        <v>CNTT_CC/VC_142</v>
      </c>
      <c r="B193" s="46" t="s">
        <v>52</v>
      </c>
      <c r="C193" s="42" t="s">
        <v>53</v>
      </c>
      <c r="D193" s="43" t="s">
        <v>54</v>
      </c>
      <c r="E193" s="91" t="s">
        <v>24</v>
      </c>
      <c r="F193" s="91" t="s">
        <v>24</v>
      </c>
      <c r="G193" s="91" t="s">
        <v>24</v>
      </c>
      <c r="H193" s="91"/>
      <c r="I193" s="91"/>
      <c r="J193" s="91"/>
      <c r="K193" s="91"/>
      <c r="L193" s="91"/>
      <c r="M193" s="91"/>
      <c r="N193" s="91"/>
      <c r="O193" s="91"/>
      <c r="P193" s="91"/>
      <c r="Q193" s="92" t="str">
        <f t="shared" si="62"/>
        <v>P</v>
      </c>
      <c r="R193" s="96"/>
      <c r="S193" s="96"/>
    </row>
    <row r="194" spans="1:19" s="87" customFormat="1" ht="49.5" hidden="1" outlineLevel="1">
      <c r="A194" s="93" t="str">
        <f>IF(AND(D194="",D194=""),"",$D$3&amp;"_"&amp;ROW()-11-COUNTBLANK($D$12:D194))</f>
        <v>CNTT_CC/VC_143</v>
      </c>
      <c r="B194" s="47" t="s">
        <v>55</v>
      </c>
      <c r="C194" s="42" t="s">
        <v>56</v>
      </c>
      <c r="D194" s="43" t="s">
        <v>54</v>
      </c>
      <c r="E194" s="91" t="s">
        <v>24</v>
      </c>
      <c r="F194" s="91" t="s">
        <v>24</v>
      </c>
      <c r="G194" s="91" t="s">
        <v>24</v>
      </c>
      <c r="H194" s="91"/>
      <c r="I194" s="91"/>
      <c r="J194" s="91"/>
      <c r="K194" s="91"/>
      <c r="L194" s="91"/>
      <c r="M194" s="91"/>
      <c r="N194" s="91"/>
      <c r="O194" s="91"/>
      <c r="P194" s="91"/>
      <c r="Q194" s="92" t="str">
        <f t="shared" si="62"/>
        <v>P</v>
      </c>
      <c r="R194" s="96"/>
      <c r="S194" s="96"/>
    </row>
    <row r="195" spans="1:19" s="87" customFormat="1" ht="49.5" hidden="1" outlineLevel="1">
      <c r="A195" s="93" t="str">
        <f>IF(AND(D195="",D195=""),"",$D$3&amp;"_"&amp;ROW()-11-COUNTBLANK($D$12:D195))</f>
        <v>CNTT_CC/VC_144</v>
      </c>
      <c r="B195" s="47" t="s">
        <v>57</v>
      </c>
      <c r="C195" s="42" t="s">
        <v>58</v>
      </c>
      <c r="D195" s="43" t="s">
        <v>54</v>
      </c>
      <c r="E195" s="91" t="s">
        <v>24</v>
      </c>
      <c r="F195" s="91" t="s">
        <v>24</v>
      </c>
      <c r="G195" s="91" t="s">
        <v>24</v>
      </c>
      <c r="H195" s="91"/>
      <c r="I195" s="91"/>
      <c r="J195" s="91"/>
      <c r="K195" s="91"/>
      <c r="L195" s="91"/>
      <c r="M195" s="91"/>
      <c r="N195" s="91"/>
      <c r="O195" s="91"/>
      <c r="P195" s="91"/>
      <c r="Q195" s="92" t="str">
        <f t="shared" si="62"/>
        <v>P</v>
      </c>
      <c r="R195" s="96"/>
      <c r="S195" s="96"/>
    </row>
    <row r="196" spans="1:19" s="87" customFormat="1" ht="49.5" hidden="1" outlineLevel="1">
      <c r="A196" s="93" t="str">
        <f>IF(AND(D196="",D196=""),"",$D$3&amp;"_"&amp;ROW()-11-COUNTBLANK($D$12:D196))</f>
        <v>CNTT_CC/VC_145</v>
      </c>
      <c r="B196" s="106" t="s">
        <v>275</v>
      </c>
      <c r="C196" s="107" t="s">
        <v>301</v>
      </c>
      <c r="D196" s="107" t="s">
        <v>276</v>
      </c>
      <c r="E196" s="91" t="s">
        <v>24</v>
      </c>
      <c r="F196" s="91" t="s">
        <v>24</v>
      </c>
      <c r="G196" s="91" t="s">
        <v>24</v>
      </c>
      <c r="H196" s="91"/>
      <c r="I196" s="91"/>
      <c r="J196" s="91"/>
      <c r="K196" s="91"/>
      <c r="L196" s="91"/>
      <c r="M196" s="91"/>
      <c r="N196" s="91"/>
      <c r="O196" s="91"/>
      <c r="P196" s="91"/>
      <c r="Q196" s="92" t="str">
        <f t="shared" si="62"/>
        <v>P</v>
      </c>
      <c r="R196" s="96"/>
      <c r="S196" s="96"/>
    </row>
    <row r="197" spans="1:19" s="87" customFormat="1" ht="33" hidden="1" outlineLevel="1">
      <c r="A197" s="93" t="str">
        <f>IF(AND(D197="",D197=""),"",$D$3&amp;"_"&amp;ROW()-11-COUNTBLANK($D$12:D197))</f>
        <v>CNTT_CC/VC_146</v>
      </c>
      <c r="B197" s="47" t="s">
        <v>62</v>
      </c>
      <c r="C197" s="42" t="s">
        <v>63</v>
      </c>
      <c r="D197" s="43" t="s">
        <v>64</v>
      </c>
      <c r="E197" s="91" t="s">
        <v>24</v>
      </c>
      <c r="F197" s="91" t="s">
        <v>24</v>
      </c>
      <c r="G197" s="91" t="s">
        <v>24</v>
      </c>
      <c r="H197" s="91"/>
      <c r="I197" s="91"/>
      <c r="J197" s="91"/>
      <c r="K197" s="91"/>
      <c r="L197" s="91"/>
      <c r="M197" s="91"/>
      <c r="N197" s="91"/>
      <c r="O197" s="91"/>
      <c r="P197" s="91"/>
      <c r="Q197" s="92" t="str">
        <f t="shared" si="62"/>
        <v>P</v>
      </c>
      <c r="R197" s="96"/>
      <c r="S197" s="96"/>
    </row>
    <row r="198" spans="1:19" s="110" customFormat="1" ht="23.25" customHeight="1" collapsed="1">
      <c r="A198" s="93" t="str">
        <f>IF(AND(D198="",D198=""),"",$D$3&amp;"_"&amp;ROW()-11-COUNTBLANK($D$12:D198))</f>
        <v/>
      </c>
      <c r="B198" s="187" t="s">
        <v>345</v>
      </c>
      <c r="C198" s="188"/>
      <c r="D198" s="188"/>
      <c r="E198" s="188"/>
      <c r="F198" s="188"/>
      <c r="G198" s="188"/>
      <c r="H198" s="188"/>
      <c r="I198" s="188"/>
      <c r="J198" s="188"/>
      <c r="K198" s="188"/>
      <c r="L198" s="188"/>
      <c r="M198" s="188"/>
      <c r="N198" s="188"/>
      <c r="O198" s="188"/>
      <c r="P198" s="188"/>
      <c r="Q198" s="188"/>
      <c r="R198" s="188"/>
      <c r="S198" s="188"/>
    </row>
    <row r="199" spans="1:19" s="87" customFormat="1" ht="33" hidden="1" outlineLevel="1">
      <c r="A199" s="93" t="str">
        <f>IF(AND(D199="",D199=""),"",$D$3&amp;"_"&amp;ROW()-11-COUNTBLANK($D$12:D199))</f>
        <v>CNTT_CC/VC_147</v>
      </c>
      <c r="B199" s="102" t="s">
        <v>332</v>
      </c>
      <c r="C199" s="102" t="s">
        <v>333</v>
      </c>
      <c r="D199" s="102" t="s">
        <v>511</v>
      </c>
      <c r="E199" s="91" t="s">
        <v>24</v>
      </c>
      <c r="F199" s="91" t="s">
        <v>24</v>
      </c>
      <c r="G199" s="91" t="s">
        <v>24</v>
      </c>
      <c r="H199" s="91"/>
      <c r="I199" s="91"/>
      <c r="J199" s="91"/>
      <c r="K199" s="91"/>
      <c r="L199" s="91"/>
      <c r="M199" s="91"/>
      <c r="N199" s="91"/>
      <c r="O199" s="91"/>
      <c r="P199" s="91"/>
      <c r="Q199" s="92" t="str">
        <f t="shared" ref="Q199" si="63">IF(OR(IF(G199="",IF(F199="",IF(E199="","",E199),F199),G199)="F",IF(J199="",IF(I199="",IF(H199="","",H199),I199),J199)="F",IF(M199="",IF(L199="",IF(K199="","",K199),L199),M199)="F",IF(P199="",IF(O199="",IF(N199="","",N199),O199),P199)="F")=TRUE,"F",IF(OR(IF(G199="",IF(F199="",IF(E199="","",E199),F199),G199)="PE",IF(J199="",IF(I199="",IF(H199="","",H199),I199),J199)="PE",IF(M199="",IF(L199="",IF(K199="","",K199),L199),M199)="PE",IF(P199="",IF(O199="",IF(N199="","",N199),O199),P199)="PE")=TRUE,"PE",IF(AND(IF(G199="",IF(F199="",IF(E199="","",E199),F199),G199)="",IF(J199="",IF(I199="",IF(H199="","",H199),I199),J199)="",IF(M199="",IF(L199="",IF(K199="","",K199),L199),M199)="",IF(P199="",IF(O199="",IF(N199="","",N199),O199),P199)="")=TRUE,"","P")))</f>
        <v>P</v>
      </c>
      <c r="R199" s="96"/>
      <c r="S199" s="96"/>
    </row>
    <row r="200" spans="1:19" s="87" customFormat="1" ht="33" hidden="1" outlineLevel="1">
      <c r="A200" s="93" t="str">
        <f>IF(AND(D200="",D200=""),"",$D$3&amp;"_"&amp;ROW()-11-COUNTBLANK($D$12:D200))</f>
        <v>CNTT_CC/VC_148</v>
      </c>
      <c r="B200" s="102" t="s">
        <v>334</v>
      </c>
      <c r="C200" s="102" t="s">
        <v>335</v>
      </c>
      <c r="D200" s="102" t="s">
        <v>336</v>
      </c>
      <c r="E200" s="91" t="s">
        <v>24</v>
      </c>
      <c r="F200" s="91" t="s">
        <v>24</v>
      </c>
      <c r="G200" s="91" t="s">
        <v>24</v>
      </c>
      <c r="H200" s="91"/>
      <c r="I200" s="91"/>
      <c r="J200" s="91"/>
      <c r="K200" s="91"/>
      <c r="L200" s="91"/>
      <c r="M200" s="91"/>
      <c r="N200" s="91"/>
      <c r="O200" s="91"/>
      <c r="P200" s="91"/>
      <c r="Q200" s="92" t="str">
        <f t="shared" ref="Q200:Q202" si="64">IF(OR(IF(G200="",IF(F200="",IF(E200="","",E200),F200),G200)="F",IF(J200="",IF(I200="",IF(H200="","",H200),I200),J200)="F",IF(M200="",IF(L200="",IF(K200="","",K200),L200),M200)="F",IF(P200="",IF(O200="",IF(N200="","",N200),O200),P200)="F")=TRUE,"F",IF(OR(IF(G200="",IF(F200="",IF(E200="","",E200),F200),G200)="PE",IF(J200="",IF(I200="",IF(H200="","",H200),I200),J200)="PE",IF(M200="",IF(L200="",IF(K200="","",K200),L200),M200)="PE",IF(P200="",IF(O200="",IF(N200="","",N200),O200),P200)="PE")=TRUE,"PE",IF(AND(IF(G200="",IF(F200="",IF(E200="","",E200),F200),G200)="",IF(J200="",IF(I200="",IF(H200="","",H200),I200),J200)="",IF(M200="",IF(L200="",IF(K200="","",K200),L200),M200)="",IF(P200="",IF(O200="",IF(N200="","",N200),O200),P200)="")=TRUE,"","P")))</f>
        <v>P</v>
      </c>
      <c r="R200" s="96"/>
      <c r="S200" s="96"/>
    </row>
    <row r="201" spans="1:19" s="87" customFormat="1" ht="33" hidden="1" outlineLevel="1">
      <c r="A201" s="93" t="str">
        <f>IF(AND(D201="",D201=""),"",$D$3&amp;"_"&amp;ROW()-11-COUNTBLANK($D$12:D201))</f>
        <v>CNTT_CC/VC_149</v>
      </c>
      <c r="B201" s="165" t="s">
        <v>337</v>
      </c>
      <c r="C201" s="103" t="s">
        <v>338</v>
      </c>
      <c r="D201" s="166" t="s">
        <v>339</v>
      </c>
      <c r="E201" s="91" t="s">
        <v>24</v>
      </c>
      <c r="F201" s="91" t="s">
        <v>24</v>
      </c>
      <c r="G201" s="91" t="s">
        <v>24</v>
      </c>
      <c r="H201" s="91"/>
      <c r="I201" s="91"/>
      <c r="J201" s="91"/>
      <c r="K201" s="91"/>
      <c r="L201" s="91"/>
      <c r="M201" s="91"/>
      <c r="N201" s="91"/>
      <c r="O201" s="91"/>
      <c r="P201" s="91"/>
      <c r="Q201" s="92" t="str">
        <f t="shared" si="64"/>
        <v>P</v>
      </c>
      <c r="R201" s="96"/>
      <c r="S201" s="96"/>
    </row>
    <row r="202" spans="1:19" s="87" customFormat="1" ht="99" hidden="1" outlineLevel="1">
      <c r="A202" s="93" t="str">
        <f>IF(AND(D202="",D202=""),"",$D$3&amp;"_"&amp;ROW()-11-COUNTBLANK($D$12:D202))</f>
        <v>CNTT_CC/VC_150</v>
      </c>
      <c r="B202" s="165" t="s">
        <v>340</v>
      </c>
      <c r="C202" s="103" t="s">
        <v>341</v>
      </c>
      <c r="D202" s="103" t="s">
        <v>342</v>
      </c>
      <c r="E202" s="91" t="s">
        <v>24</v>
      </c>
      <c r="F202" s="91" t="s">
        <v>24</v>
      </c>
      <c r="G202" s="91" t="s">
        <v>24</v>
      </c>
      <c r="H202" s="91"/>
      <c r="I202" s="91"/>
      <c r="J202" s="91"/>
      <c r="K202" s="91"/>
      <c r="L202" s="91"/>
      <c r="M202" s="91"/>
      <c r="N202" s="91"/>
      <c r="O202" s="91"/>
      <c r="P202" s="91"/>
      <c r="Q202" s="92" t="str">
        <f t="shared" si="64"/>
        <v>P</v>
      </c>
      <c r="R202" s="96"/>
      <c r="S202" s="96"/>
    </row>
    <row r="203" spans="1:19" s="110" customFormat="1" collapsed="1">
      <c r="A203" s="93" t="str">
        <f>IF(AND(D203="",D203=""),"",$D$3&amp;"_"&amp;ROW()-11-COUNTBLANK($D$12:D203))</f>
        <v/>
      </c>
      <c r="B203" s="175" t="s">
        <v>599</v>
      </c>
      <c r="C203" s="176"/>
      <c r="D203" s="176"/>
      <c r="E203" s="176"/>
      <c r="F203" s="176"/>
      <c r="G203" s="176"/>
      <c r="H203" s="176"/>
      <c r="I203" s="176"/>
      <c r="J203" s="176"/>
      <c r="K203" s="176"/>
      <c r="L203" s="176"/>
      <c r="M203" s="176"/>
      <c r="N203" s="176"/>
      <c r="O203" s="176"/>
      <c r="P203" s="176"/>
      <c r="Q203" s="176"/>
      <c r="R203" s="176"/>
      <c r="S203" s="176"/>
    </row>
    <row r="204" spans="1:19" s="87" customFormat="1" ht="82.5" hidden="1" outlineLevel="3">
      <c r="A204" s="93" t="str">
        <f>IF(AND(D204="",D204=""),"",$D$3&amp;"_"&amp;ROW()-11-COUNTBLANK($D$12:D204))</f>
        <v>CNTT_CC/VC_151</v>
      </c>
      <c r="B204" s="41" t="s">
        <v>49</v>
      </c>
      <c r="C204" s="42" t="s">
        <v>320</v>
      </c>
      <c r="D204" s="43" t="s">
        <v>321</v>
      </c>
      <c r="E204" s="91" t="s">
        <v>24</v>
      </c>
      <c r="F204" s="91" t="s">
        <v>24</v>
      </c>
      <c r="G204" s="91" t="s">
        <v>24</v>
      </c>
      <c r="H204" s="91"/>
      <c r="I204" s="91"/>
      <c r="J204" s="91"/>
      <c r="K204" s="91"/>
      <c r="L204" s="91"/>
      <c r="M204" s="91"/>
      <c r="N204" s="91"/>
      <c r="O204" s="91"/>
      <c r="P204" s="91"/>
      <c r="Q204" s="92" t="str">
        <f t="shared" ref="Q204" si="65">IF(OR(IF(G204="",IF(F204="",IF(E204="","",E204),F204),G204)="F",IF(J204="",IF(I204="",IF(H204="","",H204),I204),J204)="F",IF(M204="",IF(L204="",IF(K204="","",K204),L204),M204)="F",IF(P204="",IF(O204="",IF(N204="","",N204),O204),P204)="F")=TRUE,"F",IF(OR(IF(G204="",IF(F204="",IF(E204="","",E204),F204),G204)="PE",IF(J204="",IF(I204="",IF(H204="","",H204),I204),J204)="PE",IF(M204="",IF(L204="",IF(K204="","",K204),L204),M204)="PE",IF(P204="",IF(O204="",IF(N204="","",N204),O204),P204)="PE")=TRUE,"PE",IF(AND(IF(G204="",IF(F204="",IF(E204="","",E204),F204),G204)="",IF(J204="",IF(I204="",IF(H204="","",H204),I204),J204)="",IF(M204="",IF(L204="",IF(K204="","",K204),L204),M204)="",IF(P204="",IF(O204="",IF(N204="","",N204),O204),P204)="")=TRUE,"","P")))</f>
        <v>P</v>
      </c>
      <c r="R204" s="96"/>
      <c r="S204" s="96"/>
    </row>
    <row r="205" spans="1:19" s="87" customFormat="1" ht="33" hidden="1" outlineLevel="2">
      <c r="A205" s="93" t="str">
        <f>IF(AND(D205="",D205=""),"",$D$3&amp;"_"&amp;ROW()-11-COUNTBLANK($D$12:D205))</f>
        <v>CNTT_CC/VC_152</v>
      </c>
      <c r="B205" s="65" t="s">
        <v>81</v>
      </c>
      <c r="C205" s="65" t="s">
        <v>82</v>
      </c>
      <c r="D205" s="98" t="s">
        <v>305</v>
      </c>
      <c r="E205" s="91" t="s">
        <v>24</v>
      </c>
      <c r="F205" s="91" t="s">
        <v>24</v>
      </c>
      <c r="G205" s="91" t="s">
        <v>24</v>
      </c>
      <c r="H205" s="91"/>
      <c r="I205" s="91"/>
      <c r="J205" s="91"/>
      <c r="K205" s="91"/>
      <c r="L205" s="91"/>
      <c r="M205" s="91"/>
      <c r="N205" s="91"/>
      <c r="O205" s="91"/>
      <c r="P205" s="91"/>
      <c r="Q205" s="92" t="str">
        <f t="shared" ref="Q205:Q211" si="66">IF(OR(IF(G205="",IF(F205="",IF(E205="","",E205),F205),G205)="F",IF(J205="",IF(I205="",IF(H205="","",H205),I205),J205)="F",IF(M205="",IF(L205="",IF(K205="","",K205),L205),M205)="F",IF(P205="",IF(O205="",IF(N205="","",N205),O205),P205)="F")=TRUE,"F",IF(OR(IF(G205="",IF(F205="",IF(E205="","",E205),F205),G205)="PE",IF(J205="",IF(I205="",IF(H205="","",H205),I205),J205)="PE",IF(M205="",IF(L205="",IF(K205="","",K205),L205),M205)="PE",IF(P205="",IF(O205="",IF(N205="","",N205),O205),P205)="PE")=TRUE,"PE",IF(AND(IF(G205="",IF(F205="",IF(E205="","",E205),F205),G205)="",IF(J205="",IF(I205="",IF(H205="","",H205),I205),J205)="",IF(M205="",IF(L205="",IF(K205="","",K205),L205),M205)="",IF(P205="",IF(O205="",IF(N205="","",N205),O205),P205)="")=TRUE,"","P")))</f>
        <v>P</v>
      </c>
      <c r="R205" s="96"/>
      <c r="S205" s="96"/>
    </row>
    <row r="206" spans="1:19" s="87" customFormat="1" ht="198" hidden="1" outlineLevel="2">
      <c r="A206" s="93" t="str">
        <f>IF(AND(D206="",D206=""),"",$D$3&amp;"_"&amp;ROW()-11-COUNTBLANK($D$12:D206))</f>
        <v>CNTT_CC/VC_153</v>
      </c>
      <c r="B206" s="65" t="s">
        <v>84</v>
      </c>
      <c r="C206" s="65" t="s">
        <v>306</v>
      </c>
      <c r="D206" s="98" t="s">
        <v>307</v>
      </c>
      <c r="E206" s="91" t="s">
        <v>24</v>
      </c>
      <c r="F206" s="91" t="s">
        <v>24</v>
      </c>
      <c r="G206" s="91" t="s">
        <v>24</v>
      </c>
      <c r="H206" s="91"/>
      <c r="I206" s="91"/>
      <c r="J206" s="91"/>
      <c r="K206" s="91"/>
      <c r="L206" s="91"/>
      <c r="M206" s="91"/>
      <c r="N206" s="91"/>
      <c r="O206" s="91"/>
      <c r="P206" s="91"/>
      <c r="Q206" s="92" t="str">
        <f t="shared" si="66"/>
        <v>P</v>
      </c>
      <c r="R206" s="96"/>
      <c r="S206" s="96"/>
    </row>
    <row r="207" spans="1:19" s="87" customFormat="1" ht="280.5" hidden="1" outlineLevel="2">
      <c r="A207" s="93" t="str">
        <f>IF(AND(D207="",D207=""),"",$D$3&amp;"_"&amp;ROW()-11-COUNTBLANK($D$12:D207))</f>
        <v>CNTT_CC/VC_154</v>
      </c>
      <c r="B207" s="65" t="s">
        <v>308</v>
      </c>
      <c r="C207" s="65" t="s">
        <v>309</v>
      </c>
      <c r="D207" s="98" t="s">
        <v>310</v>
      </c>
      <c r="E207" s="91" t="s">
        <v>24</v>
      </c>
      <c r="F207" s="91" t="s">
        <v>24</v>
      </c>
      <c r="G207" s="91" t="s">
        <v>24</v>
      </c>
      <c r="H207" s="91"/>
      <c r="I207" s="91"/>
      <c r="J207" s="91"/>
      <c r="K207" s="91"/>
      <c r="L207" s="91"/>
      <c r="M207" s="91"/>
      <c r="N207" s="91"/>
      <c r="O207" s="91"/>
      <c r="P207" s="91"/>
      <c r="Q207" s="92" t="str">
        <f t="shared" si="66"/>
        <v>P</v>
      </c>
      <c r="R207" s="96"/>
      <c r="S207" s="96"/>
    </row>
    <row r="208" spans="1:19" s="87" customFormat="1" ht="132" hidden="1" outlineLevel="2">
      <c r="A208" s="93" t="str">
        <f>IF(AND(D208="",D208=""),"",$D$3&amp;"_"&amp;ROW()-11-COUNTBLANK($D$12:D208))</f>
        <v>CNTT_CC/VC_155</v>
      </c>
      <c r="B208" s="65" t="s">
        <v>311</v>
      </c>
      <c r="C208" s="65" t="s">
        <v>312</v>
      </c>
      <c r="D208" s="98" t="s">
        <v>92</v>
      </c>
      <c r="E208" s="91" t="s">
        <v>24</v>
      </c>
      <c r="F208" s="91" t="s">
        <v>24</v>
      </c>
      <c r="G208" s="91" t="s">
        <v>24</v>
      </c>
      <c r="H208" s="91"/>
      <c r="I208" s="91"/>
      <c r="J208" s="91"/>
      <c r="K208" s="91"/>
      <c r="L208" s="91"/>
      <c r="M208" s="91"/>
      <c r="N208" s="91"/>
      <c r="O208" s="91"/>
      <c r="P208" s="91"/>
      <c r="Q208" s="92" t="str">
        <f t="shared" si="66"/>
        <v>P</v>
      </c>
      <c r="R208" s="96"/>
      <c r="S208" s="96"/>
    </row>
    <row r="209" spans="1:172" s="87" customFormat="1" ht="33" hidden="1" outlineLevel="2">
      <c r="A209" s="93" t="str">
        <f>IF(AND(D209="",D209=""),"",$D$3&amp;"_"&amp;ROW()-11-COUNTBLANK($D$12:D209))</f>
        <v>CNTT_CC/VC_156</v>
      </c>
      <c r="B209" s="65" t="s">
        <v>313</v>
      </c>
      <c r="C209" s="65" t="s">
        <v>314</v>
      </c>
      <c r="D209" s="98" t="s">
        <v>315</v>
      </c>
      <c r="E209" s="91" t="s">
        <v>24</v>
      </c>
      <c r="F209" s="91" t="s">
        <v>24</v>
      </c>
      <c r="G209" s="91" t="s">
        <v>24</v>
      </c>
      <c r="H209" s="91"/>
      <c r="I209" s="91"/>
      <c r="J209" s="91"/>
      <c r="K209" s="91"/>
      <c r="L209" s="91"/>
      <c r="M209" s="91"/>
      <c r="N209" s="91"/>
      <c r="O209" s="91"/>
      <c r="P209" s="91"/>
      <c r="Q209" s="92" t="str">
        <f t="shared" si="66"/>
        <v>P</v>
      </c>
      <c r="R209" s="96"/>
      <c r="S209" s="96"/>
    </row>
    <row r="210" spans="1:172" s="87" customFormat="1" ht="49.5" hidden="1" outlineLevel="2">
      <c r="A210" s="93" t="str">
        <f>IF(AND(D210="",D210=""),"",$D$3&amp;"_"&amp;ROW()-11-COUNTBLANK($D$12:D210))</f>
        <v>CNTT_CC/VC_157</v>
      </c>
      <c r="B210" s="65" t="s">
        <v>316</v>
      </c>
      <c r="C210" s="65" t="s">
        <v>317</v>
      </c>
      <c r="D210" s="98" t="s">
        <v>318</v>
      </c>
      <c r="E210" s="91" t="s">
        <v>24</v>
      </c>
      <c r="F210" s="91" t="s">
        <v>24</v>
      </c>
      <c r="G210" s="91" t="s">
        <v>24</v>
      </c>
      <c r="H210" s="91"/>
      <c r="I210" s="91"/>
      <c r="J210" s="91"/>
      <c r="K210" s="91"/>
      <c r="L210" s="91"/>
      <c r="M210" s="91"/>
      <c r="N210" s="91"/>
      <c r="O210" s="91"/>
      <c r="P210" s="91"/>
      <c r="Q210" s="92" t="str">
        <f t="shared" si="66"/>
        <v>P</v>
      </c>
      <c r="R210" s="96"/>
      <c r="S210" s="96"/>
    </row>
    <row r="211" spans="1:172" s="87" customFormat="1" ht="33" hidden="1" outlineLevel="1">
      <c r="A211" s="93" t="str">
        <f>IF(AND(D211="",D211=""),"",$D$3&amp;"_"&amp;ROW()-11-COUNTBLANK($D$12:D211))</f>
        <v>CNTT_CC/VC_158</v>
      </c>
      <c r="B211" s="48" t="s">
        <v>93</v>
      </c>
      <c r="C211" s="48" t="s">
        <v>94</v>
      </c>
      <c r="D211" s="49" t="s">
        <v>95</v>
      </c>
      <c r="E211" s="91" t="s">
        <v>24</v>
      </c>
      <c r="F211" s="91" t="s">
        <v>24</v>
      </c>
      <c r="G211" s="91" t="s">
        <v>24</v>
      </c>
      <c r="H211" s="91"/>
      <c r="I211" s="91"/>
      <c r="J211" s="91"/>
      <c r="K211" s="91"/>
      <c r="L211" s="91"/>
      <c r="M211" s="91"/>
      <c r="N211" s="91"/>
      <c r="O211" s="91"/>
      <c r="P211" s="91"/>
      <c r="Q211" s="92" t="str">
        <f t="shared" si="66"/>
        <v>P</v>
      </c>
      <c r="R211" s="96"/>
      <c r="S211" s="96"/>
    </row>
    <row r="212" spans="1:172" s="110" customFormat="1" ht="21" customHeight="1" collapsed="1">
      <c r="A212" s="93" t="str">
        <f>IF(AND(D212="",D212=""),"",$D$3&amp;"_"&amp;ROW()-11-COUNTBLANK($D$12:D212))</f>
        <v/>
      </c>
      <c r="B212" s="187" t="s">
        <v>626</v>
      </c>
      <c r="C212" s="188"/>
      <c r="D212" s="188"/>
      <c r="E212" s="188"/>
      <c r="F212" s="188"/>
      <c r="G212" s="188"/>
      <c r="H212" s="188"/>
      <c r="I212" s="188"/>
      <c r="J212" s="188"/>
      <c r="K212" s="188"/>
      <c r="L212" s="188"/>
      <c r="M212" s="188"/>
      <c r="N212" s="188"/>
      <c r="O212" s="188"/>
      <c r="P212" s="188"/>
      <c r="Q212" s="188"/>
      <c r="R212" s="188"/>
      <c r="S212" s="188"/>
      <c r="T212" s="109"/>
      <c r="U212" s="109"/>
      <c r="V212" s="109"/>
      <c r="W212" s="109"/>
      <c r="X212" s="109"/>
      <c r="Y212" s="109"/>
      <c r="Z212" s="109"/>
      <c r="AA212" s="109"/>
      <c r="AB212" s="109"/>
      <c r="AC212" s="109"/>
      <c r="AD212" s="109"/>
      <c r="AE212" s="109"/>
      <c r="AF212" s="109"/>
      <c r="AG212" s="109"/>
      <c r="AH212" s="109"/>
      <c r="AI212" s="109"/>
      <c r="AJ212" s="109"/>
      <c r="AK212" s="109"/>
      <c r="AL212" s="109"/>
      <c r="AM212" s="109"/>
      <c r="AN212" s="109"/>
      <c r="AO212" s="109"/>
      <c r="AP212" s="109"/>
      <c r="AQ212" s="109"/>
      <c r="AR212" s="109"/>
      <c r="AS212" s="109"/>
      <c r="AT212" s="109"/>
    </row>
    <row r="213" spans="1:172" s="87" customFormat="1" ht="33" hidden="1" outlineLevel="1">
      <c r="A213" s="93" t="str">
        <f>IF(AND(D213="",D213=""),"",$D$3&amp;"_"&amp;ROW()-11-COUNTBLANK($D$12:D213))</f>
        <v>CNTT_CC/VC_159</v>
      </c>
      <c r="B213" s="34" t="s">
        <v>46</v>
      </c>
      <c r="C213" s="35" t="s">
        <v>47</v>
      </c>
      <c r="D213" s="34" t="s">
        <v>299</v>
      </c>
      <c r="E213" s="91" t="s">
        <v>24</v>
      </c>
      <c r="F213" s="91" t="s">
        <v>24</v>
      </c>
      <c r="G213" s="91" t="s">
        <v>24</v>
      </c>
      <c r="H213" s="91"/>
      <c r="I213" s="91"/>
      <c r="J213" s="91"/>
      <c r="K213" s="91"/>
      <c r="L213" s="91"/>
      <c r="M213" s="91"/>
      <c r="N213" s="91"/>
      <c r="O213" s="91"/>
      <c r="P213" s="91"/>
      <c r="Q213" s="92" t="str">
        <f t="shared" ref="Q213" si="67">IF(OR(IF(G213="",IF(F213="",IF(E213="","",E213),F213),G213)="F",IF(J213="",IF(I213="",IF(H213="","",H213),I213),J213)="F",IF(M213="",IF(L213="",IF(K213="","",K213),L213),M213)="F",IF(P213="",IF(O213="",IF(N213="","",N213),O213),P213)="F")=TRUE,"F",IF(OR(IF(G213="",IF(F213="",IF(E213="","",E213),F213),G213)="PE",IF(J213="",IF(I213="",IF(H213="","",H213),I213),J213)="PE",IF(M213="",IF(L213="",IF(K213="","",K213),L213),M213)="PE",IF(P213="",IF(O213="",IF(N213="","",N213),O213),P213)="PE")=TRUE,"PE",IF(AND(IF(G213="",IF(F213="",IF(E213="","",E213),F213),G213)="",IF(J213="",IF(I213="",IF(H213="","",H213),I213),J213)="",IF(M213="",IF(L213="",IF(K213="","",K213),L213),M213)="",IF(P213="",IF(O213="",IF(N213="","",N213),O213),P213)="")=TRUE,"","P")))</f>
        <v>P</v>
      </c>
      <c r="R213" s="96"/>
      <c r="S213" s="96"/>
    </row>
    <row r="214" spans="1:172" s="87" customFormat="1" ht="49.5" hidden="1" outlineLevel="1">
      <c r="A214" s="93" t="str">
        <f>IF(AND(D214="",D214=""),"",$D$3&amp;"_"&amp;ROW()-11-COUNTBLANK($D$12:D214))</f>
        <v>CNTT_CC/VC_160</v>
      </c>
      <c r="B214" s="104" t="s">
        <v>273</v>
      </c>
      <c r="C214" s="104" t="s">
        <v>295</v>
      </c>
      <c r="D214" s="105" t="s">
        <v>329</v>
      </c>
      <c r="E214" s="91" t="s">
        <v>24</v>
      </c>
      <c r="F214" s="91" t="s">
        <v>24</v>
      </c>
      <c r="G214" s="91" t="s">
        <v>24</v>
      </c>
      <c r="H214" s="91"/>
      <c r="I214" s="91"/>
      <c r="J214" s="91"/>
      <c r="K214" s="91"/>
      <c r="L214" s="91"/>
      <c r="M214" s="91"/>
      <c r="N214" s="91"/>
      <c r="O214" s="91"/>
      <c r="P214" s="91"/>
      <c r="Q214" s="92" t="str">
        <f t="shared" ref="Q214:Q234" si="68">IF(OR(IF(G214="",IF(F214="",IF(E214="","",E214),F214),G214)="F",IF(J214="",IF(I214="",IF(H214="","",H214),I214),J214)="F",IF(M214="",IF(L214="",IF(K214="","",K214),L214),M214)="F",IF(P214="",IF(O214="",IF(N214="","",N214),O214),P214)="F")=TRUE,"F",IF(OR(IF(G214="",IF(F214="",IF(E214="","",E214),F214),G214)="PE",IF(J214="",IF(I214="",IF(H214="","",H214),I214),J214)="PE",IF(M214="",IF(L214="",IF(K214="","",K214),L214),M214)="PE",IF(P214="",IF(O214="",IF(N214="","",N214),O214),P214)="PE")=TRUE,"PE",IF(AND(IF(G214="",IF(F214="",IF(E214="","",E214),F214),G214)="",IF(J214="",IF(I214="",IF(H214="","",H214),I214),J214)="",IF(M214="",IF(L214="",IF(K214="","",K214),L214),M214)="",IF(P214="",IF(O214="",IF(N214="","",N214),O214),P214)="")=TRUE,"","P")))</f>
        <v>P</v>
      </c>
      <c r="R214" s="96"/>
      <c r="S214" s="96"/>
    </row>
    <row r="215" spans="1:172" s="87" customFormat="1" ht="82.5" hidden="1" outlineLevel="1">
      <c r="A215" s="93" t="str">
        <f>IF(AND(D215="",D215=""),"",$D$3&amp;"_"&amp;ROW()-11-COUNTBLANK($D$12:D215))</f>
        <v>CNTT_CC/VC_161</v>
      </c>
      <c r="B215" s="41" t="s">
        <v>49</v>
      </c>
      <c r="C215" s="42" t="s">
        <v>297</v>
      </c>
      <c r="D215" s="43" t="s">
        <v>303</v>
      </c>
      <c r="E215" s="91" t="s">
        <v>24</v>
      </c>
      <c r="F215" s="91" t="s">
        <v>24</v>
      </c>
      <c r="G215" s="91" t="s">
        <v>24</v>
      </c>
      <c r="H215" s="91"/>
      <c r="I215" s="91"/>
      <c r="J215" s="91"/>
      <c r="K215" s="91"/>
      <c r="L215" s="91"/>
      <c r="M215" s="91"/>
      <c r="N215" s="91"/>
      <c r="O215" s="91"/>
      <c r="P215" s="91"/>
      <c r="Q215" s="92" t="str">
        <f t="shared" si="68"/>
        <v>P</v>
      </c>
      <c r="R215" s="96"/>
      <c r="S215" s="96"/>
    </row>
    <row r="216" spans="1:172" s="87" customFormat="1" ht="33" hidden="1" outlineLevel="1">
      <c r="A216" s="93" t="str">
        <f>IF(AND(D216="",D216=""),"",$D$3&amp;"_"&amp;ROW()-11-COUNTBLANK($D$12:D216))</f>
        <v>CNTT_CC/VC_162</v>
      </c>
      <c r="B216" s="46" t="s">
        <v>52</v>
      </c>
      <c r="C216" s="42" t="s">
        <v>53</v>
      </c>
      <c r="D216" s="43" t="s">
        <v>54</v>
      </c>
      <c r="E216" s="91" t="s">
        <v>24</v>
      </c>
      <c r="F216" s="91" t="s">
        <v>24</v>
      </c>
      <c r="G216" s="91" t="s">
        <v>24</v>
      </c>
      <c r="H216" s="91"/>
      <c r="I216" s="91"/>
      <c r="J216" s="91"/>
      <c r="K216" s="91"/>
      <c r="L216" s="91"/>
      <c r="M216" s="91"/>
      <c r="N216" s="91"/>
      <c r="O216" s="91"/>
      <c r="P216" s="91"/>
      <c r="Q216" s="92" t="str">
        <f t="shared" si="68"/>
        <v>P</v>
      </c>
      <c r="R216" s="96"/>
      <c r="S216" s="96"/>
    </row>
    <row r="217" spans="1:172" s="87" customFormat="1" ht="49.5" hidden="1" outlineLevel="1">
      <c r="A217" s="93" t="str">
        <f>IF(AND(D217="",D217=""),"",$D$3&amp;"_"&amp;ROW()-11-COUNTBLANK($D$12:D217))</f>
        <v>CNTT_CC/VC_163</v>
      </c>
      <c r="B217" s="47" t="s">
        <v>55</v>
      </c>
      <c r="C217" s="42" t="s">
        <v>56</v>
      </c>
      <c r="D217" s="43" t="s">
        <v>54</v>
      </c>
      <c r="E217" s="91" t="s">
        <v>24</v>
      </c>
      <c r="F217" s="91" t="s">
        <v>24</v>
      </c>
      <c r="G217" s="91" t="s">
        <v>24</v>
      </c>
      <c r="H217" s="91"/>
      <c r="I217" s="91"/>
      <c r="J217" s="91"/>
      <c r="K217" s="91"/>
      <c r="L217" s="91"/>
      <c r="M217" s="91"/>
      <c r="N217" s="91"/>
      <c r="O217" s="91"/>
      <c r="P217" s="91"/>
      <c r="Q217" s="92" t="str">
        <f t="shared" si="68"/>
        <v>P</v>
      </c>
      <c r="R217" s="96"/>
      <c r="S217" s="96"/>
    </row>
    <row r="218" spans="1:172" s="87" customFormat="1" ht="49.5" hidden="1" outlineLevel="1">
      <c r="A218" s="93" t="str">
        <f>IF(AND(D218="",D218=""),"",$D$3&amp;"_"&amp;ROW()-11-COUNTBLANK($D$12:D218))</f>
        <v>CNTT_CC/VC_164</v>
      </c>
      <c r="B218" s="47" t="s">
        <v>57</v>
      </c>
      <c r="C218" s="42" t="s">
        <v>58</v>
      </c>
      <c r="D218" s="43" t="s">
        <v>54</v>
      </c>
      <c r="E218" s="91" t="s">
        <v>24</v>
      </c>
      <c r="F218" s="91" t="s">
        <v>24</v>
      </c>
      <c r="G218" s="91" t="s">
        <v>24</v>
      </c>
      <c r="H218" s="91"/>
      <c r="I218" s="91"/>
      <c r="J218" s="91"/>
      <c r="K218" s="91"/>
      <c r="L218" s="91"/>
      <c r="M218" s="91"/>
      <c r="N218" s="91"/>
      <c r="O218" s="91"/>
      <c r="P218" s="91"/>
      <c r="Q218" s="92" t="str">
        <f t="shared" si="68"/>
        <v>P</v>
      </c>
      <c r="R218" s="96"/>
      <c r="S218" s="96"/>
    </row>
    <row r="219" spans="1:172" s="87" customFormat="1" ht="66" hidden="1" outlineLevel="1">
      <c r="A219" s="93" t="str">
        <f>IF(AND(D219="",D219=""),"",$D$3&amp;"_"&amp;ROW()-11-COUNTBLANK($D$12:D219))</f>
        <v>CNTT_CC/VC_165</v>
      </c>
      <c r="B219" s="106" t="s">
        <v>274</v>
      </c>
      <c r="C219" s="107" t="s">
        <v>298</v>
      </c>
      <c r="D219" s="107" t="s">
        <v>300</v>
      </c>
      <c r="E219" s="91" t="s">
        <v>24</v>
      </c>
      <c r="F219" s="91" t="s">
        <v>24</v>
      </c>
      <c r="G219" s="91" t="s">
        <v>24</v>
      </c>
      <c r="H219" s="91"/>
      <c r="I219" s="91"/>
      <c r="J219" s="91"/>
      <c r="K219" s="91"/>
      <c r="L219" s="91"/>
      <c r="M219" s="91"/>
      <c r="N219" s="91"/>
      <c r="O219" s="91"/>
      <c r="P219" s="91"/>
      <c r="Q219" s="92" t="str">
        <f t="shared" si="68"/>
        <v>P</v>
      </c>
      <c r="R219" s="96"/>
      <c r="S219" s="96"/>
    </row>
    <row r="220" spans="1:172" s="87" customFormat="1" ht="49.5" hidden="1" outlineLevel="1">
      <c r="A220" s="93" t="str">
        <f>IF(AND(D220="",D220=""),"",$D$3&amp;"_"&amp;ROW()-11-COUNTBLANK($D$12:D220))</f>
        <v>CNTT_CC/VC_166</v>
      </c>
      <c r="B220" s="106" t="s">
        <v>275</v>
      </c>
      <c r="C220" s="107" t="s">
        <v>301</v>
      </c>
      <c r="D220" s="107" t="s">
        <v>276</v>
      </c>
      <c r="E220" s="91" t="s">
        <v>24</v>
      </c>
      <c r="F220" s="91" t="s">
        <v>24</v>
      </c>
      <c r="G220" s="91" t="s">
        <v>24</v>
      </c>
      <c r="H220" s="91"/>
      <c r="I220" s="91"/>
      <c r="J220" s="91"/>
      <c r="K220" s="91"/>
      <c r="L220" s="91"/>
      <c r="M220" s="91"/>
      <c r="N220" s="91"/>
      <c r="O220" s="91"/>
      <c r="P220" s="91"/>
      <c r="Q220" s="92" t="str">
        <f t="shared" si="68"/>
        <v>P</v>
      </c>
      <c r="R220" s="96"/>
      <c r="S220" s="96"/>
    </row>
    <row r="221" spans="1:172" s="87" customFormat="1" ht="33" hidden="1" outlineLevel="1">
      <c r="A221" s="93" t="str">
        <f>IF(AND(D221="",D221=""),"",$D$3&amp;"_"&amp;ROW()-11-COUNTBLANK($D$12:D221))</f>
        <v>CNTT_CC/VC_167</v>
      </c>
      <c r="B221" s="47" t="s">
        <v>62</v>
      </c>
      <c r="C221" s="42" t="s">
        <v>63</v>
      </c>
      <c r="D221" s="43" t="s">
        <v>64</v>
      </c>
      <c r="E221" s="91" t="s">
        <v>24</v>
      </c>
      <c r="F221" s="91" t="s">
        <v>24</v>
      </c>
      <c r="G221" s="91" t="s">
        <v>24</v>
      </c>
      <c r="H221" s="91"/>
      <c r="I221" s="91"/>
      <c r="J221" s="91"/>
      <c r="K221" s="91"/>
      <c r="L221" s="91"/>
      <c r="M221" s="91"/>
      <c r="N221" s="91"/>
      <c r="O221" s="91"/>
      <c r="P221" s="91"/>
      <c r="Q221" s="92" t="str">
        <f t="shared" si="68"/>
        <v>P</v>
      </c>
      <c r="R221" s="96"/>
      <c r="S221" s="96"/>
    </row>
    <row r="222" spans="1:172" s="63" customFormat="1" ht="33" hidden="1" outlineLevel="1">
      <c r="A222" s="93" t="str">
        <f>IF(AND(D222="",D222=""),"",$D$3&amp;"_"&amp;ROW()-11-COUNTBLANK($D$12:D222))</f>
        <v>CNTT_CC/VC_168</v>
      </c>
      <c r="B222" s="27" t="s">
        <v>151</v>
      </c>
      <c r="C222" s="27" t="s">
        <v>152</v>
      </c>
      <c r="D222" s="27" t="s">
        <v>153</v>
      </c>
      <c r="E222" s="91" t="s">
        <v>24</v>
      </c>
      <c r="F222" s="91" t="s">
        <v>24</v>
      </c>
      <c r="G222" s="91" t="s">
        <v>24</v>
      </c>
      <c r="H222" s="91"/>
      <c r="I222" s="91"/>
      <c r="J222" s="91"/>
      <c r="K222" s="91"/>
      <c r="L222" s="91"/>
      <c r="M222" s="91"/>
      <c r="N222" s="91"/>
      <c r="O222" s="91"/>
      <c r="P222" s="91"/>
      <c r="Q222" s="92" t="str">
        <f t="shared" si="68"/>
        <v>P</v>
      </c>
      <c r="R222" s="96"/>
      <c r="S222" s="96"/>
      <c r="T222" s="62"/>
      <c r="U222" s="61"/>
      <c r="V222" s="61"/>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c r="BF222" s="62"/>
      <c r="BG222" s="62"/>
      <c r="BH222" s="62"/>
      <c r="BI222" s="62"/>
      <c r="BJ222" s="62"/>
      <c r="BK222" s="62"/>
      <c r="BL222" s="62"/>
      <c r="BM222" s="62"/>
      <c r="BN222" s="62"/>
      <c r="BO222" s="62"/>
      <c r="BP222" s="62"/>
      <c r="BQ222" s="62"/>
      <c r="BR222" s="62"/>
      <c r="BS222" s="62"/>
      <c r="BT222" s="62"/>
      <c r="BU222" s="62"/>
      <c r="BV222" s="62"/>
      <c r="BW222" s="62"/>
      <c r="BX222" s="62"/>
      <c r="BY222" s="62"/>
      <c r="BZ222" s="62"/>
      <c r="CA222" s="62"/>
      <c r="CB222" s="62"/>
      <c r="CC222" s="62"/>
      <c r="CD222" s="62"/>
      <c r="CE222" s="62"/>
      <c r="CF222" s="62"/>
      <c r="CG222" s="62"/>
      <c r="CH222" s="62"/>
      <c r="CI222" s="62"/>
      <c r="CJ222" s="62"/>
      <c r="CK222" s="62"/>
      <c r="CL222" s="62"/>
      <c r="CM222" s="62"/>
      <c r="CN222" s="62"/>
      <c r="CO222" s="62"/>
      <c r="CP222" s="62"/>
      <c r="CQ222" s="62"/>
      <c r="CR222" s="62"/>
      <c r="CS222" s="62"/>
      <c r="CT222" s="62"/>
      <c r="CU222" s="62"/>
      <c r="CV222" s="62"/>
      <c r="CW222" s="62"/>
      <c r="CX222" s="62"/>
      <c r="CY222" s="62"/>
      <c r="CZ222" s="62"/>
      <c r="DA222" s="62"/>
      <c r="DB222" s="62"/>
      <c r="DC222" s="62"/>
      <c r="DD222" s="62"/>
      <c r="DE222" s="62"/>
      <c r="DF222" s="62"/>
      <c r="DG222" s="62"/>
      <c r="DH222" s="62"/>
      <c r="DI222" s="62"/>
      <c r="DJ222" s="62"/>
      <c r="DK222" s="62"/>
      <c r="DL222" s="62"/>
      <c r="DM222" s="62"/>
      <c r="DN222" s="62"/>
      <c r="DO222" s="62"/>
      <c r="DP222" s="62"/>
      <c r="DQ222" s="62"/>
      <c r="DR222" s="62"/>
      <c r="DS222" s="62"/>
      <c r="DT222" s="62"/>
      <c r="DU222" s="62"/>
      <c r="DV222" s="62"/>
      <c r="DW222" s="62"/>
      <c r="DX222" s="62"/>
      <c r="DY222" s="62"/>
      <c r="DZ222" s="62"/>
      <c r="EA222" s="62"/>
      <c r="EB222" s="62"/>
      <c r="EC222" s="62"/>
      <c r="ED222" s="62"/>
      <c r="EE222" s="62"/>
      <c r="EF222" s="62"/>
      <c r="EG222" s="62"/>
      <c r="EH222" s="62"/>
      <c r="EI222" s="62"/>
      <c r="EJ222" s="62"/>
      <c r="EK222" s="62"/>
      <c r="EL222" s="62"/>
      <c r="EM222" s="62"/>
      <c r="EN222" s="62"/>
      <c r="EO222" s="62"/>
      <c r="EP222" s="62"/>
      <c r="EQ222" s="62"/>
      <c r="ER222" s="62"/>
      <c r="ES222" s="62"/>
      <c r="ET222" s="62"/>
      <c r="EU222" s="62"/>
      <c r="EV222" s="62"/>
      <c r="EW222" s="62"/>
      <c r="EX222" s="62"/>
      <c r="EY222" s="62"/>
      <c r="EZ222" s="62"/>
      <c r="FA222" s="62"/>
      <c r="FB222" s="62"/>
      <c r="FC222" s="62"/>
      <c r="FD222" s="62"/>
      <c r="FE222" s="62"/>
      <c r="FF222" s="62"/>
      <c r="FG222" s="62"/>
      <c r="FH222" s="62"/>
      <c r="FI222" s="62"/>
      <c r="FJ222" s="62"/>
      <c r="FK222" s="62"/>
      <c r="FL222" s="62"/>
      <c r="FM222" s="62"/>
      <c r="FN222" s="62"/>
      <c r="FO222" s="62"/>
      <c r="FP222" s="62"/>
    </row>
    <row r="223" spans="1:172" s="63" customFormat="1" ht="33" hidden="1" outlineLevel="1">
      <c r="A223" s="93" t="str">
        <f>IF(AND(D223="",D223=""),"",$D$3&amp;"_"&amp;ROW()-11-COUNTBLANK($D$12:D223))</f>
        <v>CNTT_CC/VC_169</v>
      </c>
      <c r="B223" s="27" t="s">
        <v>154</v>
      </c>
      <c r="C223" s="27" t="s">
        <v>155</v>
      </c>
      <c r="D223" s="27" t="s">
        <v>156</v>
      </c>
      <c r="E223" s="91" t="s">
        <v>24</v>
      </c>
      <c r="F223" s="91" t="s">
        <v>24</v>
      </c>
      <c r="G223" s="91" t="s">
        <v>24</v>
      </c>
      <c r="H223" s="91"/>
      <c r="I223" s="91"/>
      <c r="J223" s="91"/>
      <c r="K223" s="91"/>
      <c r="L223" s="91"/>
      <c r="M223" s="91"/>
      <c r="N223" s="91"/>
      <c r="O223" s="91"/>
      <c r="P223" s="91"/>
      <c r="Q223" s="92" t="str">
        <f t="shared" si="68"/>
        <v>P</v>
      </c>
      <c r="R223" s="96"/>
      <c r="S223" s="96"/>
      <c r="T223" s="62"/>
      <c r="U223" s="61"/>
      <c r="V223" s="61"/>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c r="BF223" s="62"/>
      <c r="BG223" s="62"/>
      <c r="BH223" s="62"/>
      <c r="BI223" s="62"/>
      <c r="BJ223" s="62"/>
      <c r="BK223" s="62"/>
      <c r="BL223" s="62"/>
      <c r="BM223" s="62"/>
      <c r="BN223" s="62"/>
      <c r="BO223" s="62"/>
      <c r="BP223" s="62"/>
      <c r="BQ223" s="62"/>
      <c r="BR223" s="62"/>
      <c r="BS223" s="62"/>
      <c r="BT223" s="62"/>
      <c r="BU223" s="62"/>
      <c r="BV223" s="62"/>
      <c r="BW223" s="62"/>
      <c r="BX223" s="62"/>
      <c r="BY223" s="62"/>
      <c r="BZ223" s="62"/>
      <c r="CA223" s="62"/>
      <c r="CB223" s="62"/>
      <c r="CC223" s="62"/>
      <c r="CD223" s="62"/>
      <c r="CE223" s="62"/>
      <c r="CF223" s="62"/>
      <c r="CG223" s="62"/>
      <c r="CH223" s="62"/>
      <c r="CI223" s="62"/>
      <c r="CJ223" s="62"/>
      <c r="CK223" s="62"/>
      <c r="CL223" s="62"/>
      <c r="CM223" s="62"/>
      <c r="CN223" s="62"/>
      <c r="CO223" s="62"/>
      <c r="CP223" s="62"/>
      <c r="CQ223" s="62"/>
      <c r="CR223" s="62"/>
      <c r="CS223" s="62"/>
      <c r="CT223" s="62"/>
      <c r="CU223" s="62"/>
      <c r="CV223" s="62"/>
      <c r="CW223" s="62"/>
      <c r="CX223" s="62"/>
      <c r="CY223" s="62"/>
      <c r="CZ223" s="62"/>
      <c r="DA223" s="62"/>
      <c r="DB223" s="62"/>
      <c r="DC223" s="62"/>
      <c r="DD223" s="62"/>
      <c r="DE223" s="62"/>
      <c r="DF223" s="62"/>
      <c r="DG223" s="62"/>
      <c r="DH223" s="62"/>
      <c r="DI223" s="62"/>
      <c r="DJ223" s="62"/>
      <c r="DK223" s="62"/>
      <c r="DL223" s="62"/>
      <c r="DM223" s="62"/>
      <c r="DN223" s="62"/>
      <c r="DO223" s="62"/>
      <c r="DP223" s="62"/>
      <c r="DQ223" s="62"/>
      <c r="DR223" s="62"/>
      <c r="DS223" s="62"/>
      <c r="DT223" s="62"/>
      <c r="DU223" s="62"/>
      <c r="DV223" s="62"/>
      <c r="DW223" s="62"/>
      <c r="DX223" s="62"/>
      <c r="DY223" s="62"/>
      <c r="DZ223" s="62"/>
      <c r="EA223" s="62"/>
      <c r="EB223" s="62"/>
      <c r="EC223" s="62"/>
      <c r="ED223" s="62"/>
      <c r="EE223" s="62"/>
      <c r="EF223" s="62"/>
      <c r="EG223" s="62"/>
      <c r="EH223" s="62"/>
      <c r="EI223" s="62"/>
      <c r="EJ223" s="62"/>
      <c r="EK223" s="62"/>
      <c r="EL223" s="62"/>
      <c r="EM223" s="62"/>
      <c r="EN223" s="62"/>
      <c r="EO223" s="62"/>
      <c r="EP223" s="62"/>
      <c r="EQ223" s="62"/>
      <c r="ER223" s="62"/>
      <c r="ES223" s="62"/>
      <c r="ET223" s="62"/>
      <c r="EU223" s="62"/>
      <c r="EV223" s="62"/>
      <c r="EW223" s="62"/>
      <c r="EX223" s="62"/>
      <c r="EY223" s="62"/>
      <c r="EZ223" s="62"/>
      <c r="FA223" s="62"/>
      <c r="FB223" s="62"/>
      <c r="FC223" s="62"/>
      <c r="FD223" s="62"/>
      <c r="FE223" s="62"/>
      <c r="FF223" s="62"/>
      <c r="FG223" s="62"/>
      <c r="FH223" s="62"/>
      <c r="FI223" s="62"/>
      <c r="FJ223" s="62"/>
      <c r="FK223" s="62"/>
      <c r="FL223" s="62"/>
      <c r="FM223" s="62"/>
      <c r="FN223" s="62"/>
      <c r="FO223" s="62"/>
      <c r="FP223" s="62"/>
    </row>
    <row r="224" spans="1:172" s="64" customFormat="1" ht="49.5" hidden="1" outlineLevel="1">
      <c r="A224" s="93" t="str">
        <f>IF(AND(D224="",D224=""),"",$D$3&amp;"_"&amp;ROW()-11-COUNTBLANK($D$12:D224))</f>
        <v>CNTT_CC/VC_170</v>
      </c>
      <c r="B224" s="27" t="s">
        <v>157</v>
      </c>
      <c r="C224" s="27" t="s">
        <v>158</v>
      </c>
      <c r="D224" s="27" t="s">
        <v>159</v>
      </c>
      <c r="E224" s="91" t="s">
        <v>24</v>
      </c>
      <c r="F224" s="91" t="s">
        <v>24</v>
      </c>
      <c r="G224" s="91" t="s">
        <v>24</v>
      </c>
      <c r="H224" s="91"/>
      <c r="I224" s="91"/>
      <c r="J224" s="91"/>
      <c r="K224" s="91"/>
      <c r="L224" s="91"/>
      <c r="M224" s="91"/>
      <c r="N224" s="91"/>
      <c r="O224" s="91"/>
      <c r="P224" s="91"/>
      <c r="Q224" s="92" t="str">
        <f t="shared" si="68"/>
        <v>P</v>
      </c>
      <c r="R224" s="96"/>
      <c r="S224" s="96"/>
    </row>
    <row r="225" spans="1:19" s="64" customFormat="1" ht="33" hidden="1" outlineLevel="1">
      <c r="A225" s="93" t="str">
        <f>IF(AND(D225="",D225=""),"",$D$3&amp;"_"&amp;ROW()-11-COUNTBLANK($D$12:D225))</f>
        <v>CNTT_CC/VC_171</v>
      </c>
      <c r="B225" s="27" t="s">
        <v>160</v>
      </c>
      <c r="C225" s="27" t="s">
        <v>161</v>
      </c>
      <c r="D225" s="27" t="s">
        <v>162</v>
      </c>
      <c r="E225" s="91" t="s">
        <v>24</v>
      </c>
      <c r="F225" s="91" t="s">
        <v>24</v>
      </c>
      <c r="G225" s="91" t="s">
        <v>24</v>
      </c>
      <c r="H225" s="91"/>
      <c r="I225" s="91"/>
      <c r="J225" s="91"/>
      <c r="K225" s="91"/>
      <c r="L225" s="91"/>
      <c r="M225" s="91"/>
      <c r="N225" s="91"/>
      <c r="O225" s="91"/>
      <c r="P225" s="91"/>
      <c r="Q225" s="92" t="str">
        <f t="shared" si="68"/>
        <v>P</v>
      </c>
      <c r="R225" s="96"/>
      <c r="S225" s="96"/>
    </row>
    <row r="226" spans="1:19" s="64" customFormat="1" ht="68.25" hidden="1" customHeight="1" outlineLevel="1">
      <c r="A226" s="93" t="str">
        <f>IF(AND(D226="",D226=""),"",$D$3&amp;"_"&amp;ROW()-11-COUNTBLANK($D$12:D226))</f>
        <v>CNTT_CC/VC_172</v>
      </c>
      <c r="B226" s="27" t="s">
        <v>163</v>
      </c>
      <c r="C226" s="27" t="s">
        <v>164</v>
      </c>
      <c r="D226" s="27" t="s">
        <v>165</v>
      </c>
      <c r="E226" s="91" t="s">
        <v>24</v>
      </c>
      <c r="F226" s="91" t="s">
        <v>24</v>
      </c>
      <c r="G226" s="91" t="s">
        <v>24</v>
      </c>
      <c r="H226" s="91"/>
      <c r="I226" s="91"/>
      <c r="J226" s="91"/>
      <c r="K226" s="91"/>
      <c r="L226" s="91"/>
      <c r="M226" s="91"/>
      <c r="N226" s="91"/>
      <c r="O226" s="91"/>
      <c r="P226" s="91"/>
      <c r="Q226" s="92" t="str">
        <f t="shared" si="68"/>
        <v>P</v>
      </c>
      <c r="R226" s="96"/>
      <c r="S226" s="96"/>
    </row>
    <row r="227" spans="1:19" s="64" customFormat="1" ht="33" hidden="1" outlineLevel="1">
      <c r="A227" s="93" t="str">
        <f>IF(AND(D227="",D227=""),"",$D$3&amp;"_"&amp;ROW()-11-COUNTBLANK($D$12:D227))</f>
        <v>CNTT_CC/VC_173</v>
      </c>
      <c r="B227" s="349" t="s">
        <v>166</v>
      </c>
      <c r="C227" s="27" t="s">
        <v>167</v>
      </c>
      <c r="D227" s="27" t="s">
        <v>168</v>
      </c>
      <c r="E227" s="91" t="s">
        <v>24</v>
      </c>
      <c r="F227" s="91" t="s">
        <v>24</v>
      </c>
      <c r="G227" s="91" t="s">
        <v>24</v>
      </c>
      <c r="H227" s="91"/>
      <c r="I227" s="91"/>
      <c r="J227" s="91"/>
      <c r="K227" s="91"/>
      <c r="L227" s="91"/>
      <c r="M227" s="91"/>
      <c r="N227" s="91"/>
      <c r="O227" s="91"/>
      <c r="P227" s="91"/>
      <c r="Q227" s="92" t="str">
        <f t="shared" si="68"/>
        <v>P</v>
      </c>
      <c r="R227" s="96"/>
      <c r="S227" s="96"/>
    </row>
    <row r="228" spans="1:19" s="64" customFormat="1" ht="33" hidden="1" outlineLevel="1">
      <c r="A228" s="93" t="str">
        <f>IF(AND(D228="",D228=""),"",$D$3&amp;"_"&amp;ROW()-11-COUNTBLANK($D$12:D228))</f>
        <v>CNTT_CC/VC_174</v>
      </c>
      <c r="B228" s="350"/>
      <c r="C228" s="27" t="s">
        <v>169</v>
      </c>
      <c r="D228" s="27" t="s">
        <v>170</v>
      </c>
      <c r="E228" s="91" t="s">
        <v>24</v>
      </c>
      <c r="F228" s="91" t="s">
        <v>24</v>
      </c>
      <c r="G228" s="91" t="s">
        <v>24</v>
      </c>
      <c r="H228" s="91"/>
      <c r="I228" s="91"/>
      <c r="J228" s="91"/>
      <c r="K228" s="91"/>
      <c r="L228" s="91"/>
      <c r="M228" s="91"/>
      <c r="N228" s="91"/>
      <c r="O228" s="91"/>
      <c r="P228" s="91"/>
      <c r="Q228" s="92" t="str">
        <f t="shared" si="68"/>
        <v>P</v>
      </c>
      <c r="R228" s="96"/>
      <c r="S228" s="96"/>
    </row>
    <row r="229" spans="1:19" s="64" customFormat="1" ht="33" hidden="1" outlineLevel="1">
      <c r="A229" s="93" t="str">
        <f>IF(AND(D229="",D229=""),"",$D$3&amp;"_"&amp;ROW()-11-COUNTBLANK($D$12:D229))</f>
        <v>CNTT_CC/VC_175</v>
      </c>
      <c r="B229" s="350"/>
      <c r="C229" s="27" t="s">
        <v>171</v>
      </c>
      <c r="D229" s="27" t="s">
        <v>172</v>
      </c>
      <c r="E229" s="91" t="s">
        <v>24</v>
      </c>
      <c r="F229" s="91" t="s">
        <v>24</v>
      </c>
      <c r="G229" s="91" t="s">
        <v>24</v>
      </c>
      <c r="H229" s="91"/>
      <c r="I229" s="91"/>
      <c r="J229" s="91"/>
      <c r="K229" s="91"/>
      <c r="L229" s="91"/>
      <c r="M229" s="91"/>
      <c r="N229" s="91"/>
      <c r="O229" s="91"/>
      <c r="P229" s="91"/>
      <c r="Q229" s="92" t="str">
        <f t="shared" si="68"/>
        <v>P</v>
      </c>
      <c r="R229" s="96"/>
      <c r="S229" s="96"/>
    </row>
    <row r="230" spans="1:19" s="64" customFormat="1" ht="33" hidden="1" outlineLevel="1">
      <c r="A230" s="93" t="str">
        <f>IF(AND(D230="",D230=""),"",$D$3&amp;"_"&amp;ROW()-11-COUNTBLANK($D$12:D230))</f>
        <v>CNTT_CC/VC_176</v>
      </c>
      <c r="B230" s="351"/>
      <c r="C230" s="27" t="s">
        <v>173</v>
      </c>
      <c r="D230" s="27" t="s">
        <v>174</v>
      </c>
      <c r="E230" s="91" t="s">
        <v>24</v>
      </c>
      <c r="F230" s="91" t="s">
        <v>24</v>
      </c>
      <c r="G230" s="91" t="s">
        <v>24</v>
      </c>
      <c r="H230" s="91"/>
      <c r="I230" s="91"/>
      <c r="J230" s="91"/>
      <c r="K230" s="91"/>
      <c r="L230" s="91"/>
      <c r="M230" s="91"/>
      <c r="N230" s="91"/>
      <c r="O230" s="91"/>
      <c r="P230" s="91"/>
      <c r="Q230" s="92" t="str">
        <f t="shared" si="68"/>
        <v>P</v>
      </c>
      <c r="R230" s="96"/>
      <c r="S230" s="96"/>
    </row>
    <row r="231" spans="1:19" s="64" customFormat="1" ht="66" hidden="1" outlineLevel="1">
      <c r="A231" s="93" t="str">
        <f>IF(AND(D231="",D231=""),"",$D$3&amp;"_"&amp;ROW()-11-COUNTBLANK($D$12:D231))</f>
        <v>CNTT_CC/VC_177</v>
      </c>
      <c r="B231" s="27" t="s">
        <v>175</v>
      </c>
      <c r="C231" s="27" t="s">
        <v>176</v>
      </c>
      <c r="D231" s="27" t="s">
        <v>177</v>
      </c>
      <c r="E231" s="91" t="s">
        <v>24</v>
      </c>
      <c r="F231" s="91" t="s">
        <v>24</v>
      </c>
      <c r="G231" s="91" t="s">
        <v>24</v>
      </c>
      <c r="H231" s="91"/>
      <c r="I231" s="91"/>
      <c r="J231" s="91"/>
      <c r="K231" s="91"/>
      <c r="L231" s="91"/>
      <c r="M231" s="91"/>
      <c r="N231" s="91"/>
      <c r="O231" s="91"/>
      <c r="P231" s="91"/>
      <c r="Q231" s="92" t="str">
        <f t="shared" si="68"/>
        <v>P</v>
      </c>
      <c r="R231" s="96"/>
      <c r="S231" s="96"/>
    </row>
    <row r="232" spans="1:19" s="64" customFormat="1" ht="49.5" hidden="1" outlineLevel="1">
      <c r="A232" s="93" t="str">
        <f>IF(AND(D232="",D232=""),"",$D$3&amp;"_"&amp;ROW()-11-COUNTBLANK($D$12:D232))</f>
        <v>CNTT_CC/VC_178</v>
      </c>
      <c r="B232" s="27" t="s">
        <v>178</v>
      </c>
      <c r="C232" s="27" t="s">
        <v>179</v>
      </c>
      <c r="D232" s="27" t="s">
        <v>180</v>
      </c>
      <c r="E232" s="91" t="s">
        <v>24</v>
      </c>
      <c r="F232" s="91" t="s">
        <v>24</v>
      </c>
      <c r="G232" s="91" t="s">
        <v>24</v>
      </c>
      <c r="H232" s="91"/>
      <c r="I232" s="91"/>
      <c r="J232" s="91"/>
      <c r="K232" s="91"/>
      <c r="L232" s="91"/>
      <c r="M232" s="91"/>
      <c r="N232" s="91"/>
      <c r="O232" s="91"/>
      <c r="P232" s="91"/>
      <c r="Q232" s="92" t="str">
        <f t="shared" si="68"/>
        <v>P</v>
      </c>
      <c r="R232" s="96"/>
      <c r="S232" s="96"/>
    </row>
    <row r="233" spans="1:19" s="64" customFormat="1" ht="66" hidden="1" outlineLevel="1">
      <c r="A233" s="93" t="str">
        <f>IF(AND(D233="",D233=""),"",$D$3&amp;"_"&amp;ROW()-11-COUNTBLANK($D$12:D233))</f>
        <v>CNTT_CC/VC_179</v>
      </c>
      <c r="B233" s="349" t="s">
        <v>181</v>
      </c>
      <c r="C233" s="27" t="s">
        <v>182</v>
      </c>
      <c r="D233" s="27" t="s">
        <v>183</v>
      </c>
      <c r="E233" s="91" t="s">
        <v>24</v>
      </c>
      <c r="F233" s="91" t="s">
        <v>24</v>
      </c>
      <c r="G233" s="91" t="s">
        <v>24</v>
      </c>
      <c r="H233" s="91"/>
      <c r="I233" s="91"/>
      <c r="J233" s="91"/>
      <c r="K233" s="91"/>
      <c r="L233" s="91"/>
      <c r="M233" s="91"/>
      <c r="N233" s="91"/>
      <c r="O233" s="91"/>
      <c r="P233" s="91"/>
      <c r="Q233" s="92" t="str">
        <f t="shared" si="68"/>
        <v>P</v>
      </c>
      <c r="R233" s="96"/>
      <c r="S233" s="96"/>
    </row>
    <row r="234" spans="1:19" s="64" customFormat="1" ht="99" hidden="1" outlineLevel="1">
      <c r="A234" s="93" t="str">
        <f>IF(AND(D234="",D234=""),"",$D$3&amp;"_"&amp;ROW()-11-COUNTBLANK($D$12:D234))</f>
        <v>CNTT_CC/VC_180</v>
      </c>
      <c r="B234" s="351"/>
      <c r="C234" s="27" t="s">
        <v>184</v>
      </c>
      <c r="D234" s="27" t="s">
        <v>185</v>
      </c>
      <c r="E234" s="91" t="s">
        <v>24</v>
      </c>
      <c r="F234" s="91" t="s">
        <v>24</v>
      </c>
      <c r="G234" s="91" t="s">
        <v>24</v>
      </c>
      <c r="H234" s="91"/>
      <c r="I234" s="91"/>
      <c r="J234" s="91"/>
      <c r="K234" s="91"/>
      <c r="L234" s="91"/>
      <c r="M234" s="91"/>
      <c r="N234" s="91"/>
      <c r="O234" s="91"/>
      <c r="P234" s="91"/>
      <c r="Q234" s="92" t="str">
        <f t="shared" si="68"/>
        <v>P</v>
      </c>
      <c r="R234" s="96"/>
      <c r="S234" s="96"/>
    </row>
    <row r="235" spans="1:19" s="108" customFormat="1" ht="17.25" customHeight="1" collapsed="1">
      <c r="A235" s="93" t="str">
        <f>IF(AND(D235="",D235=""),"",$D$3&amp;"_"&amp;ROW()-11-COUNTBLANK($D$12:D235))</f>
        <v/>
      </c>
      <c r="B235" s="346" t="s">
        <v>459</v>
      </c>
      <c r="C235" s="347"/>
      <c r="D235" s="347"/>
      <c r="E235" s="347"/>
      <c r="F235" s="347"/>
      <c r="G235" s="347"/>
      <c r="H235" s="347"/>
      <c r="I235" s="347"/>
      <c r="J235" s="347"/>
      <c r="K235" s="347"/>
      <c r="L235" s="347"/>
      <c r="M235" s="347"/>
      <c r="N235" s="347"/>
      <c r="O235" s="347"/>
      <c r="P235" s="347"/>
      <c r="Q235" s="347"/>
      <c r="R235" s="348"/>
      <c r="S235" s="197"/>
    </row>
    <row r="236" spans="1:19" s="203" customFormat="1" ht="49.5" hidden="1" outlineLevel="2">
      <c r="A236" s="93" t="str">
        <f>IF(AND(D236="",D236=""),"",$D$3&amp;"_"&amp;ROW()-11-COUNTBLANK($D$12:D236))</f>
        <v>CNTT_CC/VC_181</v>
      </c>
      <c r="B236" s="368" t="s">
        <v>420</v>
      </c>
      <c r="C236" s="124" t="s">
        <v>108</v>
      </c>
      <c r="D236" s="124" t="s">
        <v>421</v>
      </c>
      <c r="E236" s="91" t="s">
        <v>24</v>
      </c>
      <c r="F236" s="91" t="s">
        <v>24</v>
      </c>
      <c r="G236" s="91" t="s">
        <v>24</v>
      </c>
      <c r="H236" s="91"/>
      <c r="I236" s="91"/>
      <c r="J236" s="91"/>
      <c r="K236" s="91"/>
      <c r="L236" s="91"/>
      <c r="M236" s="91"/>
      <c r="N236" s="91"/>
      <c r="O236" s="91"/>
      <c r="P236" s="91"/>
      <c r="Q236" s="92" t="str">
        <f t="shared" ref="Q236:Q237" si="69">IF(OR(IF(G236="",IF(F236="",IF(E236="","",E236),F236),G236)="F",IF(J236="",IF(I236="",IF(H236="","",H236),I236),J236)="F",IF(M236="",IF(L236="",IF(K236="","",K236),L236),M236)="F",IF(P236="",IF(O236="",IF(N236="","",N236),O236),P236)="F")=TRUE,"F",IF(OR(IF(G236="",IF(F236="",IF(E236="","",E236),F236),G236)="PE",IF(J236="",IF(I236="",IF(H236="","",H236),I236),J236)="PE",IF(M236="",IF(L236="",IF(K236="","",K236),L236),M236)="PE",IF(P236="",IF(O236="",IF(N236="","",N236),O236),P236)="PE")=TRUE,"PE",IF(AND(IF(G236="",IF(F236="",IF(E236="","",E236),F236),G236)="",IF(J236="",IF(I236="",IF(H236="","",H236),I236),J236)="",IF(M236="",IF(L236="",IF(K236="","",K236),L236),M236)="",IF(P236="",IF(O236="",IF(N236="","",N236),O236),P236)="")=TRUE,"","P")))</f>
        <v>P</v>
      </c>
      <c r="R236" s="199"/>
      <c r="S236" s="160"/>
    </row>
    <row r="237" spans="1:19" s="203" customFormat="1" ht="49.5" hidden="1" outlineLevel="2">
      <c r="A237" s="93" t="str">
        <f>IF(AND(D237="",D237=""),"",$D$3&amp;"_"&amp;ROW()-11-COUNTBLANK($D$12:D237))</f>
        <v>CNTT_CC/VC_182</v>
      </c>
      <c r="B237" s="357"/>
      <c r="C237" s="161" t="s">
        <v>285</v>
      </c>
      <c r="D237" s="162" t="s">
        <v>555</v>
      </c>
      <c r="E237" s="91" t="s">
        <v>24</v>
      </c>
      <c r="F237" s="91" t="s">
        <v>24</v>
      </c>
      <c r="G237" s="91" t="s">
        <v>24</v>
      </c>
      <c r="H237" s="91"/>
      <c r="I237" s="91"/>
      <c r="J237" s="91"/>
      <c r="K237" s="91"/>
      <c r="L237" s="91"/>
      <c r="M237" s="91"/>
      <c r="N237" s="91"/>
      <c r="O237" s="91"/>
      <c r="P237" s="91"/>
      <c r="Q237" s="92" t="str">
        <f t="shared" si="69"/>
        <v>P</v>
      </c>
      <c r="R237" s="199"/>
      <c r="S237" s="160"/>
    </row>
    <row r="238" spans="1:19" s="108" customFormat="1" hidden="1" outlineLevel="1">
      <c r="A238" s="93" t="str">
        <f>IF(AND(D238="",D238=""),"",$D$3&amp;"_"&amp;ROW()-11-COUNTBLANK($D$12:D238))</f>
        <v/>
      </c>
      <c r="B238" s="2" t="s">
        <v>422</v>
      </c>
      <c r="C238" s="2"/>
      <c r="D238" s="2"/>
      <c r="E238" s="2"/>
      <c r="F238" s="2"/>
      <c r="G238" s="2"/>
      <c r="H238" s="2"/>
      <c r="I238" s="2"/>
      <c r="J238" s="2"/>
      <c r="K238" s="2"/>
      <c r="L238" s="2"/>
      <c r="M238" s="2"/>
      <c r="N238" s="2"/>
      <c r="O238" s="2"/>
      <c r="P238" s="2"/>
      <c r="Q238" s="2"/>
      <c r="R238" s="201"/>
      <c r="S238" s="174"/>
    </row>
    <row r="239" spans="1:19" s="108" customFormat="1" hidden="1" outlineLevel="1">
      <c r="A239" s="93" t="str">
        <f>IF(AND(D239="",D239=""),"",$D$3&amp;"_"&amp;ROW()-11-COUNTBLANK($D$12:D239))</f>
        <v/>
      </c>
      <c r="B239" s="1" t="s">
        <v>423</v>
      </c>
      <c r="C239" s="1"/>
      <c r="D239" s="1"/>
      <c r="E239" s="1"/>
      <c r="F239" s="1"/>
      <c r="G239" s="1"/>
      <c r="H239" s="1"/>
      <c r="I239" s="1"/>
      <c r="J239" s="1"/>
      <c r="K239" s="1"/>
      <c r="L239" s="1"/>
      <c r="M239" s="1"/>
      <c r="N239" s="1"/>
      <c r="O239" s="1"/>
      <c r="P239" s="1"/>
      <c r="Q239" s="1"/>
      <c r="R239" s="201"/>
      <c r="S239" s="174"/>
    </row>
    <row r="240" spans="1:19" s="203" customFormat="1" ht="33" hidden="1" outlineLevel="2">
      <c r="A240" s="93" t="str">
        <f>IF(AND(D240="",D240=""),"",$D$3&amp;"_"&amp;ROW()-11-COUNTBLANK($D$12:D240))</f>
        <v>CNTT_CC/VC_183</v>
      </c>
      <c r="B240" s="126" t="s">
        <v>194</v>
      </c>
      <c r="C240" s="126" t="s">
        <v>195</v>
      </c>
      <c r="D240" s="95" t="s">
        <v>424</v>
      </c>
      <c r="E240" s="91" t="s">
        <v>24</v>
      </c>
      <c r="F240" s="91" t="s">
        <v>24</v>
      </c>
      <c r="G240" s="91" t="s">
        <v>24</v>
      </c>
      <c r="H240" s="91"/>
      <c r="I240" s="91"/>
      <c r="J240" s="91"/>
      <c r="K240" s="91"/>
      <c r="L240" s="91"/>
      <c r="M240" s="91"/>
      <c r="N240" s="91"/>
      <c r="O240" s="91"/>
      <c r="P240" s="91"/>
      <c r="Q240" s="92" t="str">
        <f t="shared" ref="Q240" si="70">IF(OR(IF(G240="",IF(F240="",IF(E240="","",E240),F240),G240)="F",IF(J240="",IF(I240="",IF(H240="","",H240),I240),J240)="F",IF(M240="",IF(L240="",IF(K240="","",K240),L240),M240)="F",IF(P240="",IF(O240="",IF(N240="","",N240),O240),P240)="F")=TRUE,"F",IF(OR(IF(G240="",IF(F240="",IF(E240="","",E240),F240),G240)="PE",IF(J240="",IF(I240="",IF(H240="","",H240),I240),J240)="PE",IF(M240="",IF(L240="",IF(K240="","",K240),L240),M240)="PE",IF(P240="",IF(O240="",IF(N240="","",N240),O240),P240)="PE")=TRUE,"PE",IF(AND(IF(G240="",IF(F240="",IF(E240="","",E240),F240),G240)="",IF(J240="",IF(I240="",IF(H240="","",H240),I240),J240)="",IF(M240="",IF(L240="",IF(K240="","",K240),L240),M240)="",IF(P240="",IF(O240="",IF(N240="","",N240),O240),P240)="")=TRUE,"","P")))</f>
        <v>P</v>
      </c>
      <c r="R240" s="199"/>
      <c r="S240" s="160"/>
    </row>
    <row r="241" spans="1:19" s="108" customFormat="1" hidden="1" outlineLevel="1">
      <c r="A241" s="93" t="str">
        <f>IF(AND(D241="",D241=""),"",$D$3&amp;"_"&amp;ROW()-11-COUNTBLANK($D$12:D241))</f>
        <v/>
      </c>
      <c r="B241" s="1" t="s">
        <v>425</v>
      </c>
      <c r="C241" s="1"/>
      <c r="D241" s="1"/>
      <c r="E241" s="1"/>
      <c r="F241" s="1"/>
      <c r="G241" s="1"/>
      <c r="H241" s="1"/>
      <c r="I241" s="1"/>
      <c r="J241" s="1"/>
      <c r="K241" s="1"/>
      <c r="L241" s="1"/>
      <c r="M241" s="1"/>
      <c r="N241" s="1"/>
      <c r="O241" s="1"/>
      <c r="P241" s="1"/>
      <c r="Q241" s="1"/>
      <c r="R241" s="201"/>
      <c r="S241" s="174"/>
    </row>
    <row r="242" spans="1:19" s="203" customFormat="1" ht="33" hidden="1" outlineLevel="2">
      <c r="A242" s="93" t="str">
        <f>IF(AND(D242="",D242=""),"",$D$3&amp;"_"&amp;ROW()-11-COUNTBLANK($D$12:D242))</f>
        <v>CNTT_CC/VC_184</v>
      </c>
      <c r="B242" s="79" t="s">
        <v>426</v>
      </c>
      <c r="C242" s="79" t="s">
        <v>426</v>
      </c>
      <c r="D242" s="103" t="s">
        <v>427</v>
      </c>
      <c r="E242" s="91" t="s">
        <v>24</v>
      </c>
      <c r="F242" s="91" t="s">
        <v>24</v>
      </c>
      <c r="G242" s="91" t="s">
        <v>24</v>
      </c>
      <c r="H242" s="91"/>
      <c r="I242" s="91"/>
      <c r="J242" s="91"/>
      <c r="K242" s="91"/>
      <c r="L242" s="91"/>
      <c r="M242" s="91"/>
      <c r="N242" s="91"/>
      <c r="O242" s="91"/>
      <c r="P242" s="91"/>
      <c r="Q242" s="92" t="str">
        <f t="shared" ref="Q242:Q244" si="71">IF(OR(IF(G242="",IF(F242="",IF(E242="","",E242),F242),G242)="F",IF(J242="",IF(I242="",IF(H242="","",H242),I242),J242)="F",IF(M242="",IF(L242="",IF(K242="","",K242),L242),M242)="F",IF(P242="",IF(O242="",IF(N242="","",N242),O242),P242)="F")=TRUE,"F",IF(OR(IF(G242="",IF(F242="",IF(E242="","",E242),F242),G242)="PE",IF(J242="",IF(I242="",IF(H242="","",H242),I242),J242)="PE",IF(M242="",IF(L242="",IF(K242="","",K242),L242),M242)="PE",IF(P242="",IF(O242="",IF(N242="","",N242),O242),P242)="PE")=TRUE,"PE",IF(AND(IF(G242="",IF(F242="",IF(E242="","",E242),F242),G242)="",IF(J242="",IF(I242="",IF(H242="","",H242),I242),J242)="",IF(M242="",IF(L242="",IF(K242="","",K242),L242),M242)="",IF(P242="",IF(O242="",IF(N242="","",N242),O242),P242)="")=TRUE,"","P")))</f>
        <v>P</v>
      </c>
      <c r="R242" s="199"/>
      <c r="S242" s="160"/>
    </row>
    <row r="243" spans="1:19" s="203" customFormat="1" ht="33" hidden="1" outlineLevel="2">
      <c r="A243" s="93" t="str">
        <f>IF(AND(D243="",D243=""),"",$D$3&amp;"_"&amp;ROW()-11-COUNTBLANK($D$12:D243))</f>
        <v>CNTT_CC/VC_185</v>
      </c>
      <c r="B243" s="102" t="s">
        <v>428</v>
      </c>
      <c r="C243" s="102" t="s">
        <v>429</v>
      </c>
      <c r="D243" s="102" t="s">
        <v>430</v>
      </c>
      <c r="E243" s="91" t="s">
        <v>24</v>
      </c>
      <c r="F243" s="91" t="s">
        <v>24</v>
      </c>
      <c r="G243" s="91" t="s">
        <v>24</v>
      </c>
      <c r="H243" s="91"/>
      <c r="I243" s="91"/>
      <c r="J243" s="91"/>
      <c r="K243" s="91"/>
      <c r="L243" s="91"/>
      <c r="M243" s="91"/>
      <c r="N243" s="91"/>
      <c r="O243" s="91"/>
      <c r="P243" s="91"/>
      <c r="Q243" s="92" t="str">
        <f t="shared" si="71"/>
        <v>P</v>
      </c>
      <c r="R243" s="199"/>
      <c r="S243" s="160"/>
    </row>
    <row r="244" spans="1:19" s="203" customFormat="1" ht="49.5" hidden="1" outlineLevel="2">
      <c r="A244" s="93" t="str">
        <f>IF(AND(D244="",D244=""),"",$D$3&amp;"_"&amp;ROW()-11-COUNTBLANK($D$12:D244))</f>
        <v>CNTT_CC/VC_186</v>
      </c>
      <c r="B244" s="79" t="s">
        <v>431</v>
      </c>
      <c r="C244" s="79" t="s">
        <v>432</v>
      </c>
      <c r="D244" s="103" t="s">
        <v>433</v>
      </c>
      <c r="E244" s="91" t="s">
        <v>24</v>
      </c>
      <c r="F244" s="91" t="s">
        <v>24</v>
      </c>
      <c r="G244" s="91" t="s">
        <v>24</v>
      </c>
      <c r="H244" s="91"/>
      <c r="I244" s="91"/>
      <c r="J244" s="91"/>
      <c r="K244" s="91"/>
      <c r="L244" s="91"/>
      <c r="M244" s="91"/>
      <c r="N244" s="91"/>
      <c r="O244" s="91"/>
      <c r="P244" s="91"/>
      <c r="Q244" s="92" t="str">
        <f t="shared" si="71"/>
        <v>P</v>
      </c>
      <c r="R244" s="199"/>
      <c r="S244" s="160"/>
    </row>
    <row r="245" spans="1:19" s="108" customFormat="1" hidden="1" outlineLevel="1">
      <c r="A245" s="93" t="str">
        <f>IF(AND(D245="",D245=""),"",$D$3&amp;"_"&amp;ROW()-11-COUNTBLANK($D$12:D245))</f>
        <v/>
      </c>
      <c r="B245" s="1" t="s">
        <v>458</v>
      </c>
      <c r="C245" s="1"/>
      <c r="D245" s="1"/>
      <c r="E245" s="1"/>
      <c r="F245" s="1"/>
      <c r="G245" s="1"/>
      <c r="H245" s="1"/>
      <c r="I245" s="1"/>
      <c r="J245" s="1"/>
      <c r="K245" s="1"/>
      <c r="L245" s="1"/>
      <c r="M245" s="1"/>
      <c r="N245" s="1"/>
      <c r="O245" s="1"/>
      <c r="P245" s="1"/>
      <c r="Q245" s="1"/>
      <c r="R245" s="201"/>
      <c r="S245" s="174"/>
    </row>
    <row r="246" spans="1:19" s="203" customFormat="1" ht="33" hidden="1" outlineLevel="2">
      <c r="A246" s="93" t="str">
        <f>IF(AND(D246="",D246=""),"",$D$3&amp;"_"&amp;ROW()-11-COUNTBLANK($D$12:D246))</f>
        <v>CNTT_CC/VC_187</v>
      </c>
      <c r="B246" s="126" t="s">
        <v>434</v>
      </c>
      <c r="C246" s="126" t="s">
        <v>435</v>
      </c>
      <c r="D246" s="95" t="s">
        <v>436</v>
      </c>
      <c r="E246" s="91" t="s">
        <v>24</v>
      </c>
      <c r="F246" s="91" t="s">
        <v>24</v>
      </c>
      <c r="G246" s="91" t="s">
        <v>24</v>
      </c>
      <c r="H246" s="91"/>
      <c r="I246" s="91"/>
      <c r="J246" s="91"/>
      <c r="K246" s="91"/>
      <c r="L246" s="91"/>
      <c r="M246" s="91"/>
      <c r="N246" s="91"/>
      <c r="O246" s="91"/>
      <c r="P246" s="91"/>
      <c r="Q246" s="92" t="str">
        <f t="shared" ref="Q246:Q247" si="72">IF(OR(IF(G246="",IF(F246="",IF(E246="","",E246),F246),G246)="F",IF(J246="",IF(I246="",IF(H246="","",H246),I246),J246)="F",IF(M246="",IF(L246="",IF(K246="","",K246),L246),M246)="F",IF(P246="",IF(O246="",IF(N246="","",N246),O246),P246)="F")=TRUE,"F",IF(OR(IF(G246="",IF(F246="",IF(E246="","",E246),F246),G246)="PE",IF(J246="",IF(I246="",IF(H246="","",H246),I246),J246)="PE",IF(M246="",IF(L246="",IF(K246="","",K246),L246),M246)="PE",IF(P246="",IF(O246="",IF(N246="","",N246),O246),P246)="PE")=TRUE,"PE",IF(AND(IF(G246="",IF(F246="",IF(E246="","",E246),F246),G246)="",IF(J246="",IF(I246="",IF(H246="","",H246),I246),J246)="",IF(M246="",IF(L246="",IF(K246="","",K246),L246),M246)="",IF(P246="",IF(O246="",IF(N246="","",N246),O246),P246)="")=TRUE,"","P")))</f>
        <v>P</v>
      </c>
      <c r="R246" s="199"/>
      <c r="S246" s="160"/>
    </row>
    <row r="247" spans="1:19" s="203" customFormat="1" ht="33" hidden="1" outlineLevel="2">
      <c r="A247" s="93" t="str">
        <f>IF(AND(D247="",D247=""),"",$D$3&amp;"_"&amp;ROW()-11-COUNTBLANK($D$12:D247))</f>
        <v>CNTT_CC/VC_188</v>
      </c>
      <c r="B247" s="126" t="s">
        <v>437</v>
      </c>
      <c r="C247" s="126" t="s">
        <v>438</v>
      </c>
      <c r="D247" s="95" t="s">
        <v>439</v>
      </c>
      <c r="E247" s="91" t="s">
        <v>24</v>
      </c>
      <c r="F247" s="91" t="s">
        <v>24</v>
      </c>
      <c r="G247" s="91" t="s">
        <v>24</v>
      </c>
      <c r="H247" s="91"/>
      <c r="I247" s="91"/>
      <c r="J247" s="91"/>
      <c r="K247" s="91"/>
      <c r="L247" s="91"/>
      <c r="M247" s="91"/>
      <c r="N247" s="91"/>
      <c r="O247" s="91"/>
      <c r="P247" s="91"/>
      <c r="Q247" s="92" t="str">
        <f t="shared" si="72"/>
        <v>P</v>
      </c>
      <c r="R247" s="199"/>
      <c r="S247" s="160"/>
    </row>
    <row r="248" spans="1:19" s="108" customFormat="1" hidden="1" outlineLevel="1">
      <c r="A248" s="93" t="str">
        <f>IF(AND(D248="",D248=""),"",$D$3&amp;"_"&amp;ROW()-11-COUNTBLANK($D$12:D248))</f>
        <v/>
      </c>
      <c r="B248" s="1" t="s">
        <v>440</v>
      </c>
      <c r="C248" s="1"/>
      <c r="D248" s="1"/>
      <c r="E248" s="1"/>
      <c r="F248" s="1"/>
      <c r="G248" s="1"/>
      <c r="H248" s="1"/>
      <c r="I248" s="1"/>
      <c r="J248" s="1"/>
      <c r="K248" s="1"/>
      <c r="L248" s="1"/>
      <c r="M248" s="1"/>
      <c r="N248" s="1"/>
      <c r="O248" s="1"/>
      <c r="P248" s="1"/>
      <c r="Q248" s="1"/>
      <c r="R248" s="201"/>
      <c r="S248" s="174"/>
    </row>
    <row r="249" spans="1:19" s="203" customFormat="1" ht="33" hidden="1" outlineLevel="2">
      <c r="A249" s="93" t="str">
        <f>IF(AND(D249="",D249=""),"",$D$3&amp;"_"&amp;ROW()-11-COUNTBLANK($D$12:D249))</f>
        <v>CNTT_CC/VC_189</v>
      </c>
      <c r="B249" s="79" t="s">
        <v>426</v>
      </c>
      <c r="C249" s="79" t="s">
        <v>426</v>
      </c>
      <c r="D249" s="103" t="s">
        <v>427</v>
      </c>
      <c r="E249" s="91" t="s">
        <v>24</v>
      </c>
      <c r="F249" s="91" t="s">
        <v>24</v>
      </c>
      <c r="G249" s="91" t="s">
        <v>24</v>
      </c>
      <c r="H249" s="91"/>
      <c r="I249" s="91"/>
      <c r="J249" s="91"/>
      <c r="K249" s="91"/>
      <c r="L249" s="91"/>
      <c r="M249" s="91"/>
      <c r="N249" s="91"/>
      <c r="O249" s="91"/>
      <c r="P249" s="91"/>
      <c r="Q249" s="92" t="str">
        <f t="shared" ref="Q249:Q251" si="73">IF(OR(IF(G249="",IF(F249="",IF(E249="","",E249),F249),G249)="F",IF(J249="",IF(I249="",IF(H249="","",H249),I249),J249)="F",IF(M249="",IF(L249="",IF(K249="","",K249),L249),M249)="F",IF(P249="",IF(O249="",IF(N249="","",N249),O249),P249)="F")=TRUE,"F",IF(OR(IF(G249="",IF(F249="",IF(E249="","",E249),F249),G249)="PE",IF(J249="",IF(I249="",IF(H249="","",H249),I249),J249)="PE",IF(M249="",IF(L249="",IF(K249="","",K249),L249),M249)="PE",IF(P249="",IF(O249="",IF(N249="","",N249),O249),P249)="PE")=TRUE,"PE",IF(AND(IF(G249="",IF(F249="",IF(E249="","",E249),F249),G249)="",IF(J249="",IF(I249="",IF(H249="","",H249),I249),J249)="",IF(M249="",IF(L249="",IF(K249="","",K249),L249),M249)="",IF(P249="",IF(O249="",IF(N249="","",N249),O249),P249)="")=TRUE,"","P")))</f>
        <v>P</v>
      </c>
      <c r="R249" s="199"/>
      <c r="S249" s="160"/>
    </row>
    <row r="250" spans="1:19" s="203" customFormat="1" ht="33" hidden="1" outlineLevel="2">
      <c r="A250" s="93" t="str">
        <f>IF(AND(D250="",D250=""),"",$D$3&amp;"_"&amp;ROW()-11-COUNTBLANK($D$12:D250))</f>
        <v>CNTT_CC/VC_190</v>
      </c>
      <c r="B250" s="102" t="s">
        <v>428</v>
      </c>
      <c r="C250" s="102" t="s">
        <v>429</v>
      </c>
      <c r="D250" s="102" t="s">
        <v>430</v>
      </c>
      <c r="E250" s="91" t="s">
        <v>24</v>
      </c>
      <c r="F250" s="91" t="s">
        <v>24</v>
      </c>
      <c r="G250" s="91" t="s">
        <v>24</v>
      </c>
      <c r="H250" s="91"/>
      <c r="I250" s="91"/>
      <c r="J250" s="91"/>
      <c r="K250" s="91"/>
      <c r="L250" s="91"/>
      <c r="M250" s="91"/>
      <c r="N250" s="91"/>
      <c r="O250" s="91"/>
      <c r="P250" s="91"/>
      <c r="Q250" s="92" t="str">
        <f t="shared" si="73"/>
        <v>P</v>
      </c>
      <c r="R250" s="199"/>
      <c r="S250" s="160"/>
    </row>
    <row r="251" spans="1:19" s="203" customFormat="1" ht="49.5" hidden="1" outlineLevel="2">
      <c r="A251" s="93" t="str">
        <f>IF(AND(D251="",D251=""),"",$D$3&amp;"_"&amp;ROW()-11-COUNTBLANK($D$12:D251))</f>
        <v>CNTT_CC/VC_191</v>
      </c>
      <c r="B251" s="79" t="s">
        <v>431</v>
      </c>
      <c r="C251" s="79" t="s">
        <v>432</v>
      </c>
      <c r="D251" s="103" t="s">
        <v>441</v>
      </c>
      <c r="E251" s="91" t="s">
        <v>24</v>
      </c>
      <c r="F251" s="91" t="s">
        <v>24</v>
      </c>
      <c r="G251" s="91" t="s">
        <v>24</v>
      </c>
      <c r="H251" s="91"/>
      <c r="I251" s="91"/>
      <c r="J251" s="91"/>
      <c r="K251" s="91"/>
      <c r="L251" s="91"/>
      <c r="M251" s="91"/>
      <c r="N251" s="91"/>
      <c r="O251" s="91"/>
      <c r="P251" s="91"/>
      <c r="Q251" s="92" t="str">
        <f t="shared" si="73"/>
        <v>P</v>
      </c>
      <c r="R251" s="199"/>
      <c r="S251" s="160"/>
    </row>
    <row r="252" spans="1:19" s="108" customFormat="1" hidden="1" outlineLevel="1">
      <c r="A252" s="93" t="str">
        <f>IF(AND(D252="",D252=""),"",$D$3&amp;"_"&amp;ROW()-11-COUNTBLANK($D$12:D252))</f>
        <v/>
      </c>
      <c r="B252" s="1" t="s">
        <v>442</v>
      </c>
      <c r="C252" s="1"/>
      <c r="D252" s="1"/>
      <c r="E252" s="1"/>
      <c r="F252" s="1"/>
      <c r="G252" s="1"/>
      <c r="H252" s="1"/>
      <c r="I252" s="1"/>
      <c r="J252" s="1"/>
      <c r="K252" s="1"/>
      <c r="L252" s="1"/>
      <c r="M252" s="1"/>
      <c r="N252" s="1"/>
      <c r="O252" s="1"/>
      <c r="P252" s="1"/>
      <c r="Q252" s="1"/>
      <c r="R252" s="201"/>
      <c r="S252" s="174"/>
    </row>
    <row r="253" spans="1:19" s="203" customFormat="1" ht="49.5" hidden="1" outlineLevel="2">
      <c r="A253" s="93" t="str">
        <f>IF(AND(D253="",D253=""),"",$D$3&amp;"_"&amp;ROW()-11-COUNTBLANK($D$12:D253))</f>
        <v>CNTT_CC/VC_192</v>
      </c>
      <c r="B253" s="117" t="s">
        <v>273</v>
      </c>
      <c r="C253" s="117" t="s">
        <v>443</v>
      </c>
      <c r="D253" s="118" t="s">
        <v>444</v>
      </c>
      <c r="E253" s="91" t="s">
        <v>24</v>
      </c>
      <c r="F253" s="91" t="s">
        <v>24</v>
      </c>
      <c r="G253" s="91" t="s">
        <v>24</v>
      </c>
      <c r="H253" s="91"/>
      <c r="I253" s="91"/>
      <c r="J253" s="91"/>
      <c r="K253" s="91"/>
      <c r="L253" s="91"/>
      <c r="M253" s="91"/>
      <c r="N253" s="91"/>
      <c r="O253" s="91"/>
      <c r="P253" s="91"/>
      <c r="Q253" s="92" t="str">
        <f t="shared" ref="Q253:Q259" si="74">IF(OR(IF(G253="",IF(F253="",IF(E253="","",E253),F253),G253)="F",IF(J253="",IF(I253="",IF(H253="","",H253),I253),J253)="F",IF(M253="",IF(L253="",IF(K253="","",K253),L253),M253)="F",IF(P253="",IF(O253="",IF(N253="","",N253),O253),P253)="F")=TRUE,"F",IF(OR(IF(G253="",IF(F253="",IF(E253="","",E253),F253),G253)="PE",IF(J253="",IF(I253="",IF(H253="","",H253),I253),J253)="PE",IF(M253="",IF(L253="",IF(K253="","",K253),L253),M253)="PE",IF(P253="",IF(O253="",IF(N253="","",N253),O253),P253)="PE")=TRUE,"PE",IF(AND(IF(G253="",IF(F253="",IF(E253="","",E253),F253),G253)="",IF(J253="",IF(I253="",IF(H253="","",H253),I253),J253)="",IF(M253="",IF(L253="",IF(K253="","",K253),L253),M253)="",IF(P253="",IF(O253="",IF(N253="","",N253),O253),P253)="")=TRUE,"","P")))</f>
        <v>P</v>
      </c>
      <c r="R253" s="199"/>
      <c r="S253" s="160"/>
    </row>
    <row r="254" spans="1:19" s="203" customFormat="1" ht="33" hidden="1" outlineLevel="2">
      <c r="A254" s="93" t="str">
        <f>IF(AND(D254="",D254=""),"",$D$3&amp;"_"&amp;ROW()-11-COUNTBLANK($D$12:D254))</f>
        <v>CNTT_CC/VC_193</v>
      </c>
      <c r="B254" s="119" t="s">
        <v>46</v>
      </c>
      <c r="C254" s="120" t="s">
        <v>47</v>
      </c>
      <c r="D254" s="95" t="s">
        <v>48</v>
      </c>
      <c r="E254" s="91" t="s">
        <v>24</v>
      </c>
      <c r="F254" s="91" t="s">
        <v>24</v>
      </c>
      <c r="G254" s="91" t="s">
        <v>24</v>
      </c>
      <c r="H254" s="91"/>
      <c r="I254" s="91"/>
      <c r="J254" s="91"/>
      <c r="K254" s="91"/>
      <c r="L254" s="91"/>
      <c r="M254" s="91"/>
      <c r="N254" s="91"/>
      <c r="O254" s="91"/>
      <c r="P254" s="91"/>
      <c r="Q254" s="92" t="str">
        <f t="shared" si="74"/>
        <v>P</v>
      </c>
      <c r="R254" s="199"/>
      <c r="S254" s="160"/>
    </row>
    <row r="255" spans="1:19" s="203" customFormat="1" ht="82.5" hidden="1" outlineLevel="2">
      <c r="A255" s="93" t="str">
        <f>IF(AND(D255="",D255=""),"",$D$3&amp;"_"&amp;ROW()-11-COUNTBLANK($D$12:D255))</f>
        <v>CNTT_CC/VC_194</v>
      </c>
      <c r="B255" s="120" t="s">
        <v>49</v>
      </c>
      <c r="C255" s="121" t="s">
        <v>50</v>
      </c>
      <c r="D255" s="95" t="s">
        <v>51</v>
      </c>
      <c r="E255" s="91" t="s">
        <v>24</v>
      </c>
      <c r="F255" s="91" t="s">
        <v>24</v>
      </c>
      <c r="G255" s="91" t="s">
        <v>24</v>
      </c>
      <c r="H255" s="91"/>
      <c r="I255" s="91"/>
      <c r="J255" s="91"/>
      <c r="K255" s="91"/>
      <c r="L255" s="91"/>
      <c r="M255" s="91"/>
      <c r="N255" s="91"/>
      <c r="O255" s="91"/>
      <c r="P255" s="91"/>
      <c r="Q255" s="92" t="str">
        <f t="shared" si="74"/>
        <v>P</v>
      </c>
      <c r="R255" s="199"/>
      <c r="S255" s="160"/>
    </row>
    <row r="256" spans="1:19" s="203" customFormat="1" ht="33" hidden="1" outlineLevel="2">
      <c r="A256" s="93" t="str">
        <f>IF(AND(D256="",D256=""),"",$D$3&amp;"_"&amp;ROW()-11-COUNTBLANK($D$12:D256))</f>
        <v>CNTT_CC/VC_195</v>
      </c>
      <c r="B256" s="120" t="s">
        <v>52</v>
      </c>
      <c r="C256" s="121" t="s">
        <v>53</v>
      </c>
      <c r="D256" s="95" t="s">
        <v>54</v>
      </c>
      <c r="E256" s="91" t="s">
        <v>24</v>
      </c>
      <c r="F256" s="91" t="s">
        <v>24</v>
      </c>
      <c r="G256" s="91" t="s">
        <v>24</v>
      </c>
      <c r="H256" s="91"/>
      <c r="I256" s="91"/>
      <c r="J256" s="91"/>
      <c r="K256" s="91"/>
      <c r="L256" s="91"/>
      <c r="M256" s="91"/>
      <c r="N256" s="91"/>
      <c r="O256" s="91"/>
      <c r="P256" s="91"/>
      <c r="Q256" s="92" t="str">
        <f t="shared" si="74"/>
        <v>P</v>
      </c>
      <c r="R256" s="199"/>
      <c r="S256" s="160"/>
    </row>
    <row r="257" spans="1:19" s="203" customFormat="1" ht="66" hidden="1" outlineLevel="2">
      <c r="A257" s="93" t="str">
        <f>IF(AND(D257="",D257=""),"",$D$3&amp;"_"&amp;ROW()-11-COUNTBLANK($D$12:D257))</f>
        <v>CNTT_CC/VC_196</v>
      </c>
      <c r="B257" s="122" t="s">
        <v>274</v>
      </c>
      <c r="C257" s="123" t="s">
        <v>445</v>
      </c>
      <c r="D257" s="95" t="s">
        <v>446</v>
      </c>
      <c r="E257" s="91" t="s">
        <v>24</v>
      </c>
      <c r="F257" s="91" t="s">
        <v>24</v>
      </c>
      <c r="G257" s="91" t="s">
        <v>24</v>
      </c>
      <c r="H257" s="91"/>
      <c r="I257" s="91"/>
      <c r="J257" s="91"/>
      <c r="K257" s="91"/>
      <c r="L257" s="91"/>
      <c r="M257" s="91"/>
      <c r="N257" s="91"/>
      <c r="O257" s="91"/>
      <c r="P257" s="91"/>
      <c r="Q257" s="92" t="str">
        <f t="shared" si="74"/>
        <v>P</v>
      </c>
      <c r="R257" s="199"/>
      <c r="S257" s="160"/>
    </row>
    <row r="258" spans="1:19" s="203" customFormat="1" ht="49.5" hidden="1" outlineLevel="2">
      <c r="A258" s="93" t="str">
        <f>IF(AND(D258="",D258=""),"",$D$3&amp;"_"&amp;ROW()-11-COUNTBLANK($D$12:D258))</f>
        <v>CNTT_CC/VC_197</v>
      </c>
      <c r="B258" s="122" t="s">
        <v>275</v>
      </c>
      <c r="C258" s="123" t="s">
        <v>447</v>
      </c>
      <c r="D258" s="95" t="s">
        <v>276</v>
      </c>
      <c r="E258" s="91" t="s">
        <v>24</v>
      </c>
      <c r="F258" s="91" t="s">
        <v>24</v>
      </c>
      <c r="G258" s="91" t="s">
        <v>24</v>
      </c>
      <c r="H258" s="91"/>
      <c r="I258" s="91"/>
      <c r="J258" s="91"/>
      <c r="K258" s="91"/>
      <c r="L258" s="91"/>
      <c r="M258" s="91"/>
      <c r="N258" s="91"/>
      <c r="O258" s="91"/>
      <c r="P258" s="91"/>
      <c r="Q258" s="92" t="str">
        <f t="shared" si="74"/>
        <v>P</v>
      </c>
      <c r="R258" s="199"/>
      <c r="S258" s="160"/>
    </row>
    <row r="259" spans="1:19" s="203" customFormat="1" ht="33" hidden="1" outlineLevel="2">
      <c r="A259" s="93" t="str">
        <f>IF(AND(D259="",D259=""),"",$D$3&amp;"_"&amp;ROW()-11-COUNTBLANK($D$12:D259))</f>
        <v>CNTT_CC/VC_198</v>
      </c>
      <c r="B259" s="124" t="s">
        <v>448</v>
      </c>
      <c r="C259" s="124" t="s">
        <v>449</v>
      </c>
      <c r="D259" s="95" t="s">
        <v>450</v>
      </c>
      <c r="E259" s="91" t="s">
        <v>24</v>
      </c>
      <c r="F259" s="91" t="s">
        <v>24</v>
      </c>
      <c r="G259" s="91" t="s">
        <v>24</v>
      </c>
      <c r="H259" s="91"/>
      <c r="I259" s="91"/>
      <c r="J259" s="91"/>
      <c r="K259" s="91"/>
      <c r="L259" s="91"/>
      <c r="M259" s="91"/>
      <c r="N259" s="91"/>
      <c r="O259" s="91"/>
      <c r="P259" s="91"/>
      <c r="Q259" s="92" t="str">
        <f t="shared" si="74"/>
        <v>P</v>
      </c>
      <c r="R259" s="199"/>
      <c r="S259" s="160"/>
    </row>
    <row r="260" spans="1:19" s="108" customFormat="1" hidden="1" outlineLevel="1">
      <c r="A260" s="93" t="str">
        <f>IF(AND(D260="",D260=""),"",$D$3&amp;"_"&amp;ROW()-11-COUNTBLANK($D$12:D260))</f>
        <v/>
      </c>
      <c r="B260" s="1" t="s">
        <v>451</v>
      </c>
      <c r="C260" s="1"/>
      <c r="D260" s="1"/>
      <c r="E260" s="1"/>
      <c r="F260" s="1"/>
      <c r="G260" s="1"/>
      <c r="H260" s="1"/>
      <c r="I260" s="1"/>
      <c r="J260" s="1"/>
      <c r="K260" s="1"/>
      <c r="L260" s="1"/>
      <c r="M260" s="1"/>
      <c r="N260" s="1"/>
      <c r="O260" s="1"/>
      <c r="P260" s="1"/>
      <c r="Q260" s="1"/>
      <c r="R260" s="201"/>
      <c r="S260" s="174"/>
    </row>
    <row r="261" spans="1:19" s="203" customFormat="1" ht="49.5" hidden="1" outlineLevel="2">
      <c r="A261" s="93" t="str">
        <f>IF(AND(D261="",D261=""),"",$D$3&amp;"_"&amp;ROW()-11-COUNTBLANK($D$12:D261))</f>
        <v>CNTT_CC/VC_199</v>
      </c>
      <c r="B261" s="117" t="s">
        <v>273</v>
      </c>
      <c r="C261" s="117" t="s">
        <v>443</v>
      </c>
      <c r="D261" s="118" t="s">
        <v>444</v>
      </c>
      <c r="E261" s="91" t="s">
        <v>24</v>
      </c>
      <c r="F261" s="91" t="s">
        <v>24</v>
      </c>
      <c r="G261" s="91" t="s">
        <v>24</v>
      </c>
      <c r="H261" s="91"/>
      <c r="I261" s="91"/>
      <c r="J261" s="91"/>
      <c r="K261" s="91"/>
      <c r="L261" s="91"/>
      <c r="M261" s="91"/>
      <c r="N261" s="91"/>
      <c r="O261" s="91"/>
      <c r="P261" s="91"/>
      <c r="Q261" s="92" t="str">
        <f t="shared" ref="Q261:Q267" si="75">IF(OR(IF(G261="",IF(F261="",IF(E261="","",E261),F261),G261)="F",IF(J261="",IF(I261="",IF(H261="","",H261),I261),J261)="F",IF(M261="",IF(L261="",IF(K261="","",K261),L261),M261)="F",IF(P261="",IF(O261="",IF(N261="","",N261),O261),P261)="F")=TRUE,"F",IF(OR(IF(G261="",IF(F261="",IF(E261="","",E261),F261),G261)="PE",IF(J261="",IF(I261="",IF(H261="","",H261),I261),J261)="PE",IF(M261="",IF(L261="",IF(K261="","",K261),L261),M261)="PE",IF(P261="",IF(O261="",IF(N261="","",N261),O261),P261)="PE")=TRUE,"PE",IF(AND(IF(G261="",IF(F261="",IF(E261="","",E261),F261),G261)="",IF(J261="",IF(I261="",IF(H261="","",H261),I261),J261)="",IF(M261="",IF(L261="",IF(K261="","",K261),L261),M261)="",IF(P261="",IF(O261="",IF(N261="","",N261),O261),P261)="")=TRUE,"","P")))</f>
        <v>P</v>
      </c>
      <c r="R261" s="199"/>
      <c r="S261" s="160"/>
    </row>
    <row r="262" spans="1:19" s="203" customFormat="1" ht="33" hidden="1" outlineLevel="2">
      <c r="A262" s="93" t="str">
        <f>IF(AND(D262="",D262=""),"",$D$3&amp;"_"&amp;ROW()-11-COUNTBLANK($D$12:D262))</f>
        <v>CNTT_CC/VC_200</v>
      </c>
      <c r="B262" s="119" t="s">
        <v>46</v>
      </c>
      <c r="C262" s="120" t="s">
        <v>47</v>
      </c>
      <c r="D262" s="95" t="s">
        <v>48</v>
      </c>
      <c r="E262" s="91" t="s">
        <v>24</v>
      </c>
      <c r="F262" s="91" t="s">
        <v>24</v>
      </c>
      <c r="G262" s="91" t="s">
        <v>24</v>
      </c>
      <c r="H262" s="91"/>
      <c r="I262" s="91"/>
      <c r="J262" s="91"/>
      <c r="K262" s="91"/>
      <c r="L262" s="91"/>
      <c r="M262" s="91"/>
      <c r="N262" s="91"/>
      <c r="O262" s="91"/>
      <c r="P262" s="91"/>
      <c r="Q262" s="92" t="str">
        <f t="shared" si="75"/>
        <v>P</v>
      </c>
      <c r="R262" s="199"/>
      <c r="S262" s="160"/>
    </row>
    <row r="263" spans="1:19" s="203" customFormat="1" ht="82.5" hidden="1" outlineLevel="2">
      <c r="A263" s="93" t="str">
        <f>IF(AND(D263="",D263=""),"",$D$3&amp;"_"&amp;ROW()-11-COUNTBLANK($D$12:D263))</f>
        <v>CNTT_CC/VC_201</v>
      </c>
      <c r="B263" s="120" t="s">
        <v>49</v>
      </c>
      <c r="C263" s="121" t="s">
        <v>50</v>
      </c>
      <c r="D263" s="95" t="s">
        <v>51</v>
      </c>
      <c r="E263" s="91" t="s">
        <v>24</v>
      </c>
      <c r="F263" s="91" t="s">
        <v>24</v>
      </c>
      <c r="G263" s="91" t="s">
        <v>24</v>
      </c>
      <c r="H263" s="91"/>
      <c r="I263" s="91"/>
      <c r="J263" s="91"/>
      <c r="K263" s="91"/>
      <c r="L263" s="91"/>
      <c r="M263" s="91"/>
      <c r="N263" s="91"/>
      <c r="O263" s="91"/>
      <c r="P263" s="91"/>
      <c r="Q263" s="92" t="str">
        <f t="shared" si="75"/>
        <v>P</v>
      </c>
      <c r="R263" s="199"/>
      <c r="S263" s="160"/>
    </row>
    <row r="264" spans="1:19" s="203" customFormat="1" ht="33" hidden="1" outlineLevel="2">
      <c r="A264" s="93" t="str">
        <f>IF(AND(D264="",D264=""),"",$D$3&amp;"_"&amp;ROW()-11-COUNTBLANK($D$12:D264))</f>
        <v>CNTT_CC/VC_202</v>
      </c>
      <c r="B264" s="120" t="s">
        <v>52</v>
      </c>
      <c r="C264" s="121" t="s">
        <v>53</v>
      </c>
      <c r="D264" s="95" t="s">
        <v>54</v>
      </c>
      <c r="E264" s="91" t="s">
        <v>24</v>
      </c>
      <c r="F264" s="91" t="s">
        <v>24</v>
      </c>
      <c r="G264" s="91" t="s">
        <v>24</v>
      </c>
      <c r="H264" s="91"/>
      <c r="I264" s="91"/>
      <c r="J264" s="91"/>
      <c r="K264" s="91"/>
      <c r="L264" s="91"/>
      <c r="M264" s="91"/>
      <c r="N264" s="91"/>
      <c r="O264" s="91"/>
      <c r="P264" s="91"/>
      <c r="Q264" s="92" t="str">
        <f t="shared" si="75"/>
        <v>P</v>
      </c>
      <c r="R264" s="199"/>
      <c r="S264" s="160"/>
    </row>
    <row r="265" spans="1:19" s="203" customFormat="1" ht="66" hidden="1" outlineLevel="2">
      <c r="A265" s="93" t="str">
        <f>IF(AND(D265="",D265=""),"",$D$3&amp;"_"&amp;ROW()-11-COUNTBLANK($D$12:D265))</f>
        <v>CNTT_CC/VC_203</v>
      </c>
      <c r="B265" s="122" t="s">
        <v>274</v>
      </c>
      <c r="C265" s="123" t="s">
        <v>445</v>
      </c>
      <c r="D265" s="95" t="s">
        <v>446</v>
      </c>
      <c r="E265" s="91" t="s">
        <v>24</v>
      </c>
      <c r="F265" s="91" t="s">
        <v>24</v>
      </c>
      <c r="G265" s="91" t="s">
        <v>24</v>
      </c>
      <c r="H265" s="91"/>
      <c r="I265" s="91"/>
      <c r="J265" s="91"/>
      <c r="K265" s="91"/>
      <c r="L265" s="91"/>
      <c r="M265" s="91"/>
      <c r="N265" s="91"/>
      <c r="O265" s="91"/>
      <c r="P265" s="91"/>
      <c r="Q265" s="92" t="str">
        <f t="shared" si="75"/>
        <v>P</v>
      </c>
      <c r="R265" s="199"/>
      <c r="S265" s="160"/>
    </row>
    <row r="266" spans="1:19" s="203" customFormat="1" ht="49.5" hidden="1" outlineLevel="2">
      <c r="A266" s="93" t="str">
        <f>IF(AND(D266="",D266=""),"",$D$3&amp;"_"&amp;ROW()-11-COUNTBLANK($D$12:D266))</f>
        <v>CNTT_CC/VC_204</v>
      </c>
      <c r="B266" s="122" t="s">
        <v>275</v>
      </c>
      <c r="C266" s="123" t="s">
        <v>447</v>
      </c>
      <c r="D266" s="95" t="s">
        <v>276</v>
      </c>
      <c r="E266" s="91" t="s">
        <v>24</v>
      </c>
      <c r="F266" s="91" t="s">
        <v>24</v>
      </c>
      <c r="G266" s="91" t="s">
        <v>24</v>
      </c>
      <c r="H266" s="91"/>
      <c r="I266" s="91"/>
      <c r="J266" s="91"/>
      <c r="K266" s="91"/>
      <c r="L266" s="91"/>
      <c r="M266" s="91"/>
      <c r="N266" s="91"/>
      <c r="O266" s="91"/>
      <c r="P266" s="91"/>
      <c r="Q266" s="92" t="str">
        <f t="shared" si="75"/>
        <v>P</v>
      </c>
      <c r="R266" s="199"/>
      <c r="S266" s="160"/>
    </row>
    <row r="267" spans="1:19" s="203" customFormat="1" ht="33" hidden="1" outlineLevel="2">
      <c r="A267" s="93" t="str">
        <f>IF(AND(D267="",D267=""),"",$D$3&amp;"_"&amp;ROW()-11-COUNTBLANK($D$12:D267))</f>
        <v>CNTT_CC/VC_205</v>
      </c>
      <c r="B267" s="124" t="s">
        <v>448</v>
      </c>
      <c r="C267" s="124" t="s">
        <v>449</v>
      </c>
      <c r="D267" s="95" t="s">
        <v>450</v>
      </c>
      <c r="E267" s="91" t="s">
        <v>24</v>
      </c>
      <c r="F267" s="91" t="s">
        <v>24</v>
      </c>
      <c r="G267" s="91" t="s">
        <v>24</v>
      </c>
      <c r="H267" s="91"/>
      <c r="I267" s="91"/>
      <c r="J267" s="91"/>
      <c r="K267" s="91"/>
      <c r="L267" s="91"/>
      <c r="M267" s="91"/>
      <c r="N267" s="91"/>
      <c r="O267" s="91"/>
      <c r="P267" s="91"/>
      <c r="Q267" s="92" t="str">
        <f t="shared" si="75"/>
        <v>P</v>
      </c>
      <c r="R267" s="199"/>
      <c r="S267" s="160"/>
    </row>
    <row r="268" spans="1:19" s="108" customFormat="1" hidden="1" outlineLevel="1">
      <c r="A268" s="93" t="str">
        <f>IF(AND(D268="",D268=""),"",$D$3&amp;"_"&amp;ROW()-11-COUNTBLANK($D$12:D268))</f>
        <v/>
      </c>
      <c r="B268" s="1" t="s">
        <v>452</v>
      </c>
      <c r="C268" s="1"/>
      <c r="D268" s="1"/>
      <c r="E268" s="1"/>
      <c r="F268" s="1"/>
      <c r="G268" s="1"/>
      <c r="H268" s="1"/>
      <c r="I268" s="1"/>
      <c r="J268" s="1"/>
      <c r="K268" s="1"/>
      <c r="L268" s="1"/>
      <c r="M268" s="1"/>
      <c r="N268" s="1"/>
      <c r="O268" s="1"/>
      <c r="P268" s="1"/>
      <c r="Q268" s="1"/>
      <c r="R268" s="201"/>
      <c r="S268" s="174"/>
    </row>
    <row r="269" spans="1:19" s="203" customFormat="1" ht="82.5" hidden="1" outlineLevel="2">
      <c r="A269" s="93" t="str">
        <f>IF(AND(D269="",D269=""),"",$D$3&amp;"_"&amp;ROW()-11-COUNTBLANK($D$12:D269))</f>
        <v>CNTT_CC/VC_206</v>
      </c>
      <c r="B269" s="163" t="s">
        <v>243</v>
      </c>
      <c r="C269" s="164" t="s">
        <v>244</v>
      </c>
      <c r="D269" s="95" t="s">
        <v>453</v>
      </c>
      <c r="E269" s="91" t="s">
        <v>24</v>
      </c>
      <c r="F269" s="91" t="s">
        <v>24</v>
      </c>
      <c r="G269" s="91" t="s">
        <v>24</v>
      </c>
      <c r="H269" s="91"/>
      <c r="I269" s="91"/>
      <c r="J269" s="91"/>
      <c r="K269" s="91"/>
      <c r="L269" s="91"/>
      <c r="M269" s="91"/>
      <c r="N269" s="91"/>
      <c r="O269" s="91"/>
      <c r="P269" s="91"/>
      <c r="Q269" s="92" t="str">
        <f t="shared" ref="Q269:Q275" si="76">IF(OR(IF(G269="",IF(F269="",IF(E269="","",E269),F269),G269)="F",IF(J269="",IF(I269="",IF(H269="","",H269),I269),J269)="F",IF(M269="",IF(L269="",IF(K269="","",K269),L269),M269)="F",IF(P269="",IF(O269="",IF(N269="","",N269),O269),P269)="F")=TRUE,"F",IF(OR(IF(G269="",IF(F269="",IF(E269="","",E269),F269),G269)="PE",IF(J269="",IF(I269="",IF(H269="","",H269),I269),J269)="PE",IF(M269="",IF(L269="",IF(K269="","",K269),L269),M269)="PE",IF(P269="",IF(O269="",IF(N269="","",N269),O269),P269)="PE")=TRUE,"PE",IF(AND(IF(G269="",IF(F269="",IF(E269="","",E269),F269),G269)="",IF(J269="",IF(I269="",IF(H269="","",H269),I269),J269)="",IF(M269="",IF(L269="",IF(K269="","",K269),L269),M269)="",IF(P269="",IF(O269="",IF(N269="","",N269),O269),P269)="")=TRUE,"","P")))</f>
        <v>P</v>
      </c>
      <c r="R269" s="199"/>
      <c r="S269" s="160"/>
    </row>
    <row r="270" spans="1:19" s="203" customFormat="1" ht="33" hidden="1" outlineLevel="2">
      <c r="A270" s="93" t="str">
        <f>IF(AND(D270="",D270=""),"",$D$3&amp;"_"&amp;ROW()-11-COUNTBLANK($D$12:D270))</f>
        <v>CNTT_CC/VC_207</v>
      </c>
      <c r="B270" s="352" t="s">
        <v>245</v>
      </c>
      <c r="C270" s="133" t="s">
        <v>454</v>
      </c>
      <c r="D270" s="95" t="s">
        <v>246</v>
      </c>
      <c r="E270" s="91" t="s">
        <v>24</v>
      </c>
      <c r="F270" s="91" t="s">
        <v>24</v>
      </c>
      <c r="G270" s="91" t="s">
        <v>24</v>
      </c>
      <c r="H270" s="91"/>
      <c r="I270" s="91"/>
      <c r="J270" s="91"/>
      <c r="K270" s="91"/>
      <c r="L270" s="91"/>
      <c r="M270" s="91"/>
      <c r="N270" s="91"/>
      <c r="O270" s="91"/>
      <c r="P270" s="91"/>
      <c r="Q270" s="92" t="str">
        <f t="shared" si="76"/>
        <v>P</v>
      </c>
      <c r="R270" s="97"/>
      <c r="S270" s="160"/>
    </row>
    <row r="271" spans="1:19" s="203" customFormat="1" ht="82.5" hidden="1" outlineLevel="2">
      <c r="A271" s="93" t="str">
        <f>IF(AND(D271="",D271=""),"",$D$3&amp;"_"&amp;ROW()-11-COUNTBLANK($D$12:D271))</f>
        <v>CNTT_CC/VC_208</v>
      </c>
      <c r="B271" s="353"/>
      <c r="C271" s="134" t="s">
        <v>556</v>
      </c>
      <c r="D271" s="95" t="s">
        <v>247</v>
      </c>
      <c r="E271" s="91" t="s">
        <v>24</v>
      </c>
      <c r="F271" s="91" t="s">
        <v>24</v>
      </c>
      <c r="G271" s="91" t="s">
        <v>24</v>
      </c>
      <c r="H271" s="91"/>
      <c r="I271" s="91"/>
      <c r="J271" s="91"/>
      <c r="K271" s="91"/>
      <c r="L271" s="91"/>
      <c r="M271" s="91"/>
      <c r="N271" s="91"/>
      <c r="O271" s="91"/>
      <c r="P271" s="91"/>
      <c r="Q271" s="92" t="str">
        <f t="shared" si="76"/>
        <v>P</v>
      </c>
      <c r="R271" s="97"/>
      <c r="S271" s="160"/>
    </row>
    <row r="272" spans="1:19" s="203" customFormat="1" ht="99" hidden="1" outlineLevel="2">
      <c r="A272" s="93" t="str">
        <f>IF(AND(D272="",D272=""),"",$D$3&amp;"_"&amp;ROW()-11-COUNTBLANK($D$12:D272))</f>
        <v>CNTT_CC/VC_209</v>
      </c>
      <c r="B272" s="353"/>
      <c r="C272" s="134" t="s">
        <v>557</v>
      </c>
      <c r="D272" s="95" t="s">
        <v>247</v>
      </c>
      <c r="E272" s="91" t="s">
        <v>24</v>
      </c>
      <c r="F272" s="91" t="s">
        <v>24</v>
      </c>
      <c r="G272" s="91" t="s">
        <v>24</v>
      </c>
      <c r="H272" s="91"/>
      <c r="I272" s="91"/>
      <c r="J272" s="91"/>
      <c r="K272" s="91"/>
      <c r="L272" s="91"/>
      <c r="M272" s="91"/>
      <c r="N272" s="91"/>
      <c r="O272" s="91"/>
      <c r="P272" s="91"/>
      <c r="Q272" s="92" t="str">
        <f t="shared" si="76"/>
        <v>P</v>
      </c>
      <c r="R272" s="97"/>
      <c r="S272" s="160"/>
    </row>
    <row r="273" spans="1:19" s="203" customFormat="1" ht="99" hidden="1" outlineLevel="2">
      <c r="A273" s="93" t="str">
        <f>IF(AND(D273="",D273=""),"",$D$3&amp;"_"&amp;ROW()-11-COUNTBLANK($D$12:D273))</f>
        <v>CNTT_CC/VC_210</v>
      </c>
      <c r="B273" s="353"/>
      <c r="C273" s="134" t="s">
        <v>558</v>
      </c>
      <c r="D273" s="95" t="s">
        <v>247</v>
      </c>
      <c r="E273" s="91" t="s">
        <v>24</v>
      </c>
      <c r="F273" s="91" t="s">
        <v>24</v>
      </c>
      <c r="G273" s="91" t="s">
        <v>24</v>
      </c>
      <c r="H273" s="91"/>
      <c r="I273" s="91"/>
      <c r="J273" s="91"/>
      <c r="K273" s="91"/>
      <c r="L273" s="91"/>
      <c r="M273" s="91"/>
      <c r="N273" s="91"/>
      <c r="O273" s="91"/>
      <c r="P273" s="91"/>
      <c r="Q273" s="92" t="str">
        <f t="shared" si="76"/>
        <v>P</v>
      </c>
      <c r="R273" s="97"/>
      <c r="S273" s="160"/>
    </row>
    <row r="274" spans="1:19" s="203" customFormat="1" ht="33" hidden="1" outlineLevel="2">
      <c r="A274" s="93" t="str">
        <f>IF(AND(D274="",D274=""),"",$D$3&amp;"_"&amp;ROW()-11-COUNTBLANK($D$12:D274))</f>
        <v>CNTT_CC/VC_211</v>
      </c>
      <c r="B274" s="354" t="s">
        <v>455</v>
      </c>
      <c r="C274" s="164" t="s">
        <v>248</v>
      </c>
      <c r="D274" s="95" t="s">
        <v>249</v>
      </c>
      <c r="E274" s="91" t="s">
        <v>24</v>
      </c>
      <c r="F274" s="91" t="s">
        <v>24</v>
      </c>
      <c r="G274" s="91" t="s">
        <v>24</v>
      </c>
      <c r="H274" s="91"/>
      <c r="I274" s="91"/>
      <c r="J274" s="91"/>
      <c r="K274" s="91"/>
      <c r="L274" s="91"/>
      <c r="M274" s="91"/>
      <c r="N274" s="91"/>
      <c r="O274" s="91"/>
      <c r="P274" s="91"/>
      <c r="Q274" s="92" t="str">
        <f t="shared" si="76"/>
        <v>P</v>
      </c>
      <c r="R274" s="199"/>
      <c r="S274" s="160"/>
    </row>
    <row r="275" spans="1:19" s="203" customFormat="1" ht="33" hidden="1" outlineLevel="2">
      <c r="A275" s="93" t="str">
        <f>IF(AND(D275="",D275=""),"",$D$3&amp;"_"&amp;ROW()-11-COUNTBLANK($D$12:D275))</f>
        <v>CNTT_CC/VC_212</v>
      </c>
      <c r="B275" s="355"/>
      <c r="C275" s="164" t="s">
        <v>250</v>
      </c>
      <c r="D275" s="95" t="s">
        <v>456</v>
      </c>
      <c r="E275" s="91" t="s">
        <v>24</v>
      </c>
      <c r="F275" s="91" t="s">
        <v>24</v>
      </c>
      <c r="G275" s="91" t="s">
        <v>24</v>
      </c>
      <c r="H275" s="91"/>
      <c r="I275" s="91"/>
      <c r="J275" s="91"/>
      <c r="K275" s="91"/>
      <c r="L275" s="91"/>
      <c r="M275" s="91"/>
      <c r="N275" s="91"/>
      <c r="O275" s="91"/>
      <c r="P275" s="91"/>
      <c r="Q275" s="92" t="str">
        <f t="shared" si="76"/>
        <v>P</v>
      </c>
      <c r="R275" s="199"/>
      <c r="S275" s="160"/>
    </row>
    <row r="276" spans="1:19" s="108" customFormat="1" hidden="1" outlineLevel="1" collapsed="1">
      <c r="A276" s="93" t="str">
        <f>IF(AND(D276="",D276=""),"",$D$3&amp;"_"&amp;ROW()-11-COUNTBLANK($D$12:D276))</f>
        <v/>
      </c>
      <c r="B276" s="1" t="s">
        <v>457</v>
      </c>
      <c r="C276" s="1"/>
      <c r="D276" s="1"/>
      <c r="E276" s="1"/>
      <c r="F276" s="1"/>
      <c r="G276" s="1"/>
      <c r="H276" s="1"/>
      <c r="I276" s="1"/>
      <c r="J276" s="1"/>
      <c r="K276" s="1"/>
      <c r="L276" s="1"/>
      <c r="M276" s="1"/>
      <c r="N276" s="1"/>
      <c r="O276" s="1"/>
      <c r="P276" s="1"/>
      <c r="Q276" s="1"/>
      <c r="R276" s="201"/>
      <c r="S276" s="174"/>
    </row>
    <row r="277" spans="1:19" s="203" customFormat="1" ht="33" hidden="1" outlineLevel="1">
      <c r="A277" s="93" t="str">
        <f>IF(AND(D277="",D277=""),"",$D$3&amp;"_"&amp;ROW()-11-COUNTBLANK($D$12:D277))</f>
        <v>CNTT_CC/VC_213</v>
      </c>
      <c r="B277" s="124" t="s">
        <v>151</v>
      </c>
      <c r="C277" s="124" t="s">
        <v>152</v>
      </c>
      <c r="D277" s="124" t="s">
        <v>153</v>
      </c>
      <c r="E277" s="91" t="s">
        <v>24</v>
      </c>
      <c r="F277" s="91" t="s">
        <v>24</v>
      </c>
      <c r="G277" s="91" t="s">
        <v>24</v>
      </c>
      <c r="H277" s="91"/>
      <c r="I277" s="91"/>
      <c r="J277" s="91"/>
      <c r="K277" s="91"/>
      <c r="L277" s="91"/>
      <c r="M277" s="91"/>
      <c r="N277" s="91"/>
      <c r="O277" s="91"/>
      <c r="P277" s="91"/>
      <c r="Q277" s="92" t="str">
        <f t="shared" ref="Q277:Q298" si="77">IF(OR(IF(G277="",IF(F277="",IF(E277="","",E277),F277),G277)="F",IF(J277="",IF(I277="",IF(H277="","",H277),I277),J277)="F",IF(M277="",IF(L277="",IF(K277="","",K277),L277),M277)="F",IF(P277="",IF(O277="",IF(N277="","",N277),O277),P277)="F")=TRUE,"F",IF(OR(IF(G277="",IF(F277="",IF(E277="","",E277),F277),G277)="PE",IF(J277="",IF(I277="",IF(H277="","",H277),I277),J277)="PE",IF(M277="",IF(L277="",IF(K277="","",K277),L277),M277)="PE",IF(P277="",IF(O277="",IF(N277="","",N277),O277),P277)="PE")=TRUE,"PE",IF(AND(IF(G277="",IF(F277="",IF(E277="","",E277),F277),G277)="",IF(J277="",IF(I277="",IF(H277="","",H277),I277),J277)="",IF(M277="",IF(L277="",IF(K277="","",K277),L277),M277)="",IF(P277="",IF(O277="",IF(N277="","",N277),O277),P277)="")=TRUE,"","P")))</f>
        <v>P</v>
      </c>
      <c r="R277" s="199"/>
      <c r="S277" s="160"/>
    </row>
    <row r="278" spans="1:19" s="203" customFormat="1" ht="33" hidden="1" outlineLevel="1">
      <c r="A278" s="93" t="str">
        <f>IF(AND(D278="",D278=""),"",$D$3&amp;"_"&amp;ROW()-11-COUNTBLANK($D$12:D278))</f>
        <v>CNTT_CC/VC_214</v>
      </c>
      <c r="B278" s="124" t="s">
        <v>154</v>
      </c>
      <c r="C278" s="124" t="s">
        <v>155</v>
      </c>
      <c r="D278" s="124" t="s">
        <v>156</v>
      </c>
      <c r="E278" s="91" t="s">
        <v>24</v>
      </c>
      <c r="F278" s="91" t="s">
        <v>24</v>
      </c>
      <c r="G278" s="91" t="s">
        <v>24</v>
      </c>
      <c r="H278" s="91"/>
      <c r="I278" s="91"/>
      <c r="J278" s="91"/>
      <c r="K278" s="91"/>
      <c r="L278" s="91"/>
      <c r="M278" s="91"/>
      <c r="N278" s="91"/>
      <c r="O278" s="91"/>
      <c r="P278" s="91"/>
      <c r="Q278" s="92" t="str">
        <f t="shared" si="77"/>
        <v>P</v>
      </c>
      <c r="R278" s="199"/>
      <c r="S278" s="160"/>
    </row>
    <row r="279" spans="1:19" s="203" customFormat="1" ht="49.5" hidden="1" outlineLevel="1">
      <c r="A279" s="93" t="str">
        <f>IF(AND(D279="",D279=""),"",$D$3&amp;"_"&amp;ROW()-11-COUNTBLANK($D$12:D279))</f>
        <v>CNTT_CC/VC_215</v>
      </c>
      <c r="B279" s="124" t="s">
        <v>157</v>
      </c>
      <c r="C279" s="124" t="s">
        <v>158</v>
      </c>
      <c r="D279" s="124" t="s">
        <v>159</v>
      </c>
      <c r="E279" s="91" t="s">
        <v>24</v>
      </c>
      <c r="F279" s="91" t="s">
        <v>24</v>
      </c>
      <c r="G279" s="91" t="s">
        <v>24</v>
      </c>
      <c r="H279" s="91"/>
      <c r="I279" s="91"/>
      <c r="J279" s="91"/>
      <c r="K279" s="91"/>
      <c r="L279" s="91"/>
      <c r="M279" s="91"/>
      <c r="N279" s="91"/>
      <c r="O279" s="91"/>
      <c r="P279" s="91"/>
      <c r="Q279" s="92" t="str">
        <f t="shared" si="77"/>
        <v>P</v>
      </c>
      <c r="R279" s="199"/>
      <c r="S279" s="160"/>
    </row>
    <row r="280" spans="1:19" s="203" customFormat="1" ht="33" hidden="1" outlineLevel="1">
      <c r="A280" s="93" t="str">
        <f>IF(AND(D280="",D280=""),"",$D$3&amp;"_"&amp;ROW()-11-COUNTBLANK($D$12:D280))</f>
        <v>CNTT_CC/VC_216</v>
      </c>
      <c r="B280" s="124" t="s">
        <v>160</v>
      </c>
      <c r="C280" s="124" t="s">
        <v>161</v>
      </c>
      <c r="D280" s="124" t="s">
        <v>162</v>
      </c>
      <c r="E280" s="91" t="s">
        <v>24</v>
      </c>
      <c r="F280" s="91" t="s">
        <v>24</v>
      </c>
      <c r="G280" s="91" t="s">
        <v>24</v>
      </c>
      <c r="H280" s="91"/>
      <c r="I280" s="91"/>
      <c r="J280" s="91"/>
      <c r="K280" s="91"/>
      <c r="L280" s="91"/>
      <c r="M280" s="91"/>
      <c r="N280" s="91"/>
      <c r="O280" s="91"/>
      <c r="P280" s="91"/>
      <c r="Q280" s="92" t="str">
        <f t="shared" si="77"/>
        <v>P</v>
      </c>
      <c r="R280" s="199"/>
      <c r="S280" s="160"/>
    </row>
    <row r="281" spans="1:19" s="203" customFormat="1" ht="49.5" hidden="1" outlineLevel="1">
      <c r="A281" s="93" t="str">
        <f>IF(AND(D281="",D281=""),"",$D$3&amp;"_"&amp;ROW()-11-COUNTBLANK($D$12:D281))</f>
        <v>CNTT_CC/VC_217</v>
      </c>
      <c r="B281" s="124" t="s">
        <v>163</v>
      </c>
      <c r="C281" s="124" t="s">
        <v>164</v>
      </c>
      <c r="D281" s="124" t="s">
        <v>165</v>
      </c>
      <c r="E281" s="91" t="s">
        <v>24</v>
      </c>
      <c r="F281" s="91" t="s">
        <v>24</v>
      </c>
      <c r="G281" s="91" t="s">
        <v>24</v>
      </c>
      <c r="H281" s="91"/>
      <c r="I281" s="91"/>
      <c r="J281" s="91"/>
      <c r="K281" s="91"/>
      <c r="L281" s="91"/>
      <c r="M281" s="91"/>
      <c r="N281" s="91"/>
      <c r="O281" s="91"/>
      <c r="P281" s="91"/>
      <c r="Q281" s="92" t="str">
        <f t="shared" si="77"/>
        <v>P</v>
      </c>
      <c r="R281" s="199"/>
      <c r="S281" s="160"/>
    </row>
    <row r="282" spans="1:19" s="203" customFormat="1" ht="33" hidden="1" outlineLevel="1">
      <c r="A282" s="93" t="str">
        <f>IF(AND(D282="",D282=""),"",$D$3&amp;"_"&amp;ROW()-11-COUNTBLANK($D$12:D282))</f>
        <v>CNTT_CC/VC_218</v>
      </c>
      <c r="B282" s="356" t="s">
        <v>166</v>
      </c>
      <c r="C282" s="124" t="s">
        <v>167</v>
      </c>
      <c r="D282" s="124" t="s">
        <v>168</v>
      </c>
      <c r="E282" s="91" t="s">
        <v>24</v>
      </c>
      <c r="F282" s="91" t="s">
        <v>24</v>
      </c>
      <c r="G282" s="91" t="s">
        <v>24</v>
      </c>
      <c r="H282" s="91"/>
      <c r="I282" s="91"/>
      <c r="J282" s="91"/>
      <c r="K282" s="91"/>
      <c r="L282" s="91"/>
      <c r="M282" s="91"/>
      <c r="N282" s="91"/>
      <c r="O282" s="91"/>
      <c r="P282" s="91"/>
      <c r="Q282" s="92" t="str">
        <f t="shared" si="77"/>
        <v>P</v>
      </c>
      <c r="R282" s="199"/>
      <c r="S282" s="160"/>
    </row>
    <row r="283" spans="1:19" s="203" customFormat="1" ht="33" hidden="1" outlineLevel="1">
      <c r="A283" s="93" t="str">
        <f>IF(AND(D283="",D283=""),"",$D$3&amp;"_"&amp;ROW()-11-COUNTBLANK($D$12:D283))</f>
        <v>CNTT_CC/VC_219</v>
      </c>
      <c r="B283" s="357"/>
      <c r="C283" s="124" t="s">
        <v>169</v>
      </c>
      <c r="D283" s="124" t="s">
        <v>170</v>
      </c>
      <c r="E283" s="91" t="s">
        <v>24</v>
      </c>
      <c r="F283" s="91" t="s">
        <v>24</v>
      </c>
      <c r="G283" s="91" t="s">
        <v>24</v>
      </c>
      <c r="H283" s="91"/>
      <c r="I283" s="91"/>
      <c r="J283" s="91"/>
      <c r="K283" s="91"/>
      <c r="L283" s="91"/>
      <c r="M283" s="91"/>
      <c r="N283" s="91"/>
      <c r="O283" s="91"/>
      <c r="P283" s="91"/>
      <c r="Q283" s="92" t="str">
        <f t="shared" si="77"/>
        <v>P</v>
      </c>
      <c r="R283" s="199"/>
      <c r="S283" s="160"/>
    </row>
    <row r="284" spans="1:19" s="203" customFormat="1" ht="33" hidden="1" outlineLevel="1">
      <c r="A284" s="93" t="str">
        <f>IF(AND(D284="",D284=""),"",$D$3&amp;"_"&amp;ROW()-11-COUNTBLANK($D$12:D284))</f>
        <v>CNTT_CC/VC_220</v>
      </c>
      <c r="B284" s="357"/>
      <c r="C284" s="124" t="s">
        <v>171</v>
      </c>
      <c r="D284" s="124" t="s">
        <v>172</v>
      </c>
      <c r="E284" s="91" t="s">
        <v>24</v>
      </c>
      <c r="F284" s="91" t="s">
        <v>24</v>
      </c>
      <c r="G284" s="91" t="s">
        <v>24</v>
      </c>
      <c r="H284" s="91"/>
      <c r="I284" s="91"/>
      <c r="J284" s="91"/>
      <c r="K284" s="91"/>
      <c r="L284" s="91"/>
      <c r="M284" s="91"/>
      <c r="N284" s="91"/>
      <c r="O284" s="91"/>
      <c r="P284" s="91"/>
      <c r="Q284" s="92" t="str">
        <f t="shared" si="77"/>
        <v>P</v>
      </c>
      <c r="R284" s="199"/>
      <c r="S284" s="160"/>
    </row>
    <row r="285" spans="1:19" s="203" customFormat="1" ht="33" hidden="1" outlineLevel="1">
      <c r="A285" s="93" t="str">
        <f>IF(AND(D285="",D285=""),"",$D$3&amp;"_"&amp;ROW()-11-COUNTBLANK($D$12:D285))</f>
        <v>CNTT_CC/VC_221</v>
      </c>
      <c r="B285" s="357"/>
      <c r="C285" s="124" t="s">
        <v>173</v>
      </c>
      <c r="D285" s="124" t="s">
        <v>174</v>
      </c>
      <c r="E285" s="91" t="s">
        <v>24</v>
      </c>
      <c r="F285" s="91" t="s">
        <v>24</v>
      </c>
      <c r="G285" s="91" t="s">
        <v>24</v>
      </c>
      <c r="H285" s="91"/>
      <c r="I285" s="91"/>
      <c r="J285" s="91"/>
      <c r="K285" s="91"/>
      <c r="L285" s="91"/>
      <c r="M285" s="91"/>
      <c r="N285" s="91"/>
      <c r="O285" s="91"/>
      <c r="P285" s="91"/>
      <c r="Q285" s="92" t="str">
        <f t="shared" si="77"/>
        <v>P</v>
      </c>
      <c r="R285" s="199"/>
      <c r="S285" s="160"/>
    </row>
    <row r="286" spans="1:19" s="203" customFormat="1" ht="66" hidden="1" outlineLevel="1">
      <c r="A286" s="93" t="str">
        <f>IF(AND(D286="",D286=""),"",$D$3&amp;"_"&amp;ROW()-11-COUNTBLANK($D$12:D286))</f>
        <v>CNTT_CC/VC_222</v>
      </c>
      <c r="B286" s="124" t="s">
        <v>175</v>
      </c>
      <c r="C286" s="124" t="s">
        <v>176</v>
      </c>
      <c r="D286" s="124" t="s">
        <v>177</v>
      </c>
      <c r="E286" s="91" t="s">
        <v>24</v>
      </c>
      <c r="F286" s="91" t="s">
        <v>24</v>
      </c>
      <c r="G286" s="91" t="s">
        <v>24</v>
      </c>
      <c r="H286" s="91"/>
      <c r="I286" s="91"/>
      <c r="J286" s="91"/>
      <c r="K286" s="91"/>
      <c r="L286" s="91"/>
      <c r="M286" s="91"/>
      <c r="N286" s="91"/>
      <c r="O286" s="91"/>
      <c r="P286" s="91"/>
      <c r="Q286" s="92" t="str">
        <f t="shared" si="77"/>
        <v>P</v>
      </c>
      <c r="R286" s="199"/>
      <c r="S286" s="160"/>
    </row>
    <row r="287" spans="1:19" s="203" customFormat="1" ht="49.5" hidden="1" outlineLevel="1">
      <c r="A287" s="93" t="str">
        <f>IF(AND(D287="",D287=""),"",$D$3&amp;"_"&amp;ROW()-11-COUNTBLANK($D$12:D287))</f>
        <v>CNTT_CC/VC_223</v>
      </c>
      <c r="B287" s="124" t="s">
        <v>178</v>
      </c>
      <c r="C287" s="124" t="s">
        <v>179</v>
      </c>
      <c r="D287" s="124" t="s">
        <v>180</v>
      </c>
      <c r="E287" s="91" t="s">
        <v>24</v>
      </c>
      <c r="F287" s="91" t="s">
        <v>24</v>
      </c>
      <c r="G287" s="91" t="s">
        <v>24</v>
      </c>
      <c r="H287" s="91"/>
      <c r="I287" s="91"/>
      <c r="J287" s="91"/>
      <c r="K287" s="91"/>
      <c r="L287" s="91"/>
      <c r="M287" s="91"/>
      <c r="N287" s="91"/>
      <c r="O287" s="91"/>
      <c r="P287" s="91"/>
      <c r="Q287" s="92" t="str">
        <f t="shared" si="77"/>
        <v>P</v>
      </c>
      <c r="R287" s="199"/>
      <c r="S287" s="160"/>
    </row>
    <row r="288" spans="1:19" s="203" customFormat="1" ht="66" hidden="1" outlineLevel="1">
      <c r="A288" s="93" t="str">
        <f>IF(AND(D288="",D288=""),"",$D$3&amp;"_"&amp;ROW()-11-COUNTBLANK($D$12:D288))</f>
        <v>CNTT_CC/VC_224</v>
      </c>
      <c r="B288" s="349" t="s">
        <v>166</v>
      </c>
      <c r="C288" s="124" t="s">
        <v>182</v>
      </c>
      <c r="D288" s="95" t="s">
        <v>183</v>
      </c>
      <c r="E288" s="91" t="s">
        <v>24</v>
      </c>
      <c r="F288" s="91" t="s">
        <v>24</v>
      </c>
      <c r="G288" s="91" t="s">
        <v>24</v>
      </c>
      <c r="H288" s="91"/>
      <c r="I288" s="91"/>
      <c r="J288" s="91"/>
      <c r="K288" s="91"/>
      <c r="L288" s="91"/>
      <c r="M288" s="91"/>
      <c r="N288" s="91"/>
      <c r="O288" s="91"/>
      <c r="P288" s="91"/>
      <c r="Q288" s="92" t="str">
        <f t="shared" si="77"/>
        <v>P</v>
      </c>
      <c r="R288" s="199"/>
      <c r="S288" s="160"/>
    </row>
    <row r="289" spans="1:46" s="203" customFormat="1" ht="99" hidden="1" outlineLevel="1">
      <c r="A289" s="93" t="str">
        <f>IF(AND(D289="",D289=""),"",$D$3&amp;"_"&amp;ROW()-11-COUNTBLANK($D$12:D289))</f>
        <v>CNTT_CC/VC_225</v>
      </c>
      <c r="B289" s="350"/>
      <c r="C289" s="124" t="s">
        <v>184</v>
      </c>
      <c r="D289" s="95" t="s">
        <v>185</v>
      </c>
      <c r="E289" s="91" t="s">
        <v>24</v>
      </c>
      <c r="F289" s="91" t="s">
        <v>24</v>
      </c>
      <c r="G289" s="91" t="s">
        <v>24</v>
      </c>
      <c r="H289" s="91"/>
      <c r="I289" s="91"/>
      <c r="J289" s="91"/>
      <c r="K289" s="91"/>
      <c r="L289" s="91"/>
      <c r="M289" s="91"/>
      <c r="N289" s="91"/>
      <c r="O289" s="91"/>
      <c r="P289" s="91"/>
      <c r="Q289" s="92" t="str">
        <f t="shared" si="77"/>
        <v>P</v>
      </c>
      <c r="R289" s="199"/>
      <c r="S289" s="160"/>
    </row>
    <row r="290" spans="1:46" s="64" customFormat="1" ht="33" hidden="1" outlineLevel="1">
      <c r="A290" s="93" t="str">
        <f>IF(AND(D290="",D290=""),"",$D$3&amp;"_"&amp;ROW()-11-COUNTBLANK($D$12:D290))</f>
        <v>CNTT_CC/VC_226</v>
      </c>
      <c r="B290" s="350"/>
      <c r="C290" s="27" t="s">
        <v>171</v>
      </c>
      <c r="D290" s="27" t="s">
        <v>172</v>
      </c>
      <c r="E290" s="91" t="s">
        <v>24</v>
      </c>
      <c r="F290" s="91" t="s">
        <v>24</v>
      </c>
      <c r="G290" s="91" t="s">
        <v>24</v>
      </c>
      <c r="H290" s="91"/>
      <c r="I290" s="91"/>
      <c r="J290" s="91"/>
      <c r="K290" s="91"/>
      <c r="L290" s="91"/>
      <c r="M290" s="91"/>
      <c r="N290" s="91"/>
      <c r="O290" s="91"/>
      <c r="P290" s="91"/>
      <c r="Q290" s="92" t="str">
        <f t="shared" si="77"/>
        <v>P</v>
      </c>
      <c r="R290" s="202"/>
      <c r="S290" s="66"/>
    </row>
    <row r="291" spans="1:46" s="64" customFormat="1" ht="33" hidden="1" outlineLevel="1">
      <c r="A291" s="93" t="str">
        <f>IF(AND(D291="",D291=""),"",$D$3&amp;"_"&amp;ROW()-11-COUNTBLANK($D$12:D291))</f>
        <v>CNTT_CC/VC_227</v>
      </c>
      <c r="B291" s="351"/>
      <c r="C291" s="27" t="s">
        <v>173</v>
      </c>
      <c r="D291" s="27" t="s">
        <v>174</v>
      </c>
      <c r="E291" s="91" t="s">
        <v>24</v>
      </c>
      <c r="F291" s="91" t="s">
        <v>24</v>
      </c>
      <c r="G291" s="91" t="s">
        <v>24</v>
      </c>
      <c r="H291" s="91"/>
      <c r="I291" s="91"/>
      <c r="J291" s="91"/>
      <c r="K291" s="91"/>
      <c r="L291" s="91"/>
      <c r="M291" s="91"/>
      <c r="N291" s="91"/>
      <c r="O291" s="91"/>
      <c r="P291" s="91"/>
      <c r="Q291" s="92" t="str">
        <f t="shared" si="77"/>
        <v>P</v>
      </c>
      <c r="R291" s="202"/>
      <c r="S291" s="66"/>
    </row>
    <row r="292" spans="1:46" s="64" customFormat="1" ht="66" hidden="1" outlineLevel="1">
      <c r="A292" s="93" t="str">
        <f>IF(AND(D292="",D292=""),"",$D$3&amp;"_"&amp;ROW()-11-COUNTBLANK($D$12:D292))</f>
        <v>CNTT_CC/VC_228</v>
      </c>
      <c r="B292" s="27" t="s">
        <v>175</v>
      </c>
      <c r="C292" s="27" t="s">
        <v>176</v>
      </c>
      <c r="D292" s="27" t="s">
        <v>177</v>
      </c>
      <c r="E292" s="91" t="s">
        <v>24</v>
      </c>
      <c r="F292" s="91" t="s">
        <v>24</v>
      </c>
      <c r="G292" s="91" t="s">
        <v>24</v>
      </c>
      <c r="H292" s="91"/>
      <c r="I292" s="91"/>
      <c r="J292" s="91"/>
      <c r="K292" s="91"/>
      <c r="L292" s="91"/>
      <c r="M292" s="91"/>
      <c r="N292" s="91"/>
      <c r="O292" s="91"/>
      <c r="P292" s="91"/>
      <c r="Q292" s="92" t="str">
        <f t="shared" si="77"/>
        <v>P</v>
      </c>
      <c r="R292" s="202"/>
      <c r="S292" s="66"/>
    </row>
    <row r="293" spans="1:46" s="64" customFormat="1" ht="49.5" hidden="1" outlineLevel="1">
      <c r="A293" s="93" t="str">
        <f>IF(AND(D293="",D293=""),"",$D$3&amp;"_"&amp;ROW()-11-COUNTBLANK($D$12:D293))</f>
        <v>CNTT_CC/VC_229</v>
      </c>
      <c r="B293" s="27" t="s">
        <v>178</v>
      </c>
      <c r="C293" s="27" t="s">
        <v>179</v>
      </c>
      <c r="D293" s="27" t="s">
        <v>180</v>
      </c>
      <c r="E293" s="91" t="s">
        <v>24</v>
      </c>
      <c r="F293" s="91" t="s">
        <v>24</v>
      </c>
      <c r="G293" s="91" t="s">
        <v>24</v>
      </c>
      <c r="H293" s="91"/>
      <c r="I293" s="91"/>
      <c r="J293" s="91"/>
      <c r="K293" s="91"/>
      <c r="L293" s="91"/>
      <c r="M293" s="91"/>
      <c r="N293" s="91"/>
      <c r="O293" s="91"/>
      <c r="P293" s="91"/>
      <c r="Q293" s="92" t="str">
        <f t="shared" si="77"/>
        <v>P</v>
      </c>
      <c r="R293" s="202"/>
      <c r="S293" s="66"/>
    </row>
    <row r="294" spans="1:46" s="64" customFormat="1" ht="66" hidden="1" outlineLevel="1">
      <c r="A294" s="93" t="str">
        <f>IF(AND(D294="",D294=""),"",$D$3&amp;"_"&amp;ROW()-11-COUNTBLANK($D$12:D294))</f>
        <v>CNTT_CC/VC_230</v>
      </c>
      <c r="B294" s="349" t="s">
        <v>181</v>
      </c>
      <c r="C294" s="27" t="s">
        <v>182</v>
      </c>
      <c r="D294" s="27" t="s">
        <v>183</v>
      </c>
      <c r="E294" s="91" t="s">
        <v>24</v>
      </c>
      <c r="F294" s="91" t="s">
        <v>24</v>
      </c>
      <c r="G294" s="91" t="s">
        <v>24</v>
      </c>
      <c r="H294" s="91"/>
      <c r="I294" s="91"/>
      <c r="J294" s="91"/>
      <c r="K294" s="91"/>
      <c r="L294" s="91"/>
      <c r="M294" s="91"/>
      <c r="N294" s="91"/>
      <c r="O294" s="91"/>
      <c r="P294" s="91"/>
      <c r="Q294" s="92" t="str">
        <f t="shared" si="77"/>
        <v>P</v>
      </c>
      <c r="R294" s="202"/>
      <c r="S294" s="66"/>
    </row>
    <row r="295" spans="1:46" s="64" customFormat="1" ht="99" hidden="1" outlineLevel="1">
      <c r="A295" s="93" t="str">
        <f>IF(AND(D295="",D295=""),"",$D$3&amp;"_"&amp;ROW()-11-COUNTBLANK($D$12:D295))</f>
        <v>CNTT_CC/VC_231</v>
      </c>
      <c r="B295" s="351"/>
      <c r="C295" s="27" t="s">
        <v>184</v>
      </c>
      <c r="D295" s="27" t="s">
        <v>185</v>
      </c>
      <c r="E295" s="91" t="s">
        <v>24</v>
      </c>
      <c r="F295" s="91" t="s">
        <v>24</v>
      </c>
      <c r="G295" s="91" t="s">
        <v>24</v>
      </c>
      <c r="H295" s="91"/>
      <c r="I295" s="91"/>
      <c r="J295" s="91"/>
      <c r="K295" s="91"/>
      <c r="L295" s="91"/>
      <c r="M295" s="91"/>
      <c r="N295" s="91"/>
      <c r="O295" s="91"/>
      <c r="P295" s="91"/>
      <c r="Q295" s="92" t="str">
        <f t="shared" si="77"/>
        <v>P</v>
      </c>
      <c r="R295" s="202"/>
      <c r="S295" s="66"/>
    </row>
    <row r="296" spans="1:46" s="33" customFormat="1" ht="33" hidden="1" outlineLevel="1">
      <c r="A296" s="93" t="str">
        <f>IF(AND(D296="",D296=""),"",$D$3&amp;"_"&amp;ROW()-11-COUNTBLANK($D$12:D296))</f>
        <v>CNTT_CC/VC_232</v>
      </c>
      <c r="B296" s="76" t="s">
        <v>287</v>
      </c>
      <c r="C296" s="76" t="s">
        <v>287</v>
      </c>
      <c r="D296" s="35" t="s">
        <v>288</v>
      </c>
      <c r="E296" s="91" t="s">
        <v>24</v>
      </c>
      <c r="F296" s="91" t="s">
        <v>24</v>
      </c>
      <c r="G296" s="91" t="s">
        <v>24</v>
      </c>
      <c r="H296" s="91"/>
      <c r="I296" s="91"/>
      <c r="J296" s="91"/>
      <c r="K296" s="91"/>
      <c r="L296" s="91"/>
      <c r="M296" s="91"/>
      <c r="N296" s="91"/>
      <c r="O296" s="91"/>
      <c r="P296" s="91"/>
      <c r="Q296" s="92" t="str">
        <f t="shared" si="77"/>
        <v>P</v>
      </c>
      <c r="R296" s="200"/>
      <c r="S296" s="96"/>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row>
    <row r="297" spans="1:46" s="87" customFormat="1" ht="33" hidden="1" outlineLevel="1">
      <c r="A297" s="93" t="str">
        <f>IF(AND(D297="",D297=""),"",$D$3&amp;"_"&amp;ROW()-11-COUNTBLANK($D$12:D297))</f>
        <v>CNTT_CC/VC_233</v>
      </c>
      <c r="B297" s="102" t="s">
        <v>289</v>
      </c>
      <c r="C297" s="102" t="s">
        <v>290</v>
      </c>
      <c r="D297" s="102" t="s">
        <v>292</v>
      </c>
      <c r="E297" s="91" t="s">
        <v>24</v>
      </c>
      <c r="F297" s="91" t="s">
        <v>24</v>
      </c>
      <c r="G297" s="91" t="s">
        <v>24</v>
      </c>
      <c r="H297" s="91"/>
      <c r="I297" s="91"/>
      <c r="J297" s="91"/>
      <c r="K297" s="91"/>
      <c r="L297" s="91"/>
      <c r="M297" s="91"/>
      <c r="N297" s="91"/>
      <c r="O297" s="91"/>
      <c r="P297" s="91"/>
      <c r="Q297" s="92" t="str">
        <f t="shared" si="77"/>
        <v>P</v>
      </c>
      <c r="R297" s="200"/>
      <c r="S297" s="96"/>
    </row>
    <row r="298" spans="1:46" s="87" customFormat="1" ht="49.5" hidden="1" outlineLevel="1">
      <c r="A298" s="93" t="str">
        <f>IF(AND(D298="",D298=""),"",$D$3&amp;"_"&amp;ROW()-11-COUNTBLANK($D$12:D298))</f>
        <v>CNTT_CC/VC_234</v>
      </c>
      <c r="B298" s="79" t="s">
        <v>291</v>
      </c>
      <c r="C298" s="79" t="s">
        <v>294</v>
      </c>
      <c r="D298" s="103" t="s">
        <v>293</v>
      </c>
      <c r="E298" s="91" t="s">
        <v>24</v>
      </c>
      <c r="F298" s="91" t="s">
        <v>24</v>
      </c>
      <c r="G298" s="91" t="s">
        <v>24</v>
      </c>
      <c r="H298" s="91"/>
      <c r="I298" s="91"/>
      <c r="J298" s="91"/>
      <c r="K298" s="91"/>
      <c r="L298" s="91"/>
      <c r="M298" s="91"/>
      <c r="N298" s="91"/>
      <c r="O298" s="91"/>
      <c r="P298" s="91"/>
      <c r="Q298" s="92" t="str">
        <f t="shared" si="77"/>
        <v>P</v>
      </c>
      <c r="R298" s="200"/>
      <c r="S298" s="96"/>
    </row>
    <row r="299" spans="1:46" s="33" customFormat="1" ht="21" customHeight="1">
      <c r="A299" s="93" t="str">
        <f>IF(AND(D299="",D299=""),"",$D$3&amp;"_"&amp;ROW()-11-COUNTBLANK($D$12:D299))</f>
        <v/>
      </c>
      <c r="B299" s="185" t="s">
        <v>627</v>
      </c>
      <c r="C299" s="186"/>
      <c r="D299" s="186"/>
      <c r="E299" s="186"/>
      <c r="F299" s="186"/>
      <c r="G299" s="186"/>
      <c r="H299" s="186"/>
      <c r="I299" s="186"/>
      <c r="J299" s="186"/>
      <c r="K299" s="186"/>
      <c r="L299" s="186"/>
      <c r="M299" s="186"/>
      <c r="N299" s="186"/>
      <c r="O299" s="186"/>
      <c r="P299" s="186"/>
      <c r="Q299" s="186"/>
      <c r="R299" s="186"/>
      <c r="S299" s="186"/>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row>
    <row r="300" spans="1:46" s="110" customFormat="1" ht="21" customHeight="1" collapsed="1">
      <c r="A300" s="93" t="str">
        <f>IF(AND(D300="",D300=""),"",$D$3&amp;"_"&amp;ROW()-11-COUNTBLANK($D$12:D300))</f>
        <v/>
      </c>
      <c r="B300" s="362" t="s">
        <v>346</v>
      </c>
      <c r="C300" s="363"/>
      <c r="D300" s="363"/>
      <c r="E300" s="363"/>
      <c r="F300" s="363"/>
      <c r="G300" s="363"/>
      <c r="H300" s="363"/>
      <c r="I300" s="363"/>
      <c r="J300" s="363"/>
      <c r="K300" s="363"/>
      <c r="L300" s="363"/>
      <c r="M300" s="363"/>
      <c r="N300" s="363"/>
      <c r="O300" s="363"/>
      <c r="P300" s="363"/>
      <c r="Q300" s="363"/>
      <c r="R300" s="363"/>
      <c r="S300" s="364"/>
      <c r="T300" s="109"/>
      <c r="U300" s="109"/>
      <c r="V300" s="109"/>
      <c r="W300" s="109"/>
      <c r="X300" s="109"/>
      <c r="Y300" s="109"/>
      <c r="Z300" s="109"/>
      <c r="AA300" s="109"/>
      <c r="AB300" s="109"/>
      <c r="AC300" s="109"/>
      <c r="AD300" s="109"/>
      <c r="AE300" s="109"/>
      <c r="AF300" s="109"/>
      <c r="AG300" s="109"/>
      <c r="AH300" s="109"/>
      <c r="AI300" s="109"/>
      <c r="AJ300" s="109"/>
      <c r="AK300" s="109"/>
      <c r="AL300" s="109"/>
      <c r="AM300" s="109"/>
      <c r="AN300" s="109"/>
      <c r="AO300" s="109"/>
      <c r="AP300" s="109"/>
      <c r="AQ300" s="109"/>
      <c r="AR300" s="109"/>
      <c r="AS300" s="109"/>
      <c r="AT300" s="109"/>
    </row>
    <row r="301" spans="1:46" s="33" customFormat="1" ht="99" hidden="1" outlineLevel="1">
      <c r="A301" s="93" t="str">
        <f>IF(AND(D301="",D301=""),"",$D$3&amp;"_"&amp;ROW()-11-COUNTBLANK($D$12:D301))</f>
        <v>CNTT_CC/VC_235</v>
      </c>
      <c r="B301" s="400" t="s">
        <v>283</v>
      </c>
      <c r="C301" s="76" t="s">
        <v>279</v>
      </c>
      <c r="D301" s="76" t="s">
        <v>284</v>
      </c>
      <c r="E301" s="91" t="s">
        <v>24</v>
      </c>
      <c r="F301" s="91" t="s">
        <v>24</v>
      </c>
      <c r="G301" s="91" t="s">
        <v>24</v>
      </c>
      <c r="H301" s="91"/>
      <c r="I301" s="91"/>
      <c r="J301" s="91"/>
      <c r="K301" s="91"/>
      <c r="L301" s="91"/>
      <c r="M301" s="91"/>
      <c r="N301" s="91"/>
      <c r="O301" s="91"/>
      <c r="P301" s="91"/>
      <c r="Q301" s="92" t="str">
        <f t="shared" ref="Q301" si="78">IF(OR(IF(G301="",IF(F301="",IF(E301="","",E301),F301),G301)="F",IF(J301="",IF(I301="",IF(H301="","",H301),I301),J301)="F",IF(M301="",IF(L301="",IF(K301="","",K301),L301),M301)="F",IF(P301="",IF(O301="",IF(N301="","",N301),O301),P301)="F")=TRUE,"F",IF(OR(IF(G301="",IF(F301="",IF(E301="","",E301),F301),G301)="PE",IF(J301="",IF(I301="",IF(H301="","",H301),I301),J301)="PE",IF(M301="",IF(L301="",IF(K301="","",K301),L301),M301)="PE",IF(P301="",IF(O301="",IF(N301="","",N301),O301),P301)="PE")=TRUE,"PE",IF(AND(IF(G301="",IF(F301="",IF(E301="","",E301),F301),G301)="",IF(J301="",IF(I301="",IF(H301="","",H301),I301),J301)="",IF(M301="",IF(L301="",IF(K301="","",K301),L301),M301)="",IF(P301="",IF(O301="",IF(N301="","",N301),O301),P301)="")=TRUE,"","P")))</f>
        <v>P</v>
      </c>
      <c r="R301" s="200"/>
      <c r="S301" s="96"/>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row>
    <row r="302" spans="1:46" s="33" customFormat="1" ht="49.5" hidden="1" outlineLevel="1">
      <c r="A302" s="93" t="str">
        <f>IF(AND(D302="",D302=""),"",$D$3&amp;"_"&amp;ROW()-11-COUNTBLANK($D$12:D302))</f>
        <v>CNTT_CC/VC_236</v>
      </c>
      <c r="B302" s="401"/>
      <c r="C302" s="48" t="s">
        <v>285</v>
      </c>
      <c r="D302" s="76" t="s">
        <v>281</v>
      </c>
      <c r="E302" s="91" t="s">
        <v>24</v>
      </c>
      <c r="F302" s="91" t="s">
        <v>24</v>
      </c>
      <c r="G302" s="91" t="s">
        <v>24</v>
      </c>
      <c r="H302" s="91"/>
      <c r="I302" s="91"/>
      <c r="J302" s="91"/>
      <c r="K302" s="91"/>
      <c r="L302" s="91"/>
      <c r="M302" s="91"/>
      <c r="N302" s="91"/>
      <c r="O302" s="91"/>
      <c r="P302" s="91"/>
      <c r="Q302" s="92" t="str">
        <f t="shared" ref="Q302" si="79">IF(OR(IF(G302="",IF(F302="",IF(E302="","",E302),F302),G302)="F",IF(J302="",IF(I302="",IF(H302="","",H302),I302),J302)="F",IF(M302="",IF(L302="",IF(K302="","",K302),L302),M302)="F",IF(P302="",IF(O302="",IF(N302="","",N302),O302),P302)="F")=TRUE,"F",IF(OR(IF(G302="",IF(F302="",IF(E302="","",E302),F302),G302)="PE",IF(J302="",IF(I302="",IF(H302="","",H302),I302),J302)="PE",IF(M302="",IF(L302="",IF(K302="","",K302),L302),M302)="PE",IF(P302="",IF(O302="",IF(N302="","",N302),O302),P302)="PE")=TRUE,"PE",IF(AND(IF(G302="",IF(F302="",IF(E302="","",E302),F302),G302)="",IF(J302="",IF(I302="",IF(H302="","",H302),I302),J302)="",IF(M302="",IF(L302="",IF(K302="","",K302),L302),M302)="",IF(P302="",IF(O302="",IF(N302="","",N302),O302),P302)="")=TRUE,"","P")))</f>
        <v>P</v>
      </c>
      <c r="R302" s="200"/>
      <c r="S302" s="96"/>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row>
    <row r="303" spans="1:46" s="110" customFormat="1" ht="21" customHeight="1" collapsed="1">
      <c r="A303" s="93" t="str">
        <f>IF(AND(D303="",D303=""),"",$D$3&amp;"_"&amp;ROW()-11-COUNTBLANK($D$12:D303))</f>
        <v/>
      </c>
      <c r="B303" s="362" t="s">
        <v>347</v>
      </c>
      <c r="C303" s="363"/>
      <c r="D303" s="363"/>
      <c r="E303" s="363"/>
      <c r="F303" s="363"/>
      <c r="G303" s="363"/>
      <c r="H303" s="363"/>
      <c r="I303" s="363"/>
      <c r="J303" s="363"/>
      <c r="K303" s="363"/>
      <c r="L303" s="363"/>
      <c r="M303" s="363"/>
      <c r="N303" s="363"/>
      <c r="O303" s="363"/>
      <c r="P303" s="363"/>
      <c r="Q303" s="363"/>
      <c r="R303" s="363"/>
      <c r="S303" s="364"/>
      <c r="T303" s="109"/>
      <c r="U303" s="109"/>
      <c r="V303" s="109"/>
      <c r="W303" s="109"/>
      <c r="X303" s="109"/>
      <c r="Y303" s="109"/>
      <c r="Z303" s="109"/>
      <c r="AA303" s="109"/>
      <c r="AB303" s="109"/>
      <c r="AC303" s="109"/>
      <c r="AD303" s="109"/>
      <c r="AE303" s="109"/>
      <c r="AF303" s="109"/>
      <c r="AG303" s="109"/>
      <c r="AH303" s="109"/>
      <c r="AI303" s="109"/>
      <c r="AJ303" s="109"/>
      <c r="AK303" s="109"/>
      <c r="AL303" s="109"/>
      <c r="AM303" s="109"/>
      <c r="AN303" s="109"/>
      <c r="AO303" s="109"/>
      <c r="AP303" s="109"/>
      <c r="AQ303" s="109"/>
      <c r="AR303" s="109"/>
      <c r="AS303" s="109"/>
      <c r="AT303" s="109"/>
    </row>
    <row r="304" spans="1:46" s="33" customFormat="1" ht="33" hidden="1" outlineLevel="1">
      <c r="A304" s="93" t="str">
        <f>IF(AND(D304="",D304=""),"",$D$3&amp;"_"&amp;ROW()-11-COUNTBLANK($D$12:D304))</f>
        <v>CNTT_CC/VC_237</v>
      </c>
      <c r="B304" s="76" t="s">
        <v>287</v>
      </c>
      <c r="C304" s="76" t="s">
        <v>287</v>
      </c>
      <c r="D304" s="35" t="s">
        <v>288</v>
      </c>
      <c r="E304" s="91" t="s">
        <v>24</v>
      </c>
      <c r="F304" s="91" t="s">
        <v>24</v>
      </c>
      <c r="G304" s="91" t="s">
        <v>24</v>
      </c>
      <c r="H304" s="91"/>
      <c r="I304" s="91"/>
      <c r="J304" s="91"/>
      <c r="K304" s="91"/>
      <c r="L304" s="91"/>
      <c r="M304" s="91"/>
      <c r="N304" s="91"/>
      <c r="O304" s="91"/>
      <c r="P304" s="91"/>
      <c r="Q304" s="92" t="str">
        <f t="shared" ref="Q304" si="80">IF(OR(IF(G304="",IF(F304="",IF(E304="","",E304),F304),G304)="F",IF(J304="",IF(I304="",IF(H304="","",H304),I304),J304)="F",IF(M304="",IF(L304="",IF(K304="","",K304),L304),M304)="F",IF(P304="",IF(O304="",IF(N304="","",N304),O304),P304)="F")=TRUE,"F",IF(OR(IF(G304="",IF(F304="",IF(E304="","",E304),F304),G304)="PE",IF(J304="",IF(I304="",IF(H304="","",H304),I304),J304)="PE",IF(M304="",IF(L304="",IF(K304="","",K304),L304),M304)="PE",IF(P304="",IF(O304="",IF(N304="","",N304),O304),P304)="PE")=TRUE,"PE",IF(AND(IF(G304="",IF(F304="",IF(E304="","",E304),F304),G304)="",IF(J304="",IF(I304="",IF(H304="","",H304),I304),J304)="",IF(M304="",IF(L304="",IF(K304="","",K304),L304),M304)="",IF(P304="",IF(O304="",IF(N304="","",N304),O304),P304)="")=TRUE,"","P")))</f>
        <v>P</v>
      </c>
      <c r="R304" s="200"/>
      <c r="S304" s="96"/>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row>
    <row r="305" spans="1:46" s="87" customFormat="1" ht="33" hidden="1" outlineLevel="1">
      <c r="A305" s="93" t="str">
        <f>IF(AND(D305="",D305=""),"",$D$3&amp;"_"&amp;ROW()-11-COUNTBLANK($D$12:D305))</f>
        <v>CNTT_CC/VC_238</v>
      </c>
      <c r="B305" s="102" t="s">
        <v>289</v>
      </c>
      <c r="C305" s="102" t="s">
        <v>290</v>
      </c>
      <c r="D305" s="102" t="s">
        <v>292</v>
      </c>
      <c r="E305" s="91" t="s">
        <v>24</v>
      </c>
      <c r="F305" s="91" t="s">
        <v>24</v>
      </c>
      <c r="G305" s="91" t="s">
        <v>24</v>
      </c>
      <c r="H305" s="91"/>
      <c r="I305" s="91"/>
      <c r="J305" s="91"/>
      <c r="K305" s="91"/>
      <c r="L305" s="91"/>
      <c r="M305" s="91"/>
      <c r="N305" s="91"/>
      <c r="O305" s="91"/>
      <c r="P305" s="91"/>
      <c r="Q305" s="92" t="str">
        <f t="shared" ref="Q305:Q306" si="81">IF(OR(IF(G305="",IF(F305="",IF(E305="","",E305),F305),G305)="F",IF(J305="",IF(I305="",IF(H305="","",H305),I305),J305)="F",IF(M305="",IF(L305="",IF(K305="","",K305),L305),M305)="F",IF(P305="",IF(O305="",IF(N305="","",N305),O305),P305)="F")=TRUE,"F",IF(OR(IF(G305="",IF(F305="",IF(E305="","",E305),F305),G305)="PE",IF(J305="",IF(I305="",IF(H305="","",H305),I305),J305)="PE",IF(M305="",IF(L305="",IF(K305="","",K305),L305),M305)="PE",IF(P305="",IF(O305="",IF(N305="","",N305),O305),P305)="PE")=TRUE,"PE",IF(AND(IF(G305="",IF(F305="",IF(E305="","",E305),F305),G305)="",IF(J305="",IF(I305="",IF(H305="","",H305),I305),J305)="",IF(M305="",IF(L305="",IF(K305="","",K305),L305),M305)="",IF(P305="",IF(O305="",IF(N305="","",N305),O305),P305)="")=TRUE,"","P")))</f>
        <v>P</v>
      </c>
      <c r="R305" s="200"/>
      <c r="S305" s="96"/>
    </row>
    <row r="306" spans="1:46" s="87" customFormat="1" ht="49.5" hidden="1" outlineLevel="1">
      <c r="A306" s="93" t="str">
        <f>IF(AND(D306="",D306=""),"",$D$3&amp;"_"&amp;ROW()-11-COUNTBLANK($D$12:D306))</f>
        <v>CNTT_CC/VC_239</v>
      </c>
      <c r="B306" s="79" t="s">
        <v>291</v>
      </c>
      <c r="C306" s="79" t="s">
        <v>294</v>
      </c>
      <c r="D306" s="103" t="s">
        <v>293</v>
      </c>
      <c r="E306" s="91" t="s">
        <v>24</v>
      </c>
      <c r="F306" s="91" t="s">
        <v>24</v>
      </c>
      <c r="G306" s="91" t="s">
        <v>24</v>
      </c>
      <c r="H306" s="91"/>
      <c r="I306" s="91"/>
      <c r="J306" s="91"/>
      <c r="K306" s="91"/>
      <c r="L306" s="91"/>
      <c r="M306" s="91"/>
      <c r="N306" s="91"/>
      <c r="O306" s="91"/>
      <c r="P306" s="91"/>
      <c r="Q306" s="92" t="str">
        <f t="shared" si="81"/>
        <v>P</v>
      </c>
      <c r="R306" s="200"/>
      <c r="S306" s="96"/>
    </row>
    <row r="307" spans="1:46" s="33" customFormat="1" ht="21" customHeight="1">
      <c r="A307" s="93" t="str">
        <f>IF(AND(D307="",D307=""),"",$D$3&amp;"_"&amp;ROW()-11-COUNTBLANK($D$12:D307))</f>
        <v/>
      </c>
      <c r="B307" s="185" t="s">
        <v>348</v>
      </c>
      <c r="C307" s="186"/>
      <c r="D307" s="186"/>
      <c r="E307" s="186"/>
      <c r="F307" s="186"/>
      <c r="G307" s="186"/>
      <c r="H307" s="186"/>
      <c r="I307" s="186"/>
      <c r="J307" s="186"/>
      <c r="K307" s="186"/>
      <c r="L307" s="186"/>
      <c r="M307" s="186"/>
      <c r="N307" s="186"/>
      <c r="O307" s="186"/>
      <c r="P307" s="186"/>
      <c r="Q307" s="186"/>
      <c r="R307" s="186"/>
      <c r="S307" s="186"/>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row>
    <row r="308" spans="1:46" s="110" customFormat="1" ht="21" customHeight="1" collapsed="1">
      <c r="A308" s="93" t="str">
        <f>IF(AND(D308="",D308=""),"",$D$3&amp;"_"&amp;ROW()-11-COUNTBLANK($D$12:D308))</f>
        <v/>
      </c>
      <c r="B308" s="362" t="s">
        <v>349</v>
      </c>
      <c r="C308" s="363"/>
      <c r="D308" s="363"/>
      <c r="E308" s="363"/>
      <c r="F308" s="363"/>
      <c r="G308" s="363"/>
      <c r="H308" s="363"/>
      <c r="I308" s="363"/>
      <c r="J308" s="363"/>
      <c r="K308" s="363"/>
      <c r="L308" s="363"/>
      <c r="M308" s="363"/>
      <c r="N308" s="363"/>
      <c r="O308" s="363"/>
      <c r="P308" s="363"/>
      <c r="Q308" s="363"/>
      <c r="R308" s="363"/>
      <c r="S308" s="364"/>
      <c r="T308" s="109"/>
      <c r="U308" s="109"/>
      <c r="V308" s="109"/>
      <c r="W308" s="109"/>
      <c r="X308" s="109"/>
      <c r="Y308" s="109"/>
      <c r="Z308" s="109"/>
      <c r="AA308" s="109"/>
      <c r="AB308" s="109"/>
      <c r="AC308" s="109"/>
      <c r="AD308" s="109"/>
      <c r="AE308" s="109"/>
      <c r="AF308" s="109"/>
      <c r="AG308" s="109"/>
      <c r="AH308" s="109"/>
      <c r="AI308" s="109"/>
      <c r="AJ308" s="109"/>
      <c r="AK308" s="109"/>
      <c r="AL308" s="109"/>
      <c r="AM308" s="109"/>
      <c r="AN308" s="109"/>
      <c r="AO308" s="109"/>
      <c r="AP308" s="109"/>
      <c r="AQ308" s="109"/>
      <c r="AR308" s="109"/>
      <c r="AS308" s="109"/>
      <c r="AT308" s="109"/>
    </row>
    <row r="309" spans="1:46" s="33" customFormat="1" ht="99" hidden="1" outlineLevel="1">
      <c r="A309" s="93" t="str">
        <f>IF(AND(D309="",D309=""),"",$D$3&amp;"_"&amp;ROW()-11-COUNTBLANK($D$12:D309))</f>
        <v>CNTT_CC/VC_240</v>
      </c>
      <c r="B309" s="400" t="s">
        <v>283</v>
      </c>
      <c r="C309" s="76" t="s">
        <v>279</v>
      </c>
      <c r="D309" s="76" t="s">
        <v>284</v>
      </c>
      <c r="E309" s="91" t="s">
        <v>24</v>
      </c>
      <c r="F309" s="91" t="s">
        <v>24</v>
      </c>
      <c r="G309" s="91" t="s">
        <v>24</v>
      </c>
      <c r="H309" s="91"/>
      <c r="I309" s="91"/>
      <c r="J309" s="91"/>
      <c r="K309" s="91"/>
      <c r="L309" s="91"/>
      <c r="M309" s="91"/>
      <c r="N309" s="91"/>
      <c r="O309" s="91"/>
      <c r="P309" s="91"/>
      <c r="Q309" s="92" t="str">
        <f t="shared" ref="Q309" si="82">IF(OR(IF(G309="",IF(F309="",IF(E309="","",E309),F309),G309)="F",IF(J309="",IF(I309="",IF(H309="","",H309),I309),J309)="F",IF(M309="",IF(L309="",IF(K309="","",K309),L309),M309)="F",IF(P309="",IF(O309="",IF(N309="","",N309),O309),P309)="F")=TRUE,"F",IF(OR(IF(G309="",IF(F309="",IF(E309="","",E309),F309),G309)="PE",IF(J309="",IF(I309="",IF(H309="","",H309),I309),J309)="PE",IF(M309="",IF(L309="",IF(K309="","",K309),L309),M309)="PE",IF(P309="",IF(O309="",IF(N309="","",N309),O309),P309)="PE")=TRUE,"PE",IF(AND(IF(G309="",IF(F309="",IF(E309="","",E309),F309),G309)="",IF(J309="",IF(I309="",IF(H309="","",H309),I309),J309)="",IF(M309="",IF(L309="",IF(K309="","",K309),L309),M309)="",IF(P309="",IF(O309="",IF(N309="","",N309),O309),P309)="")=TRUE,"","P")))</f>
        <v>P</v>
      </c>
      <c r="R309" s="200"/>
      <c r="S309" s="96"/>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row>
    <row r="310" spans="1:46" s="33" customFormat="1" ht="49.5" hidden="1" outlineLevel="1">
      <c r="A310" s="93" t="str">
        <f>IF(AND(D310="",D310=""),"",$D$3&amp;"_"&amp;ROW()-11-COUNTBLANK($D$12:D310))</f>
        <v>CNTT_CC/VC_241</v>
      </c>
      <c r="B310" s="401"/>
      <c r="C310" s="48" t="s">
        <v>285</v>
      </c>
      <c r="D310" s="76" t="s">
        <v>281</v>
      </c>
      <c r="E310" s="91" t="s">
        <v>24</v>
      </c>
      <c r="F310" s="91" t="s">
        <v>24</v>
      </c>
      <c r="G310" s="91" t="s">
        <v>24</v>
      </c>
      <c r="H310" s="91"/>
      <c r="I310" s="91"/>
      <c r="J310" s="91"/>
      <c r="K310" s="91"/>
      <c r="L310" s="91"/>
      <c r="M310" s="91"/>
      <c r="N310" s="91"/>
      <c r="O310" s="91"/>
      <c r="P310" s="91"/>
      <c r="Q310" s="92" t="str">
        <f t="shared" ref="Q310" si="83">IF(OR(IF(G310="",IF(F310="",IF(E310="","",E310),F310),G310)="F",IF(J310="",IF(I310="",IF(H310="","",H310),I310),J310)="F",IF(M310="",IF(L310="",IF(K310="","",K310),L310),M310)="F",IF(P310="",IF(O310="",IF(N310="","",N310),O310),P310)="F")=TRUE,"F",IF(OR(IF(G310="",IF(F310="",IF(E310="","",E310),F310),G310)="PE",IF(J310="",IF(I310="",IF(H310="","",H310),I310),J310)="PE",IF(M310="",IF(L310="",IF(K310="","",K310),L310),M310)="PE",IF(P310="",IF(O310="",IF(N310="","",N310),O310),P310)="PE")=TRUE,"PE",IF(AND(IF(G310="",IF(F310="",IF(E310="","",E310),F310),G310)="",IF(J310="",IF(I310="",IF(H310="","",H310),I310),J310)="",IF(M310="",IF(L310="",IF(K310="","",K310),L310),M310)="",IF(P310="",IF(O310="",IF(N310="","",N310),O310),P310)="")=TRUE,"","P")))</f>
        <v>P</v>
      </c>
      <c r="R310" s="200"/>
      <c r="S310" s="96"/>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row>
    <row r="311" spans="1:46" s="110" customFormat="1" ht="21" customHeight="1" collapsed="1">
      <c r="A311" s="93" t="str">
        <f>IF(AND(D311="",D311=""),"",$D$3&amp;"_"&amp;ROW()-11-COUNTBLANK($D$12:D311))</f>
        <v/>
      </c>
      <c r="B311" s="362" t="s">
        <v>350</v>
      </c>
      <c r="C311" s="363"/>
      <c r="D311" s="363"/>
      <c r="E311" s="363"/>
      <c r="F311" s="363"/>
      <c r="G311" s="363"/>
      <c r="H311" s="363"/>
      <c r="I311" s="363"/>
      <c r="J311" s="363"/>
      <c r="K311" s="363"/>
      <c r="L311" s="363"/>
      <c r="M311" s="363"/>
      <c r="N311" s="363"/>
      <c r="O311" s="363"/>
      <c r="P311" s="363"/>
      <c r="Q311" s="363"/>
      <c r="R311" s="363"/>
      <c r="S311" s="364"/>
      <c r="T311" s="109"/>
      <c r="U311" s="109"/>
      <c r="V311" s="109"/>
      <c r="W311" s="109"/>
      <c r="X311" s="109"/>
      <c r="Y311" s="109"/>
      <c r="Z311" s="109"/>
      <c r="AA311" s="109"/>
      <c r="AB311" s="109"/>
      <c r="AC311" s="109"/>
      <c r="AD311" s="109"/>
      <c r="AE311" s="109"/>
      <c r="AF311" s="109"/>
      <c r="AG311" s="109"/>
      <c r="AH311" s="109"/>
      <c r="AI311" s="109"/>
      <c r="AJ311" s="109"/>
      <c r="AK311" s="109"/>
      <c r="AL311" s="109"/>
      <c r="AM311" s="109"/>
      <c r="AN311" s="109"/>
      <c r="AO311" s="109"/>
      <c r="AP311" s="109"/>
      <c r="AQ311" s="109"/>
      <c r="AR311" s="109"/>
      <c r="AS311" s="109"/>
      <c r="AT311" s="109"/>
    </row>
    <row r="312" spans="1:46" s="33" customFormat="1" ht="33" hidden="1" outlineLevel="1">
      <c r="A312" s="93" t="str">
        <f>IF(AND(D312="",D312=""),"",$D$3&amp;"_"&amp;ROW()-11-COUNTBLANK($D$12:D312))</f>
        <v>CNTT_CC/VC_242</v>
      </c>
      <c r="B312" s="76" t="s">
        <v>287</v>
      </c>
      <c r="C312" s="76" t="s">
        <v>287</v>
      </c>
      <c r="D312" s="35" t="s">
        <v>288</v>
      </c>
      <c r="E312" s="91" t="s">
        <v>24</v>
      </c>
      <c r="F312" s="91" t="s">
        <v>24</v>
      </c>
      <c r="G312" s="91" t="s">
        <v>24</v>
      </c>
      <c r="H312" s="91"/>
      <c r="I312" s="91"/>
      <c r="J312" s="91"/>
      <c r="K312" s="91"/>
      <c r="L312" s="91"/>
      <c r="M312" s="91"/>
      <c r="N312" s="91"/>
      <c r="O312" s="91"/>
      <c r="P312" s="91"/>
      <c r="Q312" s="92" t="str">
        <f t="shared" ref="Q312" si="84">IF(OR(IF(G312="",IF(F312="",IF(E312="","",E312),F312),G312)="F",IF(J312="",IF(I312="",IF(H312="","",H312),I312),J312)="F",IF(M312="",IF(L312="",IF(K312="","",K312),L312),M312)="F",IF(P312="",IF(O312="",IF(N312="","",N312),O312),P312)="F")=TRUE,"F",IF(OR(IF(G312="",IF(F312="",IF(E312="","",E312),F312),G312)="PE",IF(J312="",IF(I312="",IF(H312="","",H312),I312),J312)="PE",IF(M312="",IF(L312="",IF(K312="","",K312),L312),M312)="PE",IF(P312="",IF(O312="",IF(N312="","",N312),O312),P312)="PE")=TRUE,"PE",IF(AND(IF(G312="",IF(F312="",IF(E312="","",E312),F312),G312)="",IF(J312="",IF(I312="",IF(H312="","",H312),I312),J312)="",IF(M312="",IF(L312="",IF(K312="","",K312),L312),M312)="",IF(P312="",IF(O312="",IF(N312="","",N312),O312),P312)="")=TRUE,"","P")))</f>
        <v>P</v>
      </c>
      <c r="R312" s="200"/>
      <c r="S312" s="96"/>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row>
    <row r="313" spans="1:46" s="87" customFormat="1" ht="33" hidden="1" outlineLevel="1">
      <c r="A313" s="93" t="str">
        <f>IF(AND(D313="",D313=""),"",$D$3&amp;"_"&amp;ROW()-11-COUNTBLANK($D$12:D313))</f>
        <v>CNTT_CC/VC_243</v>
      </c>
      <c r="B313" s="102" t="s">
        <v>289</v>
      </c>
      <c r="C313" s="102" t="s">
        <v>290</v>
      </c>
      <c r="D313" s="102" t="s">
        <v>292</v>
      </c>
      <c r="E313" s="91" t="s">
        <v>24</v>
      </c>
      <c r="F313" s="91" t="s">
        <v>24</v>
      </c>
      <c r="G313" s="91" t="s">
        <v>24</v>
      </c>
      <c r="H313" s="91"/>
      <c r="I313" s="91"/>
      <c r="J313" s="91"/>
      <c r="K313" s="91"/>
      <c r="L313" s="91"/>
      <c r="M313" s="91"/>
      <c r="N313" s="91"/>
      <c r="O313" s="91"/>
      <c r="P313" s="91"/>
      <c r="Q313" s="92" t="str">
        <f t="shared" ref="Q313:Q314" si="85">IF(OR(IF(G313="",IF(F313="",IF(E313="","",E313),F313),G313)="F",IF(J313="",IF(I313="",IF(H313="","",H313),I313),J313)="F",IF(M313="",IF(L313="",IF(K313="","",K313),L313),M313)="F",IF(P313="",IF(O313="",IF(N313="","",N313),O313),P313)="F")=TRUE,"F",IF(OR(IF(G313="",IF(F313="",IF(E313="","",E313),F313),G313)="PE",IF(J313="",IF(I313="",IF(H313="","",H313),I313),J313)="PE",IF(M313="",IF(L313="",IF(K313="","",K313),L313),M313)="PE",IF(P313="",IF(O313="",IF(N313="","",N313),O313),P313)="PE")=TRUE,"PE",IF(AND(IF(G313="",IF(F313="",IF(E313="","",E313),F313),G313)="",IF(J313="",IF(I313="",IF(H313="","",H313),I313),J313)="",IF(M313="",IF(L313="",IF(K313="","",K313),L313),M313)="",IF(P313="",IF(O313="",IF(N313="","",N313),O313),P313)="")=TRUE,"","P")))</f>
        <v>P</v>
      </c>
      <c r="R313" s="200"/>
      <c r="S313" s="96"/>
    </row>
    <row r="314" spans="1:46" s="87" customFormat="1" ht="49.5" hidden="1" outlineLevel="1">
      <c r="A314" s="93" t="str">
        <f>IF(AND(D314="",D314=""),"",$D$3&amp;"_"&amp;ROW()-11-COUNTBLANK($D$12:D314))</f>
        <v>CNTT_CC/VC_244</v>
      </c>
      <c r="B314" s="79" t="s">
        <v>291</v>
      </c>
      <c r="C314" s="79" t="s">
        <v>294</v>
      </c>
      <c r="D314" s="103" t="s">
        <v>293</v>
      </c>
      <c r="E314" s="91" t="s">
        <v>24</v>
      </c>
      <c r="F314" s="91" t="s">
        <v>24</v>
      </c>
      <c r="G314" s="91" t="s">
        <v>24</v>
      </c>
      <c r="H314" s="91"/>
      <c r="I314" s="91"/>
      <c r="J314" s="91"/>
      <c r="K314" s="91"/>
      <c r="L314" s="91"/>
      <c r="M314" s="91"/>
      <c r="N314" s="91"/>
      <c r="O314" s="91"/>
      <c r="P314" s="91"/>
      <c r="Q314" s="92" t="str">
        <f t="shared" si="85"/>
        <v>P</v>
      </c>
      <c r="R314" s="200"/>
      <c r="S314" s="96"/>
    </row>
    <row r="315" spans="1:46" s="110" customFormat="1" ht="21" customHeight="1" collapsed="1">
      <c r="A315" s="93" t="str">
        <f>IF(AND(D315="",D315=""),"",$D$3&amp;"_"&amp;ROW()-11-COUNTBLANK($D$12:D315))</f>
        <v/>
      </c>
      <c r="B315" s="346" t="s">
        <v>628</v>
      </c>
      <c r="C315" s="347"/>
      <c r="D315" s="347"/>
      <c r="E315" s="347"/>
      <c r="F315" s="347"/>
      <c r="G315" s="347"/>
      <c r="H315" s="347"/>
      <c r="I315" s="347"/>
      <c r="J315" s="347"/>
      <c r="K315" s="347"/>
      <c r="L315" s="347"/>
      <c r="M315" s="347"/>
      <c r="N315" s="347"/>
      <c r="O315" s="347"/>
      <c r="P315" s="347"/>
      <c r="Q315" s="347"/>
      <c r="R315" s="347"/>
      <c r="S315" s="348"/>
      <c r="T315" s="109"/>
      <c r="U315" s="109"/>
      <c r="V315" s="109"/>
      <c r="W315" s="109"/>
      <c r="X315" s="109"/>
      <c r="Y315" s="109"/>
      <c r="Z315" s="109"/>
      <c r="AA315" s="109"/>
      <c r="AB315" s="109"/>
      <c r="AC315" s="109"/>
      <c r="AD315" s="109"/>
      <c r="AE315" s="109"/>
      <c r="AF315" s="109"/>
      <c r="AG315" s="109"/>
      <c r="AH315" s="109"/>
      <c r="AI315" s="109"/>
      <c r="AJ315" s="109"/>
      <c r="AK315" s="109"/>
      <c r="AL315" s="109"/>
      <c r="AM315" s="109"/>
      <c r="AN315" s="109"/>
      <c r="AO315" s="109"/>
      <c r="AP315" s="109"/>
      <c r="AQ315" s="109"/>
      <c r="AR315" s="109"/>
      <c r="AS315" s="109"/>
      <c r="AT315" s="109"/>
    </row>
    <row r="316" spans="1:46" s="87" customFormat="1" ht="33" hidden="1" outlineLevel="1">
      <c r="A316" s="93" t="str">
        <f>IF(AND(D316="",D316=""),"",$D$3&amp;"_"&amp;ROW()-11-COUNTBLANK($D$12:D316))</f>
        <v>CNTT_CC/VC_245</v>
      </c>
      <c r="B316" s="34" t="s">
        <v>46</v>
      </c>
      <c r="C316" s="35" t="s">
        <v>47</v>
      </c>
      <c r="D316" s="34" t="s">
        <v>299</v>
      </c>
      <c r="E316" s="91" t="s">
        <v>24</v>
      </c>
      <c r="F316" s="91" t="s">
        <v>24</v>
      </c>
      <c r="G316" s="91" t="s">
        <v>24</v>
      </c>
      <c r="H316" s="91"/>
      <c r="I316" s="91"/>
      <c r="J316" s="91"/>
      <c r="K316" s="91"/>
      <c r="L316" s="91"/>
      <c r="M316" s="91"/>
      <c r="N316" s="91"/>
      <c r="O316" s="91"/>
      <c r="P316" s="91"/>
      <c r="Q316" s="92" t="str">
        <f t="shared" ref="Q316" si="86">IF(OR(IF(G316="",IF(F316="",IF(E316="","",E316),F316),G316)="F",IF(J316="",IF(I316="",IF(H316="","",H316),I316),J316)="F",IF(M316="",IF(L316="",IF(K316="","",K316),L316),M316)="F",IF(P316="",IF(O316="",IF(N316="","",N316),O316),P316)="F")=TRUE,"F",IF(OR(IF(G316="",IF(F316="",IF(E316="","",E316),F316),G316)="PE",IF(J316="",IF(I316="",IF(H316="","",H316),I316),J316)="PE",IF(M316="",IF(L316="",IF(K316="","",K316),L316),M316)="PE",IF(P316="",IF(O316="",IF(N316="","",N316),O316),P316)="PE")=TRUE,"PE",IF(AND(IF(G316="",IF(F316="",IF(E316="","",E316),F316),G316)="",IF(J316="",IF(I316="",IF(H316="","",H316),I316),J316)="",IF(M316="",IF(L316="",IF(K316="","",K316),L316),M316)="",IF(P316="",IF(O316="",IF(N316="","",N316),O316),P316)="")=TRUE,"","P")))</f>
        <v>P</v>
      </c>
      <c r="R316" s="200"/>
      <c r="S316" s="96"/>
    </row>
    <row r="317" spans="1:46" s="87" customFormat="1" ht="49.5" hidden="1" outlineLevel="1">
      <c r="A317" s="93" t="str">
        <f>IF(AND(D317="",D317=""),"",$D$3&amp;"_"&amp;ROW()-11-COUNTBLANK($D$12:D317))</f>
        <v>CNTT_CC/VC_246</v>
      </c>
      <c r="B317" s="104" t="s">
        <v>273</v>
      </c>
      <c r="C317" s="104" t="s">
        <v>295</v>
      </c>
      <c r="D317" s="105" t="s">
        <v>296</v>
      </c>
      <c r="E317" s="91" t="s">
        <v>24</v>
      </c>
      <c r="F317" s="91" t="s">
        <v>24</v>
      </c>
      <c r="G317" s="91" t="s">
        <v>24</v>
      </c>
      <c r="H317" s="91"/>
      <c r="I317" s="91"/>
      <c r="J317" s="91"/>
      <c r="K317" s="91"/>
      <c r="L317" s="91"/>
      <c r="M317" s="91"/>
      <c r="N317" s="91"/>
      <c r="O317" s="91"/>
      <c r="P317" s="91"/>
      <c r="Q317" s="92" t="str">
        <f t="shared" ref="Q317:Q323" si="87">IF(OR(IF(G317="",IF(F317="",IF(E317="","",E317),F317),G317)="F",IF(J317="",IF(I317="",IF(H317="","",H317),I317),J317)="F",IF(M317="",IF(L317="",IF(K317="","",K317),L317),M317)="F",IF(P317="",IF(O317="",IF(N317="","",N317),O317),P317)="F")=TRUE,"F",IF(OR(IF(G317="",IF(F317="",IF(E317="","",E317),F317),G317)="PE",IF(J317="",IF(I317="",IF(H317="","",H317),I317),J317)="PE",IF(M317="",IF(L317="",IF(K317="","",K317),L317),M317)="PE",IF(P317="",IF(O317="",IF(N317="","",N317),O317),P317)="PE")=TRUE,"PE",IF(AND(IF(G317="",IF(F317="",IF(E317="","",E317),F317),G317)="",IF(J317="",IF(I317="",IF(H317="","",H317),I317),J317)="",IF(M317="",IF(L317="",IF(K317="","",K317),L317),M317)="",IF(P317="",IF(O317="",IF(N317="","",N317),O317),P317)="")=TRUE,"","P")))</f>
        <v>P</v>
      </c>
      <c r="R317" s="200"/>
      <c r="S317" s="96"/>
    </row>
    <row r="318" spans="1:46" s="87" customFormat="1" ht="82.5" hidden="1" outlineLevel="1">
      <c r="A318" s="93" t="str">
        <f>IF(AND(D318="",D318=""),"",$D$3&amp;"_"&amp;ROW()-11-COUNTBLANK($D$12:D318))</f>
        <v>CNTT_CC/VC_247</v>
      </c>
      <c r="B318" s="41" t="s">
        <v>49</v>
      </c>
      <c r="C318" s="42" t="s">
        <v>297</v>
      </c>
      <c r="D318" s="43" t="s">
        <v>303</v>
      </c>
      <c r="E318" s="91" t="s">
        <v>24</v>
      </c>
      <c r="F318" s="91" t="s">
        <v>24</v>
      </c>
      <c r="G318" s="91" t="s">
        <v>24</v>
      </c>
      <c r="H318" s="91"/>
      <c r="I318" s="91"/>
      <c r="J318" s="91"/>
      <c r="K318" s="91"/>
      <c r="L318" s="91"/>
      <c r="M318" s="91"/>
      <c r="N318" s="91"/>
      <c r="O318" s="91"/>
      <c r="P318" s="91"/>
      <c r="Q318" s="92" t="str">
        <f t="shared" si="87"/>
        <v>P</v>
      </c>
      <c r="R318" s="200"/>
      <c r="S318" s="96"/>
    </row>
    <row r="319" spans="1:46" s="87" customFormat="1" ht="33" hidden="1" outlineLevel="1">
      <c r="A319" s="93" t="str">
        <f>IF(AND(D319="",D319=""),"",$D$3&amp;"_"&amp;ROW()-11-COUNTBLANK($D$12:D319))</f>
        <v>CNTT_CC/VC_248</v>
      </c>
      <c r="B319" s="46" t="s">
        <v>52</v>
      </c>
      <c r="C319" s="42" t="s">
        <v>53</v>
      </c>
      <c r="D319" s="43" t="s">
        <v>54</v>
      </c>
      <c r="E319" s="91" t="s">
        <v>24</v>
      </c>
      <c r="F319" s="91" t="s">
        <v>24</v>
      </c>
      <c r="G319" s="91" t="s">
        <v>24</v>
      </c>
      <c r="H319" s="91"/>
      <c r="I319" s="91"/>
      <c r="J319" s="91"/>
      <c r="K319" s="91"/>
      <c r="L319" s="91"/>
      <c r="M319" s="91"/>
      <c r="N319" s="91"/>
      <c r="O319" s="91"/>
      <c r="P319" s="91"/>
      <c r="Q319" s="92" t="str">
        <f t="shared" si="87"/>
        <v>P</v>
      </c>
      <c r="R319" s="200"/>
      <c r="S319" s="96"/>
    </row>
    <row r="320" spans="1:46" s="87" customFormat="1" ht="49.5" hidden="1" outlineLevel="1">
      <c r="A320" s="93" t="str">
        <f>IF(AND(D320="",D320=""),"",$D$3&amp;"_"&amp;ROW()-11-COUNTBLANK($D$12:D320))</f>
        <v>CNTT_CC/VC_249</v>
      </c>
      <c r="B320" s="47" t="s">
        <v>55</v>
      </c>
      <c r="C320" s="42" t="s">
        <v>56</v>
      </c>
      <c r="D320" s="43" t="s">
        <v>54</v>
      </c>
      <c r="E320" s="91" t="s">
        <v>24</v>
      </c>
      <c r="F320" s="91" t="s">
        <v>24</v>
      </c>
      <c r="G320" s="91" t="s">
        <v>24</v>
      </c>
      <c r="H320" s="91"/>
      <c r="I320" s="91"/>
      <c r="J320" s="91"/>
      <c r="K320" s="91"/>
      <c r="L320" s="91"/>
      <c r="M320" s="91"/>
      <c r="N320" s="91"/>
      <c r="O320" s="91"/>
      <c r="P320" s="91"/>
      <c r="Q320" s="92" t="str">
        <f t="shared" si="87"/>
        <v>P</v>
      </c>
      <c r="R320" s="200"/>
      <c r="S320" s="96"/>
    </row>
    <row r="321" spans="1:46" s="87" customFormat="1" ht="49.5" hidden="1" outlineLevel="1">
      <c r="A321" s="93" t="str">
        <f>IF(AND(D321="",D321=""),"",$D$3&amp;"_"&amp;ROW()-11-COUNTBLANK($D$12:D321))</f>
        <v>CNTT_CC/VC_250</v>
      </c>
      <c r="B321" s="47" t="s">
        <v>57</v>
      </c>
      <c r="C321" s="42" t="s">
        <v>58</v>
      </c>
      <c r="D321" s="43" t="s">
        <v>54</v>
      </c>
      <c r="E321" s="91" t="s">
        <v>24</v>
      </c>
      <c r="F321" s="91" t="s">
        <v>24</v>
      </c>
      <c r="G321" s="91" t="s">
        <v>24</v>
      </c>
      <c r="H321" s="91"/>
      <c r="I321" s="91"/>
      <c r="J321" s="91"/>
      <c r="K321" s="91"/>
      <c r="L321" s="91"/>
      <c r="M321" s="91"/>
      <c r="N321" s="91"/>
      <c r="O321" s="91"/>
      <c r="P321" s="91"/>
      <c r="Q321" s="92" t="str">
        <f t="shared" si="87"/>
        <v>P</v>
      </c>
      <c r="R321" s="200"/>
      <c r="S321" s="96"/>
    </row>
    <row r="322" spans="1:46" s="87" customFormat="1" ht="49.5" hidden="1" outlineLevel="1">
      <c r="A322" s="93" t="str">
        <f>IF(AND(D322="",D322=""),"",$D$3&amp;"_"&amp;ROW()-11-COUNTBLANK($D$12:D322))</f>
        <v>CNTT_CC/VC_251</v>
      </c>
      <c r="B322" s="106" t="s">
        <v>275</v>
      </c>
      <c r="C322" s="107" t="s">
        <v>301</v>
      </c>
      <c r="D322" s="107" t="s">
        <v>276</v>
      </c>
      <c r="E322" s="91" t="s">
        <v>24</v>
      </c>
      <c r="F322" s="91" t="s">
        <v>24</v>
      </c>
      <c r="G322" s="91" t="s">
        <v>24</v>
      </c>
      <c r="H322" s="91"/>
      <c r="I322" s="91"/>
      <c r="J322" s="91"/>
      <c r="K322" s="91"/>
      <c r="L322" s="91"/>
      <c r="M322" s="91"/>
      <c r="N322" s="91"/>
      <c r="O322" s="91"/>
      <c r="P322" s="91"/>
      <c r="Q322" s="92" t="str">
        <f t="shared" si="87"/>
        <v>P</v>
      </c>
      <c r="R322" s="200"/>
      <c r="S322" s="96"/>
    </row>
    <row r="323" spans="1:46" s="87" customFormat="1" ht="33" hidden="1" outlineLevel="1">
      <c r="A323" s="93" t="str">
        <f>IF(AND(D323="",D323=""),"",$D$3&amp;"_"&amp;ROW()-11-COUNTBLANK($D$12:D323))</f>
        <v>CNTT_CC/VC_252</v>
      </c>
      <c r="B323" s="47" t="s">
        <v>62</v>
      </c>
      <c r="C323" s="42" t="s">
        <v>63</v>
      </c>
      <c r="D323" s="43" t="s">
        <v>64</v>
      </c>
      <c r="E323" s="91" t="s">
        <v>24</v>
      </c>
      <c r="F323" s="91" t="s">
        <v>24</v>
      </c>
      <c r="G323" s="91" t="s">
        <v>24</v>
      </c>
      <c r="H323" s="91"/>
      <c r="I323" s="91"/>
      <c r="J323" s="91"/>
      <c r="K323" s="91"/>
      <c r="L323" s="91"/>
      <c r="M323" s="91"/>
      <c r="N323" s="91"/>
      <c r="O323" s="91"/>
      <c r="P323" s="91"/>
      <c r="Q323" s="92" t="str">
        <f t="shared" si="87"/>
        <v>P</v>
      </c>
      <c r="R323" s="200"/>
      <c r="S323" s="96"/>
    </row>
    <row r="324" spans="1:46" s="110" customFormat="1" ht="23.25" customHeight="1" collapsed="1">
      <c r="A324" s="93" t="str">
        <f>IF(AND(D324="",D324=""),"",$D$3&amp;"_"&amp;ROW()-11-COUNTBLANK($D$12:D324))</f>
        <v/>
      </c>
      <c r="B324" s="187" t="s">
        <v>629</v>
      </c>
      <c r="C324" s="188"/>
      <c r="D324" s="188"/>
      <c r="E324" s="188"/>
      <c r="F324" s="188"/>
      <c r="G324" s="188"/>
      <c r="H324" s="188"/>
      <c r="I324" s="188"/>
      <c r="J324" s="188"/>
      <c r="K324" s="188"/>
      <c r="L324" s="188"/>
      <c r="M324" s="188"/>
      <c r="N324" s="188"/>
      <c r="O324" s="188"/>
      <c r="P324" s="188"/>
      <c r="Q324" s="188"/>
      <c r="R324" s="188"/>
      <c r="S324" s="188"/>
    </row>
    <row r="325" spans="1:46" s="87" customFormat="1" ht="33" hidden="1" outlineLevel="1">
      <c r="A325" s="93" t="str">
        <f>IF(AND(D325="",D325=""),"",$D$3&amp;"_"&amp;ROW()-11-COUNTBLANK($D$12:D325))</f>
        <v>CNTT_CC/VC_253</v>
      </c>
      <c r="B325" s="102" t="s">
        <v>332</v>
      </c>
      <c r="C325" s="102" t="s">
        <v>333</v>
      </c>
      <c r="D325" s="102" t="s">
        <v>511</v>
      </c>
      <c r="E325" s="91" t="s">
        <v>24</v>
      </c>
      <c r="F325" s="91" t="s">
        <v>24</v>
      </c>
      <c r="G325" s="91" t="s">
        <v>24</v>
      </c>
      <c r="H325" s="91"/>
      <c r="I325" s="91"/>
      <c r="J325" s="91"/>
      <c r="K325" s="91"/>
      <c r="L325" s="91"/>
      <c r="M325" s="91"/>
      <c r="N325" s="91"/>
      <c r="O325" s="91"/>
      <c r="P325" s="91"/>
      <c r="Q325" s="92" t="str">
        <f t="shared" ref="Q325" si="88">IF(OR(IF(G325="",IF(F325="",IF(E325="","",E325),F325),G325)="F",IF(J325="",IF(I325="",IF(H325="","",H325),I325),J325)="F",IF(M325="",IF(L325="",IF(K325="","",K325),L325),M325)="F",IF(P325="",IF(O325="",IF(N325="","",N325),O325),P325)="F")=TRUE,"F",IF(OR(IF(G325="",IF(F325="",IF(E325="","",E325),F325),G325)="PE",IF(J325="",IF(I325="",IF(H325="","",H325),I325),J325)="PE",IF(M325="",IF(L325="",IF(K325="","",K325),L325),M325)="PE",IF(P325="",IF(O325="",IF(N325="","",N325),O325),P325)="PE")=TRUE,"PE",IF(AND(IF(G325="",IF(F325="",IF(E325="","",E325),F325),G325)="",IF(J325="",IF(I325="",IF(H325="","",H325),I325),J325)="",IF(M325="",IF(L325="",IF(K325="","",K325),L325),M325)="",IF(P325="",IF(O325="",IF(N325="","",N325),O325),P325)="")=TRUE,"","P")))</f>
        <v>P</v>
      </c>
      <c r="R325" s="200"/>
      <c r="S325" s="96"/>
    </row>
    <row r="326" spans="1:46" s="87" customFormat="1" ht="33" hidden="1" outlineLevel="1">
      <c r="A326" s="93" t="str">
        <f>IF(AND(D326="",D326=""),"",$D$3&amp;"_"&amp;ROW()-11-COUNTBLANK($D$12:D326))</f>
        <v>CNTT_CC/VC_254</v>
      </c>
      <c r="B326" s="102" t="s">
        <v>334</v>
      </c>
      <c r="C326" s="102" t="s">
        <v>335</v>
      </c>
      <c r="D326" s="102" t="s">
        <v>336</v>
      </c>
      <c r="E326" s="91" t="s">
        <v>24</v>
      </c>
      <c r="F326" s="91" t="s">
        <v>24</v>
      </c>
      <c r="G326" s="91" t="s">
        <v>24</v>
      </c>
      <c r="H326" s="91"/>
      <c r="I326" s="91"/>
      <c r="J326" s="91"/>
      <c r="K326" s="91"/>
      <c r="L326" s="91"/>
      <c r="M326" s="91"/>
      <c r="N326" s="91"/>
      <c r="O326" s="91"/>
      <c r="P326" s="91"/>
      <c r="Q326" s="92" t="str">
        <f t="shared" ref="Q326:Q328" si="89">IF(OR(IF(G326="",IF(F326="",IF(E326="","",E326),F326),G326)="F",IF(J326="",IF(I326="",IF(H326="","",H326),I326),J326)="F",IF(M326="",IF(L326="",IF(K326="","",K326),L326),M326)="F",IF(P326="",IF(O326="",IF(N326="","",N326),O326),P326)="F")=TRUE,"F",IF(OR(IF(G326="",IF(F326="",IF(E326="","",E326),F326),G326)="PE",IF(J326="",IF(I326="",IF(H326="","",H326),I326),J326)="PE",IF(M326="",IF(L326="",IF(K326="","",K326),L326),M326)="PE",IF(P326="",IF(O326="",IF(N326="","",N326),O326),P326)="PE")=TRUE,"PE",IF(AND(IF(G326="",IF(F326="",IF(E326="","",E326),F326),G326)="",IF(J326="",IF(I326="",IF(H326="","",H326),I326),J326)="",IF(M326="",IF(L326="",IF(K326="","",K326),L326),M326)="",IF(P326="",IF(O326="",IF(N326="","",N326),O326),P326)="")=TRUE,"","P")))</f>
        <v>P</v>
      </c>
      <c r="R326" s="200"/>
      <c r="S326" s="96"/>
    </row>
    <row r="327" spans="1:46" s="87" customFormat="1" ht="33" hidden="1" outlineLevel="1">
      <c r="A327" s="93" t="str">
        <f>IF(AND(D327="",D327=""),"",$D$3&amp;"_"&amp;ROW()-11-COUNTBLANK($D$12:D327))</f>
        <v>CNTT_CC/VC_255</v>
      </c>
      <c r="B327" s="165" t="s">
        <v>337</v>
      </c>
      <c r="C327" s="103" t="s">
        <v>338</v>
      </c>
      <c r="D327" s="166" t="s">
        <v>339</v>
      </c>
      <c r="E327" s="91" t="s">
        <v>24</v>
      </c>
      <c r="F327" s="91" t="s">
        <v>24</v>
      </c>
      <c r="G327" s="91" t="s">
        <v>24</v>
      </c>
      <c r="H327" s="91"/>
      <c r="I327" s="91"/>
      <c r="J327" s="91"/>
      <c r="K327" s="91"/>
      <c r="L327" s="91"/>
      <c r="M327" s="91"/>
      <c r="N327" s="91"/>
      <c r="O327" s="91"/>
      <c r="P327" s="91"/>
      <c r="Q327" s="92" t="str">
        <f t="shared" si="89"/>
        <v>P</v>
      </c>
      <c r="R327" s="200"/>
      <c r="S327" s="96"/>
    </row>
    <row r="328" spans="1:46" s="87" customFormat="1" ht="99" hidden="1" outlineLevel="1">
      <c r="A328" s="93" t="str">
        <f>IF(AND(D328="",D328=""),"",$D$3&amp;"_"&amp;ROW()-11-COUNTBLANK($D$12:D328))</f>
        <v>CNTT_CC/VC_256</v>
      </c>
      <c r="B328" s="165" t="s">
        <v>340</v>
      </c>
      <c r="C328" s="103" t="s">
        <v>341</v>
      </c>
      <c r="D328" s="103" t="s">
        <v>342</v>
      </c>
      <c r="E328" s="91" t="s">
        <v>24</v>
      </c>
      <c r="F328" s="91" t="s">
        <v>24</v>
      </c>
      <c r="G328" s="91" t="s">
        <v>24</v>
      </c>
      <c r="H328" s="91"/>
      <c r="I328" s="91"/>
      <c r="J328" s="91"/>
      <c r="K328" s="91"/>
      <c r="L328" s="91"/>
      <c r="M328" s="91"/>
      <c r="N328" s="91"/>
      <c r="O328" s="91"/>
      <c r="P328" s="91"/>
      <c r="Q328" s="92" t="str">
        <f t="shared" si="89"/>
        <v>P</v>
      </c>
      <c r="R328" s="200"/>
      <c r="S328" s="96"/>
    </row>
    <row r="329" spans="1:46" s="110" customFormat="1" ht="23.25" customHeight="1" collapsed="1">
      <c r="A329" s="93" t="str">
        <f>IF(AND(D329="",D329=""),"",$D$3&amp;"_"&amp;ROW()-11-COUNTBLANK($D$12:D329))</f>
        <v/>
      </c>
      <c r="B329" s="187" t="s">
        <v>630</v>
      </c>
      <c r="C329" s="188"/>
      <c r="D329" s="188"/>
      <c r="E329" s="188"/>
      <c r="F329" s="188"/>
      <c r="G329" s="188"/>
      <c r="H329" s="188"/>
      <c r="I329" s="188"/>
      <c r="J329" s="188"/>
      <c r="K329" s="188"/>
      <c r="L329" s="188"/>
      <c r="M329" s="188"/>
      <c r="N329" s="188"/>
      <c r="O329" s="188"/>
      <c r="P329" s="188"/>
      <c r="Q329" s="188"/>
      <c r="R329" s="188"/>
      <c r="S329" s="188"/>
    </row>
    <row r="330" spans="1:46" s="33" customFormat="1" ht="99" hidden="1" outlineLevel="1">
      <c r="A330" s="93" t="str">
        <f>IF(AND(D330="",D330=""),"",$D$3&amp;"_"&amp;ROW()-11-COUNTBLANK($D$12:D330))</f>
        <v>CNTT_CC/VC_257</v>
      </c>
      <c r="B330" s="400" t="s">
        <v>107</v>
      </c>
      <c r="C330" s="76" t="s">
        <v>279</v>
      </c>
      <c r="D330" s="76" t="s">
        <v>284</v>
      </c>
      <c r="E330" s="91" t="s">
        <v>24</v>
      </c>
      <c r="F330" s="91" t="s">
        <v>24</v>
      </c>
      <c r="G330" s="91" t="s">
        <v>24</v>
      </c>
      <c r="H330" s="91"/>
      <c r="I330" s="91"/>
      <c r="J330" s="91"/>
      <c r="K330" s="91"/>
      <c r="L330" s="91"/>
      <c r="M330" s="91"/>
      <c r="N330" s="91"/>
      <c r="O330" s="91"/>
      <c r="P330" s="91"/>
      <c r="Q330" s="92" t="str">
        <f t="shared" ref="Q330" si="90">IF(OR(IF(G330="",IF(F330="",IF(E330="","",E330),F330),G330)="F",IF(J330="",IF(I330="",IF(H330="","",H330),I330),J330)="F",IF(M330="",IF(L330="",IF(K330="","",K330),L330),M330)="F",IF(P330="",IF(O330="",IF(N330="","",N330),O330),P330)="F")=TRUE,"F",IF(OR(IF(G330="",IF(F330="",IF(E330="","",E330),F330),G330)="PE",IF(J330="",IF(I330="",IF(H330="","",H330),I330),J330)="PE",IF(M330="",IF(L330="",IF(K330="","",K330),L330),M330)="PE",IF(P330="",IF(O330="",IF(N330="","",N330),O330),P330)="PE")=TRUE,"PE",IF(AND(IF(G330="",IF(F330="",IF(E330="","",E330),F330),G330)="",IF(J330="",IF(I330="",IF(H330="","",H330),I330),J330)="",IF(M330="",IF(L330="",IF(K330="","",K330),L330),M330)="",IF(P330="",IF(O330="",IF(N330="","",N330),O330),P330)="")=TRUE,"","P")))</f>
        <v>P</v>
      </c>
      <c r="R330" s="200"/>
      <c r="S330" s="96"/>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row>
    <row r="331" spans="1:46" s="33" customFormat="1" ht="49.5" hidden="1" outlineLevel="1">
      <c r="A331" s="93" t="str">
        <f>IF(AND(D331="",D331=""),"",$D$3&amp;"_"&amp;ROW()-11-COUNTBLANK($D$12:D331))</f>
        <v>CNTT_CC/VC_258</v>
      </c>
      <c r="B331" s="401"/>
      <c r="C331" s="48" t="s">
        <v>285</v>
      </c>
      <c r="D331" s="76" t="s">
        <v>281</v>
      </c>
      <c r="E331" s="91" t="s">
        <v>24</v>
      </c>
      <c r="F331" s="91" t="s">
        <v>24</v>
      </c>
      <c r="G331" s="91" t="s">
        <v>24</v>
      </c>
      <c r="H331" s="91"/>
      <c r="I331" s="91"/>
      <c r="J331" s="91"/>
      <c r="K331" s="91"/>
      <c r="L331" s="91"/>
      <c r="M331" s="91"/>
      <c r="N331" s="91"/>
      <c r="O331" s="91"/>
      <c r="P331" s="91"/>
      <c r="Q331" s="92" t="str">
        <f t="shared" ref="Q331" si="91">IF(OR(IF(G331="",IF(F331="",IF(E331="","",E331),F331),G331)="F",IF(J331="",IF(I331="",IF(H331="","",H331),I331),J331)="F",IF(M331="",IF(L331="",IF(K331="","",K331),L331),M331)="F",IF(P331="",IF(O331="",IF(N331="","",N331),O331),P331)="F")=TRUE,"F",IF(OR(IF(G331="",IF(F331="",IF(E331="","",E331),F331),G331)="PE",IF(J331="",IF(I331="",IF(H331="","",H331),I331),J331)="PE",IF(M331="",IF(L331="",IF(K331="","",K331),L331),M331)="PE",IF(P331="",IF(O331="",IF(N331="","",N331),O331),P331)="PE")=TRUE,"PE",IF(AND(IF(G331="",IF(F331="",IF(E331="","",E331),F331),G331)="",IF(J331="",IF(I331="",IF(H331="","",H331),I331),J331)="",IF(M331="",IF(L331="",IF(K331="","",K331),L331),M331)="",IF(P331="",IF(O331="",IF(N331="","",N331),O331),P331)="")=TRUE,"","P")))</f>
        <v>P</v>
      </c>
      <c r="R331" s="200"/>
      <c r="S331" s="96"/>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row>
    <row r="332" spans="1:46" s="33" customFormat="1" ht="21" customHeight="1">
      <c r="A332" s="93" t="str">
        <f>IF(AND(D332="",D332=""),"",$D$3&amp;"_"&amp;ROW()-11-COUNTBLANK($D$12:D332))</f>
        <v/>
      </c>
      <c r="B332" s="185" t="s">
        <v>602</v>
      </c>
      <c r="C332" s="186"/>
      <c r="D332" s="186"/>
      <c r="E332" s="186"/>
      <c r="F332" s="186"/>
      <c r="G332" s="186"/>
      <c r="H332" s="186"/>
      <c r="I332" s="186"/>
      <c r="J332" s="186"/>
      <c r="K332" s="186"/>
      <c r="L332" s="186"/>
      <c r="M332" s="186"/>
      <c r="N332" s="186"/>
      <c r="O332" s="186"/>
      <c r="P332" s="186"/>
      <c r="Q332" s="186"/>
      <c r="R332" s="186"/>
      <c r="S332" s="186"/>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row>
    <row r="333" spans="1:46" s="110" customFormat="1" ht="21" customHeight="1" collapsed="1">
      <c r="A333" s="93" t="str">
        <f>IF(AND(D333="",D333=""),"",$D$3&amp;"_"&amp;ROW()-11-COUNTBLANK($D$12:D333))</f>
        <v/>
      </c>
      <c r="B333" s="362" t="s">
        <v>351</v>
      </c>
      <c r="C333" s="363"/>
      <c r="D333" s="363"/>
      <c r="E333" s="363"/>
      <c r="F333" s="363"/>
      <c r="G333" s="363"/>
      <c r="H333" s="363"/>
      <c r="I333" s="363"/>
      <c r="J333" s="363"/>
      <c r="K333" s="363"/>
      <c r="L333" s="363"/>
      <c r="M333" s="363"/>
      <c r="N333" s="363"/>
      <c r="O333" s="363"/>
      <c r="P333" s="363"/>
      <c r="Q333" s="363"/>
      <c r="R333" s="363"/>
      <c r="S333" s="364"/>
      <c r="T333" s="109"/>
      <c r="U333" s="109"/>
      <c r="V333" s="109"/>
      <c r="W333" s="109"/>
      <c r="X333" s="109"/>
      <c r="Y333" s="109"/>
      <c r="Z333" s="109"/>
      <c r="AA333" s="109"/>
      <c r="AB333" s="109"/>
      <c r="AC333" s="109"/>
      <c r="AD333" s="109"/>
      <c r="AE333" s="109"/>
      <c r="AF333" s="109"/>
      <c r="AG333" s="109"/>
      <c r="AH333" s="109"/>
      <c r="AI333" s="109"/>
      <c r="AJ333" s="109"/>
      <c r="AK333" s="109"/>
      <c r="AL333" s="109"/>
      <c r="AM333" s="109"/>
      <c r="AN333" s="109"/>
      <c r="AO333" s="109"/>
      <c r="AP333" s="109"/>
      <c r="AQ333" s="109"/>
      <c r="AR333" s="109"/>
      <c r="AS333" s="109"/>
      <c r="AT333" s="109"/>
    </row>
    <row r="334" spans="1:46" s="33" customFormat="1" ht="99" hidden="1" outlineLevel="1">
      <c r="A334" s="93" t="str">
        <f>IF(AND(D334="",D334=""),"",$D$3&amp;"_"&amp;ROW()-11-COUNTBLANK($D$12:D334))</f>
        <v>CNTT_CC/VC_259</v>
      </c>
      <c r="B334" s="400" t="s">
        <v>283</v>
      </c>
      <c r="C334" s="76" t="s">
        <v>279</v>
      </c>
      <c r="D334" s="76" t="s">
        <v>284</v>
      </c>
      <c r="E334" s="91" t="s">
        <v>24</v>
      </c>
      <c r="F334" s="91" t="s">
        <v>24</v>
      </c>
      <c r="G334" s="91" t="s">
        <v>24</v>
      </c>
      <c r="H334" s="91"/>
      <c r="I334" s="91"/>
      <c r="J334" s="91"/>
      <c r="K334" s="91"/>
      <c r="L334" s="91"/>
      <c r="M334" s="91"/>
      <c r="N334" s="91"/>
      <c r="O334" s="91"/>
      <c r="P334" s="91"/>
      <c r="Q334" s="92" t="str">
        <f t="shared" ref="Q334" si="92">IF(OR(IF(G334="",IF(F334="",IF(E334="","",E334),F334),G334)="F",IF(J334="",IF(I334="",IF(H334="","",H334),I334),J334)="F",IF(M334="",IF(L334="",IF(K334="","",K334),L334),M334)="F",IF(P334="",IF(O334="",IF(N334="","",N334),O334),P334)="F")=TRUE,"F",IF(OR(IF(G334="",IF(F334="",IF(E334="","",E334),F334),G334)="PE",IF(J334="",IF(I334="",IF(H334="","",H334),I334),J334)="PE",IF(M334="",IF(L334="",IF(K334="","",K334),L334),M334)="PE",IF(P334="",IF(O334="",IF(N334="","",N334),O334),P334)="PE")=TRUE,"PE",IF(AND(IF(G334="",IF(F334="",IF(E334="","",E334),F334),G334)="",IF(J334="",IF(I334="",IF(H334="","",H334),I334),J334)="",IF(M334="",IF(L334="",IF(K334="","",K334),L334),M334)="",IF(P334="",IF(O334="",IF(N334="","",N334),O334),P334)="")=TRUE,"","P")))</f>
        <v>P</v>
      </c>
      <c r="R334" s="200"/>
      <c r="S334" s="96"/>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row>
    <row r="335" spans="1:46" s="33" customFormat="1" ht="49.5" hidden="1" outlineLevel="1">
      <c r="A335" s="93" t="str">
        <f>IF(AND(D335="",D335=""),"",$D$3&amp;"_"&amp;ROW()-11-COUNTBLANK($D$12:D335))</f>
        <v>CNTT_CC/VC_260</v>
      </c>
      <c r="B335" s="401"/>
      <c r="C335" s="48" t="s">
        <v>285</v>
      </c>
      <c r="D335" s="76" t="s">
        <v>281</v>
      </c>
      <c r="E335" s="91" t="s">
        <v>24</v>
      </c>
      <c r="F335" s="91" t="s">
        <v>24</v>
      </c>
      <c r="G335" s="91" t="s">
        <v>24</v>
      </c>
      <c r="H335" s="91"/>
      <c r="I335" s="91"/>
      <c r="J335" s="91"/>
      <c r="K335" s="91"/>
      <c r="L335" s="91"/>
      <c r="M335" s="91"/>
      <c r="N335" s="91"/>
      <c r="O335" s="91"/>
      <c r="P335" s="91"/>
      <c r="Q335" s="92" t="str">
        <f t="shared" ref="Q335" si="93">IF(OR(IF(G335="",IF(F335="",IF(E335="","",E335),F335),G335)="F",IF(J335="",IF(I335="",IF(H335="","",H335),I335),J335)="F",IF(M335="",IF(L335="",IF(K335="","",K335),L335),M335)="F",IF(P335="",IF(O335="",IF(N335="","",N335),O335),P335)="F")=TRUE,"F",IF(OR(IF(G335="",IF(F335="",IF(E335="","",E335),F335),G335)="PE",IF(J335="",IF(I335="",IF(H335="","",H335),I335),J335)="PE",IF(M335="",IF(L335="",IF(K335="","",K335),L335),M335)="PE",IF(P335="",IF(O335="",IF(N335="","",N335),O335),P335)="PE")=TRUE,"PE",IF(AND(IF(G335="",IF(F335="",IF(E335="","",E335),F335),G335)="",IF(J335="",IF(I335="",IF(H335="","",H335),I335),J335)="",IF(M335="",IF(L335="",IF(K335="","",K335),L335),M335)="",IF(P335="",IF(O335="",IF(N335="","",N335),O335),P335)="")=TRUE,"","P")))</f>
        <v>P</v>
      </c>
      <c r="R335" s="200"/>
      <c r="S335" s="96"/>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row>
    <row r="336" spans="1:46" s="110" customFormat="1" ht="21" customHeight="1" collapsed="1">
      <c r="A336" s="93" t="str">
        <f>IF(AND(D336="",D336=""),"",$D$3&amp;"_"&amp;ROW()-11-COUNTBLANK($D$12:D336))</f>
        <v/>
      </c>
      <c r="B336" s="362" t="s">
        <v>352</v>
      </c>
      <c r="C336" s="363"/>
      <c r="D336" s="363"/>
      <c r="E336" s="363"/>
      <c r="F336" s="363"/>
      <c r="G336" s="363"/>
      <c r="H336" s="363"/>
      <c r="I336" s="363"/>
      <c r="J336" s="363"/>
      <c r="K336" s="363"/>
      <c r="L336" s="363"/>
      <c r="M336" s="363"/>
      <c r="N336" s="363"/>
      <c r="O336" s="363"/>
      <c r="P336" s="363"/>
      <c r="Q336" s="363"/>
      <c r="R336" s="363"/>
      <c r="S336" s="364"/>
      <c r="T336" s="109"/>
      <c r="U336" s="109"/>
      <c r="V336" s="109"/>
      <c r="W336" s="109"/>
      <c r="X336" s="109"/>
      <c r="Y336" s="109"/>
      <c r="Z336" s="109"/>
      <c r="AA336" s="109"/>
      <c r="AB336" s="109"/>
      <c r="AC336" s="109"/>
      <c r="AD336" s="109"/>
      <c r="AE336" s="109"/>
      <c r="AF336" s="109"/>
      <c r="AG336" s="109"/>
      <c r="AH336" s="109"/>
      <c r="AI336" s="109"/>
      <c r="AJ336" s="109"/>
      <c r="AK336" s="109"/>
      <c r="AL336" s="109"/>
      <c r="AM336" s="109"/>
      <c r="AN336" s="109"/>
      <c r="AO336" s="109"/>
      <c r="AP336" s="109"/>
      <c r="AQ336" s="109"/>
      <c r="AR336" s="109"/>
      <c r="AS336" s="109"/>
      <c r="AT336" s="109"/>
    </row>
    <row r="337" spans="1:46" s="33" customFormat="1" ht="33" hidden="1" outlineLevel="1">
      <c r="A337" s="93" t="str">
        <f>IF(AND(D337="",D337=""),"",$D$3&amp;"_"&amp;ROW()-11-COUNTBLANK($D$12:D337))</f>
        <v>CNTT_CC/VC_261</v>
      </c>
      <c r="B337" s="76" t="s">
        <v>287</v>
      </c>
      <c r="C337" s="76" t="s">
        <v>287</v>
      </c>
      <c r="D337" s="35" t="s">
        <v>288</v>
      </c>
      <c r="E337" s="91" t="s">
        <v>24</v>
      </c>
      <c r="F337" s="91" t="s">
        <v>24</v>
      </c>
      <c r="G337" s="91" t="s">
        <v>24</v>
      </c>
      <c r="H337" s="91"/>
      <c r="I337" s="91"/>
      <c r="J337" s="91"/>
      <c r="K337" s="91"/>
      <c r="L337" s="91"/>
      <c r="M337" s="91"/>
      <c r="N337" s="91"/>
      <c r="O337" s="91"/>
      <c r="P337" s="91"/>
      <c r="Q337" s="92" t="str">
        <f t="shared" ref="Q337" si="94">IF(OR(IF(G337="",IF(F337="",IF(E337="","",E337),F337),G337)="F",IF(J337="",IF(I337="",IF(H337="","",H337),I337),J337)="F",IF(M337="",IF(L337="",IF(K337="","",K337),L337),M337)="F",IF(P337="",IF(O337="",IF(N337="","",N337),O337),P337)="F")=TRUE,"F",IF(OR(IF(G337="",IF(F337="",IF(E337="","",E337),F337),G337)="PE",IF(J337="",IF(I337="",IF(H337="","",H337),I337),J337)="PE",IF(M337="",IF(L337="",IF(K337="","",K337),L337),M337)="PE",IF(P337="",IF(O337="",IF(N337="","",N337),O337),P337)="PE")=TRUE,"PE",IF(AND(IF(G337="",IF(F337="",IF(E337="","",E337),F337),G337)="",IF(J337="",IF(I337="",IF(H337="","",H337),I337),J337)="",IF(M337="",IF(L337="",IF(K337="","",K337),L337),M337)="",IF(P337="",IF(O337="",IF(N337="","",N337),O337),P337)="")=TRUE,"","P")))</f>
        <v>P</v>
      </c>
      <c r="R337" s="200"/>
      <c r="S337" s="96"/>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row>
    <row r="338" spans="1:46" s="87" customFormat="1" ht="33" hidden="1" outlineLevel="1">
      <c r="A338" s="93" t="str">
        <f>IF(AND(D338="",D338=""),"",$D$3&amp;"_"&amp;ROW()-11-COUNTBLANK($D$12:D338))</f>
        <v>CNTT_CC/VC_262</v>
      </c>
      <c r="B338" s="102" t="s">
        <v>289</v>
      </c>
      <c r="C338" s="102" t="s">
        <v>290</v>
      </c>
      <c r="D338" s="102" t="s">
        <v>292</v>
      </c>
      <c r="E338" s="91" t="s">
        <v>24</v>
      </c>
      <c r="F338" s="91" t="s">
        <v>24</v>
      </c>
      <c r="G338" s="91" t="s">
        <v>24</v>
      </c>
      <c r="H338" s="91"/>
      <c r="I338" s="91"/>
      <c r="J338" s="91"/>
      <c r="K338" s="91"/>
      <c r="L338" s="91"/>
      <c r="M338" s="91"/>
      <c r="N338" s="91"/>
      <c r="O338" s="91"/>
      <c r="P338" s="91"/>
      <c r="Q338" s="92" t="str">
        <f t="shared" ref="Q338:Q339" si="95">IF(OR(IF(G338="",IF(F338="",IF(E338="","",E338),F338),G338)="F",IF(J338="",IF(I338="",IF(H338="","",H338),I338),J338)="F",IF(M338="",IF(L338="",IF(K338="","",K338),L338),M338)="F",IF(P338="",IF(O338="",IF(N338="","",N338),O338),P338)="F")=TRUE,"F",IF(OR(IF(G338="",IF(F338="",IF(E338="","",E338),F338),G338)="PE",IF(J338="",IF(I338="",IF(H338="","",H338),I338),J338)="PE",IF(M338="",IF(L338="",IF(K338="","",K338),L338),M338)="PE",IF(P338="",IF(O338="",IF(N338="","",N338),O338),P338)="PE")=TRUE,"PE",IF(AND(IF(G338="",IF(F338="",IF(E338="","",E338),F338),G338)="",IF(J338="",IF(I338="",IF(H338="","",H338),I338),J338)="",IF(M338="",IF(L338="",IF(K338="","",K338),L338),M338)="",IF(P338="",IF(O338="",IF(N338="","",N338),O338),P338)="")=TRUE,"","P")))</f>
        <v>P</v>
      </c>
      <c r="R338" s="200"/>
      <c r="S338" s="96"/>
    </row>
    <row r="339" spans="1:46" s="87" customFormat="1" ht="49.5" hidden="1" outlineLevel="1">
      <c r="A339" s="93" t="str">
        <f>IF(AND(D339="",D339=""),"",$D$3&amp;"_"&amp;ROW()-11-COUNTBLANK($D$12:D339))</f>
        <v>CNTT_CC/VC_263</v>
      </c>
      <c r="B339" s="79" t="s">
        <v>291</v>
      </c>
      <c r="C339" s="79" t="s">
        <v>294</v>
      </c>
      <c r="D339" s="103" t="s">
        <v>293</v>
      </c>
      <c r="E339" s="91" t="s">
        <v>24</v>
      </c>
      <c r="F339" s="91" t="s">
        <v>24</v>
      </c>
      <c r="G339" s="91" t="s">
        <v>24</v>
      </c>
      <c r="H339" s="91"/>
      <c r="I339" s="91"/>
      <c r="J339" s="91"/>
      <c r="K339" s="91"/>
      <c r="L339" s="91"/>
      <c r="M339" s="91"/>
      <c r="N339" s="91"/>
      <c r="O339" s="91"/>
      <c r="P339" s="91"/>
      <c r="Q339" s="92" t="str">
        <f t="shared" si="95"/>
        <v>P</v>
      </c>
      <c r="R339" s="200"/>
      <c r="S339" s="96"/>
    </row>
    <row r="340" spans="1:46" s="110" customFormat="1" collapsed="1">
      <c r="A340" s="93" t="str">
        <f>IF(AND(D340="",D340=""),"",$D$3&amp;"_"&amp;ROW()-11-COUNTBLANK($D$12:D340))</f>
        <v/>
      </c>
      <c r="B340" s="175" t="s">
        <v>353</v>
      </c>
      <c r="C340" s="176"/>
      <c r="D340" s="176"/>
      <c r="E340" s="176"/>
      <c r="F340" s="176"/>
      <c r="G340" s="176"/>
      <c r="H340" s="176"/>
      <c r="I340" s="176"/>
      <c r="J340" s="176"/>
      <c r="K340" s="176"/>
      <c r="L340" s="176"/>
      <c r="M340" s="176"/>
      <c r="N340" s="176"/>
      <c r="O340" s="176"/>
      <c r="P340" s="176"/>
      <c r="Q340" s="176"/>
      <c r="R340" s="176"/>
      <c r="S340" s="176"/>
    </row>
    <row r="341" spans="1:46" s="87" customFormat="1" ht="82.5" hidden="1" outlineLevel="3">
      <c r="A341" s="93" t="str">
        <f>IF(AND(D341="",D341=""),"",$D$3&amp;"_"&amp;ROW()-11-COUNTBLANK($D$12:D341))</f>
        <v>CNTT_CC/VC_264</v>
      </c>
      <c r="B341" s="41" t="s">
        <v>49</v>
      </c>
      <c r="C341" s="42" t="s">
        <v>320</v>
      </c>
      <c r="D341" s="43" t="s">
        <v>321</v>
      </c>
      <c r="E341" s="91" t="s">
        <v>24</v>
      </c>
      <c r="F341" s="91" t="s">
        <v>24</v>
      </c>
      <c r="G341" s="91" t="s">
        <v>24</v>
      </c>
      <c r="H341" s="91"/>
      <c r="I341" s="91"/>
      <c r="J341" s="91"/>
      <c r="K341" s="91"/>
      <c r="L341" s="91"/>
      <c r="M341" s="91"/>
      <c r="N341" s="91"/>
      <c r="O341" s="91"/>
      <c r="P341" s="91"/>
      <c r="Q341" s="92" t="str">
        <f t="shared" ref="Q341" si="96">IF(OR(IF(G341="",IF(F341="",IF(E341="","",E341),F341),G341)="F",IF(J341="",IF(I341="",IF(H341="","",H341),I341),J341)="F",IF(M341="",IF(L341="",IF(K341="","",K341),L341),M341)="F",IF(P341="",IF(O341="",IF(N341="","",N341),O341),P341)="F")=TRUE,"F",IF(OR(IF(G341="",IF(F341="",IF(E341="","",E341),F341),G341)="PE",IF(J341="",IF(I341="",IF(H341="","",H341),I341),J341)="PE",IF(M341="",IF(L341="",IF(K341="","",K341),L341),M341)="PE",IF(P341="",IF(O341="",IF(N341="","",N341),O341),P341)="PE")=TRUE,"PE",IF(AND(IF(G341="",IF(F341="",IF(E341="","",E341),F341),G341)="",IF(J341="",IF(I341="",IF(H341="","",H341),I341),J341)="",IF(M341="",IF(L341="",IF(K341="","",K341),L341),M341)="",IF(P341="",IF(O341="",IF(N341="","",N341),O341),P341)="")=TRUE,"","P")))</f>
        <v>P</v>
      </c>
      <c r="R341" s="200"/>
      <c r="S341" s="96"/>
    </row>
    <row r="342" spans="1:46" s="87" customFormat="1" ht="33" hidden="1" outlineLevel="2">
      <c r="A342" s="93" t="str">
        <f>IF(AND(D342="",D342=""),"",$D$3&amp;"_"&amp;ROW()-11-COUNTBLANK($D$12:D342))</f>
        <v>CNTT_CC/VC_265</v>
      </c>
      <c r="B342" s="65" t="s">
        <v>81</v>
      </c>
      <c r="C342" s="65" t="s">
        <v>82</v>
      </c>
      <c r="D342" s="98" t="s">
        <v>305</v>
      </c>
      <c r="E342" s="91" t="s">
        <v>24</v>
      </c>
      <c r="F342" s="91" t="s">
        <v>24</v>
      </c>
      <c r="G342" s="91" t="s">
        <v>24</v>
      </c>
      <c r="H342" s="91"/>
      <c r="I342" s="91"/>
      <c r="J342" s="91"/>
      <c r="K342" s="91"/>
      <c r="L342" s="91"/>
      <c r="M342" s="91"/>
      <c r="N342" s="91"/>
      <c r="O342" s="91"/>
      <c r="P342" s="91"/>
      <c r="Q342" s="92" t="str">
        <f t="shared" ref="Q342:Q348" si="97">IF(OR(IF(G342="",IF(F342="",IF(E342="","",E342),F342),G342)="F",IF(J342="",IF(I342="",IF(H342="","",H342),I342),J342)="F",IF(M342="",IF(L342="",IF(K342="","",K342),L342),M342)="F",IF(P342="",IF(O342="",IF(N342="","",N342),O342),P342)="F")=TRUE,"F",IF(OR(IF(G342="",IF(F342="",IF(E342="","",E342),F342),G342)="PE",IF(J342="",IF(I342="",IF(H342="","",H342),I342),J342)="PE",IF(M342="",IF(L342="",IF(K342="","",K342),L342),M342)="PE",IF(P342="",IF(O342="",IF(N342="","",N342),O342),P342)="PE")=TRUE,"PE",IF(AND(IF(G342="",IF(F342="",IF(E342="","",E342),F342),G342)="",IF(J342="",IF(I342="",IF(H342="","",H342),I342),J342)="",IF(M342="",IF(L342="",IF(K342="","",K342),L342),M342)="",IF(P342="",IF(O342="",IF(N342="","",N342),O342),P342)="")=TRUE,"","P")))</f>
        <v>P</v>
      </c>
      <c r="R342" s="200"/>
      <c r="S342" s="96"/>
    </row>
    <row r="343" spans="1:46" s="87" customFormat="1" ht="198" hidden="1" outlineLevel="2">
      <c r="A343" s="93" t="str">
        <f>IF(AND(D343="",D343=""),"",$D$3&amp;"_"&amp;ROW()-11-COUNTBLANK($D$12:D343))</f>
        <v>CNTT_CC/VC_266</v>
      </c>
      <c r="B343" s="65" t="s">
        <v>84</v>
      </c>
      <c r="C343" s="65" t="s">
        <v>306</v>
      </c>
      <c r="D343" s="98" t="s">
        <v>307</v>
      </c>
      <c r="E343" s="91" t="s">
        <v>24</v>
      </c>
      <c r="F343" s="91" t="s">
        <v>24</v>
      </c>
      <c r="G343" s="91" t="s">
        <v>24</v>
      </c>
      <c r="H343" s="91"/>
      <c r="I343" s="91"/>
      <c r="J343" s="91"/>
      <c r="K343" s="91"/>
      <c r="L343" s="91"/>
      <c r="M343" s="91"/>
      <c r="N343" s="91"/>
      <c r="O343" s="91"/>
      <c r="P343" s="91"/>
      <c r="Q343" s="92" t="str">
        <f t="shared" si="97"/>
        <v>P</v>
      </c>
      <c r="R343" s="200"/>
      <c r="S343" s="96"/>
    </row>
    <row r="344" spans="1:46" s="87" customFormat="1" ht="280.5" hidden="1" outlineLevel="2">
      <c r="A344" s="93" t="str">
        <f>IF(AND(D344="",D344=""),"",$D$3&amp;"_"&amp;ROW()-11-COUNTBLANK($D$12:D344))</f>
        <v>CNTT_CC/VC_267</v>
      </c>
      <c r="B344" s="65" t="s">
        <v>308</v>
      </c>
      <c r="C344" s="65" t="s">
        <v>309</v>
      </c>
      <c r="D344" s="98" t="s">
        <v>310</v>
      </c>
      <c r="E344" s="91" t="s">
        <v>24</v>
      </c>
      <c r="F344" s="91" t="s">
        <v>24</v>
      </c>
      <c r="G344" s="91" t="s">
        <v>24</v>
      </c>
      <c r="H344" s="91"/>
      <c r="I344" s="91"/>
      <c r="J344" s="91"/>
      <c r="K344" s="91"/>
      <c r="L344" s="91"/>
      <c r="M344" s="91"/>
      <c r="N344" s="91"/>
      <c r="O344" s="91"/>
      <c r="P344" s="91"/>
      <c r="Q344" s="92" t="str">
        <f t="shared" si="97"/>
        <v>P</v>
      </c>
      <c r="R344" s="200"/>
      <c r="S344" s="96"/>
    </row>
    <row r="345" spans="1:46" s="87" customFormat="1" ht="132" hidden="1" outlineLevel="2">
      <c r="A345" s="93" t="str">
        <f>IF(AND(D345="",D345=""),"",$D$3&amp;"_"&amp;ROW()-11-COUNTBLANK($D$12:D345))</f>
        <v>CNTT_CC/VC_268</v>
      </c>
      <c r="B345" s="65" t="s">
        <v>311</v>
      </c>
      <c r="C345" s="65" t="s">
        <v>312</v>
      </c>
      <c r="D345" s="98" t="s">
        <v>92</v>
      </c>
      <c r="E345" s="91" t="s">
        <v>24</v>
      </c>
      <c r="F345" s="91" t="s">
        <v>24</v>
      </c>
      <c r="G345" s="91" t="s">
        <v>24</v>
      </c>
      <c r="H345" s="91"/>
      <c r="I345" s="91"/>
      <c r="J345" s="91"/>
      <c r="K345" s="91"/>
      <c r="L345" s="91"/>
      <c r="M345" s="91"/>
      <c r="N345" s="91"/>
      <c r="O345" s="91"/>
      <c r="P345" s="91"/>
      <c r="Q345" s="92" t="str">
        <f t="shared" si="97"/>
        <v>P</v>
      </c>
      <c r="R345" s="200"/>
      <c r="S345" s="96"/>
    </row>
    <row r="346" spans="1:46" s="87" customFormat="1" ht="33" hidden="1" outlineLevel="2">
      <c r="A346" s="93" t="str">
        <f>IF(AND(D346="",D346=""),"",$D$3&amp;"_"&amp;ROW()-11-COUNTBLANK($D$12:D346))</f>
        <v>CNTT_CC/VC_269</v>
      </c>
      <c r="B346" s="65" t="s">
        <v>313</v>
      </c>
      <c r="C346" s="65" t="s">
        <v>314</v>
      </c>
      <c r="D346" s="98" t="s">
        <v>315</v>
      </c>
      <c r="E346" s="91" t="s">
        <v>24</v>
      </c>
      <c r="F346" s="91" t="s">
        <v>24</v>
      </c>
      <c r="G346" s="91" t="s">
        <v>24</v>
      </c>
      <c r="H346" s="91"/>
      <c r="I346" s="91"/>
      <c r="J346" s="91"/>
      <c r="K346" s="91"/>
      <c r="L346" s="91"/>
      <c r="M346" s="91"/>
      <c r="N346" s="91"/>
      <c r="O346" s="91"/>
      <c r="P346" s="91"/>
      <c r="Q346" s="92" t="str">
        <f t="shared" si="97"/>
        <v>P</v>
      </c>
      <c r="R346" s="200"/>
      <c r="S346" s="96"/>
    </row>
    <row r="347" spans="1:46" s="87" customFormat="1" ht="49.5" hidden="1" outlineLevel="2">
      <c r="A347" s="93" t="str">
        <f>IF(AND(D347="",D347=""),"",$D$3&amp;"_"&amp;ROW()-11-COUNTBLANK($D$12:D347))</f>
        <v>CNTT_CC/VC_270</v>
      </c>
      <c r="B347" s="65" t="s">
        <v>316</v>
      </c>
      <c r="C347" s="65" t="s">
        <v>317</v>
      </c>
      <c r="D347" s="98" t="s">
        <v>318</v>
      </c>
      <c r="E347" s="91" t="s">
        <v>24</v>
      </c>
      <c r="F347" s="91" t="s">
        <v>24</v>
      </c>
      <c r="G347" s="91" t="s">
        <v>24</v>
      </c>
      <c r="H347" s="91"/>
      <c r="I347" s="91"/>
      <c r="J347" s="91"/>
      <c r="K347" s="91"/>
      <c r="L347" s="91"/>
      <c r="M347" s="91"/>
      <c r="N347" s="91"/>
      <c r="O347" s="91"/>
      <c r="P347" s="91"/>
      <c r="Q347" s="92" t="str">
        <f t="shared" si="97"/>
        <v>P</v>
      </c>
      <c r="R347" s="200"/>
      <c r="S347" s="96"/>
    </row>
    <row r="348" spans="1:46" s="87" customFormat="1" ht="33" hidden="1" outlineLevel="1">
      <c r="A348" s="93" t="str">
        <f>IF(AND(D348="",D348=""),"",$D$3&amp;"_"&amp;ROW()-11-COUNTBLANK($D$12:D348))</f>
        <v>CNTT_CC/VC_271</v>
      </c>
      <c r="B348" s="48" t="s">
        <v>93</v>
      </c>
      <c r="C348" s="48" t="s">
        <v>94</v>
      </c>
      <c r="D348" s="49" t="s">
        <v>95</v>
      </c>
      <c r="E348" s="91" t="s">
        <v>24</v>
      </c>
      <c r="F348" s="91" t="s">
        <v>24</v>
      </c>
      <c r="G348" s="91" t="s">
        <v>24</v>
      </c>
      <c r="H348" s="91"/>
      <c r="I348" s="91"/>
      <c r="J348" s="91"/>
      <c r="K348" s="91"/>
      <c r="L348" s="91"/>
      <c r="M348" s="91"/>
      <c r="N348" s="91"/>
      <c r="O348" s="91"/>
      <c r="P348" s="91"/>
      <c r="Q348" s="92" t="str">
        <f t="shared" si="97"/>
        <v>P</v>
      </c>
      <c r="R348" s="200"/>
      <c r="S348" s="96"/>
    </row>
    <row r="349" spans="1:46" s="110" customFormat="1" collapsed="1">
      <c r="A349" s="93" t="str">
        <f>IF(AND(D349="",D349=""),"",$D$3&amp;"_"&amp;ROW()-11-COUNTBLANK($D$12:D349))</f>
        <v/>
      </c>
      <c r="B349" s="175" t="s">
        <v>354</v>
      </c>
      <c r="C349" s="176"/>
      <c r="D349" s="176"/>
      <c r="E349" s="176"/>
      <c r="F349" s="176"/>
      <c r="G349" s="176"/>
      <c r="H349" s="176"/>
      <c r="I349" s="176"/>
      <c r="J349" s="176"/>
      <c r="K349" s="176"/>
      <c r="L349" s="176"/>
      <c r="M349" s="176"/>
      <c r="N349" s="176"/>
      <c r="O349" s="176"/>
      <c r="P349" s="176"/>
      <c r="Q349" s="176"/>
      <c r="R349" s="176"/>
      <c r="S349" s="176"/>
    </row>
    <row r="350" spans="1:46" s="87" customFormat="1" ht="82.5" hidden="1" outlineLevel="3">
      <c r="A350" s="93" t="str">
        <f>IF(AND(D350="",D350=""),"",$D$3&amp;"_"&amp;ROW()-11-COUNTBLANK($D$12:D350))</f>
        <v>CNTT_CC/VC_272</v>
      </c>
      <c r="B350" s="41" t="s">
        <v>49</v>
      </c>
      <c r="C350" s="42" t="s">
        <v>320</v>
      </c>
      <c r="D350" s="43" t="s">
        <v>321</v>
      </c>
      <c r="E350" s="91" t="s">
        <v>24</v>
      </c>
      <c r="F350" s="91" t="s">
        <v>24</v>
      </c>
      <c r="G350" s="91" t="s">
        <v>24</v>
      </c>
      <c r="H350" s="91"/>
      <c r="I350" s="91"/>
      <c r="J350" s="91"/>
      <c r="K350" s="91"/>
      <c r="L350" s="91"/>
      <c r="M350" s="91"/>
      <c r="N350" s="91"/>
      <c r="O350" s="91"/>
      <c r="P350" s="91"/>
      <c r="Q350" s="92" t="str">
        <f t="shared" ref="Q350" si="98">IF(OR(IF(G350="",IF(F350="",IF(E350="","",E350),F350),G350)="F",IF(J350="",IF(I350="",IF(H350="","",H350),I350),J350)="F",IF(M350="",IF(L350="",IF(K350="","",K350),L350),M350)="F",IF(P350="",IF(O350="",IF(N350="","",N350),O350),P350)="F")=TRUE,"F",IF(OR(IF(G350="",IF(F350="",IF(E350="","",E350),F350),G350)="PE",IF(J350="",IF(I350="",IF(H350="","",H350),I350),J350)="PE",IF(M350="",IF(L350="",IF(K350="","",K350),L350),M350)="PE",IF(P350="",IF(O350="",IF(N350="","",N350),O350),P350)="PE")=TRUE,"PE",IF(AND(IF(G350="",IF(F350="",IF(E350="","",E350),F350),G350)="",IF(J350="",IF(I350="",IF(H350="","",H350),I350),J350)="",IF(M350="",IF(L350="",IF(K350="","",K350),L350),M350)="",IF(P350="",IF(O350="",IF(N350="","",N350),O350),P350)="")=TRUE,"","P")))</f>
        <v>P</v>
      </c>
      <c r="R350" s="200"/>
      <c r="S350" s="96"/>
    </row>
    <row r="351" spans="1:46" s="87" customFormat="1" ht="33" hidden="1" outlineLevel="2">
      <c r="A351" s="93" t="str">
        <f>IF(AND(D351="",D351=""),"",$D$3&amp;"_"&amp;ROW()-11-COUNTBLANK($D$12:D351))</f>
        <v>CNTT_CC/VC_273</v>
      </c>
      <c r="B351" s="65" t="s">
        <v>81</v>
      </c>
      <c r="C351" s="65" t="s">
        <v>82</v>
      </c>
      <c r="D351" s="98" t="s">
        <v>305</v>
      </c>
      <c r="E351" s="91" t="s">
        <v>24</v>
      </c>
      <c r="F351" s="91" t="s">
        <v>24</v>
      </c>
      <c r="G351" s="91" t="s">
        <v>24</v>
      </c>
      <c r="H351" s="91"/>
      <c r="I351" s="91"/>
      <c r="J351" s="91"/>
      <c r="K351" s="91"/>
      <c r="L351" s="91"/>
      <c r="M351" s="91"/>
      <c r="N351" s="91"/>
      <c r="O351" s="91"/>
      <c r="P351" s="91"/>
      <c r="Q351" s="92" t="str">
        <f t="shared" ref="Q351:Q357" si="99">IF(OR(IF(G351="",IF(F351="",IF(E351="","",E351),F351),G351)="F",IF(J351="",IF(I351="",IF(H351="","",H351),I351),J351)="F",IF(M351="",IF(L351="",IF(K351="","",K351),L351),M351)="F",IF(P351="",IF(O351="",IF(N351="","",N351),O351),P351)="F")=TRUE,"F",IF(OR(IF(G351="",IF(F351="",IF(E351="","",E351),F351),G351)="PE",IF(J351="",IF(I351="",IF(H351="","",H351),I351),J351)="PE",IF(M351="",IF(L351="",IF(K351="","",K351),L351),M351)="PE",IF(P351="",IF(O351="",IF(N351="","",N351),O351),P351)="PE")=TRUE,"PE",IF(AND(IF(G351="",IF(F351="",IF(E351="","",E351),F351),G351)="",IF(J351="",IF(I351="",IF(H351="","",H351),I351),J351)="",IF(M351="",IF(L351="",IF(K351="","",K351),L351),M351)="",IF(P351="",IF(O351="",IF(N351="","",N351),O351),P351)="")=TRUE,"","P")))</f>
        <v>P</v>
      </c>
      <c r="R351" s="200"/>
      <c r="S351" s="96"/>
    </row>
    <row r="352" spans="1:46" s="87" customFormat="1" ht="198" hidden="1" outlineLevel="2">
      <c r="A352" s="93" t="str">
        <f>IF(AND(D352="",D352=""),"",$D$3&amp;"_"&amp;ROW()-11-COUNTBLANK($D$12:D352))</f>
        <v>CNTT_CC/VC_274</v>
      </c>
      <c r="B352" s="65" t="s">
        <v>84</v>
      </c>
      <c r="C352" s="65" t="s">
        <v>306</v>
      </c>
      <c r="D352" s="98" t="s">
        <v>307</v>
      </c>
      <c r="E352" s="91" t="s">
        <v>24</v>
      </c>
      <c r="F352" s="91" t="s">
        <v>24</v>
      </c>
      <c r="G352" s="91" t="s">
        <v>24</v>
      </c>
      <c r="H352" s="91"/>
      <c r="I352" s="91"/>
      <c r="J352" s="91"/>
      <c r="K352" s="91"/>
      <c r="L352" s="91"/>
      <c r="M352" s="91"/>
      <c r="N352" s="91"/>
      <c r="O352" s="91"/>
      <c r="P352" s="91"/>
      <c r="Q352" s="92" t="str">
        <f t="shared" si="99"/>
        <v>P</v>
      </c>
      <c r="R352" s="200"/>
      <c r="S352" s="96"/>
    </row>
    <row r="353" spans="1:19" s="87" customFormat="1" ht="280.5" hidden="1" outlineLevel="2">
      <c r="A353" s="93" t="str">
        <f>IF(AND(D353="",D353=""),"",$D$3&amp;"_"&amp;ROW()-11-COUNTBLANK($D$12:D353))</f>
        <v>CNTT_CC/VC_275</v>
      </c>
      <c r="B353" s="65" t="s">
        <v>308</v>
      </c>
      <c r="C353" s="65" t="s">
        <v>309</v>
      </c>
      <c r="D353" s="98" t="s">
        <v>310</v>
      </c>
      <c r="E353" s="91" t="s">
        <v>24</v>
      </c>
      <c r="F353" s="91" t="s">
        <v>24</v>
      </c>
      <c r="G353" s="91" t="s">
        <v>24</v>
      </c>
      <c r="H353" s="91"/>
      <c r="I353" s="91"/>
      <c r="J353" s="91"/>
      <c r="K353" s="91"/>
      <c r="L353" s="91"/>
      <c r="M353" s="91"/>
      <c r="N353" s="91"/>
      <c r="O353" s="91"/>
      <c r="P353" s="91"/>
      <c r="Q353" s="92" t="str">
        <f t="shared" si="99"/>
        <v>P</v>
      </c>
      <c r="R353" s="200"/>
      <c r="S353" s="96"/>
    </row>
    <row r="354" spans="1:19" s="87" customFormat="1" ht="132" hidden="1" outlineLevel="2">
      <c r="A354" s="93" t="str">
        <f>IF(AND(D354="",D354=""),"",$D$3&amp;"_"&amp;ROW()-11-COUNTBLANK($D$12:D354))</f>
        <v>CNTT_CC/VC_276</v>
      </c>
      <c r="B354" s="65" t="s">
        <v>311</v>
      </c>
      <c r="C354" s="65" t="s">
        <v>312</v>
      </c>
      <c r="D354" s="98" t="s">
        <v>92</v>
      </c>
      <c r="E354" s="91" t="s">
        <v>24</v>
      </c>
      <c r="F354" s="91" t="s">
        <v>24</v>
      </c>
      <c r="G354" s="91" t="s">
        <v>24</v>
      </c>
      <c r="H354" s="91"/>
      <c r="I354" s="91"/>
      <c r="J354" s="91"/>
      <c r="K354" s="91"/>
      <c r="L354" s="91"/>
      <c r="M354" s="91"/>
      <c r="N354" s="91"/>
      <c r="O354" s="91"/>
      <c r="P354" s="91"/>
      <c r="Q354" s="92" t="str">
        <f t="shared" si="99"/>
        <v>P</v>
      </c>
      <c r="R354" s="200"/>
      <c r="S354" s="96"/>
    </row>
    <row r="355" spans="1:19" s="87" customFormat="1" ht="33" hidden="1" outlineLevel="2">
      <c r="A355" s="93" t="str">
        <f>IF(AND(D355="",D355=""),"",$D$3&amp;"_"&amp;ROW()-11-COUNTBLANK($D$12:D355))</f>
        <v>CNTT_CC/VC_277</v>
      </c>
      <c r="B355" s="65" t="s">
        <v>313</v>
      </c>
      <c r="C355" s="65" t="s">
        <v>314</v>
      </c>
      <c r="D355" s="98" t="s">
        <v>315</v>
      </c>
      <c r="E355" s="91" t="s">
        <v>24</v>
      </c>
      <c r="F355" s="91" t="s">
        <v>24</v>
      </c>
      <c r="G355" s="91" t="s">
        <v>24</v>
      </c>
      <c r="H355" s="91"/>
      <c r="I355" s="91"/>
      <c r="J355" s="91"/>
      <c r="K355" s="91"/>
      <c r="L355" s="91"/>
      <c r="M355" s="91"/>
      <c r="N355" s="91"/>
      <c r="O355" s="91"/>
      <c r="P355" s="91"/>
      <c r="Q355" s="92" t="str">
        <f t="shared" si="99"/>
        <v>P</v>
      </c>
      <c r="R355" s="200"/>
      <c r="S355" s="96"/>
    </row>
    <row r="356" spans="1:19" s="87" customFormat="1" ht="49.5" hidden="1" outlineLevel="2">
      <c r="A356" s="93" t="str">
        <f>IF(AND(D356="",D356=""),"",$D$3&amp;"_"&amp;ROW()-11-COUNTBLANK($D$12:D356))</f>
        <v>CNTT_CC/VC_278</v>
      </c>
      <c r="B356" s="65" t="s">
        <v>316</v>
      </c>
      <c r="C356" s="65" t="s">
        <v>317</v>
      </c>
      <c r="D356" s="98" t="s">
        <v>318</v>
      </c>
      <c r="E356" s="91" t="s">
        <v>24</v>
      </c>
      <c r="F356" s="91" t="s">
        <v>24</v>
      </c>
      <c r="G356" s="91" t="s">
        <v>24</v>
      </c>
      <c r="H356" s="91"/>
      <c r="I356" s="91"/>
      <c r="J356" s="91"/>
      <c r="K356" s="91"/>
      <c r="L356" s="91"/>
      <c r="M356" s="91"/>
      <c r="N356" s="91"/>
      <c r="O356" s="91"/>
      <c r="P356" s="91"/>
      <c r="Q356" s="92" t="str">
        <f t="shared" si="99"/>
        <v>P</v>
      </c>
      <c r="R356" s="200"/>
      <c r="S356" s="96"/>
    </row>
    <row r="357" spans="1:19" s="87" customFormat="1" ht="33" hidden="1" outlineLevel="1">
      <c r="A357" s="93" t="str">
        <f>IF(AND(D357="",D357=""),"",$D$3&amp;"_"&amp;ROW()-11-COUNTBLANK($D$12:D357))</f>
        <v>CNTT_CC/VC_279</v>
      </c>
      <c r="B357" s="48" t="s">
        <v>93</v>
      </c>
      <c r="C357" s="48" t="s">
        <v>94</v>
      </c>
      <c r="D357" s="49" t="s">
        <v>95</v>
      </c>
      <c r="E357" s="91" t="s">
        <v>24</v>
      </c>
      <c r="F357" s="91" t="s">
        <v>24</v>
      </c>
      <c r="G357" s="91" t="s">
        <v>24</v>
      </c>
      <c r="H357" s="91"/>
      <c r="I357" s="91"/>
      <c r="J357" s="91"/>
      <c r="K357" s="91"/>
      <c r="L357" s="91"/>
      <c r="M357" s="91"/>
      <c r="N357" s="91"/>
      <c r="O357" s="91"/>
      <c r="P357" s="91"/>
      <c r="Q357" s="92" t="str">
        <f t="shared" si="99"/>
        <v>P</v>
      </c>
      <c r="R357" s="200"/>
      <c r="S357" s="96"/>
    </row>
    <row r="358" spans="1:19" s="110" customFormat="1" ht="23.25" customHeight="1" collapsed="1">
      <c r="A358" s="93" t="str">
        <f>IF(AND(D358="",D358=""),"",$D$3&amp;"_"&amp;ROW()-11-COUNTBLANK($D$12:D358))</f>
        <v/>
      </c>
      <c r="B358" s="187" t="s">
        <v>355</v>
      </c>
      <c r="C358" s="188"/>
      <c r="D358" s="188"/>
      <c r="E358" s="188"/>
      <c r="F358" s="188"/>
      <c r="G358" s="188"/>
      <c r="H358" s="188"/>
      <c r="I358" s="188"/>
      <c r="J358" s="188"/>
      <c r="K358" s="188"/>
      <c r="L358" s="188"/>
      <c r="M358" s="188"/>
      <c r="N358" s="188"/>
      <c r="O358" s="188"/>
      <c r="P358" s="188"/>
      <c r="Q358" s="188"/>
      <c r="R358" s="188"/>
      <c r="S358" s="188"/>
    </row>
    <row r="359" spans="1:19" s="87" customFormat="1" ht="33" hidden="1" outlineLevel="1">
      <c r="A359" s="93" t="str">
        <f>IF(AND(D359="",D359=""),"",$D$3&amp;"_"&amp;ROW()-11-COUNTBLANK($D$12:D359))</f>
        <v>CNTT_CC/VC_280</v>
      </c>
      <c r="B359" s="102" t="s">
        <v>332</v>
      </c>
      <c r="C359" s="102" t="s">
        <v>333</v>
      </c>
      <c r="D359" s="102" t="s">
        <v>511</v>
      </c>
      <c r="E359" s="91" t="s">
        <v>24</v>
      </c>
      <c r="F359" s="91" t="s">
        <v>24</v>
      </c>
      <c r="G359" s="91" t="s">
        <v>24</v>
      </c>
      <c r="H359" s="91"/>
      <c r="I359" s="91"/>
      <c r="J359" s="91"/>
      <c r="K359" s="91"/>
      <c r="L359" s="91"/>
      <c r="M359" s="91"/>
      <c r="N359" s="91"/>
      <c r="O359" s="91"/>
      <c r="P359" s="91"/>
      <c r="Q359" s="92" t="str">
        <f t="shared" ref="Q359" si="100">IF(OR(IF(G359="",IF(F359="",IF(E359="","",E359),F359),G359)="F",IF(J359="",IF(I359="",IF(H359="","",H359),I359),J359)="F",IF(M359="",IF(L359="",IF(K359="","",K359),L359),M359)="F",IF(P359="",IF(O359="",IF(N359="","",N359),O359),P359)="F")=TRUE,"F",IF(OR(IF(G359="",IF(F359="",IF(E359="","",E359),F359),G359)="PE",IF(J359="",IF(I359="",IF(H359="","",H359),I359),J359)="PE",IF(M359="",IF(L359="",IF(K359="","",K359),L359),M359)="PE",IF(P359="",IF(O359="",IF(N359="","",N359),O359),P359)="PE")=TRUE,"PE",IF(AND(IF(G359="",IF(F359="",IF(E359="","",E359),F359),G359)="",IF(J359="",IF(I359="",IF(H359="","",H359),I359),J359)="",IF(M359="",IF(L359="",IF(K359="","",K359),L359),M359)="",IF(P359="",IF(O359="",IF(N359="","",N359),O359),P359)="")=TRUE,"","P")))</f>
        <v>P</v>
      </c>
      <c r="R359" s="200"/>
      <c r="S359" s="96"/>
    </row>
    <row r="360" spans="1:19" s="87" customFormat="1" ht="33" hidden="1" outlineLevel="1">
      <c r="A360" s="93" t="str">
        <f>IF(AND(D360="",D360=""),"",$D$3&amp;"_"&amp;ROW()-11-COUNTBLANK($D$12:D360))</f>
        <v>CNTT_CC/VC_281</v>
      </c>
      <c r="B360" s="102" t="s">
        <v>334</v>
      </c>
      <c r="C360" s="102" t="s">
        <v>335</v>
      </c>
      <c r="D360" s="102" t="s">
        <v>336</v>
      </c>
      <c r="E360" s="91" t="s">
        <v>24</v>
      </c>
      <c r="F360" s="91" t="s">
        <v>24</v>
      </c>
      <c r="G360" s="91" t="s">
        <v>24</v>
      </c>
      <c r="H360" s="91"/>
      <c r="I360" s="91"/>
      <c r="J360" s="91"/>
      <c r="K360" s="91"/>
      <c r="L360" s="91"/>
      <c r="M360" s="91"/>
      <c r="N360" s="91"/>
      <c r="O360" s="91"/>
      <c r="P360" s="91"/>
      <c r="Q360" s="92" t="str">
        <f t="shared" ref="Q360:Q362" si="101">IF(OR(IF(G360="",IF(F360="",IF(E360="","",E360),F360),G360)="F",IF(J360="",IF(I360="",IF(H360="","",H360),I360),J360)="F",IF(M360="",IF(L360="",IF(K360="","",K360),L360),M360)="F",IF(P360="",IF(O360="",IF(N360="","",N360),O360),P360)="F")=TRUE,"F",IF(OR(IF(G360="",IF(F360="",IF(E360="","",E360),F360),G360)="PE",IF(J360="",IF(I360="",IF(H360="","",H360),I360),J360)="PE",IF(M360="",IF(L360="",IF(K360="","",K360),L360),M360)="PE",IF(P360="",IF(O360="",IF(N360="","",N360),O360),P360)="PE")=TRUE,"PE",IF(AND(IF(G360="",IF(F360="",IF(E360="","",E360),F360),G360)="",IF(J360="",IF(I360="",IF(H360="","",H360),I360),J360)="",IF(M360="",IF(L360="",IF(K360="","",K360),L360),M360)="",IF(P360="",IF(O360="",IF(N360="","",N360),O360),P360)="")=TRUE,"","P")))</f>
        <v>P</v>
      </c>
      <c r="R360" s="200"/>
      <c r="S360" s="96"/>
    </row>
    <row r="361" spans="1:19" s="87" customFormat="1" ht="33" hidden="1" outlineLevel="1">
      <c r="A361" s="93" t="str">
        <f>IF(AND(D361="",D361=""),"",$D$3&amp;"_"&amp;ROW()-11-COUNTBLANK($D$12:D361))</f>
        <v>CNTT_CC/VC_282</v>
      </c>
      <c r="B361" s="165" t="s">
        <v>337</v>
      </c>
      <c r="C361" s="103" t="s">
        <v>338</v>
      </c>
      <c r="D361" s="166" t="s">
        <v>339</v>
      </c>
      <c r="E361" s="91" t="s">
        <v>24</v>
      </c>
      <c r="F361" s="91" t="s">
        <v>24</v>
      </c>
      <c r="G361" s="91" t="s">
        <v>24</v>
      </c>
      <c r="H361" s="91"/>
      <c r="I361" s="91"/>
      <c r="J361" s="91"/>
      <c r="K361" s="91"/>
      <c r="L361" s="91"/>
      <c r="M361" s="91"/>
      <c r="N361" s="91"/>
      <c r="O361" s="91"/>
      <c r="P361" s="91"/>
      <c r="Q361" s="92" t="str">
        <f t="shared" si="101"/>
        <v>P</v>
      </c>
      <c r="R361" s="200"/>
      <c r="S361" s="96"/>
    </row>
    <row r="362" spans="1:19" s="87" customFormat="1" ht="99" hidden="1" outlineLevel="1">
      <c r="A362" s="93" t="str">
        <f>IF(AND(D362="",D362=""),"",$D$3&amp;"_"&amp;ROW()-11-COUNTBLANK($D$12:D362))</f>
        <v>CNTT_CC/VC_283</v>
      </c>
      <c r="B362" s="165" t="s">
        <v>340</v>
      </c>
      <c r="C362" s="103" t="s">
        <v>341</v>
      </c>
      <c r="D362" s="103" t="s">
        <v>342</v>
      </c>
      <c r="E362" s="91" t="s">
        <v>24</v>
      </c>
      <c r="F362" s="91" t="s">
        <v>24</v>
      </c>
      <c r="G362" s="91" t="s">
        <v>24</v>
      </c>
      <c r="H362" s="91"/>
      <c r="I362" s="91"/>
      <c r="J362" s="91"/>
      <c r="K362" s="91"/>
      <c r="L362" s="91"/>
      <c r="M362" s="91"/>
      <c r="N362" s="91"/>
      <c r="O362" s="91"/>
      <c r="P362" s="91"/>
      <c r="Q362" s="92" t="str">
        <f t="shared" si="101"/>
        <v>P</v>
      </c>
      <c r="R362" s="200"/>
      <c r="S362" s="96"/>
    </row>
    <row r="363" spans="1:19" s="110" customFormat="1" ht="23.25" customHeight="1" collapsed="1">
      <c r="A363" s="93" t="str">
        <f>IF(AND(D363="",D363=""),"",$D$3&amp;"_"&amp;ROW()-11-COUNTBLANK($D$12:D363))</f>
        <v/>
      </c>
      <c r="B363" s="187" t="s">
        <v>356</v>
      </c>
      <c r="C363" s="188"/>
      <c r="D363" s="188"/>
      <c r="E363" s="188"/>
      <c r="F363" s="188"/>
      <c r="G363" s="188"/>
      <c r="H363" s="188"/>
      <c r="I363" s="188"/>
      <c r="J363" s="188"/>
      <c r="K363" s="188"/>
      <c r="L363" s="188"/>
      <c r="M363" s="188"/>
      <c r="N363" s="188"/>
      <c r="O363" s="188"/>
      <c r="P363" s="188"/>
      <c r="Q363" s="188"/>
      <c r="R363" s="188"/>
      <c r="S363" s="188"/>
    </row>
    <row r="364" spans="1:19" s="87" customFormat="1" ht="33" hidden="1" outlineLevel="1">
      <c r="A364" s="93" t="str">
        <f>IF(AND(D364="",D364=""),"",$D$3&amp;"_"&amp;ROW()-11-COUNTBLANK($D$12:D364))</f>
        <v>CNTT_CC/VC_284</v>
      </c>
      <c r="B364" s="102" t="s">
        <v>332</v>
      </c>
      <c r="C364" s="102" t="s">
        <v>333</v>
      </c>
      <c r="D364" s="102" t="s">
        <v>511</v>
      </c>
      <c r="E364" s="91" t="s">
        <v>24</v>
      </c>
      <c r="F364" s="91" t="s">
        <v>24</v>
      </c>
      <c r="G364" s="91" t="s">
        <v>24</v>
      </c>
      <c r="H364" s="91"/>
      <c r="I364" s="91"/>
      <c r="J364" s="91"/>
      <c r="K364" s="91"/>
      <c r="L364" s="91"/>
      <c r="M364" s="91"/>
      <c r="N364" s="91"/>
      <c r="O364" s="91"/>
      <c r="P364" s="91"/>
      <c r="Q364" s="92" t="str">
        <f t="shared" ref="Q364" si="102">IF(OR(IF(G364="",IF(F364="",IF(E364="","",E364),F364),G364)="F",IF(J364="",IF(I364="",IF(H364="","",H364),I364),J364)="F",IF(M364="",IF(L364="",IF(K364="","",K364),L364),M364)="F",IF(P364="",IF(O364="",IF(N364="","",N364),O364),P364)="F")=TRUE,"F",IF(OR(IF(G364="",IF(F364="",IF(E364="","",E364),F364),G364)="PE",IF(J364="",IF(I364="",IF(H364="","",H364),I364),J364)="PE",IF(M364="",IF(L364="",IF(K364="","",K364),L364),M364)="PE",IF(P364="",IF(O364="",IF(N364="","",N364),O364),P364)="PE")=TRUE,"PE",IF(AND(IF(G364="",IF(F364="",IF(E364="","",E364),F364),G364)="",IF(J364="",IF(I364="",IF(H364="","",H364),I364),J364)="",IF(M364="",IF(L364="",IF(K364="","",K364),L364),M364)="",IF(P364="",IF(O364="",IF(N364="","",N364),O364),P364)="")=TRUE,"","P")))</f>
        <v>P</v>
      </c>
      <c r="R364" s="200"/>
      <c r="S364" s="96"/>
    </row>
    <row r="365" spans="1:19" s="87" customFormat="1" ht="33" hidden="1" outlineLevel="1">
      <c r="A365" s="93" t="str">
        <f>IF(AND(D365="",D365=""),"",$D$3&amp;"_"&amp;ROW()-11-COUNTBLANK($D$12:D365))</f>
        <v>CNTT_CC/VC_285</v>
      </c>
      <c r="B365" s="102" t="s">
        <v>334</v>
      </c>
      <c r="C365" s="102" t="s">
        <v>335</v>
      </c>
      <c r="D365" s="102" t="s">
        <v>336</v>
      </c>
      <c r="E365" s="91" t="s">
        <v>24</v>
      </c>
      <c r="F365" s="91" t="s">
        <v>24</v>
      </c>
      <c r="G365" s="91" t="s">
        <v>24</v>
      </c>
      <c r="H365" s="91"/>
      <c r="I365" s="91"/>
      <c r="J365" s="91"/>
      <c r="K365" s="91"/>
      <c r="L365" s="91"/>
      <c r="M365" s="91"/>
      <c r="N365" s="91"/>
      <c r="O365" s="91"/>
      <c r="P365" s="91"/>
      <c r="Q365" s="92" t="str">
        <f t="shared" ref="Q365:Q367" si="103">IF(OR(IF(G365="",IF(F365="",IF(E365="","",E365),F365),G365)="F",IF(J365="",IF(I365="",IF(H365="","",H365),I365),J365)="F",IF(M365="",IF(L365="",IF(K365="","",K365),L365),M365)="F",IF(P365="",IF(O365="",IF(N365="","",N365),O365),P365)="F")=TRUE,"F",IF(OR(IF(G365="",IF(F365="",IF(E365="","",E365),F365),G365)="PE",IF(J365="",IF(I365="",IF(H365="","",H365),I365),J365)="PE",IF(M365="",IF(L365="",IF(K365="","",K365),L365),M365)="PE",IF(P365="",IF(O365="",IF(N365="","",N365),O365),P365)="PE")=TRUE,"PE",IF(AND(IF(G365="",IF(F365="",IF(E365="","",E365),F365),G365)="",IF(J365="",IF(I365="",IF(H365="","",H365),I365),J365)="",IF(M365="",IF(L365="",IF(K365="","",K365),L365),M365)="",IF(P365="",IF(O365="",IF(N365="","",N365),O365),P365)="")=TRUE,"","P")))</f>
        <v>P</v>
      </c>
      <c r="R365" s="200"/>
      <c r="S365" s="96"/>
    </row>
    <row r="366" spans="1:19" s="87" customFormat="1" ht="33" hidden="1" outlineLevel="1">
      <c r="A366" s="93" t="str">
        <f>IF(AND(D366="",D366=""),"",$D$3&amp;"_"&amp;ROW()-11-COUNTBLANK($D$12:D366))</f>
        <v>CNTT_CC/VC_286</v>
      </c>
      <c r="B366" s="165" t="s">
        <v>337</v>
      </c>
      <c r="C366" s="103" t="s">
        <v>338</v>
      </c>
      <c r="D366" s="166" t="s">
        <v>339</v>
      </c>
      <c r="E366" s="91" t="s">
        <v>24</v>
      </c>
      <c r="F366" s="91" t="s">
        <v>24</v>
      </c>
      <c r="G366" s="91" t="s">
        <v>24</v>
      </c>
      <c r="H366" s="91"/>
      <c r="I366" s="91"/>
      <c r="J366" s="91"/>
      <c r="K366" s="91"/>
      <c r="L366" s="91"/>
      <c r="M366" s="91"/>
      <c r="N366" s="91"/>
      <c r="O366" s="91"/>
      <c r="P366" s="91"/>
      <c r="Q366" s="92" t="str">
        <f t="shared" si="103"/>
        <v>P</v>
      </c>
      <c r="R366" s="200"/>
      <c r="S366" s="96"/>
    </row>
    <row r="367" spans="1:19" s="87" customFormat="1" ht="99" hidden="1" outlineLevel="1">
      <c r="A367" s="93" t="str">
        <f>IF(AND(D367="",D367=""),"",$D$3&amp;"_"&amp;ROW()-11-COUNTBLANK($D$12:D367))</f>
        <v>CNTT_CC/VC_287</v>
      </c>
      <c r="B367" s="165" t="s">
        <v>340</v>
      </c>
      <c r="C367" s="103" t="s">
        <v>341</v>
      </c>
      <c r="D367" s="103" t="s">
        <v>342</v>
      </c>
      <c r="E367" s="91" t="s">
        <v>24</v>
      </c>
      <c r="F367" s="91" t="s">
        <v>24</v>
      </c>
      <c r="G367" s="91" t="s">
        <v>24</v>
      </c>
      <c r="H367" s="91"/>
      <c r="I367" s="91"/>
      <c r="J367" s="91"/>
      <c r="K367" s="91"/>
      <c r="L367" s="91"/>
      <c r="M367" s="91"/>
      <c r="N367" s="91"/>
      <c r="O367" s="91"/>
      <c r="P367" s="91"/>
      <c r="Q367" s="92" t="str">
        <f t="shared" si="103"/>
        <v>P</v>
      </c>
      <c r="R367" s="200"/>
      <c r="S367" s="96"/>
    </row>
    <row r="368" spans="1:19" s="110" customFormat="1" ht="23.25" customHeight="1" collapsed="1">
      <c r="A368" s="93" t="str">
        <f>IF(AND(D368="",D368=""),"",$D$3&amp;"_"&amp;ROW()-11-COUNTBLANK($D$12:D368))</f>
        <v/>
      </c>
      <c r="B368" s="187" t="s">
        <v>357</v>
      </c>
      <c r="C368" s="188"/>
      <c r="D368" s="188"/>
      <c r="E368" s="188"/>
      <c r="F368" s="188"/>
      <c r="G368" s="188"/>
      <c r="H368" s="188"/>
      <c r="I368" s="188"/>
      <c r="J368" s="188"/>
      <c r="K368" s="188"/>
      <c r="L368" s="188"/>
      <c r="M368" s="188"/>
      <c r="N368" s="188"/>
      <c r="O368" s="188"/>
      <c r="P368" s="188"/>
      <c r="Q368" s="188"/>
      <c r="R368" s="188"/>
      <c r="S368" s="188"/>
    </row>
    <row r="369" spans="1:46" s="87" customFormat="1" ht="33" hidden="1" outlineLevel="1">
      <c r="A369" s="93" t="str">
        <f>IF(AND(D369="",D369=""),"",$D$3&amp;"_"&amp;ROW()-11-COUNTBLANK($D$12:D369))</f>
        <v>CNTT_CC/VC_288</v>
      </c>
      <c r="B369" s="102" t="s">
        <v>332</v>
      </c>
      <c r="C369" s="102" t="s">
        <v>333</v>
      </c>
      <c r="D369" s="102" t="s">
        <v>511</v>
      </c>
      <c r="E369" s="91" t="s">
        <v>24</v>
      </c>
      <c r="F369" s="91" t="s">
        <v>24</v>
      </c>
      <c r="G369" s="91" t="s">
        <v>24</v>
      </c>
      <c r="H369" s="91"/>
      <c r="I369" s="91"/>
      <c r="J369" s="91"/>
      <c r="K369" s="91"/>
      <c r="L369" s="91"/>
      <c r="M369" s="91"/>
      <c r="N369" s="91"/>
      <c r="O369" s="91"/>
      <c r="P369" s="91"/>
      <c r="Q369" s="92" t="str">
        <f t="shared" ref="Q369" si="104">IF(OR(IF(G369="",IF(F369="",IF(E369="","",E369),F369),G369)="F",IF(J369="",IF(I369="",IF(H369="","",H369),I369),J369)="F",IF(M369="",IF(L369="",IF(K369="","",K369),L369),M369)="F",IF(P369="",IF(O369="",IF(N369="","",N369),O369),P369)="F")=TRUE,"F",IF(OR(IF(G369="",IF(F369="",IF(E369="","",E369),F369),G369)="PE",IF(J369="",IF(I369="",IF(H369="","",H369),I369),J369)="PE",IF(M369="",IF(L369="",IF(K369="","",K369),L369),M369)="PE",IF(P369="",IF(O369="",IF(N369="","",N369),O369),P369)="PE")=TRUE,"PE",IF(AND(IF(G369="",IF(F369="",IF(E369="","",E369),F369),G369)="",IF(J369="",IF(I369="",IF(H369="","",H369),I369),J369)="",IF(M369="",IF(L369="",IF(K369="","",K369),L369),M369)="",IF(P369="",IF(O369="",IF(N369="","",N369),O369),P369)="")=TRUE,"","P")))</f>
        <v>P</v>
      </c>
      <c r="R369" s="200"/>
      <c r="S369" s="96"/>
    </row>
    <row r="370" spans="1:46" s="87" customFormat="1" ht="33" hidden="1" outlineLevel="1">
      <c r="A370" s="93" t="str">
        <f>IF(AND(D370="",D370=""),"",$D$3&amp;"_"&amp;ROW()-11-COUNTBLANK($D$12:D370))</f>
        <v>CNTT_CC/VC_289</v>
      </c>
      <c r="B370" s="102" t="s">
        <v>334</v>
      </c>
      <c r="C370" s="102" t="s">
        <v>335</v>
      </c>
      <c r="D370" s="102" t="s">
        <v>336</v>
      </c>
      <c r="E370" s="91" t="s">
        <v>24</v>
      </c>
      <c r="F370" s="91" t="s">
        <v>24</v>
      </c>
      <c r="G370" s="91" t="s">
        <v>24</v>
      </c>
      <c r="H370" s="91"/>
      <c r="I370" s="91"/>
      <c r="J370" s="91"/>
      <c r="K370" s="91"/>
      <c r="L370" s="91"/>
      <c r="M370" s="91"/>
      <c r="N370" s="91"/>
      <c r="O370" s="91"/>
      <c r="P370" s="91"/>
      <c r="Q370" s="92" t="str">
        <f t="shared" ref="Q370:Q372" si="105">IF(OR(IF(G370="",IF(F370="",IF(E370="","",E370),F370),G370)="F",IF(J370="",IF(I370="",IF(H370="","",H370),I370),J370)="F",IF(M370="",IF(L370="",IF(K370="","",K370),L370),M370)="F",IF(P370="",IF(O370="",IF(N370="","",N370),O370),P370)="F")=TRUE,"F",IF(OR(IF(G370="",IF(F370="",IF(E370="","",E370),F370),G370)="PE",IF(J370="",IF(I370="",IF(H370="","",H370),I370),J370)="PE",IF(M370="",IF(L370="",IF(K370="","",K370),L370),M370)="PE",IF(P370="",IF(O370="",IF(N370="","",N370),O370),P370)="PE")=TRUE,"PE",IF(AND(IF(G370="",IF(F370="",IF(E370="","",E370),F370),G370)="",IF(J370="",IF(I370="",IF(H370="","",H370),I370),J370)="",IF(M370="",IF(L370="",IF(K370="","",K370),L370),M370)="",IF(P370="",IF(O370="",IF(N370="","",N370),O370),P370)="")=TRUE,"","P")))</f>
        <v>P</v>
      </c>
      <c r="R370" s="200"/>
      <c r="S370" s="96"/>
    </row>
    <row r="371" spans="1:46" s="87" customFormat="1" ht="33" hidden="1" outlineLevel="1">
      <c r="A371" s="93" t="str">
        <f>IF(AND(D371="",D371=""),"",$D$3&amp;"_"&amp;ROW()-11-COUNTBLANK($D$12:D371))</f>
        <v>CNTT_CC/VC_290</v>
      </c>
      <c r="B371" s="165" t="s">
        <v>337</v>
      </c>
      <c r="C371" s="103" t="s">
        <v>338</v>
      </c>
      <c r="D371" s="166" t="s">
        <v>339</v>
      </c>
      <c r="E371" s="91" t="s">
        <v>24</v>
      </c>
      <c r="F371" s="91" t="s">
        <v>24</v>
      </c>
      <c r="G371" s="91" t="s">
        <v>24</v>
      </c>
      <c r="H371" s="91"/>
      <c r="I371" s="91"/>
      <c r="J371" s="91"/>
      <c r="K371" s="91"/>
      <c r="L371" s="91"/>
      <c r="M371" s="91"/>
      <c r="N371" s="91"/>
      <c r="O371" s="91"/>
      <c r="P371" s="91"/>
      <c r="Q371" s="92" t="str">
        <f t="shared" si="105"/>
        <v>P</v>
      </c>
      <c r="R371" s="200"/>
      <c r="S371" s="96"/>
    </row>
    <row r="372" spans="1:46" s="87" customFormat="1" ht="99" hidden="1" outlineLevel="1">
      <c r="A372" s="93" t="str">
        <f>IF(AND(D372="",D372=""),"",$D$3&amp;"_"&amp;ROW()-11-COUNTBLANK($D$12:D372))</f>
        <v>CNTT_CC/VC_291</v>
      </c>
      <c r="B372" s="165" t="s">
        <v>340</v>
      </c>
      <c r="C372" s="103" t="s">
        <v>341</v>
      </c>
      <c r="D372" s="103" t="s">
        <v>342</v>
      </c>
      <c r="E372" s="91" t="s">
        <v>24</v>
      </c>
      <c r="F372" s="91" t="s">
        <v>24</v>
      </c>
      <c r="G372" s="91" t="s">
        <v>24</v>
      </c>
      <c r="H372" s="91"/>
      <c r="I372" s="91"/>
      <c r="J372" s="91"/>
      <c r="K372" s="91"/>
      <c r="L372" s="91"/>
      <c r="M372" s="91"/>
      <c r="N372" s="91"/>
      <c r="O372" s="91"/>
      <c r="P372" s="91"/>
      <c r="Q372" s="92" t="str">
        <f t="shared" si="105"/>
        <v>P</v>
      </c>
      <c r="R372" s="200"/>
      <c r="S372" s="96"/>
    </row>
    <row r="373" spans="1:46" s="110" customFormat="1" ht="22.5" customHeight="1" collapsed="1">
      <c r="A373" s="93" t="str">
        <f>IF(AND(D373="",D373=""),"",$D$3&amp;"_"&amp;ROW()-11-COUNTBLANK($D$12:D373))</f>
        <v/>
      </c>
      <c r="B373" s="188" t="s">
        <v>122</v>
      </c>
      <c r="C373" s="188"/>
      <c r="D373" s="188"/>
      <c r="E373" s="188"/>
      <c r="F373" s="188"/>
      <c r="G373" s="188"/>
      <c r="H373" s="188"/>
      <c r="I373" s="188"/>
      <c r="J373" s="188"/>
      <c r="K373" s="188"/>
      <c r="L373" s="188"/>
      <c r="M373" s="188"/>
      <c r="N373" s="188"/>
      <c r="O373" s="188"/>
      <c r="P373" s="188"/>
      <c r="Q373" s="188"/>
      <c r="R373" s="188"/>
      <c r="S373" s="188"/>
    </row>
    <row r="374" spans="1:46" s="87" customFormat="1" ht="33" hidden="1" outlineLevel="2">
      <c r="A374" s="93" t="str">
        <f>IF(AND(D374="",D374=""),"",$D$3&amp;"_"&amp;ROW()-11-COUNTBLANK($D$12:D374))</f>
        <v>CNTT_CC/VC_292</v>
      </c>
      <c r="B374" s="343" t="s">
        <v>109</v>
      </c>
      <c r="C374" s="65" t="s">
        <v>110</v>
      </c>
      <c r="D374" s="65" t="s">
        <v>111</v>
      </c>
      <c r="E374" s="91" t="s">
        <v>24</v>
      </c>
      <c r="F374" s="91" t="s">
        <v>24</v>
      </c>
      <c r="G374" s="91" t="s">
        <v>24</v>
      </c>
      <c r="H374" s="91"/>
      <c r="I374" s="91"/>
      <c r="J374" s="91"/>
      <c r="K374" s="91"/>
      <c r="L374" s="91"/>
      <c r="M374" s="91"/>
      <c r="N374" s="91"/>
      <c r="O374" s="91"/>
      <c r="P374" s="91"/>
      <c r="Q374" s="92" t="str">
        <f t="shared" ref="Q374" si="106">IF(OR(IF(G374="",IF(F374="",IF(E374="","",E374),F374),G374)="F",IF(J374="",IF(I374="",IF(H374="","",H374),I374),J374)="F",IF(M374="",IF(L374="",IF(K374="","",K374),L374),M374)="F",IF(P374="",IF(O374="",IF(N374="","",N374),O374),P374)="F")=TRUE,"F",IF(OR(IF(G374="",IF(F374="",IF(E374="","",E374),F374),G374)="PE",IF(J374="",IF(I374="",IF(H374="","",H374),I374),J374)="PE",IF(M374="",IF(L374="",IF(K374="","",K374),L374),M374)="PE",IF(P374="",IF(O374="",IF(N374="","",N374),O374),P374)="PE")=TRUE,"PE",IF(AND(IF(G374="",IF(F374="",IF(E374="","",E374),F374),G374)="",IF(J374="",IF(I374="",IF(H374="","",H374),I374),J374)="",IF(M374="",IF(L374="",IF(K374="","",K374),L374),M374)="",IF(P374="",IF(O374="",IF(N374="","",N374),O374),P374)="")=TRUE,"","P")))</f>
        <v>P</v>
      </c>
      <c r="R374" s="200"/>
      <c r="S374" s="96"/>
    </row>
    <row r="375" spans="1:46" s="87" customFormat="1" ht="33" hidden="1" outlineLevel="2">
      <c r="A375" s="93" t="str">
        <f>IF(AND(D375="",D375=""),"",$D$3&amp;"_"&amp;ROW()-11-COUNTBLANK($D$12:D375))</f>
        <v>CNTT_CC/VC_293</v>
      </c>
      <c r="B375" s="344"/>
      <c r="C375" s="65" t="s">
        <v>112</v>
      </c>
      <c r="D375" s="65" t="s">
        <v>113</v>
      </c>
      <c r="E375" s="91" t="s">
        <v>24</v>
      </c>
      <c r="F375" s="91" t="s">
        <v>24</v>
      </c>
      <c r="G375" s="91" t="s">
        <v>24</v>
      </c>
      <c r="H375" s="91"/>
      <c r="I375" s="91"/>
      <c r="J375" s="91"/>
      <c r="K375" s="91"/>
      <c r="L375" s="91"/>
      <c r="M375" s="91"/>
      <c r="N375" s="91"/>
      <c r="O375" s="91"/>
      <c r="P375" s="91"/>
      <c r="Q375" s="92" t="str">
        <f t="shared" ref="Q375:Q380" si="107">IF(OR(IF(G375="",IF(F375="",IF(E375="","",E375),F375),G375)="F",IF(J375="",IF(I375="",IF(H375="","",H375),I375),J375)="F",IF(M375="",IF(L375="",IF(K375="","",K375),L375),M375)="F",IF(P375="",IF(O375="",IF(N375="","",N375),O375),P375)="F")=TRUE,"F",IF(OR(IF(G375="",IF(F375="",IF(E375="","",E375),F375),G375)="PE",IF(J375="",IF(I375="",IF(H375="","",H375),I375),J375)="PE",IF(M375="",IF(L375="",IF(K375="","",K375),L375),M375)="PE",IF(P375="",IF(O375="",IF(N375="","",N375),O375),P375)="PE")=TRUE,"PE",IF(AND(IF(G375="",IF(F375="",IF(E375="","",E375),F375),G375)="",IF(J375="",IF(I375="",IF(H375="","",H375),I375),J375)="",IF(M375="",IF(L375="",IF(K375="","",K375),L375),M375)="",IF(P375="",IF(O375="",IF(N375="","",N375),O375),P375)="")=TRUE,"","P")))</f>
        <v>P</v>
      </c>
      <c r="R375" s="200"/>
      <c r="S375" s="96"/>
    </row>
    <row r="376" spans="1:46" s="87" customFormat="1" ht="33" hidden="1" outlineLevel="2">
      <c r="A376" s="93" t="str">
        <f>IF(AND(D376="",D376=""),"",$D$3&amp;"_"&amp;ROW()-11-COUNTBLANK($D$12:D376))</f>
        <v>CNTT_CC/VC_294</v>
      </c>
      <c r="B376" s="345"/>
      <c r="C376" s="65" t="s">
        <v>114</v>
      </c>
      <c r="D376" s="65" t="s">
        <v>115</v>
      </c>
      <c r="E376" s="91" t="s">
        <v>24</v>
      </c>
      <c r="F376" s="91" t="s">
        <v>24</v>
      </c>
      <c r="G376" s="91" t="s">
        <v>24</v>
      </c>
      <c r="H376" s="91"/>
      <c r="I376" s="91"/>
      <c r="J376" s="91"/>
      <c r="K376" s="91"/>
      <c r="L376" s="91"/>
      <c r="M376" s="91"/>
      <c r="N376" s="91"/>
      <c r="O376" s="91"/>
      <c r="P376" s="91"/>
      <c r="Q376" s="92" t="str">
        <f t="shared" si="107"/>
        <v>P</v>
      </c>
      <c r="R376" s="200"/>
      <c r="S376" s="96"/>
    </row>
    <row r="377" spans="1:46" s="87" customFormat="1" ht="66" hidden="1" outlineLevel="2">
      <c r="A377" s="93" t="str">
        <f>IF(AND(D377="",D377=""),"",$D$3&amp;"_"&amp;ROW()-11-COUNTBLANK($D$12:D377))</f>
        <v>CNTT_CC/VC_295</v>
      </c>
      <c r="B377" s="65" t="s">
        <v>116</v>
      </c>
      <c r="C377" s="65" t="s">
        <v>117</v>
      </c>
      <c r="D377" s="65" t="s">
        <v>118</v>
      </c>
      <c r="E377" s="91" t="s">
        <v>24</v>
      </c>
      <c r="F377" s="91" t="s">
        <v>24</v>
      </c>
      <c r="G377" s="91" t="s">
        <v>24</v>
      </c>
      <c r="H377" s="91"/>
      <c r="I377" s="91"/>
      <c r="J377" s="91"/>
      <c r="K377" s="91"/>
      <c r="L377" s="91"/>
      <c r="M377" s="91"/>
      <c r="N377" s="91"/>
      <c r="O377" s="91"/>
      <c r="P377" s="91"/>
      <c r="Q377" s="92" t="str">
        <f t="shared" si="107"/>
        <v>P</v>
      </c>
      <c r="R377" s="200"/>
      <c r="S377" s="96"/>
    </row>
    <row r="378" spans="1:46" ht="33" hidden="1" outlineLevel="1">
      <c r="A378" s="93" t="str">
        <f>IF(AND(D378="",D378=""),"",$D$3&amp;"_"&amp;ROW()-11-COUNTBLANK($D$12:D378))</f>
        <v>CNTT_CC/VC_296</v>
      </c>
      <c r="B378" s="67" t="s">
        <v>67</v>
      </c>
      <c r="C378" s="67" t="s">
        <v>68</v>
      </c>
      <c r="D378" s="67" t="s">
        <v>69</v>
      </c>
      <c r="E378" s="91" t="s">
        <v>24</v>
      </c>
      <c r="F378" s="91" t="s">
        <v>24</v>
      </c>
      <c r="G378" s="91" t="s">
        <v>24</v>
      </c>
      <c r="H378" s="91"/>
      <c r="I378" s="91"/>
      <c r="J378" s="91"/>
      <c r="K378" s="91"/>
      <c r="L378" s="91"/>
      <c r="M378" s="91"/>
      <c r="N378" s="91"/>
      <c r="O378" s="91"/>
      <c r="P378" s="91"/>
      <c r="Q378" s="92" t="str">
        <f t="shared" si="107"/>
        <v>P</v>
      </c>
      <c r="R378" s="200"/>
      <c r="S378" s="96"/>
    </row>
    <row r="379" spans="1:46" ht="33" hidden="1" outlineLevel="1">
      <c r="A379" s="93" t="str">
        <f>IF(AND(D379="",D379=""),"",$D$3&amp;"_"&amp;ROW()-11-COUNTBLANK($D$12:D379))</f>
        <v>CNTT_CC/VC_297</v>
      </c>
      <c r="B379" s="67" t="s">
        <v>119</v>
      </c>
      <c r="C379" s="67" t="s">
        <v>119</v>
      </c>
      <c r="D379" s="67" t="s">
        <v>120</v>
      </c>
      <c r="E379" s="91" t="s">
        <v>24</v>
      </c>
      <c r="F379" s="91" t="s">
        <v>24</v>
      </c>
      <c r="G379" s="91" t="s">
        <v>24</v>
      </c>
      <c r="H379" s="91"/>
      <c r="I379" s="91"/>
      <c r="J379" s="91"/>
      <c r="K379" s="91"/>
      <c r="L379" s="91"/>
      <c r="M379" s="91"/>
      <c r="N379" s="91"/>
      <c r="O379" s="91"/>
      <c r="P379" s="91"/>
      <c r="Q379" s="92" t="str">
        <f t="shared" si="107"/>
        <v>P</v>
      </c>
      <c r="R379" s="200"/>
      <c r="S379" s="96"/>
    </row>
    <row r="380" spans="1:46" ht="33" hidden="1" outlineLevel="1">
      <c r="A380" s="93" t="str">
        <f>IF(AND(D380="",D380=""),"",$D$3&amp;"_"&amp;ROW()-11-COUNTBLANK($D$12:D380))</f>
        <v>CNTT_CC/VC_298</v>
      </c>
      <c r="B380" s="67" t="s">
        <v>70</v>
      </c>
      <c r="C380" s="67" t="s">
        <v>71</v>
      </c>
      <c r="D380" s="67" t="s">
        <v>121</v>
      </c>
      <c r="E380" s="91" t="s">
        <v>24</v>
      </c>
      <c r="F380" s="91" t="s">
        <v>24</v>
      </c>
      <c r="G380" s="91" t="s">
        <v>24</v>
      </c>
      <c r="H380" s="91"/>
      <c r="I380" s="91"/>
      <c r="J380" s="91"/>
      <c r="K380" s="91"/>
      <c r="L380" s="91"/>
      <c r="M380" s="91"/>
      <c r="N380" s="91"/>
      <c r="O380" s="91"/>
      <c r="P380" s="91"/>
      <c r="Q380" s="92" t="str">
        <f t="shared" si="107"/>
        <v>P</v>
      </c>
      <c r="R380" s="200"/>
      <c r="S380" s="96"/>
    </row>
    <row r="381" spans="1:46" s="110" customFormat="1" ht="21" customHeight="1" collapsed="1">
      <c r="A381" s="93" t="str">
        <f>IF(AND(D381="",D381=""),"",$D$3&amp;"_"&amp;ROW()-11-COUNTBLANK($D$12:D381))</f>
        <v/>
      </c>
      <c r="B381" s="187" t="s">
        <v>358</v>
      </c>
      <c r="C381" s="188"/>
      <c r="D381" s="188"/>
      <c r="E381" s="188"/>
      <c r="F381" s="188"/>
      <c r="G381" s="188"/>
      <c r="H381" s="188"/>
      <c r="I381" s="188"/>
      <c r="J381" s="188"/>
      <c r="K381" s="188"/>
      <c r="L381" s="188"/>
      <c r="M381" s="188"/>
      <c r="N381" s="188"/>
      <c r="O381" s="188"/>
      <c r="P381" s="188"/>
      <c r="Q381" s="188"/>
      <c r="R381" s="188"/>
      <c r="S381" s="192"/>
      <c r="T381" s="109"/>
      <c r="U381" s="109"/>
      <c r="V381" s="109"/>
      <c r="W381" s="109"/>
      <c r="X381" s="109"/>
      <c r="Y381" s="109"/>
      <c r="Z381" s="109"/>
      <c r="AA381" s="109"/>
      <c r="AB381" s="109"/>
      <c r="AC381" s="109"/>
      <c r="AD381" s="109"/>
      <c r="AE381" s="109"/>
      <c r="AF381" s="109"/>
      <c r="AG381" s="109"/>
      <c r="AH381" s="109"/>
      <c r="AI381" s="109"/>
      <c r="AJ381" s="109"/>
      <c r="AK381" s="109"/>
      <c r="AL381" s="109"/>
      <c r="AM381" s="109"/>
      <c r="AN381" s="109"/>
      <c r="AO381" s="109"/>
      <c r="AP381" s="109"/>
      <c r="AQ381" s="109"/>
      <c r="AR381" s="109"/>
      <c r="AS381" s="109"/>
      <c r="AT381" s="109"/>
    </row>
    <row r="382" spans="1:46" s="87" customFormat="1" ht="33" hidden="1" outlineLevel="1">
      <c r="A382" s="93" t="str">
        <f>IF(AND(D382="",D382=""),"",$D$3&amp;"_"&amp;ROW()-11-COUNTBLANK($D$12:D382))</f>
        <v>CNTT_CC/VC_299</v>
      </c>
      <c r="B382" s="34" t="s">
        <v>46</v>
      </c>
      <c r="C382" s="35" t="s">
        <v>47</v>
      </c>
      <c r="D382" s="34" t="s">
        <v>299</v>
      </c>
      <c r="E382" s="91" t="s">
        <v>24</v>
      </c>
      <c r="F382" s="91" t="s">
        <v>24</v>
      </c>
      <c r="G382" s="91" t="s">
        <v>24</v>
      </c>
      <c r="H382" s="91"/>
      <c r="I382" s="91"/>
      <c r="J382" s="91"/>
      <c r="K382" s="91"/>
      <c r="L382" s="91"/>
      <c r="M382" s="91"/>
      <c r="N382" s="91"/>
      <c r="O382" s="91"/>
      <c r="P382" s="91"/>
      <c r="Q382" s="92" t="str">
        <f t="shared" ref="Q382" si="108">IF(OR(IF(G382="",IF(F382="",IF(E382="","",E382),F382),G382)="F",IF(J382="",IF(I382="",IF(H382="","",H382),I382),J382)="F",IF(M382="",IF(L382="",IF(K382="","",K382),L382),M382)="F",IF(P382="",IF(O382="",IF(N382="","",N382),O382),P382)="F")=TRUE,"F",IF(OR(IF(G382="",IF(F382="",IF(E382="","",E382),F382),G382)="PE",IF(J382="",IF(I382="",IF(H382="","",H382),I382),J382)="PE",IF(M382="",IF(L382="",IF(K382="","",K382),L382),M382)="PE",IF(P382="",IF(O382="",IF(N382="","",N382),O382),P382)="PE")=TRUE,"PE",IF(AND(IF(G382="",IF(F382="",IF(E382="","",E382),F382),G382)="",IF(J382="",IF(I382="",IF(H382="","",H382),I382),J382)="",IF(M382="",IF(L382="",IF(K382="","",K382),L382),M382)="",IF(P382="",IF(O382="",IF(N382="","",N382),O382),P382)="")=TRUE,"","P")))</f>
        <v>P</v>
      </c>
      <c r="R382" s="200"/>
      <c r="S382" s="96"/>
    </row>
    <row r="383" spans="1:46" s="87" customFormat="1" ht="49.5" hidden="1" outlineLevel="1">
      <c r="A383" s="93" t="str">
        <f>IF(AND(D383="",D383=""),"",$D$3&amp;"_"&amp;ROW()-11-COUNTBLANK($D$12:D383))</f>
        <v>CNTT_CC/VC_300</v>
      </c>
      <c r="B383" s="104" t="s">
        <v>273</v>
      </c>
      <c r="C383" s="104" t="s">
        <v>295</v>
      </c>
      <c r="D383" s="105" t="s">
        <v>296</v>
      </c>
      <c r="E383" s="91" t="s">
        <v>24</v>
      </c>
      <c r="F383" s="91" t="s">
        <v>24</v>
      </c>
      <c r="G383" s="91" t="s">
        <v>24</v>
      </c>
      <c r="H383" s="91"/>
      <c r="I383" s="91"/>
      <c r="J383" s="91"/>
      <c r="K383" s="91"/>
      <c r="L383" s="91"/>
      <c r="M383" s="91"/>
      <c r="N383" s="91"/>
      <c r="O383" s="91"/>
      <c r="P383" s="91"/>
      <c r="Q383" s="92" t="str">
        <f t="shared" ref="Q383:Q389" si="109">IF(OR(IF(G383="",IF(F383="",IF(E383="","",E383),F383),G383)="F",IF(J383="",IF(I383="",IF(H383="","",H383),I383),J383)="F",IF(M383="",IF(L383="",IF(K383="","",K383),L383),M383)="F",IF(P383="",IF(O383="",IF(N383="","",N383),O383),P383)="F")=TRUE,"F",IF(OR(IF(G383="",IF(F383="",IF(E383="","",E383),F383),G383)="PE",IF(J383="",IF(I383="",IF(H383="","",H383),I383),J383)="PE",IF(M383="",IF(L383="",IF(K383="","",K383),L383),M383)="PE",IF(P383="",IF(O383="",IF(N383="","",N383),O383),P383)="PE")=TRUE,"PE",IF(AND(IF(G383="",IF(F383="",IF(E383="","",E383),F383),G383)="",IF(J383="",IF(I383="",IF(H383="","",H383),I383),J383)="",IF(M383="",IF(L383="",IF(K383="","",K383),L383),M383)="",IF(P383="",IF(O383="",IF(N383="","",N383),O383),P383)="")=TRUE,"","P")))</f>
        <v>P</v>
      </c>
      <c r="R383" s="200"/>
      <c r="S383" s="96"/>
    </row>
    <row r="384" spans="1:46" s="87" customFormat="1" ht="82.5" hidden="1" outlineLevel="1">
      <c r="A384" s="93" t="str">
        <f>IF(AND(D384="",D384=""),"",$D$3&amp;"_"&amp;ROW()-11-COUNTBLANK($D$12:D384))</f>
        <v>CNTT_CC/VC_301</v>
      </c>
      <c r="B384" s="41" t="s">
        <v>49</v>
      </c>
      <c r="C384" s="42" t="s">
        <v>297</v>
      </c>
      <c r="D384" s="43" t="s">
        <v>303</v>
      </c>
      <c r="E384" s="91" t="s">
        <v>24</v>
      </c>
      <c r="F384" s="91" t="s">
        <v>24</v>
      </c>
      <c r="G384" s="91" t="s">
        <v>24</v>
      </c>
      <c r="H384" s="91"/>
      <c r="I384" s="91"/>
      <c r="J384" s="91"/>
      <c r="K384" s="91"/>
      <c r="L384" s="91"/>
      <c r="M384" s="91"/>
      <c r="N384" s="91"/>
      <c r="O384" s="91"/>
      <c r="P384" s="91"/>
      <c r="Q384" s="92" t="str">
        <f t="shared" si="109"/>
        <v>P</v>
      </c>
      <c r="R384" s="200"/>
      <c r="S384" s="96"/>
    </row>
    <row r="385" spans="1:46" s="87" customFormat="1" ht="33" hidden="1" outlineLevel="1">
      <c r="A385" s="93" t="str">
        <f>IF(AND(D385="",D385=""),"",$D$3&amp;"_"&amp;ROW()-11-COUNTBLANK($D$12:D385))</f>
        <v>CNTT_CC/VC_302</v>
      </c>
      <c r="B385" s="46" t="s">
        <v>52</v>
      </c>
      <c r="C385" s="42" t="s">
        <v>53</v>
      </c>
      <c r="D385" s="43" t="s">
        <v>54</v>
      </c>
      <c r="E385" s="91" t="s">
        <v>24</v>
      </c>
      <c r="F385" s="91" t="s">
        <v>24</v>
      </c>
      <c r="G385" s="91" t="s">
        <v>24</v>
      </c>
      <c r="H385" s="91"/>
      <c r="I385" s="91"/>
      <c r="J385" s="91"/>
      <c r="K385" s="91"/>
      <c r="L385" s="91"/>
      <c r="M385" s="91"/>
      <c r="N385" s="91"/>
      <c r="O385" s="91"/>
      <c r="P385" s="91"/>
      <c r="Q385" s="92" t="str">
        <f t="shared" si="109"/>
        <v>P</v>
      </c>
      <c r="R385" s="200"/>
      <c r="S385" s="96"/>
    </row>
    <row r="386" spans="1:46" s="87" customFormat="1" ht="49.5" hidden="1" outlineLevel="1">
      <c r="A386" s="93" t="str">
        <f>IF(AND(D386="",D386=""),"",$D$3&amp;"_"&amp;ROW()-11-COUNTBLANK($D$12:D386))</f>
        <v>CNTT_CC/VC_303</v>
      </c>
      <c r="B386" s="47" t="s">
        <v>55</v>
      </c>
      <c r="C386" s="42" t="s">
        <v>56</v>
      </c>
      <c r="D386" s="43" t="s">
        <v>54</v>
      </c>
      <c r="E386" s="91" t="s">
        <v>24</v>
      </c>
      <c r="F386" s="91" t="s">
        <v>24</v>
      </c>
      <c r="G386" s="91" t="s">
        <v>24</v>
      </c>
      <c r="H386" s="91"/>
      <c r="I386" s="91"/>
      <c r="J386" s="91"/>
      <c r="K386" s="91"/>
      <c r="L386" s="91"/>
      <c r="M386" s="91"/>
      <c r="N386" s="91"/>
      <c r="O386" s="91"/>
      <c r="P386" s="91"/>
      <c r="Q386" s="92" t="str">
        <f t="shared" si="109"/>
        <v>P</v>
      </c>
      <c r="R386" s="200"/>
      <c r="S386" s="96"/>
    </row>
    <row r="387" spans="1:46" s="87" customFormat="1" ht="49.5" hidden="1" outlineLevel="1">
      <c r="A387" s="93" t="str">
        <f>IF(AND(D387="",D387=""),"",$D$3&amp;"_"&amp;ROW()-11-COUNTBLANK($D$12:D387))</f>
        <v>CNTT_CC/VC_304</v>
      </c>
      <c r="B387" s="47" t="s">
        <v>57</v>
      </c>
      <c r="C387" s="42" t="s">
        <v>58</v>
      </c>
      <c r="D387" s="43" t="s">
        <v>54</v>
      </c>
      <c r="E387" s="91" t="s">
        <v>24</v>
      </c>
      <c r="F387" s="91" t="s">
        <v>24</v>
      </c>
      <c r="G387" s="91" t="s">
        <v>24</v>
      </c>
      <c r="H387" s="91"/>
      <c r="I387" s="91"/>
      <c r="J387" s="91"/>
      <c r="K387" s="91"/>
      <c r="L387" s="91"/>
      <c r="M387" s="91"/>
      <c r="N387" s="91"/>
      <c r="O387" s="91"/>
      <c r="P387" s="91"/>
      <c r="Q387" s="92" t="str">
        <f t="shared" si="109"/>
        <v>P</v>
      </c>
      <c r="R387" s="200"/>
      <c r="S387" s="96"/>
    </row>
    <row r="388" spans="1:46" s="87" customFormat="1" ht="49.5" hidden="1" outlineLevel="1">
      <c r="A388" s="93" t="str">
        <f>IF(AND(D388="",D388=""),"",$D$3&amp;"_"&amp;ROW()-11-COUNTBLANK($D$12:D388))</f>
        <v>CNTT_CC/VC_305</v>
      </c>
      <c r="B388" s="106" t="s">
        <v>275</v>
      </c>
      <c r="C388" s="107" t="s">
        <v>301</v>
      </c>
      <c r="D388" s="107" t="s">
        <v>276</v>
      </c>
      <c r="E388" s="91" t="s">
        <v>24</v>
      </c>
      <c r="F388" s="91" t="s">
        <v>24</v>
      </c>
      <c r="G388" s="91" t="s">
        <v>24</v>
      </c>
      <c r="H388" s="91"/>
      <c r="I388" s="91"/>
      <c r="J388" s="91"/>
      <c r="K388" s="91"/>
      <c r="L388" s="91"/>
      <c r="M388" s="91"/>
      <c r="N388" s="91"/>
      <c r="O388" s="91"/>
      <c r="P388" s="91"/>
      <c r="Q388" s="92" t="str">
        <f t="shared" si="109"/>
        <v>P</v>
      </c>
      <c r="R388" s="200"/>
      <c r="S388" s="96"/>
    </row>
    <row r="389" spans="1:46" s="87" customFormat="1" ht="33" hidden="1" outlineLevel="1">
      <c r="A389" s="93" t="str">
        <f>IF(AND(D389="",D389=""),"",$D$3&amp;"_"&amp;ROW()-11-COUNTBLANK($D$12:D389))</f>
        <v>CNTT_CC/VC_306</v>
      </c>
      <c r="B389" s="47" t="s">
        <v>62</v>
      </c>
      <c r="C389" s="42" t="s">
        <v>63</v>
      </c>
      <c r="D389" s="43" t="s">
        <v>64</v>
      </c>
      <c r="E389" s="91" t="s">
        <v>24</v>
      </c>
      <c r="F389" s="91" t="s">
        <v>24</v>
      </c>
      <c r="G389" s="91" t="s">
        <v>24</v>
      </c>
      <c r="H389" s="91"/>
      <c r="I389" s="91"/>
      <c r="J389" s="91"/>
      <c r="K389" s="91"/>
      <c r="L389" s="91"/>
      <c r="M389" s="91"/>
      <c r="N389" s="91"/>
      <c r="O389" s="91"/>
      <c r="P389" s="91"/>
      <c r="Q389" s="92" t="str">
        <f t="shared" si="109"/>
        <v>P</v>
      </c>
      <c r="R389" s="200"/>
      <c r="S389" s="96"/>
    </row>
    <row r="390" spans="1:46" s="33" customFormat="1" ht="21" customHeight="1" collapsed="1">
      <c r="A390" s="93" t="str">
        <f>IF(AND(D390="",D390=""),"",$D$3&amp;"_"&amp;ROW()-11-COUNTBLANK($D$12:D390))</f>
        <v/>
      </c>
      <c r="B390" s="185" t="s">
        <v>123</v>
      </c>
      <c r="C390" s="186"/>
      <c r="D390" s="186"/>
      <c r="E390" s="186"/>
      <c r="F390" s="186"/>
      <c r="G390" s="186"/>
      <c r="H390" s="186"/>
      <c r="I390" s="186"/>
      <c r="J390" s="186"/>
      <c r="K390" s="186"/>
      <c r="L390" s="186"/>
      <c r="M390" s="186"/>
      <c r="N390" s="186"/>
      <c r="O390" s="186"/>
      <c r="P390" s="186"/>
      <c r="Q390" s="186"/>
      <c r="R390" s="186"/>
      <c r="S390" s="186"/>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row>
    <row r="391" spans="1:46" s="87" customFormat="1" ht="33" hidden="1" outlineLevel="1">
      <c r="A391" s="93" t="str">
        <f>IF(AND(D391="",D391=""),"",$D$3&amp;"_"&amp;ROW()-11-COUNTBLANK($D$12:D391))</f>
        <v>CNTT_CC/VC_307</v>
      </c>
      <c r="B391" s="34" t="s">
        <v>46</v>
      </c>
      <c r="C391" s="35" t="s">
        <v>47</v>
      </c>
      <c r="D391" s="34" t="s">
        <v>299</v>
      </c>
      <c r="E391" s="91" t="s">
        <v>24</v>
      </c>
      <c r="F391" s="91" t="s">
        <v>24</v>
      </c>
      <c r="G391" s="91" t="s">
        <v>24</v>
      </c>
      <c r="H391" s="91"/>
      <c r="I391" s="91"/>
      <c r="J391" s="91"/>
      <c r="K391" s="91"/>
      <c r="L391" s="91"/>
      <c r="M391" s="91"/>
      <c r="N391" s="91"/>
      <c r="O391" s="91"/>
      <c r="P391" s="91"/>
      <c r="Q391" s="92" t="str">
        <f t="shared" ref="Q391" si="110">IF(OR(IF(G391="",IF(F391="",IF(E391="","",E391),F391),G391)="F",IF(J391="",IF(I391="",IF(H391="","",H391),I391),J391)="F",IF(M391="",IF(L391="",IF(K391="","",K391),L391),M391)="F",IF(P391="",IF(O391="",IF(N391="","",N391),O391),P391)="F")=TRUE,"F",IF(OR(IF(G391="",IF(F391="",IF(E391="","",E391),F391),G391)="PE",IF(J391="",IF(I391="",IF(H391="","",H391),I391),J391)="PE",IF(M391="",IF(L391="",IF(K391="","",K391),L391),M391)="PE",IF(P391="",IF(O391="",IF(N391="","",N391),O391),P391)="PE")=TRUE,"PE",IF(AND(IF(G391="",IF(F391="",IF(E391="","",E391),F391),G391)="",IF(J391="",IF(I391="",IF(H391="","",H391),I391),J391)="",IF(M391="",IF(L391="",IF(K391="","",K391),L391),M391)="",IF(P391="",IF(O391="",IF(N391="","",N391),O391),P391)="")=TRUE,"","P")))</f>
        <v>P</v>
      </c>
      <c r="R391" s="200"/>
      <c r="S391" s="96"/>
    </row>
    <row r="392" spans="1:46" s="87" customFormat="1" ht="49.5" hidden="1" outlineLevel="1">
      <c r="A392" s="93" t="str">
        <f>IF(AND(D392="",D392=""),"",$D$3&amp;"_"&amp;ROW()-11-COUNTBLANK($D$12:D392))</f>
        <v>CNTT_CC/VC_308</v>
      </c>
      <c r="B392" s="104" t="s">
        <v>273</v>
      </c>
      <c r="C392" s="104" t="s">
        <v>295</v>
      </c>
      <c r="D392" s="105" t="s">
        <v>296</v>
      </c>
      <c r="E392" s="91" t="s">
        <v>24</v>
      </c>
      <c r="F392" s="91" t="s">
        <v>24</v>
      </c>
      <c r="G392" s="91" t="s">
        <v>24</v>
      </c>
      <c r="H392" s="91"/>
      <c r="I392" s="91"/>
      <c r="J392" s="91"/>
      <c r="K392" s="91"/>
      <c r="L392" s="91"/>
      <c r="M392" s="91"/>
      <c r="N392" s="91"/>
      <c r="O392" s="91"/>
      <c r="P392" s="91"/>
      <c r="Q392" s="92" t="str">
        <f t="shared" ref="Q392:Q398" si="111">IF(OR(IF(G392="",IF(F392="",IF(E392="","",E392),F392),G392)="F",IF(J392="",IF(I392="",IF(H392="","",H392),I392),J392)="F",IF(M392="",IF(L392="",IF(K392="","",K392),L392),M392)="F",IF(P392="",IF(O392="",IF(N392="","",N392),O392),P392)="F")=TRUE,"F",IF(OR(IF(G392="",IF(F392="",IF(E392="","",E392),F392),G392)="PE",IF(J392="",IF(I392="",IF(H392="","",H392),I392),J392)="PE",IF(M392="",IF(L392="",IF(K392="","",K392),L392),M392)="PE",IF(P392="",IF(O392="",IF(N392="","",N392),O392),P392)="PE")=TRUE,"PE",IF(AND(IF(G392="",IF(F392="",IF(E392="","",E392),F392),G392)="",IF(J392="",IF(I392="",IF(H392="","",H392),I392),J392)="",IF(M392="",IF(L392="",IF(K392="","",K392),L392),M392)="",IF(P392="",IF(O392="",IF(N392="","",N392),O392),P392)="")=TRUE,"","P")))</f>
        <v>P</v>
      </c>
      <c r="R392" s="200"/>
      <c r="S392" s="96"/>
    </row>
    <row r="393" spans="1:46" s="87" customFormat="1" ht="82.5" hidden="1" outlineLevel="1">
      <c r="A393" s="93" t="str">
        <f>IF(AND(D393="",D393=""),"",$D$3&amp;"_"&amp;ROW()-11-COUNTBLANK($D$12:D393))</f>
        <v>CNTT_CC/VC_309</v>
      </c>
      <c r="B393" s="41" t="s">
        <v>49</v>
      </c>
      <c r="C393" s="42" t="s">
        <v>297</v>
      </c>
      <c r="D393" s="43" t="s">
        <v>303</v>
      </c>
      <c r="E393" s="91" t="s">
        <v>24</v>
      </c>
      <c r="F393" s="91" t="s">
        <v>24</v>
      </c>
      <c r="G393" s="91" t="s">
        <v>24</v>
      </c>
      <c r="H393" s="91"/>
      <c r="I393" s="91"/>
      <c r="J393" s="91"/>
      <c r="K393" s="91"/>
      <c r="L393" s="91"/>
      <c r="M393" s="91"/>
      <c r="N393" s="91"/>
      <c r="O393" s="91"/>
      <c r="P393" s="91"/>
      <c r="Q393" s="92" t="str">
        <f t="shared" si="111"/>
        <v>P</v>
      </c>
      <c r="R393" s="200"/>
      <c r="S393" s="96"/>
    </row>
    <row r="394" spans="1:46" s="87" customFormat="1" ht="33" hidden="1" outlineLevel="1">
      <c r="A394" s="93" t="str">
        <f>IF(AND(D394="",D394=""),"",$D$3&amp;"_"&amp;ROW()-11-COUNTBLANK($D$12:D394))</f>
        <v>CNTT_CC/VC_310</v>
      </c>
      <c r="B394" s="46" t="s">
        <v>52</v>
      </c>
      <c r="C394" s="42" t="s">
        <v>53</v>
      </c>
      <c r="D394" s="43" t="s">
        <v>54</v>
      </c>
      <c r="E394" s="91" t="s">
        <v>24</v>
      </c>
      <c r="F394" s="91" t="s">
        <v>24</v>
      </c>
      <c r="G394" s="91" t="s">
        <v>24</v>
      </c>
      <c r="H394" s="91"/>
      <c r="I394" s="91"/>
      <c r="J394" s="91"/>
      <c r="K394" s="91"/>
      <c r="L394" s="91"/>
      <c r="M394" s="91"/>
      <c r="N394" s="91"/>
      <c r="O394" s="91"/>
      <c r="P394" s="91"/>
      <c r="Q394" s="92" t="str">
        <f t="shared" si="111"/>
        <v>P</v>
      </c>
      <c r="R394" s="200"/>
      <c r="S394" s="96"/>
    </row>
    <row r="395" spans="1:46" s="87" customFormat="1" ht="49.5" hidden="1" outlineLevel="1">
      <c r="A395" s="93" t="str">
        <f>IF(AND(D395="",D395=""),"",$D$3&amp;"_"&amp;ROW()-11-COUNTBLANK($D$12:D395))</f>
        <v>CNTT_CC/VC_311</v>
      </c>
      <c r="B395" s="47" t="s">
        <v>55</v>
      </c>
      <c r="C395" s="42" t="s">
        <v>56</v>
      </c>
      <c r="D395" s="43" t="s">
        <v>54</v>
      </c>
      <c r="E395" s="91" t="s">
        <v>24</v>
      </c>
      <c r="F395" s="91" t="s">
        <v>24</v>
      </c>
      <c r="G395" s="91" t="s">
        <v>24</v>
      </c>
      <c r="H395" s="91"/>
      <c r="I395" s="91"/>
      <c r="J395" s="91"/>
      <c r="K395" s="91"/>
      <c r="L395" s="91"/>
      <c r="M395" s="91"/>
      <c r="N395" s="91"/>
      <c r="O395" s="91"/>
      <c r="P395" s="91"/>
      <c r="Q395" s="92" t="str">
        <f t="shared" si="111"/>
        <v>P</v>
      </c>
      <c r="R395" s="200"/>
      <c r="S395" s="96"/>
    </row>
    <row r="396" spans="1:46" s="87" customFormat="1" ht="49.5" hidden="1" outlineLevel="1">
      <c r="A396" s="93" t="str">
        <f>IF(AND(D396="",D396=""),"",$D$3&amp;"_"&amp;ROW()-11-COUNTBLANK($D$12:D396))</f>
        <v>CNTT_CC/VC_312</v>
      </c>
      <c r="B396" s="47" t="s">
        <v>57</v>
      </c>
      <c r="C396" s="42" t="s">
        <v>58</v>
      </c>
      <c r="D396" s="43" t="s">
        <v>54</v>
      </c>
      <c r="E396" s="91" t="s">
        <v>24</v>
      </c>
      <c r="F396" s="91" t="s">
        <v>24</v>
      </c>
      <c r="G396" s="91" t="s">
        <v>24</v>
      </c>
      <c r="H396" s="91"/>
      <c r="I396" s="91"/>
      <c r="J396" s="91"/>
      <c r="K396" s="91"/>
      <c r="L396" s="91"/>
      <c r="M396" s="91"/>
      <c r="N396" s="91"/>
      <c r="O396" s="91"/>
      <c r="P396" s="91"/>
      <c r="Q396" s="92" t="str">
        <f t="shared" si="111"/>
        <v>P</v>
      </c>
      <c r="R396" s="200"/>
      <c r="S396" s="96"/>
    </row>
    <row r="397" spans="1:46" s="87" customFormat="1" ht="49.5" hidden="1" outlineLevel="1">
      <c r="A397" s="93" t="str">
        <f>IF(AND(D397="",D397=""),"",$D$3&amp;"_"&amp;ROW()-11-COUNTBLANK($D$12:D397))</f>
        <v>CNTT_CC/VC_313</v>
      </c>
      <c r="B397" s="106" t="s">
        <v>275</v>
      </c>
      <c r="C397" s="107" t="s">
        <v>301</v>
      </c>
      <c r="D397" s="107" t="s">
        <v>276</v>
      </c>
      <c r="E397" s="91" t="s">
        <v>24</v>
      </c>
      <c r="F397" s="91" t="s">
        <v>24</v>
      </c>
      <c r="G397" s="91" t="s">
        <v>24</v>
      </c>
      <c r="H397" s="91"/>
      <c r="I397" s="91"/>
      <c r="J397" s="91"/>
      <c r="K397" s="91"/>
      <c r="L397" s="91"/>
      <c r="M397" s="91"/>
      <c r="N397" s="91"/>
      <c r="O397" s="91"/>
      <c r="P397" s="91"/>
      <c r="Q397" s="92" t="str">
        <f t="shared" si="111"/>
        <v>P</v>
      </c>
      <c r="R397" s="200"/>
      <c r="S397" s="96"/>
    </row>
    <row r="398" spans="1:46" s="87" customFormat="1" ht="33" hidden="1" outlineLevel="1">
      <c r="A398" s="93" t="str">
        <f>IF(AND(D398="",D398=""),"",$D$3&amp;"_"&amp;ROW()-11-COUNTBLANK($D$12:D398))</f>
        <v>CNTT_CC/VC_314</v>
      </c>
      <c r="B398" s="47" t="s">
        <v>62</v>
      </c>
      <c r="C398" s="42" t="s">
        <v>63</v>
      </c>
      <c r="D398" s="43" t="s">
        <v>64</v>
      </c>
      <c r="E398" s="91" t="s">
        <v>24</v>
      </c>
      <c r="F398" s="91" t="s">
        <v>24</v>
      </c>
      <c r="G398" s="91" t="s">
        <v>24</v>
      </c>
      <c r="H398" s="91"/>
      <c r="I398" s="91"/>
      <c r="J398" s="91"/>
      <c r="K398" s="91"/>
      <c r="L398" s="91"/>
      <c r="M398" s="91"/>
      <c r="N398" s="91"/>
      <c r="O398" s="91"/>
      <c r="P398" s="91"/>
      <c r="Q398" s="92" t="str">
        <f t="shared" si="111"/>
        <v>P</v>
      </c>
      <c r="R398" s="200"/>
      <c r="S398" s="96"/>
    </row>
    <row r="399" spans="1:46" s="110" customFormat="1" ht="23.25" customHeight="1" collapsed="1">
      <c r="A399" s="93" t="str">
        <f>IF(AND(D399="",D399=""),"",$D$3&amp;"_"&amp;ROW()-11-COUNTBLANK($D$12:D399))</f>
        <v/>
      </c>
      <c r="B399" s="187" t="s">
        <v>359</v>
      </c>
      <c r="C399" s="188"/>
      <c r="D399" s="188"/>
      <c r="E399" s="188"/>
      <c r="F399" s="188"/>
      <c r="G399" s="188"/>
      <c r="H399" s="188"/>
      <c r="I399" s="188"/>
      <c r="J399" s="188"/>
      <c r="K399" s="188"/>
      <c r="L399" s="188"/>
      <c r="M399" s="188"/>
      <c r="N399" s="188"/>
      <c r="O399" s="188"/>
      <c r="P399" s="188"/>
      <c r="Q399" s="188"/>
      <c r="R399" s="188"/>
      <c r="S399" s="188"/>
    </row>
    <row r="400" spans="1:46" s="87" customFormat="1" ht="33" hidden="1" outlineLevel="1">
      <c r="A400" s="93" t="str">
        <f>IF(AND(D400="",D400=""),"",$D$3&amp;"_"&amp;ROW()-11-COUNTBLANK($D$12:D400))</f>
        <v>CNTT_CC/VC_315</v>
      </c>
      <c r="B400" s="102" t="s">
        <v>332</v>
      </c>
      <c r="C400" s="102" t="s">
        <v>333</v>
      </c>
      <c r="D400" s="102" t="s">
        <v>511</v>
      </c>
      <c r="E400" s="91" t="s">
        <v>24</v>
      </c>
      <c r="F400" s="91" t="s">
        <v>24</v>
      </c>
      <c r="G400" s="91" t="s">
        <v>24</v>
      </c>
      <c r="H400" s="91"/>
      <c r="I400" s="91"/>
      <c r="J400" s="91"/>
      <c r="K400" s="91"/>
      <c r="L400" s="91"/>
      <c r="M400" s="91"/>
      <c r="N400" s="91"/>
      <c r="O400" s="91"/>
      <c r="P400" s="91"/>
      <c r="Q400" s="92" t="str">
        <f t="shared" ref="Q400" si="112">IF(OR(IF(G400="",IF(F400="",IF(E400="","",E400),F400),G400)="F",IF(J400="",IF(I400="",IF(H400="","",H400),I400),J400)="F",IF(M400="",IF(L400="",IF(K400="","",K400),L400),M400)="F",IF(P400="",IF(O400="",IF(N400="","",N400),O400),P400)="F")=TRUE,"F",IF(OR(IF(G400="",IF(F400="",IF(E400="","",E400),F400),G400)="PE",IF(J400="",IF(I400="",IF(H400="","",H400),I400),J400)="PE",IF(M400="",IF(L400="",IF(K400="","",K400),L400),M400)="PE",IF(P400="",IF(O400="",IF(N400="","",N400),O400),P400)="PE")=TRUE,"PE",IF(AND(IF(G400="",IF(F400="",IF(E400="","",E400),F400),G400)="",IF(J400="",IF(I400="",IF(H400="","",H400),I400),J400)="",IF(M400="",IF(L400="",IF(K400="","",K400),L400),M400)="",IF(P400="",IF(O400="",IF(N400="","",N400),O400),P400)="")=TRUE,"","P")))</f>
        <v>P</v>
      </c>
      <c r="R400" s="200"/>
      <c r="S400" s="96"/>
    </row>
    <row r="401" spans="1:46" s="87" customFormat="1" ht="33" hidden="1" outlineLevel="1">
      <c r="A401" s="93" t="str">
        <f>IF(AND(D401="",D401=""),"",$D$3&amp;"_"&amp;ROW()-11-COUNTBLANK($D$12:D401))</f>
        <v>CNTT_CC/VC_316</v>
      </c>
      <c r="B401" s="102" t="s">
        <v>334</v>
      </c>
      <c r="C401" s="102" t="s">
        <v>335</v>
      </c>
      <c r="D401" s="102" t="s">
        <v>336</v>
      </c>
      <c r="E401" s="91" t="s">
        <v>24</v>
      </c>
      <c r="F401" s="91" t="s">
        <v>24</v>
      </c>
      <c r="G401" s="91" t="s">
        <v>24</v>
      </c>
      <c r="H401" s="91"/>
      <c r="I401" s="91"/>
      <c r="J401" s="91"/>
      <c r="K401" s="91"/>
      <c r="L401" s="91"/>
      <c r="M401" s="91"/>
      <c r="N401" s="91"/>
      <c r="O401" s="91"/>
      <c r="P401" s="91"/>
      <c r="Q401" s="92" t="str">
        <f t="shared" ref="Q401:Q403" si="113">IF(OR(IF(G401="",IF(F401="",IF(E401="","",E401),F401),G401)="F",IF(J401="",IF(I401="",IF(H401="","",H401),I401),J401)="F",IF(M401="",IF(L401="",IF(K401="","",K401),L401),M401)="F",IF(P401="",IF(O401="",IF(N401="","",N401),O401),P401)="F")=TRUE,"F",IF(OR(IF(G401="",IF(F401="",IF(E401="","",E401),F401),G401)="PE",IF(J401="",IF(I401="",IF(H401="","",H401),I401),J401)="PE",IF(M401="",IF(L401="",IF(K401="","",K401),L401),M401)="PE",IF(P401="",IF(O401="",IF(N401="","",N401),O401),P401)="PE")=TRUE,"PE",IF(AND(IF(G401="",IF(F401="",IF(E401="","",E401),F401),G401)="",IF(J401="",IF(I401="",IF(H401="","",H401),I401),J401)="",IF(M401="",IF(L401="",IF(K401="","",K401),L401),M401)="",IF(P401="",IF(O401="",IF(N401="","",N401),O401),P401)="")=TRUE,"","P")))</f>
        <v>P</v>
      </c>
      <c r="R401" s="200"/>
      <c r="S401" s="96"/>
    </row>
    <row r="402" spans="1:46" s="87" customFormat="1" ht="33" hidden="1" outlineLevel="1">
      <c r="A402" s="93" t="str">
        <f>IF(AND(D402="",D402=""),"",$D$3&amp;"_"&amp;ROW()-11-COUNTBLANK($D$12:D402))</f>
        <v>CNTT_CC/VC_317</v>
      </c>
      <c r="B402" s="165" t="s">
        <v>337</v>
      </c>
      <c r="C402" s="103" t="s">
        <v>338</v>
      </c>
      <c r="D402" s="166" t="s">
        <v>339</v>
      </c>
      <c r="E402" s="91" t="s">
        <v>24</v>
      </c>
      <c r="F402" s="91" t="s">
        <v>24</v>
      </c>
      <c r="G402" s="91" t="s">
        <v>24</v>
      </c>
      <c r="H402" s="91"/>
      <c r="I402" s="91"/>
      <c r="J402" s="91"/>
      <c r="K402" s="91"/>
      <c r="L402" s="91"/>
      <c r="M402" s="91"/>
      <c r="N402" s="91"/>
      <c r="O402" s="91"/>
      <c r="P402" s="91"/>
      <c r="Q402" s="92" t="str">
        <f t="shared" si="113"/>
        <v>P</v>
      </c>
      <c r="R402" s="200"/>
      <c r="S402" s="96"/>
    </row>
    <row r="403" spans="1:46" s="87" customFormat="1" ht="99" hidden="1" outlineLevel="1">
      <c r="A403" s="93" t="str">
        <f>IF(AND(D403="",D403=""),"",$D$3&amp;"_"&amp;ROW()-11-COUNTBLANK($D$12:D403))</f>
        <v>CNTT_CC/VC_318</v>
      </c>
      <c r="B403" s="165" t="s">
        <v>340</v>
      </c>
      <c r="C403" s="103" t="s">
        <v>341</v>
      </c>
      <c r="D403" s="103" t="s">
        <v>342</v>
      </c>
      <c r="E403" s="91" t="s">
        <v>24</v>
      </c>
      <c r="F403" s="91" t="s">
        <v>24</v>
      </c>
      <c r="G403" s="91" t="s">
        <v>24</v>
      </c>
      <c r="H403" s="91"/>
      <c r="I403" s="91"/>
      <c r="J403" s="91"/>
      <c r="K403" s="91"/>
      <c r="L403" s="91"/>
      <c r="M403" s="91"/>
      <c r="N403" s="91"/>
      <c r="O403" s="91"/>
      <c r="P403" s="91"/>
      <c r="Q403" s="92" t="str">
        <f t="shared" si="113"/>
        <v>P</v>
      </c>
      <c r="R403" s="200"/>
      <c r="S403" s="96"/>
    </row>
    <row r="404" spans="1:46" s="110" customFormat="1" ht="23.25" customHeight="1" collapsed="1">
      <c r="A404" s="93" t="str">
        <f>IF(AND(D404="",D404=""),"",$D$3&amp;"_"&amp;ROW()-11-COUNTBLANK($D$12:D404))</f>
        <v/>
      </c>
      <c r="B404" s="187" t="s">
        <v>360</v>
      </c>
      <c r="C404" s="188"/>
      <c r="D404" s="188"/>
      <c r="E404" s="188"/>
      <c r="F404" s="188"/>
      <c r="G404" s="188"/>
      <c r="H404" s="188"/>
      <c r="I404" s="188"/>
      <c r="J404" s="188"/>
      <c r="K404" s="188"/>
      <c r="L404" s="188"/>
      <c r="M404" s="188"/>
      <c r="N404" s="188"/>
      <c r="O404" s="188"/>
      <c r="P404" s="188"/>
      <c r="Q404" s="188"/>
      <c r="R404" s="188"/>
      <c r="S404" s="188"/>
    </row>
    <row r="405" spans="1:46" s="87" customFormat="1" ht="33" hidden="1" outlineLevel="1">
      <c r="A405" s="93" t="str">
        <f>IF(AND(D405="",D405=""),"",$D$3&amp;"_"&amp;ROW()-11-COUNTBLANK($D$12:D405))</f>
        <v>CNTT_CC/VC_319</v>
      </c>
      <c r="B405" s="102" t="s">
        <v>332</v>
      </c>
      <c r="C405" s="102" t="s">
        <v>333</v>
      </c>
      <c r="D405" s="102" t="s">
        <v>511</v>
      </c>
      <c r="E405" s="91" t="s">
        <v>24</v>
      </c>
      <c r="F405" s="91" t="s">
        <v>24</v>
      </c>
      <c r="G405" s="91" t="s">
        <v>24</v>
      </c>
      <c r="H405" s="91"/>
      <c r="I405" s="91"/>
      <c r="J405" s="91"/>
      <c r="K405" s="91"/>
      <c r="L405" s="91"/>
      <c r="M405" s="91"/>
      <c r="N405" s="91"/>
      <c r="O405" s="91"/>
      <c r="P405" s="91"/>
      <c r="Q405" s="92" t="str">
        <f t="shared" ref="Q405" si="114">IF(OR(IF(G405="",IF(F405="",IF(E405="","",E405),F405),G405)="F",IF(J405="",IF(I405="",IF(H405="","",H405),I405),J405)="F",IF(M405="",IF(L405="",IF(K405="","",K405),L405),M405)="F",IF(P405="",IF(O405="",IF(N405="","",N405),O405),P405)="F")=TRUE,"F",IF(OR(IF(G405="",IF(F405="",IF(E405="","",E405),F405),G405)="PE",IF(J405="",IF(I405="",IF(H405="","",H405),I405),J405)="PE",IF(M405="",IF(L405="",IF(K405="","",K405),L405),M405)="PE",IF(P405="",IF(O405="",IF(N405="","",N405),O405),P405)="PE")=TRUE,"PE",IF(AND(IF(G405="",IF(F405="",IF(E405="","",E405),F405),G405)="",IF(J405="",IF(I405="",IF(H405="","",H405),I405),J405)="",IF(M405="",IF(L405="",IF(K405="","",K405),L405),M405)="",IF(P405="",IF(O405="",IF(N405="","",N405),O405),P405)="")=TRUE,"","P")))</f>
        <v>P</v>
      </c>
      <c r="R405" s="200"/>
      <c r="S405" s="96"/>
    </row>
    <row r="406" spans="1:46" s="87" customFormat="1" ht="33" hidden="1" outlineLevel="1">
      <c r="A406" s="93" t="str">
        <f>IF(AND(D406="",D406=""),"",$D$3&amp;"_"&amp;ROW()-11-COUNTBLANK($D$12:D406))</f>
        <v>CNTT_CC/VC_320</v>
      </c>
      <c r="B406" s="102" t="s">
        <v>334</v>
      </c>
      <c r="C406" s="102" t="s">
        <v>335</v>
      </c>
      <c r="D406" s="102" t="s">
        <v>336</v>
      </c>
      <c r="E406" s="91" t="s">
        <v>24</v>
      </c>
      <c r="F406" s="91" t="s">
        <v>24</v>
      </c>
      <c r="G406" s="91" t="s">
        <v>24</v>
      </c>
      <c r="H406" s="91"/>
      <c r="I406" s="91"/>
      <c r="J406" s="91"/>
      <c r="K406" s="91"/>
      <c r="L406" s="91"/>
      <c r="M406" s="91"/>
      <c r="N406" s="91"/>
      <c r="O406" s="91"/>
      <c r="P406" s="91"/>
      <c r="Q406" s="92" t="str">
        <f t="shared" ref="Q406:Q408" si="115">IF(OR(IF(G406="",IF(F406="",IF(E406="","",E406),F406),G406)="F",IF(J406="",IF(I406="",IF(H406="","",H406),I406),J406)="F",IF(M406="",IF(L406="",IF(K406="","",K406),L406),M406)="F",IF(P406="",IF(O406="",IF(N406="","",N406),O406),P406)="F")=TRUE,"F",IF(OR(IF(G406="",IF(F406="",IF(E406="","",E406),F406),G406)="PE",IF(J406="",IF(I406="",IF(H406="","",H406),I406),J406)="PE",IF(M406="",IF(L406="",IF(K406="","",K406),L406),M406)="PE",IF(P406="",IF(O406="",IF(N406="","",N406),O406),P406)="PE")=TRUE,"PE",IF(AND(IF(G406="",IF(F406="",IF(E406="","",E406),F406),G406)="",IF(J406="",IF(I406="",IF(H406="","",H406),I406),J406)="",IF(M406="",IF(L406="",IF(K406="","",K406),L406),M406)="",IF(P406="",IF(O406="",IF(N406="","",N406),O406),P406)="")=TRUE,"","P")))</f>
        <v>P</v>
      </c>
      <c r="R406" s="200"/>
      <c r="S406" s="96"/>
    </row>
    <row r="407" spans="1:46" s="87" customFormat="1" ht="33" hidden="1" outlineLevel="1">
      <c r="A407" s="93" t="str">
        <f>IF(AND(D407="",D407=""),"",$D$3&amp;"_"&amp;ROW()-11-COUNTBLANK($D$12:D407))</f>
        <v>CNTT_CC/VC_321</v>
      </c>
      <c r="B407" s="165" t="s">
        <v>337</v>
      </c>
      <c r="C407" s="103" t="s">
        <v>338</v>
      </c>
      <c r="D407" s="166" t="s">
        <v>339</v>
      </c>
      <c r="E407" s="91" t="s">
        <v>24</v>
      </c>
      <c r="F407" s="91" t="s">
        <v>24</v>
      </c>
      <c r="G407" s="91" t="s">
        <v>24</v>
      </c>
      <c r="H407" s="91"/>
      <c r="I407" s="91"/>
      <c r="J407" s="91"/>
      <c r="K407" s="91"/>
      <c r="L407" s="91"/>
      <c r="M407" s="91"/>
      <c r="N407" s="91"/>
      <c r="O407" s="91"/>
      <c r="P407" s="91"/>
      <c r="Q407" s="92" t="str">
        <f t="shared" si="115"/>
        <v>P</v>
      </c>
      <c r="R407" s="200"/>
      <c r="S407" s="96"/>
    </row>
    <row r="408" spans="1:46" s="87" customFormat="1" ht="99" hidden="1" outlineLevel="1">
      <c r="A408" s="93" t="str">
        <f>IF(AND(D408="",D408=""),"",$D$3&amp;"_"&amp;ROW()-11-COUNTBLANK($D$12:D408))</f>
        <v>CNTT_CC/VC_322</v>
      </c>
      <c r="B408" s="165" t="s">
        <v>340</v>
      </c>
      <c r="C408" s="103" t="s">
        <v>341</v>
      </c>
      <c r="D408" s="103" t="s">
        <v>342</v>
      </c>
      <c r="E408" s="91" t="s">
        <v>24</v>
      </c>
      <c r="F408" s="91" t="s">
        <v>24</v>
      </c>
      <c r="G408" s="91" t="s">
        <v>24</v>
      </c>
      <c r="H408" s="91"/>
      <c r="I408" s="91"/>
      <c r="J408" s="91"/>
      <c r="K408" s="91"/>
      <c r="L408" s="91"/>
      <c r="M408" s="91"/>
      <c r="N408" s="91"/>
      <c r="O408" s="91"/>
      <c r="P408" s="91"/>
      <c r="Q408" s="92" t="str">
        <f t="shared" si="115"/>
        <v>P</v>
      </c>
      <c r="R408" s="200"/>
      <c r="S408" s="96"/>
    </row>
    <row r="409" spans="1:46" s="110" customFormat="1" ht="21" customHeight="1" collapsed="1">
      <c r="A409" s="93" t="str">
        <f>IF(AND(D409="",D409=""),"",$D$3&amp;"_"&amp;ROW()-11-COUNTBLANK($D$12:D409))</f>
        <v/>
      </c>
      <c r="B409" s="187" t="s">
        <v>361</v>
      </c>
      <c r="C409" s="188"/>
      <c r="D409" s="188"/>
      <c r="E409" s="188"/>
      <c r="F409" s="188"/>
      <c r="G409" s="188"/>
      <c r="H409" s="188"/>
      <c r="I409" s="188"/>
      <c r="J409" s="188"/>
      <c r="K409" s="188"/>
      <c r="L409" s="188"/>
      <c r="M409" s="188"/>
      <c r="N409" s="188"/>
      <c r="O409" s="188"/>
      <c r="P409" s="188"/>
      <c r="Q409" s="188"/>
      <c r="R409" s="188"/>
      <c r="S409" s="188"/>
      <c r="T409" s="109"/>
      <c r="U409" s="109"/>
      <c r="V409" s="109"/>
      <c r="W409" s="109"/>
      <c r="X409" s="109"/>
      <c r="Y409" s="109"/>
      <c r="Z409" s="109"/>
      <c r="AA409" s="109"/>
      <c r="AB409" s="109"/>
      <c r="AC409" s="109"/>
      <c r="AD409" s="109"/>
      <c r="AE409" s="109"/>
      <c r="AF409" s="109"/>
      <c r="AG409" s="109"/>
      <c r="AH409" s="109"/>
      <c r="AI409" s="109"/>
      <c r="AJ409" s="109"/>
      <c r="AK409" s="109"/>
      <c r="AL409" s="109"/>
      <c r="AM409" s="109"/>
      <c r="AN409" s="109"/>
      <c r="AO409" s="109"/>
      <c r="AP409" s="109"/>
      <c r="AQ409" s="109"/>
      <c r="AR409" s="109"/>
      <c r="AS409" s="109"/>
      <c r="AT409" s="109"/>
    </row>
    <row r="410" spans="1:46" s="87" customFormat="1" ht="33" hidden="1" outlineLevel="1">
      <c r="A410" s="93" t="str">
        <f>IF(AND(D410="",D410=""),"",$D$3&amp;"_"&amp;ROW()-11-COUNTBLANK($D$12:D410))</f>
        <v>CNTT_CC/VC_323</v>
      </c>
      <c r="B410" s="34" t="s">
        <v>46</v>
      </c>
      <c r="C410" s="35" t="s">
        <v>47</v>
      </c>
      <c r="D410" s="34" t="s">
        <v>299</v>
      </c>
      <c r="E410" s="91" t="s">
        <v>24</v>
      </c>
      <c r="F410" s="91" t="s">
        <v>24</v>
      </c>
      <c r="G410" s="91" t="s">
        <v>24</v>
      </c>
      <c r="H410" s="91"/>
      <c r="I410" s="91"/>
      <c r="J410" s="91"/>
      <c r="K410" s="91"/>
      <c r="L410" s="91"/>
      <c r="M410" s="91"/>
      <c r="N410" s="91"/>
      <c r="O410" s="91"/>
      <c r="P410" s="91"/>
      <c r="Q410" s="92" t="str">
        <f t="shared" ref="Q410" si="116">IF(OR(IF(G410="",IF(F410="",IF(E410="","",E410),F410),G410)="F",IF(J410="",IF(I410="",IF(H410="","",H410),I410),J410)="F",IF(M410="",IF(L410="",IF(K410="","",K410),L410),M410)="F",IF(P410="",IF(O410="",IF(N410="","",N410),O410),P410)="F")=TRUE,"F",IF(OR(IF(G410="",IF(F410="",IF(E410="","",E410),F410),G410)="PE",IF(J410="",IF(I410="",IF(H410="","",H410),I410),J410)="PE",IF(M410="",IF(L410="",IF(K410="","",K410),L410),M410)="PE",IF(P410="",IF(O410="",IF(N410="","",N410),O410),P410)="PE")=TRUE,"PE",IF(AND(IF(G410="",IF(F410="",IF(E410="","",E410),F410),G410)="",IF(J410="",IF(I410="",IF(H410="","",H410),I410),J410)="",IF(M410="",IF(L410="",IF(K410="","",K410),L410),M410)="",IF(P410="",IF(O410="",IF(N410="","",N410),O410),P410)="")=TRUE,"","P")))</f>
        <v>P</v>
      </c>
      <c r="R410" s="200"/>
      <c r="S410" s="96"/>
    </row>
    <row r="411" spans="1:46" s="87" customFormat="1" ht="49.5" hidden="1" outlineLevel="1">
      <c r="A411" s="93" t="str">
        <f>IF(AND(D411="",D411=""),"",$D$3&amp;"_"&amp;ROW()-11-COUNTBLANK($D$12:D411))</f>
        <v>CNTT_CC/VC_324</v>
      </c>
      <c r="B411" s="104" t="s">
        <v>273</v>
      </c>
      <c r="C411" s="104" t="s">
        <v>295</v>
      </c>
      <c r="D411" s="105" t="s">
        <v>329</v>
      </c>
      <c r="E411" s="91" t="s">
        <v>24</v>
      </c>
      <c r="F411" s="91" t="s">
        <v>24</v>
      </c>
      <c r="G411" s="91" t="s">
        <v>24</v>
      </c>
      <c r="H411" s="91"/>
      <c r="I411" s="91"/>
      <c r="J411" s="91"/>
      <c r="K411" s="91"/>
      <c r="L411" s="91"/>
      <c r="M411" s="91"/>
      <c r="N411" s="91"/>
      <c r="O411" s="91"/>
      <c r="P411" s="91"/>
      <c r="Q411" s="92" t="str">
        <f t="shared" ref="Q411:Q418" si="117">IF(OR(IF(G411="",IF(F411="",IF(E411="","",E411),F411),G411)="F",IF(J411="",IF(I411="",IF(H411="","",H411),I411),J411)="F",IF(M411="",IF(L411="",IF(K411="","",K411),L411),M411)="F",IF(P411="",IF(O411="",IF(N411="","",N411),O411),P411)="F")=TRUE,"F",IF(OR(IF(G411="",IF(F411="",IF(E411="","",E411),F411),G411)="PE",IF(J411="",IF(I411="",IF(H411="","",H411),I411),J411)="PE",IF(M411="",IF(L411="",IF(K411="","",K411),L411),M411)="PE",IF(P411="",IF(O411="",IF(N411="","",N411),O411),P411)="PE")=TRUE,"PE",IF(AND(IF(G411="",IF(F411="",IF(E411="","",E411),F411),G411)="",IF(J411="",IF(I411="",IF(H411="","",H411),I411),J411)="",IF(M411="",IF(L411="",IF(K411="","",K411),L411),M411)="",IF(P411="",IF(O411="",IF(N411="","",N411),O411),P411)="")=TRUE,"","P")))</f>
        <v>P</v>
      </c>
      <c r="R411" s="200"/>
      <c r="S411" s="96"/>
    </row>
    <row r="412" spans="1:46" s="87" customFormat="1" ht="82.5" hidden="1" outlineLevel="1">
      <c r="A412" s="93" t="str">
        <f>IF(AND(D412="",D412=""),"",$D$3&amp;"_"&amp;ROW()-11-COUNTBLANK($D$12:D412))</f>
        <v>CNTT_CC/VC_325</v>
      </c>
      <c r="B412" s="41" t="s">
        <v>49</v>
      </c>
      <c r="C412" s="42" t="s">
        <v>297</v>
      </c>
      <c r="D412" s="43" t="s">
        <v>303</v>
      </c>
      <c r="E412" s="91" t="s">
        <v>24</v>
      </c>
      <c r="F412" s="91" t="s">
        <v>24</v>
      </c>
      <c r="G412" s="91" t="s">
        <v>24</v>
      </c>
      <c r="H412" s="91"/>
      <c r="I412" s="91"/>
      <c r="J412" s="91"/>
      <c r="K412" s="91"/>
      <c r="L412" s="91"/>
      <c r="M412" s="91"/>
      <c r="N412" s="91"/>
      <c r="O412" s="91"/>
      <c r="P412" s="91"/>
      <c r="Q412" s="92" t="str">
        <f t="shared" si="117"/>
        <v>P</v>
      </c>
      <c r="R412" s="200"/>
      <c r="S412" s="96"/>
    </row>
    <row r="413" spans="1:46" s="87" customFormat="1" ht="33" hidden="1" outlineLevel="1">
      <c r="A413" s="93" t="str">
        <f>IF(AND(D413="",D413=""),"",$D$3&amp;"_"&amp;ROW()-11-COUNTBLANK($D$12:D413))</f>
        <v>CNTT_CC/VC_326</v>
      </c>
      <c r="B413" s="46" t="s">
        <v>52</v>
      </c>
      <c r="C413" s="42" t="s">
        <v>53</v>
      </c>
      <c r="D413" s="43" t="s">
        <v>54</v>
      </c>
      <c r="E413" s="91" t="s">
        <v>24</v>
      </c>
      <c r="F413" s="91" t="s">
        <v>24</v>
      </c>
      <c r="G413" s="91" t="s">
        <v>24</v>
      </c>
      <c r="H413" s="91"/>
      <c r="I413" s="91"/>
      <c r="J413" s="91"/>
      <c r="K413" s="91"/>
      <c r="L413" s="91"/>
      <c r="M413" s="91"/>
      <c r="N413" s="91"/>
      <c r="O413" s="91"/>
      <c r="P413" s="91"/>
      <c r="Q413" s="92" t="str">
        <f t="shared" si="117"/>
        <v>P</v>
      </c>
      <c r="R413" s="200"/>
      <c r="S413" s="96"/>
    </row>
    <row r="414" spans="1:46" s="87" customFormat="1" ht="49.5" hidden="1" outlineLevel="1">
      <c r="A414" s="93" t="str">
        <f>IF(AND(D414="",D414=""),"",$D$3&amp;"_"&amp;ROW()-11-COUNTBLANK($D$12:D414))</f>
        <v>CNTT_CC/VC_327</v>
      </c>
      <c r="B414" s="47" t="s">
        <v>55</v>
      </c>
      <c r="C414" s="42" t="s">
        <v>56</v>
      </c>
      <c r="D414" s="43" t="s">
        <v>54</v>
      </c>
      <c r="E414" s="91" t="s">
        <v>24</v>
      </c>
      <c r="F414" s="91" t="s">
        <v>24</v>
      </c>
      <c r="G414" s="91" t="s">
        <v>24</v>
      </c>
      <c r="H414" s="91"/>
      <c r="I414" s="91"/>
      <c r="J414" s="91"/>
      <c r="K414" s="91"/>
      <c r="L414" s="91"/>
      <c r="M414" s="91"/>
      <c r="N414" s="91"/>
      <c r="O414" s="91"/>
      <c r="P414" s="91"/>
      <c r="Q414" s="92" t="str">
        <f t="shared" si="117"/>
        <v>P</v>
      </c>
      <c r="R414" s="200"/>
      <c r="S414" s="96"/>
    </row>
    <row r="415" spans="1:46" s="87" customFormat="1" ht="49.5" hidden="1" outlineLevel="1">
      <c r="A415" s="93" t="str">
        <f>IF(AND(D415="",D415=""),"",$D$3&amp;"_"&amp;ROW()-11-COUNTBLANK($D$12:D415))</f>
        <v>CNTT_CC/VC_328</v>
      </c>
      <c r="B415" s="47" t="s">
        <v>57</v>
      </c>
      <c r="C415" s="42" t="s">
        <v>58</v>
      </c>
      <c r="D415" s="43" t="s">
        <v>54</v>
      </c>
      <c r="E415" s="91" t="s">
        <v>24</v>
      </c>
      <c r="F415" s="91" t="s">
        <v>24</v>
      </c>
      <c r="G415" s="91" t="s">
        <v>24</v>
      </c>
      <c r="H415" s="91"/>
      <c r="I415" s="91"/>
      <c r="J415" s="91"/>
      <c r="K415" s="91"/>
      <c r="L415" s="91"/>
      <c r="M415" s="91"/>
      <c r="N415" s="91"/>
      <c r="O415" s="91"/>
      <c r="P415" s="91"/>
      <c r="Q415" s="92" t="str">
        <f t="shared" si="117"/>
        <v>P</v>
      </c>
      <c r="R415" s="200"/>
      <c r="S415" s="96"/>
    </row>
    <row r="416" spans="1:46" s="87" customFormat="1" ht="66" hidden="1" outlineLevel="1">
      <c r="A416" s="93" t="str">
        <f>IF(AND(D416="",D416=""),"",$D$3&amp;"_"&amp;ROW()-11-COUNTBLANK($D$12:D416))</f>
        <v>CNTT_CC/VC_329</v>
      </c>
      <c r="B416" s="106" t="s">
        <v>274</v>
      </c>
      <c r="C416" s="107" t="s">
        <v>298</v>
      </c>
      <c r="D416" s="107" t="s">
        <v>300</v>
      </c>
      <c r="E416" s="91" t="s">
        <v>24</v>
      </c>
      <c r="F416" s="91" t="s">
        <v>24</v>
      </c>
      <c r="G416" s="91" t="s">
        <v>24</v>
      </c>
      <c r="H416" s="91"/>
      <c r="I416" s="91"/>
      <c r="J416" s="91"/>
      <c r="K416" s="91"/>
      <c r="L416" s="91"/>
      <c r="M416" s="91"/>
      <c r="N416" s="91"/>
      <c r="O416" s="91"/>
      <c r="P416" s="91"/>
      <c r="Q416" s="92" t="str">
        <f t="shared" si="117"/>
        <v>P</v>
      </c>
      <c r="R416" s="200"/>
      <c r="S416" s="96"/>
    </row>
    <row r="417" spans="1:46" s="87" customFormat="1" ht="49.5" hidden="1" outlineLevel="1">
      <c r="A417" s="93" t="str">
        <f>IF(AND(D417="",D417=""),"",$D$3&amp;"_"&amp;ROW()-11-COUNTBLANK($D$12:D417))</f>
        <v>CNTT_CC/VC_330</v>
      </c>
      <c r="B417" s="106" t="s">
        <v>275</v>
      </c>
      <c r="C417" s="107" t="s">
        <v>301</v>
      </c>
      <c r="D417" s="107" t="s">
        <v>276</v>
      </c>
      <c r="E417" s="91" t="s">
        <v>24</v>
      </c>
      <c r="F417" s="91" t="s">
        <v>24</v>
      </c>
      <c r="G417" s="91" t="s">
        <v>24</v>
      </c>
      <c r="H417" s="91"/>
      <c r="I417" s="91"/>
      <c r="J417" s="91"/>
      <c r="K417" s="91"/>
      <c r="L417" s="91"/>
      <c r="M417" s="91"/>
      <c r="N417" s="91"/>
      <c r="O417" s="91"/>
      <c r="P417" s="91"/>
      <c r="Q417" s="92" t="str">
        <f t="shared" si="117"/>
        <v>P</v>
      </c>
      <c r="R417" s="200"/>
      <c r="S417" s="96"/>
    </row>
    <row r="418" spans="1:46" s="87" customFormat="1" ht="33" hidden="1" outlineLevel="1">
      <c r="A418" s="93" t="str">
        <f>IF(AND(D418="",D418=""),"",$D$3&amp;"_"&amp;ROW()-11-COUNTBLANK($D$12:D418))</f>
        <v>CNTT_CC/VC_331</v>
      </c>
      <c r="B418" s="47" t="s">
        <v>62</v>
      </c>
      <c r="C418" s="42" t="s">
        <v>63</v>
      </c>
      <c r="D418" s="43" t="s">
        <v>64</v>
      </c>
      <c r="E418" s="91" t="s">
        <v>24</v>
      </c>
      <c r="F418" s="91" t="s">
        <v>24</v>
      </c>
      <c r="G418" s="91" t="s">
        <v>24</v>
      </c>
      <c r="H418" s="91"/>
      <c r="I418" s="91"/>
      <c r="J418" s="91"/>
      <c r="K418" s="91"/>
      <c r="L418" s="91"/>
      <c r="M418" s="91"/>
      <c r="N418" s="91"/>
      <c r="O418" s="91"/>
      <c r="P418" s="91"/>
      <c r="Q418" s="92" t="str">
        <f t="shared" si="117"/>
        <v>P</v>
      </c>
      <c r="R418" s="200"/>
      <c r="S418" s="96"/>
    </row>
    <row r="419" spans="1:46" s="110" customFormat="1" collapsed="1">
      <c r="A419" s="93" t="str">
        <f>IF(AND(D419="",D419=""),"",$D$3&amp;"_"&amp;ROW()-11-COUNTBLANK($D$12:D419))</f>
        <v/>
      </c>
      <c r="B419" s="175" t="s">
        <v>124</v>
      </c>
      <c r="C419" s="176"/>
      <c r="D419" s="176"/>
      <c r="E419" s="176"/>
      <c r="F419" s="176"/>
      <c r="G419" s="176"/>
      <c r="H419" s="176"/>
      <c r="I419" s="176"/>
      <c r="J419" s="176"/>
      <c r="K419" s="176"/>
      <c r="L419" s="176"/>
      <c r="M419" s="176"/>
      <c r="N419" s="176"/>
      <c r="O419" s="176"/>
      <c r="P419" s="176"/>
      <c r="Q419" s="176"/>
      <c r="R419" s="176"/>
      <c r="S419" s="176"/>
    </row>
    <row r="420" spans="1:46" s="87" customFormat="1" ht="82.5" hidden="1" outlineLevel="3">
      <c r="A420" s="93" t="str">
        <f>IF(AND(D420="",D420=""),"",$D$3&amp;"_"&amp;ROW()-11-COUNTBLANK($D$12:D420))</f>
        <v>CNTT_CC/VC_332</v>
      </c>
      <c r="B420" s="41" t="s">
        <v>49</v>
      </c>
      <c r="C420" s="42" t="s">
        <v>320</v>
      </c>
      <c r="D420" s="43" t="s">
        <v>321</v>
      </c>
      <c r="E420" s="91" t="s">
        <v>24</v>
      </c>
      <c r="F420" s="91" t="s">
        <v>24</v>
      </c>
      <c r="G420" s="91" t="s">
        <v>24</v>
      </c>
      <c r="H420" s="91"/>
      <c r="I420" s="91"/>
      <c r="J420" s="91"/>
      <c r="K420" s="91"/>
      <c r="L420" s="91"/>
      <c r="M420" s="91"/>
      <c r="N420" s="91"/>
      <c r="O420" s="91"/>
      <c r="P420" s="91"/>
      <c r="Q420" s="92" t="str">
        <f t="shared" ref="Q420" si="118">IF(OR(IF(G420="",IF(F420="",IF(E420="","",E420),F420),G420)="F",IF(J420="",IF(I420="",IF(H420="","",H420),I420),J420)="F",IF(M420="",IF(L420="",IF(K420="","",K420),L420),M420)="F",IF(P420="",IF(O420="",IF(N420="","",N420),O420),P420)="F")=TRUE,"F",IF(OR(IF(G420="",IF(F420="",IF(E420="","",E420),F420),G420)="PE",IF(J420="",IF(I420="",IF(H420="","",H420),I420),J420)="PE",IF(M420="",IF(L420="",IF(K420="","",K420),L420),M420)="PE",IF(P420="",IF(O420="",IF(N420="","",N420),O420),P420)="PE")=TRUE,"PE",IF(AND(IF(G420="",IF(F420="",IF(E420="","",E420),F420),G420)="",IF(J420="",IF(I420="",IF(H420="","",H420),I420),J420)="",IF(M420="",IF(L420="",IF(K420="","",K420),L420),M420)="",IF(P420="",IF(O420="",IF(N420="","",N420),O420),P420)="")=TRUE,"","P")))</f>
        <v>P</v>
      </c>
      <c r="R420" s="200"/>
      <c r="S420" s="96"/>
    </row>
    <row r="421" spans="1:46" s="87" customFormat="1" ht="33" hidden="1" outlineLevel="2">
      <c r="A421" s="93" t="str">
        <f>IF(AND(D421="",D421=""),"",$D$3&amp;"_"&amp;ROW()-11-COUNTBLANK($D$12:D421))</f>
        <v>CNTT_CC/VC_333</v>
      </c>
      <c r="B421" s="65" t="s">
        <v>81</v>
      </c>
      <c r="C421" s="65" t="s">
        <v>82</v>
      </c>
      <c r="D421" s="98" t="s">
        <v>305</v>
      </c>
      <c r="E421" s="91" t="s">
        <v>24</v>
      </c>
      <c r="F421" s="91" t="s">
        <v>24</v>
      </c>
      <c r="G421" s="91" t="s">
        <v>24</v>
      </c>
      <c r="H421" s="91"/>
      <c r="I421" s="91"/>
      <c r="J421" s="91"/>
      <c r="K421" s="91"/>
      <c r="L421" s="91"/>
      <c r="M421" s="91"/>
      <c r="N421" s="91"/>
      <c r="O421" s="91"/>
      <c r="P421" s="91"/>
      <c r="Q421" s="92" t="str">
        <f t="shared" ref="Q421:Q427" si="119">IF(OR(IF(G421="",IF(F421="",IF(E421="","",E421),F421),G421)="F",IF(J421="",IF(I421="",IF(H421="","",H421),I421),J421)="F",IF(M421="",IF(L421="",IF(K421="","",K421),L421),M421)="F",IF(P421="",IF(O421="",IF(N421="","",N421),O421),P421)="F")=TRUE,"F",IF(OR(IF(G421="",IF(F421="",IF(E421="","",E421),F421),G421)="PE",IF(J421="",IF(I421="",IF(H421="","",H421),I421),J421)="PE",IF(M421="",IF(L421="",IF(K421="","",K421),L421),M421)="PE",IF(P421="",IF(O421="",IF(N421="","",N421),O421),P421)="PE")=TRUE,"PE",IF(AND(IF(G421="",IF(F421="",IF(E421="","",E421),F421),G421)="",IF(J421="",IF(I421="",IF(H421="","",H421),I421),J421)="",IF(M421="",IF(L421="",IF(K421="","",K421),L421),M421)="",IF(P421="",IF(O421="",IF(N421="","",N421),O421),P421)="")=TRUE,"","P")))</f>
        <v>P</v>
      </c>
      <c r="R421" s="200"/>
      <c r="S421" s="96"/>
    </row>
    <row r="422" spans="1:46" s="87" customFormat="1" ht="198" hidden="1" outlineLevel="2">
      <c r="A422" s="93" t="str">
        <f>IF(AND(D422="",D422=""),"",$D$3&amp;"_"&amp;ROW()-11-COUNTBLANK($D$12:D422))</f>
        <v>CNTT_CC/VC_334</v>
      </c>
      <c r="B422" s="65" t="s">
        <v>84</v>
      </c>
      <c r="C422" s="65" t="s">
        <v>306</v>
      </c>
      <c r="D422" s="98" t="s">
        <v>307</v>
      </c>
      <c r="E422" s="91" t="s">
        <v>24</v>
      </c>
      <c r="F422" s="91" t="s">
        <v>24</v>
      </c>
      <c r="G422" s="91" t="s">
        <v>24</v>
      </c>
      <c r="H422" s="91"/>
      <c r="I422" s="91"/>
      <c r="J422" s="91"/>
      <c r="K422" s="91"/>
      <c r="L422" s="91"/>
      <c r="M422" s="91"/>
      <c r="N422" s="91"/>
      <c r="O422" s="91"/>
      <c r="P422" s="91"/>
      <c r="Q422" s="92" t="str">
        <f t="shared" si="119"/>
        <v>P</v>
      </c>
      <c r="R422" s="200"/>
      <c r="S422" s="96"/>
    </row>
    <row r="423" spans="1:46" s="87" customFormat="1" ht="280.5" hidden="1" outlineLevel="2">
      <c r="A423" s="93" t="str">
        <f>IF(AND(D423="",D423=""),"",$D$3&amp;"_"&amp;ROW()-11-COUNTBLANK($D$12:D423))</f>
        <v>CNTT_CC/VC_335</v>
      </c>
      <c r="B423" s="65" t="s">
        <v>308</v>
      </c>
      <c r="C423" s="65" t="s">
        <v>309</v>
      </c>
      <c r="D423" s="98" t="s">
        <v>310</v>
      </c>
      <c r="E423" s="91" t="s">
        <v>24</v>
      </c>
      <c r="F423" s="91" t="s">
        <v>24</v>
      </c>
      <c r="G423" s="91" t="s">
        <v>24</v>
      </c>
      <c r="H423" s="91"/>
      <c r="I423" s="91"/>
      <c r="J423" s="91"/>
      <c r="K423" s="91"/>
      <c r="L423" s="91"/>
      <c r="M423" s="91"/>
      <c r="N423" s="91"/>
      <c r="O423" s="91"/>
      <c r="P423" s="91"/>
      <c r="Q423" s="92" t="str">
        <f t="shared" si="119"/>
        <v>P</v>
      </c>
      <c r="R423" s="200"/>
      <c r="S423" s="96"/>
    </row>
    <row r="424" spans="1:46" s="87" customFormat="1" ht="132" hidden="1" outlineLevel="2">
      <c r="A424" s="93" t="str">
        <f>IF(AND(D424="",D424=""),"",$D$3&amp;"_"&amp;ROW()-11-COUNTBLANK($D$12:D424))</f>
        <v>CNTT_CC/VC_336</v>
      </c>
      <c r="B424" s="65" t="s">
        <v>311</v>
      </c>
      <c r="C424" s="65" t="s">
        <v>312</v>
      </c>
      <c r="D424" s="98" t="s">
        <v>92</v>
      </c>
      <c r="E424" s="91" t="s">
        <v>24</v>
      </c>
      <c r="F424" s="91" t="s">
        <v>24</v>
      </c>
      <c r="G424" s="91" t="s">
        <v>24</v>
      </c>
      <c r="H424" s="91"/>
      <c r="I424" s="91"/>
      <c r="J424" s="91"/>
      <c r="K424" s="91"/>
      <c r="L424" s="91"/>
      <c r="M424" s="91"/>
      <c r="N424" s="91"/>
      <c r="O424" s="91"/>
      <c r="P424" s="91"/>
      <c r="Q424" s="92" t="str">
        <f t="shared" si="119"/>
        <v>P</v>
      </c>
      <c r="R424" s="200"/>
      <c r="S424" s="96"/>
    </row>
    <row r="425" spans="1:46" s="87" customFormat="1" ht="33" hidden="1" outlineLevel="2">
      <c r="A425" s="93" t="str">
        <f>IF(AND(D425="",D425=""),"",$D$3&amp;"_"&amp;ROW()-11-COUNTBLANK($D$12:D425))</f>
        <v>CNTT_CC/VC_337</v>
      </c>
      <c r="B425" s="65" t="s">
        <v>313</v>
      </c>
      <c r="C425" s="65" t="s">
        <v>314</v>
      </c>
      <c r="D425" s="98" t="s">
        <v>315</v>
      </c>
      <c r="E425" s="91" t="s">
        <v>24</v>
      </c>
      <c r="F425" s="91" t="s">
        <v>24</v>
      </c>
      <c r="G425" s="91" t="s">
        <v>24</v>
      </c>
      <c r="H425" s="91"/>
      <c r="I425" s="91"/>
      <c r="J425" s="91"/>
      <c r="K425" s="91"/>
      <c r="L425" s="91"/>
      <c r="M425" s="91"/>
      <c r="N425" s="91"/>
      <c r="O425" s="91"/>
      <c r="P425" s="91"/>
      <c r="Q425" s="92" t="str">
        <f t="shared" si="119"/>
        <v>P</v>
      </c>
      <c r="R425" s="200"/>
      <c r="S425" s="96"/>
    </row>
    <row r="426" spans="1:46" s="87" customFormat="1" ht="49.5" hidden="1" outlineLevel="2">
      <c r="A426" s="93" t="str">
        <f>IF(AND(D426="",D426=""),"",$D$3&amp;"_"&amp;ROW()-11-COUNTBLANK($D$12:D426))</f>
        <v>CNTT_CC/VC_338</v>
      </c>
      <c r="B426" s="65" t="s">
        <v>316</v>
      </c>
      <c r="C426" s="65" t="s">
        <v>317</v>
      </c>
      <c r="D426" s="98" t="s">
        <v>318</v>
      </c>
      <c r="E426" s="91" t="s">
        <v>24</v>
      </c>
      <c r="F426" s="91" t="s">
        <v>24</v>
      </c>
      <c r="G426" s="91" t="s">
        <v>24</v>
      </c>
      <c r="H426" s="91"/>
      <c r="I426" s="91"/>
      <c r="J426" s="91"/>
      <c r="K426" s="91"/>
      <c r="L426" s="91"/>
      <c r="M426" s="91"/>
      <c r="N426" s="91"/>
      <c r="O426" s="91"/>
      <c r="P426" s="91"/>
      <c r="Q426" s="92" t="str">
        <f t="shared" si="119"/>
        <v>P</v>
      </c>
      <c r="R426" s="200"/>
      <c r="S426" s="96"/>
    </row>
    <row r="427" spans="1:46" s="87" customFormat="1" ht="33" hidden="1" outlineLevel="1">
      <c r="A427" s="93" t="str">
        <f>IF(AND(D427="",D427=""),"",$D$3&amp;"_"&amp;ROW()-11-COUNTBLANK($D$12:D427))</f>
        <v>CNTT_CC/VC_339</v>
      </c>
      <c r="B427" s="48" t="s">
        <v>93</v>
      </c>
      <c r="C427" s="48" t="s">
        <v>94</v>
      </c>
      <c r="D427" s="49" t="s">
        <v>95</v>
      </c>
      <c r="E427" s="91" t="s">
        <v>24</v>
      </c>
      <c r="F427" s="91" t="s">
        <v>24</v>
      </c>
      <c r="G427" s="91" t="s">
        <v>24</v>
      </c>
      <c r="H427" s="91"/>
      <c r="I427" s="91"/>
      <c r="J427" s="91"/>
      <c r="K427" s="91"/>
      <c r="L427" s="91"/>
      <c r="M427" s="91"/>
      <c r="N427" s="91"/>
      <c r="O427" s="91"/>
      <c r="P427" s="91"/>
      <c r="Q427" s="92" t="str">
        <f t="shared" si="119"/>
        <v>P</v>
      </c>
      <c r="R427" s="200"/>
      <c r="S427" s="96"/>
    </row>
    <row r="428" spans="1:46" s="110" customFormat="1" ht="21" customHeight="1" collapsed="1">
      <c r="A428" s="93" t="str">
        <f>IF(AND(D428="",D428=""),"",$D$3&amp;"_"&amp;ROW()-11-COUNTBLANK($D$12:D428))</f>
        <v/>
      </c>
      <c r="B428" s="346" t="s">
        <v>362</v>
      </c>
      <c r="C428" s="347"/>
      <c r="D428" s="347"/>
      <c r="E428" s="347"/>
      <c r="F428" s="347"/>
      <c r="G428" s="347"/>
      <c r="H428" s="347"/>
      <c r="I428" s="347"/>
      <c r="J428" s="347"/>
      <c r="K428" s="347"/>
      <c r="L428" s="347"/>
      <c r="M428" s="347"/>
      <c r="N428" s="347"/>
      <c r="O428" s="347"/>
      <c r="P428" s="347"/>
      <c r="Q428" s="347"/>
      <c r="R428" s="347"/>
      <c r="S428" s="348"/>
      <c r="T428" s="109"/>
      <c r="U428" s="109"/>
      <c r="V428" s="109"/>
      <c r="W428" s="109"/>
      <c r="X428" s="109"/>
      <c r="Y428" s="109"/>
      <c r="Z428" s="109"/>
      <c r="AA428" s="109"/>
      <c r="AB428" s="109"/>
      <c r="AC428" s="109"/>
      <c r="AD428" s="109"/>
      <c r="AE428" s="109"/>
      <c r="AF428" s="109"/>
      <c r="AG428" s="109"/>
      <c r="AH428" s="109"/>
      <c r="AI428" s="109"/>
      <c r="AJ428" s="109"/>
      <c r="AK428" s="109"/>
      <c r="AL428" s="109"/>
      <c r="AM428" s="109"/>
      <c r="AN428" s="109"/>
      <c r="AO428" s="109"/>
      <c r="AP428" s="109"/>
      <c r="AQ428" s="109"/>
      <c r="AR428" s="109"/>
      <c r="AS428" s="109"/>
      <c r="AT428" s="109"/>
    </row>
    <row r="429" spans="1:46" s="87" customFormat="1" ht="33" hidden="1" outlineLevel="1">
      <c r="A429" s="93" t="str">
        <f>IF(AND(D429="",D429=""),"",$D$3&amp;"_"&amp;ROW()-11-COUNTBLANK($D$12:D429))</f>
        <v>CNTT_CC/VC_340</v>
      </c>
      <c r="B429" s="34" t="s">
        <v>46</v>
      </c>
      <c r="C429" s="35" t="s">
        <v>47</v>
      </c>
      <c r="D429" s="34" t="s">
        <v>299</v>
      </c>
      <c r="E429" s="91" t="s">
        <v>24</v>
      </c>
      <c r="F429" s="91" t="s">
        <v>24</v>
      </c>
      <c r="G429" s="91" t="s">
        <v>24</v>
      </c>
      <c r="H429" s="91"/>
      <c r="I429" s="91"/>
      <c r="J429" s="91"/>
      <c r="K429" s="91"/>
      <c r="L429" s="91"/>
      <c r="M429" s="91"/>
      <c r="N429" s="91"/>
      <c r="O429" s="91"/>
      <c r="P429" s="91"/>
      <c r="Q429" s="92" t="str">
        <f t="shared" ref="Q429" si="120">IF(OR(IF(G429="",IF(F429="",IF(E429="","",E429),F429),G429)="F",IF(J429="",IF(I429="",IF(H429="","",H429),I429),J429)="F",IF(M429="",IF(L429="",IF(K429="","",K429),L429),M429)="F",IF(P429="",IF(O429="",IF(N429="","",N429),O429),P429)="F")=TRUE,"F",IF(OR(IF(G429="",IF(F429="",IF(E429="","",E429),F429),G429)="PE",IF(J429="",IF(I429="",IF(H429="","",H429),I429),J429)="PE",IF(M429="",IF(L429="",IF(K429="","",K429),L429),M429)="PE",IF(P429="",IF(O429="",IF(N429="","",N429),O429),P429)="PE")=TRUE,"PE",IF(AND(IF(G429="",IF(F429="",IF(E429="","",E429),F429),G429)="",IF(J429="",IF(I429="",IF(H429="","",H429),I429),J429)="",IF(M429="",IF(L429="",IF(K429="","",K429),L429),M429)="",IF(P429="",IF(O429="",IF(N429="","",N429),O429),P429)="")=TRUE,"","P")))</f>
        <v>P</v>
      </c>
      <c r="R429" s="200"/>
      <c r="S429" s="96"/>
    </row>
    <row r="430" spans="1:46" s="87" customFormat="1" ht="49.5" hidden="1" outlineLevel="1">
      <c r="A430" s="93" t="str">
        <f>IF(AND(D430="",D430=""),"",$D$3&amp;"_"&amp;ROW()-11-COUNTBLANK($D$12:D430))</f>
        <v>CNTT_CC/VC_341</v>
      </c>
      <c r="B430" s="104" t="s">
        <v>273</v>
      </c>
      <c r="C430" s="104" t="s">
        <v>295</v>
      </c>
      <c r="D430" s="105" t="s">
        <v>296</v>
      </c>
      <c r="E430" s="91" t="s">
        <v>24</v>
      </c>
      <c r="F430" s="91" t="s">
        <v>24</v>
      </c>
      <c r="G430" s="91" t="s">
        <v>24</v>
      </c>
      <c r="H430" s="91"/>
      <c r="I430" s="91"/>
      <c r="J430" s="91"/>
      <c r="K430" s="91"/>
      <c r="L430" s="91"/>
      <c r="M430" s="91"/>
      <c r="N430" s="91"/>
      <c r="O430" s="91"/>
      <c r="P430" s="91"/>
      <c r="Q430" s="92" t="str">
        <f t="shared" ref="Q430:Q436" si="121">IF(OR(IF(G430="",IF(F430="",IF(E430="","",E430),F430),G430)="F",IF(J430="",IF(I430="",IF(H430="","",H430),I430),J430)="F",IF(M430="",IF(L430="",IF(K430="","",K430),L430),M430)="F",IF(P430="",IF(O430="",IF(N430="","",N430),O430),P430)="F")=TRUE,"F",IF(OR(IF(G430="",IF(F430="",IF(E430="","",E430),F430),G430)="PE",IF(J430="",IF(I430="",IF(H430="","",H430),I430),J430)="PE",IF(M430="",IF(L430="",IF(K430="","",K430),L430),M430)="PE",IF(P430="",IF(O430="",IF(N430="","",N430),O430),P430)="PE")=TRUE,"PE",IF(AND(IF(G430="",IF(F430="",IF(E430="","",E430),F430),G430)="",IF(J430="",IF(I430="",IF(H430="","",H430),I430),J430)="",IF(M430="",IF(L430="",IF(K430="","",K430),L430),M430)="",IF(P430="",IF(O430="",IF(N430="","",N430),O430),P430)="")=TRUE,"","P")))</f>
        <v>P</v>
      </c>
      <c r="R430" s="200"/>
      <c r="S430" s="96"/>
    </row>
    <row r="431" spans="1:46" s="87" customFormat="1" ht="82.5" hidden="1" outlineLevel="1">
      <c r="A431" s="93" t="str">
        <f>IF(AND(D431="",D431=""),"",$D$3&amp;"_"&amp;ROW()-11-COUNTBLANK($D$12:D431))</f>
        <v>CNTT_CC/VC_342</v>
      </c>
      <c r="B431" s="41" t="s">
        <v>49</v>
      </c>
      <c r="C431" s="42" t="s">
        <v>297</v>
      </c>
      <c r="D431" s="43" t="s">
        <v>303</v>
      </c>
      <c r="E431" s="91" t="s">
        <v>24</v>
      </c>
      <c r="F431" s="91" t="s">
        <v>24</v>
      </c>
      <c r="G431" s="91" t="s">
        <v>24</v>
      </c>
      <c r="H431" s="91"/>
      <c r="I431" s="91"/>
      <c r="J431" s="91"/>
      <c r="K431" s="91"/>
      <c r="L431" s="91"/>
      <c r="M431" s="91"/>
      <c r="N431" s="91"/>
      <c r="O431" s="91"/>
      <c r="P431" s="91"/>
      <c r="Q431" s="92" t="str">
        <f t="shared" si="121"/>
        <v>P</v>
      </c>
      <c r="R431" s="200"/>
      <c r="S431" s="96"/>
    </row>
    <row r="432" spans="1:46" s="87" customFormat="1" ht="33" hidden="1" outlineLevel="1">
      <c r="A432" s="93" t="str">
        <f>IF(AND(D432="",D432=""),"",$D$3&amp;"_"&amp;ROW()-11-COUNTBLANK($D$12:D432))</f>
        <v>CNTT_CC/VC_343</v>
      </c>
      <c r="B432" s="46" t="s">
        <v>52</v>
      </c>
      <c r="C432" s="42" t="s">
        <v>53</v>
      </c>
      <c r="D432" s="43" t="s">
        <v>54</v>
      </c>
      <c r="E432" s="91" t="s">
        <v>24</v>
      </c>
      <c r="F432" s="91" t="s">
        <v>24</v>
      </c>
      <c r="G432" s="91" t="s">
        <v>24</v>
      </c>
      <c r="H432" s="91"/>
      <c r="I432" s="91"/>
      <c r="J432" s="91"/>
      <c r="K432" s="91"/>
      <c r="L432" s="91"/>
      <c r="M432" s="91"/>
      <c r="N432" s="91"/>
      <c r="O432" s="91"/>
      <c r="P432" s="91"/>
      <c r="Q432" s="92" t="str">
        <f t="shared" si="121"/>
        <v>P</v>
      </c>
      <c r="R432" s="200"/>
      <c r="S432" s="96"/>
    </row>
    <row r="433" spans="1:46" s="87" customFormat="1" ht="49.5" hidden="1" outlineLevel="1">
      <c r="A433" s="93" t="str">
        <f>IF(AND(D433="",D433=""),"",$D$3&amp;"_"&amp;ROW()-11-COUNTBLANK($D$12:D433))</f>
        <v>CNTT_CC/VC_344</v>
      </c>
      <c r="B433" s="47" t="s">
        <v>55</v>
      </c>
      <c r="C433" s="42" t="s">
        <v>56</v>
      </c>
      <c r="D433" s="43" t="s">
        <v>54</v>
      </c>
      <c r="E433" s="91" t="s">
        <v>24</v>
      </c>
      <c r="F433" s="91" t="s">
        <v>24</v>
      </c>
      <c r="G433" s="91" t="s">
        <v>24</v>
      </c>
      <c r="H433" s="91"/>
      <c r="I433" s="91"/>
      <c r="J433" s="91"/>
      <c r="K433" s="91"/>
      <c r="L433" s="91"/>
      <c r="M433" s="91"/>
      <c r="N433" s="91"/>
      <c r="O433" s="91"/>
      <c r="P433" s="91"/>
      <c r="Q433" s="92" t="str">
        <f t="shared" si="121"/>
        <v>P</v>
      </c>
      <c r="R433" s="200"/>
      <c r="S433" s="96"/>
    </row>
    <row r="434" spans="1:46" s="87" customFormat="1" ht="49.5" hidden="1" outlineLevel="1">
      <c r="A434" s="93" t="str">
        <f>IF(AND(D434="",D434=""),"",$D$3&amp;"_"&amp;ROW()-11-COUNTBLANK($D$12:D434))</f>
        <v>CNTT_CC/VC_345</v>
      </c>
      <c r="B434" s="47" t="s">
        <v>57</v>
      </c>
      <c r="C434" s="42" t="s">
        <v>58</v>
      </c>
      <c r="D434" s="43" t="s">
        <v>54</v>
      </c>
      <c r="E434" s="91" t="s">
        <v>24</v>
      </c>
      <c r="F434" s="91" t="s">
        <v>24</v>
      </c>
      <c r="G434" s="91" t="s">
        <v>24</v>
      </c>
      <c r="H434" s="91"/>
      <c r="I434" s="91"/>
      <c r="J434" s="91"/>
      <c r="K434" s="91"/>
      <c r="L434" s="91"/>
      <c r="M434" s="91"/>
      <c r="N434" s="91"/>
      <c r="O434" s="91"/>
      <c r="P434" s="91"/>
      <c r="Q434" s="92" t="str">
        <f t="shared" si="121"/>
        <v>P</v>
      </c>
      <c r="R434" s="200"/>
      <c r="S434" s="96"/>
    </row>
    <row r="435" spans="1:46" s="87" customFormat="1" ht="49.5" hidden="1" outlineLevel="1">
      <c r="A435" s="93" t="str">
        <f>IF(AND(D435="",D435=""),"",$D$3&amp;"_"&amp;ROW()-11-COUNTBLANK($D$12:D435))</f>
        <v>CNTT_CC/VC_346</v>
      </c>
      <c r="B435" s="106" t="s">
        <v>275</v>
      </c>
      <c r="C435" s="107" t="s">
        <v>301</v>
      </c>
      <c r="D435" s="107" t="s">
        <v>276</v>
      </c>
      <c r="E435" s="91" t="s">
        <v>24</v>
      </c>
      <c r="F435" s="91" t="s">
        <v>24</v>
      </c>
      <c r="G435" s="91" t="s">
        <v>24</v>
      </c>
      <c r="H435" s="91"/>
      <c r="I435" s="91"/>
      <c r="J435" s="91"/>
      <c r="K435" s="91"/>
      <c r="L435" s="91"/>
      <c r="M435" s="91"/>
      <c r="N435" s="91"/>
      <c r="O435" s="91"/>
      <c r="P435" s="91"/>
      <c r="Q435" s="92" t="str">
        <f t="shared" si="121"/>
        <v>P</v>
      </c>
      <c r="R435" s="200"/>
      <c r="S435" s="96"/>
    </row>
    <row r="436" spans="1:46" s="87" customFormat="1" ht="33" hidden="1" outlineLevel="1">
      <c r="A436" s="93" t="str">
        <f>IF(AND(D436="",D436=""),"",$D$3&amp;"_"&amp;ROW()-11-COUNTBLANK($D$12:D436))</f>
        <v>CNTT_CC/VC_347</v>
      </c>
      <c r="B436" s="47" t="s">
        <v>62</v>
      </c>
      <c r="C436" s="42" t="s">
        <v>63</v>
      </c>
      <c r="D436" s="43" t="s">
        <v>64</v>
      </c>
      <c r="E436" s="91" t="s">
        <v>24</v>
      </c>
      <c r="F436" s="91" t="s">
        <v>24</v>
      </c>
      <c r="G436" s="91" t="s">
        <v>24</v>
      </c>
      <c r="H436" s="91"/>
      <c r="I436" s="91"/>
      <c r="J436" s="91"/>
      <c r="K436" s="91"/>
      <c r="L436" s="91"/>
      <c r="M436" s="91"/>
      <c r="N436" s="91"/>
      <c r="O436" s="91"/>
      <c r="P436" s="91"/>
      <c r="Q436" s="92" t="str">
        <f t="shared" si="121"/>
        <v>P</v>
      </c>
      <c r="R436" s="200"/>
      <c r="S436" s="96"/>
    </row>
    <row r="437" spans="1:46" s="110" customFormat="1" ht="21" customHeight="1" collapsed="1">
      <c r="A437" s="93" t="str">
        <f>IF(AND(D437="",D437=""),"",$D$3&amp;"_"&amp;ROW()-11-COUNTBLANK($D$12:D437))</f>
        <v/>
      </c>
      <c r="B437" s="346" t="s">
        <v>363</v>
      </c>
      <c r="C437" s="347"/>
      <c r="D437" s="347"/>
      <c r="E437" s="347"/>
      <c r="F437" s="347"/>
      <c r="G437" s="347"/>
      <c r="H437" s="347"/>
      <c r="I437" s="347"/>
      <c r="J437" s="347"/>
      <c r="K437" s="347"/>
      <c r="L437" s="347"/>
      <c r="M437" s="347"/>
      <c r="N437" s="347"/>
      <c r="O437" s="347"/>
      <c r="P437" s="347"/>
      <c r="Q437" s="347"/>
      <c r="R437" s="347"/>
      <c r="S437" s="348"/>
      <c r="T437" s="109"/>
      <c r="U437" s="109"/>
      <c r="V437" s="109"/>
      <c r="W437" s="109"/>
      <c r="X437" s="109"/>
      <c r="Y437" s="109"/>
      <c r="Z437" s="109"/>
      <c r="AA437" s="109"/>
      <c r="AB437" s="109"/>
      <c r="AC437" s="109"/>
      <c r="AD437" s="109"/>
      <c r="AE437" s="109"/>
      <c r="AF437" s="109"/>
      <c r="AG437" s="109"/>
      <c r="AH437" s="109"/>
      <c r="AI437" s="109"/>
      <c r="AJ437" s="109"/>
      <c r="AK437" s="109"/>
      <c r="AL437" s="109"/>
      <c r="AM437" s="109"/>
      <c r="AN437" s="109"/>
      <c r="AO437" s="109"/>
      <c r="AP437" s="109"/>
      <c r="AQ437" s="109"/>
      <c r="AR437" s="109"/>
      <c r="AS437" s="109"/>
      <c r="AT437" s="109"/>
    </row>
    <row r="438" spans="1:46" s="87" customFormat="1" ht="33" hidden="1" outlineLevel="1">
      <c r="A438" s="93" t="str">
        <f>IF(AND(D438="",D438=""),"",$D$3&amp;"_"&amp;ROW()-11-COUNTBLANK($D$12:D438))</f>
        <v>CNTT_CC/VC_348</v>
      </c>
      <c r="B438" s="34" t="s">
        <v>46</v>
      </c>
      <c r="C438" s="35" t="s">
        <v>47</v>
      </c>
      <c r="D438" s="34" t="s">
        <v>299</v>
      </c>
      <c r="E438" s="91" t="s">
        <v>24</v>
      </c>
      <c r="F438" s="91" t="s">
        <v>24</v>
      </c>
      <c r="G438" s="91" t="s">
        <v>24</v>
      </c>
      <c r="H438" s="91"/>
      <c r="I438" s="91"/>
      <c r="J438" s="91"/>
      <c r="K438" s="91"/>
      <c r="L438" s="91"/>
      <c r="M438" s="91"/>
      <c r="N438" s="91"/>
      <c r="O438" s="91"/>
      <c r="P438" s="91"/>
      <c r="Q438" s="92" t="str">
        <f t="shared" ref="Q438" si="122">IF(OR(IF(G438="",IF(F438="",IF(E438="","",E438),F438),G438)="F",IF(J438="",IF(I438="",IF(H438="","",H438),I438),J438)="F",IF(M438="",IF(L438="",IF(K438="","",K438),L438),M438)="F",IF(P438="",IF(O438="",IF(N438="","",N438),O438),P438)="F")=TRUE,"F",IF(OR(IF(G438="",IF(F438="",IF(E438="","",E438),F438),G438)="PE",IF(J438="",IF(I438="",IF(H438="","",H438),I438),J438)="PE",IF(M438="",IF(L438="",IF(K438="","",K438),L438),M438)="PE",IF(P438="",IF(O438="",IF(N438="","",N438),O438),P438)="PE")=TRUE,"PE",IF(AND(IF(G438="",IF(F438="",IF(E438="","",E438),F438),G438)="",IF(J438="",IF(I438="",IF(H438="","",H438),I438),J438)="",IF(M438="",IF(L438="",IF(K438="","",K438),L438),M438)="",IF(P438="",IF(O438="",IF(N438="","",N438),O438),P438)="")=TRUE,"","P")))</f>
        <v>P</v>
      </c>
      <c r="R438" s="200"/>
      <c r="S438" s="96"/>
    </row>
    <row r="439" spans="1:46" s="87" customFormat="1" ht="49.5" hidden="1" outlineLevel="1">
      <c r="A439" s="93" t="str">
        <f>IF(AND(D439="",D439=""),"",$D$3&amp;"_"&amp;ROW()-11-COUNTBLANK($D$12:D439))</f>
        <v>CNTT_CC/VC_349</v>
      </c>
      <c r="B439" s="104" t="s">
        <v>273</v>
      </c>
      <c r="C439" s="104" t="s">
        <v>295</v>
      </c>
      <c r="D439" s="105" t="s">
        <v>296</v>
      </c>
      <c r="E439" s="91" t="s">
        <v>24</v>
      </c>
      <c r="F439" s="91" t="s">
        <v>24</v>
      </c>
      <c r="G439" s="91" t="s">
        <v>24</v>
      </c>
      <c r="H439" s="91"/>
      <c r="I439" s="91"/>
      <c r="J439" s="91"/>
      <c r="K439" s="91"/>
      <c r="L439" s="91"/>
      <c r="M439" s="91"/>
      <c r="N439" s="91"/>
      <c r="O439" s="91"/>
      <c r="P439" s="91"/>
      <c r="Q439" s="92" t="str">
        <f t="shared" ref="Q439:Q445" si="123">IF(OR(IF(G439="",IF(F439="",IF(E439="","",E439),F439),G439)="F",IF(J439="",IF(I439="",IF(H439="","",H439),I439),J439)="F",IF(M439="",IF(L439="",IF(K439="","",K439),L439),M439)="F",IF(P439="",IF(O439="",IF(N439="","",N439),O439),P439)="F")=TRUE,"F",IF(OR(IF(G439="",IF(F439="",IF(E439="","",E439),F439),G439)="PE",IF(J439="",IF(I439="",IF(H439="","",H439),I439),J439)="PE",IF(M439="",IF(L439="",IF(K439="","",K439),L439),M439)="PE",IF(P439="",IF(O439="",IF(N439="","",N439),O439),P439)="PE")=TRUE,"PE",IF(AND(IF(G439="",IF(F439="",IF(E439="","",E439),F439),G439)="",IF(J439="",IF(I439="",IF(H439="","",H439),I439),J439)="",IF(M439="",IF(L439="",IF(K439="","",K439),L439),M439)="",IF(P439="",IF(O439="",IF(N439="","",N439),O439),P439)="")=TRUE,"","P")))</f>
        <v>P</v>
      </c>
      <c r="R439" s="200"/>
      <c r="S439" s="96"/>
    </row>
    <row r="440" spans="1:46" s="87" customFormat="1" ht="82.5" hidden="1" outlineLevel="1">
      <c r="A440" s="93" t="str">
        <f>IF(AND(D440="",D440=""),"",$D$3&amp;"_"&amp;ROW()-11-COUNTBLANK($D$12:D440))</f>
        <v>CNTT_CC/VC_350</v>
      </c>
      <c r="B440" s="41" t="s">
        <v>49</v>
      </c>
      <c r="C440" s="42" t="s">
        <v>297</v>
      </c>
      <c r="D440" s="43" t="s">
        <v>303</v>
      </c>
      <c r="E440" s="91" t="s">
        <v>24</v>
      </c>
      <c r="F440" s="91" t="s">
        <v>24</v>
      </c>
      <c r="G440" s="91" t="s">
        <v>24</v>
      </c>
      <c r="H440" s="91"/>
      <c r="I440" s="91"/>
      <c r="J440" s="91"/>
      <c r="K440" s="91"/>
      <c r="L440" s="91"/>
      <c r="M440" s="91"/>
      <c r="N440" s="91"/>
      <c r="O440" s="91"/>
      <c r="P440" s="91"/>
      <c r="Q440" s="92" t="str">
        <f t="shared" si="123"/>
        <v>P</v>
      </c>
      <c r="R440" s="200"/>
      <c r="S440" s="96"/>
    </row>
    <row r="441" spans="1:46" s="87" customFormat="1" ht="33" hidden="1" outlineLevel="1">
      <c r="A441" s="93" t="str">
        <f>IF(AND(D441="",D441=""),"",$D$3&amp;"_"&amp;ROW()-11-COUNTBLANK($D$12:D441))</f>
        <v>CNTT_CC/VC_351</v>
      </c>
      <c r="B441" s="46" t="s">
        <v>52</v>
      </c>
      <c r="C441" s="42" t="s">
        <v>53</v>
      </c>
      <c r="D441" s="43" t="s">
        <v>54</v>
      </c>
      <c r="E441" s="91" t="s">
        <v>24</v>
      </c>
      <c r="F441" s="91" t="s">
        <v>24</v>
      </c>
      <c r="G441" s="91" t="s">
        <v>24</v>
      </c>
      <c r="H441" s="91"/>
      <c r="I441" s="91"/>
      <c r="J441" s="91"/>
      <c r="K441" s="91"/>
      <c r="L441" s="91"/>
      <c r="M441" s="91"/>
      <c r="N441" s="91"/>
      <c r="O441" s="91"/>
      <c r="P441" s="91"/>
      <c r="Q441" s="92" t="str">
        <f t="shared" si="123"/>
        <v>P</v>
      </c>
      <c r="R441" s="200"/>
      <c r="S441" s="96"/>
    </row>
    <row r="442" spans="1:46" s="87" customFormat="1" ht="49.5" hidden="1" outlineLevel="1">
      <c r="A442" s="93" t="str">
        <f>IF(AND(D442="",D442=""),"",$D$3&amp;"_"&amp;ROW()-11-COUNTBLANK($D$12:D442))</f>
        <v>CNTT_CC/VC_352</v>
      </c>
      <c r="B442" s="47" t="s">
        <v>55</v>
      </c>
      <c r="C442" s="42" t="s">
        <v>56</v>
      </c>
      <c r="D442" s="43" t="s">
        <v>54</v>
      </c>
      <c r="E442" s="91" t="s">
        <v>24</v>
      </c>
      <c r="F442" s="91" t="s">
        <v>24</v>
      </c>
      <c r="G442" s="91" t="s">
        <v>24</v>
      </c>
      <c r="H442" s="91"/>
      <c r="I442" s="91"/>
      <c r="J442" s="91"/>
      <c r="K442" s="91"/>
      <c r="L442" s="91"/>
      <c r="M442" s="91"/>
      <c r="N442" s="91"/>
      <c r="O442" s="91"/>
      <c r="P442" s="91"/>
      <c r="Q442" s="92" t="str">
        <f t="shared" si="123"/>
        <v>P</v>
      </c>
      <c r="R442" s="200"/>
      <c r="S442" s="96"/>
    </row>
    <row r="443" spans="1:46" s="87" customFormat="1" ht="49.5" hidden="1" outlineLevel="1">
      <c r="A443" s="93" t="str">
        <f>IF(AND(D443="",D443=""),"",$D$3&amp;"_"&amp;ROW()-11-COUNTBLANK($D$12:D443))</f>
        <v>CNTT_CC/VC_353</v>
      </c>
      <c r="B443" s="47" t="s">
        <v>57</v>
      </c>
      <c r="C443" s="42" t="s">
        <v>58</v>
      </c>
      <c r="D443" s="43" t="s">
        <v>54</v>
      </c>
      <c r="E443" s="91" t="s">
        <v>24</v>
      </c>
      <c r="F443" s="91" t="s">
        <v>24</v>
      </c>
      <c r="G443" s="91" t="s">
        <v>24</v>
      </c>
      <c r="H443" s="91"/>
      <c r="I443" s="91"/>
      <c r="J443" s="91"/>
      <c r="K443" s="91"/>
      <c r="L443" s="91"/>
      <c r="M443" s="91"/>
      <c r="N443" s="91"/>
      <c r="O443" s="91"/>
      <c r="P443" s="91"/>
      <c r="Q443" s="92" t="str">
        <f t="shared" si="123"/>
        <v>P</v>
      </c>
      <c r="R443" s="200"/>
      <c r="S443" s="96"/>
    </row>
    <row r="444" spans="1:46" s="87" customFormat="1" ht="49.5" hidden="1" outlineLevel="1">
      <c r="A444" s="93" t="str">
        <f>IF(AND(D444="",D444=""),"",$D$3&amp;"_"&amp;ROW()-11-COUNTBLANK($D$12:D444))</f>
        <v>CNTT_CC/VC_354</v>
      </c>
      <c r="B444" s="106" t="s">
        <v>275</v>
      </c>
      <c r="C444" s="107" t="s">
        <v>301</v>
      </c>
      <c r="D444" s="107" t="s">
        <v>276</v>
      </c>
      <c r="E444" s="91" t="s">
        <v>24</v>
      </c>
      <c r="F444" s="91" t="s">
        <v>24</v>
      </c>
      <c r="G444" s="91" t="s">
        <v>24</v>
      </c>
      <c r="H444" s="91"/>
      <c r="I444" s="91"/>
      <c r="J444" s="91"/>
      <c r="K444" s="91"/>
      <c r="L444" s="91"/>
      <c r="M444" s="91"/>
      <c r="N444" s="91"/>
      <c r="O444" s="91"/>
      <c r="P444" s="91"/>
      <c r="Q444" s="92" t="str">
        <f t="shared" si="123"/>
        <v>P</v>
      </c>
      <c r="R444" s="200"/>
      <c r="S444" s="96"/>
    </row>
    <row r="445" spans="1:46" s="87" customFormat="1" ht="33" hidden="1" outlineLevel="1">
      <c r="A445" s="93" t="str">
        <f>IF(AND(D445="",D445=""),"",$D$3&amp;"_"&amp;ROW()-11-COUNTBLANK($D$12:D445))</f>
        <v>CNTT_CC/VC_355</v>
      </c>
      <c r="B445" s="47" t="s">
        <v>62</v>
      </c>
      <c r="C445" s="42" t="s">
        <v>63</v>
      </c>
      <c r="D445" s="43" t="s">
        <v>64</v>
      </c>
      <c r="E445" s="91" t="s">
        <v>24</v>
      </c>
      <c r="F445" s="91" t="s">
        <v>24</v>
      </c>
      <c r="G445" s="91" t="s">
        <v>24</v>
      </c>
      <c r="H445" s="91"/>
      <c r="I445" s="91"/>
      <c r="J445" s="91"/>
      <c r="K445" s="91"/>
      <c r="L445" s="91"/>
      <c r="M445" s="91"/>
      <c r="N445" s="91"/>
      <c r="O445" s="91"/>
      <c r="P445" s="91"/>
      <c r="Q445" s="92" t="str">
        <f t="shared" si="123"/>
        <v>P</v>
      </c>
      <c r="R445" s="200"/>
      <c r="S445" s="96"/>
    </row>
    <row r="446" spans="1:46" s="110" customFormat="1" ht="21" customHeight="1" collapsed="1">
      <c r="A446" s="93" t="str">
        <f>IF(AND(D446="",D446=""),"",$D$3&amp;"_"&amp;ROW()-11-COUNTBLANK($D$12:D446))</f>
        <v/>
      </c>
      <c r="B446" s="346" t="s">
        <v>364</v>
      </c>
      <c r="C446" s="347"/>
      <c r="D446" s="347"/>
      <c r="E446" s="347"/>
      <c r="F446" s="347"/>
      <c r="G446" s="347"/>
      <c r="H446" s="347"/>
      <c r="I446" s="347"/>
      <c r="J446" s="347"/>
      <c r="K446" s="347"/>
      <c r="L446" s="347"/>
      <c r="M446" s="347"/>
      <c r="N446" s="347"/>
      <c r="O446" s="347"/>
      <c r="P446" s="347"/>
      <c r="Q446" s="347"/>
      <c r="R446" s="347"/>
      <c r="S446" s="348"/>
      <c r="T446" s="109"/>
      <c r="U446" s="109"/>
      <c r="V446" s="109"/>
      <c r="W446" s="109"/>
      <c r="X446" s="109"/>
      <c r="Y446" s="109"/>
      <c r="Z446" s="109"/>
      <c r="AA446" s="109"/>
      <c r="AB446" s="109"/>
      <c r="AC446" s="109"/>
      <c r="AD446" s="109"/>
      <c r="AE446" s="109"/>
      <c r="AF446" s="109"/>
      <c r="AG446" s="109"/>
      <c r="AH446" s="109"/>
      <c r="AI446" s="109"/>
      <c r="AJ446" s="109"/>
      <c r="AK446" s="109"/>
      <c r="AL446" s="109"/>
      <c r="AM446" s="109"/>
      <c r="AN446" s="109"/>
      <c r="AO446" s="109"/>
      <c r="AP446" s="109"/>
      <c r="AQ446" s="109"/>
      <c r="AR446" s="109"/>
      <c r="AS446" s="109"/>
      <c r="AT446" s="109"/>
    </row>
    <row r="447" spans="1:46" s="87" customFormat="1" ht="33" hidden="1" outlineLevel="1">
      <c r="A447" s="93" t="str">
        <f>IF(AND(D447="",D447=""),"",$D$3&amp;"_"&amp;ROW()-11-COUNTBLANK($D$12:D447))</f>
        <v>CNTT_CC/VC_356</v>
      </c>
      <c r="B447" s="34" t="s">
        <v>46</v>
      </c>
      <c r="C447" s="35" t="s">
        <v>47</v>
      </c>
      <c r="D447" s="34" t="s">
        <v>299</v>
      </c>
      <c r="E447" s="91" t="s">
        <v>24</v>
      </c>
      <c r="F447" s="91" t="s">
        <v>24</v>
      </c>
      <c r="G447" s="91" t="s">
        <v>24</v>
      </c>
      <c r="H447" s="91"/>
      <c r="I447" s="91"/>
      <c r="J447" s="91"/>
      <c r="K447" s="91"/>
      <c r="L447" s="91"/>
      <c r="M447" s="91"/>
      <c r="N447" s="91"/>
      <c r="O447" s="91"/>
      <c r="P447" s="91"/>
      <c r="Q447" s="92" t="str">
        <f t="shared" ref="Q447" si="124">IF(OR(IF(G447="",IF(F447="",IF(E447="","",E447),F447),G447)="F",IF(J447="",IF(I447="",IF(H447="","",H447),I447),J447)="F",IF(M447="",IF(L447="",IF(K447="","",K447),L447),M447)="F",IF(P447="",IF(O447="",IF(N447="","",N447),O447),P447)="F")=TRUE,"F",IF(OR(IF(G447="",IF(F447="",IF(E447="","",E447),F447),G447)="PE",IF(J447="",IF(I447="",IF(H447="","",H447),I447),J447)="PE",IF(M447="",IF(L447="",IF(K447="","",K447),L447),M447)="PE",IF(P447="",IF(O447="",IF(N447="","",N447),O447),P447)="PE")=TRUE,"PE",IF(AND(IF(G447="",IF(F447="",IF(E447="","",E447),F447),G447)="",IF(J447="",IF(I447="",IF(H447="","",H447),I447),J447)="",IF(M447="",IF(L447="",IF(K447="","",K447),L447),M447)="",IF(P447="",IF(O447="",IF(N447="","",N447),O447),P447)="")=TRUE,"","P")))</f>
        <v>P</v>
      </c>
      <c r="R447" s="200"/>
      <c r="S447" s="96"/>
    </row>
    <row r="448" spans="1:46" s="87" customFormat="1" ht="49.5" hidden="1" outlineLevel="1">
      <c r="A448" s="93" t="str">
        <f>IF(AND(D448="",D448=""),"",$D$3&amp;"_"&amp;ROW()-11-COUNTBLANK($D$12:D448))</f>
        <v>CNTT_CC/VC_357</v>
      </c>
      <c r="B448" s="104" t="s">
        <v>273</v>
      </c>
      <c r="C448" s="104" t="s">
        <v>295</v>
      </c>
      <c r="D448" s="105" t="s">
        <v>296</v>
      </c>
      <c r="E448" s="91" t="s">
        <v>24</v>
      </c>
      <c r="F448" s="91" t="s">
        <v>24</v>
      </c>
      <c r="G448" s="91" t="s">
        <v>24</v>
      </c>
      <c r="H448" s="91"/>
      <c r="I448" s="91"/>
      <c r="J448" s="91"/>
      <c r="K448" s="91"/>
      <c r="L448" s="91"/>
      <c r="M448" s="91"/>
      <c r="N448" s="91"/>
      <c r="O448" s="91"/>
      <c r="P448" s="91"/>
      <c r="Q448" s="92" t="str">
        <f t="shared" ref="Q448:Q454" si="125">IF(OR(IF(G448="",IF(F448="",IF(E448="","",E448),F448),G448)="F",IF(J448="",IF(I448="",IF(H448="","",H448),I448),J448)="F",IF(M448="",IF(L448="",IF(K448="","",K448),L448),M448)="F",IF(P448="",IF(O448="",IF(N448="","",N448),O448),P448)="F")=TRUE,"F",IF(OR(IF(G448="",IF(F448="",IF(E448="","",E448),F448),G448)="PE",IF(J448="",IF(I448="",IF(H448="","",H448),I448),J448)="PE",IF(M448="",IF(L448="",IF(K448="","",K448),L448),M448)="PE",IF(P448="",IF(O448="",IF(N448="","",N448),O448),P448)="PE")=TRUE,"PE",IF(AND(IF(G448="",IF(F448="",IF(E448="","",E448),F448),G448)="",IF(J448="",IF(I448="",IF(H448="","",H448),I448),J448)="",IF(M448="",IF(L448="",IF(K448="","",K448),L448),M448)="",IF(P448="",IF(O448="",IF(N448="","",N448),O448),P448)="")=TRUE,"","P")))</f>
        <v>P</v>
      </c>
      <c r="R448" s="200"/>
      <c r="S448" s="96"/>
    </row>
    <row r="449" spans="1:46" s="87" customFormat="1" ht="82.5" hidden="1" outlineLevel="1">
      <c r="A449" s="93" t="str">
        <f>IF(AND(D449="",D449=""),"",$D$3&amp;"_"&amp;ROW()-11-COUNTBLANK($D$12:D449))</f>
        <v>CNTT_CC/VC_358</v>
      </c>
      <c r="B449" s="41" t="s">
        <v>49</v>
      </c>
      <c r="C449" s="42" t="s">
        <v>297</v>
      </c>
      <c r="D449" s="43" t="s">
        <v>303</v>
      </c>
      <c r="E449" s="91" t="s">
        <v>24</v>
      </c>
      <c r="F449" s="91" t="s">
        <v>24</v>
      </c>
      <c r="G449" s="91" t="s">
        <v>24</v>
      </c>
      <c r="H449" s="91"/>
      <c r="I449" s="91"/>
      <c r="J449" s="91"/>
      <c r="K449" s="91"/>
      <c r="L449" s="91"/>
      <c r="M449" s="91"/>
      <c r="N449" s="91"/>
      <c r="O449" s="91"/>
      <c r="P449" s="91"/>
      <c r="Q449" s="92" t="str">
        <f t="shared" si="125"/>
        <v>P</v>
      </c>
      <c r="R449" s="200"/>
      <c r="S449" s="96"/>
    </row>
    <row r="450" spans="1:46" s="87" customFormat="1" ht="33" hidden="1" outlineLevel="1">
      <c r="A450" s="93" t="str">
        <f>IF(AND(D450="",D450=""),"",$D$3&amp;"_"&amp;ROW()-11-COUNTBLANK($D$12:D450))</f>
        <v>CNTT_CC/VC_359</v>
      </c>
      <c r="B450" s="46" t="s">
        <v>52</v>
      </c>
      <c r="C450" s="42" t="s">
        <v>53</v>
      </c>
      <c r="D450" s="43" t="s">
        <v>54</v>
      </c>
      <c r="E450" s="91" t="s">
        <v>24</v>
      </c>
      <c r="F450" s="91" t="s">
        <v>24</v>
      </c>
      <c r="G450" s="91" t="s">
        <v>24</v>
      </c>
      <c r="H450" s="91"/>
      <c r="I450" s="91"/>
      <c r="J450" s="91"/>
      <c r="K450" s="91"/>
      <c r="L450" s="91"/>
      <c r="M450" s="91"/>
      <c r="N450" s="91"/>
      <c r="O450" s="91"/>
      <c r="P450" s="91"/>
      <c r="Q450" s="92" t="str">
        <f t="shared" si="125"/>
        <v>P</v>
      </c>
      <c r="R450" s="200"/>
      <c r="S450" s="96"/>
    </row>
    <row r="451" spans="1:46" s="87" customFormat="1" ht="49.5" hidden="1" outlineLevel="1">
      <c r="A451" s="93" t="str">
        <f>IF(AND(D451="",D451=""),"",$D$3&amp;"_"&amp;ROW()-11-COUNTBLANK($D$12:D451))</f>
        <v>CNTT_CC/VC_360</v>
      </c>
      <c r="B451" s="47" t="s">
        <v>55</v>
      </c>
      <c r="C451" s="42" t="s">
        <v>56</v>
      </c>
      <c r="D451" s="43" t="s">
        <v>54</v>
      </c>
      <c r="E451" s="91" t="s">
        <v>24</v>
      </c>
      <c r="F451" s="91" t="s">
        <v>24</v>
      </c>
      <c r="G451" s="91" t="s">
        <v>24</v>
      </c>
      <c r="H451" s="91"/>
      <c r="I451" s="91"/>
      <c r="J451" s="91"/>
      <c r="K451" s="91"/>
      <c r="L451" s="91"/>
      <c r="M451" s="91"/>
      <c r="N451" s="91"/>
      <c r="O451" s="91"/>
      <c r="P451" s="91"/>
      <c r="Q451" s="92" t="str">
        <f t="shared" si="125"/>
        <v>P</v>
      </c>
      <c r="R451" s="200"/>
      <c r="S451" s="96"/>
    </row>
    <row r="452" spans="1:46" s="87" customFormat="1" ht="49.5" hidden="1" outlineLevel="1">
      <c r="A452" s="93" t="str">
        <f>IF(AND(D452="",D452=""),"",$D$3&amp;"_"&amp;ROW()-11-COUNTBLANK($D$12:D452))</f>
        <v>CNTT_CC/VC_361</v>
      </c>
      <c r="B452" s="47" t="s">
        <v>57</v>
      </c>
      <c r="C452" s="42" t="s">
        <v>58</v>
      </c>
      <c r="D452" s="43" t="s">
        <v>54</v>
      </c>
      <c r="E452" s="91" t="s">
        <v>24</v>
      </c>
      <c r="F452" s="91" t="s">
        <v>24</v>
      </c>
      <c r="G452" s="91" t="s">
        <v>24</v>
      </c>
      <c r="H452" s="91"/>
      <c r="I452" s="91"/>
      <c r="J452" s="91"/>
      <c r="K452" s="91"/>
      <c r="L452" s="91"/>
      <c r="M452" s="91"/>
      <c r="N452" s="91"/>
      <c r="O452" s="91"/>
      <c r="P452" s="91"/>
      <c r="Q452" s="92" t="str">
        <f t="shared" si="125"/>
        <v>P</v>
      </c>
      <c r="R452" s="200"/>
      <c r="S452" s="96"/>
    </row>
    <row r="453" spans="1:46" s="87" customFormat="1" ht="49.5" hidden="1" outlineLevel="1">
      <c r="A453" s="93" t="str">
        <f>IF(AND(D453="",D453=""),"",$D$3&amp;"_"&amp;ROW()-11-COUNTBLANK($D$12:D453))</f>
        <v>CNTT_CC/VC_362</v>
      </c>
      <c r="B453" s="106" t="s">
        <v>275</v>
      </c>
      <c r="C453" s="107" t="s">
        <v>301</v>
      </c>
      <c r="D453" s="107" t="s">
        <v>276</v>
      </c>
      <c r="E453" s="91" t="s">
        <v>24</v>
      </c>
      <c r="F453" s="91" t="s">
        <v>24</v>
      </c>
      <c r="G453" s="91" t="s">
        <v>24</v>
      </c>
      <c r="H453" s="91"/>
      <c r="I453" s="91"/>
      <c r="J453" s="91"/>
      <c r="K453" s="91"/>
      <c r="L453" s="91"/>
      <c r="M453" s="91"/>
      <c r="N453" s="91"/>
      <c r="O453" s="91"/>
      <c r="P453" s="91"/>
      <c r="Q453" s="92" t="str">
        <f t="shared" si="125"/>
        <v>P</v>
      </c>
      <c r="R453" s="200"/>
      <c r="S453" s="96"/>
    </row>
    <row r="454" spans="1:46" s="87" customFormat="1" ht="33" hidden="1" outlineLevel="1">
      <c r="A454" s="93" t="str">
        <f>IF(AND(D454="",D454=""),"",$D$3&amp;"_"&amp;ROW()-11-COUNTBLANK($D$12:D454))</f>
        <v>CNTT_CC/VC_363</v>
      </c>
      <c r="B454" s="47" t="s">
        <v>62</v>
      </c>
      <c r="C454" s="42" t="s">
        <v>63</v>
      </c>
      <c r="D454" s="43" t="s">
        <v>64</v>
      </c>
      <c r="E454" s="91" t="s">
        <v>24</v>
      </c>
      <c r="F454" s="91" t="s">
        <v>24</v>
      </c>
      <c r="G454" s="91" t="s">
        <v>24</v>
      </c>
      <c r="H454" s="91"/>
      <c r="I454" s="91"/>
      <c r="J454" s="91"/>
      <c r="K454" s="91"/>
      <c r="L454" s="91"/>
      <c r="M454" s="91"/>
      <c r="N454" s="91"/>
      <c r="O454" s="91"/>
      <c r="P454" s="91"/>
      <c r="Q454" s="92" t="str">
        <f t="shared" si="125"/>
        <v>P</v>
      </c>
      <c r="R454" s="200"/>
      <c r="S454" s="96"/>
    </row>
    <row r="455" spans="1:46" s="110" customFormat="1" ht="23.25" customHeight="1" collapsed="1">
      <c r="A455" s="93" t="str">
        <f>IF(AND(D455="",D455=""),"",$D$3&amp;"_"&amp;ROW()-11-COUNTBLANK($D$12:D455))</f>
        <v/>
      </c>
      <c r="B455" s="187" t="s">
        <v>125</v>
      </c>
      <c r="C455" s="188"/>
      <c r="D455" s="188"/>
      <c r="E455" s="188"/>
      <c r="F455" s="188"/>
      <c r="G455" s="188"/>
      <c r="H455" s="188"/>
      <c r="I455" s="188"/>
      <c r="J455" s="188"/>
      <c r="K455" s="188"/>
      <c r="L455" s="188"/>
      <c r="M455" s="188"/>
      <c r="N455" s="188"/>
      <c r="O455" s="188"/>
      <c r="P455" s="188"/>
      <c r="Q455" s="188"/>
      <c r="R455" s="188"/>
      <c r="S455" s="188"/>
    </row>
    <row r="456" spans="1:46" s="87" customFormat="1" ht="33" hidden="1" outlineLevel="1">
      <c r="A456" s="93" t="str">
        <f>IF(AND(D456="",D456=""),"",$D$3&amp;"_"&amp;ROW()-11-COUNTBLANK($D$12:D456))</f>
        <v>CNTT_CC/VC_364</v>
      </c>
      <c r="B456" s="98" t="s">
        <v>322</v>
      </c>
      <c r="C456" s="98" t="s">
        <v>323</v>
      </c>
      <c r="D456" s="98" t="s">
        <v>324</v>
      </c>
      <c r="E456" s="91" t="s">
        <v>24</v>
      </c>
      <c r="F456" s="91" t="s">
        <v>24</v>
      </c>
      <c r="G456" s="91" t="s">
        <v>24</v>
      </c>
      <c r="H456" s="91"/>
      <c r="I456" s="91"/>
      <c r="J456" s="91"/>
      <c r="K456" s="91"/>
      <c r="L456" s="91"/>
      <c r="M456" s="91"/>
      <c r="N456" s="91"/>
      <c r="O456" s="91"/>
      <c r="P456" s="91"/>
      <c r="Q456" s="92" t="str">
        <f t="shared" ref="Q456" si="126">IF(OR(IF(G456="",IF(F456="",IF(E456="","",E456),F456),G456)="F",IF(J456="",IF(I456="",IF(H456="","",H456),I456),J456)="F",IF(M456="",IF(L456="",IF(K456="","",K456),L456),M456)="F",IF(P456="",IF(O456="",IF(N456="","",N456),O456),P456)="F")=TRUE,"F",IF(OR(IF(G456="",IF(F456="",IF(E456="","",E456),F456),G456)="PE",IF(J456="",IF(I456="",IF(H456="","",H456),I456),J456)="PE",IF(M456="",IF(L456="",IF(K456="","",K456),L456),M456)="PE",IF(P456="",IF(O456="",IF(N456="","",N456),O456),P456)="PE")=TRUE,"PE",IF(AND(IF(G456="",IF(F456="",IF(E456="","",E456),F456),G456)="",IF(J456="",IF(I456="",IF(H456="","",H456),I456),J456)="",IF(M456="",IF(L456="",IF(K456="","",K456),L456),M456)="",IF(P456="",IF(O456="",IF(N456="","",N456),O456),P456)="")=TRUE,"","P")))</f>
        <v>P</v>
      </c>
      <c r="R456" s="200"/>
      <c r="S456" s="96"/>
    </row>
    <row r="457" spans="1:46" s="87" customFormat="1" ht="49.5" hidden="1" outlineLevel="1">
      <c r="A457" s="93" t="str">
        <f>IF(AND(D457="",D457=""),"",$D$3&amp;"_"&amp;ROW()-11-COUNTBLANK($D$12:D457))</f>
        <v>CNTT_CC/VC_365</v>
      </c>
      <c r="B457" s="98" t="s">
        <v>325</v>
      </c>
      <c r="C457" s="98" t="s">
        <v>326</v>
      </c>
      <c r="D457" s="98" t="s">
        <v>327</v>
      </c>
      <c r="E457" s="91" t="s">
        <v>24</v>
      </c>
      <c r="F457" s="91" t="s">
        <v>24</v>
      </c>
      <c r="G457" s="91" t="s">
        <v>24</v>
      </c>
      <c r="H457" s="91"/>
      <c r="I457" s="91"/>
      <c r="J457" s="91"/>
      <c r="K457" s="91"/>
      <c r="L457" s="91"/>
      <c r="M457" s="91"/>
      <c r="N457" s="91"/>
      <c r="O457" s="91"/>
      <c r="P457" s="91"/>
      <c r="Q457" s="92" t="str">
        <f t="shared" ref="Q457" si="127">IF(OR(IF(G457="",IF(F457="",IF(E457="","",E457),F457),G457)="F",IF(J457="",IF(I457="",IF(H457="","",H457),I457),J457)="F",IF(M457="",IF(L457="",IF(K457="","",K457),L457),M457)="F",IF(P457="",IF(O457="",IF(N457="","",N457),O457),P457)="F")=TRUE,"F",IF(OR(IF(G457="",IF(F457="",IF(E457="","",E457),F457),G457)="PE",IF(J457="",IF(I457="",IF(H457="","",H457),I457),J457)="PE",IF(M457="",IF(L457="",IF(K457="","",K457),L457),M457)="PE",IF(P457="",IF(O457="",IF(N457="","",N457),O457),P457)="PE")=TRUE,"PE",IF(AND(IF(G457="",IF(F457="",IF(E457="","",E457),F457),G457)="",IF(J457="",IF(I457="",IF(H457="","",H457),I457),J457)="",IF(M457="",IF(L457="",IF(K457="","",K457),L457),M457)="",IF(P457="",IF(O457="",IF(N457="","",N457),O457),P457)="")=TRUE,"","P")))</f>
        <v>P</v>
      </c>
      <c r="R457" s="200"/>
      <c r="S457" s="96"/>
    </row>
    <row r="458" spans="1:46" s="33" customFormat="1" ht="21" customHeight="1">
      <c r="A458" s="93" t="str">
        <f>IF(AND(D458="",D458=""),"",$D$3&amp;"_"&amp;ROW()-11-COUNTBLANK($D$12:D458))</f>
        <v/>
      </c>
      <c r="B458" s="185" t="s">
        <v>603</v>
      </c>
      <c r="C458" s="186"/>
      <c r="D458" s="186"/>
      <c r="E458" s="186"/>
      <c r="F458" s="186"/>
      <c r="G458" s="186"/>
      <c r="H458" s="186"/>
      <c r="I458" s="186"/>
      <c r="J458" s="186"/>
      <c r="K458" s="186"/>
      <c r="L458" s="186"/>
      <c r="M458" s="186"/>
      <c r="N458" s="186"/>
      <c r="O458" s="186"/>
      <c r="P458" s="186"/>
      <c r="Q458" s="186"/>
      <c r="R458" s="186"/>
      <c r="S458" s="186"/>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row>
    <row r="459" spans="1:46" s="110" customFormat="1" ht="21" customHeight="1" collapsed="1">
      <c r="A459" s="93" t="str">
        <f>IF(AND(D459="",D459=""),"",$D$3&amp;"_"&amp;ROW()-11-COUNTBLANK($D$12:D459))</f>
        <v/>
      </c>
      <c r="B459" s="189" t="s">
        <v>126</v>
      </c>
      <c r="C459" s="190"/>
      <c r="D459" s="190"/>
      <c r="E459" s="190"/>
      <c r="F459" s="190"/>
      <c r="G459" s="190"/>
      <c r="H459" s="190"/>
      <c r="I459" s="190"/>
      <c r="J459" s="190"/>
      <c r="K459" s="190"/>
      <c r="L459" s="190"/>
      <c r="M459" s="190"/>
      <c r="N459" s="190"/>
      <c r="O459" s="190"/>
      <c r="P459" s="190"/>
      <c r="Q459" s="190"/>
      <c r="R459" s="190"/>
      <c r="S459" s="190"/>
      <c r="T459" s="109"/>
      <c r="U459" s="109"/>
      <c r="V459" s="109"/>
      <c r="W459" s="109"/>
      <c r="X459" s="109"/>
      <c r="Y459" s="109"/>
      <c r="Z459" s="109"/>
      <c r="AA459" s="109"/>
      <c r="AB459" s="109"/>
      <c r="AC459" s="109"/>
      <c r="AD459" s="109"/>
      <c r="AE459" s="109"/>
      <c r="AF459" s="109"/>
      <c r="AG459" s="109"/>
      <c r="AH459" s="109"/>
      <c r="AI459" s="109"/>
      <c r="AJ459" s="109"/>
      <c r="AK459" s="109"/>
      <c r="AL459" s="109"/>
      <c r="AM459" s="109"/>
      <c r="AN459" s="109"/>
      <c r="AO459" s="109"/>
      <c r="AP459" s="109"/>
      <c r="AQ459" s="109"/>
      <c r="AR459" s="109"/>
      <c r="AS459" s="109"/>
      <c r="AT459" s="109"/>
    </row>
    <row r="460" spans="1:46" s="87" customFormat="1" ht="33" hidden="1" outlineLevel="1">
      <c r="A460" s="93" t="str">
        <f>IF(AND(D460="",D460=""),"",$D$3&amp;"_"&amp;ROW()-11-COUNTBLANK($D$12:D460))</f>
        <v>CNTT_CC/VC_366</v>
      </c>
      <c r="B460" s="34" t="s">
        <v>46</v>
      </c>
      <c r="C460" s="35" t="s">
        <v>47</v>
      </c>
      <c r="D460" s="34" t="s">
        <v>299</v>
      </c>
      <c r="E460" s="91" t="s">
        <v>24</v>
      </c>
      <c r="F460" s="91" t="s">
        <v>24</v>
      </c>
      <c r="G460" s="91" t="s">
        <v>24</v>
      </c>
      <c r="H460" s="91"/>
      <c r="I460" s="91"/>
      <c r="J460" s="91"/>
      <c r="K460" s="91"/>
      <c r="L460" s="91"/>
      <c r="M460" s="91"/>
      <c r="N460" s="91"/>
      <c r="O460" s="91"/>
      <c r="P460" s="91"/>
      <c r="Q460" s="92" t="str">
        <f t="shared" ref="Q460" si="128">IF(OR(IF(G460="",IF(F460="",IF(E460="","",E460),F460),G460)="F",IF(J460="",IF(I460="",IF(H460="","",H460),I460),J460)="F",IF(M460="",IF(L460="",IF(K460="","",K460),L460),M460)="F",IF(P460="",IF(O460="",IF(N460="","",N460),O460),P460)="F")=TRUE,"F",IF(OR(IF(G460="",IF(F460="",IF(E460="","",E460),F460),G460)="PE",IF(J460="",IF(I460="",IF(H460="","",H460),I460),J460)="PE",IF(M460="",IF(L460="",IF(K460="","",K460),L460),M460)="PE",IF(P460="",IF(O460="",IF(N460="","",N460),O460),P460)="PE")=TRUE,"PE",IF(AND(IF(G460="",IF(F460="",IF(E460="","",E460),F460),G460)="",IF(J460="",IF(I460="",IF(H460="","",H460),I460),J460)="",IF(M460="",IF(L460="",IF(K460="","",K460),L460),M460)="",IF(P460="",IF(O460="",IF(N460="","",N460),O460),P460)="")=TRUE,"","P")))</f>
        <v>P</v>
      </c>
      <c r="R460" s="200"/>
      <c r="S460" s="96"/>
    </row>
    <row r="461" spans="1:46" s="87" customFormat="1" ht="49.5" hidden="1" outlineLevel="1">
      <c r="A461" s="93" t="str">
        <f>IF(AND(D461="",D461=""),"",$D$3&amp;"_"&amp;ROW()-11-COUNTBLANK($D$12:D461))</f>
        <v>CNTT_CC/VC_367</v>
      </c>
      <c r="B461" s="104" t="s">
        <v>273</v>
      </c>
      <c r="C461" s="104" t="s">
        <v>295</v>
      </c>
      <c r="D461" s="105" t="s">
        <v>329</v>
      </c>
      <c r="E461" s="91" t="s">
        <v>24</v>
      </c>
      <c r="F461" s="91" t="s">
        <v>24</v>
      </c>
      <c r="G461" s="91" t="s">
        <v>24</v>
      </c>
      <c r="H461" s="91"/>
      <c r="I461" s="91"/>
      <c r="J461" s="91"/>
      <c r="K461" s="91"/>
      <c r="L461" s="91"/>
      <c r="M461" s="91"/>
      <c r="N461" s="91"/>
      <c r="O461" s="91"/>
      <c r="P461" s="91"/>
      <c r="Q461" s="92" t="str">
        <f t="shared" ref="Q461:Q468" si="129">IF(OR(IF(G461="",IF(F461="",IF(E461="","",E461),F461),G461)="F",IF(J461="",IF(I461="",IF(H461="","",H461),I461),J461)="F",IF(M461="",IF(L461="",IF(K461="","",K461),L461),M461)="F",IF(P461="",IF(O461="",IF(N461="","",N461),O461),P461)="F")=TRUE,"F",IF(OR(IF(G461="",IF(F461="",IF(E461="","",E461),F461),G461)="PE",IF(J461="",IF(I461="",IF(H461="","",H461),I461),J461)="PE",IF(M461="",IF(L461="",IF(K461="","",K461),L461),M461)="PE",IF(P461="",IF(O461="",IF(N461="","",N461),O461),P461)="PE")=TRUE,"PE",IF(AND(IF(G461="",IF(F461="",IF(E461="","",E461),F461),G461)="",IF(J461="",IF(I461="",IF(H461="","",H461),I461),J461)="",IF(M461="",IF(L461="",IF(K461="","",K461),L461),M461)="",IF(P461="",IF(O461="",IF(N461="","",N461),O461),P461)="")=TRUE,"","P")))</f>
        <v>P</v>
      </c>
      <c r="R461" s="200"/>
      <c r="S461" s="96"/>
    </row>
    <row r="462" spans="1:46" s="87" customFormat="1" ht="82.5" hidden="1" outlineLevel="1">
      <c r="A462" s="93" t="str">
        <f>IF(AND(D462="",D462=""),"",$D$3&amp;"_"&amp;ROW()-11-COUNTBLANK($D$12:D462))</f>
        <v>CNTT_CC/VC_368</v>
      </c>
      <c r="B462" s="41" t="s">
        <v>49</v>
      </c>
      <c r="C462" s="42" t="s">
        <v>297</v>
      </c>
      <c r="D462" s="43" t="s">
        <v>303</v>
      </c>
      <c r="E462" s="91" t="s">
        <v>24</v>
      </c>
      <c r="F462" s="91" t="s">
        <v>24</v>
      </c>
      <c r="G462" s="91" t="s">
        <v>24</v>
      </c>
      <c r="H462" s="91"/>
      <c r="I462" s="91"/>
      <c r="J462" s="91"/>
      <c r="K462" s="91"/>
      <c r="L462" s="91"/>
      <c r="M462" s="91"/>
      <c r="N462" s="91"/>
      <c r="O462" s="91"/>
      <c r="P462" s="91"/>
      <c r="Q462" s="92" t="str">
        <f t="shared" si="129"/>
        <v>P</v>
      </c>
      <c r="R462" s="200"/>
      <c r="S462" s="96"/>
    </row>
    <row r="463" spans="1:46" s="87" customFormat="1" ht="33" hidden="1" outlineLevel="1">
      <c r="A463" s="93" t="str">
        <f>IF(AND(D463="",D463=""),"",$D$3&amp;"_"&amp;ROW()-11-COUNTBLANK($D$12:D463))</f>
        <v>CNTT_CC/VC_369</v>
      </c>
      <c r="B463" s="46" t="s">
        <v>52</v>
      </c>
      <c r="C463" s="42" t="s">
        <v>53</v>
      </c>
      <c r="D463" s="43" t="s">
        <v>54</v>
      </c>
      <c r="E463" s="91" t="s">
        <v>24</v>
      </c>
      <c r="F463" s="91" t="s">
        <v>24</v>
      </c>
      <c r="G463" s="91" t="s">
        <v>24</v>
      </c>
      <c r="H463" s="91"/>
      <c r="I463" s="91"/>
      <c r="J463" s="91"/>
      <c r="K463" s="91"/>
      <c r="L463" s="91"/>
      <c r="M463" s="91"/>
      <c r="N463" s="91"/>
      <c r="O463" s="91"/>
      <c r="P463" s="91"/>
      <c r="Q463" s="92" t="str">
        <f t="shared" si="129"/>
        <v>P</v>
      </c>
      <c r="R463" s="200"/>
      <c r="S463" s="96"/>
    </row>
    <row r="464" spans="1:46" s="87" customFormat="1" ht="49.5" hidden="1" outlineLevel="1">
      <c r="A464" s="93" t="str">
        <f>IF(AND(D464="",D464=""),"",$D$3&amp;"_"&amp;ROW()-11-COUNTBLANK($D$12:D464))</f>
        <v>CNTT_CC/VC_370</v>
      </c>
      <c r="B464" s="47" t="s">
        <v>55</v>
      </c>
      <c r="C464" s="42" t="s">
        <v>56</v>
      </c>
      <c r="D464" s="43" t="s">
        <v>54</v>
      </c>
      <c r="E464" s="91" t="s">
        <v>24</v>
      </c>
      <c r="F464" s="91" t="s">
        <v>24</v>
      </c>
      <c r="G464" s="91" t="s">
        <v>24</v>
      </c>
      <c r="H464" s="91"/>
      <c r="I464" s="91"/>
      <c r="J464" s="91"/>
      <c r="K464" s="91"/>
      <c r="L464" s="91"/>
      <c r="M464" s="91"/>
      <c r="N464" s="91"/>
      <c r="O464" s="91"/>
      <c r="P464" s="91"/>
      <c r="Q464" s="92" t="str">
        <f t="shared" si="129"/>
        <v>P</v>
      </c>
      <c r="R464" s="200"/>
      <c r="S464" s="96"/>
    </row>
    <row r="465" spans="1:46" s="87" customFormat="1" ht="49.5" hidden="1" outlineLevel="1">
      <c r="A465" s="93" t="str">
        <f>IF(AND(D465="",D465=""),"",$D$3&amp;"_"&amp;ROW()-11-COUNTBLANK($D$12:D465))</f>
        <v>CNTT_CC/VC_371</v>
      </c>
      <c r="B465" s="47" t="s">
        <v>57</v>
      </c>
      <c r="C465" s="42" t="s">
        <v>58</v>
      </c>
      <c r="D465" s="43" t="s">
        <v>54</v>
      </c>
      <c r="E465" s="91" t="s">
        <v>24</v>
      </c>
      <c r="F465" s="91" t="s">
        <v>24</v>
      </c>
      <c r="G465" s="91" t="s">
        <v>24</v>
      </c>
      <c r="H465" s="91"/>
      <c r="I465" s="91"/>
      <c r="J465" s="91"/>
      <c r="K465" s="91"/>
      <c r="L465" s="91"/>
      <c r="M465" s="91"/>
      <c r="N465" s="91"/>
      <c r="O465" s="91"/>
      <c r="P465" s="91"/>
      <c r="Q465" s="92" t="str">
        <f t="shared" si="129"/>
        <v>P</v>
      </c>
      <c r="R465" s="200"/>
      <c r="S465" s="96"/>
    </row>
    <row r="466" spans="1:46" s="87" customFormat="1" ht="66" hidden="1" outlineLevel="1">
      <c r="A466" s="93" t="str">
        <f>IF(AND(D466="",D466=""),"",$D$3&amp;"_"&amp;ROW()-11-COUNTBLANK($D$12:D466))</f>
        <v>CNTT_CC/VC_372</v>
      </c>
      <c r="B466" s="106" t="s">
        <v>274</v>
      </c>
      <c r="C466" s="107" t="s">
        <v>298</v>
      </c>
      <c r="D466" s="107" t="s">
        <v>300</v>
      </c>
      <c r="E466" s="91" t="s">
        <v>24</v>
      </c>
      <c r="F466" s="91" t="s">
        <v>24</v>
      </c>
      <c r="G466" s="91" t="s">
        <v>24</v>
      </c>
      <c r="H466" s="91"/>
      <c r="I466" s="91"/>
      <c r="J466" s="91"/>
      <c r="K466" s="91"/>
      <c r="L466" s="91"/>
      <c r="M466" s="91"/>
      <c r="N466" s="91"/>
      <c r="O466" s="91"/>
      <c r="P466" s="91"/>
      <c r="Q466" s="92" t="str">
        <f t="shared" si="129"/>
        <v>P</v>
      </c>
      <c r="R466" s="200"/>
      <c r="S466" s="96"/>
    </row>
    <row r="467" spans="1:46" s="87" customFormat="1" ht="49.5" hidden="1" outlineLevel="1">
      <c r="A467" s="93" t="str">
        <f>IF(AND(D467="",D467=""),"",$D$3&amp;"_"&amp;ROW()-11-COUNTBLANK($D$12:D467))</f>
        <v>CNTT_CC/VC_373</v>
      </c>
      <c r="B467" s="106" t="s">
        <v>275</v>
      </c>
      <c r="C467" s="107" t="s">
        <v>301</v>
      </c>
      <c r="D467" s="107" t="s">
        <v>276</v>
      </c>
      <c r="E467" s="91" t="s">
        <v>24</v>
      </c>
      <c r="F467" s="91" t="s">
        <v>24</v>
      </c>
      <c r="G467" s="91" t="s">
        <v>24</v>
      </c>
      <c r="H467" s="91"/>
      <c r="I467" s="91"/>
      <c r="J467" s="91"/>
      <c r="K467" s="91"/>
      <c r="L467" s="91"/>
      <c r="M467" s="91"/>
      <c r="N467" s="91"/>
      <c r="O467" s="91"/>
      <c r="P467" s="91"/>
      <c r="Q467" s="92" t="str">
        <f t="shared" si="129"/>
        <v>P</v>
      </c>
      <c r="R467" s="200"/>
      <c r="S467" s="96"/>
    </row>
    <row r="468" spans="1:46" s="87" customFormat="1" ht="33" hidden="1" outlineLevel="1">
      <c r="A468" s="93" t="str">
        <f>IF(AND(D468="",D468=""),"",$D$3&amp;"_"&amp;ROW()-11-COUNTBLANK($D$12:D468))</f>
        <v>CNTT_CC/VC_374</v>
      </c>
      <c r="B468" s="47" t="s">
        <v>62</v>
      </c>
      <c r="C468" s="42" t="s">
        <v>63</v>
      </c>
      <c r="D468" s="43" t="s">
        <v>64</v>
      </c>
      <c r="E468" s="91" t="s">
        <v>24</v>
      </c>
      <c r="F468" s="91" t="s">
        <v>24</v>
      </c>
      <c r="G468" s="91" t="s">
        <v>24</v>
      </c>
      <c r="H468" s="91"/>
      <c r="I468" s="91"/>
      <c r="J468" s="91"/>
      <c r="K468" s="91"/>
      <c r="L468" s="91"/>
      <c r="M468" s="91"/>
      <c r="N468" s="91"/>
      <c r="O468" s="91"/>
      <c r="P468" s="91"/>
      <c r="Q468" s="92" t="str">
        <f t="shared" si="129"/>
        <v>P</v>
      </c>
      <c r="R468" s="200"/>
      <c r="S468" s="96"/>
    </row>
    <row r="469" spans="1:46" s="110" customFormat="1" ht="21" customHeight="1" collapsed="1">
      <c r="A469" s="93" t="str">
        <f>IF(AND(D469="",D469=""),"",$D$3&amp;"_"&amp;ROW()-11-COUNTBLANK($D$12:D469))</f>
        <v/>
      </c>
      <c r="B469" s="362" t="s">
        <v>330</v>
      </c>
      <c r="C469" s="363"/>
      <c r="D469" s="363"/>
      <c r="E469" s="363"/>
      <c r="F469" s="363"/>
      <c r="G469" s="363"/>
      <c r="H469" s="363"/>
      <c r="I469" s="363"/>
      <c r="J469" s="363"/>
      <c r="K469" s="363"/>
      <c r="L469" s="363"/>
      <c r="M469" s="363"/>
      <c r="N469" s="363"/>
      <c r="O469" s="363"/>
      <c r="P469" s="363"/>
      <c r="Q469" s="363"/>
      <c r="R469" s="363"/>
      <c r="S469" s="364"/>
      <c r="T469" s="109"/>
      <c r="U469" s="109"/>
      <c r="V469" s="109"/>
      <c r="W469" s="109"/>
      <c r="X469" s="109"/>
      <c r="Y469" s="109"/>
      <c r="Z469" s="109"/>
      <c r="AA469" s="109"/>
      <c r="AB469" s="109"/>
      <c r="AC469" s="109"/>
      <c r="AD469" s="109"/>
      <c r="AE469" s="109"/>
      <c r="AF469" s="109"/>
      <c r="AG469" s="109"/>
      <c r="AH469" s="109"/>
      <c r="AI469" s="109"/>
      <c r="AJ469" s="109"/>
      <c r="AK469" s="109"/>
      <c r="AL469" s="109"/>
      <c r="AM469" s="109"/>
      <c r="AN469" s="109"/>
      <c r="AO469" s="109"/>
      <c r="AP469" s="109"/>
      <c r="AQ469" s="109"/>
      <c r="AR469" s="109"/>
      <c r="AS469" s="109"/>
      <c r="AT469" s="109"/>
    </row>
    <row r="470" spans="1:46" s="33" customFormat="1" ht="33" hidden="1" outlineLevel="1">
      <c r="A470" s="93" t="str">
        <f>IF(AND(D470="",D470=""),"",$D$3&amp;"_"&amp;ROW()-11-COUNTBLANK($D$12:D470))</f>
        <v>CNTT_CC/VC_375</v>
      </c>
      <c r="B470" s="76" t="s">
        <v>287</v>
      </c>
      <c r="C470" s="76" t="s">
        <v>287</v>
      </c>
      <c r="D470" s="35" t="s">
        <v>288</v>
      </c>
      <c r="E470" s="91" t="s">
        <v>24</v>
      </c>
      <c r="F470" s="91" t="s">
        <v>24</v>
      </c>
      <c r="G470" s="91" t="s">
        <v>24</v>
      </c>
      <c r="H470" s="91"/>
      <c r="I470" s="91"/>
      <c r="J470" s="91"/>
      <c r="K470" s="91"/>
      <c r="L470" s="91"/>
      <c r="M470" s="91"/>
      <c r="N470" s="91"/>
      <c r="O470" s="91"/>
      <c r="P470" s="91"/>
      <c r="Q470" s="92" t="str">
        <f t="shared" ref="Q470" si="130">IF(OR(IF(G470="",IF(F470="",IF(E470="","",E470),F470),G470)="F",IF(J470="",IF(I470="",IF(H470="","",H470),I470),J470)="F",IF(M470="",IF(L470="",IF(K470="","",K470),L470),M470)="F",IF(P470="",IF(O470="",IF(N470="","",N470),O470),P470)="F")=TRUE,"F",IF(OR(IF(G470="",IF(F470="",IF(E470="","",E470),F470),G470)="PE",IF(J470="",IF(I470="",IF(H470="","",H470),I470),J470)="PE",IF(M470="",IF(L470="",IF(K470="","",K470),L470),M470)="PE",IF(P470="",IF(O470="",IF(N470="","",N470),O470),P470)="PE")=TRUE,"PE",IF(AND(IF(G470="",IF(F470="",IF(E470="","",E470),F470),G470)="",IF(J470="",IF(I470="",IF(H470="","",H470),I470),J470)="",IF(M470="",IF(L470="",IF(K470="","",K470),L470),M470)="",IF(P470="",IF(O470="",IF(N470="","",N470),O470),P470)="")=TRUE,"","P")))</f>
        <v>P</v>
      </c>
      <c r="R470" s="200"/>
      <c r="S470" s="96"/>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row>
    <row r="471" spans="1:46" s="87" customFormat="1" ht="33" hidden="1" outlineLevel="1">
      <c r="A471" s="93" t="str">
        <f>IF(AND(D471="",D471=""),"",$D$3&amp;"_"&amp;ROW()-11-COUNTBLANK($D$12:D471))</f>
        <v>CNTT_CC/VC_376</v>
      </c>
      <c r="B471" s="102" t="s">
        <v>289</v>
      </c>
      <c r="C471" s="102" t="s">
        <v>290</v>
      </c>
      <c r="D471" s="102" t="s">
        <v>292</v>
      </c>
      <c r="E471" s="91" t="s">
        <v>24</v>
      </c>
      <c r="F471" s="91" t="s">
        <v>24</v>
      </c>
      <c r="G471" s="91" t="s">
        <v>24</v>
      </c>
      <c r="H471" s="91"/>
      <c r="I471" s="91"/>
      <c r="J471" s="91"/>
      <c r="K471" s="91"/>
      <c r="L471" s="91"/>
      <c r="M471" s="91"/>
      <c r="N471" s="91"/>
      <c r="O471" s="91"/>
      <c r="P471" s="91"/>
      <c r="Q471" s="92" t="str">
        <f t="shared" ref="Q471:Q472" si="131">IF(OR(IF(G471="",IF(F471="",IF(E471="","",E471),F471),G471)="F",IF(J471="",IF(I471="",IF(H471="","",H471),I471),J471)="F",IF(M471="",IF(L471="",IF(K471="","",K471),L471),M471)="F",IF(P471="",IF(O471="",IF(N471="","",N471),O471),P471)="F")=TRUE,"F",IF(OR(IF(G471="",IF(F471="",IF(E471="","",E471),F471),G471)="PE",IF(J471="",IF(I471="",IF(H471="","",H471),I471),J471)="PE",IF(M471="",IF(L471="",IF(K471="","",K471),L471),M471)="PE",IF(P471="",IF(O471="",IF(N471="","",N471),O471),P471)="PE")=TRUE,"PE",IF(AND(IF(G471="",IF(F471="",IF(E471="","",E471),F471),G471)="",IF(J471="",IF(I471="",IF(H471="","",H471),I471),J471)="",IF(M471="",IF(L471="",IF(K471="","",K471),L471),M471)="",IF(P471="",IF(O471="",IF(N471="","",N471),O471),P471)="")=TRUE,"","P")))</f>
        <v>P</v>
      </c>
      <c r="R471" s="200"/>
      <c r="S471" s="96"/>
    </row>
    <row r="472" spans="1:46" s="87" customFormat="1" ht="49.5" hidden="1" outlineLevel="1">
      <c r="A472" s="93" t="str">
        <f>IF(AND(D472="",D472=""),"",$D$3&amp;"_"&amp;ROW()-11-COUNTBLANK($D$12:D472))</f>
        <v>CNTT_CC/VC_377</v>
      </c>
      <c r="B472" s="79" t="s">
        <v>291</v>
      </c>
      <c r="C472" s="79" t="s">
        <v>294</v>
      </c>
      <c r="D472" s="103" t="s">
        <v>293</v>
      </c>
      <c r="E472" s="91" t="s">
        <v>24</v>
      </c>
      <c r="F472" s="91" t="s">
        <v>24</v>
      </c>
      <c r="G472" s="91" t="s">
        <v>24</v>
      </c>
      <c r="H472" s="91"/>
      <c r="I472" s="91"/>
      <c r="J472" s="91"/>
      <c r="K472" s="91"/>
      <c r="L472" s="91"/>
      <c r="M472" s="91"/>
      <c r="N472" s="91"/>
      <c r="O472" s="91"/>
      <c r="P472" s="91"/>
      <c r="Q472" s="92" t="str">
        <f t="shared" si="131"/>
        <v>P</v>
      </c>
      <c r="R472" s="200"/>
      <c r="S472" s="96"/>
    </row>
    <row r="473" spans="1:46" s="110" customFormat="1" ht="21" customHeight="1" collapsed="1">
      <c r="A473" s="93" t="str">
        <f>IF(AND(D473="",D473=""),"",$D$3&amp;"_"&amp;ROW()-11-COUNTBLANK($D$12:D473))</f>
        <v/>
      </c>
      <c r="B473" s="187" t="s">
        <v>631</v>
      </c>
      <c r="C473" s="188"/>
      <c r="D473" s="188"/>
      <c r="E473" s="188"/>
      <c r="F473" s="188"/>
      <c r="G473" s="188"/>
      <c r="H473" s="188"/>
      <c r="I473" s="188"/>
      <c r="J473" s="188"/>
      <c r="K473" s="188"/>
      <c r="L473" s="188"/>
      <c r="M473" s="188"/>
      <c r="N473" s="188"/>
      <c r="O473" s="188"/>
      <c r="P473" s="188"/>
      <c r="Q473" s="188"/>
      <c r="R473" s="188"/>
      <c r="S473" s="188"/>
      <c r="T473" s="109"/>
      <c r="U473" s="109"/>
      <c r="V473" s="109"/>
      <c r="W473" s="109"/>
      <c r="X473" s="109"/>
      <c r="Y473" s="109"/>
      <c r="Z473" s="109"/>
      <c r="AA473" s="109"/>
      <c r="AB473" s="109"/>
      <c r="AC473" s="109"/>
      <c r="AD473" s="109"/>
      <c r="AE473" s="109"/>
      <c r="AF473" s="109"/>
      <c r="AG473" s="109"/>
      <c r="AH473" s="109"/>
      <c r="AI473" s="109"/>
      <c r="AJ473" s="109"/>
      <c r="AK473" s="109"/>
      <c r="AL473" s="109"/>
      <c r="AM473" s="109"/>
      <c r="AN473" s="109"/>
      <c r="AO473" s="109"/>
      <c r="AP473" s="109"/>
      <c r="AQ473" s="109"/>
      <c r="AR473" s="109"/>
      <c r="AS473" s="109"/>
      <c r="AT473" s="109"/>
    </row>
    <row r="474" spans="1:46" s="87" customFormat="1" ht="33" hidden="1" outlineLevel="1">
      <c r="A474" s="93" t="str">
        <f>IF(AND(D474="",D474=""),"",$D$3&amp;"_"&amp;ROW()-11-COUNTBLANK($D$12:D474))</f>
        <v>CNTT_CC/VC_378</v>
      </c>
      <c r="B474" s="34" t="s">
        <v>46</v>
      </c>
      <c r="C474" s="35" t="s">
        <v>47</v>
      </c>
      <c r="D474" s="34" t="s">
        <v>299</v>
      </c>
      <c r="E474" s="91" t="s">
        <v>24</v>
      </c>
      <c r="F474" s="91" t="s">
        <v>24</v>
      </c>
      <c r="G474" s="91" t="s">
        <v>24</v>
      </c>
      <c r="H474" s="91"/>
      <c r="I474" s="91"/>
      <c r="J474" s="91"/>
      <c r="K474" s="91"/>
      <c r="L474" s="91"/>
      <c r="M474" s="91"/>
      <c r="N474" s="91"/>
      <c r="O474" s="91"/>
      <c r="P474" s="91"/>
      <c r="Q474" s="92" t="str">
        <f t="shared" ref="Q474" si="132">IF(OR(IF(G474="",IF(F474="",IF(E474="","",E474),F474),G474)="F",IF(J474="",IF(I474="",IF(H474="","",H474),I474),J474)="F",IF(M474="",IF(L474="",IF(K474="","",K474),L474),M474)="F",IF(P474="",IF(O474="",IF(N474="","",N474),O474),P474)="F")=TRUE,"F",IF(OR(IF(G474="",IF(F474="",IF(E474="","",E474),F474),G474)="PE",IF(J474="",IF(I474="",IF(H474="","",H474),I474),J474)="PE",IF(M474="",IF(L474="",IF(K474="","",K474),L474),M474)="PE",IF(P474="",IF(O474="",IF(N474="","",N474),O474),P474)="PE")=TRUE,"PE",IF(AND(IF(G474="",IF(F474="",IF(E474="","",E474),F474),G474)="",IF(J474="",IF(I474="",IF(H474="","",H474),I474),J474)="",IF(M474="",IF(L474="",IF(K474="","",K474),L474),M474)="",IF(P474="",IF(O474="",IF(N474="","",N474),O474),P474)="")=TRUE,"","P")))</f>
        <v>P</v>
      </c>
      <c r="R474" s="200"/>
      <c r="S474" s="96"/>
    </row>
    <row r="475" spans="1:46" s="87" customFormat="1" ht="49.5" hidden="1" outlineLevel="1">
      <c r="A475" s="93" t="str">
        <f>IF(AND(D475="",D475=""),"",$D$3&amp;"_"&amp;ROW()-11-COUNTBLANK($D$12:D475))</f>
        <v>CNTT_CC/VC_379</v>
      </c>
      <c r="B475" s="104" t="s">
        <v>273</v>
      </c>
      <c r="C475" s="104" t="s">
        <v>295</v>
      </c>
      <c r="D475" s="105" t="s">
        <v>329</v>
      </c>
      <c r="E475" s="91" t="s">
        <v>24</v>
      </c>
      <c r="F475" s="91" t="s">
        <v>24</v>
      </c>
      <c r="G475" s="91" t="s">
        <v>24</v>
      </c>
      <c r="H475" s="91"/>
      <c r="I475" s="91"/>
      <c r="J475" s="91"/>
      <c r="K475" s="91"/>
      <c r="L475" s="91"/>
      <c r="M475" s="91"/>
      <c r="N475" s="91"/>
      <c r="O475" s="91"/>
      <c r="P475" s="91"/>
      <c r="Q475" s="92" t="str">
        <f t="shared" ref="Q475:Q482" si="133">IF(OR(IF(G475="",IF(F475="",IF(E475="","",E475),F475),G475)="F",IF(J475="",IF(I475="",IF(H475="","",H475),I475),J475)="F",IF(M475="",IF(L475="",IF(K475="","",K475),L475),M475)="F",IF(P475="",IF(O475="",IF(N475="","",N475),O475),P475)="F")=TRUE,"F",IF(OR(IF(G475="",IF(F475="",IF(E475="","",E475),F475),G475)="PE",IF(J475="",IF(I475="",IF(H475="","",H475),I475),J475)="PE",IF(M475="",IF(L475="",IF(K475="","",K475),L475),M475)="PE",IF(P475="",IF(O475="",IF(N475="","",N475),O475),P475)="PE")=TRUE,"PE",IF(AND(IF(G475="",IF(F475="",IF(E475="","",E475),F475),G475)="",IF(J475="",IF(I475="",IF(H475="","",H475),I475),J475)="",IF(M475="",IF(L475="",IF(K475="","",K475),L475),M475)="",IF(P475="",IF(O475="",IF(N475="","",N475),O475),P475)="")=TRUE,"","P")))</f>
        <v>P</v>
      </c>
      <c r="R475" s="200"/>
      <c r="S475" s="96"/>
    </row>
    <row r="476" spans="1:46" s="87" customFormat="1" ht="82.5" hidden="1" outlineLevel="1">
      <c r="A476" s="93" t="str">
        <f>IF(AND(D476="",D476=""),"",$D$3&amp;"_"&amp;ROW()-11-COUNTBLANK($D$12:D476))</f>
        <v>CNTT_CC/VC_380</v>
      </c>
      <c r="B476" s="41" t="s">
        <v>49</v>
      </c>
      <c r="C476" s="42" t="s">
        <v>297</v>
      </c>
      <c r="D476" s="43" t="s">
        <v>303</v>
      </c>
      <c r="E476" s="91" t="s">
        <v>24</v>
      </c>
      <c r="F476" s="91" t="s">
        <v>24</v>
      </c>
      <c r="G476" s="91" t="s">
        <v>24</v>
      </c>
      <c r="H476" s="91"/>
      <c r="I476" s="91"/>
      <c r="J476" s="91"/>
      <c r="K476" s="91"/>
      <c r="L476" s="91"/>
      <c r="M476" s="91"/>
      <c r="N476" s="91"/>
      <c r="O476" s="91"/>
      <c r="P476" s="91"/>
      <c r="Q476" s="92" t="str">
        <f t="shared" si="133"/>
        <v>P</v>
      </c>
      <c r="R476" s="200"/>
      <c r="S476" s="96"/>
    </row>
    <row r="477" spans="1:46" s="87" customFormat="1" ht="33" hidden="1" outlineLevel="1">
      <c r="A477" s="93" t="str">
        <f>IF(AND(D477="",D477=""),"",$D$3&amp;"_"&amp;ROW()-11-COUNTBLANK($D$12:D477))</f>
        <v>CNTT_CC/VC_381</v>
      </c>
      <c r="B477" s="46" t="s">
        <v>52</v>
      </c>
      <c r="C477" s="42" t="s">
        <v>53</v>
      </c>
      <c r="D477" s="43" t="s">
        <v>54</v>
      </c>
      <c r="E477" s="91" t="s">
        <v>24</v>
      </c>
      <c r="F477" s="91" t="s">
        <v>24</v>
      </c>
      <c r="G477" s="91" t="s">
        <v>24</v>
      </c>
      <c r="H477" s="91"/>
      <c r="I477" s="91"/>
      <c r="J477" s="91"/>
      <c r="K477" s="91"/>
      <c r="L477" s="91"/>
      <c r="M477" s="91"/>
      <c r="N477" s="91"/>
      <c r="O477" s="91"/>
      <c r="P477" s="91"/>
      <c r="Q477" s="92" t="str">
        <f t="shared" si="133"/>
        <v>P</v>
      </c>
      <c r="R477" s="200"/>
      <c r="S477" s="96"/>
    </row>
    <row r="478" spans="1:46" s="87" customFormat="1" ht="49.5" hidden="1" outlineLevel="1">
      <c r="A478" s="93" t="str">
        <f>IF(AND(D478="",D478=""),"",$D$3&amp;"_"&amp;ROW()-11-COUNTBLANK($D$12:D478))</f>
        <v>CNTT_CC/VC_382</v>
      </c>
      <c r="B478" s="47" t="s">
        <v>55</v>
      </c>
      <c r="C478" s="42" t="s">
        <v>56</v>
      </c>
      <c r="D478" s="43" t="s">
        <v>54</v>
      </c>
      <c r="E478" s="91" t="s">
        <v>24</v>
      </c>
      <c r="F478" s="91" t="s">
        <v>24</v>
      </c>
      <c r="G478" s="91" t="s">
        <v>24</v>
      </c>
      <c r="H478" s="91"/>
      <c r="I478" s="91"/>
      <c r="J478" s="91"/>
      <c r="K478" s="91"/>
      <c r="L478" s="91"/>
      <c r="M478" s="91"/>
      <c r="N478" s="91"/>
      <c r="O478" s="91"/>
      <c r="P478" s="91"/>
      <c r="Q478" s="92" t="str">
        <f t="shared" si="133"/>
        <v>P</v>
      </c>
      <c r="R478" s="200"/>
      <c r="S478" s="96"/>
    </row>
    <row r="479" spans="1:46" s="87" customFormat="1" ht="49.5" hidden="1" outlineLevel="1">
      <c r="A479" s="93" t="str">
        <f>IF(AND(D479="",D479=""),"",$D$3&amp;"_"&amp;ROW()-11-COUNTBLANK($D$12:D479))</f>
        <v>CNTT_CC/VC_383</v>
      </c>
      <c r="B479" s="47" t="s">
        <v>57</v>
      </c>
      <c r="C479" s="42" t="s">
        <v>58</v>
      </c>
      <c r="D479" s="43" t="s">
        <v>54</v>
      </c>
      <c r="E479" s="91" t="s">
        <v>24</v>
      </c>
      <c r="F479" s="91" t="s">
        <v>24</v>
      </c>
      <c r="G479" s="91" t="s">
        <v>24</v>
      </c>
      <c r="H479" s="91"/>
      <c r="I479" s="91"/>
      <c r="J479" s="91"/>
      <c r="K479" s="91"/>
      <c r="L479" s="91"/>
      <c r="M479" s="91"/>
      <c r="N479" s="91"/>
      <c r="O479" s="91"/>
      <c r="P479" s="91"/>
      <c r="Q479" s="92" t="str">
        <f t="shared" si="133"/>
        <v>P</v>
      </c>
      <c r="R479" s="200"/>
      <c r="S479" s="96"/>
    </row>
    <row r="480" spans="1:46" s="87" customFormat="1" ht="66" hidden="1" outlineLevel="1">
      <c r="A480" s="93" t="str">
        <f>IF(AND(D480="",D480=""),"",$D$3&amp;"_"&amp;ROW()-11-COUNTBLANK($D$12:D480))</f>
        <v>CNTT_CC/VC_384</v>
      </c>
      <c r="B480" s="106" t="s">
        <v>274</v>
      </c>
      <c r="C480" s="107" t="s">
        <v>298</v>
      </c>
      <c r="D480" s="107" t="s">
        <v>300</v>
      </c>
      <c r="E480" s="91" t="s">
        <v>24</v>
      </c>
      <c r="F480" s="91" t="s">
        <v>24</v>
      </c>
      <c r="G480" s="91" t="s">
        <v>24</v>
      </c>
      <c r="H480" s="91"/>
      <c r="I480" s="91"/>
      <c r="J480" s="91"/>
      <c r="K480" s="91"/>
      <c r="L480" s="91"/>
      <c r="M480" s="91"/>
      <c r="N480" s="91"/>
      <c r="O480" s="91"/>
      <c r="P480" s="91"/>
      <c r="Q480" s="92" t="str">
        <f t="shared" si="133"/>
        <v>P</v>
      </c>
      <c r="R480" s="200"/>
      <c r="S480" s="96"/>
    </row>
    <row r="481" spans="1:46" s="87" customFormat="1" ht="49.5" hidden="1" outlineLevel="1">
      <c r="A481" s="93" t="str">
        <f>IF(AND(D481="",D481=""),"",$D$3&amp;"_"&amp;ROW()-11-COUNTBLANK($D$12:D481))</f>
        <v>CNTT_CC/VC_385</v>
      </c>
      <c r="B481" s="106" t="s">
        <v>275</v>
      </c>
      <c r="C481" s="107" t="s">
        <v>301</v>
      </c>
      <c r="D481" s="107" t="s">
        <v>276</v>
      </c>
      <c r="E481" s="91" t="s">
        <v>24</v>
      </c>
      <c r="F481" s="91" t="s">
        <v>24</v>
      </c>
      <c r="G481" s="91" t="s">
        <v>24</v>
      </c>
      <c r="H481" s="91"/>
      <c r="I481" s="91"/>
      <c r="J481" s="91"/>
      <c r="K481" s="91"/>
      <c r="L481" s="91"/>
      <c r="M481" s="91"/>
      <c r="N481" s="91"/>
      <c r="O481" s="91"/>
      <c r="P481" s="91"/>
      <c r="Q481" s="92" t="str">
        <f t="shared" si="133"/>
        <v>P</v>
      </c>
      <c r="R481" s="200"/>
      <c r="S481" s="96"/>
    </row>
    <row r="482" spans="1:46" s="87" customFormat="1" ht="33" hidden="1" outlineLevel="1">
      <c r="A482" s="93" t="str">
        <f>IF(AND(D482="",D482=""),"",$D$3&amp;"_"&amp;ROW()-11-COUNTBLANK($D$12:D482))</f>
        <v>CNTT_CC/VC_386</v>
      </c>
      <c r="B482" s="47" t="s">
        <v>62</v>
      </c>
      <c r="C482" s="42" t="s">
        <v>63</v>
      </c>
      <c r="D482" s="43" t="s">
        <v>64</v>
      </c>
      <c r="E482" s="91" t="s">
        <v>24</v>
      </c>
      <c r="F482" s="91" t="s">
        <v>24</v>
      </c>
      <c r="G482" s="91" t="s">
        <v>24</v>
      </c>
      <c r="H482" s="91"/>
      <c r="I482" s="91"/>
      <c r="J482" s="91"/>
      <c r="K482" s="91"/>
      <c r="L482" s="91"/>
      <c r="M482" s="91"/>
      <c r="N482" s="91"/>
      <c r="O482" s="91"/>
      <c r="P482" s="91"/>
      <c r="Q482" s="92" t="str">
        <f t="shared" si="133"/>
        <v>P</v>
      </c>
      <c r="R482" s="200"/>
      <c r="S482" s="96"/>
    </row>
    <row r="483" spans="1:46" s="110" customFormat="1" ht="21" customHeight="1" collapsed="1">
      <c r="A483" s="93" t="str">
        <f>IF(AND(D483="",D483=""),"",$D$3&amp;"_"&amp;ROW()-11-COUNTBLANK($D$12:D483))</f>
        <v/>
      </c>
      <c r="B483" s="346" t="s">
        <v>239</v>
      </c>
      <c r="C483" s="347"/>
      <c r="D483" s="347"/>
      <c r="E483" s="347"/>
      <c r="F483" s="347"/>
      <c r="G483" s="347"/>
      <c r="H483" s="347"/>
      <c r="I483" s="347"/>
      <c r="J483" s="347"/>
      <c r="K483" s="347"/>
      <c r="L483" s="347"/>
      <c r="M483" s="347"/>
      <c r="N483" s="347"/>
      <c r="O483" s="347"/>
      <c r="P483" s="347"/>
      <c r="Q483" s="347"/>
      <c r="R483" s="347"/>
      <c r="S483" s="348"/>
      <c r="T483" s="109"/>
      <c r="U483" s="109"/>
      <c r="V483" s="109"/>
      <c r="W483" s="109"/>
      <c r="X483" s="109"/>
      <c r="Y483" s="109"/>
      <c r="Z483" s="109"/>
      <c r="AA483" s="109"/>
      <c r="AB483" s="109"/>
      <c r="AC483" s="109"/>
      <c r="AD483" s="109"/>
      <c r="AE483" s="109"/>
      <c r="AF483" s="109"/>
      <c r="AG483" s="109"/>
      <c r="AH483" s="109"/>
      <c r="AI483" s="109"/>
      <c r="AJ483" s="109"/>
      <c r="AK483" s="109"/>
      <c r="AL483" s="109"/>
      <c r="AM483" s="109"/>
      <c r="AN483" s="109"/>
      <c r="AO483" s="109"/>
      <c r="AP483" s="109"/>
      <c r="AQ483" s="109"/>
      <c r="AR483" s="109"/>
      <c r="AS483" s="109"/>
      <c r="AT483" s="109"/>
    </row>
    <row r="484" spans="1:46" s="33" customFormat="1" ht="33" hidden="1" outlineLevel="1">
      <c r="A484" s="93" t="str">
        <f>IF(AND(D484="",D484=""),"",$D$3&amp;"_"&amp;ROW()-11-COUNTBLANK($D$12:D484))</f>
        <v>CNTT_CC/VC_387</v>
      </c>
      <c r="B484" s="76" t="s">
        <v>287</v>
      </c>
      <c r="C484" s="76" t="s">
        <v>287</v>
      </c>
      <c r="D484" s="35" t="s">
        <v>288</v>
      </c>
      <c r="E484" s="91" t="s">
        <v>24</v>
      </c>
      <c r="F484" s="91" t="s">
        <v>24</v>
      </c>
      <c r="G484" s="91" t="s">
        <v>24</v>
      </c>
      <c r="H484" s="91"/>
      <c r="I484" s="91"/>
      <c r="J484" s="91"/>
      <c r="K484" s="91"/>
      <c r="L484" s="91"/>
      <c r="M484" s="91"/>
      <c r="N484" s="91"/>
      <c r="O484" s="91"/>
      <c r="P484" s="91"/>
      <c r="Q484" s="92" t="str">
        <f t="shared" ref="Q484" si="134">IF(OR(IF(G484="",IF(F484="",IF(E484="","",E484),F484),G484)="F",IF(J484="",IF(I484="",IF(H484="","",H484),I484),J484)="F",IF(M484="",IF(L484="",IF(K484="","",K484),L484),M484)="F",IF(P484="",IF(O484="",IF(N484="","",N484),O484),P484)="F")=TRUE,"F",IF(OR(IF(G484="",IF(F484="",IF(E484="","",E484),F484),G484)="PE",IF(J484="",IF(I484="",IF(H484="","",H484),I484),J484)="PE",IF(M484="",IF(L484="",IF(K484="","",K484),L484),M484)="PE",IF(P484="",IF(O484="",IF(N484="","",N484),O484),P484)="PE")=TRUE,"PE",IF(AND(IF(G484="",IF(F484="",IF(E484="","",E484),F484),G484)="",IF(J484="",IF(I484="",IF(H484="","",H484),I484),J484)="",IF(M484="",IF(L484="",IF(K484="","",K484),L484),M484)="",IF(P484="",IF(O484="",IF(N484="","",N484),O484),P484)="")=TRUE,"","P")))</f>
        <v>P</v>
      </c>
      <c r="R484" s="200"/>
      <c r="S484" s="96"/>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row>
    <row r="485" spans="1:46" s="87" customFormat="1" ht="33" hidden="1" outlineLevel="1">
      <c r="A485" s="93" t="str">
        <f>IF(AND(D485="",D485=""),"",$D$3&amp;"_"&amp;ROW()-11-COUNTBLANK($D$12:D485))</f>
        <v>CNTT_CC/VC_388</v>
      </c>
      <c r="B485" s="102" t="s">
        <v>289</v>
      </c>
      <c r="C485" s="102" t="s">
        <v>290</v>
      </c>
      <c r="D485" s="102" t="s">
        <v>292</v>
      </c>
      <c r="E485" s="91" t="s">
        <v>24</v>
      </c>
      <c r="F485" s="91" t="s">
        <v>24</v>
      </c>
      <c r="G485" s="91" t="s">
        <v>24</v>
      </c>
      <c r="H485" s="91"/>
      <c r="I485" s="91"/>
      <c r="J485" s="91"/>
      <c r="K485" s="91"/>
      <c r="L485" s="91"/>
      <c r="M485" s="91"/>
      <c r="N485" s="91"/>
      <c r="O485" s="91"/>
      <c r="P485" s="91"/>
      <c r="Q485" s="92" t="str">
        <f t="shared" ref="Q485:Q486" si="135">IF(OR(IF(G485="",IF(F485="",IF(E485="","",E485),F485),G485)="F",IF(J485="",IF(I485="",IF(H485="","",H485),I485),J485)="F",IF(M485="",IF(L485="",IF(K485="","",K485),L485),M485)="F",IF(P485="",IF(O485="",IF(N485="","",N485),O485),P485)="F")=TRUE,"F",IF(OR(IF(G485="",IF(F485="",IF(E485="","",E485),F485),G485)="PE",IF(J485="",IF(I485="",IF(H485="","",H485),I485),J485)="PE",IF(M485="",IF(L485="",IF(K485="","",K485),L485),M485)="PE",IF(P485="",IF(O485="",IF(N485="","",N485),O485),P485)="PE")=TRUE,"PE",IF(AND(IF(G485="",IF(F485="",IF(E485="","",E485),F485),G485)="",IF(J485="",IF(I485="",IF(H485="","",H485),I485),J485)="",IF(M485="",IF(L485="",IF(K485="","",K485),L485),M485)="",IF(P485="",IF(O485="",IF(N485="","",N485),O485),P485)="")=TRUE,"","P")))</f>
        <v>P</v>
      </c>
      <c r="R485" s="200"/>
      <c r="S485" s="96"/>
    </row>
    <row r="486" spans="1:46" s="87" customFormat="1" ht="49.5" hidden="1" outlineLevel="1">
      <c r="A486" s="93" t="str">
        <f>IF(AND(D486="",D486=""),"",$D$3&amp;"_"&amp;ROW()-11-COUNTBLANK($D$12:D486))</f>
        <v>CNTT_CC/VC_389</v>
      </c>
      <c r="B486" s="79" t="s">
        <v>291</v>
      </c>
      <c r="C486" s="79" t="s">
        <v>294</v>
      </c>
      <c r="D486" s="103" t="s">
        <v>293</v>
      </c>
      <c r="E486" s="91" t="s">
        <v>24</v>
      </c>
      <c r="F486" s="91" t="s">
        <v>24</v>
      </c>
      <c r="G486" s="91" t="s">
        <v>24</v>
      </c>
      <c r="H486" s="91"/>
      <c r="I486" s="91"/>
      <c r="J486" s="91"/>
      <c r="K486" s="91"/>
      <c r="L486" s="91"/>
      <c r="M486" s="91"/>
      <c r="N486" s="91"/>
      <c r="O486" s="91"/>
      <c r="P486" s="91"/>
      <c r="Q486" s="92" t="str">
        <f t="shared" si="135"/>
        <v>P</v>
      </c>
      <c r="R486" s="200"/>
      <c r="S486" s="96"/>
    </row>
    <row r="487" spans="1:46" s="110" customFormat="1" ht="21" customHeight="1" collapsed="1">
      <c r="A487" s="93" t="str">
        <f>IF(AND(D487="",D487=""),"",$D$3&amp;"_"&amp;ROW()-11-COUNTBLANK($D$12:D487))</f>
        <v/>
      </c>
      <c r="B487" s="346" t="s">
        <v>366</v>
      </c>
      <c r="C487" s="347"/>
      <c r="D487" s="347"/>
      <c r="E487" s="347"/>
      <c r="F487" s="347"/>
      <c r="G487" s="347"/>
      <c r="H487" s="347"/>
      <c r="I487" s="347"/>
      <c r="J487" s="347"/>
      <c r="K487" s="347"/>
      <c r="L487" s="347"/>
      <c r="M487" s="347"/>
      <c r="N487" s="347"/>
      <c r="O487" s="347"/>
      <c r="P487" s="347"/>
      <c r="Q487" s="347"/>
      <c r="R487" s="347"/>
      <c r="S487" s="348"/>
      <c r="T487" s="109"/>
      <c r="U487" s="109"/>
      <c r="V487" s="109"/>
      <c r="W487" s="109"/>
      <c r="X487" s="109"/>
      <c r="Y487" s="109"/>
      <c r="Z487" s="109"/>
      <c r="AA487" s="109"/>
      <c r="AB487" s="109"/>
      <c r="AC487" s="109"/>
      <c r="AD487" s="109"/>
      <c r="AE487" s="109"/>
      <c r="AF487" s="109"/>
      <c r="AG487" s="109"/>
      <c r="AH487" s="109"/>
      <c r="AI487" s="109"/>
      <c r="AJ487" s="109"/>
      <c r="AK487" s="109"/>
      <c r="AL487" s="109"/>
      <c r="AM487" s="109"/>
      <c r="AN487" s="109"/>
      <c r="AO487" s="109"/>
      <c r="AP487" s="109"/>
      <c r="AQ487" s="109"/>
      <c r="AR487" s="109"/>
      <c r="AS487" s="109"/>
      <c r="AT487" s="109"/>
    </row>
    <row r="488" spans="1:46" s="33" customFormat="1" ht="33" hidden="1" outlineLevel="1">
      <c r="A488" s="93" t="str">
        <f>IF(AND(D488="",D488=""),"",$D$3&amp;"_"&amp;ROW()-11-COUNTBLANK($D$12:D488))</f>
        <v>CNTT_CC/VC_390</v>
      </c>
      <c r="B488" s="76" t="s">
        <v>287</v>
      </c>
      <c r="C488" s="76" t="s">
        <v>287</v>
      </c>
      <c r="D488" s="35" t="s">
        <v>288</v>
      </c>
      <c r="E488" s="91" t="s">
        <v>24</v>
      </c>
      <c r="F488" s="91" t="s">
        <v>24</v>
      </c>
      <c r="G488" s="91" t="s">
        <v>24</v>
      </c>
      <c r="H488" s="91"/>
      <c r="I488" s="91"/>
      <c r="J488" s="91"/>
      <c r="K488" s="91"/>
      <c r="L488" s="91"/>
      <c r="M488" s="91"/>
      <c r="N488" s="91"/>
      <c r="O488" s="91"/>
      <c r="P488" s="91"/>
      <c r="Q488" s="92" t="str">
        <f t="shared" ref="Q488" si="136">IF(OR(IF(G488="",IF(F488="",IF(E488="","",E488),F488),G488)="F",IF(J488="",IF(I488="",IF(H488="","",H488),I488),J488)="F",IF(M488="",IF(L488="",IF(K488="","",K488),L488),M488)="F",IF(P488="",IF(O488="",IF(N488="","",N488),O488),P488)="F")=TRUE,"F",IF(OR(IF(G488="",IF(F488="",IF(E488="","",E488),F488),G488)="PE",IF(J488="",IF(I488="",IF(H488="","",H488),I488),J488)="PE",IF(M488="",IF(L488="",IF(K488="","",K488),L488),M488)="PE",IF(P488="",IF(O488="",IF(N488="","",N488),O488),P488)="PE")=TRUE,"PE",IF(AND(IF(G488="",IF(F488="",IF(E488="","",E488),F488),G488)="",IF(J488="",IF(I488="",IF(H488="","",H488),I488),J488)="",IF(M488="",IF(L488="",IF(K488="","",K488),L488),M488)="",IF(P488="",IF(O488="",IF(N488="","",N488),O488),P488)="")=TRUE,"","P")))</f>
        <v>P</v>
      </c>
      <c r="R488" s="200"/>
      <c r="S488" s="96"/>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row>
    <row r="489" spans="1:46" s="87" customFormat="1" ht="33" hidden="1" outlineLevel="1">
      <c r="A489" s="93" t="str">
        <f>IF(AND(D489="",D489=""),"",$D$3&amp;"_"&amp;ROW()-11-COUNTBLANK($D$12:D489))</f>
        <v>CNTT_CC/VC_391</v>
      </c>
      <c r="B489" s="102" t="s">
        <v>289</v>
      </c>
      <c r="C489" s="102" t="s">
        <v>290</v>
      </c>
      <c r="D489" s="102" t="s">
        <v>292</v>
      </c>
      <c r="E489" s="91" t="s">
        <v>24</v>
      </c>
      <c r="F489" s="91" t="s">
        <v>24</v>
      </c>
      <c r="G489" s="91" t="s">
        <v>24</v>
      </c>
      <c r="H489" s="91"/>
      <c r="I489" s="91"/>
      <c r="J489" s="91"/>
      <c r="K489" s="91"/>
      <c r="L489" s="91"/>
      <c r="M489" s="91"/>
      <c r="N489" s="91"/>
      <c r="O489" s="91"/>
      <c r="P489" s="91"/>
      <c r="Q489" s="92" t="str">
        <f t="shared" ref="Q489:Q490" si="137">IF(OR(IF(G489="",IF(F489="",IF(E489="","",E489),F489),G489)="F",IF(J489="",IF(I489="",IF(H489="","",H489),I489),J489)="F",IF(M489="",IF(L489="",IF(K489="","",K489),L489),M489)="F",IF(P489="",IF(O489="",IF(N489="","",N489),O489),P489)="F")=TRUE,"F",IF(OR(IF(G489="",IF(F489="",IF(E489="","",E489),F489),G489)="PE",IF(J489="",IF(I489="",IF(H489="","",H489),I489),J489)="PE",IF(M489="",IF(L489="",IF(K489="","",K489),L489),M489)="PE",IF(P489="",IF(O489="",IF(N489="","",N489),O489),P489)="PE")=TRUE,"PE",IF(AND(IF(G489="",IF(F489="",IF(E489="","",E489),F489),G489)="",IF(J489="",IF(I489="",IF(H489="","",H489),I489),J489)="",IF(M489="",IF(L489="",IF(K489="","",K489),L489),M489)="",IF(P489="",IF(O489="",IF(N489="","",N489),O489),P489)="")=TRUE,"","P")))</f>
        <v>P</v>
      </c>
      <c r="R489" s="200"/>
      <c r="S489" s="96"/>
    </row>
    <row r="490" spans="1:46" s="87" customFormat="1" ht="49.5" hidden="1" outlineLevel="1">
      <c r="A490" s="93" t="str">
        <f>IF(AND(D490="",D490=""),"",$D$3&amp;"_"&amp;ROW()-11-COUNTBLANK($D$12:D490))</f>
        <v>CNTT_CC/VC_392</v>
      </c>
      <c r="B490" s="79" t="s">
        <v>291</v>
      </c>
      <c r="C490" s="79" t="s">
        <v>294</v>
      </c>
      <c r="D490" s="103" t="s">
        <v>293</v>
      </c>
      <c r="E490" s="91" t="s">
        <v>24</v>
      </c>
      <c r="F490" s="91" t="s">
        <v>24</v>
      </c>
      <c r="G490" s="91" t="s">
        <v>24</v>
      </c>
      <c r="H490" s="91"/>
      <c r="I490" s="91"/>
      <c r="J490" s="91"/>
      <c r="K490" s="91"/>
      <c r="L490" s="91"/>
      <c r="M490" s="91"/>
      <c r="N490" s="91"/>
      <c r="O490" s="91"/>
      <c r="P490" s="91"/>
      <c r="Q490" s="92" t="str">
        <f t="shared" si="137"/>
        <v>P</v>
      </c>
      <c r="R490" s="200"/>
      <c r="S490" s="96"/>
    </row>
    <row r="491" spans="1:46">
      <c r="A491" s="93" t="str">
        <f>IF(AND(D491="",D491=""),"",$D$3&amp;"_"&amp;ROW()-11-COUNTBLANK($D$12:D491))</f>
        <v/>
      </c>
      <c r="B491" s="193" t="s">
        <v>593</v>
      </c>
      <c r="C491" s="194"/>
      <c r="D491" s="194"/>
      <c r="E491" s="194"/>
      <c r="F491" s="194"/>
      <c r="G491" s="194"/>
      <c r="H491" s="194"/>
      <c r="I491" s="194"/>
      <c r="J491" s="194"/>
      <c r="K491" s="194"/>
      <c r="L491" s="194"/>
      <c r="M491" s="194"/>
      <c r="N491" s="194"/>
      <c r="O491" s="194"/>
      <c r="P491" s="194"/>
      <c r="Q491" s="194"/>
      <c r="R491" s="194"/>
      <c r="S491" s="195"/>
    </row>
    <row r="492" spans="1:46">
      <c r="A492" s="93" t="str">
        <f>IF(AND(D492="",D492=""),"",$D$3&amp;"_"&amp;ROW()-11-COUNTBLANK($D$12:D492))</f>
        <v/>
      </c>
      <c r="B492" s="365" t="s">
        <v>256</v>
      </c>
      <c r="C492" s="366"/>
      <c r="D492" s="366"/>
      <c r="E492" s="366"/>
      <c r="F492" s="366"/>
      <c r="G492" s="366"/>
      <c r="H492" s="366"/>
      <c r="I492" s="366"/>
      <c r="J492" s="366"/>
      <c r="K492" s="366"/>
      <c r="L492" s="366"/>
      <c r="M492" s="366"/>
      <c r="N492" s="366"/>
      <c r="O492" s="366"/>
      <c r="P492" s="366"/>
      <c r="Q492" s="366"/>
      <c r="R492" s="366"/>
      <c r="S492" s="367"/>
    </row>
    <row r="493" spans="1:46" s="110" customFormat="1" collapsed="1">
      <c r="A493" s="93" t="str">
        <f>IF(AND(D493="",D493=""),"",$D$3&amp;"_"&amp;ROW()-11-COUNTBLANK($D$12:D493))</f>
        <v/>
      </c>
      <c r="B493" s="211" t="s">
        <v>632</v>
      </c>
      <c r="C493" s="211"/>
      <c r="D493" s="211"/>
      <c r="E493" s="211"/>
      <c r="F493" s="211"/>
      <c r="G493" s="211"/>
      <c r="H493" s="211"/>
      <c r="I493" s="211"/>
      <c r="J493" s="211"/>
      <c r="K493" s="211"/>
      <c r="L493" s="211"/>
      <c r="M493" s="211"/>
      <c r="N493" s="211"/>
      <c r="O493" s="211"/>
      <c r="P493" s="211"/>
      <c r="Q493" s="211"/>
      <c r="R493" s="211"/>
      <c r="S493" s="211"/>
    </row>
    <row r="494" spans="1:46" ht="33" hidden="1" outlineLevel="1">
      <c r="A494" s="93" t="str">
        <f>IF(AND(D494="",D494=""),"",$D$3&amp;"_"&amp;ROW()-11-COUNTBLANK($D$12:D494))</f>
        <v>CNTT_CC/VC_393</v>
      </c>
      <c r="B494" s="206" t="s">
        <v>615</v>
      </c>
      <c r="C494" s="207" t="s">
        <v>859</v>
      </c>
      <c r="D494" s="208" t="s">
        <v>860</v>
      </c>
      <c r="E494" s="91" t="s">
        <v>24</v>
      </c>
      <c r="F494" s="91" t="s">
        <v>24</v>
      </c>
      <c r="G494" s="91" t="s">
        <v>24</v>
      </c>
      <c r="H494" s="91"/>
      <c r="I494" s="91"/>
      <c r="J494" s="91"/>
      <c r="K494" s="91"/>
      <c r="L494" s="91"/>
      <c r="M494" s="91"/>
      <c r="N494" s="91"/>
      <c r="O494" s="91"/>
      <c r="P494" s="91"/>
      <c r="Q494" s="92" t="str">
        <f t="shared" ref="Q494" si="138">IF(OR(IF(G494="",IF(F494="",IF(E494="","",E494),F494),G494)="F",IF(J494="",IF(I494="",IF(H494="","",H494),I494),J494)="F",IF(M494="",IF(L494="",IF(K494="","",K494),L494),M494)="F",IF(P494="",IF(O494="",IF(N494="","",N494),O494),P494)="F")=TRUE,"F",IF(OR(IF(G494="",IF(F494="",IF(E494="","",E494),F494),G494)="PE",IF(J494="",IF(I494="",IF(H494="","",H494),I494),J494)="PE",IF(M494="",IF(L494="",IF(K494="","",K494),L494),M494)="PE",IF(P494="",IF(O494="",IF(N494="","",N494),O494),P494)="PE")=TRUE,"PE",IF(AND(IF(G494="",IF(F494="",IF(E494="","",E494),F494),G494)="",IF(J494="",IF(I494="",IF(H494="","",H494),I494),J494)="",IF(M494="",IF(L494="",IF(K494="","",K494),L494),M494)="",IF(P494="",IF(O494="",IF(N494="","",N494),O494),P494)="")=TRUE,"","P")))</f>
        <v>P</v>
      </c>
      <c r="R494" s="200"/>
      <c r="S494" s="96"/>
    </row>
    <row r="495" spans="1:46" ht="66" hidden="1" outlineLevel="1">
      <c r="A495" s="93" t="str">
        <f>IF(AND(D495="",D495=""),"",$D$3&amp;"_"&amp;ROW()-11-COUNTBLANK($D$12:D495))</f>
        <v>CNTT_CC/VC_394</v>
      </c>
      <c r="B495" s="209" t="s">
        <v>858</v>
      </c>
      <c r="C495" s="207" t="s">
        <v>861</v>
      </c>
      <c r="D495" s="208" t="s">
        <v>876</v>
      </c>
      <c r="E495" s="91" t="s">
        <v>24</v>
      </c>
      <c r="F495" s="91" t="s">
        <v>24</v>
      </c>
      <c r="G495" s="91" t="s">
        <v>24</v>
      </c>
      <c r="H495" s="91"/>
      <c r="I495" s="91"/>
      <c r="J495" s="91"/>
      <c r="K495" s="91"/>
      <c r="L495" s="91"/>
      <c r="M495" s="91"/>
      <c r="N495" s="91"/>
      <c r="O495" s="91"/>
      <c r="P495" s="91"/>
      <c r="Q495" s="92" t="str">
        <f t="shared" ref="Q495:Q497" si="139">IF(OR(IF(G495="",IF(F495="",IF(E495="","",E495),F495),G495)="F",IF(J495="",IF(I495="",IF(H495="","",H495),I495),J495)="F",IF(M495="",IF(L495="",IF(K495="","",K495),L495),M495)="F",IF(P495="",IF(O495="",IF(N495="","",N495),O495),P495)="F")=TRUE,"F",IF(OR(IF(G495="",IF(F495="",IF(E495="","",E495),F495),G495)="PE",IF(J495="",IF(I495="",IF(H495="","",H495),I495),J495)="PE",IF(M495="",IF(L495="",IF(K495="","",K495),L495),M495)="PE",IF(P495="",IF(O495="",IF(N495="","",N495),O495),P495)="PE")=TRUE,"PE",IF(AND(IF(G495="",IF(F495="",IF(E495="","",E495),F495),G495)="",IF(J495="",IF(I495="",IF(H495="","",H495),I495),J495)="",IF(M495="",IF(L495="",IF(K495="","",K495),L495),M495)="",IF(P495="",IF(O495="",IF(N495="","",N495),O495),P495)="")=TRUE,"","P")))</f>
        <v>P</v>
      </c>
      <c r="R495" s="200"/>
      <c r="S495" s="96"/>
    </row>
    <row r="496" spans="1:46" ht="66" hidden="1" outlineLevel="1">
      <c r="A496" s="93" t="str">
        <f>IF(AND(D496="",D496=""),"",$D$3&amp;"_"&amp;ROW()-11-COUNTBLANK($D$12:D496))</f>
        <v>CNTT_CC/VC_395</v>
      </c>
      <c r="B496" s="209" t="s">
        <v>862</v>
      </c>
      <c r="C496" s="207" t="s">
        <v>863</v>
      </c>
      <c r="D496" s="210" t="s">
        <v>637</v>
      </c>
      <c r="E496" s="91" t="s">
        <v>24</v>
      </c>
      <c r="F496" s="91" t="s">
        <v>24</v>
      </c>
      <c r="G496" s="91" t="s">
        <v>24</v>
      </c>
      <c r="H496" s="91"/>
      <c r="I496" s="91"/>
      <c r="J496" s="91"/>
      <c r="K496" s="91"/>
      <c r="L496" s="91"/>
      <c r="M496" s="91"/>
      <c r="N496" s="91"/>
      <c r="O496" s="91"/>
      <c r="P496" s="91"/>
      <c r="Q496" s="92" t="str">
        <f t="shared" si="139"/>
        <v>P</v>
      </c>
      <c r="R496" s="200"/>
      <c r="S496" s="96"/>
    </row>
    <row r="497" spans="1:19" ht="66" hidden="1" outlineLevel="1">
      <c r="A497" s="93" t="str">
        <f>IF(AND(D497="",D497=""),"",$D$3&amp;"_"&amp;ROW()-11-COUNTBLANK($D$12:D497))</f>
        <v>CNTT_CC/VC_396</v>
      </c>
      <c r="B497" s="209" t="s">
        <v>864</v>
      </c>
      <c r="C497" s="207" t="s">
        <v>865</v>
      </c>
      <c r="D497" s="208" t="s">
        <v>876</v>
      </c>
      <c r="E497" s="91" t="s">
        <v>24</v>
      </c>
      <c r="F497" s="91" t="s">
        <v>24</v>
      </c>
      <c r="G497" s="91" t="s">
        <v>24</v>
      </c>
      <c r="H497" s="91"/>
      <c r="I497" s="91"/>
      <c r="J497" s="91"/>
      <c r="K497" s="91"/>
      <c r="L497" s="91"/>
      <c r="M497" s="91"/>
      <c r="N497" s="91"/>
      <c r="O497" s="91"/>
      <c r="P497" s="91"/>
      <c r="Q497" s="92" t="str">
        <f t="shared" si="139"/>
        <v>P</v>
      </c>
      <c r="R497" s="200"/>
      <c r="S497" s="96"/>
    </row>
    <row r="498" spans="1:19" s="110" customFormat="1" collapsed="1">
      <c r="A498" s="93" t="str">
        <f>IF(AND(D498="",D498=""),"",$D$3&amp;"_"&amp;ROW()-11-COUNTBLANK($D$12:D498))</f>
        <v/>
      </c>
      <c r="B498" s="196" t="s">
        <v>128</v>
      </c>
      <c r="C498" s="197"/>
      <c r="D498" s="197"/>
      <c r="E498" s="197"/>
      <c r="F498" s="197"/>
      <c r="G498" s="197"/>
      <c r="H498" s="197"/>
      <c r="I498" s="197"/>
      <c r="J498" s="197"/>
      <c r="K498" s="197"/>
      <c r="L498" s="197"/>
      <c r="M498" s="197"/>
      <c r="N498" s="197"/>
      <c r="O498" s="197"/>
      <c r="P498" s="197"/>
      <c r="Q498" s="197"/>
      <c r="R498" s="197"/>
      <c r="S498" s="197"/>
    </row>
    <row r="499" spans="1:19" ht="49.5" hidden="1" outlineLevel="1">
      <c r="A499" s="93" t="str">
        <f>IF(AND(D499="",D499=""),"",$D$3&amp;"_"&amp;ROW()-11-COUNTBLANK($D$12:D499))</f>
        <v>CNTT_CC/VC_397</v>
      </c>
      <c r="B499" s="212" t="s">
        <v>848</v>
      </c>
      <c r="C499" s="213" t="s">
        <v>850</v>
      </c>
      <c r="D499" s="214" t="s">
        <v>849</v>
      </c>
      <c r="E499" s="91" t="s">
        <v>24</v>
      </c>
      <c r="F499" s="91" t="s">
        <v>24</v>
      </c>
      <c r="G499" s="91" t="s">
        <v>24</v>
      </c>
      <c r="H499" s="91"/>
      <c r="I499" s="91"/>
      <c r="J499" s="91"/>
      <c r="K499" s="91"/>
      <c r="L499" s="91"/>
      <c r="M499" s="91"/>
      <c r="N499" s="91"/>
      <c r="O499" s="91"/>
      <c r="P499" s="91"/>
      <c r="Q499" s="92" t="str">
        <f t="shared" ref="Q499" si="140">IF(OR(IF(G499="",IF(F499="",IF(E499="","",E499),F499),G499)="F",IF(J499="",IF(I499="",IF(H499="","",H499),I499),J499)="F",IF(M499="",IF(L499="",IF(K499="","",K499),L499),M499)="F",IF(P499="",IF(O499="",IF(N499="","",N499),O499),P499)="F")=TRUE,"F",IF(OR(IF(G499="",IF(F499="",IF(E499="","",E499),F499),G499)="PE",IF(J499="",IF(I499="",IF(H499="","",H499),I499),J499)="PE",IF(M499="",IF(L499="",IF(K499="","",K499),L499),M499)="PE",IF(P499="",IF(O499="",IF(N499="","",N499),O499),P499)="PE")=TRUE,"PE",IF(AND(IF(G499="",IF(F499="",IF(E499="","",E499),F499),G499)="",IF(J499="",IF(I499="",IF(H499="","",H499),I499),J499)="",IF(M499="",IF(L499="",IF(K499="","",K499),L499),M499)="",IF(P499="",IF(O499="",IF(N499="","",N499),O499),P499)="")=TRUE,"","P")))</f>
        <v>P</v>
      </c>
      <c r="R499" s="200"/>
      <c r="S499" s="96"/>
    </row>
    <row r="500" spans="1:19" s="110" customFormat="1" collapsed="1">
      <c r="A500" s="93" t="str">
        <f>IF(AND(D500="",D500=""),"",$D$3&amp;"_"&amp;ROW()-11-COUNTBLANK($D$12:D500))</f>
        <v/>
      </c>
      <c r="B500" s="198" t="s">
        <v>130</v>
      </c>
      <c r="C500" s="198"/>
      <c r="D500" s="198"/>
      <c r="E500" s="198"/>
      <c r="F500" s="198"/>
      <c r="G500" s="198"/>
      <c r="H500" s="198"/>
      <c r="I500" s="198"/>
      <c r="J500" s="198"/>
      <c r="K500" s="198"/>
      <c r="L500" s="198"/>
      <c r="M500" s="198"/>
      <c r="N500" s="198"/>
      <c r="O500" s="198"/>
      <c r="P500" s="198"/>
      <c r="Q500" s="198"/>
      <c r="R500" s="198"/>
      <c r="S500" s="198"/>
    </row>
    <row r="501" spans="1:19" ht="49.5" hidden="1" outlineLevel="1">
      <c r="A501" s="93" t="str">
        <f>IF(AND(D501="",D501=""),"",$D$3&amp;"_"&amp;ROW()-11-COUNTBLANK($D$12:D501))</f>
        <v>CNTT_CC/VC_398</v>
      </c>
      <c r="B501" s="206" t="s">
        <v>851</v>
      </c>
      <c r="C501" s="207" t="s">
        <v>852</v>
      </c>
      <c r="D501" s="208" t="s">
        <v>857</v>
      </c>
      <c r="E501" s="91" t="s">
        <v>24</v>
      </c>
      <c r="F501" s="91" t="s">
        <v>24</v>
      </c>
      <c r="G501" s="91" t="s">
        <v>24</v>
      </c>
      <c r="H501" s="91"/>
      <c r="I501" s="91"/>
      <c r="J501" s="91"/>
      <c r="K501" s="91"/>
      <c r="L501" s="91"/>
      <c r="M501" s="91"/>
      <c r="N501" s="91"/>
      <c r="O501" s="91"/>
      <c r="P501" s="91"/>
      <c r="Q501" s="92" t="str">
        <f t="shared" ref="Q501" si="141">IF(OR(IF(G501="",IF(F501="",IF(E501="","",E501),F501),G501)="F",IF(J501="",IF(I501="",IF(H501="","",H501),I501),J501)="F",IF(M501="",IF(L501="",IF(K501="","",K501),L501),M501)="F",IF(P501="",IF(O501="",IF(N501="","",N501),O501),P501)="F")=TRUE,"F",IF(OR(IF(G501="",IF(F501="",IF(E501="","",E501),F501),G501)="PE",IF(J501="",IF(I501="",IF(H501="","",H501),I501),J501)="PE",IF(M501="",IF(L501="",IF(K501="","",K501),L501),M501)="PE",IF(P501="",IF(O501="",IF(N501="","",N501),O501),P501)="PE")=TRUE,"PE",IF(AND(IF(G501="",IF(F501="",IF(E501="","",E501),F501),G501)="",IF(J501="",IF(I501="",IF(H501="","",H501),I501),J501)="",IF(M501="",IF(L501="",IF(K501="","",K501),L501),M501)="",IF(P501="",IF(O501="",IF(N501="","",N501),O501),P501)="")=TRUE,"","P")))</f>
        <v>P</v>
      </c>
      <c r="R501" s="200"/>
      <c r="S501" s="96"/>
    </row>
    <row r="502" spans="1:19" ht="66" hidden="1" outlineLevel="1">
      <c r="A502" s="93" t="str">
        <f>IF(AND(D502="",D502=""),"",$D$3&amp;"_"&amp;ROW()-11-COUNTBLANK($D$12:D502))</f>
        <v>CNTT_CC/VC_399</v>
      </c>
      <c r="B502" s="215" t="s">
        <v>638</v>
      </c>
      <c r="C502" s="216" t="s">
        <v>853</v>
      </c>
      <c r="D502" s="216" t="s">
        <v>639</v>
      </c>
      <c r="E502" s="91" t="s">
        <v>24</v>
      </c>
      <c r="F502" s="91" t="s">
        <v>24</v>
      </c>
      <c r="G502" s="91" t="s">
        <v>24</v>
      </c>
      <c r="H502" s="91"/>
      <c r="I502" s="91"/>
      <c r="J502" s="91"/>
      <c r="K502" s="91"/>
      <c r="L502" s="91"/>
      <c r="M502" s="91"/>
      <c r="N502" s="91"/>
      <c r="O502" s="91"/>
      <c r="P502" s="91"/>
      <c r="Q502" s="92" t="str">
        <f t="shared" ref="Q502:Q505" si="142">IF(OR(IF(G502="",IF(F502="",IF(E502="","",E502),F502),G502)="F",IF(J502="",IF(I502="",IF(H502="","",H502),I502),J502)="F",IF(M502="",IF(L502="",IF(K502="","",K502),L502),M502)="F",IF(P502="",IF(O502="",IF(N502="","",N502),O502),P502)="F")=TRUE,"F",IF(OR(IF(G502="",IF(F502="",IF(E502="","",E502),F502),G502)="PE",IF(J502="",IF(I502="",IF(H502="","",H502),I502),J502)="PE",IF(M502="",IF(L502="",IF(K502="","",K502),L502),M502)="PE",IF(P502="",IF(O502="",IF(N502="","",N502),O502),P502)="PE")=TRUE,"PE",IF(AND(IF(G502="",IF(F502="",IF(E502="","",E502),F502),G502)="",IF(J502="",IF(I502="",IF(H502="","",H502),I502),J502)="",IF(M502="",IF(L502="",IF(K502="","",K502),L502),M502)="",IF(P502="",IF(O502="",IF(N502="","",N502),O502),P502)="")=TRUE,"","P")))</f>
        <v>P</v>
      </c>
      <c r="R502" s="200"/>
      <c r="S502" s="96"/>
    </row>
    <row r="503" spans="1:19" ht="33" hidden="1" outlineLevel="1">
      <c r="A503" s="93" t="str">
        <f>IF(AND(D503="",D503=""),"",$D$3&amp;"_"&amp;ROW()-11-COUNTBLANK($D$12:D503))</f>
        <v>CNTT_CC/VC_400</v>
      </c>
      <c r="B503" s="217" t="s">
        <v>640</v>
      </c>
      <c r="C503" s="218" t="s">
        <v>854</v>
      </c>
      <c r="D503" s="218" t="s">
        <v>641</v>
      </c>
      <c r="E503" s="91" t="s">
        <v>24</v>
      </c>
      <c r="F503" s="91" t="s">
        <v>24</v>
      </c>
      <c r="G503" s="91" t="s">
        <v>24</v>
      </c>
      <c r="H503" s="91"/>
      <c r="I503" s="91"/>
      <c r="J503" s="91"/>
      <c r="K503" s="91"/>
      <c r="L503" s="91"/>
      <c r="M503" s="91"/>
      <c r="N503" s="91"/>
      <c r="O503" s="91"/>
      <c r="P503" s="91"/>
      <c r="Q503" s="92" t="str">
        <f t="shared" si="142"/>
        <v>P</v>
      </c>
      <c r="R503" s="200"/>
      <c r="S503" s="96"/>
    </row>
    <row r="504" spans="1:19" ht="33" hidden="1" outlineLevel="1">
      <c r="A504" s="93" t="str">
        <f>IF(AND(D504="",D504=""),"",$D$3&amp;"_"&amp;ROW()-11-COUNTBLANK($D$12:D504))</f>
        <v>CNTT_CC/VC_401</v>
      </c>
      <c r="B504" s="217" t="s">
        <v>642</v>
      </c>
      <c r="C504" s="218" t="s">
        <v>855</v>
      </c>
      <c r="D504" s="218" t="s">
        <v>641</v>
      </c>
      <c r="E504" s="91" t="s">
        <v>24</v>
      </c>
      <c r="F504" s="91" t="s">
        <v>24</v>
      </c>
      <c r="G504" s="91" t="s">
        <v>24</v>
      </c>
      <c r="H504" s="91"/>
      <c r="I504" s="91"/>
      <c r="J504" s="91"/>
      <c r="K504" s="91"/>
      <c r="L504" s="91"/>
      <c r="M504" s="91"/>
      <c r="N504" s="91"/>
      <c r="O504" s="91"/>
      <c r="P504" s="91"/>
      <c r="Q504" s="92" t="str">
        <f t="shared" si="142"/>
        <v>P</v>
      </c>
      <c r="R504" s="200"/>
      <c r="S504" s="96"/>
    </row>
    <row r="505" spans="1:19" ht="66" hidden="1" outlineLevel="1">
      <c r="A505" s="93" t="str">
        <f>IF(AND(D505="",D505=""),"",$D$3&amp;"_"&amp;ROW()-11-COUNTBLANK($D$12:D505))</f>
        <v>CNTT_CC/VC_402</v>
      </c>
      <c r="B505" s="219" t="s">
        <v>643</v>
      </c>
      <c r="C505" s="220" t="s">
        <v>856</v>
      </c>
      <c r="D505" s="220" t="s">
        <v>644</v>
      </c>
      <c r="E505" s="91" t="s">
        <v>24</v>
      </c>
      <c r="F505" s="91" t="s">
        <v>24</v>
      </c>
      <c r="G505" s="91" t="s">
        <v>24</v>
      </c>
      <c r="H505" s="91"/>
      <c r="I505" s="91"/>
      <c r="J505" s="91"/>
      <c r="K505" s="91"/>
      <c r="L505" s="91"/>
      <c r="M505" s="91"/>
      <c r="N505" s="91"/>
      <c r="O505" s="91"/>
      <c r="P505" s="91"/>
      <c r="Q505" s="92" t="str">
        <f t="shared" si="142"/>
        <v>P</v>
      </c>
      <c r="R505" s="200"/>
      <c r="S505" s="96"/>
    </row>
    <row r="506" spans="1:19" collapsed="1">
      <c r="A506" s="93" t="str">
        <f>IF(AND(D506="",D506=""),"",$D$3&amp;"_"&amp;ROW()-11-COUNTBLANK($D$12:D506))</f>
        <v/>
      </c>
      <c r="B506" s="205" t="s">
        <v>635</v>
      </c>
      <c r="C506" s="205"/>
      <c r="D506" s="205"/>
      <c r="E506" s="205"/>
      <c r="F506" s="205"/>
      <c r="G506" s="205"/>
      <c r="H506" s="205"/>
      <c r="I506" s="205"/>
      <c r="J506" s="205"/>
      <c r="K506" s="205"/>
      <c r="L506" s="205"/>
      <c r="M506" s="205"/>
      <c r="N506" s="205"/>
      <c r="O506" s="205"/>
      <c r="P506" s="205"/>
      <c r="Q506" s="205"/>
      <c r="R506" s="205"/>
      <c r="S506" s="205"/>
    </row>
    <row r="507" spans="1:19" ht="33" hidden="1" outlineLevel="1">
      <c r="A507" s="93" t="str">
        <f>IF(AND(D507="",D507=""),"",$D$3&amp;"_"&amp;ROW()-11-COUNTBLANK($D$12:D507))</f>
        <v>CNTT_CC/VC_403</v>
      </c>
      <c r="B507" s="206" t="s">
        <v>616</v>
      </c>
      <c r="C507" s="207" t="s">
        <v>869</v>
      </c>
      <c r="D507" s="208" t="s">
        <v>875</v>
      </c>
      <c r="E507" s="91" t="s">
        <v>24</v>
      </c>
      <c r="F507" s="91" t="s">
        <v>24</v>
      </c>
      <c r="G507" s="91" t="s">
        <v>24</v>
      </c>
      <c r="H507" s="91"/>
      <c r="I507" s="91"/>
      <c r="J507" s="91"/>
      <c r="K507" s="91"/>
      <c r="L507" s="91"/>
      <c r="M507" s="91"/>
      <c r="N507" s="91"/>
      <c r="O507" s="91"/>
      <c r="P507" s="91"/>
      <c r="Q507" s="92" t="str">
        <f t="shared" ref="Q507" si="143">IF(OR(IF(G507="",IF(F507="",IF(E507="","",E507),F507),G507)="F",IF(J507="",IF(I507="",IF(H507="","",H507),I507),J507)="F",IF(M507="",IF(L507="",IF(K507="","",K507),L507),M507)="F",IF(P507="",IF(O507="",IF(N507="","",N507),O507),P507)="F")=TRUE,"F",IF(OR(IF(G507="",IF(F507="",IF(E507="","",E507),F507),G507)="PE",IF(J507="",IF(I507="",IF(H507="","",H507),I507),J507)="PE",IF(M507="",IF(L507="",IF(K507="","",K507),L507),M507)="PE",IF(P507="",IF(O507="",IF(N507="","",N507),O507),P507)="PE")=TRUE,"PE",IF(AND(IF(G507="",IF(F507="",IF(E507="","",E507),F507),G507)="",IF(J507="",IF(I507="",IF(H507="","",H507),I507),J507)="",IF(M507="",IF(L507="",IF(K507="","",K507),L507),M507)="",IF(P507="",IF(O507="",IF(N507="","",N507),O507),P507)="")=TRUE,"","P")))</f>
        <v>P</v>
      </c>
      <c r="R507" s="200"/>
      <c r="S507" s="96"/>
    </row>
    <row r="508" spans="1:19" ht="66" hidden="1" outlineLevel="1">
      <c r="A508" s="93" t="str">
        <f>IF(AND(D508="",D508=""),"",$D$3&amp;"_"&amp;ROW()-11-COUNTBLANK($D$12:D508))</f>
        <v>CNTT_CC/VC_404</v>
      </c>
      <c r="B508" s="209" t="s">
        <v>866</v>
      </c>
      <c r="C508" s="207" t="s">
        <v>870</v>
      </c>
      <c r="D508" s="208" t="s">
        <v>874</v>
      </c>
      <c r="E508" s="91" t="s">
        <v>24</v>
      </c>
      <c r="F508" s="91" t="s">
        <v>24</v>
      </c>
      <c r="G508" s="91" t="s">
        <v>24</v>
      </c>
      <c r="H508" s="91"/>
      <c r="I508" s="91"/>
      <c r="J508" s="91"/>
      <c r="K508" s="91"/>
      <c r="L508" s="91"/>
      <c r="M508" s="91"/>
      <c r="N508" s="91"/>
      <c r="O508" s="91"/>
      <c r="P508" s="91"/>
      <c r="Q508" s="92" t="str">
        <f t="shared" ref="Q508:Q510" si="144">IF(OR(IF(G508="",IF(F508="",IF(E508="","",E508),F508),G508)="F",IF(J508="",IF(I508="",IF(H508="","",H508),I508),J508)="F",IF(M508="",IF(L508="",IF(K508="","",K508),L508),M508)="F",IF(P508="",IF(O508="",IF(N508="","",N508),O508),P508)="F")=TRUE,"F",IF(OR(IF(G508="",IF(F508="",IF(E508="","",E508),F508),G508)="PE",IF(J508="",IF(I508="",IF(H508="","",H508),I508),J508)="PE",IF(M508="",IF(L508="",IF(K508="","",K508),L508),M508)="PE",IF(P508="",IF(O508="",IF(N508="","",N508),O508),P508)="PE")=TRUE,"PE",IF(AND(IF(G508="",IF(F508="",IF(E508="","",E508),F508),G508)="",IF(J508="",IF(I508="",IF(H508="","",H508),I508),J508)="",IF(M508="",IF(L508="",IF(K508="","",K508),L508),M508)="",IF(P508="",IF(O508="",IF(N508="","",N508),O508),P508)="")=TRUE,"","P")))</f>
        <v>P</v>
      </c>
      <c r="R508" s="200"/>
      <c r="S508" s="96"/>
    </row>
    <row r="509" spans="1:19" ht="66" hidden="1" outlineLevel="1">
      <c r="A509" s="93" t="str">
        <f>IF(AND(D509="",D509=""),"",$D$3&amp;"_"&amp;ROW()-11-COUNTBLANK($D$12:D509))</f>
        <v>CNTT_CC/VC_405</v>
      </c>
      <c r="B509" s="209" t="s">
        <v>867</v>
      </c>
      <c r="C509" s="207" t="s">
        <v>871</v>
      </c>
      <c r="D509" s="210" t="s">
        <v>637</v>
      </c>
      <c r="E509" s="91" t="s">
        <v>24</v>
      </c>
      <c r="F509" s="91" t="s">
        <v>24</v>
      </c>
      <c r="G509" s="91" t="s">
        <v>24</v>
      </c>
      <c r="H509" s="91"/>
      <c r="I509" s="91"/>
      <c r="J509" s="91"/>
      <c r="K509" s="91"/>
      <c r="L509" s="91"/>
      <c r="M509" s="91"/>
      <c r="N509" s="91"/>
      <c r="O509" s="91"/>
      <c r="P509" s="91"/>
      <c r="Q509" s="92" t="str">
        <f t="shared" si="144"/>
        <v>P</v>
      </c>
      <c r="R509" s="200"/>
      <c r="S509" s="96"/>
    </row>
    <row r="510" spans="1:19" ht="66" hidden="1" outlineLevel="1">
      <c r="A510" s="93" t="str">
        <f>IF(AND(D510="",D510=""),"",$D$3&amp;"_"&amp;ROW()-11-COUNTBLANK($D$12:D510))</f>
        <v>CNTT_CC/VC_406</v>
      </c>
      <c r="B510" s="209" t="s">
        <v>868</v>
      </c>
      <c r="C510" s="207" t="s">
        <v>872</v>
      </c>
      <c r="D510" s="208" t="s">
        <v>874</v>
      </c>
      <c r="E510" s="91" t="s">
        <v>24</v>
      </c>
      <c r="F510" s="91" t="s">
        <v>24</v>
      </c>
      <c r="G510" s="91" t="s">
        <v>24</v>
      </c>
      <c r="H510" s="91"/>
      <c r="I510" s="91"/>
      <c r="J510" s="91"/>
      <c r="K510" s="91"/>
      <c r="L510" s="91"/>
      <c r="M510" s="91"/>
      <c r="N510" s="91"/>
      <c r="O510" s="91"/>
      <c r="P510" s="91"/>
      <c r="Q510" s="92" t="str">
        <f t="shared" si="144"/>
        <v>P</v>
      </c>
      <c r="R510" s="200"/>
      <c r="S510" s="96"/>
    </row>
    <row r="511" spans="1:19" s="110" customFormat="1" collapsed="1">
      <c r="A511" s="93" t="str">
        <f>IF(AND(D511="",D511=""),"",$D$3&amp;"_"&amp;ROW()-11-COUNTBLANK($D$12:D511))</f>
        <v/>
      </c>
      <c r="B511" s="196" t="s">
        <v>128</v>
      </c>
      <c r="C511" s="197"/>
      <c r="D511" s="197"/>
      <c r="E511" s="197"/>
      <c r="F511" s="197"/>
      <c r="G511" s="197"/>
      <c r="H511" s="197"/>
      <c r="I511" s="197"/>
      <c r="J511" s="197"/>
      <c r="K511" s="197"/>
      <c r="L511" s="197"/>
      <c r="M511" s="197"/>
      <c r="N511" s="197"/>
      <c r="O511" s="197"/>
      <c r="P511" s="197"/>
      <c r="Q511" s="197"/>
      <c r="R511" s="197"/>
      <c r="S511" s="197"/>
    </row>
    <row r="512" spans="1:19" ht="66" hidden="1" outlineLevel="1">
      <c r="A512" s="93" t="str">
        <f>IF(AND(D512="",D512=""),"",$D$3&amp;"_"&amp;ROW()-11-COUNTBLANK($D$12:D512))</f>
        <v>CNTT_CC/VC_407</v>
      </c>
      <c r="B512" s="212" t="s">
        <v>877</v>
      </c>
      <c r="C512" s="213" t="s">
        <v>873</v>
      </c>
      <c r="D512" s="214" t="s">
        <v>878</v>
      </c>
      <c r="E512" s="91" t="s">
        <v>24</v>
      </c>
      <c r="F512" s="91" t="s">
        <v>24</v>
      </c>
      <c r="G512" s="91" t="s">
        <v>24</v>
      </c>
      <c r="H512" s="91"/>
      <c r="I512" s="91"/>
      <c r="J512" s="91"/>
      <c r="K512" s="91"/>
      <c r="L512" s="91"/>
      <c r="M512" s="91"/>
      <c r="N512" s="91"/>
      <c r="O512" s="91"/>
      <c r="P512" s="91"/>
      <c r="Q512" s="92" t="str">
        <f t="shared" ref="Q512" si="145">IF(OR(IF(G512="",IF(F512="",IF(E512="","",E512),F512),G512)="F",IF(J512="",IF(I512="",IF(H512="","",H512),I512),J512)="F",IF(M512="",IF(L512="",IF(K512="","",K512),L512),M512)="F",IF(P512="",IF(O512="",IF(N512="","",N512),O512),P512)="F")=TRUE,"F",IF(OR(IF(G512="",IF(F512="",IF(E512="","",E512),F512),G512)="PE",IF(J512="",IF(I512="",IF(H512="","",H512),I512),J512)="PE",IF(M512="",IF(L512="",IF(K512="","",K512),L512),M512)="PE",IF(P512="",IF(O512="",IF(N512="","",N512),O512),P512)="PE")=TRUE,"PE",IF(AND(IF(G512="",IF(F512="",IF(E512="","",E512),F512),G512)="",IF(J512="",IF(I512="",IF(H512="","",H512),I512),J512)="",IF(M512="",IF(L512="",IF(K512="","",K512),L512),M512)="",IF(P512="",IF(O512="",IF(N512="","",N512),O512),P512)="")=TRUE,"","P")))</f>
        <v>P</v>
      </c>
      <c r="R512" s="200"/>
      <c r="S512" s="96"/>
    </row>
    <row r="513" spans="1:19" s="110" customFormat="1" collapsed="1">
      <c r="A513" s="93" t="str">
        <f>IF(AND(D513="",D513=""),"",$D$3&amp;"_"&amp;ROW()-11-COUNTBLANK($D$12:D513))</f>
        <v/>
      </c>
      <c r="B513" s="198" t="s">
        <v>130</v>
      </c>
      <c r="C513" s="198"/>
      <c r="D513" s="198"/>
      <c r="E513" s="198"/>
      <c r="F513" s="198"/>
      <c r="G513" s="198"/>
      <c r="H513" s="198"/>
      <c r="I513" s="198"/>
      <c r="J513" s="198"/>
      <c r="K513" s="198"/>
      <c r="L513" s="198"/>
      <c r="M513" s="198"/>
      <c r="N513" s="198"/>
      <c r="O513" s="198"/>
      <c r="P513" s="198"/>
      <c r="Q513" s="198"/>
      <c r="R513" s="198"/>
      <c r="S513" s="198"/>
    </row>
    <row r="514" spans="1:19" ht="49.5" hidden="1" outlineLevel="1">
      <c r="A514" s="93" t="str">
        <f>IF(AND(D514="",D514=""),"",$D$3&amp;"_"&amp;ROW()-11-COUNTBLANK($D$12:D514))</f>
        <v>CNTT_CC/VC_408</v>
      </c>
      <c r="B514" s="206" t="s">
        <v>879</v>
      </c>
      <c r="C514" s="207" t="s">
        <v>880</v>
      </c>
      <c r="D514" s="208" t="s">
        <v>897</v>
      </c>
      <c r="E514" s="91" t="s">
        <v>24</v>
      </c>
      <c r="F514" s="91" t="s">
        <v>24</v>
      </c>
      <c r="G514" s="91" t="s">
        <v>24</v>
      </c>
      <c r="H514" s="91"/>
      <c r="I514" s="91"/>
      <c r="J514" s="91"/>
      <c r="K514" s="91"/>
      <c r="L514" s="91"/>
      <c r="M514" s="91"/>
      <c r="N514" s="91"/>
      <c r="O514" s="91"/>
      <c r="P514" s="91"/>
      <c r="Q514" s="92" t="str">
        <f t="shared" ref="Q514" si="146">IF(OR(IF(G514="",IF(F514="",IF(E514="","",E514),F514),G514)="F",IF(J514="",IF(I514="",IF(H514="","",H514),I514),J514)="F",IF(M514="",IF(L514="",IF(K514="","",K514),L514),M514)="F",IF(P514="",IF(O514="",IF(N514="","",N514),O514),P514)="F")=TRUE,"F",IF(OR(IF(G514="",IF(F514="",IF(E514="","",E514),F514),G514)="PE",IF(J514="",IF(I514="",IF(H514="","",H514),I514),J514)="PE",IF(M514="",IF(L514="",IF(K514="","",K514),L514),M514)="PE",IF(P514="",IF(O514="",IF(N514="","",N514),O514),P514)="PE")=TRUE,"PE",IF(AND(IF(G514="",IF(F514="",IF(E514="","",E514),F514),G514)="",IF(J514="",IF(I514="",IF(H514="","",H514),I514),J514)="",IF(M514="",IF(L514="",IF(K514="","",K514),L514),M514)="",IF(P514="",IF(O514="",IF(N514="","",N514),O514),P514)="")=TRUE,"","P")))</f>
        <v>P</v>
      </c>
      <c r="R514" s="200"/>
      <c r="S514" s="96"/>
    </row>
    <row r="515" spans="1:19" ht="66" hidden="1" outlineLevel="1">
      <c r="A515" s="93" t="str">
        <f>IF(AND(D515="",D515=""),"",$D$3&amp;"_"&amp;ROW()-11-COUNTBLANK($D$12:D515))</f>
        <v>CNTT_CC/VC_409</v>
      </c>
      <c r="B515" s="215" t="s">
        <v>638</v>
      </c>
      <c r="C515" s="216" t="s">
        <v>881</v>
      </c>
      <c r="D515" s="216" t="s">
        <v>639</v>
      </c>
      <c r="E515" s="91" t="s">
        <v>24</v>
      </c>
      <c r="F515" s="91" t="s">
        <v>24</v>
      </c>
      <c r="G515" s="91" t="s">
        <v>24</v>
      </c>
      <c r="H515" s="91"/>
      <c r="I515" s="91"/>
      <c r="J515" s="91"/>
      <c r="K515" s="91"/>
      <c r="L515" s="91"/>
      <c r="M515" s="91"/>
      <c r="N515" s="91"/>
      <c r="O515" s="91"/>
      <c r="P515" s="91"/>
      <c r="Q515" s="92" t="str">
        <f t="shared" ref="Q515:Q518" si="147">IF(OR(IF(G515="",IF(F515="",IF(E515="","",E515),F515),G515)="F",IF(J515="",IF(I515="",IF(H515="","",H515),I515),J515)="F",IF(M515="",IF(L515="",IF(K515="","",K515),L515),M515)="F",IF(P515="",IF(O515="",IF(N515="","",N515),O515),P515)="F")=TRUE,"F",IF(OR(IF(G515="",IF(F515="",IF(E515="","",E515),F515),G515)="PE",IF(J515="",IF(I515="",IF(H515="","",H515),I515),J515)="PE",IF(M515="",IF(L515="",IF(K515="","",K515),L515),M515)="PE",IF(P515="",IF(O515="",IF(N515="","",N515),O515),P515)="PE")=TRUE,"PE",IF(AND(IF(G515="",IF(F515="",IF(E515="","",E515),F515),G515)="",IF(J515="",IF(I515="",IF(H515="","",H515),I515),J515)="",IF(M515="",IF(L515="",IF(K515="","",K515),L515),M515)="",IF(P515="",IF(O515="",IF(N515="","",N515),O515),P515)="")=TRUE,"","P")))</f>
        <v>P</v>
      </c>
      <c r="R515" s="200"/>
      <c r="S515" s="96"/>
    </row>
    <row r="516" spans="1:19" ht="33" hidden="1" outlineLevel="1">
      <c r="A516" s="93" t="str">
        <f>IF(AND(D516="",D516=""),"",$D$3&amp;"_"&amp;ROW()-11-COUNTBLANK($D$12:D516))</f>
        <v>CNTT_CC/VC_410</v>
      </c>
      <c r="B516" s="217" t="s">
        <v>640</v>
      </c>
      <c r="C516" s="218" t="s">
        <v>882</v>
      </c>
      <c r="D516" s="218" t="s">
        <v>641</v>
      </c>
      <c r="E516" s="91" t="s">
        <v>24</v>
      </c>
      <c r="F516" s="91" t="s">
        <v>24</v>
      </c>
      <c r="G516" s="91" t="s">
        <v>24</v>
      </c>
      <c r="H516" s="91"/>
      <c r="I516" s="91"/>
      <c r="J516" s="91"/>
      <c r="K516" s="91"/>
      <c r="L516" s="91"/>
      <c r="M516" s="91"/>
      <c r="N516" s="91"/>
      <c r="O516" s="91"/>
      <c r="P516" s="91"/>
      <c r="Q516" s="92" t="str">
        <f t="shared" si="147"/>
        <v>P</v>
      </c>
      <c r="R516" s="200"/>
      <c r="S516" s="96"/>
    </row>
    <row r="517" spans="1:19" ht="33" hidden="1" outlineLevel="1">
      <c r="A517" s="93" t="str">
        <f>IF(AND(D517="",D517=""),"",$D$3&amp;"_"&amp;ROW()-11-COUNTBLANK($D$12:D517))</f>
        <v>CNTT_CC/VC_411</v>
      </c>
      <c r="B517" s="217" t="s">
        <v>642</v>
      </c>
      <c r="C517" s="218" t="s">
        <v>883</v>
      </c>
      <c r="D517" s="218" t="s">
        <v>641</v>
      </c>
      <c r="E517" s="91" t="s">
        <v>24</v>
      </c>
      <c r="F517" s="91" t="s">
        <v>24</v>
      </c>
      <c r="G517" s="91" t="s">
        <v>24</v>
      </c>
      <c r="H517" s="91"/>
      <c r="I517" s="91"/>
      <c r="J517" s="91"/>
      <c r="K517" s="91"/>
      <c r="L517" s="91"/>
      <c r="M517" s="91"/>
      <c r="N517" s="91"/>
      <c r="O517" s="91"/>
      <c r="P517" s="91"/>
      <c r="Q517" s="92" t="str">
        <f t="shared" si="147"/>
        <v>P</v>
      </c>
      <c r="R517" s="200"/>
      <c r="S517" s="96"/>
    </row>
    <row r="518" spans="1:19" ht="66" hidden="1" outlineLevel="1">
      <c r="A518" s="93" t="str">
        <f>IF(AND(D518="",D518=""),"",$D$3&amp;"_"&amp;ROW()-11-COUNTBLANK($D$12:D518))</f>
        <v>CNTT_CC/VC_412</v>
      </c>
      <c r="B518" s="219" t="s">
        <v>643</v>
      </c>
      <c r="C518" s="220" t="s">
        <v>884</v>
      </c>
      <c r="D518" s="220" t="s">
        <v>644</v>
      </c>
      <c r="E518" s="91" t="s">
        <v>24</v>
      </c>
      <c r="F518" s="91" t="s">
        <v>24</v>
      </c>
      <c r="G518" s="91" t="s">
        <v>24</v>
      </c>
      <c r="H518" s="91"/>
      <c r="I518" s="91"/>
      <c r="J518" s="91"/>
      <c r="K518" s="91"/>
      <c r="L518" s="91"/>
      <c r="M518" s="91"/>
      <c r="N518" s="91"/>
      <c r="O518" s="91"/>
      <c r="P518" s="91"/>
      <c r="Q518" s="92" t="str">
        <f t="shared" si="147"/>
        <v>P</v>
      </c>
      <c r="R518" s="200"/>
      <c r="S518" s="96"/>
    </row>
    <row r="519" spans="1:19" collapsed="1">
      <c r="A519" s="93" t="str">
        <f>IF(AND(D519="",D519=""),"",$D$3&amp;"_"&amp;ROW()-11-COUNTBLANK($D$12:D519))</f>
        <v/>
      </c>
      <c r="B519" s="205" t="s">
        <v>633</v>
      </c>
      <c r="C519" s="205"/>
      <c r="D519" s="205"/>
      <c r="E519" s="205"/>
      <c r="F519" s="205"/>
      <c r="G519" s="205"/>
      <c r="H519" s="205"/>
      <c r="I519" s="205"/>
      <c r="J519" s="205"/>
      <c r="K519" s="205"/>
      <c r="L519" s="205"/>
      <c r="M519" s="205"/>
      <c r="N519" s="205"/>
      <c r="O519" s="205"/>
      <c r="P519" s="205"/>
      <c r="Q519" s="205"/>
      <c r="R519" s="205"/>
      <c r="S519" s="205"/>
    </row>
    <row r="520" spans="1:19" ht="33" hidden="1" outlineLevel="1">
      <c r="A520" s="93" t="str">
        <f>IF(AND(D520="",D520=""),"",$D$3&amp;"_"&amp;ROW()-11-COUNTBLANK($D$12:D520))</f>
        <v>CNTT_CC/VC_413</v>
      </c>
      <c r="B520" s="206" t="s">
        <v>617</v>
      </c>
      <c r="C520" s="207" t="s">
        <v>885</v>
      </c>
      <c r="D520" s="208" t="s">
        <v>886</v>
      </c>
      <c r="E520" s="91" t="s">
        <v>24</v>
      </c>
      <c r="F520" s="91" t="s">
        <v>24</v>
      </c>
      <c r="G520" s="91" t="s">
        <v>24</v>
      </c>
      <c r="H520" s="91"/>
      <c r="I520" s="91"/>
      <c r="J520" s="91"/>
      <c r="K520" s="91"/>
      <c r="L520" s="91"/>
      <c r="M520" s="91"/>
      <c r="N520" s="91"/>
      <c r="O520" s="91"/>
      <c r="P520" s="91"/>
      <c r="Q520" s="92" t="str">
        <f t="shared" ref="Q520" si="148">IF(OR(IF(G520="",IF(F520="",IF(E520="","",E520),F520),G520)="F",IF(J520="",IF(I520="",IF(H520="","",H520),I520),J520)="F",IF(M520="",IF(L520="",IF(K520="","",K520),L520),M520)="F",IF(P520="",IF(O520="",IF(N520="","",N520),O520),P520)="F")=TRUE,"F",IF(OR(IF(G520="",IF(F520="",IF(E520="","",E520),F520),G520)="PE",IF(J520="",IF(I520="",IF(H520="","",H520),I520),J520)="PE",IF(M520="",IF(L520="",IF(K520="","",K520),L520),M520)="PE",IF(P520="",IF(O520="",IF(N520="","",N520),O520),P520)="PE")=TRUE,"PE",IF(AND(IF(G520="",IF(F520="",IF(E520="","",E520),F520),G520)="",IF(J520="",IF(I520="",IF(H520="","",H520),I520),J520)="",IF(M520="",IF(L520="",IF(K520="","",K520),L520),M520)="",IF(P520="",IF(O520="",IF(N520="","",N520),O520),P520)="")=TRUE,"","P")))</f>
        <v>P</v>
      </c>
      <c r="R520" s="200"/>
      <c r="S520" s="96"/>
    </row>
    <row r="521" spans="1:19" ht="66" hidden="1" outlineLevel="1">
      <c r="A521" s="93" t="str">
        <f>IF(AND(D521="",D521=""),"",$D$3&amp;"_"&amp;ROW()-11-COUNTBLANK($D$12:D521))</f>
        <v>CNTT_CC/VC_414</v>
      </c>
      <c r="B521" s="209" t="s">
        <v>887</v>
      </c>
      <c r="C521" s="207" t="s">
        <v>888</v>
      </c>
      <c r="D521" s="208" t="s">
        <v>889</v>
      </c>
      <c r="E521" s="91" t="s">
        <v>24</v>
      </c>
      <c r="F521" s="91" t="s">
        <v>24</v>
      </c>
      <c r="G521" s="91" t="s">
        <v>24</v>
      </c>
      <c r="H521" s="91"/>
      <c r="I521" s="91"/>
      <c r="J521" s="91"/>
      <c r="K521" s="91"/>
      <c r="L521" s="91"/>
      <c r="M521" s="91"/>
      <c r="N521" s="91"/>
      <c r="O521" s="91"/>
      <c r="P521" s="91"/>
      <c r="Q521" s="92" t="str">
        <f t="shared" ref="Q521:Q523" si="149">IF(OR(IF(G521="",IF(F521="",IF(E521="","",E521),F521),G521)="F",IF(J521="",IF(I521="",IF(H521="","",H521),I521),J521)="F",IF(M521="",IF(L521="",IF(K521="","",K521),L521),M521)="F",IF(P521="",IF(O521="",IF(N521="","",N521),O521),P521)="F")=TRUE,"F",IF(OR(IF(G521="",IF(F521="",IF(E521="","",E521),F521),G521)="PE",IF(J521="",IF(I521="",IF(H521="","",H521),I521),J521)="PE",IF(M521="",IF(L521="",IF(K521="","",K521),L521),M521)="PE",IF(P521="",IF(O521="",IF(N521="","",N521),O521),P521)="PE")=TRUE,"PE",IF(AND(IF(G521="",IF(F521="",IF(E521="","",E521),F521),G521)="",IF(J521="",IF(I521="",IF(H521="","",H521),I521),J521)="",IF(M521="",IF(L521="",IF(K521="","",K521),L521),M521)="",IF(P521="",IF(O521="",IF(N521="","",N521),O521),P521)="")=TRUE,"","P")))</f>
        <v>P</v>
      </c>
      <c r="R521" s="200"/>
      <c r="S521" s="96"/>
    </row>
    <row r="522" spans="1:19" ht="66" hidden="1" outlineLevel="1">
      <c r="A522" s="93" t="str">
        <f>IF(AND(D522="",D522=""),"",$D$3&amp;"_"&amp;ROW()-11-COUNTBLANK($D$12:D522))</f>
        <v>CNTT_CC/VC_415</v>
      </c>
      <c r="B522" s="209" t="s">
        <v>890</v>
      </c>
      <c r="C522" s="207" t="s">
        <v>891</v>
      </c>
      <c r="D522" s="210" t="s">
        <v>637</v>
      </c>
      <c r="E522" s="91" t="s">
        <v>24</v>
      </c>
      <c r="F522" s="91" t="s">
        <v>24</v>
      </c>
      <c r="G522" s="91" t="s">
        <v>24</v>
      </c>
      <c r="H522" s="91"/>
      <c r="I522" s="91"/>
      <c r="J522" s="91"/>
      <c r="K522" s="91"/>
      <c r="L522" s="91"/>
      <c r="M522" s="91"/>
      <c r="N522" s="91"/>
      <c r="O522" s="91"/>
      <c r="P522" s="91"/>
      <c r="Q522" s="92" t="str">
        <f t="shared" si="149"/>
        <v>P</v>
      </c>
      <c r="R522" s="200"/>
      <c r="S522" s="96"/>
    </row>
    <row r="523" spans="1:19" ht="66" hidden="1" outlineLevel="1">
      <c r="A523" s="93" t="str">
        <f>IF(AND(D523="",D523=""),"",$D$3&amp;"_"&amp;ROW()-11-COUNTBLANK($D$12:D523))</f>
        <v>CNTT_CC/VC_416</v>
      </c>
      <c r="B523" s="209" t="s">
        <v>892</v>
      </c>
      <c r="C523" s="207" t="s">
        <v>893</v>
      </c>
      <c r="D523" s="208" t="s">
        <v>889</v>
      </c>
      <c r="E523" s="91" t="s">
        <v>24</v>
      </c>
      <c r="F523" s="91" t="s">
        <v>24</v>
      </c>
      <c r="G523" s="91" t="s">
        <v>24</v>
      </c>
      <c r="H523" s="91"/>
      <c r="I523" s="91"/>
      <c r="J523" s="91"/>
      <c r="K523" s="91"/>
      <c r="L523" s="91"/>
      <c r="M523" s="91"/>
      <c r="N523" s="91"/>
      <c r="O523" s="91"/>
      <c r="P523" s="91"/>
      <c r="Q523" s="92" t="str">
        <f t="shared" si="149"/>
        <v>P</v>
      </c>
      <c r="R523" s="200"/>
      <c r="S523" s="96"/>
    </row>
    <row r="524" spans="1:19" s="110" customFormat="1" collapsed="1">
      <c r="A524" s="93" t="str">
        <f>IF(AND(D524="",D524=""),"",$D$3&amp;"_"&amp;ROW()-11-COUNTBLANK($D$12:D524))</f>
        <v/>
      </c>
      <c r="B524" s="196" t="s">
        <v>128</v>
      </c>
      <c r="C524" s="197"/>
      <c r="D524" s="197"/>
      <c r="E524" s="197"/>
      <c r="F524" s="197"/>
      <c r="G524" s="197"/>
      <c r="H524" s="197"/>
      <c r="I524" s="197"/>
      <c r="J524" s="197"/>
      <c r="K524" s="197"/>
      <c r="L524" s="197"/>
      <c r="M524" s="197"/>
      <c r="N524" s="197"/>
      <c r="O524" s="197"/>
      <c r="P524" s="197"/>
      <c r="Q524" s="197"/>
      <c r="R524" s="197"/>
      <c r="S524" s="197"/>
    </row>
    <row r="525" spans="1:19" ht="49.5" hidden="1" outlineLevel="1">
      <c r="A525" s="93" t="str">
        <f>IF(AND(D525="",D525=""),"",$D$3&amp;"_"&amp;ROW()-11-COUNTBLANK($D$12:D525))</f>
        <v>CNTT_CC/VC_417</v>
      </c>
      <c r="B525" s="212" t="s">
        <v>894</v>
      </c>
      <c r="C525" s="213" t="s">
        <v>895</v>
      </c>
      <c r="D525" s="214" t="s">
        <v>896</v>
      </c>
      <c r="E525" s="91" t="s">
        <v>24</v>
      </c>
      <c r="F525" s="91" t="s">
        <v>24</v>
      </c>
      <c r="G525" s="91" t="s">
        <v>24</v>
      </c>
      <c r="H525" s="91"/>
      <c r="I525" s="91"/>
      <c r="J525" s="91"/>
      <c r="K525" s="91"/>
      <c r="L525" s="91"/>
      <c r="M525" s="91"/>
      <c r="N525" s="91"/>
      <c r="O525" s="91"/>
      <c r="P525" s="91"/>
      <c r="Q525" s="92" t="str">
        <f t="shared" ref="Q525" si="150">IF(OR(IF(G525="",IF(F525="",IF(E525="","",E525),F525),G525)="F",IF(J525="",IF(I525="",IF(H525="","",H525),I525),J525)="F",IF(M525="",IF(L525="",IF(K525="","",K525),L525),M525)="F",IF(P525="",IF(O525="",IF(N525="","",N525),O525),P525)="F")=TRUE,"F",IF(OR(IF(G525="",IF(F525="",IF(E525="","",E525),F525),G525)="PE",IF(J525="",IF(I525="",IF(H525="","",H525),I525),J525)="PE",IF(M525="",IF(L525="",IF(K525="","",K525),L525),M525)="PE",IF(P525="",IF(O525="",IF(N525="","",N525),O525),P525)="PE")=TRUE,"PE",IF(AND(IF(G525="",IF(F525="",IF(E525="","",E525),F525),G525)="",IF(J525="",IF(I525="",IF(H525="","",H525),I525),J525)="",IF(M525="",IF(L525="",IF(K525="","",K525),L525),M525)="",IF(P525="",IF(O525="",IF(N525="","",N525),O525),P525)="")=TRUE,"","P")))</f>
        <v>P</v>
      </c>
      <c r="R525" s="200"/>
      <c r="S525" s="96"/>
    </row>
    <row r="526" spans="1:19" s="110" customFormat="1" collapsed="1">
      <c r="A526" s="93" t="str">
        <f>IF(AND(D526="",D526=""),"",$D$3&amp;"_"&amp;ROW()-11-COUNTBLANK($D$12:D526))</f>
        <v/>
      </c>
      <c r="B526" s="198" t="s">
        <v>130</v>
      </c>
      <c r="C526" s="198"/>
      <c r="D526" s="198"/>
      <c r="E526" s="198"/>
      <c r="F526" s="198"/>
      <c r="G526" s="198"/>
      <c r="H526" s="198"/>
      <c r="I526" s="198"/>
      <c r="J526" s="198"/>
      <c r="K526" s="198"/>
      <c r="L526" s="198"/>
      <c r="M526" s="198"/>
      <c r="N526" s="198"/>
      <c r="O526" s="198"/>
      <c r="P526" s="198"/>
      <c r="Q526" s="198"/>
      <c r="R526" s="198"/>
      <c r="S526" s="198"/>
    </row>
    <row r="527" spans="1:19" ht="49.5" hidden="1" outlineLevel="1">
      <c r="A527" s="93" t="str">
        <f>IF(AND(D527="",D527=""),"",$D$3&amp;"_"&amp;ROW()-11-COUNTBLANK($D$12:D527))</f>
        <v>CNTT_CC/VC_418</v>
      </c>
      <c r="B527" s="206" t="s">
        <v>898</v>
      </c>
      <c r="C527" s="207" t="s">
        <v>899</v>
      </c>
      <c r="D527" s="208" t="s">
        <v>900</v>
      </c>
      <c r="E527" s="91" t="s">
        <v>24</v>
      </c>
      <c r="F527" s="91" t="s">
        <v>24</v>
      </c>
      <c r="G527" s="91" t="s">
        <v>24</v>
      </c>
      <c r="H527" s="91"/>
      <c r="I527" s="91"/>
      <c r="J527" s="91"/>
      <c r="K527" s="91"/>
      <c r="L527" s="91"/>
      <c r="M527" s="91"/>
      <c r="N527" s="91"/>
      <c r="O527" s="91"/>
      <c r="P527" s="91"/>
      <c r="Q527" s="92" t="str">
        <f t="shared" ref="Q527" si="151">IF(OR(IF(G527="",IF(F527="",IF(E527="","",E527),F527),G527)="F",IF(J527="",IF(I527="",IF(H527="","",H527),I527),J527)="F",IF(M527="",IF(L527="",IF(K527="","",K527),L527),M527)="F",IF(P527="",IF(O527="",IF(N527="","",N527),O527),P527)="F")=TRUE,"F",IF(OR(IF(G527="",IF(F527="",IF(E527="","",E527),F527),G527)="PE",IF(J527="",IF(I527="",IF(H527="","",H527),I527),J527)="PE",IF(M527="",IF(L527="",IF(K527="","",K527),L527),M527)="PE",IF(P527="",IF(O527="",IF(N527="","",N527),O527),P527)="PE")=TRUE,"PE",IF(AND(IF(G527="",IF(F527="",IF(E527="","",E527),F527),G527)="",IF(J527="",IF(I527="",IF(H527="","",H527),I527),J527)="",IF(M527="",IF(L527="",IF(K527="","",K527),L527),M527)="",IF(P527="",IF(O527="",IF(N527="","",N527),O527),P527)="")=TRUE,"","P")))</f>
        <v>P</v>
      </c>
      <c r="R527" s="200"/>
      <c r="S527" s="96"/>
    </row>
    <row r="528" spans="1:19" ht="66" hidden="1" outlineLevel="1">
      <c r="A528" s="93" t="str">
        <f>IF(AND(D528="",D528=""),"",$D$3&amp;"_"&amp;ROW()-11-COUNTBLANK($D$12:D528))</f>
        <v>CNTT_CC/VC_419</v>
      </c>
      <c r="B528" s="215" t="s">
        <v>638</v>
      </c>
      <c r="C528" s="216" t="s">
        <v>901</v>
      </c>
      <c r="D528" s="216" t="s">
        <v>639</v>
      </c>
      <c r="E528" s="91" t="s">
        <v>24</v>
      </c>
      <c r="F528" s="91" t="s">
        <v>24</v>
      </c>
      <c r="G528" s="91" t="s">
        <v>24</v>
      </c>
      <c r="H528" s="91"/>
      <c r="I528" s="91"/>
      <c r="J528" s="91"/>
      <c r="K528" s="91"/>
      <c r="L528" s="91"/>
      <c r="M528" s="91"/>
      <c r="N528" s="91"/>
      <c r="O528" s="91"/>
      <c r="P528" s="91"/>
      <c r="Q528" s="92" t="str">
        <f t="shared" ref="Q528:Q531" si="152">IF(OR(IF(G528="",IF(F528="",IF(E528="","",E528),F528),G528)="F",IF(J528="",IF(I528="",IF(H528="","",H528),I528),J528)="F",IF(M528="",IF(L528="",IF(K528="","",K528),L528),M528)="F",IF(P528="",IF(O528="",IF(N528="","",N528),O528),P528)="F")=TRUE,"F",IF(OR(IF(G528="",IF(F528="",IF(E528="","",E528),F528),G528)="PE",IF(J528="",IF(I528="",IF(H528="","",H528),I528),J528)="PE",IF(M528="",IF(L528="",IF(K528="","",K528),L528),M528)="PE",IF(P528="",IF(O528="",IF(N528="","",N528),O528),P528)="PE")=TRUE,"PE",IF(AND(IF(G528="",IF(F528="",IF(E528="","",E528),F528),G528)="",IF(J528="",IF(I528="",IF(H528="","",H528),I528),J528)="",IF(M528="",IF(L528="",IF(K528="","",K528),L528),M528)="",IF(P528="",IF(O528="",IF(N528="","",N528),O528),P528)="")=TRUE,"","P")))</f>
        <v>P</v>
      </c>
      <c r="R528" s="200"/>
      <c r="S528" s="96"/>
    </row>
    <row r="529" spans="1:19" ht="33" hidden="1" outlineLevel="1">
      <c r="A529" s="93" t="str">
        <f>IF(AND(D529="",D529=""),"",$D$3&amp;"_"&amp;ROW()-11-COUNTBLANK($D$12:D529))</f>
        <v>CNTT_CC/VC_420</v>
      </c>
      <c r="B529" s="217" t="s">
        <v>640</v>
      </c>
      <c r="C529" s="218" t="s">
        <v>902</v>
      </c>
      <c r="D529" s="218" t="s">
        <v>641</v>
      </c>
      <c r="E529" s="91" t="s">
        <v>24</v>
      </c>
      <c r="F529" s="91" t="s">
        <v>24</v>
      </c>
      <c r="G529" s="91" t="s">
        <v>24</v>
      </c>
      <c r="H529" s="91"/>
      <c r="I529" s="91"/>
      <c r="J529" s="91"/>
      <c r="K529" s="91"/>
      <c r="L529" s="91"/>
      <c r="M529" s="91"/>
      <c r="N529" s="91"/>
      <c r="O529" s="91"/>
      <c r="P529" s="91"/>
      <c r="Q529" s="92" t="str">
        <f t="shared" si="152"/>
        <v>P</v>
      </c>
      <c r="R529" s="200"/>
      <c r="S529" s="96"/>
    </row>
    <row r="530" spans="1:19" ht="49.5" hidden="1" outlineLevel="1">
      <c r="A530" s="93" t="str">
        <f>IF(AND(D530="",D530=""),"",$D$3&amp;"_"&amp;ROW()-11-COUNTBLANK($D$12:D530))</f>
        <v>CNTT_CC/VC_421</v>
      </c>
      <c r="B530" s="217" t="s">
        <v>642</v>
      </c>
      <c r="C530" s="218" t="s">
        <v>903</v>
      </c>
      <c r="D530" s="218" t="s">
        <v>641</v>
      </c>
      <c r="E530" s="91" t="s">
        <v>24</v>
      </c>
      <c r="F530" s="91" t="s">
        <v>24</v>
      </c>
      <c r="G530" s="91" t="s">
        <v>24</v>
      </c>
      <c r="H530" s="91"/>
      <c r="I530" s="91"/>
      <c r="J530" s="91"/>
      <c r="K530" s="91"/>
      <c r="L530" s="91"/>
      <c r="M530" s="91"/>
      <c r="N530" s="91"/>
      <c r="O530" s="91"/>
      <c r="P530" s="91"/>
      <c r="Q530" s="92" t="str">
        <f t="shared" si="152"/>
        <v>P</v>
      </c>
      <c r="R530" s="200"/>
      <c r="S530" s="96"/>
    </row>
    <row r="531" spans="1:19" ht="66" hidden="1" outlineLevel="1">
      <c r="A531" s="93" t="str">
        <f>IF(AND(D531="",D531=""),"",$D$3&amp;"_"&amp;ROW()-11-COUNTBLANK($D$12:D531))</f>
        <v>CNTT_CC/VC_422</v>
      </c>
      <c r="B531" s="219" t="s">
        <v>643</v>
      </c>
      <c r="C531" s="220" t="s">
        <v>904</v>
      </c>
      <c r="D531" s="220" t="s">
        <v>644</v>
      </c>
      <c r="E531" s="91" t="s">
        <v>24</v>
      </c>
      <c r="F531" s="91" t="s">
        <v>24</v>
      </c>
      <c r="G531" s="91" t="s">
        <v>24</v>
      </c>
      <c r="H531" s="91"/>
      <c r="I531" s="91"/>
      <c r="J531" s="91"/>
      <c r="K531" s="91"/>
      <c r="L531" s="91"/>
      <c r="M531" s="91"/>
      <c r="N531" s="91"/>
      <c r="O531" s="91"/>
      <c r="P531" s="91"/>
      <c r="Q531" s="92" t="str">
        <f t="shared" si="152"/>
        <v>P</v>
      </c>
      <c r="R531" s="200"/>
      <c r="S531" s="96"/>
    </row>
    <row r="532" spans="1:19" collapsed="1">
      <c r="A532" s="93" t="str">
        <f>IF(AND(D532="",D532=""),"",$D$3&amp;"_"&amp;ROW()-11-COUNTBLANK($D$12:D532))</f>
        <v/>
      </c>
      <c r="B532" s="205" t="s">
        <v>634</v>
      </c>
      <c r="C532" s="205"/>
      <c r="D532" s="205"/>
      <c r="E532" s="205"/>
      <c r="F532" s="205"/>
      <c r="G532" s="205"/>
      <c r="H532" s="205"/>
      <c r="I532" s="205"/>
      <c r="J532" s="205"/>
      <c r="K532" s="205"/>
      <c r="L532" s="205"/>
      <c r="M532" s="205"/>
      <c r="N532" s="205"/>
      <c r="O532" s="205"/>
      <c r="P532" s="205"/>
      <c r="Q532" s="205"/>
      <c r="R532" s="205"/>
      <c r="S532" s="205"/>
    </row>
    <row r="533" spans="1:19" ht="33" hidden="1" outlineLevel="1">
      <c r="A533" s="93" t="str">
        <f>IF(AND(D533="",D533=""),"",$D$3&amp;"_"&amp;ROW()-11-COUNTBLANK($D$12:D533))</f>
        <v>CNTT_CC/VC_423</v>
      </c>
      <c r="B533" s="206" t="s">
        <v>618</v>
      </c>
      <c r="C533" s="207" t="s">
        <v>908</v>
      </c>
      <c r="D533" s="208" t="s">
        <v>910</v>
      </c>
      <c r="E533" s="91" t="s">
        <v>24</v>
      </c>
      <c r="F533" s="91" t="s">
        <v>24</v>
      </c>
      <c r="G533" s="91" t="s">
        <v>24</v>
      </c>
      <c r="H533" s="91"/>
      <c r="I533" s="91"/>
      <c r="J533" s="91"/>
      <c r="K533" s="91"/>
      <c r="L533" s="91"/>
      <c r="M533" s="91"/>
      <c r="N533" s="91"/>
      <c r="O533" s="91"/>
      <c r="P533" s="91"/>
      <c r="Q533" s="92" t="str">
        <f t="shared" ref="Q533" si="153">IF(OR(IF(G533="",IF(F533="",IF(E533="","",E533),F533),G533)="F",IF(J533="",IF(I533="",IF(H533="","",H533),I533),J533)="F",IF(M533="",IF(L533="",IF(K533="","",K533),L533),M533)="F",IF(P533="",IF(O533="",IF(N533="","",N533),O533),P533)="F")=TRUE,"F",IF(OR(IF(G533="",IF(F533="",IF(E533="","",E533),F533),G533)="PE",IF(J533="",IF(I533="",IF(H533="","",H533),I533),J533)="PE",IF(M533="",IF(L533="",IF(K533="","",K533),L533),M533)="PE",IF(P533="",IF(O533="",IF(N533="","",N533),O533),P533)="PE")=TRUE,"PE",IF(AND(IF(G533="",IF(F533="",IF(E533="","",E533),F533),G533)="",IF(J533="",IF(I533="",IF(H533="","",H533),I533),J533)="",IF(M533="",IF(L533="",IF(K533="","",K533),L533),M533)="",IF(P533="",IF(O533="",IF(N533="","",N533),O533),P533)="")=TRUE,"","P")))</f>
        <v>P</v>
      </c>
      <c r="R533" s="200"/>
      <c r="S533" s="96"/>
    </row>
    <row r="534" spans="1:19" ht="66" hidden="1" outlineLevel="1">
      <c r="A534" s="93" t="str">
        <f>IF(AND(D534="",D534=""),"",$D$3&amp;"_"&amp;ROW()-11-COUNTBLANK($D$12:D534))</f>
        <v>CNTT_CC/VC_424</v>
      </c>
      <c r="B534" s="209" t="s">
        <v>905</v>
      </c>
      <c r="C534" s="207" t="s">
        <v>909</v>
      </c>
      <c r="D534" s="208" t="s">
        <v>636</v>
      </c>
      <c r="E534" s="91" t="s">
        <v>24</v>
      </c>
      <c r="F534" s="91" t="s">
        <v>24</v>
      </c>
      <c r="G534" s="91" t="s">
        <v>24</v>
      </c>
      <c r="H534" s="91"/>
      <c r="I534" s="91"/>
      <c r="J534" s="91"/>
      <c r="K534" s="91"/>
      <c r="L534" s="91"/>
      <c r="M534" s="91"/>
      <c r="N534" s="91"/>
      <c r="O534" s="91"/>
      <c r="P534" s="91"/>
      <c r="Q534" s="92" t="str">
        <f t="shared" ref="Q534:Q536" si="154">IF(OR(IF(G534="",IF(F534="",IF(E534="","",E534),F534),G534)="F",IF(J534="",IF(I534="",IF(H534="","",H534),I534),J534)="F",IF(M534="",IF(L534="",IF(K534="","",K534),L534),M534)="F",IF(P534="",IF(O534="",IF(N534="","",N534),O534),P534)="F")=TRUE,"F",IF(OR(IF(G534="",IF(F534="",IF(E534="","",E534),F534),G534)="PE",IF(J534="",IF(I534="",IF(H534="","",H534),I534),J534)="PE",IF(M534="",IF(L534="",IF(K534="","",K534),L534),M534)="PE",IF(P534="",IF(O534="",IF(N534="","",N534),O534),P534)="PE")=TRUE,"PE",IF(AND(IF(G534="",IF(F534="",IF(E534="","",E534),F534),G534)="",IF(J534="",IF(I534="",IF(H534="","",H534),I534),J534)="",IF(M534="",IF(L534="",IF(K534="","",K534),L534),M534)="",IF(P534="",IF(O534="",IF(N534="","",N534),O534),P534)="")=TRUE,"","P")))</f>
        <v>P</v>
      </c>
      <c r="R534" s="200"/>
      <c r="S534" s="96"/>
    </row>
    <row r="535" spans="1:19" ht="66" hidden="1" outlineLevel="1">
      <c r="A535" s="93" t="str">
        <f>IF(AND(D535="",D535=""),"",$D$3&amp;"_"&amp;ROW()-11-COUNTBLANK($D$12:D535))</f>
        <v>CNTT_CC/VC_425</v>
      </c>
      <c r="B535" s="209" t="s">
        <v>906</v>
      </c>
      <c r="C535" s="207" t="s">
        <v>911</v>
      </c>
      <c r="D535" s="210" t="s">
        <v>637</v>
      </c>
      <c r="E535" s="91" t="s">
        <v>24</v>
      </c>
      <c r="F535" s="91" t="s">
        <v>24</v>
      </c>
      <c r="G535" s="91" t="s">
        <v>24</v>
      </c>
      <c r="H535" s="91"/>
      <c r="I535" s="91"/>
      <c r="J535" s="91"/>
      <c r="K535" s="91"/>
      <c r="L535" s="91"/>
      <c r="M535" s="91"/>
      <c r="N535" s="91"/>
      <c r="O535" s="91"/>
      <c r="P535" s="91"/>
      <c r="Q535" s="92" t="str">
        <f t="shared" si="154"/>
        <v>P</v>
      </c>
      <c r="R535" s="200"/>
      <c r="S535" s="96"/>
    </row>
    <row r="536" spans="1:19" ht="66" hidden="1" outlineLevel="1">
      <c r="A536" s="93" t="str">
        <f>IF(AND(D536="",D536=""),"",$D$3&amp;"_"&amp;ROW()-11-COUNTBLANK($D$12:D536))</f>
        <v>CNTT_CC/VC_426</v>
      </c>
      <c r="B536" s="209" t="s">
        <v>907</v>
      </c>
      <c r="C536" s="207" t="s">
        <v>912</v>
      </c>
      <c r="D536" s="208" t="s">
        <v>636</v>
      </c>
      <c r="E536" s="91" t="s">
        <v>24</v>
      </c>
      <c r="F536" s="91" t="s">
        <v>24</v>
      </c>
      <c r="G536" s="91" t="s">
        <v>24</v>
      </c>
      <c r="H536" s="91"/>
      <c r="I536" s="91"/>
      <c r="J536" s="91"/>
      <c r="K536" s="91"/>
      <c r="L536" s="91"/>
      <c r="M536" s="91"/>
      <c r="N536" s="91"/>
      <c r="O536" s="91"/>
      <c r="P536" s="91"/>
      <c r="Q536" s="92" t="str">
        <f t="shared" si="154"/>
        <v>P</v>
      </c>
      <c r="R536" s="200"/>
      <c r="S536" s="96"/>
    </row>
    <row r="537" spans="1:19" s="110" customFormat="1" collapsed="1">
      <c r="A537" s="93" t="str">
        <f>IF(AND(D537="",D537=""),"",$D$3&amp;"_"&amp;ROW()-11-COUNTBLANK($D$12:D537))</f>
        <v/>
      </c>
      <c r="B537" s="196" t="s">
        <v>128</v>
      </c>
      <c r="C537" s="197"/>
      <c r="D537" s="197"/>
      <c r="E537" s="197"/>
      <c r="F537" s="197"/>
      <c r="G537" s="197"/>
      <c r="H537" s="197"/>
      <c r="I537" s="197"/>
      <c r="J537" s="197"/>
      <c r="K537" s="197"/>
      <c r="L537" s="197"/>
      <c r="M537" s="197"/>
      <c r="N537" s="197"/>
      <c r="O537" s="197"/>
      <c r="P537" s="197"/>
      <c r="Q537" s="197"/>
      <c r="R537" s="197"/>
      <c r="S537" s="197"/>
    </row>
    <row r="538" spans="1:19" ht="49.5" hidden="1" outlineLevel="1">
      <c r="A538" s="93" t="str">
        <f>IF(AND(D538="",D538=""),"",$D$3&amp;"_"&amp;ROW()-11-COUNTBLANK($D$12:D538))</f>
        <v>CNTT_CC/VC_427</v>
      </c>
      <c r="B538" s="212" t="s">
        <v>913</v>
      </c>
      <c r="C538" s="213" t="s">
        <v>914</v>
      </c>
      <c r="D538" s="214" t="s">
        <v>915</v>
      </c>
      <c r="E538" s="91" t="s">
        <v>24</v>
      </c>
      <c r="F538" s="91" t="s">
        <v>24</v>
      </c>
      <c r="G538" s="91" t="s">
        <v>24</v>
      </c>
      <c r="H538" s="91"/>
      <c r="I538" s="91"/>
      <c r="J538" s="91"/>
      <c r="K538" s="91"/>
      <c r="L538" s="91"/>
      <c r="M538" s="91"/>
      <c r="N538" s="91"/>
      <c r="O538" s="91"/>
      <c r="P538" s="91"/>
      <c r="Q538" s="92" t="str">
        <f t="shared" ref="Q538" si="155">IF(OR(IF(G538="",IF(F538="",IF(E538="","",E538),F538),G538)="F",IF(J538="",IF(I538="",IF(H538="","",H538),I538),J538)="F",IF(M538="",IF(L538="",IF(K538="","",K538),L538),M538)="F",IF(P538="",IF(O538="",IF(N538="","",N538),O538),P538)="F")=TRUE,"F",IF(OR(IF(G538="",IF(F538="",IF(E538="","",E538),F538),G538)="PE",IF(J538="",IF(I538="",IF(H538="","",H538),I538),J538)="PE",IF(M538="",IF(L538="",IF(K538="","",K538),L538),M538)="PE",IF(P538="",IF(O538="",IF(N538="","",N538),O538),P538)="PE")=TRUE,"PE",IF(AND(IF(G538="",IF(F538="",IF(E538="","",E538),F538),G538)="",IF(J538="",IF(I538="",IF(H538="","",H538),I538),J538)="",IF(M538="",IF(L538="",IF(K538="","",K538),L538),M538)="",IF(P538="",IF(O538="",IF(N538="","",N538),O538),P538)="")=TRUE,"","P")))</f>
        <v>P</v>
      </c>
      <c r="R538" s="200"/>
      <c r="S538" s="96"/>
    </row>
    <row r="539" spans="1:19" s="110" customFormat="1" collapsed="1">
      <c r="A539" s="93" t="str">
        <f>IF(AND(D539="",D539=""),"",$D$3&amp;"_"&amp;ROW()-11-COUNTBLANK($D$12:D539))</f>
        <v/>
      </c>
      <c r="B539" s="198" t="s">
        <v>130</v>
      </c>
      <c r="C539" s="198"/>
      <c r="D539" s="198"/>
      <c r="E539" s="198"/>
      <c r="F539" s="198"/>
      <c r="G539" s="198"/>
      <c r="H539" s="198"/>
      <c r="I539" s="198"/>
      <c r="J539" s="198"/>
      <c r="K539" s="198"/>
      <c r="L539" s="198"/>
      <c r="M539" s="198"/>
      <c r="N539" s="198"/>
      <c r="O539" s="198"/>
      <c r="P539" s="198"/>
      <c r="Q539" s="198"/>
      <c r="R539" s="198"/>
      <c r="S539" s="198"/>
    </row>
    <row r="540" spans="1:19" ht="49.5" hidden="1" outlineLevel="1">
      <c r="A540" s="93" t="str">
        <f>IF(AND(D540="",D540=""),"",$D$3&amp;"_"&amp;ROW()-11-COUNTBLANK($D$12:D540))</f>
        <v>CNTT_CC/VC_428</v>
      </c>
      <c r="B540" s="206" t="s">
        <v>916</v>
      </c>
      <c r="C540" s="207" t="s">
        <v>917</v>
      </c>
      <c r="D540" s="208" t="s">
        <v>918</v>
      </c>
      <c r="E540" s="91" t="s">
        <v>24</v>
      </c>
      <c r="F540" s="91" t="s">
        <v>24</v>
      </c>
      <c r="G540" s="91" t="s">
        <v>24</v>
      </c>
      <c r="H540" s="91"/>
      <c r="I540" s="91"/>
      <c r="J540" s="91"/>
      <c r="K540" s="91"/>
      <c r="L540" s="91"/>
      <c r="M540" s="91"/>
      <c r="N540" s="91"/>
      <c r="O540" s="91"/>
      <c r="P540" s="91"/>
      <c r="Q540" s="92" t="str">
        <f t="shared" ref="Q540" si="156">IF(OR(IF(G540="",IF(F540="",IF(E540="","",E540),F540),G540)="F",IF(J540="",IF(I540="",IF(H540="","",H540),I540),J540)="F",IF(M540="",IF(L540="",IF(K540="","",K540),L540),M540)="F",IF(P540="",IF(O540="",IF(N540="","",N540),O540),P540)="F")=TRUE,"F",IF(OR(IF(G540="",IF(F540="",IF(E540="","",E540),F540),G540)="PE",IF(J540="",IF(I540="",IF(H540="","",H540),I540),J540)="PE",IF(M540="",IF(L540="",IF(K540="","",K540),L540),M540)="PE",IF(P540="",IF(O540="",IF(N540="","",N540),O540),P540)="PE")=TRUE,"PE",IF(AND(IF(G540="",IF(F540="",IF(E540="","",E540),F540),G540)="",IF(J540="",IF(I540="",IF(H540="","",H540),I540),J540)="",IF(M540="",IF(L540="",IF(K540="","",K540),L540),M540)="",IF(P540="",IF(O540="",IF(N540="","",N540),O540),P540)="")=TRUE,"","P")))</f>
        <v>P</v>
      </c>
      <c r="R540" s="200"/>
      <c r="S540" s="96"/>
    </row>
    <row r="541" spans="1:19" ht="66" hidden="1" outlineLevel="1">
      <c r="A541" s="93" t="str">
        <f>IF(AND(D541="",D541=""),"",$D$3&amp;"_"&amp;ROW()-11-COUNTBLANK($D$12:D541))</f>
        <v>CNTT_CC/VC_429</v>
      </c>
      <c r="B541" s="215" t="s">
        <v>638</v>
      </c>
      <c r="C541" s="216" t="s">
        <v>919</v>
      </c>
      <c r="D541" s="216" t="s">
        <v>639</v>
      </c>
      <c r="E541" s="91" t="s">
        <v>24</v>
      </c>
      <c r="F541" s="91" t="s">
        <v>24</v>
      </c>
      <c r="G541" s="91" t="s">
        <v>24</v>
      </c>
      <c r="H541" s="91"/>
      <c r="I541" s="91"/>
      <c r="J541" s="91"/>
      <c r="K541" s="91"/>
      <c r="L541" s="91"/>
      <c r="M541" s="91"/>
      <c r="N541" s="91"/>
      <c r="O541" s="91"/>
      <c r="P541" s="91"/>
      <c r="Q541" s="92" t="str">
        <f t="shared" ref="Q541:Q544" si="157">IF(OR(IF(G541="",IF(F541="",IF(E541="","",E541),F541),G541)="F",IF(J541="",IF(I541="",IF(H541="","",H541),I541),J541)="F",IF(M541="",IF(L541="",IF(K541="","",K541),L541),M541)="F",IF(P541="",IF(O541="",IF(N541="","",N541),O541),P541)="F")=TRUE,"F",IF(OR(IF(G541="",IF(F541="",IF(E541="","",E541),F541),G541)="PE",IF(J541="",IF(I541="",IF(H541="","",H541),I541),J541)="PE",IF(M541="",IF(L541="",IF(K541="","",K541),L541),M541)="PE",IF(P541="",IF(O541="",IF(N541="","",N541),O541),P541)="PE")=TRUE,"PE",IF(AND(IF(G541="",IF(F541="",IF(E541="","",E541),F541),G541)="",IF(J541="",IF(I541="",IF(H541="","",H541),I541),J541)="",IF(M541="",IF(L541="",IF(K541="","",K541),L541),M541)="",IF(P541="",IF(O541="",IF(N541="","",N541),O541),P541)="")=TRUE,"","P")))</f>
        <v>P</v>
      </c>
      <c r="R541" s="200"/>
      <c r="S541" s="96"/>
    </row>
    <row r="542" spans="1:19" ht="33" hidden="1" outlineLevel="1">
      <c r="A542" s="93" t="str">
        <f>IF(AND(D542="",D542=""),"",$D$3&amp;"_"&amp;ROW()-11-COUNTBLANK($D$12:D542))</f>
        <v>CNTT_CC/VC_430</v>
      </c>
      <c r="B542" s="217" t="s">
        <v>640</v>
      </c>
      <c r="C542" s="218" t="s">
        <v>920</v>
      </c>
      <c r="D542" s="218" t="s">
        <v>641</v>
      </c>
      <c r="E542" s="91" t="s">
        <v>24</v>
      </c>
      <c r="F542" s="91" t="s">
        <v>24</v>
      </c>
      <c r="G542" s="91" t="s">
        <v>24</v>
      </c>
      <c r="H542" s="91"/>
      <c r="I542" s="91"/>
      <c r="J542" s="91"/>
      <c r="K542" s="91"/>
      <c r="L542" s="91"/>
      <c r="M542" s="91"/>
      <c r="N542" s="91"/>
      <c r="O542" s="91"/>
      <c r="P542" s="91"/>
      <c r="Q542" s="92" t="str">
        <f t="shared" si="157"/>
        <v>P</v>
      </c>
      <c r="R542" s="200"/>
      <c r="S542" s="96"/>
    </row>
    <row r="543" spans="1:19" ht="49.5" hidden="1" outlineLevel="1">
      <c r="A543" s="93" t="str">
        <f>IF(AND(D543="",D543=""),"",$D$3&amp;"_"&amp;ROW()-11-COUNTBLANK($D$12:D543))</f>
        <v>CNTT_CC/VC_431</v>
      </c>
      <c r="B543" s="217" t="s">
        <v>642</v>
      </c>
      <c r="C543" s="218" t="s">
        <v>921</v>
      </c>
      <c r="D543" s="218" t="s">
        <v>641</v>
      </c>
      <c r="E543" s="91" t="s">
        <v>24</v>
      </c>
      <c r="F543" s="91" t="s">
        <v>24</v>
      </c>
      <c r="G543" s="91" t="s">
        <v>24</v>
      </c>
      <c r="H543" s="91"/>
      <c r="I543" s="91"/>
      <c r="J543" s="91"/>
      <c r="K543" s="91"/>
      <c r="L543" s="91"/>
      <c r="M543" s="91"/>
      <c r="N543" s="91"/>
      <c r="O543" s="91"/>
      <c r="P543" s="91"/>
      <c r="Q543" s="92" t="str">
        <f t="shared" si="157"/>
        <v>P</v>
      </c>
      <c r="R543" s="200"/>
      <c r="S543" s="96"/>
    </row>
    <row r="544" spans="1:19" ht="66" hidden="1" outlineLevel="1">
      <c r="A544" s="93" t="str">
        <f>IF(AND(D544="",D544=""),"",$D$3&amp;"_"&amp;ROW()-11-COUNTBLANK($D$12:D544))</f>
        <v>CNTT_CC/VC_432</v>
      </c>
      <c r="B544" s="219" t="s">
        <v>643</v>
      </c>
      <c r="C544" s="220" t="s">
        <v>922</v>
      </c>
      <c r="D544" s="220" t="s">
        <v>644</v>
      </c>
      <c r="E544" s="91" t="s">
        <v>24</v>
      </c>
      <c r="F544" s="91" t="s">
        <v>24</v>
      </c>
      <c r="G544" s="91" t="s">
        <v>24</v>
      </c>
      <c r="H544" s="91"/>
      <c r="I544" s="91"/>
      <c r="J544" s="91"/>
      <c r="K544" s="91"/>
      <c r="L544" s="91"/>
      <c r="M544" s="91"/>
      <c r="N544" s="91"/>
      <c r="O544" s="91"/>
      <c r="P544" s="91"/>
      <c r="Q544" s="92" t="str">
        <f t="shared" si="157"/>
        <v>P</v>
      </c>
      <c r="R544" s="200"/>
      <c r="S544" s="96"/>
    </row>
    <row r="545" spans="1:19">
      <c r="A545" s="93" t="str">
        <f>IF(AND(D545="",D545=""),"",$D$3&amp;"_"&amp;ROW()-11-COUNTBLANK($D$12:D545))</f>
        <v/>
      </c>
      <c r="B545" s="365" t="s">
        <v>257</v>
      </c>
      <c r="C545" s="366"/>
      <c r="D545" s="366"/>
      <c r="E545" s="366"/>
      <c r="F545" s="366"/>
      <c r="G545" s="366"/>
      <c r="H545" s="366"/>
      <c r="I545" s="366"/>
      <c r="J545" s="366"/>
      <c r="K545" s="366"/>
      <c r="L545" s="366"/>
      <c r="M545" s="366"/>
      <c r="N545" s="366"/>
      <c r="O545" s="366"/>
      <c r="P545" s="366"/>
      <c r="Q545" s="366"/>
      <c r="R545" s="366"/>
      <c r="S545" s="367"/>
    </row>
    <row r="546" spans="1:19">
      <c r="A546" s="93" t="str">
        <f>IF(AND(D546="",D546=""),"",$D$3&amp;"_"&amp;ROW()-11-COUNTBLANK($D$12:D546))</f>
        <v/>
      </c>
      <c r="B546" s="205" t="s">
        <v>367</v>
      </c>
      <c r="C546" s="205"/>
      <c r="D546" s="205"/>
      <c r="E546" s="205"/>
      <c r="F546" s="205"/>
      <c r="G546" s="205"/>
      <c r="H546" s="205"/>
      <c r="I546" s="205"/>
      <c r="J546" s="205"/>
      <c r="K546" s="205"/>
      <c r="L546" s="205"/>
      <c r="M546" s="205"/>
      <c r="N546" s="205"/>
      <c r="O546" s="205"/>
      <c r="P546" s="205"/>
      <c r="Q546" s="205"/>
      <c r="R546" s="205"/>
      <c r="S546" s="205"/>
    </row>
    <row r="547" spans="1:19" s="110" customFormat="1" collapsed="1">
      <c r="A547" s="93" t="str">
        <f>IF(AND(D547="",D547=""),"",$D$3&amp;"_"&amp;ROW()-11-COUNTBLANK($D$12:D547))</f>
        <v/>
      </c>
      <c r="B547" s="196" t="s">
        <v>128</v>
      </c>
      <c r="C547" s="197"/>
      <c r="D547" s="197"/>
      <c r="E547" s="197"/>
      <c r="F547" s="197"/>
      <c r="G547" s="197"/>
      <c r="H547" s="197"/>
      <c r="I547" s="197"/>
      <c r="J547" s="197"/>
      <c r="K547" s="197"/>
      <c r="L547" s="197"/>
      <c r="M547" s="197"/>
      <c r="N547" s="197"/>
      <c r="O547" s="197"/>
      <c r="P547" s="197"/>
      <c r="Q547" s="197"/>
      <c r="R547" s="197"/>
      <c r="S547" s="197"/>
    </row>
    <row r="548" spans="1:19" ht="99" hidden="1" outlineLevel="1">
      <c r="A548" s="93" t="str">
        <f>IF(AND(D548="",D548=""),"",$D$3&amp;"_"&amp;ROW()-11-COUNTBLANK($D$12:D548))</f>
        <v>CNTT_CC/VC_433</v>
      </c>
      <c r="B548" s="298" t="s">
        <v>923</v>
      </c>
      <c r="C548" s="298" t="s">
        <v>925</v>
      </c>
      <c r="D548" s="298" t="s">
        <v>927</v>
      </c>
      <c r="E548" s="91" t="s">
        <v>24</v>
      </c>
      <c r="F548" s="91" t="s">
        <v>24</v>
      </c>
      <c r="G548" s="91" t="s">
        <v>24</v>
      </c>
      <c r="H548" s="91"/>
      <c r="I548" s="91"/>
      <c r="J548" s="91"/>
      <c r="K548" s="91"/>
      <c r="L548" s="91"/>
      <c r="M548" s="91"/>
      <c r="N548" s="91"/>
      <c r="O548" s="91"/>
      <c r="P548" s="91"/>
      <c r="Q548" s="92" t="str">
        <f t="shared" ref="Q548" si="158">IF(OR(IF(G548="",IF(F548="",IF(E548="","",E548),F548),G548)="F",IF(J548="",IF(I548="",IF(H548="","",H548),I548),J548)="F",IF(M548="",IF(L548="",IF(K548="","",K548),L548),M548)="F",IF(P548="",IF(O548="",IF(N548="","",N548),O548),P548)="F")=TRUE,"F",IF(OR(IF(G548="",IF(F548="",IF(E548="","",E548),F548),G548)="PE",IF(J548="",IF(I548="",IF(H548="","",H548),I548),J548)="PE",IF(M548="",IF(L548="",IF(K548="","",K548),L548),M548)="PE",IF(P548="",IF(O548="",IF(N548="","",N548),O548),P548)="PE")=TRUE,"PE",IF(AND(IF(G548="",IF(F548="",IF(E548="","",E548),F548),G548)="",IF(J548="",IF(I548="",IF(H548="","",H548),I548),J548)="",IF(M548="",IF(L548="",IF(K548="","",K548),L548),M548)="",IF(P548="",IF(O548="",IF(N548="","",N548),O548),P548)="")=TRUE,"","P")))</f>
        <v>P</v>
      </c>
      <c r="R548" s="200"/>
      <c r="S548" s="96"/>
    </row>
    <row r="549" spans="1:19" ht="82.5" hidden="1" outlineLevel="1">
      <c r="A549" s="93" t="str">
        <f>IF(AND(D549="",D549=""),"",$D$3&amp;"_"&amp;ROW()-11-COUNTBLANK($D$12:D549))</f>
        <v>CNTT_CC/VC_434</v>
      </c>
      <c r="B549" s="298" t="s">
        <v>924</v>
      </c>
      <c r="C549" s="298" t="s">
        <v>926</v>
      </c>
      <c r="D549" s="298" t="s">
        <v>928</v>
      </c>
      <c r="E549" s="91" t="s">
        <v>24</v>
      </c>
      <c r="F549" s="91" t="s">
        <v>24</v>
      </c>
      <c r="G549" s="91" t="s">
        <v>24</v>
      </c>
      <c r="H549" s="91"/>
      <c r="I549" s="91"/>
      <c r="J549" s="91"/>
      <c r="K549" s="91"/>
      <c r="L549" s="91"/>
      <c r="M549" s="91"/>
      <c r="N549" s="91"/>
      <c r="O549" s="91"/>
      <c r="P549" s="91"/>
      <c r="Q549" s="92" t="str">
        <f t="shared" ref="Q549" si="159">IF(OR(IF(G549="",IF(F549="",IF(E549="","",E549),F549),G549)="F",IF(J549="",IF(I549="",IF(H549="","",H549),I549),J549)="F",IF(M549="",IF(L549="",IF(K549="","",K549),L549),M549)="F",IF(P549="",IF(O549="",IF(N549="","",N549),O549),P549)="F")=TRUE,"F",IF(OR(IF(G549="",IF(F549="",IF(E549="","",E549),F549),G549)="PE",IF(J549="",IF(I549="",IF(H549="","",H549),I549),J549)="PE",IF(M549="",IF(L549="",IF(K549="","",K549),L549),M549)="PE",IF(P549="",IF(O549="",IF(N549="","",N549),O549),P549)="PE")=TRUE,"PE",IF(AND(IF(G549="",IF(F549="",IF(E549="","",E549),F549),G549)="",IF(J549="",IF(I549="",IF(H549="","",H549),I549),J549)="",IF(M549="",IF(L549="",IF(K549="","",K549),L549),M549)="",IF(P549="",IF(O549="",IF(N549="","",N549),O549),P549)="")=TRUE,"","P")))</f>
        <v>P</v>
      </c>
      <c r="R549" s="200"/>
      <c r="S549" s="96"/>
    </row>
    <row r="550" spans="1:19" s="110" customFormat="1" collapsed="1">
      <c r="A550" s="93" t="str">
        <f>IF(AND(D550="",D550=""),"",$D$3&amp;"_"&amp;ROW()-11-COUNTBLANK($D$12:D550))</f>
        <v/>
      </c>
      <c r="B550" s="198" t="s">
        <v>130</v>
      </c>
      <c r="C550" s="198"/>
      <c r="D550" s="198"/>
      <c r="E550" s="198"/>
      <c r="F550" s="198"/>
      <c r="G550" s="198"/>
      <c r="H550" s="198"/>
      <c r="I550" s="198"/>
      <c r="J550" s="198"/>
      <c r="K550" s="198"/>
      <c r="L550" s="198"/>
      <c r="M550" s="198"/>
      <c r="N550" s="198"/>
      <c r="O550" s="198"/>
      <c r="P550" s="198"/>
      <c r="Q550" s="198"/>
      <c r="R550" s="198"/>
      <c r="S550" s="198"/>
    </row>
    <row r="551" spans="1:19" ht="82.5" hidden="1" outlineLevel="1">
      <c r="A551" s="93" t="str">
        <f>IF(AND(D551="",D551=""),"",$D$3&amp;"_"&amp;ROW()-11-COUNTBLANK($D$12:D551))</f>
        <v>CNTT_CC/VC_435</v>
      </c>
      <c r="B551" s="298" t="s">
        <v>929</v>
      </c>
      <c r="C551" s="298" t="s">
        <v>931</v>
      </c>
      <c r="D551" s="298" t="s">
        <v>609</v>
      </c>
      <c r="E551" s="91" t="s">
        <v>24</v>
      </c>
      <c r="F551" s="91" t="s">
        <v>24</v>
      </c>
      <c r="G551" s="91" t="s">
        <v>24</v>
      </c>
      <c r="H551" s="91"/>
      <c r="I551" s="91"/>
      <c r="J551" s="91"/>
      <c r="K551" s="91"/>
      <c r="L551" s="91"/>
      <c r="M551" s="91"/>
      <c r="N551" s="91"/>
      <c r="O551" s="91"/>
      <c r="P551" s="91"/>
      <c r="Q551" s="92" t="str">
        <f t="shared" ref="Q551" si="160">IF(OR(IF(G551="",IF(F551="",IF(E551="","",E551),F551),G551)="F",IF(J551="",IF(I551="",IF(H551="","",H551),I551),J551)="F",IF(M551="",IF(L551="",IF(K551="","",K551),L551),M551)="F",IF(P551="",IF(O551="",IF(N551="","",N551),O551),P551)="F")=TRUE,"F",IF(OR(IF(G551="",IF(F551="",IF(E551="","",E551),F551),G551)="PE",IF(J551="",IF(I551="",IF(H551="","",H551),I551),J551)="PE",IF(M551="",IF(L551="",IF(K551="","",K551),L551),M551)="PE",IF(P551="",IF(O551="",IF(N551="","",N551),O551),P551)="PE")=TRUE,"PE",IF(AND(IF(G551="",IF(F551="",IF(E551="","",E551),F551),G551)="",IF(J551="",IF(I551="",IF(H551="","",H551),I551),J551)="",IF(M551="",IF(L551="",IF(K551="","",K551),L551),M551)="",IF(P551="",IF(O551="",IF(N551="","",N551),O551),P551)="")=TRUE,"","P")))</f>
        <v>P</v>
      </c>
      <c r="R551" s="200"/>
      <c r="S551" s="96"/>
    </row>
    <row r="552" spans="1:19" ht="66" hidden="1" outlineLevel="1">
      <c r="A552" s="93" t="str">
        <f>IF(AND(D552="",D552=""),"",$D$3&amp;"_"&amp;ROW()-11-COUNTBLANK($D$12:D552))</f>
        <v>CNTT_CC/VC_436</v>
      </c>
      <c r="B552" s="298" t="s">
        <v>930</v>
      </c>
      <c r="C552" s="298" t="s">
        <v>932</v>
      </c>
      <c r="D552" s="298" t="s">
        <v>609</v>
      </c>
      <c r="E552" s="91" t="s">
        <v>24</v>
      </c>
      <c r="F552" s="91" t="s">
        <v>24</v>
      </c>
      <c r="G552" s="91" t="s">
        <v>24</v>
      </c>
      <c r="H552" s="91"/>
      <c r="I552" s="91"/>
      <c r="J552" s="91"/>
      <c r="K552" s="91"/>
      <c r="L552" s="91"/>
      <c r="M552" s="91"/>
      <c r="N552" s="91"/>
      <c r="O552" s="91"/>
      <c r="P552" s="91"/>
      <c r="Q552" s="92" t="str">
        <f t="shared" ref="Q552" si="161">IF(OR(IF(G552="",IF(F552="",IF(E552="","",E552),F552),G552)="F",IF(J552="",IF(I552="",IF(H552="","",H552),I552),J552)="F",IF(M552="",IF(L552="",IF(K552="","",K552),L552),M552)="F",IF(P552="",IF(O552="",IF(N552="","",N552),O552),P552)="F")=TRUE,"F",IF(OR(IF(G552="",IF(F552="",IF(E552="","",E552),F552),G552)="PE",IF(J552="",IF(I552="",IF(H552="","",H552),I552),J552)="PE",IF(M552="",IF(L552="",IF(K552="","",K552),L552),M552)="PE",IF(P552="",IF(O552="",IF(N552="","",N552),O552),P552)="PE")=TRUE,"PE",IF(AND(IF(G552="",IF(F552="",IF(E552="","",E552),F552),G552)="",IF(J552="",IF(I552="",IF(H552="","",H552),I552),J552)="",IF(M552="",IF(L552="",IF(K552="","",K552),L552),M552)="",IF(P552="",IF(O552="",IF(N552="","",N552),O552),P552)="")=TRUE,"","P")))</f>
        <v>P</v>
      </c>
      <c r="R552" s="200"/>
      <c r="S552" s="96"/>
    </row>
    <row r="553" spans="1:19" s="108" customFormat="1">
      <c r="A553" s="93" t="str">
        <f>IF(AND(D553="",D553=""),"",$D$3&amp;"_"&amp;ROW()-11-COUNTBLANK($D$12:D553))</f>
        <v/>
      </c>
      <c r="B553" s="340" t="s">
        <v>528</v>
      </c>
      <c r="C553" s="341"/>
      <c r="D553" s="341"/>
      <c r="E553" s="341"/>
      <c r="F553" s="341"/>
      <c r="G553" s="341"/>
      <c r="H553" s="341"/>
      <c r="I553" s="341"/>
      <c r="J553" s="341"/>
      <c r="K553" s="341"/>
      <c r="L553" s="341"/>
      <c r="M553" s="341"/>
      <c r="N553" s="341"/>
      <c r="O553" s="341"/>
      <c r="P553" s="341"/>
      <c r="Q553" s="341"/>
      <c r="R553" s="342"/>
      <c r="S553" s="116"/>
    </row>
    <row r="554" spans="1:19" s="221" customFormat="1" ht="82.5" outlineLevel="1">
      <c r="A554" s="93" t="str">
        <f>IF(AND(D554="",D554=""),"",$D$3&amp;"_"&amp;ROW()-11-COUNTBLANK($D$12:D554))</f>
        <v>CNTT_CC/VC_437</v>
      </c>
      <c r="B554" s="155" t="s">
        <v>529</v>
      </c>
      <c r="C554" s="155" t="s">
        <v>530</v>
      </c>
      <c r="D554" s="156" t="s">
        <v>531</v>
      </c>
      <c r="E554" s="91" t="s">
        <v>24</v>
      </c>
      <c r="F554" s="91" t="s">
        <v>24</v>
      </c>
      <c r="G554" s="91" t="s">
        <v>24</v>
      </c>
      <c r="H554" s="91"/>
      <c r="I554" s="91"/>
      <c r="J554" s="91"/>
      <c r="K554" s="91"/>
      <c r="L554" s="91"/>
      <c r="M554" s="91"/>
      <c r="N554" s="91"/>
      <c r="O554" s="91"/>
      <c r="P554" s="91"/>
      <c r="Q554" s="92" t="str">
        <f t="shared" ref="Q554:Q559" si="162">IF(OR(IF(G554="",IF(F554="",IF(E554="","",E554),F554),G554)="F",IF(J554="",IF(I554="",IF(H554="","",H554),I554),J554)="F",IF(M554="",IF(L554="",IF(K554="","",K554),L554),M554)="F",IF(P554="",IF(O554="",IF(N554="","",N554),O554),P554)="F")=TRUE,"F",IF(OR(IF(G554="",IF(F554="",IF(E554="","",E554),F554),G554)="PE",IF(J554="",IF(I554="",IF(H554="","",H554),I554),J554)="PE",IF(M554="",IF(L554="",IF(K554="","",K554),L554),M554)="PE",IF(P554="",IF(O554="",IF(N554="","",N554),O554),P554)="PE")=TRUE,"PE",IF(AND(IF(G554="",IF(F554="",IF(E554="","",E554),F554),G554)="",IF(J554="",IF(I554="",IF(H554="","",H554),I554),J554)="",IF(M554="",IF(L554="",IF(K554="","",K554),L554),M554)="",IF(P554="",IF(O554="",IF(N554="","",N554),O554),P554)="")=TRUE,"","P")))</f>
        <v>P</v>
      </c>
      <c r="R554" s="96"/>
      <c r="S554" s="160"/>
    </row>
    <row r="555" spans="1:19" s="221" customFormat="1" ht="82.5" outlineLevel="1">
      <c r="A555" s="93" t="str">
        <f>IF(AND(D555="",D555=""),"",$D$3&amp;"_"&amp;ROW()-11-COUNTBLANK($D$12:D555))</f>
        <v>CNTT_CC/VC_438</v>
      </c>
      <c r="B555" s="155" t="s">
        <v>532</v>
      </c>
      <c r="C555" s="155" t="s">
        <v>533</v>
      </c>
      <c r="D555" s="156" t="s">
        <v>531</v>
      </c>
      <c r="E555" s="91" t="s">
        <v>24</v>
      </c>
      <c r="F555" s="91" t="s">
        <v>24</v>
      </c>
      <c r="G555" s="91" t="s">
        <v>24</v>
      </c>
      <c r="H555" s="91"/>
      <c r="I555" s="91"/>
      <c r="J555" s="91"/>
      <c r="K555" s="91"/>
      <c r="L555" s="91"/>
      <c r="M555" s="91"/>
      <c r="N555" s="91"/>
      <c r="O555" s="91"/>
      <c r="P555" s="91"/>
      <c r="Q555" s="92" t="str">
        <f t="shared" si="162"/>
        <v>P</v>
      </c>
      <c r="R555" s="96"/>
      <c r="S555" s="160"/>
    </row>
    <row r="556" spans="1:19" s="221" customFormat="1" ht="82.5" outlineLevel="1">
      <c r="A556" s="93" t="str">
        <f>IF(AND(D556="",D556=""),"",$D$3&amp;"_"&amp;ROW()-11-COUNTBLANK($D$12:D556))</f>
        <v>CNTT_CC/VC_439</v>
      </c>
      <c r="B556" s="155" t="s">
        <v>534</v>
      </c>
      <c r="C556" s="155" t="s">
        <v>535</v>
      </c>
      <c r="D556" s="156" t="s">
        <v>536</v>
      </c>
      <c r="E556" s="91" t="s">
        <v>24</v>
      </c>
      <c r="F556" s="91" t="s">
        <v>24</v>
      </c>
      <c r="G556" s="91" t="s">
        <v>24</v>
      </c>
      <c r="H556" s="91"/>
      <c r="I556" s="91"/>
      <c r="J556" s="91"/>
      <c r="K556" s="91"/>
      <c r="L556" s="91"/>
      <c r="M556" s="91"/>
      <c r="N556" s="91"/>
      <c r="O556" s="91"/>
      <c r="P556" s="91"/>
      <c r="Q556" s="92" t="str">
        <f t="shared" si="162"/>
        <v>P</v>
      </c>
      <c r="R556" s="96"/>
      <c r="S556" s="160"/>
    </row>
    <row r="557" spans="1:19" s="221" customFormat="1" ht="66" outlineLevel="1">
      <c r="A557" s="93" t="str">
        <f>IF(AND(D557="",D557=""),"",$D$3&amp;"_"&amp;ROW()-11-COUNTBLANK($D$12:D557))</f>
        <v>CNTT_CC/VC_440</v>
      </c>
      <c r="B557" s="167" t="s">
        <v>537</v>
      </c>
      <c r="C557" s="168" t="s">
        <v>933</v>
      </c>
      <c r="D557" s="168" t="s">
        <v>539</v>
      </c>
      <c r="E557" s="91" t="s">
        <v>24</v>
      </c>
      <c r="F557" s="91" t="s">
        <v>24</v>
      </c>
      <c r="G557" s="91" t="s">
        <v>24</v>
      </c>
      <c r="H557" s="91"/>
      <c r="I557" s="91"/>
      <c r="J557" s="91"/>
      <c r="K557" s="91"/>
      <c r="L557" s="91"/>
      <c r="M557" s="91"/>
      <c r="N557" s="91"/>
      <c r="O557" s="91"/>
      <c r="P557" s="91"/>
      <c r="Q557" s="92" t="str">
        <f t="shared" si="162"/>
        <v>P</v>
      </c>
      <c r="R557" s="96"/>
      <c r="S557" s="160"/>
    </row>
    <row r="558" spans="1:19" s="221" customFormat="1" ht="82.5" outlineLevel="1">
      <c r="A558" s="93" t="str">
        <f>IF(AND(D558="",D558=""),"",$D$3&amp;"_"&amp;ROW()-11-COUNTBLANK($D$12:D558))</f>
        <v>CNTT_CC/VC_441</v>
      </c>
      <c r="B558" s="167" t="s">
        <v>540</v>
      </c>
      <c r="C558" s="168" t="s">
        <v>934</v>
      </c>
      <c r="D558" s="168" t="s">
        <v>539</v>
      </c>
      <c r="E558" s="91" t="s">
        <v>24</v>
      </c>
      <c r="F558" s="91" t="s">
        <v>24</v>
      </c>
      <c r="G558" s="91" t="s">
        <v>24</v>
      </c>
      <c r="H558" s="91"/>
      <c r="I558" s="91"/>
      <c r="J558" s="91"/>
      <c r="K558" s="91"/>
      <c r="L558" s="91"/>
      <c r="M558" s="91"/>
      <c r="N558" s="91"/>
      <c r="O558" s="91"/>
      <c r="P558" s="91"/>
      <c r="Q558" s="92" t="str">
        <f t="shared" si="162"/>
        <v>P</v>
      </c>
      <c r="R558" s="96"/>
      <c r="S558" s="160"/>
    </row>
    <row r="559" spans="1:19" s="221" customFormat="1" ht="66" outlineLevel="1">
      <c r="A559" s="93" t="str">
        <f>IF(AND(D559="",D559=""),"",$D$3&amp;"_"&amp;ROW()-11-COUNTBLANK($D$12:D559))</f>
        <v>CNTT_CC/VC_442</v>
      </c>
      <c r="B559" s="167" t="s">
        <v>542</v>
      </c>
      <c r="C559" s="168" t="s">
        <v>935</v>
      </c>
      <c r="D559" s="168" t="s">
        <v>539</v>
      </c>
      <c r="E559" s="91" t="s">
        <v>24</v>
      </c>
      <c r="F559" s="91" t="s">
        <v>24</v>
      </c>
      <c r="G559" s="91" t="s">
        <v>24</v>
      </c>
      <c r="H559" s="91"/>
      <c r="I559" s="91"/>
      <c r="J559" s="91"/>
      <c r="K559" s="91"/>
      <c r="L559" s="91"/>
      <c r="M559" s="91"/>
      <c r="N559" s="91"/>
      <c r="O559" s="91"/>
      <c r="P559" s="91"/>
      <c r="Q559" s="92" t="str">
        <f t="shared" si="162"/>
        <v>P</v>
      </c>
      <c r="R559" s="96"/>
      <c r="S559" s="160"/>
    </row>
    <row r="560" spans="1:19" s="157" customFormat="1" outlineLevel="1">
      <c r="A560" s="13" t="str">
        <f>IF(AND(D560="",D560=""),"",$D$3&amp;"_"&amp;ROW()-10-COUNTBLANK($D$10:D560))</f>
        <v/>
      </c>
      <c r="B560" s="540" t="s">
        <v>1475</v>
      </c>
      <c r="C560" s="541"/>
      <c r="D560" s="541"/>
      <c r="E560" s="541"/>
      <c r="F560" s="541"/>
      <c r="G560" s="541"/>
      <c r="H560" s="541"/>
      <c r="I560" s="541"/>
      <c r="J560" s="541"/>
      <c r="K560" s="541"/>
      <c r="L560" s="541"/>
      <c r="M560" s="541"/>
      <c r="N560" s="541"/>
      <c r="O560" s="541"/>
      <c r="P560" s="541"/>
      <c r="Q560" s="541"/>
      <c r="R560" s="541"/>
      <c r="S560" s="541"/>
    </row>
    <row r="561" spans="1:19" s="158" customFormat="1" ht="33" outlineLevel="2">
      <c r="A561" s="13" t="str">
        <f>IF(AND(D561="",D561=""),"",$D$3&amp;"_"&amp;ROW()-10-COUNTBLANK($D$10:D561))</f>
        <v>CNTT_CC/VC_443</v>
      </c>
      <c r="B561" s="537" t="s">
        <v>1476</v>
      </c>
      <c r="C561" s="538" t="s">
        <v>1477</v>
      </c>
      <c r="D561" s="538" t="s">
        <v>1478</v>
      </c>
      <c r="E561" s="91" t="s">
        <v>24</v>
      </c>
      <c r="F561" s="91" t="s">
        <v>24</v>
      </c>
      <c r="G561" s="91" t="s">
        <v>24</v>
      </c>
      <c r="H561" s="91"/>
      <c r="I561" s="91"/>
      <c r="J561" s="91"/>
      <c r="K561" s="91"/>
      <c r="L561" s="91"/>
      <c r="M561" s="91"/>
      <c r="N561" s="91"/>
      <c r="O561" s="91"/>
      <c r="P561" s="91"/>
      <c r="Q561" s="92" t="str">
        <f t="shared" ref="Q561:Q565" si="163">IF(OR(IF(G561="",IF(F561="",IF(E561="","",E561),F561),G561)="F",IF(J561="",IF(I561="",IF(H561="","",H561),I561),J561)="F",IF(M561="",IF(L561="",IF(K561="","",K561),L561),M561)="F",IF(P561="",IF(O561="",IF(N561="","",N561),O561),P561)="F")=TRUE,"F",IF(OR(IF(G561="",IF(F561="",IF(E561="","",E561),F561),G561)="PE",IF(J561="",IF(I561="",IF(H561="","",H561),I561),J561)="PE",IF(M561="",IF(L561="",IF(K561="","",K561),L561),M561)="PE",IF(P561="",IF(O561="",IF(N561="","",N561),O561),P561)="PE")=TRUE,"PE",IF(AND(IF(G561="",IF(F561="",IF(E561="","",E561),F561),G561)="",IF(J561="",IF(I561="",IF(H561="","",H561),I561),J561)="",IF(M561="",IF(L561="",IF(K561="","",K561),L561),M561)="",IF(P561="",IF(O561="",IF(N561="","",N561),O561),P561)="")=TRUE,"","P")))</f>
        <v>P</v>
      </c>
      <c r="R561" s="96"/>
      <c r="S561" s="96"/>
    </row>
    <row r="562" spans="1:19" s="158" customFormat="1" ht="33" outlineLevel="2">
      <c r="A562" s="13" t="str">
        <f>IF(AND(D562="",D562=""),"",$D$3&amp;"_"&amp;ROW()-10-COUNTBLANK($D$10:D562))</f>
        <v>CNTT_CC/VC_444</v>
      </c>
      <c r="B562" s="537"/>
      <c r="C562" s="538" t="s">
        <v>1479</v>
      </c>
      <c r="D562" s="538" t="s">
        <v>549</v>
      </c>
      <c r="E562" s="91" t="s">
        <v>24</v>
      </c>
      <c r="F562" s="91" t="s">
        <v>24</v>
      </c>
      <c r="G562" s="91" t="s">
        <v>24</v>
      </c>
      <c r="H562" s="91"/>
      <c r="I562" s="91"/>
      <c r="J562" s="91"/>
      <c r="K562" s="91"/>
      <c r="L562" s="91"/>
      <c r="M562" s="91"/>
      <c r="N562" s="91"/>
      <c r="O562" s="91"/>
      <c r="P562" s="91"/>
      <c r="Q562" s="92" t="str">
        <f t="shared" si="163"/>
        <v>P</v>
      </c>
      <c r="R562" s="96"/>
      <c r="S562" s="96"/>
    </row>
    <row r="563" spans="1:19" s="158" customFormat="1" ht="76.5" outlineLevel="2">
      <c r="A563" s="13" t="str">
        <f>IF(AND(D563="",D563=""),"",$D$3&amp;"_"&amp;ROW()-10-COUNTBLANK($D$10:D563))</f>
        <v>CNTT_CC/VC_445</v>
      </c>
      <c r="B563" s="537"/>
      <c r="C563" s="538" t="s">
        <v>1480</v>
      </c>
      <c r="D563" s="538" t="s">
        <v>1481</v>
      </c>
      <c r="E563" s="91" t="s">
        <v>24</v>
      </c>
      <c r="F563" s="91" t="s">
        <v>24</v>
      </c>
      <c r="G563" s="91" t="s">
        <v>24</v>
      </c>
      <c r="H563" s="91"/>
      <c r="I563" s="91"/>
      <c r="J563" s="91"/>
      <c r="K563" s="91"/>
      <c r="L563" s="91"/>
      <c r="M563" s="91"/>
      <c r="N563" s="91"/>
      <c r="O563" s="91"/>
      <c r="P563" s="91"/>
      <c r="Q563" s="92" t="str">
        <f t="shared" si="163"/>
        <v>P</v>
      </c>
      <c r="R563" s="96"/>
      <c r="S563" s="96"/>
    </row>
    <row r="564" spans="1:19" s="158" customFormat="1" ht="76.5" outlineLevel="2">
      <c r="A564" s="13" t="str">
        <f>IF(AND(D564="",D564=""),"",$D$3&amp;"_"&amp;ROW()-10-COUNTBLANK($D$10:D564))</f>
        <v>CNTT_CC/VC_446</v>
      </c>
      <c r="B564" s="537"/>
      <c r="C564" s="538" t="s">
        <v>1482</v>
      </c>
      <c r="D564" s="538" t="s">
        <v>549</v>
      </c>
      <c r="E564" s="91" t="s">
        <v>24</v>
      </c>
      <c r="F564" s="91" t="s">
        <v>24</v>
      </c>
      <c r="G564" s="91" t="s">
        <v>24</v>
      </c>
      <c r="H564" s="91"/>
      <c r="I564" s="91"/>
      <c r="J564" s="91"/>
      <c r="K564" s="91"/>
      <c r="L564" s="91"/>
      <c r="M564" s="91"/>
      <c r="N564" s="91"/>
      <c r="O564" s="91"/>
      <c r="P564" s="91"/>
      <c r="Q564" s="92" t="str">
        <f t="shared" si="163"/>
        <v>P</v>
      </c>
      <c r="R564" s="96"/>
      <c r="S564" s="96"/>
    </row>
    <row r="565" spans="1:19" s="158" customFormat="1" ht="52.5" outlineLevel="2">
      <c r="A565" s="13" t="str">
        <f>IF(AND(D565="",D565=""),"",$D$3&amp;"_"&amp;ROW()-10-COUNTBLANK($D$10:D565))</f>
        <v>CNTT_CC/VC_447</v>
      </c>
      <c r="B565" s="537"/>
      <c r="C565" s="539" t="s">
        <v>1483</v>
      </c>
      <c r="D565" s="538" t="s">
        <v>1481</v>
      </c>
      <c r="E565" s="91" t="s">
        <v>24</v>
      </c>
      <c r="F565" s="91" t="s">
        <v>24</v>
      </c>
      <c r="G565" s="91" t="s">
        <v>24</v>
      </c>
      <c r="H565" s="91"/>
      <c r="I565" s="91"/>
      <c r="J565" s="91"/>
      <c r="K565" s="91"/>
      <c r="L565" s="91"/>
      <c r="M565" s="91"/>
      <c r="N565" s="91"/>
      <c r="O565" s="91"/>
      <c r="P565" s="91"/>
      <c r="Q565" s="92" t="str">
        <f t="shared" si="163"/>
        <v>P</v>
      </c>
      <c r="R565" s="96"/>
      <c r="S565" s="96"/>
    </row>
    <row r="566" spans="1:19" s="158" customFormat="1" ht="38.25" outlineLevel="2">
      <c r="A566" s="13" t="str">
        <f>IF(AND(D566="",D566=""),"",$D$3&amp;"_"&amp;ROW()-10-COUNTBLANK($D$10:D566))</f>
        <v>CNTT_CC/VC_448</v>
      </c>
      <c r="B566" s="537"/>
      <c r="C566" s="538" t="s">
        <v>1484</v>
      </c>
      <c r="D566" s="538" t="s">
        <v>549</v>
      </c>
      <c r="E566" s="91" t="s">
        <v>24</v>
      </c>
      <c r="F566" s="91" t="s">
        <v>24</v>
      </c>
      <c r="G566" s="91" t="s">
        <v>24</v>
      </c>
      <c r="H566" s="91"/>
      <c r="I566" s="91"/>
      <c r="J566" s="91"/>
      <c r="K566" s="91"/>
      <c r="L566" s="91"/>
      <c r="M566" s="91"/>
      <c r="N566" s="91"/>
      <c r="O566" s="91"/>
      <c r="P566" s="91"/>
      <c r="Q566" s="92" t="str">
        <f t="shared" ref="Q562:Q566" si="164">IF(OR(IF(G566="",IF(F566="",IF(E566="","",E566),F566),G566)="F",IF(J566="",IF(I566="",IF(H566="","",H566),I566),J566)="F",IF(M566="",IF(L566="",IF(K566="","",K566),L566),M566)="F",IF(P566="",IF(O566="",IF(N566="","",N566),O566),P566)="F")=TRUE,"F",IF(OR(IF(G566="",IF(F566="",IF(E566="","",E566),F566),G566)="PE",IF(J566="",IF(I566="",IF(H566="","",H566),I566),J566)="PE",IF(M566="",IF(L566="",IF(K566="","",K566),L566),M566)="PE",IF(P566="",IF(O566="",IF(N566="","",N566),O566),P566)="PE")=TRUE,"PE",IF(AND(IF(G566="",IF(F566="",IF(E566="","",E566),F566),G566)="",IF(J566="",IF(I566="",IF(H566="","",H566),I566),J566)="",IF(M566="",IF(L566="",IF(K566="","",K566),L566),M566)="",IF(P566="",IF(O566="",IF(N566="","",N566),O566),P566)="")=TRUE,"","P")))</f>
        <v>P</v>
      </c>
      <c r="R566" s="96"/>
      <c r="S566" s="96"/>
    </row>
    <row r="567" spans="1:19" s="157" customFormat="1" outlineLevel="1">
      <c r="A567" s="93" t="str">
        <f>IF(AND(D567="",D567=""),"",$D$3&amp;"_"&amp;ROW()-11-COUNTBLANK($D$12:D567))</f>
        <v/>
      </c>
      <c r="B567" s="358" t="s">
        <v>544</v>
      </c>
      <c r="C567" s="359"/>
      <c r="D567" s="359"/>
      <c r="E567" s="359"/>
      <c r="F567" s="359"/>
      <c r="G567" s="359"/>
      <c r="H567" s="359"/>
      <c r="I567" s="359"/>
      <c r="J567" s="359"/>
      <c r="K567" s="359"/>
      <c r="L567" s="359"/>
      <c r="M567" s="359"/>
      <c r="N567" s="359"/>
      <c r="O567" s="359"/>
      <c r="P567" s="359"/>
      <c r="Q567" s="359"/>
      <c r="R567" s="360"/>
      <c r="S567" s="204"/>
    </row>
    <row r="568" spans="1:19" s="158" customFormat="1" ht="132" outlineLevel="2">
      <c r="A568" s="93" t="str">
        <f>IF(AND(D568="",D568=""),"",$D$3&amp;"_"&amp;ROW()-11-COUNTBLANK($D$12:D568))</f>
        <v>CNTT_CC/VC_449</v>
      </c>
      <c r="B568" s="361" t="s">
        <v>545</v>
      </c>
      <c r="C568" s="79" t="s">
        <v>546</v>
      </c>
      <c r="D568" s="79" t="s">
        <v>547</v>
      </c>
      <c r="E568" s="91" t="s">
        <v>24</v>
      </c>
      <c r="F568" s="91" t="s">
        <v>24</v>
      </c>
      <c r="G568" s="91" t="s">
        <v>24</v>
      </c>
      <c r="H568" s="91"/>
      <c r="I568" s="91"/>
      <c r="J568" s="91"/>
      <c r="K568" s="91"/>
      <c r="L568" s="91"/>
      <c r="M568" s="91"/>
      <c r="N568" s="91"/>
      <c r="O568" s="91"/>
      <c r="P568" s="91"/>
      <c r="Q568" s="92" t="str">
        <f t="shared" ref="Q568:Q573" si="165">IF(OR(IF(G568="",IF(F568="",IF(E568="","",E568),F568),G568)="F",IF(J568="",IF(I568="",IF(H568="","",H568),I568),J568)="F",IF(M568="",IF(L568="",IF(K568="","",K568),L568),M568)="F",IF(P568="",IF(O568="",IF(N568="","",N568),O568),P568)="F")=TRUE,"F",IF(OR(IF(G568="",IF(F568="",IF(E568="","",E568),F568),G568)="PE",IF(J568="",IF(I568="",IF(H568="","",H568),I568),J568)="PE",IF(M568="",IF(L568="",IF(K568="","",K568),L568),M568)="PE",IF(P568="",IF(O568="",IF(N568="","",N568),O568),P568)="PE")=TRUE,"PE",IF(AND(IF(G568="",IF(F568="",IF(E568="","",E568),F568),G568)="",IF(J568="",IF(I568="",IF(H568="","",H568),I568),J568)="",IF(M568="",IF(L568="",IF(K568="","",K568),L568),M568)="",IF(P568="",IF(O568="",IF(N568="","",N568),O568),P568)="")=TRUE,"","P")))</f>
        <v>P</v>
      </c>
      <c r="R568" s="96"/>
      <c r="S568" s="96"/>
    </row>
    <row r="569" spans="1:19" s="158" customFormat="1" ht="99" outlineLevel="2">
      <c r="A569" s="93" t="str">
        <f>IF(AND(D569="",D569=""),"",$D$3&amp;"_"&amp;ROW()-11-COUNTBLANK($D$12:D569))</f>
        <v>CNTT_CC/VC_450</v>
      </c>
      <c r="B569" s="361"/>
      <c r="C569" s="79" t="s">
        <v>548</v>
      </c>
      <c r="D569" s="79" t="s">
        <v>549</v>
      </c>
      <c r="E569" s="91" t="s">
        <v>24</v>
      </c>
      <c r="F569" s="91" t="s">
        <v>24</v>
      </c>
      <c r="G569" s="91" t="s">
        <v>24</v>
      </c>
      <c r="H569" s="91"/>
      <c r="I569" s="91"/>
      <c r="J569" s="91"/>
      <c r="K569" s="91"/>
      <c r="L569" s="91"/>
      <c r="M569" s="91"/>
      <c r="N569" s="91"/>
      <c r="O569" s="91"/>
      <c r="P569" s="91"/>
      <c r="Q569" s="92" t="str">
        <f t="shared" si="165"/>
        <v>P</v>
      </c>
      <c r="R569" s="96"/>
      <c r="S569" s="96"/>
    </row>
    <row r="570" spans="1:19" s="158" customFormat="1" ht="66" outlineLevel="2">
      <c r="A570" s="93" t="str">
        <f>IF(AND(D570="",D570=""),"",$D$3&amp;"_"&amp;ROW()-11-COUNTBLANK($D$12:D570))</f>
        <v>CNTT_CC/VC_451</v>
      </c>
      <c r="B570" s="361"/>
      <c r="C570" s="80" t="s">
        <v>560</v>
      </c>
      <c r="D570" s="79" t="s">
        <v>550</v>
      </c>
      <c r="E570" s="91" t="s">
        <v>24</v>
      </c>
      <c r="F570" s="91" t="s">
        <v>24</v>
      </c>
      <c r="G570" s="91" t="s">
        <v>24</v>
      </c>
      <c r="H570" s="91"/>
      <c r="I570" s="91"/>
      <c r="J570" s="91"/>
      <c r="K570" s="91"/>
      <c r="L570" s="91"/>
      <c r="M570" s="91"/>
      <c r="N570" s="91"/>
      <c r="O570" s="91"/>
      <c r="P570" s="91"/>
      <c r="Q570" s="92" t="str">
        <f t="shared" si="165"/>
        <v>P</v>
      </c>
      <c r="R570" s="96"/>
      <c r="S570" s="96"/>
    </row>
    <row r="571" spans="1:19" s="158" customFormat="1" ht="66" outlineLevel="2">
      <c r="A571" s="93" t="str">
        <f>IF(AND(D571="",D571=""),"",$D$3&amp;"_"&amp;ROW()-11-COUNTBLANK($D$12:D571))</f>
        <v>CNTT_CC/VC_452</v>
      </c>
      <c r="B571" s="361"/>
      <c r="C571" s="79" t="s">
        <v>551</v>
      </c>
      <c r="D571" s="79" t="s">
        <v>552</v>
      </c>
      <c r="E571" s="91" t="s">
        <v>24</v>
      </c>
      <c r="F571" s="91" t="s">
        <v>24</v>
      </c>
      <c r="G571" s="91" t="s">
        <v>24</v>
      </c>
      <c r="H571" s="91"/>
      <c r="I571" s="91"/>
      <c r="J571" s="91"/>
      <c r="K571" s="91"/>
      <c r="L571" s="91"/>
      <c r="M571" s="91"/>
      <c r="N571" s="91"/>
      <c r="O571" s="91"/>
      <c r="P571" s="91"/>
      <c r="Q571" s="92" t="str">
        <f t="shared" si="165"/>
        <v>P</v>
      </c>
      <c r="R571" s="96"/>
      <c r="S571" s="96"/>
    </row>
    <row r="572" spans="1:19" s="158" customFormat="1" ht="99" outlineLevel="2">
      <c r="A572" s="93" t="str">
        <f>IF(AND(D572="",D572=""),"",$D$3&amp;"_"&amp;ROW()-11-COUNTBLANK($D$12:D572))</f>
        <v>CNTT_CC/VC_453</v>
      </c>
      <c r="B572" s="361"/>
      <c r="C572" s="80" t="s">
        <v>561</v>
      </c>
      <c r="D572" s="79" t="s">
        <v>552</v>
      </c>
      <c r="E572" s="91" t="s">
        <v>24</v>
      </c>
      <c r="F572" s="91" t="s">
        <v>24</v>
      </c>
      <c r="G572" s="91" t="s">
        <v>24</v>
      </c>
      <c r="H572" s="91"/>
      <c r="I572" s="91"/>
      <c r="J572" s="91"/>
      <c r="K572" s="91"/>
      <c r="L572" s="91"/>
      <c r="M572" s="91"/>
      <c r="N572" s="91"/>
      <c r="O572" s="91"/>
      <c r="P572" s="91"/>
      <c r="Q572" s="92" t="str">
        <f t="shared" si="165"/>
        <v>P</v>
      </c>
      <c r="R572" s="96"/>
      <c r="S572" s="96"/>
    </row>
    <row r="573" spans="1:19" s="158" customFormat="1" ht="66" outlineLevel="2">
      <c r="A573" s="93" t="str">
        <f>IF(AND(D573="",D573=""),"",$D$3&amp;"_"&amp;ROW()-11-COUNTBLANK($D$12:D573))</f>
        <v>CNTT_CC/VC_454</v>
      </c>
      <c r="B573" s="159" t="s">
        <v>553</v>
      </c>
      <c r="C573" s="79" t="s">
        <v>562</v>
      </c>
      <c r="D573" s="79" t="s">
        <v>554</v>
      </c>
      <c r="E573" s="91" t="s">
        <v>24</v>
      </c>
      <c r="F573" s="91" t="s">
        <v>24</v>
      </c>
      <c r="G573" s="91" t="s">
        <v>24</v>
      </c>
      <c r="H573" s="91"/>
      <c r="I573" s="91"/>
      <c r="J573" s="91"/>
      <c r="K573" s="91"/>
      <c r="L573" s="91"/>
      <c r="M573" s="91"/>
      <c r="N573" s="91"/>
      <c r="O573" s="91"/>
      <c r="P573" s="91"/>
      <c r="Q573" s="92" t="str">
        <f t="shared" si="165"/>
        <v>P</v>
      </c>
      <c r="R573" s="96"/>
      <c r="S573" s="96"/>
    </row>
  </sheetData>
  <mergeCells count="81">
    <mergeCell ref="R10:R11"/>
    <mergeCell ref="S10:S11"/>
    <mergeCell ref="B12:S12"/>
    <mergeCell ref="C1:D1"/>
    <mergeCell ref="A10:A11"/>
    <mergeCell ref="B10:B11"/>
    <mergeCell ref="C10:C11"/>
    <mergeCell ref="D10:D11"/>
    <mergeCell ref="B47:S47"/>
    <mergeCell ref="B57:S57"/>
    <mergeCell ref="E10:G10"/>
    <mergeCell ref="H10:J10"/>
    <mergeCell ref="K10:M10"/>
    <mergeCell ref="N10:P10"/>
    <mergeCell ref="Q10:Q11"/>
    <mergeCell ref="B13:S13"/>
    <mergeCell ref="B15:S15"/>
    <mergeCell ref="B19:S19"/>
    <mergeCell ref="B21:S21"/>
    <mergeCell ref="B35:S35"/>
    <mergeCell ref="B39:S39"/>
    <mergeCell ref="B43:S43"/>
    <mergeCell ref="B23:S23"/>
    <mergeCell ref="B31:S31"/>
    <mergeCell ref="B58:B59"/>
    <mergeCell ref="B61:S61"/>
    <mergeCell ref="B63:S63"/>
    <mergeCell ref="B67:S67"/>
    <mergeCell ref="B118:S118"/>
    <mergeCell ref="B77:S77"/>
    <mergeCell ref="B128:S128"/>
    <mergeCell ref="B122:S122"/>
    <mergeCell ref="B132:S132"/>
    <mergeCell ref="B86:S86"/>
    <mergeCell ref="B166:S166"/>
    <mergeCell ref="B181:S181"/>
    <mergeCell ref="B185:S185"/>
    <mergeCell ref="B189:S189"/>
    <mergeCell ref="B162:S162"/>
    <mergeCell ref="B227:B230"/>
    <mergeCell ref="B233:B234"/>
    <mergeCell ref="B315:S315"/>
    <mergeCell ref="B333:S333"/>
    <mergeCell ref="B300:S300"/>
    <mergeCell ref="B301:B302"/>
    <mergeCell ref="B303:S303"/>
    <mergeCell ref="B308:S308"/>
    <mergeCell ref="B309:B310"/>
    <mergeCell ref="B235:R235"/>
    <mergeCell ref="B236:B237"/>
    <mergeCell ref="B238:Q238"/>
    <mergeCell ref="B239:Q239"/>
    <mergeCell ref="B311:S311"/>
    <mergeCell ref="B241:Q241"/>
    <mergeCell ref="B245:Q245"/>
    <mergeCell ref="B330:B331"/>
    <mergeCell ref="B568:B572"/>
    <mergeCell ref="B268:Q268"/>
    <mergeCell ref="B270:B273"/>
    <mergeCell ref="B274:B275"/>
    <mergeCell ref="B276:Q276"/>
    <mergeCell ref="B282:B285"/>
    <mergeCell ref="B492:S492"/>
    <mergeCell ref="B545:S545"/>
    <mergeCell ref="B469:S469"/>
    <mergeCell ref="B483:S483"/>
    <mergeCell ref="B487:S487"/>
    <mergeCell ref="B428:S428"/>
    <mergeCell ref="B437:S437"/>
    <mergeCell ref="B334:B335"/>
    <mergeCell ref="B288:B291"/>
    <mergeCell ref="B294:B295"/>
    <mergeCell ref="B248:Q248"/>
    <mergeCell ref="B252:Q252"/>
    <mergeCell ref="B260:Q260"/>
    <mergeCell ref="B553:R553"/>
    <mergeCell ref="B567:R567"/>
    <mergeCell ref="B336:S336"/>
    <mergeCell ref="B446:S446"/>
    <mergeCell ref="B374:B376"/>
    <mergeCell ref="B561:B566"/>
  </mergeCells>
  <conditionalFormatting sqref="E1:Q8">
    <cfRule type="cellIs" priority="559" stopIfTrue="1" operator="equal">
      <formula>"P"</formula>
    </cfRule>
    <cfRule type="cellIs" dxfId="1053" priority="560" stopIfTrue="1" operator="equal">
      <formula>"F"</formula>
    </cfRule>
    <cfRule type="cellIs" dxfId="1052" priority="561" stopIfTrue="1" operator="equal">
      <formula>"PE"</formula>
    </cfRule>
  </conditionalFormatting>
  <conditionalFormatting sqref="E10:Q11">
    <cfRule type="cellIs" priority="553" stopIfTrue="1" operator="equal">
      <formula>"P"</formula>
    </cfRule>
    <cfRule type="cellIs" dxfId="1051" priority="554" stopIfTrue="1" operator="equal">
      <formula>"F"</formula>
    </cfRule>
    <cfRule type="cellIs" dxfId="1050" priority="555" stopIfTrue="1" operator="equal">
      <formula>"PE"</formula>
    </cfRule>
  </conditionalFormatting>
  <conditionalFormatting sqref="E48:Q48">
    <cfRule type="cellIs" priority="547" stopIfTrue="1" operator="equal">
      <formula>"P"</formula>
    </cfRule>
    <cfRule type="cellIs" dxfId="1049" priority="548" stopIfTrue="1" operator="equal">
      <formula>"F"</formula>
    </cfRule>
    <cfRule type="cellIs" dxfId="1048" priority="549" stopIfTrue="1" operator="equal">
      <formula>"PE"</formula>
    </cfRule>
  </conditionalFormatting>
  <conditionalFormatting sqref="E491:Q491">
    <cfRule type="cellIs" priority="295" stopIfTrue="1" operator="equal">
      <formula>"P"</formula>
    </cfRule>
    <cfRule type="cellIs" dxfId="1047" priority="296" stopIfTrue="1" operator="equal">
      <formula>"F"</formula>
    </cfRule>
    <cfRule type="cellIs" dxfId="1046" priority="297" stopIfTrue="1" operator="equal">
      <formula>"PE"</formula>
    </cfRule>
  </conditionalFormatting>
  <conditionalFormatting sqref="E14:Q14">
    <cfRule type="cellIs" priority="292" stopIfTrue="1" operator="equal">
      <formula>"P"</formula>
    </cfRule>
    <cfRule type="cellIs" dxfId="1045" priority="293" stopIfTrue="1" operator="equal">
      <formula>"F"</formula>
    </cfRule>
    <cfRule type="cellIs" dxfId="1044" priority="294" stopIfTrue="1" operator="equal">
      <formula>"PE"</formula>
    </cfRule>
  </conditionalFormatting>
  <conditionalFormatting sqref="E58:Q59">
    <cfRule type="cellIs" priority="232" stopIfTrue="1" operator="equal">
      <formula>"P"</formula>
    </cfRule>
    <cfRule type="cellIs" dxfId="1043" priority="233" stopIfTrue="1" operator="equal">
      <formula>"F"</formula>
    </cfRule>
    <cfRule type="cellIs" dxfId="1042" priority="234" stopIfTrue="1" operator="equal">
      <formula>"PE"</formula>
    </cfRule>
  </conditionalFormatting>
  <conditionalFormatting sqref="E261:Q267 E253:Q259 E249:Q251 E246:Q247 E242:Q244 E240:Q240 E236:Q237 E269:Q269 E274:Q275 E277:Q298">
    <cfRule type="cellIs" priority="268" stopIfTrue="1" operator="equal">
      <formula>"P"</formula>
    </cfRule>
    <cfRule type="cellIs" dxfId="1041" priority="269" stopIfTrue="1" operator="equal">
      <formula>"F"</formula>
    </cfRule>
    <cfRule type="cellIs" dxfId="1040" priority="270" stopIfTrue="1" operator="equal">
      <formula>"PE"</formula>
    </cfRule>
  </conditionalFormatting>
  <conditionalFormatting sqref="E270:Q273">
    <cfRule type="cellIs" priority="265" stopIfTrue="1" operator="equal">
      <formula>"P"</formula>
    </cfRule>
    <cfRule type="cellIs" dxfId="1039" priority="266" stopIfTrue="1" operator="equal">
      <formula>"F"</formula>
    </cfRule>
    <cfRule type="cellIs" dxfId="1038" priority="267" stopIfTrue="1" operator="equal">
      <formula>"PE"</formula>
    </cfRule>
  </conditionalFormatting>
  <conditionalFormatting sqref="E16:Q18">
    <cfRule type="cellIs" priority="259" stopIfTrue="1" operator="equal">
      <formula>"P"</formula>
    </cfRule>
    <cfRule type="cellIs" dxfId="1037" priority="260" stopIfTrue="1" operator="equal">
      <formula>"F"</formula>
    </cfRule>
    <cfRule type="cellIs" dxfId="1036" priority="261" stopIfTrue="1" operator="equal">
      <formula>"PE"</formula>
    </cfRule>
  </conditionalFormatting>
  <conditionalFormatting sqref="E20:Q20">
    <cfRule type="cellIs" priority="256" stopIfTrue="1" operator="equal">
      <formula>"P"</formula>
    </cfRule>
    <cfRule type="cellIs" dxfId="1035" priority="257" stopIfTrue="1" operator="equal">
      <formula>"F"</formula>
    </cfRule>
    <cfRule type="cellIs" dxfId="1034" priority="258" stopIfTrue="1" operator="equal">
      <formula>"PE"</formula>
    </cfRule>
  </conditionalFormatting>
  <conditionalFormatting sqref="E22:Q22">
    <cfRule type="cellIs" priority="253" stopIfTrue="1" operator="equal">
      <formula>"P"</formula>
    </cfRule>
    <cfRule type="cellIs" dxfId="1033" priority="254" stopIfTrue="1" operator="equal">
      <formula>"F"</formula>
    </cfRule>
    <cfRule type="cellIs" dxfId="1032" priority="255" stopIfTrue="1" operator="equal">
      <formula>"PE"</formula>
    </cfRule>
  </conditionalFormatting>
  <conditionalFormatting sqref="E24:Q30">
    <cfRule type="cellIs" priority="250" stopIfTrue="1" operator="equal">
      <formula>"P"</formula>
    </cfRule>
    <cfRule type="cellIs" dxfId="1031" priority="251" stopIfTrue="1" operator="equal">
      <formula>"F"</formula>
    </cfRule>
    <cfRule type="cellIs" dxfId="1030" priority="252" stopIfTrue="1" operator="equal">
      <formula>"PE"</formula>
    </cfRule>
  </conditionalFormatting>
  <conditionalFormatting sqref="E32:Q34">
    <cfRule type="cellIs" priority="247" stopIfTrue="1" operator="equal">
      <formula>"P"</formula>
    </cfRule>
    <cfRule type="cellIs" dxfId="1029" priority="248" stopIfTrue="1" operator="equal">
      <formula>"F"</formula>
    </cfRule>
    <cfRule type="cellIs" dxfId="1028" priority="249" stopIfTrue="1" operator="equal">
      <formula>"PE"</formula>
    </cfRule>
  </conditionalFormatting>
  <conditionalFormatting sqref="E36:Q38">
    <cfRule type="cellIs" priority="244" stopIfTrue="1" operator="equal">
      <formula>"P"</formula>
    </cfRule>
    <cfRule type="cellIs" dxfId="1027" priority="245" stopIfTrue="1" operator="equal">
      <formula>"F"</formula>
    </cfRule>
    <cfRule type="cellIs" dxfId="1026" priority="246" stopIfTrue="1" operator="equal">
      <formula>"PE"</formula>
    </cfRule>
  </conditionalFormatting>
  <conditionalFormatting sqref="E40:Q42">
    <cfRule type="cellIs" priority="241" stopIfTrue="1" operator="equal">
      <formula>"P"</formula>
    </cfRule>
    <cfRule type="cellIs" dxfId="1025" priority="242" stopIfTrue="1" operator="equal">
      <formula>"F"</formula>
    </cfRule>
    <cfRule type="cellIs" dxfId="1024" priority="243" stopIfTrue="1" operator="equal">
      <formula>"PE"</formula>
    </cfRule>
  </conditionalFormatting>
  <conditionalFormatting sqref="E44:Q46">
    <cfRule type="cellIs" priority="238" stopIfTrue="1" operator="equal">
      <formula>"P"</formula>
    </cfRule>
    <cfRule type="cellIs" dxfId="1023" priority="239" stopIfTrue="1" operator="equal">
      <formula>"F"</formula>
    </cfRule>
    <cfRule type="cellIs" dxfId="1022" priority="240" stopIfTrue="1" operator="equal">
      <formula>"PE"</formula>
    </cfRule>
  </conditionalFormatting>
  <conditionalFormatting sqref="E49:Q56">
    <cfRule type="cellIs" priority="235" stopIfTrue="1" operator="equal">
      <formula>"P"</formula>
    </cfRule>
    <cfRule type="cellIs" dxfId="1021" priority="236" stopIfTrue="1" operator="equal">
      <formula>"F"</formula>
    </cfRule>
    <cfRule type="cellIs" dxfId="1020" priority="237" stopIfTrue="1" operator="equal">
      <formula>"PE"</formula>
    </cfRule>
  </conditionalFormatting>
  <conditionalFormatting sqref="E62:Q62">
    <cfRule type="cellIs" priority="229" stopIfTrue="1" operator="equal">
      <formula>"P"</formula>
    </cfRule>
    <cfRule type="cellIs" dxfId="1019" priority="230" stopIfTrue="1" operator="equal">
      <formula>"F"</formula>
    </cfRule>
    <cfRule type="cellIs" dxfId="1018" priority="231" stopIfTrue="1" operator="equal">
      <formula>"PE"</formula>
    </cfRule>
  </conditionalFormatting>
  <conditionalFormatting sqref="E64:Q66">
    <cfRule type="cellIs" priority="226" stopIfTrue="1" operator="equal">
      <formula>"P"</formula>
    </cfRule>
    <cfRule type="cellIs" dxfId="1017" priority="227" stopIfTrue="1" operator="equal">
      <formula>"F"</formula>
    </cfRule>
    <cfRule type="cellIs" dxfId="1016" priority="228" stopIfTrue="1" operator="equal">
      <formula>"PE"</formula>
    </cfRule>
  </conditionalFormatting>
  <conditionalFormatting sqref="E68:Q76">
    <cfRule type="cellIs" priority="223" stopIfTrue="1" operator="equal">
      <formula>"P"</formula>
    </cfRule>
    <cfRule type="cellIs" dxfId="1015" priority="224" stopIfTrue="1" operator="equal">
      <formula>"F"</formula>
    </cfRule>
    <cfRule type="cellIs" dxfId="1014" priority="225" stopIfTrue="1" operator="equal">
      <formula>"PE"</formula>
    </cfRule>
  </conditionalFormatting>
  <conditionalFormatting sqref="E78:Q85">
    <cfRule type="cellIs" priority="220" stopIfTrue="1" operator="equal">
      <formula>"P"</formula>
    </cfRule>
    <cfRule type="cellIs" dxfId="1013" priority="221" stopIfTrue="1" operator="equal">
      <formula>"F"</formula>
    </cfRule>
    <cfRule type="cellIs" dxfId="1012" priority="222" stopIfTrue="1" operator="equal">
      <formula>"PE"</formula>
    </cfRule>
  </conditionalFormatting>
  <conditionalFormatting sqref="E87:Q94">
    <cfRule type="cellIs" priority="217" stopIfTrue="1" operator="equal">
      <formula>"P"</formula>
    </cfRule>
    <cfRule type="cellIs" dxfId="1011" priority="218" stopIfTrue="1" operator="equal">
      <formula>"F"</formula>
    </cfRule>
    <cfRule type="cellIs" dxfId="1010" priority="219" stopIfTrue="1" operator="equal">
      <formula>"PE"</formula>
    </cfRule>
  </conditionalFormatting>
  <conditionalFormatting sqref="E96:Q103">
    <cfRule type="cellIs" priority="214" stopIfTrue="1" operator="equal">
      <formula>"P"</formula>
    </cfRule>
    <cfRule type="cellIs" dxfId="1009" priority="215" stopIfTrue="1" operator="equal">
      <formula>"F"</formula>
    </cfRule>
    <cfRule type="cellIs" dxfId="1008" priority="216" stopIfTrue="1" operator="equal">
      <formula>"PE"</formula>
    </cfRule>
  </conditionalFormatting>
  <conditionalFormatting sqref="E105:Q106">
    <cfRule type="cellIs" priority="211" stopIfTrue="1" operator="equal">
      <formula>"P"</formula>
    </cfRule>
    <cfRule type="cellIs" dxfId="1007" priority="212" stopIfTrue="1" operator="equal">
      <formula>"F"</formula>
    </cfRule>
    <cfRule type="cellIs" dxfId="1006" priority="213" stopIfTrue="1" operator="equal">
      <formula>"PE"</formula>
    </cfRule>
  </conditionalFormatting>
  <conditionalFormatting sqref="E109:Q117">
    <cfRule type="cellIs" priority="208" stopIfTrue="1" operator="equal">
      <formula>"P"</formula>
    </cfRule>
    <cfRule type="cellIs" dxfId="1005" priority="209" stopIfTrue="1" operator="equal">
      <formula>"F"</formula>
    </cfRule>
    <cfRule type="cellIs" dxfId="1004" priority="210" stopIfTrue="1" operator="equal">
      <formula>"PE"</formula>
    </cfRule>
  </conditionalFormatting>
  <conditionalFormatting sqref="E119:Q121">
    <cfRule type="cellIs" priority="205" stopIfTrue="1" operator="equal">
      <formula>"P"</formula>
    </cfRule>
    <cfRule type="cellIs" dxfId="1003" priority="206" stopIfTrue="1" operator="equal">
      <formula>"F"</formula>
    </cfRule>
    <cfRule type="cellIs" dxfId="1002" priority="207" stopIfTrue="1" operator="equal">
      <formula>"PE"</formula>
    </cfRule>
  </conditionalFormatting>
  <conditionalFormatting sqref="E123:Q125">
    <cfRule type="cellIs" priority="202" stopIfTrue="1" operator="equal">
      <formula>"P"</formula>
    </cfRule>
    <cfRule type="cellIs" dxfId="1001" priority="203" stopIfTrue="1" operator="equal">
      <formula>"F"</formula>
    </cfRule>
    <cfRule type="cellIs" dxfId="1000" priority="204" stopIfTrue="1" operator="equal">
      <formula>"PE"</formula>
    </cfRule>
  </conditionalFormatting>
  <conditionalFormatting sqref="E129:Q131">
    <cfRule type="cellIs" priority="199" stopIfTrue="1" operator="equal">
      <formula>"P"</formula>
    </cfRule>
    <cfRule type="cellIs" dxfId="999" priority="200" stopIfTrue="1" operator="equal">
      <formula>"F"</formula>
    </cfRule>
    <cfRule type="cellIs" dxfId="998" priority="201" stopIfTrue="1" operator="equal">
      <formula>"PE"</formula>
    </cfRule>
  </conditionalFormatting>
  <conditionalFormatting sqref="E133:Q135">
    <cfRule type="cellIs" priority="196" stopIfTrue="1" operator="equal">
      <formula>"P"</formula>
    </cfRule>
    <cfRule type="cellIs" dxfId="997" priority="197" stopIfTrue="1" operator="equal">
      <formula>"F"</formula>
    </cfRule>
    <cfRule type="cellIs" dxfId="996" priority="198" stopIfTrue="1" operator="equal">
      <formula>"PE"</formula>
    </cfRule>
  </conditionalFormatting>
  <conditionalFormatting sqref="E137:Q140">
    <cfRule type="cellIs" priority="193" stopIfTrue="1" operator="equal">
      <formula>"P"</formula>
    </cfRule>
    <cfRule type="cellIs" dxfId="995" priority="194" stopIfTrue="1" operator="equal">
      <formula>"F"</formula>
    </cfRule>
    <cfRule type="cellIs" dxfId="994" priority="195" stopIfTrue="1" operator="equal">
      <formula>"PE"</formula>
    </cfRule>
  </conditionalFormatting>
  <conditionalFormatting sqref="E142:Q145">
    <cfRule type="cellIs" priority="190" stopIfTrue="1" operator="equal">
      <formula>"P"</formula>
    </cfRule>
    <cfRule type="cellIs" dxfId="993" priority="191" stopIfTrue="1" operator="equal">
      <formula>"F"</formula>
    </cfRule>
    <cfRule type="cellIs" dxfId="992" priority="192" stopIfTrue="1" operator="equal">
      <formula>"PE"</formula>
    </cfRule>
  </conditionalFormatting>
  <conditionalFormatting sqref="E147:Q150">
    <cfRule type="cellIs" priority="187" stopIfTrue="1" operator="equal">
      <formula>"P"</formula>
    </cfRule>
    <cfRule type="cellIs" dxfId="991" priority="188" stopIfTrue="1" operator="equal">
      <formula>"F"</formula>
    </cfRule>
    <cfRule type="cellIs" dxfId="990" priority="189" stopIfTrue="1" operator="equal">
      <formula>"PE"</formula>
    </cfRule>
  </conditionalFormatting>
  <conditionalFormatting sqref="E153:Q161">
    <cfRule type="cellIs" priority="184" stopIfTrue="1" operator="equal">
      <formula>"P"</formula>
    </cfRule>
    <cfRule type="cellIs" dxfId="989" priority="185" stopIfTrue="1" operator="equal">
      <formula>"F"</formula>
    </cfRule>
    <cfRule type="cellIs" dxfId="988" priority="186" stopIfTrue="1" operator="equal">
      <formula>"PE"</formula>
    </cfRule>
  </conditionalFormatting>
  <conditionalFormatting sqref="E163:Q165">
    <cfRule type="cellIs" priority="181" stopIfTrue="1" operator="equal">
      <formula>"P"</formula>
    </cfRule>
    <cfRule type="cellIs" dxfId="987" priority="182" stopIfTrue="1" operator="equal">
      <formula>"F"</formula>
    </cfRule>
    <cfRule type="cellIs" dxfId="986" priority="183" stopIfTrue="1" operator="equal">
      <formula>"PE"</formula>
    </cfRule>
  </conditionalFormatting>
  <conditionalFormatting sqref="E167:Q169">
    <cfRule type="cellIs" priority="178" stopIfTrue="1" operator="equal">
      <formula>"P"</formula>
    </cfRule>
    <cfRule type="cellIs" dxfId="985" priority="179" stopIfTrue="1" operator="equal">
      <formula>"F"</formula>
    </cfRule>
    <cfRule type="cellIs" dxfId="984" priority="180" stopIfTrue="1" operator="equal">
      <formula>"PE"</formula>
    </cfRule>
  </conditionalFormatting>
  <conditionalFormatting sqref="E172:Q180">
    <cfRule type="cellIs" priority="175" stopIfTrue="1" operator="equal">
      <formula>"P"</formula>
    </cfRule>
    <cfRule type="cellIs" dxfId="983" priority="176" stopIfTrue="1" operator="equal">
      <formula>"F"</formula>
    </cfRule>
    <cfRule type="cellIs" dxfId="982" priority="177" stopIfTrue="1" operator="equal">
      <formula>"PE"</formula>
    </cfRule>
  </conditionalFormatting>
  <conditionalFormatting sqref="E182:Q184">
    <cfRule type="cellIs" priority="172" stopIfTrue="1" operator="equal">
      <formula>"P"</formula>
    </cfRule>
    <cfRule type="cellIs" dxfId="981" priority="173" stopIfTrue="1" operator="equal">
      <formula>"F"</formula>
    </cfRule>
    <cfRule type="cellIs" dxfId="980" priority="174" stopIfTrue="1" operator="equal">
      <formula>"PE"</formula>
    </cfRule>
  </conditionalFormatting>
  <conditionalFormatting sqref="E186:Q188">
    <cfRule type="cellIs" priority="169" stopIfTrue="1" operator="equal">
      <formula>"P"</formula>
    </cfRule>
    <cfRule type="cellIs" dxfId="979" priority="170" stopIfTrue="1" operator="equal">
      <formula>"F"</formula>
    </cfRule>
    <cfRule type="cellIs" dxfId="978" priority="171" stopIfTrue="1" operator="equal">
      <formula>"PE"</formula>
    </cfRule>
  </conditionalFormatting>
  <conditionalFormatting sqref="E190:Q197">
    <cfRule type="cellIs" priority="166" stopIfTrue="1" operator="equal">
      <formula>"P"</formula>
    </cfRule>
    <cfRule type="cellIs" dxfId="977" priority="167" stopIfTrue="1" operator="equal">
      <formula>"F"</formula>
    </cfRule>
    <cfRule type="cellIs" dxfId="976" priority="168" stopIfTrue="1" operator="equal">
      <formula>"PE"</formula>
    </cfRule>
  </conditionalFormatting>
  <conditionalFormatting sqref="E199:Q202">
    <cfRule type="cellIs" priority="163" stopIfTrue="1" operator="equal">
      <formula>"P"</formula>
    </cfRule>
    <cfRule type="cellIs" dxfId="975" priority="164" stopIfTrue="1" operator="equal">
      <formula>"F"</formula>
    </cfRule>
    <cfRule type="cellIs" dxfId="974" priority="165" stopIfTrue="1" operator="equal">
      <formula>"PE"</formula>
    </cfRule>
  </conditionalFormatting>
  <conditionalFormatting sqref="E204:Q211">
    <cfRule type="cellIs" priority="160" stopIfTrue="1" operator="equal">
      <formula>"P"</formula>
    </cfRule>
    <cfRule type="cellIs" dxfId="973" priority="161" stopIfTrue="1" operator="equal">
      <formula>"F"</formula>
    </cfRule>
    <cfRule type="cellIs" dxfId="972" priority="162" stopIfTrue="1" operator="equal">
      <formula>"PE"</formula>
    </cfRule>
  </conditionalFormatting>
  <conditionalFormatting sqref="E213:Q234">
    <cfRule type="cellIs" priority="157" stopIfTrue="1" operator="equal">
      <formula>"P"</formula>
    </cfRule>
    <cfRule type="cellIs" dxfId="971" priority="158" stopIfTrue="1" operator="equal">
      <formula>"F"</formula>
    </cfRule>
    <cfRule type="cellIs" dxfId="970" priority="159" stopIfTrue="1" operator="equal">
      <formula>"PE"</formula>
    </cfRule>
  </conditionalFormatting>
  <conditionalFormatting sqref="E301:Q302">
    <cfRule type="cellIs" priority="154" stopIfTrue="1" operator="equal">
      <formula>"P"</formula>
    </cfRule>
    <cfRule type="cellIs" dxfId="969" priority="155" stopIfTrue="1" operator="equal">
      <formula>"F"</formula>
    </cfRule>
    <cfRule type="cellIs" dxfId="968" priority="156" stopIfTrue="1" operator="equal">
      <formula>"PE"</formula>
    </cfRule>
  </conditionalFormatting>
  <conditionalFormatting sqref="E304:Q306">
    <cfRule type="cellIs" priority="151" stopIfTrue="1" operator="equal">
      <formula>"P"</formula>
    </cfRule>
    <cfRule type="cellIs" dxfId="967" priority="152" stopIfTrue="1" operator="equal">
      <formula>"F"</formula>
    </cfRule>
    <cfRule type="cellIs" dxfId="966" priority="153" stopIfTrue="1" operator="equal">
      <formula>"PE"</formula>
    </cfRule>
  </conditionalFormatting>
  <conditionalFormatting sqref="E309:Q310">
    <cfRule type="cellIs" priority="148" stopIfTrue="1" operator="equal">
      <formula>"P"</formula>
    </cfRule>
    <cfRule type="cellIs" dxfId="965" priority="149" stopIfTrue="1" operator="equal">
      <formula>"F"</formula>
    </cfRule>
    <cfRule type="cellIs" dxfId="964" priority="150" stopIfTrue="1" operator="equal">
      <formula>"PE"</formula>
    </cfRule>
  </conditionalFormatting>
  <conditionalFormatting sqref="E312:Q314">
    <cfRule type="cellIs" priority="145" stopIfTrue="1" operator="equal">
      <formula>"P"</formula>
    </cfRule>
    <cfRule type="cellIs" dxfId="963" priority="146" stopIfTrue="1" operator="equal">
      <formula>"F"</formula>
    </cfRule>
    <cfRule type="cellIs" dxfId="962" priority="147" stopIfTrue="1" operator="equal">
      <formula>"PE"</formula>
    </cfRule>
  </conditionalFormatting>
  <conditionalFormatting sqref="E316:Q323">
    <cfRule type="cellIs" priority="142" stopIfTrue="1" operator="equal">
      <formula>"P"</formula>
    </cfRule>
    <cfRule type="cellIs" dxfId="961" priority="143" stopIfTrue="1" operator="equal">
      <formula>"F"</formula>
    </cfRule>
    <cfRule type="cellIs" dxfId="960" priority="144" stopIfTrue="1" operator="equal">
      <formula>"PE"</formula>
    </cfRule>
  </conditionalFormatting>
  <conditionalFormatting sqref="E325:Q328">
    <cfRule type="cellIs" priority="139" stopIfTrue="1" operator="equal">
      <formula>"P"</formula>
    </cfRule>
    <cfRule type="cellIs" dxfId="959" priority="140" stopIfTrue="1" operator="equal">
      <formula>"F"</formula>
    </cfRule>
    <cfRule type="cellIs" dxfId="958" priority="141" stopIfTrue="1" operator="equal">
      <formula>"PE"</formula>
    </cfRule>
  </conditionalFormatting>
  <conditionalFormatting sqref="E330:Q331">
    <cfRule type="cellIs" priority="136" stopIfTrue="1" operator="equal">
      <formula>"P"</formula>
    </cfRule>
    <cfRule type="cellIs" dxfId="957" priority="137" stopIfTrue="1" operator="equal">
      <formula>"F"</formula>
    </cfRule>
    <cfRule type="cellIs" dxfId="956" priority="138" stopIfTrue="1" operator="equal">
      <formula>"PE"</formula>
    </cfRule>
  </conditionalFormatting>
  <conditionalFormatting sqref="E334:Q335">
    <cfRule type="cellIs" priority="133" stopIfTrue="1" operator="equal">
      <formula>"P"</formula>
    </cfRule>
    <cfRule type="cellIs" dxfId="955" priority="134" stopIfTrue="1" operator="equal">
      <formula>"F"</formula>
    </cfRule>
    <cfRule type="cellIs" dxfId="954" priority="135" stopIfTrue="1" operator="equal">
      <formula>"PE"</formula>
    </cfRule>
  </conditionalFormatting>
  <conditionalFormatting sqref="E337:Q339">
    <cfRule type="cellIs" priority="130" stopIfTrue="1" operator="equal">
      <formula>"P"</formula>
    </cfRule>
    <cfRule type="cellIs" dxfId="953" priority="131" stopIfTrue="1" operator="equal">
      <formula>"F"</formula>
    </cfRule>
    <cfRule type="cellIs" dxfId="952" priority="132" stopIfTrue="1" operator="equal">
      <formula>"PE"</formula>
    </cfRule>
  </conditionalFormatting>
  <conditionalFormatting sqref="E341:Q348">
    <cfRule type="cellIs" priority="127" stopIfTrue="1" operator="equal">
      <formula>"P"</formula>
    </cfRule>
    <cfRule type="cellIs" dxfId="951" priority="128" stopIfTrue="1" operator="equal">
      <formula>"F"</formula>
    </cfRule>
    <cfRule type="cellIs" dxfId="950" priority="129" stopIfTrue="1" operator="equal">
      <formula>"PE"</formula>
    </cfRule>
  </conditionalFormatting>
  <conditionalFormatting sqref="E350:Q357">
    <cfRule type="cellIs" priority="124" stopIfTrue="1" operator="equal">
      <formula>"P"</formula>
    </cfRule>
    <cfRule type="cellIs" dxfId="949" priority="125" stopIfTrue="1" operator="equal">
      <formula>"F"</formula>
    </cfRule>
    <cfRule type="cellIs" dxfId="948" priority="126" stopIfTrue="1" operator="equal">
      <formula>"PE"</formula>
    </cfRule>
  </conditionalFormatting>
  <conditionalFormatting sqref="E359:Q362">
    <cfRule type="cellIs" priority="121" stopIfTrue="1" operator="equal">
      <formula>"P"</formula>
    </cfRule>
    <cfRule type="cellIs" dxfId="947" priority="122" stopIfTrue="1" operator="equal">
      <formula>"F"</formula>
    </cfRule>
    <cfRule type="cellIs" dxfId="946" priority="123" stopIfTrue="1" operator="equal">
      <formula>"PE"</formula>
    </cfRule>
  </conditionalFormatting>
  <conditionalFormatting sqref="E364:Q367">
    <cfRule type="cellIs" priority="118" stopIfTrue="1" operator="equal">
      <formula>"P"</formula>
    </cfRule>
    <cfRule type="cellIs" dxfId="945" priority="119" stopIfTrue="1" operator="equal">
      <formula>"F"</formula>
    </cfRule>
    <cfRule type="cellIs" dxfId="944" priority="120" stopIfTrue="1" operator="equal">
      <formula>"PE"</formula>
    </cfRule>
  </conditionalFormatting>
  <conditionalFormatting sqref="E369:Q372">
    <cfRule type="cellIs" priority="115" stopIfTrue="1" operator="equal">
      <formula>"P"</formula>
    </cfRule>
    <cfRule type="cellIs" dxfId="943" priority="116" stopIfTrue="1" operator="equal">
      <formula>"F"</formula>
    </cfRule>
    <cfRule type="cellIs" dxfId="942" priority="117" stopIfTrue="1" operator="equal">
      <formula>"PE"</formula>
    </cfRule>
  </conditionalFormatting>
  <conditionalFormatting sqref="E374:Q380">
    <cfRule type="cellIs" priority="112" stopIfTrue="1" operator="equal">
      <formula>"P"</formula>
    </cfRule>
    <cfRule type="cellIs" dxfId="941" priority="113" stopIfTrue="1" operator="equal">
      <formula>"F"</formula>
    </cfRule>
    <cfRule type="cellIs" dxfId="940" priority="114" stopIfTrue="1" operator="equal">
      <formula>"PE"</formula>
    </cfRule>
  </conditionalFormatting>
  <conditionalFormatting sqref="E382:Q389">
    <cfRule type="cellIs" priority="109" stopIfTrue="1" operator="equal">
      <formula>"P"</formula>
    </cfRule>
    <cfRule type="cellIs" dxfId="939" priority="110" stopIfTrue="1" operator="equal">
      <formula>"F"</formula>
    </cfRule>
    <cfRule type="cellIs" dxfId="938" priority="111" stopIfTrue="1" operator="equal">
      <formula>"PE"</formula>
    </cfRule>
  </conditionalFormatting>
  <conditionalFormatting sqref="E391:Q398">
    <cfRule type="cellIs" priority="106" stopIfTrue="1" operator="equal">
      <formula>"P"</formula>
    </cfRule>
    <cfRule type="cellIs" dxfId="937" priority="107" stopIfTrue="1" operator="equal">
      <formula>"F"</formula>
    </cfRule>
    <cfRule type="cellIs" dxfId="936" priority="108" stopIfTrue="1" operator="equal">
      <formula>"PE"</formula>
    </cfRule>
  </conditionalFormatting>
  <conditionalFormatting sqref="E400:Q403">
    <cfRule type="cellIs" priority="103" stopIfTrue="1" operator="equal">
      <formula>"P"</formula>
    </cfRule>
    <cfRule type="cellIs" dxfId="935" priority="104" stopIfTrue="1" operator="equal">
      <formula>"F"</formula>
    </cfRule>
    <cfRule type="cellIs" dxfId="934" priority="105" stopIfTrue="1" operator="equal">
      <formula>"PE"</formula>
    </cfRule>
  </conditionalFormatting>
  <conditionalFormatting sqref="E405:Q408">
    <cfRule type="cellIs" priority="100" stopIfTrue="1" operator="equal">
      <formula>"P"</formula>
    </cfRule>
    <cfRule type="cellIs" dxfId="933" priority="101" stopIfTrue="1" operator="equal">
      <formula>"F"</formula>
    </cfRule>
    <cfRule type="cellIs" dxfId="932" priority="102" stopIfTrue="1" operator="equal">
      <formula>"PE"</formula>
    </cfRule>
  </conditionalFormatting>
  <conditionalFormatting sqref="E410:Q418">
    <cfRule type="cellIs" priority="97" stopIfTrue="1" operator="equal">
      <formula>"P"</formula>
    </cfRule>
    <cfRule type="cellIs" dxfId="931" priority="98" stopIfTrue="1" operator="equal">
      <formula>"F"</formula>
    </cfRule>
    <cfRule type="cellIs" dxfId="930" priority="99" stopIfTrue="1" operator="equal">
      <formula>"PE"</formula>
    </cfRule>
  </conditionalFormatting>
  <conditionalFormatting sqref="E420:Q427">
    <cfRule type="cellIs" priority="94" stopIfTrue="1" operator="equal">
      <formula>"P"</formula>
    </cfRule>
    <cfRule type="cellIs" dxfId="929" priority="95" stopIfTrue="1" operator="equal">
      <formula>"F"</formula>
    </cfRule>
    <cfRule type="cellIs" dxfId="928" priority="96" stopIfTrue="1" operator="equal">
      <formula>"PE"</formula>
    </cfRule>
  </conditionalFormatting>
  <conditionalFormatting sqref="E429:Q436">
    <cfRule type="cellIs" priority="91" stopIfTrue="1" operator="equal">
      <formula>"P"</formula>
    </cfRule>
    <cfRule type="cellIs" dxfId="927" priority="92" stopIfTrue="1" operator="equal">
      <formula>"F"</formula>
    </cfRule>
    <cfRule type="cellIs" dxfId="926" priority="93" stopIfTrue="1" operator="equal">
      <formula>"PE"</formula>
    </cfRule>
  </conditionalFormatting>
  <conditionalFormatting sqref="E438:Q445">
    <cfRule type="cellIs" priority="88" stopIfTrue="1" operator="equal">
      <formula>"P"</formula>
    </cfRule>
    <cfRule type="cellIs" dxfId="925" priority="89" stopIfTrue="1" operator="equal">
      <formula>"F"</formula>
    </cfRule>
    <cfRule type="cellIs" dxfId="924" priority="90" stopIfTrue="1" operator="equal">
      <formula>"PE"</formula>
    </cfRule>
  </conditionalFormatting>
  <conditionalFormatting sqref="E447:Q454">
    <cfRule type="cellIs" priority="85" stopIfTrue="1" operator="equal">
      <formula>"P"</formula>
    </cfRule>
    <cfRule type="cellIs" dxfId="923" priority="86" stopIfTrue="1" operator="equal">
      <formula>"F"</formula>
    </cfRule>
    <cfRule type="cellIs" dxfId="922" priority="87" stopIfTrue="1" operator="equal">
      <formula>"PE"</formula>
    </cfRule>
  </conditionalFormatting>
  <conditionalFormatting sqref="E456:Q457">
    <cfRule type="cellIs" priority="82" stopIfTrue="1" operator="equal">
      <formula>"P"</formula>
    </cfRule>
    <cfRule type="cellIs" dxfId="921" priority="83" stopIfTrue="1" operator="equal">
      <formula>"F"</formula>
    </cfRule>
    <cfRule type="cellIs" dxfId="920" priority="84" stopIfTrue="1" operator="equal">
      <formula>"PE"</formula>
    </cfRule>
  </conditionalFormatting>
  <conditionalFormatting sqref="E460:Q468">
    <cfRule type="cellIs" priority="79" stopIfTrue="1" operator="equal">
      <formula>"P"</formula>
    </cfRule>
    <cfRule type="cellIs" dxfId="919" priority="80" stopIfTrue="1" operator="equal">
      <formula>"F"</formula>
    </cfRule>
    <cfRule type="cellIs" dxfId="918" priority="81" stopIfTrue="1" operator="equal">
      <formula>"PE"</formula>
    </cfRule>
  </conditionalFormatting>
  <conditionalFormatting sqref="E470:Q472">
    <cfRule type="cellIs" priority="76" stopIfTrue="1" operator="equal">
      <formula>"P"</formula>
    </cfRule>
    <cfRule type="cellIs" dxfId="917" priority="77" stopIfTrue="1" operator="equal">
      <formula>"F"</formula>
    </cfRule>
    <cfRule type="cellIs" dxfId="916" priority="78" stopIfTrue="1" operator="equal">
      <formula>"PE"</formula>
    </cfRule>
  </conditionalFormatting>
  <conditionalFormatting sqref="E474:Q482">
    <cfRule type="cellIs" priority="73" stopIfTrue="1" operator="equal">
      <formula>"P"</formula>
    </cfRule>
    <cfRule type="cellIs" dxfId="915" priority="74" stopIfTrue="1" operator="equal">
      <formula>"F"</formula>
    </cfRule>
    <cfRule type="cellIs" dxfId="914" priority="75" stopIfTrue="1" operator="equal">
      <formula>"PE"</formula>
    </cfRule>
  </conditionalFormatting>
  <conditionalFormatting sqref="E484:Q486">
    <cfRule type="cellIs" priority="70" stopIfTrue="1" operator="equal">
      <formula>"P"</formula>
    </cfRule>
    <cfRule type="cellIs" dxfId="913" priority="71" stopIfTrue="1" operator="equal">
      <formula>"F"</formula>
    </cfRule>
    <cfRule type="cellIs" dxfId="912" priority="72" stopIfTrue="1" operator="equal">
      <formula>"PE"</formula>
    </cfRule>
  </conditionalFormatting>
  <conditionalFormatting sqref="E488:Q490">
    <cfRule type="cellIs" priority="67" stopIfTrue="1" operator="equal">
      <formula>"P"</formula>
    </cfRule>
    <cfRule type="cellIs" dxfId="911" priority="68" stopIfTrue="1" operator="equal">
      <formula>"F"</formula>
    </cfRule>
    <cfRule type="cellIs" dxfId="910" priority="69" stopIfTrue="1" operator="equal">
      <formula>"PE"</formula>
    </cfRule>
  </conditionalFormatting>
  <conditionalFormatting sqref="E494:Q497">
    <cfRule type="cellIs" priority="64" stopIfTrue="1" operator="equal">
      <formula>"P"</formula>
    </cfRule>
    <cfRule type="cellIs" dxfId="909" priority="65" stopIfTrue="1" operator="equal">
      <formula>"F"</formula>
    </cfRule>
    <cfRule type="cellIs" dxfId="908" priority="66" stopIfTrue="1" operator="equal">
      <formula>"PE"</formula>
    </cfRule>
  </conditionalFormatting>
  <conditionalFormatting sqref="E499:Q499">
    <cfRule type="cellIs" priority="61" stopIfTrue="1" operator="equal">
      <formula>"P"</formula>
    </cfRule>
    <cfRule type="cellIs" dxfId="907" priority="62" stopIfTrue="1" operator="equal">
      <formula>"F"</formula>
    </cfRule>
    <cfRule type="cellIs" dxfId="906" priority="63" stopIfTrue="1" operator="equal">
      <formula>"PE"</formula>
    </cfRule>
  </conditionalFormatting>
  <conditionalFormatting sqref="E501:Q505">
    <cfRule type="cellIs" priority="58" stopIfTrue="1" operator="equal">
      <formula>"P"</formula>
    </cfRule>
    <cfRule type="cellIs" dxfId="905" priority="59" stopIfTrue="1" operator="equal">
      <formula>"F"</formula>
    </cfRule>
    <cfRule type="cellIs" dxfId="904" priority="60" stopIfTrue="1" operator="equal">
      <formula>"PE"</formula>
    </cfRule>
  </conditionalFormatting>
  <conditionalFormatting sqref="E507:Q510">
    <cfRule type="cellIs" priority="55" stopIfTrue="1" operator="equal">
      <formula>"P"</formula>
    </cfRule>
    <cfRule type="cellIs" dxfId="903" priority="56" stopIfTrue="1" operator="equal">
      <formula>"F"</formula>
    </cfRule>
    <cfRule type="cellIs" dxfId="902" priority="57" stopIfTrue="1" operator="equal">
      <formula>"PE"</formula>
    </cfRule>
  </conditionalFormatting>
  <conditionalFormatting sqref="E512:Q512">
    <cfRule type="cellIs" priority="52" stopIfTrue="1" operator="equal">
      <formula>"P"</formula>
    </cfRule>
    <cfRule type="cellIs" dxfId="901" priority="53" stopIfTrue="1" operator="equal">
      <formula>"F"</formula>
    </cfRule>
    <cfRule type="cellIs" dxfId="900" priority="54" stopIfTrue="1" operator="equal">
      <formula>"PE"</formula>
    </cfRule>
  </conditionalFormatting>
  <conditionalFormatting sqref="E514:Q518">
    <cfRule type="cellIs" priority="49" stopIfTrue="1" operator="equal">
      <formula>"P"</formula>
    </cfRule>
    <cfRule type="cellIs" dxfId="899" priority="50" stopIfTrue="1" operator="equal">
      <formula>"F"</formula>
    </cfRule>
    <cfRule type="cellIs" dxfId="898" priority="51" stopIfTrue="1" operator="equal">
      <formula>"PE"</formula>
    </cfRule>
  </conditionalFormatting>
  <conditionalFormatting sqref="E520:Q523">
    <cfRule type="cellIs" priority="46" stopIfTrue="1" operator="equal">
      <formula>"P"</formula>
    </cfRule>
    <cfRule type="cellIs" dxfId="897" priority="47" stopIfTrue="1" operator="equal">
      <formula>"F"</formula>
    </cfRule>
    <cfRule type="cellIs" dxfId="896" priority="48" stopIfTrue="1" operator="equal">
      <formula>"PE"</formula>
    </cfRule>
  </conditionalFormatting>
  <conditionalFormatting sqref="E525:Q525">
    <cfRule type="cellIs" priority="43" stopIfTrue="1" operator="equal">
      <formula>"P"</formula>
    </cfRule>
    <cfRule type="cellIs" dxfId="895" priority="44" stopIfTrue="1" operator="equal">
      <formula>"F"</formula>
    </cfRule>
    <cfRule type="cellIs" dxfId="894" priority="45" stopIfTrue="1" operator="equal">
      <formula>"PE"</formula>
    </cfRule>
  </conditionalFormatting>
  <conditionalFormatting sqref="E527:Q531">
    <cfRule type="cellIs" priority="40" stopIfTrue="1" operator="equal">
      <formula>"P"</formula>
    </cfRule>
    <cfRule type="cellIs" dxfId="893" priority="41" stopIfTrue="1" operator="equal">
      <formula>"F"</formula>
    </cfRule>
    <cfRule type="cellIs" dxfId="892" priority="42" stopIfTrue="1" operator="equal">
      <formula>"PE"</formula>
    </cfRule>
  </conditionalFormatting>
  <conditionalFormatting sqref="E533:Q536">
    <cfRule type="cellIs" priority="37" stopIfTrue="1" operator="equal">
      <formula>"P"</formula>
    </cfRule>
    <cfRule type="cellIs" dxfId="891" priority="38" stopIfTrue="1" operator="equal">
      <formula>"F"</formula>
    </cfRule>
    <cfRule type="cellIs" dxfId="890" priority="39" stopIfTrue="1" operator="equal">
      <formula>"PE"</formula>
    </cfRule>
  </conditionalFormatting>
  <conditionalFormatting sqref="E538:Q538">
    <cfRule type="cellIs" priority="34" stopIfTrue="1" operator="equal">
      <formula>"P"</formula>
    </cfRule>
    <cfRule type="cellIs" dxfId="889" priority="35" stopIfTrue="1" operator="equal">
      <formula>"F"</formula>
    </cfRule>
    <cfRule type="cellIs" dxfId="888" priority="36" stopIfTrue="1" operator="equal">
      <formula>"PE"</formula>
    </cfRule>
  </conditionalFormatting>
  <conditionalFormatting sqref="E540:Q544">
    <cfRule type="cellIs" priority="31" stopIfTrue="1" operator="equal">
      <formula>"P"</formula>
    </cfRule>
    <cfRule type="cellIs" dxfId="887" priority="32" stopIfTrue="1" operator="equal">
      <formula>"F"</formula>
    </cfRule>
    <cfRule type="cellIs" dxfId="886" priority="33" stopIfTrue="1" operator="equal">
      <formula>"PE"</formula>
    </cfRule>
  </conditionalFormatting>
  <conditionalFormatting sqref="E548:Q549">
    <cfRule type="cellIs" priority="28" stopIfTrue="1" operator="equal">
      <formula>"P"</formula>
    </cfRule>
    <cfRule type="cellIs" dxfId="885" priority="29" stopIfTrue="1" operator="equal">
      <formula>"F"</formula>
    </cfRule>
    <cfRule type="cellIs" dxfId="884" priority="30" stopIfTrue="1" operator="equal">
      <formula>"PE"</formula>
    </cfRule>
  </conditionalFormatting>
  <conditionalFormatting sqref="E551:Q552">
    <cfRule type="cellIs" priority="25" stopIfTrue="1" operator="equal">
      <formula>"P"</formula>
    </cfRule>
    <cfRule type="cellIs" dxfId="883" priority="26" stopIfTrue="1" operator="equal">
      <formula>"F"</formula>
    </cfRule>
    <cfRule type="cellIs" dxfId="882" priority="27" stopIfTrue="1" operator="equal">
      <formula>"PE"</formula>
    </cfRule>
  </conditionalFormatting>
  <conditionalFormatting sqref="E568:Q573">
    <cfRule type="cellIs" priority="19" stopIfTrue="1" operator="equal">
      <formula>"P"</formula>
    </cfRule>
    <cfRule type="cellIs" dxfId="881" priority="20" stopIfTrue="1" operator="equal">
      <formula>"F"</formula>
    </cfRule>
    <cfRule type="cellIs" dxfId="880" priority="21" stopIfTrue="1" operator="equal">
      <formula>"PE"</formula>
    </cfRule>
  </conditionalFormatting>
  <conditionalFormatting sqref="E554:Q556">
    <cfRule type="cellIs" priority="22" stopIfTrue="1" operator="equal">
      <formula>"P"</formula>
    </cfRule>
    <cfRule type="cellIs" dxfId="879" priority="23" stopIfTrue="1" operator="equal">
      <formula>"F"</formula>
    </cfRule>
    <cfRule type="cellIs" dxfId="878" priority="24" stopIfTrue="1" operator="equal">
      <formula>"PE"</formula>
    </cfRule>
  </conditionalFormatting>
  <conditionalFormatting sqref="E557:Q559">
    <cfRule type="cellIs" priority="16" stopIfTrue="1" operator="equal">
      <formula>"P"</formula>
    </cfRule>
    <cfRule type="cellIs" dxfId="877" priority="17" stopIfTrue="1" operator="equal">
      <formula>"F"</formula>
    </cfRule>
    <cfRule type="cellIs" dxfId="876" priority="18" stopIfTrue="1" operator="equal">
      <formula>"PE"</formula>
    </cfRule>
  </conditionalFormatting>
  <conditionalFormatting sqref="E127:Q127">
    <cfRule type="cellIs" priority="13" stopIfTrue="1" operator="equal">
      <formula>"P"</formula>
    </cfRule>
    <cfRule type="cellIs" dxfId="875" priority="14" stopIfTrue="1" operator="equal">
      <formula>"F"</formula>
    </cfRule>
    <cfRule type="cellIs" dxfId="874" priority="15" stopIfTrue="1" operator="equal">
      <formula>"PE"</formula>
    </cfRule>
  </conditionalFormatting>
  <conditionalFormatting sqref="E561:Q566">
    <cfRule type="cellIs" priority="1" stopIfTrue="1" operator="equal">
      <formula>"P"</formula>
    </cfRule>
    <cfRule type="cellIs" dxfId="869" priority="2" stopIfTrue="1" operator="equal">
      <formula>"F"</formula>
    </cfRule>
    <cfRule type="cellIs" dxfId="868" priority="3" stopIfTrue="1" operator="equal">
      <formula>"PE"</formula>
    </cfRule>
  </conditionalFormatting>
  <dataValidations count="2">
    <dataValidation type="list" allowBlank="1" showInputMessage="1" showErrorMessage="1" sqref="IT4:IT8 SP4:SP8 ACL4:ACL8 AMH4:AMH8 AWD4:AWD8 BFZ4:BFZ8 BPV4:BPV8 BZR4:BZR8 CJN4:CJN8 CTJ4:CTJ8 DDF4:DDF8 DNB4:DNB8 DWX4:DWX8 EGT4:EGT8 EQP4:EQP8 FAL4:FAL8 FKH4:FKH8 FUD4:FUD8 GDZ4:GDZ8 GNV4:GNV8 GXR4:GXR8 HHN4:HHN8 HRJ4:HRJ8 IBF4:IBF8 ILB4:ILB8 IUX4:IUX8 JET4:JET8 JOP4:JOP8 JYL4:JYL8 KIH4:KIH8 KSD4:KSD8 LBZ4:LBZ8 LLV4:LLV8 LVR4:LVR8 MFN4:MFN8 MPJ4:MPJ8 MZF4:MZF8 NJB4:NJB8 NSX4:NSX8 OCT4:OCT8 OMP4:OMP8 OWL4:OWL8 PGH4:PGH8 PQD4:PQD8 PZZ4:PZZ8 QJV4:QJV8 QTR4:QTR8 RDN4:RDN8 RNJ4:RNJ8 RXF4:RXF8 SHB4:SHB8 SQX4:SQX8 TAT4:TAT8 TKP4:TKP8 TUL4:TUL8 UEH4:UEH8 UOD4:UOD8 UXZ4:UXZ8 VHV4:VHV8 VRR4:VRR8 WBN4:WBN8 WLJ4:WLJ8 WVF4:WVF8 E44:P46 WLK49:WLV56 WBO49:WBZ56 VRS49:VSD56 VHW49:VIH56 UYA49:UYL56 UOE49:UOP56 UEI49:UET56 TUM49:TUX56 TKQ49:TLB56 TAU49:TBF56 SQY49:SRJ56 SHC49:SHN56 RXG49:RXR56 RNK49:RNV56 RDO49:RDZ56 QTS49:QUD56 QJW49:QKH56 QAA49:QAL56 PQE49:PQP56 PGI49:PGT56 OWM49:OWX56 OMQ49:ONB56 OCU49:ODF56 NSY49:NTJ56 NJC49:NJN56 MZG49:MZR56 MPK49:MPV56 MFO49:MFZ56 LVS49:LWD56 LLW49:LMH56 LCA49:LCL56 KSE49:KSP56 KII49:KIT56 JYM49:JYX56 JOQ49:JPB56 JEU49:JFF56 IUY49:IVJ56 ILC49:ILN56 IBG49:IBR56 HRK49:HRV56 HHO49:HHZ56 GXS49:GYD56 GNW49:GOH56 GEA49:GEL56 FUE49:FUP56 FKI49:FKT56 FAM49:FAX56 EQQ49:ERB56 EGU49:EHF56 DWY49:DXJ56 DNC49:DNN56 DDG49:DDR56 CTK49:CTV56 CJO49:CJZ56 BZS49:CAD56 BPW49:BQH56 BGA49:BGL56 AWE49:AWP56 AMI49:AMT56 ACM49:ACX56 SQ49:TB56 IU49:JF56 WVG49:WVR56 E62:P62 WVG65:WVR66 WLK65:WLV66 WBO65:WBZ66 VRS65:VSD66 VHW65:VIH66 UYA65:UYL66 UOE65:UOP66 UEI65:UET66 TUM65:TUX66 TKQ65:TLB66 TAU65:TBF66 SQY65:SRJ66 SHC65:SHN66 RXG65:RXR66 RNK65:RNV66 RDO65:RDZ66 QTS65:QUD66 QJW65:QKH66 QAA65:QAL66 PQE65:PQP66 PGI65:PGT66 OWM65:OWX66 OMQ65:ONB66 OCU65:ODF66 NSY65:NTJ66 NJC65:NJN66 MZG65:MZR66 MPK65:MPV66 MFO65:MFZ66 LVS65:LWD66 LLW65:LMH66 LCA65:LCL66 KSE65:KSP66 KII65:KIT66 JYM65:JYX66 JOQ65:JPB66 JEU65:JFF66 IUY65:IVJ66 ILC65:ILN66 IBG65:IBR66 HRK65:HRV66 HHO65:HHZ66 GXS65:GYD66 GNW65:GOH66 GEA65:GEL66 FUE65:FUP66 FKI65:FKT66 FAM65:FAX66 EQQ65:ERB66 EGU65:EHF66 DWY65:DXJ66 DNC65:DNN66 DDG65:DDR66 CTK65:CTV66 CJO65:CJZ66 BZS65:CAD66 BPW65:BQH66 BGA65:BGL66 AWE65:AWP66 AMI65:AMT66 ACM65:ACX66 SQ65:TB66 IU65:JF66 E58:P59 IU68:JF76 WVG68:WVR76 WLK68:WLV76 WBO68:WBZ76 VRS68:VSD76 VHW68:VIH76 UYA68:UYL76 UOE68:UOP76 UEI68:UET76 TUM68:TUX76 TKQ68:TLB76 TAU68:TBF76 SQY68:SRJ76 SHC68:SHN76 RXG68:RXR76 RNK68:RNV76 RDO68:RDZ76 QTS68:QUD76 QJW68:QKH76 QAA68:QAL76 PQE68:PQP76 PGI68:PGT76 OWM68:OWX76 OMQ68:ONB76 OCU68:ODF76 NSY68:NTJ76 NJC68:NJN76 MZG68:MZR76 MPK68:MPV76 MFO68:MFZ76 LVS68:LWD76 LLW68:LMH76 LCA68:LCL76 KSE68:KSP76 KII68:KIT76 JYM68:JYX76 JOQ68:JPB76 JEU68:JFF76 IUY68:IVJ76 ILC68:ILN76 IBG68:IBR76 HRK68:HRV76 HHO68:HHZ76 GXS68:GYD76 GNW68:GOH76 GEA68:GEL76 FUE68:FUP76 FKI68:FKT76 FAM68:FAX76 EQQ68:ERB76 EGU68:EHF76 DWY68:DXJ76 DNC68:DNN76 DDG68:DDR76 CTK68:CTV76 CJO68:CJZ76 BZS68:CAD76 BPW68:BQH76 BGA68:BGL76 AWE68:AWP76 AMI68:AMT76 ACM68:ACX76 SQ68:TB76 ACM78:ACX85 AMI78:AMT85 AWE78:AWP85 BGA78:BGL85 BPW78:BQH85 BZS78:CAD85 CJO78:CJZ85 CTK78:CTV85 DDG78:DDR85 DNC78:DNN85 DWY78:DXJ85 EGU78:EHF85 EQQ78:ERB85 FAM78:FAX85 FKI78:FKT85 FUE78:FUP85 GEA78:GEL85 GNW78:GOH85 GXS78:GYD85 HHO78:HHZ85 HRK78:HRV85 IBG78:IBR85 ILC78:ILN85 IUY78:IVJ85 JEU78:JFF85 JOQ78:JPB85 JYM78:JYX85 KII78:KIT85 KSE78:KSP85 LCA78:LCL85 LLW78:LMH85 LVS78:LWD85 MFO78:MFZ85 MPK78:MPV85 MZG78:MZR85 NJC78:NJN85 NSY78:NTJ85 OCU78:ODF85 OMQ78:ONB85 OWM78:OWX85 PGI78:PGT85 PQE78:PQP85 QAA78:QAL85 QJW78:QKH85 QTS78:QUD85 RDO78:RDZ85 RNK78:RNV85 RXG78:RXR85 SHC78:SHN85 SQY78:SRJ85 TAU78:TBF85 TKQ78:TLB85 TUM78:TUX85 UEI78:UET85 UOE78:UOP85 UYA78:UYL85 VHW78:VIH85 VRS78:VSD85 WBO78:WBZ85 WLK78:WLV85 WVG78:WVR85 E64:P66 IU78:JF85 SQ78:TB85 E87:P94 E96:P103 E68:P76 WVG87:WVR94 WLK87:WLV94 WBO87:WBZ94 VRS87:VSD94 VHW87:VIH94 UYA87:UYL94 UOE87:UOP94 UEI87:UET94 TUM87:TUX94 TKQ87:TLB94 TAU87:TBF94 SQY87:SRJ94 SHC87:SHN94 RXG87:RXR94 RNK87:RNV94 RDO87:RDZ94 QTS87:QUD94 QJW87:QKH94 QAA87:QAL94 PQE87:PQP94 PGI87:PGT94 OWM87:OWX94 OMQ87:ONB94 OCU87:ODF94 NSY87:NTJ94 NJC87:NJN94 MZG87:MZR94 MPK87:MPV94 MFO87:MFZ94 LVS87:LWD94 LLW87:LMH94 LCA87:LCL94 KSE87:KSP94 KII87:KIT94 JYM87:JYX94 JOQ87:JPB94 JEU87:JFF94 IUY87:IVJ94 ILC87:ILN94 IBG87:IBR94 HRK87:HRV94 HHO87:HHZ94 GXS87:GYD94 GNW87:GOH94 GEA87:GEL94 FUE87:FUP94 FKI87:FKT94 FAM87:FAX94 EQQ87:ERB94 EGU87:EHF94 DWY87:DXJ94 DNC87:DNN94 DDG87:DDR94 CTK87:CTV94 CJO87:CJZ94 BZS87:CAD94 BPW87:BQH94 BGA87:BGL94 AWE87:AWP94 AMI87:AMT94 ACM87:ACX94 SQ87:TB94 IU87:JF94 IU96:JF103 E78:P85 WVG96:WVR103 WLK96:WLV103 WBO96:WBZ103 VRS96:VSD103 VHW96:VIH103 UYA96:UYL103 UOE96:UOP103 UEI96:UET103 TUM96:TUX103 TKQ96:TLB103 TAU96:TBF103 SQY96:SRJ103 SHC96:SHN103 RXG96:RXR103 RNK96:RNV103 RDO96:RDZ103 QTS96:QUD103 QJW96:QKH103 QAA96:QAL103 PQE96:PQP103 PGI96:PGT103 OWM96:OWX103 OMQ96:ONB103 OCU96:ODF103 NSY96:NTJ103 NJC96:NJN103 MZG96:MZR103 MPK96:MPV103 MFO96:MFZ103 LVS96:LWD103 LLW96:LMH103 LCA96:LCL103 KSE96:KSP103 KII96:KIT103 JYM96:JYX103 JOQ96:JPB103 JEU96:JFF103 IUY96:IVJ103 ILC96:ILN103 IBG96:IBR103 HRK96:HRV103 HHO96:HHZ103 GXS96:GYD103 GNW96:GOH103 GEA96:GEL103 FUE96:FUP103 FKI96:FKT103 FAM96:FAX103 EQQ96:ERB103 EGU96:EHF103 DWY96:DXJ103 DNC96:DNN103 DDG96:DDR103 CTK96:CTV103 CJO96:CJZ103 BZS96:CAD103 BPW96:BQH103 BGA96:BGL103 AWE96:AWP103 AMI96:AMT103 ACM96:ACX103 SQ96:TB103 IU105:JF106 WVG105:WVR106 WLK105:WLV106 WBO105:WBZ106 VRS105:VSD106 VHW105:VIH106 UYA105:UYL106 UOE105:UOP106 UEI105:UET106 TUM105:TUX106 TKQ105:TLB106 TAU105:TBF106 SQY105:SRJ106 SHC105:SHN106 RXG105:RXR106 RNK105:RNV106 RDO105:RDZ106 QTS105:QUD106 QJW105:QKH106 QAA105:QAL106 PQE105:PQP106 PGI105:PGT106 OWM105:OWX106 OMQ105:ONB106 OCU105:ODF106 NSY105:NTJ106 NJC105:NJN106 MZG105:MZR106 MPK105:MPV106 MFO105:MFZ106 LVS105:LWD106 LLW105:LMH106 LCA105:LCL106 KSE105:KSP106 KII105:KIT106 JYM105:JYX106 JOQ105:JPB106 JEU105:JFF106 IUY105:IVJ106 ILC105:ILN106 IBG105:IBR106 HRK105:HRV106 HHO105:HHZ106 GXS105:GYD106 GNW105:GOH106 GEA105:GEL106 FUE105:FUP106 FKI105:FKT106 FAM105:FAX106 EQQ105:ERB106 EGU105:EHF106 DWY105:DXJ106 DNC105:DNN106 DDG105:DDR106 CTK105:CTV106 CJO105:CJZ106 BZS105:CAD106 BPW105:BQH106 BGA105:BGL106 AWE105:AWP106 AMI105:AMT106 ACM105:ACX106 SQ105:TB106 E49:P56 SQ109:TB117 ACM109:ACX117 AMI109:AMT117 AWE109:AWP117 BGA109:BGL117 BPW109:BQH117 BZS109:CAD117 CJO109:CJZ117 CTK109:CTV117 DDG109:DDR117 DNC109:DNN117 DWY109:DXJ117 EGU109:EHF117 EQQ109:ERB117 FAM109:FAX117 FKI109:FKT117 FUE109:FUP117 GEA109:GEL117 GNW109:GOH117 GXS109:GYD117 HHO109:HHZ117 HRK109:HRV117 IBG109:IBR117 ILC109:ILN117 IUY109:IVJ117 JEU109:JFF117 JOQ109:JPB117 JYM109:JYX117 KII109:KIT117 KSE109:KSP117 LCA109:LCL117 LLW109:LMH117 LVS109:LWD117 MFO109:MFZ117 MPK109:MPV117 MZG109:MZR117 NJC109:NJN117 NSY109:NTJ117 OCU109:ODF117 OMQ109:ONB117 OWM109:OWX117 PGI109:PGT117 PQE109:PQP117 QAA109:QAL117 QJW109:QKH117 QTS109:QUD117 RDO109:RDZ117 RNK109:RNV117 RXG109:RXR117 SHC109:SHN117 SQY109:SRJ117 TAU109:TBF117 TKQ109:TLB117 TUM109:TUX117 UEI109:UET117 UOE109:UOP117 UYA109:UYL117 VHW109:VIH117 VRS109:VSD117 WBO109:WBZ117 WLK109:WLV117 WVG109:WVR117 IU109:JF117 E105:P106 ACM120:ACX121 AMI120:AMT121 AWE120:AWP121 BGA120:BGL121 BPW120:BQH121 BZS120:CAD121 CJO120:CJZ121 CTK120:CTV121 DDG120:DDR121 DNC120:DNN121 DWY120:DXJ121 EGU120:EHF121 EQQ120:ERB121 FAM120:FAX121 FKI120:FKT121 FUE120:FUP121 GEA120:GEL121 GNW120:GOH121 GXS120:GYD121 HHO120:HHZ121 HRK120:HRV121 IBG120:IBR121 ILC120:ILN121 IUY120:IVJ121 JEU120:JFF121 JOQ120:JPB121 JYM120:JYX121 KII120:KIT121 KSE120:KSP121 LCA120:LCL121 LLW120:LMH121 LVS120:LWD121 MFO120:MFZ121 MPK120:MPV121 MZG120:MZR121 NJC120:NJN121 NSY120:NTJ121 OCU120:ODF121 OMQ120:ONB121 OWM120:OWX121 PGI120:PGT121 PQE120:PQP121 QAA120:QAL121 QJW120:QKH121 QTS120:QUD121 RDO120:RDZ121 RNK120:RNV121 RXG120:RXR121 SHC120:SHN121 SQY120:SRJ121 TAU120:TBF121 TKQ120:TLB121 TUM120:TUX121 UEI120:UET121 UOE120:UOP121 UYA120:UYL121 VHW120:VIH121 VRS120:VSD121 WBO120:WBZ121 WLK120:WLV121 WVG120:WVR121 IU120:JF121 E109:P117 SQ124:TB125 SQ120:TB121 ACM124:ACX125 AMI124:AMT125 AWE124:AWP125 BGA124:BGL125 BPW124:BQH125 BZS124:CAD125 CJO124:CJZ125 CTK124:CTV125 DDG124:DDR125 DNC124:DNN125 DWY124:DXJ125 EGU124:EHF125 EQQ124:ERB125 FAM124:FAX125 FKI124:FKT125 FUE124:FUP125 GEA124:GEL125 GNW124:GOH125 GXS124:GYD125 HHO124:HHZ125 HRK124:HRV125 IBG124:IBR125 ILC124:ILN125 IUY124:IVJ125 JEU124:JFF125 JOQ124:JPB125 JYM124:JYX125 KII124:KIT125 KSE124:KSP125 LCA124:LCL125 LLW124:LMH125 LVS124:LWD125 MFO124:MFZ125 MPK124:MPV125 MZG124:MZR125 NJC124:NJN125 NSY124:NTJ125 OCU124:ODF125 OMQ124:ONB125 OWM124:OWX125 PGI124:PGT125 PQE124:PQP125 QAA124:QAL125 QJW124:QKH125 QTS124:QUD125 RDO124:RDZ125 RNK124:RNV125 RXG124:RXR125 SHC124:SHN125 SQY124:SRJ125 TAU124:TBF125 TKQ124:TLB125 TUM124:TUX125 UEI124:UET125 UOE124:UOP125 UYA124:UYL125 VHW124:VIH125 VRS124:VSD125 WBO124:WBZ125 WLK124:WLV125 WVG124:WVR125 IU124:JF125 E119:P121 IU130:JF131 E123:P125 SQ130:TB131 ACM130:ACX131 AMI130:AMT131 AWE130:AWP131 BGA130:BGL131 BPW130:BQH131 BZS130:CAD131 CJO130:CJZ131 CTK130:CTV131 DDG130:DDR131 DNC130:DNN131 DWY130:DXJ131 EGU130:EHF131 EQQ130:ERB131 FAM130:FAX131 FKI130:FKT131 FUE130:FUP131 GEA130:GEL131 GNW130:GOH131 GXS130:GYD131 HHO130:HHZ131 HRK130:HRV131 IBG130:IBR131 ILC130:ILN131 IUY130:IVJ131 JEU130:JFF131 JOQ130:JPB131 JYM130:JYX131 KII130:KIT131 KSE130:KSP131 LCA130:LCL131 LLW130:LMH131 LVS130:LWD131 MFO130:MFZ131 MPK130:MPV131 MZG130:MZR131 NJC130:NJN131 NSY130:NTJ131 OCU130:ODF131 OMQ130:ONB131 OWM130:OWX131 PGI130:PGT131 PQE130:PQP131 QAA130:QAL131 QJW130:QKH131 QTS130:QUD131 RDO130:RDZ131 RNK130:RNV131 RXG130:RXR131 SHC130:SHN131 SQY130:SRJ131 TAU130:TBF131 TKQ130:TLB131 TUM130:TUX131 UEI130:UET131 UOE130:UOP131 UYA130:UYL131 VHW130:VIH131 VRS130:VSD131 WBO130:WBZ131 WLK130:WLV131 WVG130:WVR131 WVG134:WVR135 IU134:JF135 E129:P131 SQ134:TB135 ACM134:ACX135 AMI134:AMT135 AWE134:AWP135 BGA134:BGL135 BPW134:BQH135 BZS134:CAD135 CJO134:CJZ135 CTK134:CTV135 DDG134:DDR135 DNC134:DNN135 DWY134:DXJ135 EGU134:EHF135 EQQ134:ERB135 FAM134:FAX135 FKI134:FKT135 FUE134:FUP135 GEA134:GEL135 GNW134:GOH135 GXS134:GYD135 HHO134:HHZ135 HRK134:HRV135 IBG134:IBR135 ILC134:ILN135 IUY134:IVJ135 JEU134:JFF135 JOQ134:JPB135 JYM134:JYX135 KII134:KIT135 KSE134:KSP135 LCA134:LCL135 LLW134:LMH135 LVS134:LWD135 MFO134:MFZ135 MPK134:MPV135 MZG134:MZR135 NJC134:NJN135 NSY134:NTJ135 OCU134:ODF135 OMQ134:ONB135 OWM134:OWX135 PGI134:PGT135 PQE134:PQP135 QAA134:QAL135 QJW134:QKH135 QTS134:QUD135 RDO134:RDZ135 RNK134:RNV135 RXG134:RXR135 SHC134:SHN135 SQY134:SRJ135 TAU134:TBF135 TKQ134:TLB135 TUM134:TUX135 UEI134:UET135 UOE134:UOP135 UYA134:UYL135 VHW134:VIH135 VRS134:VSD135 WBO134:WBZ135 WLK134:WLV135 WLK137:WLV140 WVG137:WVR140 IU137:JF140 E133:P135 SQ137:TB140 ACM137:ACX140 AMI137:AMT140 AWE137:AWP140 BGA137:BGL140 BPW137:BQH140 BZS137:CAD140 CJO137:CJZ140 CTK137:CTV140 DDG137:DDR140 DNC137:DNN140 DWY137:DXJ140 EGU137:EHF140 EQQ137:ERB140 FAM137:FAX140 FKI137:FKT140 FUE137:FUP140 GEA137:GEL140 GNW137:GOH140 GXS137:GYD140 HHO137:HHZ140 HRK137:HRV140 IBG137:IBR140 ILC137:ILN140 IUY137:IVJ140 JEU137:JFF140 JOQ137:JPB140 JYM137:JYX140 KII137:KIT140 KSE137:KSP140 LCA137:LCL140 LLW137:LMH140 LVS137:LWD140 MFO137:MFZ140 MPK137:MPV140 MZG137:MZR140 NJC137:NJN140 NSY137:NTJ140 OCU137:ODF140 OMQ137:ONB140 OWM137:OWX140 PGI137:PGT140 PQE137:PQP140 QAA137:QAL140 QJW137:QKH140 QTS137:QUD140 RDO137:RDZ140 RNK137:RNV140 RXG137:RXR140 SHC137:SHN140 SQY137:SRJ140 TAU137:TBF140 TKQ137:TLB140 TUM137:TUX140 UEI137:UET140 UOE137:UOP140 UYA137:UYL140 VHW137:VIH140 VRS137:VSD140 WBO137:WBZ140 CTK313:CTV314 DDG313:DDR314 DNC313:DNN314 DWY313:DXJ314 EGU313:EHF314 EQQ313:ERB314 FAM313:FAX314 FKI313:FKT314 FUE313:FUP314 GEA313:GEL314 GNW313:GOH314 GXS313:GYD314 HHO313:HHZ314 HRK313:HRV314 IBG313:IBR314 ILC313:ILN314 IUY313:IVJ314 JEU313:JFF314 JOQ313:JPB314 JYM313:JYX314 KII313:KIT314 KSE313:KSP314 LCA313:LCL314 LLW313:LMH314 LVS313:LWD314 MFO313:MFZ314 MPK313:MPV314 MZG313:MZR314 NJC313:NJN314 NSY313:NTJ314 OCU313:ODF314 OMQ313:ONB314 OWM313:OWX314 PGI313:PGT314 PQE313:PQP314 QAA313:QAL314 QJW313:QKH314 QTS313:QUD314 RDO313:RDZ314 RNK313:RNV314 RXG313:RXR314 SHC313:SHN314 SQY313:SRJ314 TAU313:TBF314 TKQ313:TLB314 TUM313:TUX314 UEI313:UET314 UOE313:UOP314 UYA313:UYL314 VHW313:VIH314 VRS313:VSD314 WBO313:WBZ314 WLK313:WLV314 WVG313:WVR314 IU313:JF314 E309:P310 SQ313:TB314 ACM313:ACX314 AMI313:AMT314 AWE313:AWP314 BGA313:BGL314 BPW313:BQH314 BZS313:CAD314 VRS142:VSD145 VHW142:VIH145 UYA142:UYL145 UOE142:UOP145 UEI142:UET145 TUM142:TUX145 TKQ142:TLB145 TAU142:TBF145 SQY142:SRJ145 SHC142:SHN145 RXG142:RXR145 RNK142:RNV145 RDO142:RDZ145 QTS142:QUD145 QJW142:QKH145 QAA142:QAL145 PQE142:PQP145 PGI142:PGT145 OWM142:OWX145 OMQ142:ONB145 OCU142:ODF145 NSY142:NTJ145 NJC142:NJN145 MZG142:MZR145 MPK142:MPV145 MFO142:MFZ145 LVS142:LWD145 LLW142:LMH145 LCA142:LCL145 KSE142:KSP145 KII142:KIT145 JYM142:JYX145 JOQ142:JPB145 JEU142:JFF145 IUY142:IVJ145 ILC142:ILN145 IBG142:IBR145 HRK142:HRV145 HHO142:HHZ145 GXS142:GYD145 GNW142:GOH145 GEA142:GEL145 FUE142:FUP145 FKI142:FKT145 FAM142:FAX145 EQQ142:ERB145 EGU142:EHF145 DWY142:DXJ145 DNC142:DNN145 DDG142:DDR145 CTK142:CTV145 CJO142:CJZ145 BZS142:CAD145 BPW142:BQH145 BGA142:BGL145 AWE142:AWP145 AMI142:AMT145 ACM142:ACX145 SQ142:TB145 E137:P140 IU142:JF145 WVG142:WVR145 WLK142:WLV145 WBO142:WBZ145 WLK147:WLV150 WBO147:WBZ150 VRS147:VSD150 VHW147:VIH150 UYA147:UYL150 UOE147:UOP150 UEI147:UET150 TUM147:TUX150 TKQ147:TLB150 TAU147:TBF150 SQY147:SRJ150 SHC147:SHN150 RXG147:RXR150 RNK147:RNV150 RDO147:RDZ150 QTS147:QUD150 QJW147:QKH150 QAA147:QAL150 PQE147:PQP150 PGI147:PGT150 OWM147:OWX150 OMQ147:ONB150 OCU147:ODF150 NSY147:NTJ150 NJC147:NJN150 MZG147:MZR150 MPK147:MPV150 MFO147:MFZ150 LVS147:LWD150 LLW147:LMH150 LCA147:LCL150 KSE147:KSP150 KII147:KIT150 JYM147:JYX150 JOQ147:JPB150 JEU147:JFF150 IUY147:IVJ150 ILC147:ILN150 IBG147:IBR150 HRK147:HRV150 HHO147:HHZ150 GXS147:GYD150 GNW147:GOH150 GEA147:GEL150 FUE147:FUP150 FKI147:FKT150 FAM147:FAX150 EQQ147:ERB150 EGU147:EHF150 DWY147:DXJ150 DNC147:DNN150 DDG147:DDR150 CTK147:CTV150 CJO147:CJZ150 BZS147:CAD150 BPW147:BQH150 BGA147:BGL150 AWE147:AWP150 AMI147:AMT150 ACM147:ACX150 SQ147:TB150 E142:P145 IU147:JF150 WVG147:WVR150 WVG164:WVR165 E147:P150 SQ153:TB161 ACM153:ACX161 AMI153:AMT161 AWE153:AWP161 BGA153:BGL161 BPW153:BQH161 BZS153:CAD161 CJO153:CJZ161 CTK153:CTV161 DDG153:DDR161 DNC153:DNN161 DWY153:DXJ161 EGU153:EHF161 EQQ153:ERB161 FAM153:FAX161 FKI153:FKT161 FUE153:FUP161 GEA153:GEL161 GNW153:GOH161 GXS153:GYD161 HHO153:HHZ161 HRK153:HRV161 IBG153:IBR161 ILC153:ILN161 IUY153:IVJ161 JEU153:JFF161 JOQ153:JPB161 JYM153:JYX161 KII153:KIT161 KSE153:KSP161 LCA153:LCL161 LLW153:LMH161 LVS153:LWD161 MFO153:MFZ161 MPK153:MPV161 MZG153:MZR161 NJC153:NJN161 NSY153:NTJ161 OCU153:ODF161 OMQ153:ONB161 OWM153:OWX161 PGI153:PGT161 PQE153:PQP161 QAA153:QAL161 QJW153:QKH161 QTS153:QUD161 RDO153:RDZ161 RNK153:RNV161 RXG153:RXR161 SHC153:SHN161 SQY153:SRJ161 TAU153:TBF161 TKQ153:TLB161 TUM153:TUX161 UEI153:UET161 UOE153:UOP161 UYA153:UYL161 VHW153:VIH161 VRS153:VSD161 WBO153:WBZ161 WLK153:WLV161 WVG153:WVR161 IU153:JF161 IU164:JF165 E153:P161 SQ164:TB165 ACM164:ACX165 AMI164:AMT165 AWE164:AWP165 BGA164:BGL165 BPW164:BQH165 BZS164:CAD165 CJO164:CJZ165 CTK164:CTV165 DDG164:DDR165 DNC164:DNN165 DWY164:DXJ165 EGU164:EHF165 EQQ164:ERB165 FAM164:FAX165 FKI164:FKT165 FUE164:FUP165 GEA164:GEL165 GNW164:GOH165 GXS164:GYD165 HHO164:HHZ165 HRK164:HRV165 IBG164:IBR165 ILC164:ILN165 IUY164:IVJ165 JEU164:JFF165 JOQ164:JPB165 JYM164:JYX165 KII164:KIT165 KSE164:KSP165 LCA164:LCL165 LLW164:LMH165 LVS164:LWD165 MFO164:MFZ165 MPK164:MPV165 MZG164:MZR165 NJC164:NJN165 NSY164:NTJ165 OCU164:ODF165 OMQ164:ONB165 OWM164:OWX165 PGI164:PGT165 PQE164:PQP165 QAA164:QAL165 QJW164:QKH165 QTS164:QUD165 RDO164:RDZ165 RNK164:RNV165 RXG164:RXR165 SHC164:SHN165 SQY164:SRJ165 TAU164:TBF165 TKQ164:TLB165 TUM164:TUX165 UEI164:UET165 UOE164:UOP165 UYA164:UYL165 VHW164:VIH165 VRS164:VSD165 WBO164:WBZ165 WLK164:WLV165 WVG168:WVR169 WLK168:WLV169 WBO168:WBZ169 VRS168:VSD169 VHW168:VIH169 UYA168:UYL169 UOE168:UOP169 UEI168:UET169 TUM168:TUX169 TKQ168:TLB169 TAU168:TBF169 SQY168:SRJ169 SHC168:SHN169 RXG168:RXR169 RNK168:RNV169 RDO168:RDZ169 QTS168:QUD169 QJW168:QKH169 QAA168:QAL169 PQE168:PQP169 PGI168:PGT169 OWM168:OWX169 OMQ168:ONB169 OCU168:ODF169 NSY168:NTJ169 NJC168:NJN169 MZG168:MZR169 MPK168:MPV169 MFO168:MFZ169 LVS168:LWD169 LLW168:LMH169 LCA168:LCL169 KSE168:KSP169 KII168:KIT169 JYM168:JYX169 JOQ168:JPB169 JEU168:JFF169 IUY168:IVJ169 ILC168:ILN169 IBG168:IBR169 HRK168:HRV169 HHO168:HHZ169 GXS168:GYD169 GNW168:GOH169 GEA168:GEL169 FUE168:FUP169 FKI168:FKT169 FAM168:FAX169 EQQ168:ERB169 EGU168:EHF169 DWY168:DXJ169 DNC168:DNN169 DDG168:DDR169 CTK168:CTV169 CJO168:CJZ169 BZS168:CAD169 BPW168:BQH169 BGA168:BGL169 AWE168:AWP169 AMI168:AMT169 ACM168:ACX169 SQ168:TB169 E163:P165 IU168:JF169 WLK183:WLV184 WVG183:WVR184 E167:P169 SQ172:TB180 ACM172:ACX180 AMI172:AMT180 AWE172:AWP180 BGA172:BGL180 BPW172:BQH180 BZS172:CAD180 CJO172:CJZ180 CTK172:CTV180 DDG172:DDR180 DNC172:DNN180 DWY172:DXJ180 EGU172:EHF180 EQQ172:ERB180 FAM172:FAX180 FKI172:FKT180 FUE172:FUP180 GEA172:GEL180 GNW172:GOH180 GXS172:GYD180 HHO172:HHZ180 HRK172:HRV180 IBG172:IBR180 ILC172:ILN180 IUY172:IVJ180 JEU172:JFF180 JOQ172:JPB180 JYM172:JYX180 KII172:KIT180 KSE172:KSP180 LCA172:LCL180 LLW172:LMH180 LVS172:LWD180 MFO172:MFZ180 MPK172:MPV180 MZG172:MZR180 NJC172:NJN180 NSY172:NTJ180 OCU172:ODF180 OMQ172:ONB180 OWM172:OWX180 PGI172:PGT180 PQE172:PQP180 QAA172:QAL180 QJW172:QKH180 QTS172:QUD180 RDO172:RDZ180 RNK172:RNV180 RXG172:RXR180 SHC172:SHN180 SQY172:SRJ180 TAU172:TBF180 TKQ172:TLB180 TUM172:TUX180 UEI172:UET180 UOE172:UOP180 UYA172:UYL180 VHW172:VIH180 VRS172:VSD180 WBO172:WBZ180 WLK172:WLV180 WVG172:WVR180 IU172:JF180 IU183:JF184 E172:P180 SQ183:TB184 ACM183:ACX184 AMI183:AMT184 AWE183:AWP184 BGA183:BGL184 BPW183:BQH184 BZS183:CAD184 CJO183:CJZ184 CTK183:CTV184 DDG183:DDR184 DNC183:DNN184 DWY183:DXJ184 EGU183:EHF184 EQQ183:ERB184 FAM183:FAX184 FKI183:FKT184 FUE183:FUP184 GEA183:GEL184 GNW183:GOH184 GXS183:GYD184 HHO183:HHZ184 HRK183:HRV184 IBG183:IBR184 ILC183:ILN184 IUY183:IVJ184 JEU183:JFF184 JOQ183:JPB184 JYM183:JYX184 KII183:KIT184 KSE183:KSP184 LCA183:LCL184 LLW183:LMH184 LVS183:LWD184 MFO183:MFZ184 MPK183:MPV184 MZG183:MZR184 NJC183:NJN184 NSY183:NTJ184 OCU183:ODF184 OMQ183:ONB184 OWM183:OWX184 PGI183:PGT184 PQE183:PQP184 QAA183:QAL184 QJW183:QKH184 QTS183:QUD184 RDO183:RDZ184 RNK183:RNV184 RXG183:RXR184 SHC183:SHN184 SQY183:SRJ184 TAU183:TBF184 TKQ183:TLB184 TUM183:TUX184 UEI183:UET184 UOE183:UOP184 UYA183:UYL184 VHW183:VIH184 VRS183:VSD184 WBO183:WBZ184 IU187:JF188 WVG187:WVR188 WLK187:WLV188 WBO187:WBZ188 VRS187:VSD188 VHW187:VIH188 UYA187:UYL188 UOE187:UOP188 UEI187:UET188 TUM187:TUX188 TKQ187:TLB188 TAU187:TBF188 SQY187:SRJ188 SHC187:SHN188 RXG187:RXR188 RNK187:RNV188 RDO187:RDZ188 QTS187:QUD188 QJW187:QKH188 QAA187:QAL188 PQE187:PQP188 PGI187:PGT188 OWM187:OWX188 OMQ187:ONB188 OCU187:ODF188 NSY187:NTJ188 NJC187:NJN188 MZG187:MZR188 MPK187:MPV188 MFO187:MFZ188 LVS187:LWD188 LLW187:LMH188 LCA187:LCL188 KSE187:KSP188 KII187:KIT188 JYM187:JYX188 JOQ187:JPB188 JEU187:JFF188 IUY187:IVJ188 ILC187:ILN188 IBG187:IBR188 HRK187:HRV188 HHO187:HHZ188 GXS187:GYD188 GNW187:GOH188 GEA187:GEL188 FUE187:FUP188 FKI187:FKT188 FAM187:FAX188 EQQ187:ERB188 EGU187:EHF188 DWY187:DXJ188 DNC187:DNN188 DDG187:DDR188 CTK187:CTV188 CJO187:CJZ188 BZS187:CAD188 BPW187:BQH188 BGA187:BGL188 AWE187:AWP188 AMI187:AMT188 ACM187:ACX188 SQ187:TB188 E182:P184 E186:P188 IU190:JF197 WVG190:WVR197 WLK190:WLV197 WBO190:WBZ197 VRS190:VSD197 VHW190:VIH197 UYA190:UYL197 UOE190:UOP197 UEI190:UET197 TUM190:TUX197 TKQ190:TLB197 TAU190:TBF197 SQY190:SRJ197 SHC190:SHN197 RXG190:RXR197 RNK190:RNV197 RDO190:RDZ197 QTS190:QUD197 QJW190:QKH197 QAA190:QAL197 PQE190:PQP197 PGI190:PGT197 OWM190:OWX197 OMQ190:ONB197 OCU190:ODF197 NSY190:NTJ197 NJC190:NJN197 MZG190:MZR197 MPK190:MPV197 MFO190:MFZ197 LVS190:LWD197 LLW190:LMH197 LCA190:LCL197 KSE190:KSP197 KII190:KIT197 JYM190:JYX197 JOQ190:JPB197 JEU190:JFF197 IUY190:IVJ197 ILC190:ILN197 IBG190:IBR197 HRK190:HRV197 HHO190:HHZ197 GXS190:GYD197 GNW190:GOH197 GEA190:GEL197 FUE190:FUP197 FKI190:FKT197 FAM190:FAX197 EQQ190:ERB197 EGU190:EHF197 DWY190:DXJ197 DNC190:DNN197 DDG190:DDR197 CTK190:CTV197 CJO190:CJZ197 BZS190:CAD197 BPW190:BQH197 BGA190:BGL197 AWE190:AWP197 AMI190:AMT197 ACM190:ACX197 SQ190:TB197 SQ199:TB202 E190:P197 IU199:JF202 WVG199:WVR202 WLK199:WLV202 WBO199:WBZ202 VRS199:VSD202 VHW199:VIH202 UYA199:UYL202 UOE199:UOP202 UEI199:UET202 TUM199:TUX202 TKQ199:TLB202 TAU199:TBF202 SQY199:SRJ202 SHC199:SHN202 RXG199:RXR202 RNK199:RNV202 RDO199:RDZ202 QTS199:QUD202 QJW199:QKH202 QAA199:QAL202 PQE199:PQP202 PGI199:PGT202 OWM199:OWX202 OMQ199:ONB202 OCU199:ODF202 NSY199:NTJ202 NJC199:NJN202 MZG199:MZR202 MPK199:MPV202 MFO199:MFZ202 LVS199:LWD202 LLW199:LMH202 LCA199:LCL202 KSE199:KSP202 KII199:KIT202 JYM199:JYX202 JOQ199:JPB202 JEU199:JFF202 IUY199:IVJ202 ILC199:ILN202 IBG199:IBR202 HRK199:HRV202 HHO199:HHZ202 GXS199:GYD202 GNW199:GOH202 GEA199:GEL202 FUE199:FUP202 FKI199:FKT202 FAM199:FAX202 EQQ199:ERB202 EGU199:EHF202 DWY199:DXJ202 DNC199:DNN202 DDG199:DDR202 CTK199:CTV202 CJO199:CJZ202 BZS199:CAD202 BPW199:BQH202 BGA199:BGL202 AWE199:AWP202 AMI199:AMT202 ACM199:ACX202 ACM204:ACX211 SQ204:TB211 E199:P202 IU204:JF211 WVG204:WVR211 WLK204:WLV211 WBO204:WBZ211 VRS204:VSD211 VHW204:VIH211 UYA204:UYL211 UOE204:UOP211 UEI204:UET211 TUM204:TUX211 TKQ204:TLB211 TAU204:TBF211 SQY204:SRJ211 SHC204:SHN211 RXG204:RXR211 RNK204:RNV211 RDO204:RDZ211 QTS204:QUD211 QJW204:QKH211 QAA204:QAL211 PQE204:PQP211 PGI204:PGT211 OWM204:OWX211 OMQ204:ONB211 OCU204:ODF211 NSY204:NTJ211 NJC204:NJN211 MZG204:MZR211 MPK204:MPV211 MFO204:MFZ211 LVS204:LWD211 LLW204:LMH211 LCA204:LCL211 KSE204:KSP211 KII204:KIT211 JYM204:JYX211 JOQ204:JPB211 JEU204:JFF211 IUY204:IVJ211 ILC204:ILN211 IBG204:IBR211 HRK204:HRV211 HHO204:HHZ211 GXS204:GYD211 GNW204:GOH211 GEA204:GEL211 FUE204:FUP211 FKI204:FKT211 FAM204:FAX211 EQQ204:ERB211 EGU204:EHF211 DWY204:DXJ211 DNC204:DNN211 DDG204:DDR211 CTK204:CTV211 CJO204:CJZ211 BZS204:CAD211 BPW204:BQH211 BGA204:BGL211 AWE204:AWP211 AMI204:AMT211 AMI213:AMT221 ACM213:ACX221 SQ213:TB221 E204:P211 IU213:JF221 WVG213:WVR221 WLK213:WLV221 WBO213:WBZ221 VRS213:VSD221 VHW213:VIH221 UYA213:UYL221 UOE213:UOP221 UEI213:UET221 TUM213:TUX221 TKQ213:TLB221 TAU213:TBF221 SQY213:SRJ221 SHC213:SHN221 RXG213:RXR221 RNK213:RNV221 RDO213:RDZ221 QTS213:QUD221 QJW213:QKH221 QAA213:QAL221 PQE213:PQP221 PGI213:PGT221 OWM213:OWX221 OMQ213:ONB221 OCU213:ODF221 NSY213:NTJ221 NJC213:NJN221 MZG213:MZR221 MPK213:MPV221 MFO213:MFZ221 LVS213:LWD221 LLW213:LMH221 LCA213:LCL221 KSE213:KSP221 KII213:KIT221 JYM213:JYX221 JOQ213:JPB221 JEU213:JFF221 IUY213:IVJ221 ILC213:ILN221 IBG213:IBR221 HRK213:HRV221 HHO213:HHZ221 GXS213:GYD221 GNW213:GOH221 GEA213:GEL221 FUE213:FUP221 FKI213:FKT221 FAM213:FAX221 EQQ213:ERB221 EGU213:EHF221 DWY213:DXJ221 DNC213:DNN221 DDG213:DDR221 CTK213:CTV221 CJO213:CJZ221 BZS213:CAD221 BPW213:BQH221 BGA213:BGL221 AWE213:AWP221 SQ391:TB398 E525:P525 BPW305:BQH306 BGA305:BGL306 AWE305:AWP306 AMI305:AMT306 ACM305:ACX306 SQ305:TB306 E301:P302 IU305:JF306 WVG305:WVR306 WLK305:WLV306 WBO305:WBZ306 VRS305:VSD306 VHW305:VIH306 UYA305:UYL306 UOE305:UOP306 UEI305:UET306 TUM305:TUX306 TKQ305:TLB306 TAU305:TBF306 SQY305:SRJ306 SHC305:SHN306 RXG305:RXR306 RNK305:RNV306 RDO305:RDZ306 QTS305:QUD306 QJW305:QKH306 QAA305:QAL306 PQE305:PQP306 PGI305:PGT306 OWM305:OWX306 OMQ305:ONB306 OCU305:ODF306 NSY305:NTJ306 NJC305:NJN306 MZG305:MZR306 MPK305:MPV306 MFO305:MFZ306 LVS305:LWD306 LLW305:LMH306 LCA305:LCL306 KSE305:KSP306 KII305:KIT306 JYM305:JYX306 JOQ305:JPB306 JEU305:JFF306 IUY305:IVJ306 ILC305:ILN306 IBG305:IBR306 HRK305:HRV306 HHO305:HHZ306 GXS305:GYD306 GNW305:GOH306 GEA305:GEL306 FUE305:FUP306 FKI305:FKT306 FAM305:FAX306 EQQ305:ERB306 EGU305:EHF306 DWY305:DXJ306 DNC305:DNN306 DDG305:DDR306 CTK305:CTV306 CJO305:CJZ306 BZS305:CAD306 E304:P306 CJO313:CJZ314 E312:P314 IU316:JF323 WVG316:WVR323 WLK316:WLV323 WBO316:WBZ323 VRS316:VSD323 VHW316:VIH323 UYA316:UYL323 UOE316:UOP323 UEI316:UET323 TUM316:TUX323 TKQ316:TLB323 TAU316:TBF323 SQY316:SRJ323 SHC316:SHN323 RXG316:RXR323 RNK316:RNV323 RDO316:RDZ323 QTS316:QUD323 QJW316:QKH323 QAA316:QAL323 PQE316:PQP323 PGI316:PGT323 OWM316:OWX323 OMQ316:ONB323 OCU316:ODF323 NSY316:NTJ323 NJC316:NJN323 MZG316:MZR323 MPK316:MPV323 MFO316:MFZ323 LVS316:LWD323 LLW316:LMH323 LCA316:LCL323 KSE316:KSP323 KII316:KIT323 JYM316:JYX323 JOQ316:JPB323 JEU316:JFF323 IUY316:IVJ323 ILC316:ILN323 IBG316:IBR323 HRK316:HRV323 HHO316:HHZ323 GXS316:GYD323 GNW316:GOH323 GEA316:GEL323 FUE316:FUP323 FKI316:FKT323 FAM316:FAX323 EQQ316:ERB323 EGU316:EHF323 DWY316:DXJ323 DNC316:DNN323 DDG316:DDR323 CTK316:CTV323 CJO316:CJZ323 BZS316:CAD323 BPW316:BQH323 BGA316:BGL323 AWE316:AWP323 AMI316:AMT323 ACM316:ACX323 SQ316:TB323 WLK325:WLV328 WBO325:WBZ328 VRS325:VSD328 VHW325:VIH328 UYA325:UYL328 UOE325:UOP328 UEI325:UET328 TUM325:TUX328 TKQ325:TLB328 TAU325:TBF328 SQY325:SRJ328 SHC325:SHN328 RXG325:RXR328 RNK325:RNV328 RDO325:RDZ328 QTS325:QUD328 QJW325:QKH328 QAA325:QAL328 PQE325:PQP328 PGI325:PGT328 OWM325:OWX328 OMQ325:ONB328 OCU325:ODF328 NSY325:NTJ328 NJC325:NJN328 MZG325:MZR328 MPK325:MPV328 MFO325:MFZ328 LVS325:LWD328 LLW325:LMH328 LCA325:LCL328 KSE325:KSP328 KII325:KIT328 JYM325:JYX328 JOQ325:JPB328 JEU325:JFF328 IUY325:IVJ328 ILC325:ILN328 IBG325:IBR328 HRK325:HRV328 HHO325:HHZ328 GXS325:GYD328 GNW325:GOH328 GEA325:GEL328 FUE325:FUP328 FKI325:FKT328 FAM325:FAX328 EQQ325:ERB328 EGU325:EHF328 DWY325:DXJ328 DNC325:DNN328 DDG325:DDR328 CTK325:CTV328 CJO325:CJZ328 BZS325:CAD328 BPW325:BQH328 BGA325:BGL328 AWE325:AWP328 AMI325:AMT328 ACM325:ACX328 SQ325:TB328 E316:P323 IU325:JF328 WVG325:WVR328 E325:P328 E330:P331 BPW338:BQH339 BGA338:BGL339 AWE338:AWP339 AMI338:AMT339 ACM338:ACX339 SQ338:TB339 E334:P335 IU338:JF339 WVG338:WVR339 WLK338:WLV339 WBO338:WBZ339 VRS338:VSD339 VHW338:VIH339 UYA338:UYL339 UOE338:UOP339 UEI338:UET339 TUM338:TUX339 TKQ338:TLB339 TAU338:TBF339 SQY338:SRJ339 SHC338:SHN339 RXG338:RXR339 RNK338:RNV339 RDO338:RDZ339 QTS338:QUD339 QJW338:QKH339 QAA338:QAL339 PQE338:PQP339 PGI338:PGT339 OWM338:OWX339 OMQ338:ONB339 OCU338:ODF339 NSY338:NTJ339 NJC338:NJN339 MZG338:MZR339 MPK338:MPV339 MFO338:MFZ339 LVS338:LWD339 LLW338:LMH339 LCA338:LCL339 KSE338:KSP339 KII338:KIT339 JYM338:JYX339 JOQ338:JPB339 JEU338:JFF339 IUY338:IVJ339 ILC338:ILN339 IBG338:IBR339 HRK338:HRV339 HHO338:HHZ339 GXS338:GYD339 GNW338:GOH339 GEA338:GEL339 FUE338:FUP339 FKI338:FKT339 FAM338:FAX339 EQQ338:ERB339 EGU338:EHF339 DWY338:DXJ339 DNC338:DNN339 DDG338:DDR339 CTK338:CTV339 CJO338:CJZ339 BZS338:CAD339 ACM341:ACX348 SQ341:TB348 E337:P339 IU341:JF348 WVG341:WVR348 WLK341:WLV348 WBO341:WBZ348 VRS341:VSD348 VHW341:VIH348 UYA341:UYL348 UOE341:UOP348 UEI341:UET348 TUM341:TUX348 TKQ341:TLB348 TAU341:TBF348 SQY341:SRJ348 SHC341:SHN348 RXG341:RXR348 RNK341:RNV348 RDO341:RDZ348 QTS341:QUD348 QJW341:QKH348 QAA341:QAL348 PQE341:PQP348 PGI341:PGT348 OWM341:OWX348 OMQ341:ONB348 OCU341:ODF348 NSY341:NTJ348 NJC341:NJN348 MZG341:MZR348 MPK341:MPV348 MFO341:MFZ348 LVS341:LWD348 LLW341:LMH348 LCA341:LCL348 KSE341:KSP348 KII341:KIT348 JYM341:JYX348 JOQ341:JPB348 JEU341:JFF348 IUY341:IVJ348 ILC341:ILN348 IBG341:IBR348 HRK341:HRV348 HHO341:HHZ348 GXS341:GYD348 GNW341:GOH348 GEA341:GEL348 FUE341:FUP348 FKI341:FKT348 FAM341:FAX348 EQQ341:ERB348 EGU341:EHF348 DWY341:DXJ348 DNC341:DNN348 DDG341:DDR348 CTK341:CTV348 CJO341:CJZ348 BZS341:CAD348 BPW341:BQH348 BGA341:BGL348 AWE341:AWP348 AMI341:AMT348 ACM350:ACX357 SQ350:TB357 E341:P348 IU350:JF357 WVG350:WVR357 WLK350:WLV357 WBO350:WBZ357 VRS350:VSD357 VHW350:VIH357 UYA350:UYL357 UOE350:UOP357 UEI350:UET357 TUM350:TUX357 TKQ350:TLB357 TAU350:TBF357 SQY350:SRJ357 SHC350:SHN357 RXG350:RXR357 RNK350:RNV357 RDO350:RDZ357 QTS350:QUD357 QJW350:QKH357 QAA350:QAL357 PQE350:PQP357 PGI350:PGT357 OWM350:OWX357 OMQ350:ONB357 OCU350:ODF357 NSY350:NTJ357 NJC350:NJN357 MZG350:MZR357 MPK350:MPV357 MFO350:MFZ357 LVS350:LWD357 LLW350:LMH357 LCA350:LCL357 KSE350:KSP357 KII350:KIT357 JYM350:JYX357 JOQ350:JPB357 JEU350:JFF357 IUY350:IVJ357 ILC350:ILN357 IBG350:IBR357 HRK350:HRV357 HHO350:HHZ357 GXS350:GYD357 GNW350:GOH357 GEA350:GEL357 FUE350:FUP357 FKI350:FKT357 FAM350:FAX357 EQQ350:ERB357 EGU350:EHF357 DWY350:DXJ357 DNC350:DNN357 DDG350:DDR357 CTK350:CTV357 CJO350:CJZ357 BZS350:CAD357 BPW350:BQH357 BGA350:BGL357 AWE350:AWP357 AMI350:AMT357 WLK359:WLV362 WBO359:WBZ362 VRS359:VSD362 VHW359:VIH362 UYA359:UYL362 UOE359:UOP362 UEI359:UET362 TUM359:TUX362 TKQ359:TLB362 TAU359:TBF362 SQY359:SRJ362 SHC359:SHN362 RXG359:RXR362 RNK359:RNV362 RDO359:RDZ362 QTS359:QUD362 QJW359:QKH362 QAA359:QAL362 PQE359:PQP362 PGI359:PGT362 OWM359:OWX362 OMQ359:ONB362 OCU359:ODF362 NSY359:NTJ362 NJC359:NJN362 MZG359:MZR362 MPK359:MPV362 MFO359:MFZ362 LVS359:LWD362 LLW359:LMH362 LCA359:LCL362 KSE359:KSP362 KII359:KIT362 JYM359:JYX362 JOQ359:JPB362 JEU359:JFF362 IUY359:IVJ362 ILC359:ILN362 IBG359:IBR362 HRK359:HRV362 HHO359:HHZ362 GXS359:GYD362 GNW359:GOH362 GEA359:GEL362 FUE359:FUP362 FKI359:FKT362 FAM359:FAX362 EQQ359:ERB362 EGU359:EHF362 DWY359:DXJ362 DNC359:DNN362 DDG359:DDR362 CTK359:CTV362 CJO359:CJZ362 BZS359:CAD362 BPW359:BQH362 BGA359:BGL362 AWE359:AWP362 AMI359:AMT362 ACM359:ACX362 SQ359:TB362 E350:P357 IU359:JF362 WVG359:WVR362 WLK364:WLV367 WBO364:WBZ367 VRS364:VSD367 VHW364:VIH367 UYA364:UYL367 UOE364:UOP367 UEI364:UET367 TUM364:TUX367 TKQ364:TLB367 TAU364:TBF367 SQY364:SRJ367 SHC364:SHN367 RXG364:RXR367 RNK364:RNV367 RDO364:RDZ367 QTS364:QUD367 QJW364:QKH367 QAA364:QAL367 PQE364:PQP367 PGI364:PGT367 OWM364:OWX367 OMQ364:ONB367 OCU364:ODF367 NSY364:NTJ367 NJC364:NJN367 MZG364:MZR367 MPK364:MPV367 MFO364:MFZ367 LVS364:LWD367 LLW364:LMH367 LCA364:LCL367 KSE364:KSP367 KII364:KIT367 JYM364:JYX367 JOQ364:JPB367 JEU364:JFF367 IUY364:IVJ367 ILC364:ILN367 IBG364:IBR367 HRK364:HRV367 HHO364:HHZ367 GXS364:GYD367 GNW364:GOH367 GEA364:GEL367 FUE364:FUP367 FKI364:FKT367 FAM364:FAX367 EQQ364:ERB367 EGU364:EHF367 DWY364:DXJ367 DNC364:DNN367 DDG364:DDR367 CTK364:CTV367 CJO364:CJZ367 BZS364:CAD367 BPW364:BQH367 BGA364:BGL367 AWE364:AWP367 AMI364:AMT367 ACM364:ACX367 SQ364:TB367 E359:P362 IU364:JF367 WVG364:WVR367 WLK369:WLV372 WBO369:WBZ372 VRS369:VSD372 VHW369:VIH372 UYA369:UYL372 UOE369:UOP372 UEI369:UET372 TUM369:TUX372 TKQ369:TLB372 TAU369:TBF372 SQY369:SRJ372 SHC369:SHN372 RXG369:RXR372 RNK369:RNV372 RDO369:RDZ372 QTS369:QUD372 QJW369:QKH372 QAA369:QAL372 PQE369:PQP372 PGI369:PGT372 OWM369:OWX372 OMQ369:ONB372 OCU369:ODF372 NSY369:NTJ372 NJC369:NJN372 MZG369:MZR372 MPK369:MPV372 MFO369:MFZ372 LVS369:LWD372 LLW369:LMH372 LCA369:LCL372 KSE369:KSP372 KII369:KIT372 JYM369:JYX372 JOQ369:JPB372 JEU369:JFF372 IUY369:IVJ372 ILC369:ILN372 IBG369:IBR372 HRK369:HRV372 HHO369:HHZ372 GXS369:GYD372 GNW369:GOH372 GEA369:GEL372 FUE369:FUP372 FKI369:FKT372 FAM369:FAX372 EQQ369:ERB372 EGU369:EHF372 DWY369:DXJ372 DNC369:DNN372 DDG369:DDR372 CTK369:CTV372 CJO369:CJZ372 BZS369:CAD372 BPW369:BQH372 BGA369:BGL372 AWE369:AWP372 AMI369:AMT372 ACM369:ACX372 SQ369:TB372 E364:P367 IU369:JF372 WVG369:WVR372 WLK374:WLV377 WBO374:WBZ377 VRS374:VSD377 VHW374:VIH377 UYA374:UYL377 UOE374:UOP377 UEI374:UET377 TUM374:TUX377 TKQ374:TLB377 TAU374:TBF377 SQY374:SRJ377 SHC374:SHN377 RXG374:RXR377 RNK374:RNV377 RDO374:RDZ377 QTS374:QUD377 QJW374:QKH377 QAA374:QAL377 PQE374:PQP377 PGI374:PGT377 OWM374:OWX377 OMQ374:ONB377 OCU374:ODF377 NSY374:NTJ377 NJC374:NJN377 MZG374:MZR377 MPK374:MPV377 MFO374:MFZ377 LVS374:LWD377 LLW374:LMH377 LCA374:LCL377 KSE374:KSP377 KII374:KIT377 JYM374:JYX377 JOQ374:JPB377 JEU374:JFF377 IUY374:IVJ377 ILC374:ILN377 IBG374:IBR377 HRK374:HRV377 HHO374:HHZ377 GXS374:GYD377 GNW374:GOH377 GEA374:GEL377 FUE374:FUP377 FKI374:FKT377 FAM374:FAX377 EQQ374:ERB377 EGU374:EHF377 DWY374:DXJ377 DNC374:DNN377 DDG374:DDR377 CTK374:CTV377 CJO374:CJZ377 BZS374:CAD377 BPW374:BQH377 BGA374:BGL377 AWE374:AWP377 AMI374:AMT377 ACM374:ACX377 SQ374:TB377 WVG374:WVR377 IU374:JF377 E369:P372 IU382:JF389 WVG382:WVR389 WLK382:WLV389 WBO382:WBZ389 VRS382:VSD389 VHW382:VIH389 UYA382:UYL389 UOE382:UOP389 UEI382:UET389 TUM382:TUX389 TKQ382:TLB389 TAU382:TBF389 SQY382:SRJ389 SHC382:SHN389 RXG382:RXR389 RNK382:RNV389 RDO382:RDZ389 QTS382:QUD389 QJW382:QKH389 QAA382:QAL389 PQE382:PQP389 PGI382:PGT389 OWM382:OWX389 OMQ382:ONB389 OCU382:ODF389 NSY382:NTJ389 NJC382:NJN389 MZG382:MZR389 MPK382:MPV389 MFO382:MFZ389 LVS382:LWD389 LLW382:LMH389 LCA382:LCL389 KSE382:KSP389 KII382:KIT389 JYM382:JYX389 JOQ382:JPB389 JEU382:JFF389 IUY382:IVJ389 ILC382:ILN389 IBG382:IBR389 HRK382:HRV389 HHO382:HHZ389 GXS382:GYD389 GNW382:GOH389 GEA382:GEL389 FUE382:FUP389 FKI382:FKT389 FAM382:FAX389 EQQ382:ERB389 EGU382:EHF389 DWY382:DXJ389 DNC382:DNN389 DDG382:DDR389 CTK382:CTV389 CJO382:CJZ389 BZS382:CAD389 BPW382:BQH389 BGA382:BGL389 AWE382:AWP389 AMI382:AMT389 ACM382:ACX389 E374:P380 WVG400:WVR403 WLK400:WLV403 WBO400:WBZ403 VRS400:VSD403 VHW400:VIH403 UYA400:UYL403 UOE400:UOP403 UEI400:UET403 TUM400:TUX403 TKQ400:TLB403 TAU400:TBF403 SQY400:SRJ403 SHC400:SHN403 RXG400:RXR403 RNK400:RNV403 RDO400:RDZ403 QTS400:QUD403 QJW400:QKH403 QAA400:QAL403 PQE400:PQP403 PGI400:PGT403 OWM400:OWX403 OMQ400:ONB403 OCU400:ODF403 NSY400:NTJ403 NJC400:NJN403 MZG400:MZR403 MPK400:MPV403 MFO400:MFZ403 LVS400:LWD403 LLW400:LMH403 LCA400:LCL403 KSE400:KSP403 KII400:KIT403 JYM400:JYX403 JOQ400:JPB403 JEU400:JFF403 IUY400:IVJ403 ILC400:ILN403 IBG400:IBR403 HRK400:HRV403 HHO400:HHZ403 GXS400:GYD403 GNW400:GOH403 GEA400:GEL403 FUE400:FUP403 FKI400:FKT403 FAM400:FAX403 EQQ400:ERB403 EGU400:EHF403 DWY400:DXJ403 DNC400:DNN403 DDG400:DDR403 CTK400:CTV403 CJO400:CJZ403 BZS400:CAD403 BPW400:BQH403 BGA400:BGL403 AWE400:AWP403 AMI400:AMT403 ACM400:ACX403 SQ400:TB403 IU400:JF403 E391:P398 IU405:JF408 WVG405:WVR408 WLK405:WLV408 WBO405:WBZ408 VRS405:VSD408 VHW405:VIH408 UYA405:UYL408 UOE405:UOP408 UEI405:UET408 TUM405:TUX408 TKQ405:TLB408 TAU405:TBF408 SQY405:SRJ408 SHC405:SHN408 RXG405:RXR408 RNK405:RNV408 RDO405:RDZ408 QTS405:QUD408 QJW405:QKH408 QAA405:QAL408 PQE405:PQP408 PGI405:PGT408 OWM405:OWX408 OMQ405:ONB408 OCU405:ODF408 NSY405:NTJ408 NJC405:NJN408 MZG405:MZR408 MPK405:MPV408 MFO405:MFZ408 LVS405:LWD408 LLW405:LMH408 LCA405:LCL408 KSE405:KSP408 KII405:KIT408 JYM405:JYX408 JOQ405:JPB408 JEU405:JFF408 IUY405:IVJ408 ILC405:ILN408 IBG405:IBR408 HRK405:HRV408 HHO405:HHZ408 GXS405:GYD408 GNW405:GOH408 GEA405:GEL408 FUE405:FUP408 FKI405:FKT408 FAM405:FAX408 EQQ405:ERB408 EGU405:EHF408 DWY405:DXJ408 DNC405:DNN408 DDG405:DDR408 CTK405:CTV408 CJO405:CJZ408 BZS405:CAD408 BPW405:BQH408 BGA405:BGL408 AWE405:AWP408 AMI405:AMT408 ACM405:ACX408 SQ405:TB408 E400:P403 IU410:JF418 SQ410:TB418 ACM410:ACX418 AMI410:AMT418 AWE410:AWP418 BGA410:BGL418 BPW410:BQH418 BZS410:CAD418 CJO410:CJZ418 CTK410:CTV418 DDG410:DDR418 DNC410:DNN418 DWY410:DXJ418 EGU410:EHF418 EQQ410:ERB418 FAM410:FAX418 FKI410:FKT418 FUE410:FUP418 GEA410:GEL418 GNW410:GOH418 GXS410:GYD418 HHO410:HHZ418 HRK410:HRV418 IBG410:IBR418 ILC410:ILN418 IUY410:IVJ418 JEU410:JFF418 JOQ410:JPB418 JYM410:JYX418 KII410:KIT418 KSE410:KSP418 LCA410:LCL418 LLW410:LMH418 LVS410:LWD418 MFO410:MFZ418 MPK410:MPV418 MZG410:MZR418 NJC410:NJN418 NSY410:NTJ418 OCU410:ODF418 OMQ410:ONB418 OWM410:OWX418 PGI410:PGT418 PQE410:PQP418 QAA410:QAL418 QJW410:QKH418 QTS410:QUD418 RDO410:RDZ418 RNK410:RNV418 RXG410:RXR418 SHC410:SHN418 SQY410:SRJ418 TAU410:TBF418 TKQ410:TLB418 TUM410:TUX418 UEI410:UET418 UOE410:UOP418 UYA410:UYL418 VHW410:VIH418 VRS410:VSD418 WBO410:WBZ418 WLK410:WLV418 WVG410:WVR418 E405:P408 AMI420:AMT427 ACM420:ACX427 SQ420:TB427 IU420:JF427 WVG420:WVR427 WLK420:WLV427 WBO420:WBZ427 VRS420:VSD427 VHW420:VIH427 UYA420:UYL427 UOE420:UOP427 UEI420:UET427 TUM420:TUX427 TKQ420:TLB427 TAU420:TBF427 SQY420:SRJ427 SHC420:SHN427 RXG420:RXR427 RNK420:RNV427 RDO420:RDZ427 QTS420:QUD427 QJW420:QKH427 QAA420:QAL427 PQE420:PQP427 PGI420:PGT427 OWM420:OWX427 OMQ420:ONB427 OCU420:ODF427 NSY420:NTJ427 NJC420:NJN427 MZG420:MZR427 MPK420:MPV427 MFO420:MFZ427 LVS420:LWD427 LLW420:LMH427 LCA420:LCL427 KSE420:KSP427 KII420:KIT427 JYM420:JYX427 JOQ420:JPB427 JEU420:JFF427 IUY420:IVJ427 ILC420:ILN427 IBG420:IBR427 HRK420:HRV427 HHO420:HHZ427 GXS420:GYD427 GNW420:GOH427 GEA420:GEL427 FUE420:FUP427 FKI420:FKT427 FAM420:FAX427 EQQ420:ERB427 EGU420:EHF427 DWY420:DXJ427 DNC420:DNN427 DDG420:DDR427 CTK420:CTV427 CJO420:CJZ427 BZS420:CAD427 BPW420:BQH427 BGA420:BGL427 AWE420:AWP427 E410:P418 IU429:JF436 WVG429:WVR436 WLK429:WLV436 WBO429:WBZ436 VRS429:VSD436 VHW429:VIH436 UYA429:UYL436 UOE429:UOP436 UEI429:UET436 TUM429:TUX436 TKQ429:TLB436 TAU429:TBF436 SQY429:SRJ436 SHC429:SHN436 RXG429:RXR436 RNK429:RNV436 RDO429:RDZ436 QTS429:QUD436 QJW429:QKH436 QAA429:QAL436 PQE429:PQP436 PGI429:PGT436 OWM429:OWX436 OMQ429:ONB436 OCU429:ODF436 NSY429:NTJ436 NJC429:NJN436 MZG429:MZR436 MPK429:MPV436 MFO429:MFZ436 LVS429:LWD436 LLW429:LMH436 LCA429:LCL436 KSE429:KSP436 KII429:KIT436 JYM429:JYX436 JOQ429:JPB436 JEU429:JFF436 IUY429:IVJ436 ILC429:ILN436 IBG429:IBR436 HRK429:HRV436 HHO429:HHZ436 GXS429:GYD436 GNW429:GOH436 GEA429:GEL436 FUE429:FUP436 FKI429:FKT436 FAM429:FAX436 EQQ429:ERB436 EGU429:EHF436 DWY429:DXJ436 DNC429:DNN436 DDG429:DDR436 CTK429:CTV436 CJO429:CJZ436 BZS429:CAD436 BPW429:BQH436 BGA429:BGL436 AWE429:AWP436 AMI429:AMT436 ACM429:ACX436 SQ429:TB436 E420:P427 SQ438:TB445 IU438:JF445 WVG438:WVR445 WLK438:WLV445 WBO438:WBZ445 VRS438:VSD445 VHW438:VIH445 UYA438:UYL445 UOE438:UOP445 UEI438:UET445 TUM438:TUX445 TKQ438:TLB445 TAU438:TBF445 SQY438:SRJ445 SHC438:SHN445 RXG438:RXR445 RNK438:RNV445 RDO438:RDZ445 QTS438:QUD445 QJW438:QKH445 QAA438:QAL445 PQE438:PQP445 PGI438:PGT445 OWM438:OWX445 OMQ438:ONB445 OCU438:ODF445 NSY438:NTJ445 NJC438:NJN445 MZG438:MZR445 MPK438:MPV445 MFO438:MFZ445 LVS438:LWD445 LLW438:LMH445 LCA438:LCL445 KSE438:KSP445 KII438:KIT445 JYM438:JYX445 JOQ438:JPB445 JEU438:JFF445 IUY438:IVJ445 ILC438:ILN445 IBG438:IBR445 HRK438:HRV445 HHO438:HHZ445 GXS438:GYD445 GNW438:GOH445 GEA438:GEL445 FUE438:FUP445 FKI438:FKT445 FAM438:FAX445 EQQ438:ERB445 EGU438:EHF445 DWY438:DXJ445 DNC438:DNN445 DDG438:DDR445 CTK438:CTV445 CJO438:CJZ445 BZS438:CAD445 BPW438:BQH445 BGA438:BGL445 AWE438:AWP445 AMI438:AMT445 ACM438:ACX445 E429:P436 ACM447:ACX454 SQ447:TB454 IU447:JF454 WVG447:WVR454 WLK447:WLV454 WBO447:WBZ454 VRS447:VSD454 VHW447:VIH454 UYA447:UYL454 UOE447:UOP454 UEI447:UET454 TUM447:TUX454 TKQ447:TLB454 TAU447:TBF454 SQY447:SRJ454 SHC447:SHN454 RXG447:RXR454 RNK447:RNV454 RDO447:RDZ454 QTS447:QUD454 QJW447:QKH454 QAA447:QAL454 PQE447:PQP454 PGI447:PGT454 OWM447:OWX454 OMQ447:ONB454 OCU447:ODF454 NSY447:NTJ454 NJC447:NJN454 MZG447:MZR454 MPK447:MPV454 MFO447:MFZ454 LVS447:LWD454 LLW447:LMH454 LCA447:LCL454 KSE447:KSP454 KII447:KIT454 JYM447:JYX454 JOQ447:JPB454 JEU447:JFF454 IUY447:IVJ454 ILC447:ILN454 IBG447:IBR454 HRK447:HRV454 HHO447:HHZ454 GXS447:GYD454 GNW447:GOH454 GEA447:GEL454 FUE447:FUP454 FKI447:FKT454 FAM447:FAX454 EQQ447:ERB454 EGU447:EHF454 DWY447:DXJ454 DNC447:DNN454 DDG447:DDR454 CTK447:CTV454 CJO447:CJZ454 BZS447:CAD454 BPW447:BQH454 BGA447:BGL454 AWE447:AWP454 AMI447:AMT454 E438:P445 SQ456:TB457 IU456:JF457 WVG456:WVR457 WLK456:WLV457 WBO456:WBZ457 VRS456:VSD457 VHW456:VIH457 UYA456:UYL457 UOE456:UOP457 UEI456:UET457 TUM456:TUX457 TKQ456:TLB457 TAU456:TBF457 SQY456:SRJ457 SHC456:SHN457 RXG456:RXR457 RNK456:RNV457 RDO456:RDZ457 QTS456:QUD457 QJW456:QKH457 QAA456:QAL457 PQE456:PQP457 PGI456:PGT457 OWM456:OWX457 OMQ456:ONB457 OCU456:ODF457 NSY456:NTJ457 NJC456:NJN457 MZG456:MZR457 MPK456:MPV457 MFO456:MFZ457 LVS456:LWD457 LLW456:LMH457 LCA456:LCL457 KSE456:KSP457 KII456:KIT457 JYM456:JYX457 JOQ456:JPB457 JEU456:JFF457 IUY456:IVJ457 ILC456:ILN457 IBG456:IBR457 HRK456:HRV457 HHO456:HHZ457 GXS456:GYD457 GNW456:GOH457 GEA456:GEL457 FUE456:FUP457 FKI456:FKT457 FAM456:FAX457 EQQ456:ERB457 EGU456:EHF457 DWY456:DXJ457 DNC456:DNN457 DDG456:DDR457 CTK456:CTV457 CJO456:CJZ457 BZS456:CAD457 BPW456:BQH457 BGA456:BGL457 AWE456:AWP457 AMI456:AMT457 ACM456:ACX457 E447:P454 WBO471:WBZ472 WLK471:WLV472 WVG471:WVR472 E456:P457 SQ460:TB468 ACM460:ACX468 AMI460:AMT468 AWE460:AWP468 BGA460:BGL468 BPW460:BQH468 BZS460:CAD468 CJO460:CJZ468 CTK460:CTV468 DDG460:DDR468 DNC460:DNN468 DWY460:DXJ468 EGU460:EHF468 EQQ460:ERB468 FAM460:FAX468 FKI460:FKT468 FUE460:FUP468 GEA460:GEL468 GNW460:GOH468 GXS460:GYD468 HHO460:HHZ468 HRK460:HRV468 IBG460:IBR468 ILC460:ILN468 IUY460:IVJ468 JEU460:JFF468 JOQ460:JPB468 JYM460:JYX468 KII460:KIT468 KSE460:KSP468 LCA460:LCL468 LLW460:LMH468 LVS460:LWD468 MFO460:MFZ468 MPK460:MPV468 MZG460:MZR468 NJC460:NJN468 NSY460:NTJ468 OCU460:ODF468 OMQ460:ONB468 OWM460:OWX468 PGI460:PGT468 PQE460:PQP468 QAA460:QAL468 QJW460:QKH468 QTS460:QUD468 RDO460:RDZ468 RNK460:RNV468 RXG460:RXR468 SHC460:SHN468 SQY460:SRJ468 TAU460:TBF468 TKQ460:TLB468 TUM460:TUX468 UEI460:UET468 UOE460:UOP468 UYA460:UYL468 VHW460:VIH468 VRS460:VSD468 WBO460:WBZ468 WLK460:WLV468 WVG460:WVR468 IU460:JF468 IU471:JF472 SQ471:TB472 ACM471:ACX472 AMI471:AMT472 AWE471:AWP472 BGA471:BGL472 BPW471:BQH472 BZS471:CAD472 CJO471:CJZ472 CTK471:CTV472 DDG471:DDR472 DNC471:DNN472 DWY471:DXJ472 EGU471:EHF472 EQQ471:ERB472 FAM471:FAX472 FKI471:FKT472 FUE471:FUP472 GEA471:GEL472 GNW471:GOH472 GXS471:GYD472 HHO471:HHZ472 HRK471:HRV472 IBG471:IBR472 ILC471:ILN472 IUY471:IVJ472 JEU471:JFF472 JOQ471:JPB472 JYM471:JYX472 KII471:KIT472 KSE471:KSP472 LCA471:LCL472 LLW471:LMH472 LVS471:LWD472 MFO471:MFZ472 MPK471:MPV472 MZG471:MZR472 NJC471:NJN472 NSY471:NTJ472 OCU471:ODF472 OMQ471:ONB472 OWM471:OWX472 PGI471:PGT472 PQE471:PQP472 QAA471:QAL472 QJW471:QKH472 QTS471:QUD472 RDO471:RDZ472 RNK471:RNV472 RXG471:RXR472 SHC471:SHN472 SQY471:SRJ472 TAU471:TBF472 TKQ471:TLB472 TUM471:TUX472 UEI471:UET472 UOE471:UOP472 UYA471:UYL472 VHW471:VIH472 VRS471:VSD472 E460:P468 IU474:JF482 SQ474:TB482 ACM474:ACX482 AMI474:AMT482 AWE474:AWP482 BGA474:BGL482 BPW474:BQH482 BZS474:CAD482 CJO474:CJZ482 CTK474:CTV482 DDG474:DDR482 DNC474:DNN482 DWY474:DXJ482 EGU474:EHF482 EQQ474:ERB482 FAM474:FAX482 FKI474:FKT482 FUE474:FUP482 GEA474:GEL482 GNW474:GOH482 GXS474:GYD482 HHO474:HHZ482 HRK474:HRV482 IBG474:IBR482 ILC474:ILN482 IUY474:IVJ482 JEU474:JFF482 JOQ474:JPB482 JYM474:JYX482 KII474:KIT482 KSE474:KSP482 LCA474:LCL482 LLW474:LMH482 LVS474:LWD482 MFO474:MFZ482 MPK474:MPV482 MZG474:MZR482 NJC474:NJN482 NSY474:NTJ482 OCU474:ODF482 OMQ474:ONB482 OWM474:OWX482 PGI474:PGT482 PQE474:PQP482 QAA474:QAL482 QJW474:QKH482 QTS474:QUD482 RDO474:RDZ482 RNK474:RNV482 RXG474:RXR482 SHC474:SHN482 SQY474:SRJ482 TAU474:TBF482 TKQ474:TLB482 TUM474:TUX482 UEI474:UET482 UOE474:UOP482 UYA474:UYL482 VHW474:VIH482 VRS474:VSD482 WBO474:WBZ482 WLK474:WLV482 WVG474:WVR482 E470:P472 VRS485:VSD486 WBO485:WBZ486 WLK485:WLV486 WVG485:WVR486 IU485:JF486 SQ485:TB486 ACM485:ACX486 AMI485:AMT486 AWE485:AWP486 BGA485:BGL486 BPW485:BQH486 BZS485:CAD486 CJO485:CJZ486 CTK485:CTV486 DDG485:DDR486 DNC485:DNN486 DWY485:DXJ486 EGU485:EHF486 EQQ485:ERB486 FAM485:FAX486 FKI485:FKT486 FUE485:FUP486 GEA485:GEL486 GNW485:GOH486 GXS485:GYD486 HHO485:HHZ486 HRK485:HRV486 IBG485:IBR486 ILC485:ILN486 IUY485:IVJ486 JEU485:JFF486 JOQ485:JPB486 JYM485:JYX486 KII485:KIT486 KSE485:KSP486 LCA485:LCL486 LLW485:LMH486 LVS485:LWD486 MFO485:MFZ486 MPK485:MPV486 MZG485:MZR486 NJC485:NJN486 NSY485:NTJ486 OCU485:ODF486 OMQ485:ONB486 OWM485:OWX486 PGI485:PGT486 PQE485:PQP486 QAA485:QAL486 QJW485:QKH486 QTS485:QUD486 RDO485:RDZ486 RNK485:RNV486 RXG485:RXR486 SHC485:SHN486 SQY485:SRJ486 TAU485:TBF486 TKQ485:TLB486 TUM485:TUX486 UEI485:UET486 UOE485:UOP486 UYA485:UYL486 VHW485:VIH486 E474:P482 VHW489:VIH490 VRS489:VSD490 WBO489:WBZ490 WLK489:WLV490 WVG489:WVR490 IU489:JF490 SQ489:TB490 ACM489:ACX490 AMI489:AMT490 AWE489:AWP490 BGA489:BGL490 BPW489:BQH490 BZS489:CAD490 CJO489:CJZ490 CTK489:CTV490 DDG489:DDR490 DNC489:DNN490 DWY489:DXJ490 EGU489:EHF490 EQQ489:ERB490 FAM489:FAX490 FKI489:FKT490 FUE489:FUP490 GEA489:GEL490 GNW489:GOH490 GXS489:GYD490 HHO489:HHZ490 HRK489:HRV490 IBG489:IBR490 ILC489:ILN490 IUY489:IVJ490 JEU489:JFF490 JOQ489:JPB490 JYM489:JYX490 KII489:KIT490 KSE489:KSP490 LCA489:LCL490 LLW489:LMH490 LVS489:LWD490 MFO489:MFZ490 MPK489:MPV490 MZG489:MZR490 NJC489:NJN490 NSY489:NTJ490 OCU489:ODF490 OMQ489:ONB490 OWM489:OWX490 PGI489:PGT490 PQE489:PQP490 QAA489:QAL490 QJW489:QKH490 QTS489:QUD490 RDO489:RDZ490 RNK489:RNV490 RXG489:RXR490 SHC489:SHN490 SQY489:SRJ490 TAU489:TBF490 TKQ489:TLB490 TUM489:TUX490 UEI489:UET490 UOE489:UOP490 UYA489:UYL490 SQ382:TB389 IU391:JF398 WVG391:WVR398 WLK391:WLV398 WBO391:WBZ398 VRS391:VSD398 VHW391:VIH398 UYA391:UYL398 UOE391:UOP398 UEI391:UET398 TUM391:TUX398 TKQ391:TLB398 TAU391:TBF398 SQY391:SRJ398 SHC391:SHN398 RXG391:RXR398 RNK391:RNV398 RDO391:RDZ398 QTS391:QUD398 QJW391:QKH398 QAA391:QAL398 PQE391:PQP398 PGI391:PGT398 OWM391:OWX398 OMQ391:ONB398 OCU391:ODF398 NSY391:NTJ398 NJC391:NJN398 MZG391:MZR398 MPK391:MPV398 MFO391:MFZ398 LVS391:LWD398 LLW391:LMH398 LCA391:LCL398 KSE391:KSP398 KII391:KIT398 JYM391:JYX398 JOQ391:JPB398 JEU391:JFF398 IUY391:IVJ398 ILC391:ILN398 IBG391:IBR398 HRK391:HRV398 HHO391:HHZ398 GXS391:GYD398 GNW391:GOH398 GEA391:GEL398 FUE391:FUP398 FKI391:FKT398 FAM391:FAX398 EQQ391:ERB398 EGU391:EHF398 DWY391:DXJ398 DNC391:DNN398 DDG391:DDR398 CTK391:CTV398 CJO391:CJZ398 BZS391:CAD398 BPW391:BQH398 BGA391:BGL398 AWE391:AWP398 AMI391:AMT398 ACM391:ACX398 E382:P389 WLJ224:WLU234 WBN224:WBY234 VRR224:VSC234 VHV224:VIG234 UXZ224:UYK234 UOD224:UOO234 UEH224:UES234 TUL224:TUW234 TKP224:TLA234 TAT224:TBE234 SQX224:SRI234 SHB224:SHM234 RXF224:RXQ234 RNJ224:RNU234 RDN224:RDY234 QTR224:QUC234 QJV224:QKG234 PZZ224:QAK234 PQD224:PQO234 PGH224:PGS234 OWL224:OWW234 OMP224:ONA234 OCT224:ODE234 NSX224:NTI234 NJB224:NJM234 MZF224:MZQ234 MPJ224:MPU234 MFN224:MFY234 LVR224:LWC234 LLV224:LMG234 LBZ224:LCK234 KSD224:KSO234 KIH224:KIS234 JYL224:JYW234 JOP224:JPA234 JET224:JFE234 IUX224:IVI234 ILB224:ILM234 IBF224:IBQ234 HRJ224:HRU234 HHN224:HHY234 GXR224:GYC234 GNV224:GOG234 GDZ224:GEK234 FUD224:FUO234 FKH224:FKS234 FAL224:FAW234 EQP224:ERA234 EGT224:EHE234 DWX224:DXI234 DNB224:DNM234 DDF224:DDQ234 CTJ224:CTU234 CJN224:CJY234 BZR224:CAC234 BPV224:BQG234 BFZ224:BGK234 AWD224:AWO234 AMH224:AMS234 ACL224:ACW234 SP224:TA234 IT224:JE234 WVF224:WVQ234 RUH222:RUS223 E484:P486 WLK12:WLV12 WBO12:WBZ12 VRS12:VSD12 VHW12:VIH12 UYA12:UYL12 UOE12:UOP12 UEI12:UET12 TUM12:TUX12 TKQ12:TLB12 TAU12:TBF12 SQY12:SRJ12 SHC12:SHN12 RXG12:RXR12 RNK12:RNV12 RDO12:RDZ12 QTS12:QUD12 QJW12:QKH12 QAA12:QAL12 PQE12:PQP12 PGI12:PGT12 OWM12:OWX12 OMQ12:ONB12 OCU12:ODF12 NSY12:NTJ12 NJC12:NJN12 MZG12:MZR12 MPK12:MPV12 MFO12:MFZ12 LVS12:LWD12 LLW12:LMH12 LCA12:LCL12 KSE12:KSP12 KII12:KIT12 JYM12:JYX12 JOQ12:JPB12 JEU12:JFF12 IUY12:IVJ12 ILC12:ILN12 IBG12:IBR12 HRK12:HRV12 HHO12:HHZ12 GXS12:GYD12 GNW12:GOH12 GEA12:GEL12 FUE12:FUP12 FKI12:FKT12 FAM12:FAX12 EQQ12:ERB12 EGU12:EHF12 DWY12:DXJ12 DNC12:DNN12 DDG12:DDR12 CTK12:CTV12 CJO12:CJZ12 BZS12:CAD12 BPW12:BQH12 BGA12:BGL12 AWE12:AWP12 AMI12:AMT12 ACM12:ACX12 SQ12:TB12 IU12:JF12 WVG12:WVR12 E14:P14 E533:P536 E16:P18 E20:P20 E22:P22 WVG2:WVQ8 WVG1:WVR1 WLK2:WLU8 WLK1:WLV1 WBO2:WBY8 WBO1:WBZ1 VRS2:VSC8 VRS1:VSD1 VHW2:VIG8 VHW1:VIH1 UYA2:UYK8 UYA1:UYL1 UOE2:UOO8 UOE1:UOP1 UEI2:UES8 UEI1:UET1 TUM2:TUW8 TUM1:TUX1 TKQ2:TLA8 TKQ1:TLB1 TAU2:TBE8 TAU1:TBF1 SQY2:SRI8 SQY1:SRJ1 SHC2:SHM8 SHC1:SHN1 RXG2:RXQ8 RXG1:RXR1 RNK2:RNU8 RNK1:RNV1 RDO2:RDY8 RDO1:RDZ1 QTS2:QUC8 QTS1:QUD1 QJW2:QKG8 QJW1:QKH1 QAA2:QAK8 QAA1:QAL1 PQE2:PQO8 PQE1:PQP1 PGI2:PGS8 PGI1:PGT1 OWM2:OWW8 OWM1:OWX1 OMQ2:ONA8 OMQ1:ONB1 OCU2:ODE8 OCU1:ODF1 NSY2:NTI8 NSY1:NTJ1 NJC2:NJM8 NJC1:NJN1 MZG2:MZQ8 MZG1:MZR1 MPK2:MPU8 MPK1:MPV1 MFO2:MFY8 MFO1:MFZ1 LVS2:LWC8 LVS1:LWD1 LLW2:LMG8 LLW1:LMH1 LCA2:LCK8 LCA1:LCL1 KSE2:KSO8 KSE1:KSP1 KII2:KIS8 KII1:KIT1 JYM2:JYW8 JYM1:JYX1 JOQ2:JPA8 JOQ1:JPB1 JEU2:JFE8 JEU1:JFF1 IUY2:IVI8 IUY1:IVJ1 ILC2:ILM8 ILC1:ILN1 IBG2:IBQ8 IBG1:IBR1 HRK2:HRU8 HRK1:HRV1 HHO2:HHY8 HHO1:HHZ1 GXS2:GYC8 GXS1:GYD1 GNW2:GOG8 GNW1:GOH1 GEA2:GEK8 GEA1:GEL1 FUE2:FUO8 FUE1:FUP1 FKI2:FKS8 FKI1:FKT1 FAM2:FAW8 FAM1:FAX1 EQQ2:ERA8 EQQ1:ERB1 EGU2:EHE8 EGU1:EHF1 DWY2:DXI8 DWY1:DXJ1 DNC2:DNM8 DNC1:DNN1 DDG2:DDQ8 DDG1:DDR1 CTK2:CTU8 CTK1:CTV1 CJO2:CJY8 CJO1:CJZ1 BZS2:CAC8 BZS1:CAD1 BPW2:BQG8 BPW1:BQH1 BGA2:BGK8 BGA1:BGL1 AWE2:AWO8 AWE1:AWP1 AMI2:AMS8 AMI1:AMT1 ACM2:ACW8 ACM1:ACX1 SQ2:TA8 SQ1:TB1 IU2:JE8 IU1:JF1 E2:O8 E1:P1 E540:P544 E127:P127 E538:P538 WVG33:WVR34 IU33:JF34 E24:P30 SQ33:TB34 ACM33:ACX34 AMI33:AMT34 AWE33:AWP34 BGA33:BGL34 BPW33:BQH34 BZS33:CAD34 CJO33:CJZ34 CTK33:CTV34 DDG33:DDR34 DNC33:DNN34 DWY33:DXJ34 EGU33:EHF34 EQQ33:ERB34 FAM33:FAX34 FKI33:FKT34 FUE33:FUP34 GEA33:GEL34 GNW33:GOH34 GXS33:GYD34 HHO33:HHZ34 HRK33:HRV34 IBG33:IBR34 ILC33:ILN34 IUY33:IVJ34 JEU33:JFF34 JOQ33:JPB34 JYM33:JYX34 KII33:KIT34 KSE33:KSP34 LCA33:LCL34 LLW33:LMH34 LVS33:LWD34 MFO33:MFZ34 MPK33:MPV34 MZG33:MZR34 NJC33:NJN34 NSY33:NTJ34 OCU33:ODF34 OMQ33:ONB34 OWM33:OWX34 PGI33:PGT34 PQE33:PQP34 QAA33:QAL34 QJW33:QKH34 QTS33:QUD34 RDO33:RDZ34 RNK33:RNV34 RXG33:RXR34 SHC33:SHN34 SQY33:SRJ34 TAU33:TBF34 TKQ33:TLB34 TUM33:TUX34 UEI33:UET34 UOE33:UOP34 UYA33:UYL34 VHW33:VIH34 VRS33:VSD34 WBO33:WBZ34 WLK33:WLV34 WVG37:WVR38 IU37:JF38 E32:P34 SQ37:TB38 ACM37:ACX38 AMI37:AMT38 AWE37:AWP38 BGA37:BGL38 BPW37:BQH38 BZS37:CAD38 CJO37:CJZ38 CTK37:CTV38 DDG37:DDR38 DNC37:DNN38 DWY37:DXJ38 EGU37:EHF38 EQQ37:ERB38 FAM37:FAX38 FKI37:FKT38 FUE37:FUP38 GEA37:GEL38 GNW37:GOH38 GXS37:GYD38 HHO37:HHZ38 HRK37:HRV38 IBG37:IBR38 ILC37:ILN38 IUY37:IVJ38 JEU37:JFF38 JOQ37:JPB38 JYM37:JYX38 KII37:KIT38 KSE37:KSP38 LCA37:LCL38 LLW37:LMH38 LVS37:LWD38 MFO37:MFZ38 MPK37:MPV38 MZG37:MZR38 NJC37:NJN38 NSY37:NTJ38 OCU37:ODF38 OMQ37:ONB38 OWM37:OWX38 PGI37:PGT38 PQE37:PQP38 QAA37:QAL38 QJW37:QKH38 QTS37:QUD38 RDO37:RDZ38 RNK37:RNV38 RXG37:RXR38 SHC37:SHN38 SQY37:SRJ38 TAU37:TBF38 TKQ37:TLB38 TUM37:TUX38 UEI37:UET38 UOE37:UOP38 UYA37:UYL38 VHW37:VIH38 VRS37:VSD38 WBO37:WBZ38 WLK37:WLV38 WVG41:WVR42 IU41:JF42 E36:P38 SQ41:TB42 ACM41:ACX42 AMI41:AMT42 AWE41:AWP42 BGA41:BGL42 BPW41:BQH42 BZS41:CAD42 CJO41:CJZ42 CTK41:CTV42 DDG41:DDR42 DNC41:DNN42 DWY41:DXJ42 EGU41:EHF42 EQQ41:ERB42 FAM41:FAX42 FKI41:FKT42 FUE41:FUP42 GEA41:GEL42 GNW41:GOH42 GXS41:GYD42 HHO41:HHZ42 HRK41:HRV42 IBG41:IBR42 ILC41:ILN42 IUY41:IVJ42 JEU41:JFF42 JOQ41:JPB42 JYM41:JYX42 KII41:KIT42 KSE41:KSP42 LCA41:LCL42 LLW41:LMH42 LVS41:LWD42 MFO41:MFZ42 MPK41:MPV42 MZG41:MZR42 NJC41:NJN42 NSY41:NTJ42 OCU41:ODF42 OMQ41:ONB42 OWM41:OWX42 PGI41:PGT42 PQE41:PQP42 QAA41:QAL42 QJW41:QKH42 QTS41:QUD42 RDO41:RDZ42 RNK41:RNV42 RXG41:RXR42 SHC41:SHN42 SQY41:SRJ42 TAU41:TBF42 TKQ41:TLB42 TUM41:TUX42 UEI41:UET42 UOE41:UOP42 UYA41:UYL42 VHW41:VIH42 VRS41:VSD42 WBO41:WBZ42 WLK41:WLV42 WVG45:WVR47 IU45:JF47 E40:P42 SQ45:TB47 ACM45:ACX47 AMI45:AMT47 AWE45:AWP47 BGA45:BGL47 BPW45:BQH47 BZS45:CAD47 CJO45:CJZ47 CTK45:CTV47 DDG45:DDR47 DNC45:DNN47 DWY45:DXJ47 EGU45:EHF47 EQQ45:ERB47 FAM45:FAX47 FKI45:FKT47 FUE45:FUP47 GEA45:GEL47 GNW45:GOH47 GXS45:GYD47 HHO45:HHZ47 HRK45:HRV47 IBG45:IBR47 ILC45:ILN47 IUY45:IVJ47 JEU45:JFF47 JOQ45:JPB47 JYM45:JYX47 KII45:KIT47 KSE45:KSP47 LCA45:LCL47 LLW45:LMH47 LVS45:LWD47 MFO45:MFZ47 MPK45:MPV47 MZG45:MZR47 NJC45:NJN47 NSY45:NTJ47 OCU45:ODF47 OMQ45:ONB47 OWM45:OWX47 PGI45:PGT47 PQE45:PQP47 QAA45:QAL47 QJW45:QKH47 QTS45:QUD47 RDO45:RDZ47 RNK45:RNV47 RXG45:RXR47 SHC45:SHN47 SQY45:SRJ47 TAU45:TBF47 TKQ45:TLB47 TUM45:TUX47 UEI45:UET47 UOE45:UOP47 UYA45:UYL47 VHW45:VIH47 VRS45:VSD47 WBO45:WBZ47 WLK45:WLV47 SED222:SEO223 SNZ222:SOK223 SXV222:SYG223 THR222:TIC223 TRN222:TRY223 UBJ222:UBU223 ULF222:ULQ223 UVB222:UVM223 VEX222:VFI223 VOT222:VPE223 VYP222:VZA223 WIL222:WIW223 WSH222:WSS223 FV222:GG223 PR222:QC223 ZN222:ZY223 AJJ222:AJU223 ATF222:ATQ223 BDB222:BDM223 BMX222:BNI223 BWT222:BXE223 CGP222:CHA223 CQL222:CQW223 DAH222:DAS223 DKD222:DKO223 DTZ222:DUK223 EDV222:EEG223 ENR222:EOC223 EXN222:EXY223 FHJ222:FHU223 FRF222:FRQ223 GBB222:GBM223 GKX222:GLI223 GUT222:GVE223 HEP222:HFA223 HOL222:HOW223 HYH222:HYS223 IID222:IIO223 IRZ222:ISK223 JBV222:JCG223 JLR222:JMC223 JVN222:JVY223 KFJ222:KFU223 KPF222:KPQ223 KZB222:KZM223 LIX222:LJI223 LST222:LTE223 MCP222:MDA223 MML222:MMW223 MWH222:MWS223 NGD222:NGO223 NPZ222:NQK223 NZV222:OAG223 OJR222:OKC223 OTN222:OTY223 PDJ222:PDU223 PNF222:PNQ223 PXB222:PXM223 QGX222:QHI223 QQT222:QRE223 RAP222:RBA223 RKL222:RKW223 E213:P234 CTK297:CTV298 DDG297:DDR298 DNC297:DNN298 DWY297:DXJ298 EGU297:EHF298 EQQ297:ERB298 FAM297:FAX298 FKI297:FKT298 FUE297:FUP298 GEA297:GEL298 GNW297:GOH298 GXS297:GYD298 HHO297:HHZ298 HRK297:HRV298 IBG297:IBR298 ILC297:ILN298 IUY297:IVJ298 JEU297:JFF298 JOQ297:JPB298 JYM297:JYX298 KII297:KIT298 KSE297:KSP298 LCA297:LCL298 LLW297:LMH298 LVS297:LWD298 MFO297:MFZ298 MPK297:MPV298 MZG297:MZR298 NJC297:NJN298 NSY297:NTJ298 OCU297:ODF298 OMQ297:ONB298 OWM297:OWX298 PGI297:PGT298 PQE297:PQP298 QAA297:QAL298 QJW297:QKH298 QTS297:QUD298 RDO297:RDZ298 RNK297:RNV298 RXG297:RXR298 SHC297:SHN298 SQY297:SRJ298 TAU297:TBF298 TKQ297:TLB298 TUM297:TUX298 UEI297:UET298 UOE297:UOP298 UYA297:UYL298 VHW297:VIH298 VRS297:VSD298 WBO297:WBZ298 WLK297:WLV298 WVG297:WVR298 IU297:JF298 SQ297:TB298 ACM297:ACX298 AMI297:AMT298 AWE297:AWP298 BGA297:BGL298 BPW297:BQH298 BZS297:CAD298 CJO297:CJZ298 E277:P298 WBN277:WBY295 VRR277:VSC295 VHV277:VIG295 UXZ277:UYK295 UOD277:UOO295 UEH277:UES295 TUL277:TUW295 TKP277:TLA295 TAT277:TBE295 SQX277:SRI295 SHB277:SHM295 RXF277:RXQ295 RNJ277:RNU295 RDN277:RDY295 QTR277:QUC295 QJV277:QKG295 PZZ277:QAK295 PQD277:PQO295 PGH277:PGS295 OWL277:OWW295 OMP277:ONA295 OCT277:ODE295 NSX277:NTI295 NJB277:NJM295 MZF277:MZQ295 MPJ277:MPU295 MFN277:MFY295 LVR277:LWC295 LLV277:LMG295 LBZ277:LCK295 KSD277:KSO295 KIH277:KIS295 JYL277:JYW295 JOP277:JPA295 JET277:JFE295 IUX277:IVI295 ILB277:ILM295 IBF277:IBQ295 HRJ277:HRU295 HHN277:HHY295 GXR277:GYC295 GNV277:GOG295 GDZ277:GEK295 FUD277:FUO295 FKH277:FKS295 FAL277:FAW295 EQP277:ERA295 EGT277:EHE295 DWX277:DXI295 DNB277:DNM295 DDF277:DDQ295 CTJ277:CTU295 CJN277:CJY295 BZR277:CAC295 BPV277:BQG295 BFZ277:BGK295 AWD277:AWO295 AMH277:AMS295 ACL277:ACW295 SP277:TA295 IT277:JE295 WVF277:WVQ295 WLJ277:WLU295 E269:P275 IT269:JE275 SP269:TA275 ACL269:ACW275 AMH269:AMS275 AWD269:AWO275 BFZ269:BGK275 BPV269:BQG275 BZR269:CAC275 CJN269:CJY275 CTJ269:CTU275 DDF269:DDQ275 DNB269:DNM275 DWX269:DXI275 EGT269:EHE275 EQP269:ERA275 FAL269:FAW275 FKH269:FKS275 FUD269:FUO275 GDZ269:GEK275 GNV269:GOG275 GXR269:GYC275 HHN269:HHY275 HRJ269:HRU275 IBF269:IBQ275 ILB269:ILM275 IUX269:IVI275 JET269:JFE275 JOP269:JPA275 JYL269:JYW275 KIH269:KIS275 KSD269:KSO275 LBZ269:LCK275 LLV269:LMG275 LVR269:LWC275 MFN269:MFY275 MPJ269:MPU275 MZF269:MZQ275 NJB269:NJM275 NSX269:NTI275 OCT269:ODE275 OMP269:ONA275 OWL269:OWW275 PGH269:PGS275 PQD269:PQO275 PZZ269:QAK275 QJV269:QKG275 QTR269:QUC275 RDN269:RDY275 RNJ269:RNU275 RXF269:RXQ275 SHB269:SHM275 SQX269:SRI275 TAT269:TBE275 TKP269:TLA275 TUL269:TUW275 UEH269:UES275 UOD269:UOO275 UXZ269:UYK275 VHV269:VIG275 VRR269:VSC275 WBN269:WBY275 WLJ269:WLU275 WVF269:WVQ275 IT261:JE267 SP261:TA267 ACL261:ACW267 AMH261:AMS267 AWD261:AWO267 BFZ261:BGK267 BPV261:BQG267 BZR261:CAC267 CJN261:CJY267 CTJ261:CTU267 DDF261:DDQ267 DNB261:DNM267 DWX261:DXI267 EGT261:EHE267 EQP261:ERA267 FAL261:FAW267 FKH261:FKS267 FUD261:FUO267 GDZ261:GEK267 GNV261:GOG267 GXR261:GYC267 HHN261:HHY267 HRJ261:HRU267 IBF261:IBQ267 ILB261:ILM267 IUX261:IVI267 JET261:JFE267 JOP261:JPA267 JYL261:JYW267 KIH261:KIS267 KSD261:KSO267 LBZ261:LCK267 LLV261:LMG267 LVR261:LWC267 MFN261:MFY267 MPJ261:MPU267 MZF261:MZQ267 NJB261:NJM267 NSX261:NTI267 OCT261:ODE267 OMP261:ONA267 OWL261:OWW267 PGH261:PGS267 PQD261:PQO267 PZZ261:QAK267 QJV261:QKG267 QTR261:QUC267 RDN261:RDY267 RNJ261:RNU267 RXF261:RXQ267 SHB261:SHM267 SQX261:SRI267 TAT261:TBE267 TKP261:TLA267 TUL261:TUW267 UEH261:UES267 UOD261:UOO267 UXZ261:UYK267 VHV261:VIG267 VRR261:VSC267 WBN261:WBY267 WLJ261:WLU267 WVF261:WVQ267 WVF236:WVQ237 E253:P259 IT253:JE259 SP253:TA259 ACL253:ACW259 AMH253:AMS259 AWD253:AWO259 BFZ253:BGK259 BPV253:BQG259 BZR253:CAC259 CJN253:CJY259 CTJ253:CTU259 DDF253:DDQ259 DNB253:DNM259 DWX253:DXI259 EGT253:EHE259 EQP253:ERA259 FAL253:FAW259 FKH253:FKS259 FUD253:FUO259 GDZ253:GEK259 GNV253:GOG259 GXR253:GYC259 HHN253:HHY259 HRJ253:HRU259 IBF253:IBQ259 ILB253:ILM259 IUX253:IVI259 JET253:JFE259 JOP253:JPA259 JYL253:JYW259 KIH253:KIS259 KSD253:KSO259 LBZ253:LCK259 LLV253:LMG259 LVR253:LWC259 MFN253:MFY259 MPJ253:MPU259 MZF253:MZQ259 NJB253:NJM259 NSX253:NTI259 OCT253:ODE259 OMP253:ONA259 OWL253:OWW259 PGH253:PGS259 PQD253:PQO259 PZZ253:QAK259 QJV253:QKG259 QTR253:QUC259 RDN253:RDY259 RNJ253:RNU259 RXF253:RXQ259 SHB253:SHM259 SQX253:SRI259 TAT253:TBE259 TKP253:TLA259 TUL253:TUW259 UEH253:UES259 UOD253:UOO259 UXZ253:UYK259 VHV253:VIG259 VRR253:VSC259 WBN253:WBY259 WLJ253:WLU259 WVF253:WVQ259 E249:P251 IT249:JE251 SP249:TA251 ACL249:ACW251 AMH249:AMS251 AWD249:AWO251 BFZ249:BGK251 BPV249:BQG251 BZR249:CAC251 CJN249:CJY251 CTJ249:CTU251 DDF249:DDQ251 DNB249:DNM251 DWX249:DXI251 EGT249:EHE251 EQP249:ERA251 FAL249:FAW251 FKH249:FKS251 FUD249:FUO251 GDZ249:GEK251 GNV249:GOG251 GXR249:GYC251 HHN249:HHY251 HRJ249:HRU251 IBF249:IBQ251 ILB249:ILM251 IUX249:IVI251 JET249:JFE251 JOP249:JPA251 JYL249:JYW251 KIH249:KIS251 KSD249:KSO251 LBZ249:LCK251 LLV249:LMG251 LVR249:LWC251 MFN249:MFY251 MPJ249:MPU251 MZF249:MZQ251 NJB249:NJM251 NSX249:NTI251 OCT249:ODE251 OMP249:ONA251 OWL249:OWW251 PGH249:PGS251 PQD249:PQO251 PZZ249:QAK251 QJV249:QKG251 QTR249:QUC251 RDN249:RDY251 RNJ249:RNU251 RXF249:RXQ251 SHB249:SHM251 SQX249:SRI251 TAT249:TBE251 TKP249:TLA251 TUL249:TUW251 UEH249:UES251 UOD249:UOO251 UXZ249:UYK251 VHV249:VIG251 VRR249:VSC251 WBN249:WBY251 WLJ249:WLU251 WVF249:WVQ251 E246:P247 IT246:JE247 SP246:TA247 ACL246:ACW247 AMH246:AMS247 AWD246:AWO247 BFZ246:BGK247 BPV246:BQG247 BZR246:CAC247 CJN246:CJY247 CTJ246:CTU247 DDF246:DDQ247 DNB246:DNM247 DWX246:DXI247 EGT246:EHE247 EQP246:ERA247 FAL246:FAW247 FKH246:FKS247 FUD246:FUO247 GDZ246:GEK247 GNV246:GOG247 GXR246:GYC247 HHN246:HHY247 HRJ246:HRU247 IBF246:IBQ247 ILB246:ILM247 IUX246:IVI247 JET246:JFE247 JOP246:JPA247 JYL246:JYW247 KIH246:KIS247 KSD246:KSO247 LBZ246:LCK247 LLV246:LMG247 LVR246:LWC247 MFN246:MFY247 MPJ246:MPU247 MZF246:MZQ247 NJB246:NJM247 NSX246:NTI247 OCT246:ODE247 OMP246:ONA247 OWL246:OWW247 PGH246:PGS247 PQD246:PQO247 PZZ246:QAK247 QJV246:QKG247 QTR246:QUC247 RDN246:RDY247 RNJ246:RNU247 RXF246:RXQ247 SHB246:SHM247 SQX246:SRI247 TAT246:TBE247 TKP246:TLA247 TUL246:TUW247 UEH246:UES247 UOD246:UOO247 UXZ246:UYK247 VHV246:VIG247 VRR246:VSC247 WBN246:WBY247 WLJ246:WLU247 WVF246:WVQ247 E242:P244 IT242:JE244 SP242:TA244 ACL242:ACW244 AMH242:AMS244 AWD242:AWO244 BFZ242:BGK244 BPV242:BQG244 BZR242:CAC244 CJN242:CJY244 CTJ242:CTU244 DDF242:DDQ244 DNB242:DNM244 DWX242:DXI244 EGT242:EHE244 EQP242:ERA244 FAL242:FAW244 FKH242:FKS244 FUD242:FUO244 GDZ242:GEK244 GNV242:GOG244 GXR242:GYC244 HHN242:HHY244 HRJ242:HRU244 IBF242:IBQ244 ILB242:ILM244 IUX242:IVI244 JET242:JFE244 JOP242:JPA244 JYL242:JYW244 KIH242:KIS244 KSD242:KSO244 LBZ242:LCK244 LLV242:LMG244 LVR242:LWC244 MFN242:MFY244 MPJ242:MPU244 MZF242:MZQ244 NJB242:NJM244 NSX242:NTI244 OCT242:ODE244 OMP242:ONA244 OWL242:OWW244 PGH242:PGS244 PQD242:PQO244 PZZ242:QAK244 QJV242:QKG244 QTR242:QUC244 RDN242:RDY244 RNJ242:RNU244 RXF242:RXQ244 SHB242:SHM244 SQX242:SRI244 TAT242:TBE244 TKP242:TLA244 TUL242:TUW244 UEH242:UES244 UOD242:UOO244 UXZ242:UYK244 VHV242:VIG244 VRR242:VSC244 WBN242:WBY244 WLJ242:WLU244 WVF242:WVQ244 E240:P240 IT240:JE240 SP240:TA240 ACL240:ACW240 AMH240:AMS240 AWD240:AWO240 BFZ240:BGK240 BPV240:BQG240 BZR240:CAC240 CJN240:CJY240 CTJ240:CTU240 DDF240:DDQ240 DNB240:DNM240 DWX240:DXI240 EGT240:EHE240 EQP240:ERA240 FAL240:FAW240 FKH240:FKS240 FUD240:FUO240 GDZ240:GEK240 GNV240:GOG240 GXR240:GYC240 HHN240:HHY240 HRJ240:HRU240 IBF240:IBQ240 ILB240:ILM240 IUX240:IVI240 JET240:JFE240 JOP240:JPA240 JYL240:JYW240 KIH240:KIS240 KSD240:KSO240 LBZ240:LCK240 LLV240:LMG240 LVR240:LWC240 MFN240:MFY240 MPJ240:MPU240 MZF240:MZQ240 NJB240:NJM240 NSX240:NTI240 OCT240:ODE240 OMP240:ONA240 OWL240:OWW240 PGH240:PGS240 PQD240:PQO240 PZZ240:QAK240 QJV240:QKG240 QTR240:QUC240 RDN240:RDY240 RNJ240:RNU240 RXF240:RXQ240 SHB240:SHM240 SQX240:SRI240 TAT240:TBE240 TKP240:TLA240 TUL240:TUW240 UEH240:UES240 UOD240:UOO240 UXZ240:UYK240 VHV240:VIG240 VRR240:VSC240 WBN240:WBY240 WLJ240:WLU240 WVF240:WVQ240 E236:P237 IT236:JE237 SP236:TA237 ACL236:ACW237 AMH236:AMS237 AWD236:AWO237 BFZ236:BGK237 BPV236:BQG237 BZR236:CAC237 CJN236:CJY237 CTJ236:CTU237 DDF236:DDQ237 DNB236:DNM237 DWX236:DXI237 EGT236:EHE237 EQP236:ERA237 FAL236:FAW237 FKH236:FKS237 FUD236:FUO237 GDZ236:GEK237 GNV236:GOG237 GXR236:GYC237 HHN236:HHY237 HRJ236:HRU237 IBF236:IBQ237 ILB236:ILM237 IUX236:IVI237 JET236:JFE237 JOP236:JPA237 JYL236:JYW237 KIH236:KIS237 KSD236:KSO237 LBZ236:LCK237 LLV236:LMG237 LVR236:LWC237 MFN236:MFY237 MPJ236:MPU237 MZF236:MZQ237 NJB236:NJM237 NSX236:NTI237 OCT236:ODE237 OMP236:ONA237 OWL236:OWW237 PGH236:PGS237 PQD236:PQO237 PZZ236:QAK237 QJV236:QKG237 QTR236:QUC237 RDN236:RDY237 RNJ236:RNU237 RXF236:RXQ237 SHB236:SHM237 SQX236:SRI237 TAT236:TBE237 TKP236:TLA237 TUL236:TUW237 UEH236:UES237 UOD236:UOO237 UXZ236:UYK237 VHV236:VIG237 VRR236:VSC237 WBN236:WBY237 WLJ236:WLU237 E261:P267 E494:P497 E499:P499 E507:P510 E512:P512 E520:P523 E488:P490 E501:P505 E514:P518 E527:P531 E551:P552 WVG568:WVR573 WLK568:WLV573 WBO568:WBZ573 IU554:JF559 SQ554:TB559 ACM554:ACX559 AMI554:AMT559 AWE554:AWP559 BGA554:BGL559 BPW554:BQH559 BZS554:CAD559 CJO554:CJZ559 CTK554:CTV559 DDG554:DDR559 DNC554:DNN559 DWY554:DXJ559 EGU554:EHF559 EQQ554:ERB559 FAM554:FAX559 FKI554:FKT559 FUE554:FUP559 GEA554:GEL559 GNW554:GOH559 GXS554:GYD559 HHO554:HHZ559 HRK554:HRV559 IBG554:IBR559 ILC554:ILN559 IUY554:IVJ559 JEU554:JFF559 JOQ554:JPB559 JYM554:JYX559 KII554:KIT559 KSE554:KSP559 LCA554:LCL559 LLW554:LMH559 LVS554:LWD559 MFO554:MFZ559 MPK554:MPV559 MZG554:MZR559 NJC554:NJN559 NSY554:NTJ559 OCU554:ODF559 OMQ554:ONB559 OWM554:OWX559 PGI554:PGT559 PQE554:PQP559 QAA554:QAL559 QJW554:QKH559 QTS554:QUD559 RDO554:RDZ559 RNK554:RNV559 RXG554:RXR559 SHC554:SHN559 SQY554:SRJ559 TAU554:TBF559 TKQ554:TLB559 TUM554:TUX559 UEI554:UET559 UOE554:UOP559 UYA554:UYL559 VHW554:VIH559 VRS554:VSD559 WBO554:WBZ559 WLK554:WLV559 WVG554:WVR559 E548:P549 E568:P573 IU568:JF573 SQ568:TB573 ACM568:ACX573 AMI568:AMT573 AWE568:AWP573 BGA568:BGL573 BPW568:BQH573 BZS568:CAD573 CJO568:CJZ573 CTK568:CTV573 DDG568:DDR573 DNC568:DNN573 DWY568:DXJ573 EGU568:EHF573 EQQ568:ERB573 FAM568:FAX573 FKI568:FKT573 FUE568:FUP573 GEA568:GEL573 GNW568:GOH573 GXS568:GYD573 HHO568:HHZ573 HRK568:HRV573 IBG568:IBR573 ILC568:ILN573 IUY568:IVJ573 JEU568:JFF573 JOQ568:JPB573 JYM568:JYX573 KII568:KIT573 KSE568:KSP573 LCA568:LCL573 LLW568:LMH573 LVS568:LWD573 MFO568:MFZ573 MPK568:MPV573 MZG568:MZR573 NJC568:NJN573 NSY568:NTJ573 OCU568:ODF573 OMQ568:ONB573 OWM568:OWX573 PGI568:PGT573 PQE568:PQP573 QAA568:QAL573 QJW568:QKH573 QTS568:QUD573 RDO568:RDZ573 RNK568:RNV573 RXG568:RXR573 SHC568:SHN573 SQY568:SRJ573 TAU568:TBF573 TKQ568:TLB573 TUM568:TUX573 UEI568:UET573 UOE568:UOP573 UYA568:UYL573 VHW568:VIH573 VRS568:VSD573 E554:P559 WLL561:WLW566 WVH561:WVS566 IV561:JG566 SR561:TC566 ACN561:ACY566 AMJ561:AMU566 AWF561:AWQ566 BGB561:BGM566 BPX561:BQI566 BZT561:CAE566 CJP561:CKA566 CTL561:CTW566 DDH561:DDS566 DND561:DNO566 DWZ561:DXK566 EGV561:EHG566 EQR561:ERC566 FAN561:FAY566 FKJ561:FKU566 FUF561:FUQ566 GEB561:GEM566 GNX561:GOI566 GXT561:GYE566 HHP561:HIA566 HRL561:HRW566 IBH561:IBS566 ILD561:ILO566 IUZ561:IVK566 JEV561:JFG566 JOR561:JPC566 JYN561:JYY566 KIJ561:KIU566 KSF561:KSQ566 LCB561:LCM566 LLX561:LMI566 LVT561:LWE566 MFP561:MGA566 MPL561:MPW566 MZH561:MZS566 NJD561:NJO566 NSZ561:NTK566 OCV561:ODG566 OMR561:ONC566 OWN561:OWY566 PGJ561:PGU566 PQF561:PQQ566 QAB561:QAM566 QJX561:QKI566 QTT561:QUE566 RDP561:REA566 RNL561:RNW566 RXH561:RXS566 SHD561:SHO566 SQZ561:SRK566 TAV561:TBG566 TKR561:TLC566 TUN561:TUY566 UEJ561:UEU566 UOF561:UOQ566 UYB561:UYM566 VHX561:VII566 VRT561:VSE566 WBP561:WCA566 E561:P566" xr:uid="{A50D05B5-D0BE-4296-8903-D2CFED46BFFF}">
      <formula1>"P,F,PE"</formula1>
    </dataValidation>
    <dataValidation type="list" allowBlank="1" showInputMessage="1" showErrorMessage="1" sqref="WVF49:WVF56 WLJ49:WLJ56 WBN49:WBN56 VRR49:VRR56 VHV49:VHV56 UXZ49:UXZ56 UOD49:UOD56 UEH49:UEH56 TUL49:TUL56 TKP49:TKP56 TAT49:TAT56 SQX49:SQX56 SHB49:SHB56 RXF49:RXF56 RNJ49:RNJ56 RDN49:RDN56 QTR49:QTR56 QJV49:QJV56 PZZ49:PZZ56 PQD49:PQD56 PGH49:PGH56 OWL49:OWL56 OMP49:OMP56 OCT49:OCT56 NSX49:NSX56 NJB49:NJB56 MZF49:MZF56 MPJ49:MPJ56 MFN49:MFN56 LVR49:LVR56 LLV49:LLV56 LBZ49:LBZ56 KSD49:KSD56 KIH49:KIH56 JYL49:JYL56 JOP49:JOP56 JET49:JET56 IUX49:IUX56 ILB49:ILB56 IBF49:IBF56 HRJ49:HRJ56 HHN49:HHN56 GXR49:GXR56 GNV49:GNV56 GDZ49:GDZ56 FUD49:FUD56 FKH49:FKH56 FAL49:FAL56 EQP49:EQP56 EGT49:EGT56 DWX49:DWX56 DNB49:DNB56 DDF49:DDF56 CTJ49:CTJ56 CJN49:CJN56 BZR49:BZR56 BPV49:BPV56 BFZ49:BFZ56 AWD49:AWD56 AMH49:AMH56 ACL49:ACL56 SP49:SP56 IT49:IT56 WVF65:WVF66 WLJ65:WLJ66 WBN65:WBN66 VRR65:VRR66 VHV65:VHV66 UXZ65:UXZ66 UOD65:UOD66 UEH65:UEH66 TUL65:TUL66 TKP65:TKP66 TAT65:TAT66 SQX65:SQX66 SHB65:SHB66 RXF65:RXF66 RNJ65:RNJ66 RDN65:RDN66 QTR65:QTR66 QJV65:QJV66 PZZ65:PZZ66 PQD65:PQD66 PGH65:PGH66 OWL65:OWL66 OMP65:OMP66 OCT65:OCT66 NSX65:NSX66 NJB65:NJB66 MZF65:MZF66 MPJ65:MPJ66 MFN65:MFN66 LVR65:LVR66 LLV65:LLV66 LBZ65:LBZ66 KSD65:KSD66 KIH65:KIH66 JYL65:JYL66 JOP65:JOP66 JET65:JET66 IUX65:IUX66 ILB65:ILB66 IBF65:IBF66 HRJ65:HRJ66 HHN65:HHN66 GXR65:GXR66 GNV65:GNV66 GDZ65:GDZ66 FUD65:FUD66 FKH65:FKH66 FAL65:FAL66 EQP65:EQP66 EGT65:EGT66 DWX65:DWX66 DNB65:DNB66 DDF65:DDF66 CTJ65:CTJ66 CJN65:CJN66 BZR65:BZR66 BPV65:BPV66 BFZ65:BFZ66 AWD65:AWD66 AMH65:AMH66 ACL65:ACL66 SP65:SP66 IT65:IT66 IT68:IT76 WVF68:WVF76 WLJ68:WLJ76 WBN68:WBN76 VRR68:VRR76 VHV68:VHV76 UXZ68:UXZ76 UOD68:UOD76 UEH68:UEH76 TUL68:TUL76 TKP68:TKP76 TAT68:TAT76 SQX68:SQX76 SHB68:SHB76 RXF68:RXF76 RNJ68:RNJ76 RDN68:RDN76 QTR68:QTR76 QJV68:QJV76 PZZ68:PZZ76 PQD68:PQD76 PGH68:PGH76 OWL68:OWL76 OMP68:OMP76 OCT68:OCT76 NSX68:NSX76 NJB68:NJB76 MZF68:MZF76 MPJ68:MPJ76 MFN68:MFN76 LVR68:LVR76 LLV68:LLV76 LBZ68:LBZ76 KSD68:KSD76 KIH68:KIH76 JYL68:JYL76 JOP68:JOP76 JET68:JET76 IUX68:IUX76 ILB68:ILB76 IBF68:IBF76 HRJ68:HRJ76 HHN68:HHN76 GXR68:GXR76 GNV68:GNV76 GDZ68:GDZ76 FUD68:FUD76 FKH68:FKH76 FAL68:FAL76 EQP68:EQP76 EGT68:EGT76 DWX68:DWX76 DNB68:DNB76 DDF68:DDF76 CTJ68:CTJ76 CJN68:CJN76 BZR68:BZR76 BPV68:BPV76 BFZ68:BFZ76 AWD68:AWD76 AMH68:AMH76 ACL68:ACL76 SP68:SP76 ACL78:ACL85 AMH78:AMH85 AWD78:AWD85 BFZ78:BFZ85 BPV78:BPV85 BZR78:BZR85 CJN78:CJN85 CTJ78:CTJ85 DDF78:DDF85 DNB78:DNB85 DWX78:DWX85 EGT78:EGT85 EQP78:EQP85 FAL78:FAL85 FKH78:FKH85 FUD78:FUD85 GDZ78:GDZ85 GNV78:GNV85 GXR78:GXR85 HHN78:HHN85 HRJ78:HRJ85 IBF78:IBF85 ILB78:ILB85 IUX78:IUX85 JET78:JET85 JOP78:JOP85 JYL78:JYL85 KIH78:KIH85 KSD78:KSD85 LBZ78:LBZ85 LLV78:LLV85 LVR78:LVR85 MFN78:MFN85 MPJ78:MPJ85 MZF78:MZF85 NJB78:NJB85 NSX78:NSX85 OCT78:OCT85 OMP78:OMP85 OWL78:OWL85 PGH78:PGH85 PQD78:PQD85 PZZ78:PZZ85 QJV78:QJV85 QTR78:QTR85 RDN78:RDN85 RNJ78:RNJ85 RXF78:RXF85 SHB78:SHB85 SQX78:SQX85 TAT78:TAT85 TKP78:TKP85 TUL78:TUL85 UEH78:UEH85 UOD78:UOD85 UXZ78:UXZ85 VHV78:VHV85 VRR78:VRR85 WBN78:WBN85 WLJ78:WLJ85 WVF78:WVF85 IT78:IT85 SP78:SP85 SP105:SP106 WVF87:WVF94 WLJ87:WLJ94 WBN87:WBN94 VRR87:VRR94 VHV87:VHV94 UXZ87:UXZ94 UOD87:UOD94 UEH87:UEH94 TUL87:TUL94 TKP87:TKP94 TAT87:TAT94 SQX87:SQX94 SHB87:SHB94 RXF87:RXF94 RNJ87:RNJ94 RDN87:RDN94 QTR87:QTR94 QJV87:QJV94 PZZ87:PZZ94 PQD87:PQD94 PGH87:PGH94 OWL87:OWL94 OMP87:OMP94 OCT87:OCT94 NSX87:NSX94 NJB87:NJB94 MZF87:MZF94 MPJ87:MPJ94 MFN87:MFN94 LVR87:LVR94 LLV87:LLV94 LBZ87:LBZ94 KSD87:KSD94 KIH87:KIH94 JYL87:JYL94 JOP87:JOP94 JET87:JET94 IUX87:IUX94 ILB87:ILB94 IBF87:IBF94 HRJ87:HRJ94 HHN87:HHN94 GXR87:GXR94 GNV87:GNV94 GDZ87:GDZ94 FUD87:FUD94 FKH87:FKH94 FAL87:FAL94 EQP87:EQP94 EGT87:EGT94 DWX87:DWX94 DNB87:DNB94 DDF87:DDF94 CTJ87:CTJ94 CJN87:CJN94 BZR87:BZR94 BPV87:BPV94 BFZ87:BFZ94 AWD87:AWD94 AMH87:AMH94 ACL87:ACL94 SP87:SP94 IT87:IT94 IT96:IT103 WVF96:WVF103 WLJ96:WLJ103 WBN96:WBN103 VRR96:VRR103 VHV96:VHV103 UXZ96:UXZ103 UOD96:UOD103 UEH96:UEH103 TUL96:TUL103 TKP96:TKP103 TAT96:TAT103 SQX96:SQX103 SHB96:SHB103 RXF96:RXF103 RNJ96:RNJ103 RDN96:RDN103 QTR96:QTR103 QJV96:QJV103 PZZ96:PZZ103 PQD96:PQD103 PGH96:PGH103 OWL96:OWL103 OMP96:OMP103 OCT96:OCT103 NSX96:NSX103 NJB96:NJB103 MZF96:MZF103 MPJ96:MPJ103 MFN96:MFN103 LVR96:LVR103 LLV96:LLV103 LBZ96:LBZ103 KSD96:KSD103 KIH96:KIH103 JYL96:JYL103 JOP96:JOP103 JET96:JET103 IUX96:IUX103 ILB96:ILB103 IBF96:IBF103 HRJ96:HRJ103 HHN96:HHN103 GXR96:GXR103 GNV96:GNV103 GDZ96:GDZ103 FUD96:FUD103 FKH96:FKH103 FAL96:FAL103 EQP96:EQP103 EGT96:EGT103 DWX96:DWX103 DNB96:DNB103 DDF96:DDF103 CTJ96:CTJ103 CJN96:CJN103 BZR96:BZR103 BPV96:BPV103 BFZ96:BFZ103 AWD96:AWD103 AMH96:AMH103 ACL96:ACL103 SP96:SP103 IT105:IT106 WVF105:WVF106 WLJ105:WLJ106 WBN105:WBN106 VRR105:VRR106 VHV105:VHV106 UXZ105:UXZ106 UOD105:UOD106 UEH105:UEH106 TUL105:TUL106 TKP105:TKP106 TAT105:TAT106 SQX105:SQX106 SHB105:SHB106 RXF105:RXF106 RNJ105:RNJ106 RDN105:RDN106 QTR105:QTR106 QJV105:QJV106 PZZ105:PZZ106 PQD105:PQD106 PGH105:PGH106 OWL105:OWL106 OMP105:OMP106 OCT105:OCT106 NSX105:NSX106 NJB105:NJB106 MZF105:MZF106 MPJ105:MPJ106 MFN105:MFN106 LVR105:LVR106 LLV105:LLV106 LBZ105:LBZ106 KSD105:KSD106 KIH105:KIH106 JYL105:JYL106 JOP105:JOP106 JET105:JET106 IUX105:IUX106 ILB105:ILB106 IBF105:IBF106 HRJ105:HRJ106 HHN105:HHN106 GXR105:GXR106 GNV105:GNV106 GDZ105:GDZ106 FUD105:FUD106 FKH105:FKH106 FAL105:FAL106 EQP105:EQP106 EGT105:EGT106 DWX105:DWX106 DNB105:DNB106 DDF105:DDF106 CTJ105:CTJ106 CJN105:CJN106 BZR105:BZR106 BPV105:BPV106 BFZ105:BFZ106 AWD105:AWD106 AMH105:AMH106 ACL105:ACL106 ACL109:ACL117 AMH109:AMH117 AWD109:AWD117 BFZ109:BFZ117 BPV109:BPV117 BZR109:BZR117 CJN109:CJN117 CTJ109:CTJ117 DDF109:DDF117 DNB109:DNB117 DWX109:DWX117 EGT109:EGT117 EQP109:EQP117 FAL109:FAL117 FKH109:FKH117 FUD109:FUD117 GDZ109:GDZ117 GNV109:GNV117 GXR109:GXR117 HHN109:HHN117 HRJ109:HRJ117 IBF109:IBF117 ILB109:ILB117 IUX109:IUX117 JET109:JET117 JOP109:JOP117 JYL109:JYL117 KIH109:KIH117 KSD109:KSD117 LBZ109:LBZ117 LLV109:LLV117 LVR109:LVR117 MFN109:MFN117 MPJ109:MPJ117 MZF109:MZF117 NJB109:NJB117 NSX109:NSX117 OCT109:OCT117 OMP109:OMP117 OWL109:OWL117 PGH109:PGH117 PQD109:PQD117 PZZ109:PZZ117 QJV109:QJV117 QTR109:QTR117 RDN109:RDN117 RNJ109:RNJ117 RXF109:RXF117 SHB109:SHB117 SQX109:SQX117 TAT109:TAT117 TKP109:TKP117 TUL109:TUL117 UEH109:UEH117 UOD109:UOD117 UXZ109:UXZ117 VHV109:VHV117 VRR109:VRR117 WBN109:WBN117 WLJ109:WLJ117 WVF109:WVF117 IT109:IT117 SP109:SP117 AMH120:AMH121 AWD120:AWD121 BFZ120:BFZ121 BPV120:BPV121 BZR120:BZR121 CJN120:CJN121 CTJ120:CTJ121 DDF120:DDF121 DNB120:DNB121 DWX120:DWX121 EGT120:EGT121 EQP120:EQP121 FAL120:FAL121 FKH120:FKH121 FUD120:FUD121 GDZ120:GDZ121 GNV120:GNV121 GXR120:GXR121 HHN120:HHN121 HRJ120:HRJ121 IBF120:IBF121 ILB120:ILB121 IUX120:IUX121 JET120:JET121 JOP120:JOP121 JYL120:JYL121 KIH120:KIH121 KSD120:KSD121 LBZ120:LBZ121 LLV120:LLV121 LVR120:LVR121 MFN120:MFN121 MPJ120:MPJ121 MZF120:MZF121 NJB120:NJB121 NSX120:NSX121 OCT120:OCT121 OMP120:OMP121 OWL120:OWL121 PGH120:PGH121 PQD120:PQD121 PZZ120:PZZ121 QJV120:QJV121 QTR120:QTR121 RDN120:RDN121 RNJ120:RNJ121 RXF120:RXF121 SHB120:SHB121 SQX120:SQX121 TAT120:TAT121 TKP120:TKP121 TUL120:TUL121 UEH120:UEH121 UOD120:UOD121 UXZ120:UXZ121 VHV120:VHV121 VRR120:VRR121 WBN120:WBN121 WLJ120:WLJ121 WVF120:WVF121 IT120:IT121 SP120:SP121 ACL124:ACL125 ACL120:ACL121 AMH124:AMH125 AWD124:AWD125 BFZ124:BFZ125 BPV124:BPV125 BZR124:BZR125 CJN124:CJN125 CTJ124:CTJ125 DDF124:DDF125 DNB124:DNB125 DWX124:DWX125 EGT124:EGT125 EQP124:EQP125 FAL124:FAL125 FKH124:FKH125 FUD124:FUD125 GDZ124:GDZ125 GNV124:GNV125 GXR124:GXR125 HHN124:HHN125 HRJ124:HRJ125 IBF124:IBF125 ILB124:ILB125 IUX124:IUX125 JET124:JET125 JOP124:JOP125 JYL124:JYL125 KIH124:KIH125 KSD124:KSD125 LBZ124:LBZ125 LLV124:LLV125 LVR124:LVR125 MFN124:MFN125 MPJ124:MPJ125 MZF124:MZF125 NJB124:NJB125 NSX124:NSX125 OCT124:OCT125 OMP124:OMP125 OWL124:OWL125 PGH124:PGH125 PQD124:PQD125 PZZ124:PZZ125 QJV124:QJV125 QTR124:QTR125 RDN124:RDN125 RNJ124:RNJ125 RXF124:RXF125 SHB124:SHB125 SQX124:SQX125 TAT124:TAT125 TKP124:TKP125 TUL124:TUL125 UEH124:UEH125 UOD124:UOD125 UXZ124:UXZ125 VHV124:VHV125 VRR124:VRR125 WBN124:WBN125 WLJ124:WLJ125 WVF124:WVF125 IT124:IT125 SP124:SP125 IT130:IT131 SP130:SP131 ACL130:ACL131 AMH130:AMH131 AWD130:AWD131 BFZ130:BFZ131 BPV130:BPV131 BZR130:BZR131 CJN130:CJN131 CTJ130:CTJ131 DDF130:DDF131 DNB130:DNB131 DWX130:DWX131 EGT130:EGT131 EQP130:EQP131 FAL130:FAL131 FKH130:FKH131 FUD130:FUD131 GDZ130:GDZ131 GNV130:GNV131 GXR130:GXR131 HHN130:HHN131 HRJ130:HRJ131 IBF130:IBF131 ILB130:ILB131 IUX130:IUX131 JET130:JET131 JOP130:JOP131 JYL130:JYL131 KIH130:KIH131 KSD130:KSD131 LBZ130:LBZ131 LLV130:LLV131 LVR130:LVR131 MFN130:MFN131 MPJ130:MPJ131 MZF130:MZF131 NJB130:NJB131 NSX130:NSX131 OCT130:OCT131 OMP130:OMP131 OWL130:OWL131 PGH130:PGH131 PQD130:PQD131 PZZ130:PZZ131 QJV130:QJV131 QTR130:QTR131 RDN130:RDN131 RNJ130:RNJ131 RXF130:RXF131 SHB130:SHB131 SQX130:SQX131 TAT130:TAT131 TKP130:TKP131 TUL130:TUL131 UEH130:UEH131 UOD130:UOD131 UXZ130:UXZ131 VHV130:VHV131 VRR130:VRR131 WBN130:WBN131 WLJ130:WLJ131 WVF130:WVF131 IT134:IT135 SP134:SP135 ACL134:ACL135 AMH134:AMH135 AWD134:AWD135 BFZ134:BFZ135 BPV134:BPV135 BZR134:BZR135 CJN134:CJN135 CTJ134:CTJ135 DDF134:DDF135 DNB134:DNB135 DWX134:DWX135 EGT134:EGT135 EQP134:EQP135 FAL134:FAL135 FKH134:FKH135 FUD134:FUD135 GDZ134:GDZ135 GNV134:GNV135 GXR134:GXR135 HHN134:HHN135 HRJ134:HRJ135 IBF134:IBF135 ILB134:ILB135 IUX134:IUX135 JET134:JET135 JOP134:JOP135 JYL134:JYL135 KIH134:KIH135 KSD134:KSD135 LBZ134:LBZ135 LLV134:LLV135 LVR134:LVR135 MFN134:MFN135 MPJ134:MPJ135 MZF134:MZF135 NJB134:NJB135 NSX134:NSX135 OCT134:OCT135 OMP134:OMP135 OWL134:OWL135 PGH134:PGH135 PQD134:PQD135 PZZ134:PZZ135 QJV134:QJV135 QTR134:QTR135 RDN134:RDN135 RNJ134:RNJ135 RXF134:RXF135 SHB134:SHB135 SQX134:SQX135 TAT134:TAT135 TKP134:TKP135 TUL134:TUL135 UEH134:UEH135 UOD134:UOD135 UXZ134:UXZ135 VHV134:VHV135 VRR134:VRR135 WBN134:WBN135 WLJ134:WLJ135 WVF134:WVF135 WVF137:WVF140 IT137:IT140 SP137:SP140 ACL137:ACL140 AMH137:AMH140 AWD137:AWD140 BFZ137:BFZ140 BPV137:BPV140 BZR137:BZR140 CJN137:CJN140 CTJ137:CTJ140 DDF137:DDF140 DNB137:DNB140 DWX137:DWX140 EGT137:EGT140 EQP137:EQP140 FAL137:FAL140 FKH137:FKH140 FUD137:FUD140 GDZ137:GDZ140 GNV137:GNV140 GXR137:GXR140 HHN137:HHN140 HRJ137:HRJ140 IBF137:IBF140 ILB137:ILB140 IUX137:IUX140 JET137:JET140 JOP137:JOP140 JYL137:JYL140 KIH137:KIH140 KSD137:KSD140 LBZ137:LBZ140 LLV137:LLV140 LVR137:LVR140 MFN137:MFN140 MPJ137:MPJ140 MZF137:MZF140 NJB137:NJB140 NSX137:NSX140 OCT137:OCT140 OMP137:OMP140 OWL137:OWL140 PGH137:PGH140 PQD137:PQD140 PZZ137:PZZ140 QJV137:QJV140 QTR137:QTR140 RDN137:RDN140 RNJ137:RNJ140 RXF137:RXF140 SHB137:SHB140 SQX137:SQX140 TAT137:TAT140 TKP137:TKP140 TUL137:TUL140 UEH137:UEH140 UOD137:UOD140 UXZ137:UXZ140 VHV137:VHV140 VRR137:VRR140 WBN137:WBN140 WLJ137:WLJ140 DDF313:DDF314 DNB313:DNB314 DWX313:DWX314 EGT313:EGT314 EQP313:EQP314 FAL313:FAL314 FKH313:FKH314 FUD313:FUD314 GDZ313:GDZ314 GNV313:GNV314 GXR313:GXR314 HHN313:HHN314 HRJ313:HRJ314 IBF313:IBF314 ILB313:ILB314 IUX313:IUX314 JET313:JET314 JOP313:JOP314 JYL313:JYL314 KIH313:KIH314 KSD313:KSD314 LBZ313:LBZ314 LLV313:LLV314 LVR313:LVR314 MFN313:MFN314 MPJ313:MPJ314 MZF313:MZF314 NJB313:NJB314 NSX313:NSX314 OCT313:OCT314 OMP313:OMP314 OWL313:OWL314 PGH313:PGH314 PQD313:PQD314 PZZ313:PZZ314 QJV313:QJV314 QTR313:QTR314 RDN313:RDN314 RNJ313:RNJ314 RXF313:RXF314 SHB313:SHB314 SQX313:SQX314 TAT313:TAT314 TKP313:TKP314 TUL313:TUL314 UEH313:UEH314 UOD313:UOD314 UXZ313:UXZ314 VHV313:VHV314 VRR313:VRR314 WBN313:WBN314 WLJ313:WLJ314 WVF313:WVF314 IT313:IT314 SP313:SP314 ACL313:ACL314 AMH313:AMH314 AWD313:AWD314 BFZ313:BFZ314 BPV313:BPV314 BZR313:BZR314 CJN313:CJN314 WBN142:WBN145 VRR142:VRR145 VHV142:VHV145 UXZ142:UXZ145 UOD142:UOD145 UEH142:UEH145 TUL142:TUL145 TKP142:TKP145 TAT142:TAT145 SQX142:SQX145 SHB142:SHB145 RXF142:RXF145 RNJ142:RNJ145 RDN142:RDN145 QTR142:QTR145 QJV142:QJV145 PZZ142:PZZ145 PQD142:PQD145 PGH142:PGH145 OWL142:OWL145 OMP142:OMP145 OCT142:OCT145 NSX142:NSX145 NJB142:NJB145 MZF142:MZF145 MPJ142:MPJ145 MFN142:MFN145 LVR142:LVR145 LLV142:LLV145 LBZ142:LBZ145 KSD142:KSD145 KIH142:KIH145 JYL142:JYL145 JOP142:JOP145 JET142:JET145 IUX142:IUX145 ILB142:ILB145 IBF142:IBF145 HRJ142:HRJ145 HHN142:HHN145 GXR142:GXR145 GNV142:GNV145 GDZ142:GDZ145 FUD142:FUD145 FKH142:FKH145 FAL142:FAL145 EQP142:EQP145 EGT142:EGT145 DWX142:DWX145 DNB142:DNB145 DDF142:DDF145 CTJ142:CTJ145 CJN142:CJN145 BZR142:BZR145 BPV142:BPV145 BFZ142:BFZ145 AWD142:AWD145 AMH142:AMH145 ACL142:ACL145 SP142:SP145 IT142:IT145 WVF142:WVF145 WLJ142:WLJ145 WVF147:WVF150 WLJ147:WLJ150 WBN147:WBN150 VRR147:VRR150 VHV147:VHV150 UXZ147:UXZ150 UOD147:UOD150 UEH147:UEH150 TUL147:TUL150 TKP147:TKP150 TAT147:TAT150 SQX147:SQX150 SHB147:SHB150 RXF147:RXF150 RNJ147:RNJ150 RDN147:RDN150 QTR147:QTR150 QJV147:QJV150 PZZ147:PZZ150 PQD147:PQD150 PGH147:PGH150 OWL147:OWL150 OMP147:OMP150 OCT147:OCT150 NSX147:NSX150 NJB147:NJB150 MZF147:MZF150 MPJ147:MPJ150 MFN147:MFN150 LVR147:LVR150 LLV147:LLV150 LBZ147:LBZ150 KSD147:KSD150 KIH147:KIH150 JYL147:JYL150 JOP147:JOP150 JET147:JET150 IUX147:IUX150 ILB147:ILB150 IBF147:IBF150 HRJ147:HRJ150 HHN147:HHN150 GXR147:GXR150 GNV147:GNV150 GDZ147:GDZ150 FUD147:FUD150 FKH147:FKH150 FAL147:FAL150 EQP147:EQP150 EGT147:EGT150 DWX147:DWX150 DNB147:DNB150 DDF147:DDF150 CTJ147:CTJ150 CJN147:CJN150 BZR147:BZR150 BPV147:BPV150 BFZ147:BFZ150 AWD147:AWD150 AMH147:AMH150 ACL147:ACL150 SP147:SP150 IT147:IT150 SP153:SP161 ACL153:ACL161 AMH153:AMH161 AWD153:AWD161 BFZ153:BFZ161 BPV153:BPV161 BZR153:BZR161 CJN153:CJN161 CTJ153:CTJ161 DDF153:DDF161 DNB153:DNB161 DWX153:DWX161 EGT153:EGT161 EQP153:EQP161 FAL153:FAL161 FKH153:FKH161 FUD153:FUD161 GDZ153:GDZ161 GNV153:GNV161 GXR153:GXR161 HHN153:HHN161 HRJ153:HRJ161 IBF153:IBF161 ILB153:ILB161 IUX153:IUX161 JET153:JET161 JOP153:JOP161 JYL153:JYL161 KIH153:KIH161 KSD153:KSD161 LBZ153:LBZ161 LLV153:LLV161 LVR153:LVR161 MFN153:MFN161 MPJ153:MPJ161 MZF153:MZF161 NJB153:NJB161 NSX153:NSX161 OCT153:OCT161 OMP153:OMP161 OWL153:OWL161 PGH153:PGH161 PQD153:PQD161 PZZ153:PZZ161 QJV153:QJV161 QTR153:QTR161 RDN153:RDN161 RNJ153:RNJ161 RXF153:RXF161 SHB153:SHB161 SQX153:SQX161 TAT153:TAT161 TKP153:TKP161 TUL153:TUL161 UEH153:UEH161 UOD153:UOD161 UXZ153:UXZ161 VHV153:VHV161 VRR153:VRR161 WBN153:WBN161 WLJ153:WLJ161 WVF153:WVF161 IT153:IT161 IT164:IT165 SP164:SP165 ACL164:ACL165 AMH164:AMH165 AWD164:AWD165 BFZ164:BFZ165 BPV164:BPV165 BZR164:BZR165 CJN164:CJN165 CTJ164:CTJ165 DDF164:DDF165 DNB164:DNB165 DWX164:DWX165 EGT164:EGT165 EQP164:EQP165 FAL164:FAL165 FKH164:FKH165 FUD164:FUD165 GDZ164:GDZ165 GNV164:GNV165 GXR164:GXR165 HHN164:HHN165 HRJ164:HRJ165 IBF164:IBF165 ILB164:ILB165 IUX164:IUX165 JET164:JET165 JOP164:JOP165 JYL164:JYL165 KIH164:KIH165 KSD164:KSD165 LBZ164:LBZ165 LLV164:LLV165 LVR164:LVR165 MFN164:MFN165 MPJ164:MPJ165 MZF164:MZF165 NJB164:NJB165 NSX164:NSX165 OCT164:OCT165 OMP164:OMP165 OWL164:OWL165 PGH164:PGH165 PQD164:PQD165 PZZ164:PZZ165 QJV164:QJV165 QTR164:QTR165 RDN164:RDN165 RNJ164:RNJ165 RXF164:RXF165 SHB164:SHB165 SQX164:SQX165 TAT164:TAT165 TKP164:TKP165 TUL164:TUL165 UEH164:UEH165 UOD164:UOD165 UXZ164:UXZ165 VHV164:VHV165 VRR164:VRR165 WBN164:WBN165 WLJ164:WLJ165 WVF164:WVF165 WVF168:WVF169 WLJ168:WLJ169 WBN168:WBN169 VRR168:VRR169 VHV168:VHV169 UXZ168:UXZ169 UOD168:UOD169 UEH168:UEH169 TUL168:TUL169 TKP168:TKP169 TAT168:TAT169 SQX168:SQX169 SHB168:SHB169 RXF168:RXF169 RNJ168:RNJ169 RDN168:RDN169 QTR168:QTR169 QJV168:QJV169 PZZ168:PZZ169 PQD168:PQD169 PGH168:PGH169 OWL168:OWL169 OMP168:OMP169 OCT168:OCT169 NSX168:NSX169 NJB168:NJB169 MZF168:MZF169 MPJ168:MPJ169 MFN168:MFN169 LVR168:LVR169 LLV168:LLV169 LBZ168:LBZ169 KSD168:KSD169 KIH168:KIH169 JYL168:JYL169 JOP168:JOP169 JET168:JET169 IUX168:IUX169 ILB168:ILB169 IBF168:IBF169 HRJ168:HRJ169 HHN168:HHN169 GXR168:GXR169 GNV168:GNV169 GDZ168:GDZ169 FUD168:FUD169 FKH168:FKH169 FAL168:FAL169 EQP168:EQP169 EGT168:EGT169 DWX168:DWX169 DNB168:DNB169 DDF168:DDF169 CTJ168:CTJ169 CJN168:CJN169 BZR168:BZR169 BPV168:BPV169 BFZ168:BFZ169 AWD168:AWD169 AMH168:AMH169 ACL168:ACL169 SP168:SP169 IT168:IT169 WVF183:WVF184 SP172:SP180 ACL172:ACL180 AMH172:AMH180 AWD172:AWD180 BFZ172:BFZ180 BPV172:BPV180 BZR172:BZR180 CJN172:CJN180 CTJ172:CTJ180 DDF172:DDF180 DNB172:DNB180 DWX172:DWX180 EGT172:EGT180 EQP172:EQP180 FAL172:FAL180 FKH172:FKH180 FUD172:FUD180 GDZ172:GDZ180 GNV172:GNV180 GXR172:GXR180 HHN172:HHN180 HRJ172:HRJ180 IBF172:IBF180 ILB172:ILB180 IUX172:IUX180 JET172:JET180 JOP172:JOP180 JYL172:JYL180 KIH172:KIH180 KSD172:KSD180 LBZ172:LBZ180 LLV172:LLV180 LVR172:LVR180 MFN172:MFN180 MPJ172:MPJ180 MZF172:MZF180 NJB172:NJB180 NSX172:NSX180 OCT172:OCT180 OMP172:OMP180 OWL172:OWL180 PGH172:PGH180 PQD172:PQD180 PZZ172:PZZ180 QJV172:QJV180 QTR172:QTR180 RDN172:RDN180 RNJ172:RNJ180 RXF172:RXF180 SHB172:SHB180 SQX172:SQX180 TAT172:TAT180 TKP172:TKP180 TUL172:TUL180 UEH172:UEH180 UOD172:UOD180 UXZ172:UXZ180 VHV172:VHV180 VRR172:VRR180 WBN172:WBN180 WLJ172:WLJ180 WVF172:WVF180 IT172:IT180 IT183:IT184 SP183:SP184 ACL183:ACL184 AMH183:AMH184 AWD183:AWD184 BFZ183:BFZ184 BPV183:BPV184 BZR183:BZR184 CJN183:CJN184 CTJ183:CTJ184 DDF183:DDF184 DNB183:DNB184 DWX183:DWX184 EGT183:EGT184 EQP183:EQP184 FAL183:FAL184 FKH183:FKH184 FUD183:FUD184 GDZ183:GDZ184 GNV183:GNV184 GXR183:GXR184 HHN183:HHN184 HRJ183:HRJ184 IBF183:IBF184 ILB183:ILB184 IUX183:IUX184 JET183:JET184 JOP183:JOP184 JYL183:JYL184 KIH183:KIH184 KSD183:KSD184 LBZ183:LBZ184 LLV183:LLV184 LVR183:LVR184 MFN183:MFN184 MPJ183:MPJ184 MZF183:MZF184 NJB183:NJB184 NSX183:NSX184 OCT183:OCT184 OMP183:OMP184 OWL183:OWL184 PGH183:PGH184 PQD183:PQD184 PZZ183:PZZ184 QJV183:QJV184 QTR183:QTR184 RDN183:RDN184 RNJ183:RNJ184 RXF183:RXF184 SHB183:SHB184 SQX183:SQX184 TAT183:TAT184 TKP183:TKP184 TUL183:TUL184 UEH183:UEH184 UOD183:UOD184 UXZ183:UXZ184 VHV183:VHV184 VRR183:VRR184 WBN183:WBN184 WLJ183:WLJ184 IT187:IT188 WVF187:WVF188 WLJ187:WLJ188 WBN187:WBN188 VRR187:VRR188 VHV187:VHV188 UXZ187:UXZ188 UOD187:UOD188 UEH187:UEH188 TUL187:TUL188 TKP187:TKP188 TAT187:TAT188 SQX187:SQX188 SHB187:SHB188 RXF187:RXF188 RNJ187:RNJ188 RDN187:RDN188 QTR187:QTR188 QJV187:QJV188 PZZ187:PZZ188 PQD187:PQD188 PGH187:PGH188 OWL187:OWL188 OMP187:OMP188 OCT187:OCT188 NSX187:NSX188 NJB187:NJB188 MZF187:MZF188 MPJ187:MPJ188 MFN187:MFN188 LVR187:LVR188 LLV187:LLV188 LBZ187:LBZ188 KSD187:KSD188 KIH187:KIH188 JYL187:JYL188 JOP187:JOP188 JET187:JET188 IUX187:IUX188 ILB187:ILB188 IBF187:IBF188 HRJ187:HRJ188 HHN187:HHN188 GXR187:GXR188 GNV187:GNV188 GDZ187:GDZ188 FUD187:FUD188 FKH187:FKH188 FAL187:FAL188 EQP187:EQP188 EGT187:EGT188 DWX187:DWX188 DNB187:DNB188 DDF187:DDF188 CTJ187:CTJ188 CJN187:CJN188 BZR187:BZR188 BPV187:BPV188 BFZ187:BFZ188 AWD187:AWD188 AMH187:AMH188 ACL187:ACL188 SP187:SP188 SP190:SP197 IT190:IT197 WVF190:WVF197 WLJ190:WLJ197 WBN190:WBN197 VRR190:VRR197 VHV190:VHV197 UXZ190:UXZ197 UOD190:UOD197 UEH190:UEH197 TUL190:TUL197 TKP190:TKP197 TAT190:TAT197 SQX190:SQX197 SHB190:SHB197 RXF190:RXF197 RNJ190:RNJ197 RDN190:RDN197 QTR190:QTR197 QJV190:QJV197 PZZ190:PZZ197 PQD190:PQD197 PGH190:PGH197 OWL190:OWL197 OMP190:OMP197 OCT190:OCT197 NSX190:NSX197 NJB190:NJB197 MZF190:MZF197 MPJ190:MPJ197 MFN190:MFN197 LVR190:LVR197 LLV190:LLV197 LBZ190:LBZ197 KSD190:KSD197 KIH190:KIH197 JYL190:JYL197 JOP190:JOP197 JET190:JET197 IUX190:IUX197 ILB190:ILB197 IBF190:IBF197 HRJ190:HRJ197 HHN190:HHN197 GXR190:GXR197 GNV190:GNV197 GDZ190:GDZ197 FUD190:FUD197 FKH190:FKH197 FAL190:FAL197 EQP190:EQP197 EGT190:EGT197 DWX190:DWX197 DNB190:DNB197 DDF190:DDF197 CTJ190:CTJ197 CJN190:CJN197 BZR190:BZR197 BPV190:BPV197 BFZ190:BFZ197 AWD190:AWD197 AMH190:AMH197 ACL190:ACL197 ACL199:ACL202 SP199:SP202 IT199:IT202 WVF199:WVF202 WLJ199:WLJ202 WBN199:WBN202 VRR199:VRR202 VHV199:VHV202 UXZ199:UXZ202 UOD199:UOD202 UEH199:UEH202 TUL199:TUL202 TKP199:TKP202 TAT199:TAT202 SQX199:SQX202 SHB199:SHB202 RXF199:RXF202 RNJ199:RNJ202 RDN199:RDN202 QTR199:QTR202 QJV199:QJV202 PZZ199:PZZ202 PQD199:PQD202 PGH199:PGH202 OWL199:OWL202 OMP199:OMP202 OCT199:OCT202 NSX199:NSX202 NJB199:NJB202 MZF199:MZF202 MPJ199:MPJ202 MFN199:MFN202 LVR199:LVR202 LLV199:LLV202 LBZ199:LBZ202 KSD199:KSD202 KIH199:KIH202 JYL199:JYL202 JOP199:JOP202 JET199:JET202 IUX199:IUX202 ILB199:ILB202 IBF199:IBF202 HRJ199:HRJ202 HHN199:HHN202 GXR199:GXR202 GNV199:GNV202 GDZ199:GDZ202 FUD199:FUD202 FKH199:FKH202 FAL199:FAL202 EQP199:EQP202 EGT199:EGT202 DWX199:DWX202 DNB199:DNB202 DDF199:DDF202 CTJ199:CTJ202 CJN199:CJN202 BZR199:BZR202 BPV199:BPV202 BFZ199:BFZ202 AWD199:AWD202 AMH199:AMH202 AMH204:AMH211 ACL204:ACL211 SP204:SP211 IT204:IT211 WVF204:WVF211 WLJ204:WLJ211 WBN204:WBN211 VRR204:VRR211 VHV204:VHV211 UXZ204:UXZ211 UOD204:UOD211 UEH204:UEH211 TUL204:TUL211 TKP204:TKP211 TAT204:TAT211 SQX204:SQX211 SHB204:SHB211 RXF204:RXF211 RNJ204:RNJ211 RDN204:RDN211 QTR204:QTR211 QJV204:QJV211 PZZ204:PZZ211 PQD204:PQD211 PGH204:PGH211 OWL204:OWL211 OMP204:OMP211 OCT204:OCT211 NSX204:NSX211 NJB204:NJB211 MZF204:MZF211 MPJ204:MPJ211 MFN204:MFN211 LVR204:LVR211 LLV204:LLV211 LBZ204:LBZ211 KSD204:KSD211 KIH204:KIH211 JYL204:JYL211 JOP204:JOP211 JET204:JET211 IUX204:IUX211 ILB204:ILB211 IBF204:IBF211 HRJ204:HRJ211 HHN204:HHN211 GXR204:GXR211 GNV204:GNV211 GDZ204:GDZ211 FUD204:FUD211 FKH204:FKH211 FAL204:FAL211 EQP204:EQP211 EGT204:EGT211 DWX204:DWX211 DNB204:DNB211 DDF204:DDF211 CTJ204:CTJ211 CJN204:CJN211 BZR204:BZR211 BPV204:BPV211 BFZ204:BFZ211 AWD204:AWD211 AWD213:AWD221 AMH213:AMH221 ACL213:ACL221 SP213:SP221 IT213:IT221 WVF213:WVF221 WLJ213:WLJ221 WBN213:WBN221 VRR213:VRR221 VHV213:VHV221 UXZ213:UXZ221 UOD213:UOD221 UEH213:UEH221 TUL213:TUL221 TKP213:TKP221 TAT213:TAT221 SQX213:SQX221 SHB213:SHB221 RXF213:RXF221 RNJ213:RNJ221 RDN213:RDN221 QTR213:QTR221 QJV213:QJV221 PZZ213:PZZ221 PQD213:PQD221 PGH213:PGH221 OWL213:OWL221 OMP213:OMP221 OCT213:OCT221 NSX213:NSX221 NJB213:NJB221 MZF213:MZF221 MPJ213:MPJ221 MFN213:MFN221 LVR213:LVR221 LLV213:LLV221 LBZ213:LBZ221 KSD213:KSD221 KIH213:KIH221 JYL213:JYL221 JOP213:JOP221 JET213:JET221 IUX213:IUX221 ILB213:ILB221 IBF213:IBF221 HRJ213:HRJ221 HHN213:HHN221 GXR213:GXR221 GNV213:GNV221 GDZ213:GDZ221 FUD213:FUD221 FKH213:FKH221 FAL213:FAL221 EQP213:EQP221 EGT213:EGT221 DWX213:DWX221 DNB213:DNB221 DDF213:DDF221 CTJ213:CTJ221 CJN213:CJN221 BZR213:BZR221 BPV213:BPV221 BFZ213:BFZ221 ACL391:ACL398 BZR305:BZR306 BPV305:BPV306 BFZ305:BFZ306 AWD305:AWD306 AMH305:AMH306 ACL305:ACL306 SP305:SP306 IT305:IT306 WVF305:WVF306 WLJ305:WLJ306 WBN305:WBN306 VRR305:VRR306 VHV305:VHV306 UXZ305:UXZ306 UOD305:UOD306 UEH305:UEH306 TUL305:TUL306 TKP305:TKP306 TAT305:TAT306 SQX305:SQX306 SHB305:SHB306 RXF305:RXF306 RNJ305:RNJ306 RDN305:RDN306 QTR305:QTR306 QJV305:QJV306 PZZ305:PZZ306 PQD305:PQD306 PGH305:PGH306 OWL305:OWL306 OMP305:OMP306 OCT305:OCT306 NSX305:NSX306 NJB305:NJB306 MZF305:MZF306 MPJ305:MPJ306 MFN305:MFN306 LVR305:LVR306 LLV305:LLV306 LBZ305:LBZ306 KSD305:KSD306 KIH305:KIH306 JYL305:JYL306 JOP305:JOP306 JET305:JET306 IUX305:IUX306 ILB305:ILB306 IBF305:IBF306 HRJ305:HRJ306 HHN305:HHN306 GXR305:GXR306 GNV305:GNV306 GDZ305:GDZ306 FUD305:FUD306 FKH305:FKH306 FAL305:FAL306 EQP305:EQP306 EGT305:EGT306 DWX305:DWX306 DNB305:DNB306 DDF305:DDF306 CTJ305:CTJ306 CJN305:CJN306 CTJ313:CTJ314 SP316:SP323 IT316:IT323 WVF316:WVF323 WLJ316:WLJ323 WBN316:WBN323 VRR316:VRR323 VHV316:VHV323 UXZ316:UXZ323 UOD316:UOD323 UEH316:UEH323 TUL316:TUL323 TKP316:TKP323 TAT316:TAT323 SQX316:SQX323 SHB316:SHB323 RXF316:RXF323 RNJ316:RNJ323 RDN316:RDN323 QTR316:QTR323 QJV316:QJV323 PZZ316:PZZ323 PQD316:PQD323 PGH316:PGH323 OWL316:OWL323 OMP316:OMP323 OCT316:OCT323 NSX316:NSX323 NJB316:NJB323 MZF316:MZF323 MPJ316:MPJ323 MFN316:MFN323 LVR316:LVR323 LLV316:LLV323 LBZ316:LBZ323 KSD316:KSD323 KIH316:KIH323 JYL316:JYL323 JOP316:JOP323 JET316:JET323 IUX316:IUX323 ILB316:ILB323 IBF316:IBF323 HRJ316:HRJ323 HHN316:HHN323 GXR316:GXR323 GNV316:GNV323 GDZ316:GDZ323 FUD316:FUD323 FKH316:FKH323 FAL316:FAL323 EQP316:EQP323 EGT316:EGT323 DWX316:DWX323 DNB316:DNB323 DDF316:DDF323 CTJ316:CTJ323 CJN316:CJN323 BZR316:BZR323 BPV316:BPV323 BFZ316:BFZ323 AWD316:AWD323 AMH316:AMH323 ACL316:ACL323 WVF325:WVF328 WLJ325:WLJ328 WBN325:WBN328 VRR325:VRR328 VHV325:VHV328 UXZ325:UXZ328 UOD325:UOD328 UEH325:UEH328 TUL325:TUL328 TKP325:TKP328 TAT325:TAT328 SQX325:SQX328 SHB325:SHB328 RXF325:RXF328 RNJ325:RNJ328 RDN325:RDN328 QTR325:QTR328 QJV325:QJV328 PZZ325:PZZ328 PQD325:PQD328 PGH325:PGH328 OWL325:OWL328 OMP325:OMP328 OCT325:OCT328 NSX325:NSX328 NJB325:NJB328 MZF325:MZF328 MPJ325:MPJ328 MFN325:MFN328 LVR325:LVR328 LLV325:LLV328 LBZ325:LBZ328 KSD325:KSD328 KIH325:KIH328 JYL325:JYL328 JOP325:JOP328 JET325:JET328 IUX325:IUX328 ILB325:ILB328 IBF325:IBF328 HRJ325:HRJ328 HHN325:HHN328 GXR325:GXR328 GNV325:GNV328 GDZ325:GDZ328 FUD325:FUD328 FKH325:FKH328 FAL325:FAL328 EQP325:EQP328 EGT325:EGT328 DWX325:DWX328 DNB325:DNB328 DDF325:DDF328 CTJ325:CTJ328 CJN325:CJN328 BZR325:BZR328 BPV325:BPV328 BFZ325:BFZ328 AWD325:AWD328 AMH325:AMH328 ACL325:ACL328 SP325:SP328 IT325:IT328 BZR338:BZR339 BPV338:BPV339 BFZ338:BFZ339 AWD338:AWD339 AMH338:AMH339 ACL338:ACL339 SP338:SP339 IT338:IT339 WVF338:WVF339 WLJ338:WLJ339 WBN338:WBN339 VRR338:VRR339 VHV338:VHV339 UXZ338:UXZ339 UOD338:UOD339 UEH338:UEH339 TUL338:TUL339 TKP338:TKP339 TAT338:TAT339 SQX338:SQX339 SHB338:SHB339 RXF338:RXF339 RNJ338:RNJ339 RDN338:RDN339 QTR338:QTR339 QJV338:QJV339 PZZ338:PZZ339 PQD338:PQD339 PGH338:PGH339 OWL338:OWL339 OMP338:OMP339 OCT338:OCT339 NSX338:NSX339 NJB338:NJB339 MZF338:MZF339 MPJ338:MPJ339 MFN338:MFN339 LVR338:LVR339 LLV338:LLV339 LBZ338:LBZ339 KSD338:KSD339 KIH338:KIH339 JYL338:JYL339 JOP338:JOP339 JET338:JET339 IUX338:IUX339 ILB338:ILB339 IBF338:IBF339 HRJ338:HRJ339 HHN338:HHN339 GXR338:GXR339 GNV338:GNV339 GDZ338:GDZ339 FUD338:FUD339 FKH338:FKH339 FAL338:FAL339 EQP338:EQP339 EGT338:EGT339 DWX338:DWX339 DNB338:DNB339 DDF338:DDF339 CTJ338:CTJ339 CJN338:CJN339 AMH341:AMH348 ACL341:ACL348 SP341:SP348 IT341:IT348 WVF341:WVF348 WLJ341:WLJ348 WBN341:WBN348 VRR341:VRR348 VHV341:VHV348 UXZ341:UXZ348 UOD341:UOD348 UEH341:UEH348 TUL341:TUL348 TKP341:TKP348 TAT341:TAT348 SQX341:SQX348 SHB341:SHB348 RXF341:RXF348 RNJ341:RNJ348 RDN341:RDN348 QTR341:QTR348 QJV341:QJV348 PZZ341:PZZ348 PQD341:PQD348 PGH341:PGH348 OWL341:OWL348 OMP341:OMP348 OCT341:OCT348 NSX341:NSX348 NJB341:NJB348 MZF341:MZF348 MPJ341:MPJ348 MFN341:MFN348 LVR341:LVR348 LLV341:LLV348 LBZ341:LBZ348 KSD341:KSD348 KIH341:KIH348 JYL341:JYL348 JOP341:JOP348 JET341:JET348 IUX341:IUX348 ILB341:ILB348 IBF341:IBF348 HRJ341:HRJ348 HHN341:HHN348 GXR341:GXR348 GNV341:GNV348 GDZ341:GDZ348 FUD341:FUD348 FKH341:FKH348 FAL341:FAL348 EQP341:EQP348 EGT341:EGT348 DWX341:DWX348 DNB341:DNB348 DDF341:DDF348 CTJ341:CTJ348 CJN341:CJN348 BZR341:BZR348 BPV341:BPV348 BFZ341:BFZ348 AWD341:AWD348 AMH350:AMH357 ACL350:ACL357 SP350:SP357 IT350:IT357 WVF350:WVF357 WLJ350:WLJ357 WBN350:WBN357 VRR350:VRR357 VHV350:VHV357 UXZ350:UXZ357 UOD350:UOD357 UEH350:UEH357 TUL350:TUL357 TKP350:TKP357 TAT350:TAT357 SQX350:SQX357 SHB350:SHB357 RXF350:RXF357 RNJ350:RNJ357 RDN350:RDN357 QTR350:QTR357 QJV350:QJV357 PZZ350:PZZ357 PQD350:PQD357 PGH350:PGH357 OWL350:OWL357 OMP350:OMP357 OCT350:OCT357 NSX350:NSX357 NJB350:NJB357 MZF350:MZF357 MPJ350:MPJ357 MFN350:MFN357 LVR350:LVR357 LLV350:LLV357 LBZ350:LBZ357 KSD350:KSD357 KIH350:KIH357 JYL350:JYL357 JOP350:JOP357 JET350:JET357 IUX350:IUX357 ILB350:ILB357 IBF350:IBF357 HRJ350:HRJ357 HHN350:HHN357 GXR350:GXR357 GNV350:GNV357 GDZ350:GDZ357 FUD350:FUD357 FKH350:FKH357 FAL350:FAL357 EQP350:EQP357 EGT350:EGT357 DWX350:DWX357 DNB350:DNB357 DDF350:DDF357 CTJ350:CTJ357 CJN350:CJN357 BZR350:BZR357 BPV350:BPV357 BFZ350:BFZ357 AWD350:AWD357 WVF359:WVF362 WLJ359:WLJ362 WBN359:WBN362 VRR359:VRR362 VHV359:VHV362 UXZ359:UXZ362 UOD359:UOD362 UEH359:UEH362 TUL359:TUL362 TKP359:TKP362 TAT359:TAT362 SQX359:SQX362 SHB359:SHB362 RXF359:RXF362 RNJ359:RNJ362 RDN359:RDN362 QTR359:QTR362 QJV359:QJV362 PZZ359:PZZ362 PQD359:PQD362 PGH359:PGH362 OWL359:OWL362 OMP359:OMP362 OCT359:OCT362 NSX359:NSX362 NJB359:NJB362 MZF359:MZF362 MPJ359:MPJ362 MFN359:MFN362 LVR359:LVR362 LLV359:LLV362 LBZ359:LBZ362 KSD359:KSD362 KIH359:KIH362 JYL359:JYL362 JOP359:JOP362 JET359:JET362 IUX359:IUX362 ILB359:ILB362 IBF359:IBF362 HRJ359:HRJ362 HHN359:HHN362 GXR359:GXR362 GNV359:GNV362 GDZ359:GDZ362 FUD359:FUD362 FKH359:FKH362 FAL359:FAL362 EQP359:EQP362 EGT359:EGT362 DWX359:DWX362 DNB359:DNB362 DDF359:DDF362 CTJ359:CTJ362 CJN359:CJN362 BZR359:BZR362 BPV359:BPV362 BFZ359:BFZ362 AWD359:AWD362 AMH359:AMH362 ACL359:ACL362 SP359:SP362 IT359:IT362 WVF364:WVF367 WLJ364:WLJ367 WBN364:WBN367 VRR364:VRR367 VHV364:VHV367 UXZ364:UXZ367 UOD364:UOD367 UEH364:UEH367 TUL364:TUL367 TKP364:TKP367 TAT364:TAT367 SQX364:SQX367 SHB364:SHB367 RXF364:RXF367 RNJ364:RNJ367 RDN364:RDN367 QTR364:QTR367 QJV364:QJV367 PZZ364:PZZ367 PQD364:PQD367 PGH364:PGH367 OWL364:OWL367 OMP364:OMP367 OCT364:OCT367 NSX364:NSX367 NJB364:NJB367 MZF364:MZF367 MPJ364:MPJ367 MFN364:MFN367 LVR364:LVR367 LLV364:LLV367 LBZ364:LBZ367 KSD364:KSD367 KIH364:KIH367 JYL364:JYL367 JOP364:JOP367 JET364:JET367 IUX364:IUX367 ILB364:ILB367 IBF364:IBF367 HRJ364:HRJ367 HHN364:HHN367 GXR364:GXR367 GNV364:GNV367 GDZ364:GDZ367 FUD364:FUD367 FKH364:FKH367 FAL364:FAL367 EQP364:EQP367 EGT364:EGT367 DWX364:DWX367 DNB364:DNB367 DDF364:DDF367 CTJ364:CTJ367 CJN364:CJN367 BZR364:BZR367 BPV364:BPV367 BFZ364:BFZ367 AWD364:AWD367 AMH364:AMH367 ACL364:ACL367 SP364:SP367 IT364:IT367 WVF369:WVF372 WLJ369:WLJ372 WBN369:WBN372 VRR369:VRR372 VHV369:VHV372 UXZ369:UXZ372 UOD369:UOD372 UEH369:UEH372 TUL369:TUL372 TKP369:TKP372 TAT369:TAT372 SQX369:SQX372 SHB369:SHB372 RXF369:RXF372 RNJ369:RNJ372 RDN369:RDN372 QTR369:QTR372 QJV369:QJV372 PZZ369:PZZ372 PQD369:PQD372 PGH369:PGH372 OWL369:OWL372 OMP369:OMP372 OCT369:OCT372 NSX369:NSX372 NJB369:NJB372 MZF369:MZF372 MPJ369:MPJ372 MFN369:MFN372 LVR369:LVR372 LLV369:LLV372 LBZ369:LBZ372 KSD369:KSD372 KIH369:KIH372 JYL369:JYL372 JOP369:JOP372 JET369:JET372 IUX369:IUX372 ILB369:ILB372 IBF369:IBF372 HRJ369:HRJ372 HHN369:HHN372 GXR369:GXR372 GNV369:GNV372 GDZ369:GDZ372 FUD369:FUD372 FKH369:FKH372 FAL369:FAL372 EQP369:EQP372 EGT369:EGT372 DWX369:DWX372 DNB369:DNB372 DDF369:DDF372 CTJ369:CTJ372 CJN369:CJN372 BZR369:BZR372 BPV369:BPV372 BFZ369:BFZ372 AWD369:AWD372 AMH369:AMH372 ACL369:ACL372 SP369:SP372 IT369:IT372 WVF374:WVF377 WLJ374:WLJ377 WBN374:WBN377 VRR374:VRR377 VHV374:VHV377 UXZ374:UXZ377 UOD374:UOD377 UEH374:UEH377 TUL374:TUL377 TKP374:TKP377 TAT374:TAT377 SQX374:SQX377 SHB374:SHB377 RXF374:RXF377 RNJ374:RNJ377 RDN374:RDN377 QTR374:QTR377 QJV374:QJV377 PZZ374:PZZ377 PQD374:PQD377 PGH374:PGH377 OWL374:OWL377 OMP374:OMP377 OCT374:OCT377 NSX374:NSX377 NJB374:NJB377 MZF374:MZF377 MPJ374:MPJ377 MFN374:MFN377 LVR374:LVR377 LLV374:LLV377 LBZ374:LBZ377 KSD374:KSD377 KIH374:KIH377 JYL374:JYL377 JOP374:JOP377 JET374:JET377 IUX374:IUX377 ILB374:ILB377 IBF374:IBF377 HRJ374:HRJ377 HHN374:HHN377 GXR374:GXR377 GNV374:GNV377 GDZ374:GDZ377 FUD374:FUD377 FKH374:FKH377 FAL374:FAL377 EQP374:EQP377 EGT374:EGT377 DWX374:DWX377 DNB374:DNB377 DDF374:DDF377 CTJ374:CTJ377 CJN374:CJN377 BZR374:BZR377 BPV374:BPV377 BFZ374:BFZ377 AWD374:AWD377 AMH374:AMH377 ACL374:ACL377 SP374:SP377 IT374:IT377 SP382:SP389 IT382:IT389 WVF382:WVF389 WLJ382:WLJ389 WBN382:WBN389 VRR382:VRR389 VHV382:VHV389 UXZ382:UXZ389 UOD382:UOD389 UEH382:UEH389 TUL382:TUL389 TKP382:TKP389 TAT382:TAT389 SQX382:SQX389 SHB382:SHB389 RXF382:RXF389 RNJ382:RNJ389 RDN382:RDN389 QTR382:QTR389 QJV382:QJV389 PZZ382:PZZ389 PQD382:PQD389 PGH382:PGH389 OWL382:OWL389 OMP382:OMP389 OCT382:OCT389 NSX382:NSX389 NJB382:NJB389 MZF382:MZF389 MPJ382:MPJ389 MFN382:MFN389 LVR382:LVR389 LLV382:LLV389 LBZ382:LBZ389 KSD382:KSD389 KIH382:KIH389 JYL382:JYL389 JOP382:JOP389 JET382:JET389 IUX382:IUX389 ILB382:ILB389 IBF382:IBF389 HRJ382:HRJ389 HHN382:HHN389 GXR382:GXR389 GNV382:GNV389 GDZ382:GDZ389 FUD382:FUD389 FKH382:FKH389 FAL382:FAL389 EQP382:EQP389 EGT382:EGT389 DWX382:DWX389 DNB382:DNB389 DDF382:DDF389 CTJ382:CTJ389 CJN382:CJN389 BZR382:BZR389 BPV382:BPV389 BFZ382:BFZ389 AWD382:AWD389 AMH382:AMH389 IT400:IT403 WVF400:WVF403 WLJ400:WLJ403 WBN400:WBN403 VRR400:VRR403 VHV400:VHV403 UXZ400:UXZ403 UOD400:UOD403 UEH400:UEH403 TUL400:TUL403 TKP400:TKP403 TAT400:TAT403 SQX400:SQX403 SHB400:SHB403 RXF400:RXF403 RNJ400:RNJ403 RDN400:RDN403 QTR400:QTR403 QJV400:QJV403 PZZ400:PZZ403 PQD400:PQD403 PGH400:PGH403 OWL400:OWL403 OMP400:OMP403 OCT400:OCT403 NSX400:NSX403 NJB400:NJB403 MZF400:MZF403 MPJ400:MPJ403 MFN400:MFN403 LVR400:LVR403 LLV400:LLV403 LBZ400:LBZ403 KSD400:KSD403 KIH400:KIH403 JYL400:JYL403 JOP400:JOP403 JET400:JET403 IUX400:IUX403 ILB400:ILB403 IBF400:IBF403 HRJ400:HRJ403 HHN400:HHN403 GXR400:GXR403 GNV400:GNV403 GDZ400:GDZ403 FUD400:FUD403 FKH400:FKH403 FAL400:FAL403 EQP400:EQP403 EGT400:EGT403 DWX400:DWX403 DNB400:DNB403 DDF400:DDF403 CTJ400:CTJ403 CJN400:CJN403 BZR400:BZR403 BPV400:BPV403 BFZ400:BFZ403 AWD400:AWD403 AMH400:AMH403 ACL400:ACL403 SP400:SP403 SP405:SP408 IT405:IT408 WVF405:WVF408 WLJ405:WLJ408 WBN405:WBN408 VRR405:VRR408 VHV405:VHV408 UXZ405:UXZ408 UOD405:UOD408 UEH405:UEH408 TUL405:TUL408 TKP405:TKP408 TAT405:TAT408 SQX405:SQX408 SHB405:SHB408 RXF405:RXF408 RNJ405:RNJ408 RDN405:RDN408 QTR405:QTR408 QJV405:QJV408 PZZ405:PZZ408 PQD405:PQD408 PGH405:PGH408 OWL405:OWL408 OMP405:OMP408 OCT405:OCT408 NSX405:NSX408 NJB405:NJB408 MZF405:MZF408 MPJ405:MPJ408 MFN405:MFN408 LVR405:LVR408 LLV405:LLV408 LBZ405:LBZ408 KSD405:KSD408 KIH405:KIH408 JYL405:JYL408 JOP405:JOP408 JET405:JET408 IUX405:IUX408 ILB405:ILB408 IBF405:IBF408 HRJ405:HRJ408 HHN405:HHN408 GXR405:GXR408 GNV405:GNV408 GDZ405:GDZ408 FUD405:FUD408 FKH405:FKH408 FAL405:FAL408 EQP405:EQP408 EGT405:EGT408 DWX405:DWX408 DNB405:DNB408 DDF405:DDF408 CTJ405:CTJ408 CJN405:CJN408 BZR405:BZR408 BPV405:BPV408 BFZ405:BFZ408 AWD405:AWD408 AMH405:AMH408 ACL405:ACL408 IT410:IT418 SP410:SP418 ACL410:ACL418 AMH410:AMH418 AWD410:AWD418 BFZ410:BFZ418 BPV410:BPV418 BZR410:BZR418 CJN410:CJN418 CTJ410:CTJ418 DDF410:DDF418 DNB410:DNB418 DWX410:DWX418 EGT410:EGT418 EQP410:EQP418 FAL410:FAL418 FKH410:FKH418 FUD410:FUD418 GDZ410:GDZ418 GNV410:GNV418 GXR410:GXR418 HHN410:HHN418 HRJ410:HRJ418 IBF410:IBF418 ILB410:ILB418 IUX410:IUX418 JET410:JET418 JOP410:JOP418 JYL410:JYL418 KIH410:KIH418 KSD410:KSD418 LBZ410:LBZ418 LLV410:LLV418 LVR410:LVR418 MFN410:MFN418 MPJ410:MPJ418 MZF410:MZF418 NJB410:NJB418 NSX410:NSX418 OCT410:OCT418 OMP410:OMP418 OWL410:OWL418 PGH410:PGH418 PQD410:PQD418 PZZ410:PZZ418 QJV410:QJV418 QTR410:QTR418 RDN410:RDN418 RNJ410:RNJ418 RXF410:RXF418 SHB410:SHB418 SQX410:SQX418 TAT410:TAT418 TKP410:TKP418 TUL410:TUL418 UEH410:UEH418 UOD410:UOD418 UXZ410:UXZ418 VHV410:VHV418 VRR410:VRR418 WBN410:WBN418 WLJ410:WLJ418 WVF410:WVF418 AWD420:AWD427 AMH420:AMH427 ACL420:ACL427 SP420:SP427 IT420:IT427 WVF420:WVF427 WLJ420:WLJ427 WBN420:WBN427 VRR420:VRR427 VHV420:VHV427 UXZ420:UXZ427 UOD420:UOD427 UEH420:UEH427 TUL420:TUL427 TKP420:TKP427 TAT420:TAT427 SQX420:SQX427 SHB420:SHB427 RXF420:RXF427 RNJ420:RNJ427 RDN420:RDN427 QTR420:QTR427 QJV420:QJV427 PZZ420:PZZ427 PQD420:PQD427 PGH420:PGH427 OWL420:OWL427 OMP420:OMP427 OCT420:OCT427 NSX420:NSX427 NJB420:NJB427 MZF420:MZF427 MPJ420:MPJ427 MFN420:MFN427 LVR420:LVR427 LLV420:LLV427 LBZ420:LBZ427 KSD420:KSD427 KIH420:KIH427 JYL420:JYL427 JOP420:JOP427 JET420:JET427 IUX420:IUX427 ILB420:ILB427 IBF420:IBF427 HRJ420:HRJ427 HHN420:HHN427 GXR420:GXR427 GNV420:GNV427 GDZ420:GDZ427 FUD420:FUD427 FKH420:FKH427 FAL420:FAL427 EQP420:EQP427 EGT420:EGT427 DWX420:DWX427 DNB420:DNB427 DDF420:DDF427 CTJ420:CTJ427 CJN420:CJN427 BZR420:BZR427 BPV420:BPV427 BFZ420:BFZ427 IT429:IT436 WVF429:WVF436 WLJ429:WLJ436 WBN429:WBN436 VRR429:VRR436 VHV429:VHV436 UXZ429:UXZ436 UOD429:UOD436 UEH429:UEH436 TUL429:TUL436 TKP429:TKP436 TAT429:TAT436 SQX429:SQX436 SHB429:SHB436 RXF429:RXF436 RNJ429:RNJ436 RDN429:RDN436 QTR429:QTR436 QJV429:QJV436 PZZ429:PZZ436 PQD429:PQD436 PGH429:PGH436 OWL429:OWL436 OMP429:OMP436 OCT429:OCT436 NSX429:NSX436 NJB429:NJB436 MZF429:MZF436 MPJ429:MPJ436 MFN429:MFN436 LVR429:LVR436 LLV429:LLV436 LBZ429:LBZ436 KSD429:KSD436 KIH429:KIH436 JYL429:JYL436 JOP429:JOP436 JET429:JET436 IUX429:IUX436 ILB429:ILB436 IBF429:IBF436 HRJ429:HRJ436 HHN429:HHN436 GXR429:GXR436 GNV429:GNV436 GDZ429:GDZ436 FUD429:FUD436 FKH429:FKH436 FAL429:FAL436 EQP429:EQP436 EGT429:EGT436 DWX429:DWX436 DNB429:DNB436 DDF429:DDF436 CTJ429:CTJ436 CJN429:CJN436 BZR429:BZR436 BPV429:BPV436 BFZ429:BFZ436 AWD429:AWD436 AMH429:AMH436 ACL429:ACL436 SP429:SP436 SP438:SP445 IT438:IT445 WVF438:WVF445 WLJ438:WLJ445 WBN438:WBN445 VRR438:VRR445 VHV438:VHV445 UXZ438:UXZ445 UOD438:UOD445 UEH438:UEH445 TUL438:TUL445 TKP438:TKP445 TAT438:TAT445 SQX438:SQX445 SHB438:SHB445 RXF438:RXF445 RNJ438:RNJ445 RDN438:RDN445 QTR438:QTR445 QJV438:QJV445 PZZ438:PZZ445 PQD438:PQD445 PGH438:PGH445 OWL438:OWL445 OMP438:OMP445 OCT438:OCT445 NSX438:NSX445 NJB438:NJB445 MZF438:MZF445 MPJ438:MPJ445 MFN438:MFN445 LVR438:LVR445 LLV438:LLV445 LBZ438:LBZ445 KSD438:KSD445 KIH438:KIH445 JYL438:JYL445 JOP438:JOP445 JET438:JET445 IUX438:IUX445 ILB438:ILB445 IBF438:IBF445 HRJ438:HRJ445 HHN438:HHN445 GXR438:GXR445 GNV438:GNV445 GDZ438:GDZ445 FUD438:FUD445 FKH438:FKH445 FAL438:FAL445 EQP438:EQP445 EGT438:EGT445 DWX438:DWX445 DNB438:DNB445 DDF438:DDF445 CTJ438:CTJ445 CJN438:CJN445 BZR438:BZR445 BPV438:BPV445 BFZ438:BFZ445 AWD438:AWD445 AMH438:AMH445 ACL438:ACL445 ACL447:ACL454 SP447:SP454 IT447:IT454 WVF447:WVF454 WLJ447:WLJ454 WBN447:WBN454 VRR447:VRR454 VHV447:VHV454 UXZ447:UXZ454 UOD447:UOD454 UEH447:UEH454 TUL447:TUL454 TKP447:TKP454 TAT447:TAT454 SQX447:SQX454 SHB447:SHB454 RXF447:RXF454 RNJ447:RNJ454 RDN447:RDN454 QTR447:QTR454 QJV447:QJV454 PZZ447:PZZ454 PQD447:PQD454 PGH447:PGH454 OWL447:OWL454 OMP447:OMP454 OCT447:OCT454 NSX447:NSX454 NJB447:NJB454 MZF447:MZF454 MPJ447:MPJ454 MFN447:MFN454 LVR447:LVR454 LLV447:LLV454 LBZ447:LBZ454 KSD447:KSD454 KIH447:KIH454 JYL447:JYL454 JOP447:JOP454 JET447:JET454 IUX447:IUX454 ILB447:ILB454 IBF447:IBF454 HRJ447:HRJ454 HHN447:HHN454 GXR447:GXR454 GNV447:GNV454 GDZ447:GDZ454 FUD447:FUD454 FKH447:FKH454 FAL447:FAL454 EQP447:EQP454 EGT447:EGT454 DWX447:DWX454 DNB447:DNB454 DDF447:DDF454 CTJ447:CTJ454 CJN447:CJN454 BZR447:BZR454 BPV447:BPV454 BFZ447:BFZ454 AWD447:AWD454 AMH447:AMH454 ACL456:ACL457 SP456:SP457 IT456:IT457 WVF456:WVF457 WLJ456:WLJ457 WBN456:WBN457 VRR456:VRR457 VHV456:VHV457 UXZ456:UXZ457 UOD456:UOD457 UEH456:UEH457 TUL456:TUL457 TKP456:TKP457 TAT456:TAT457 SQX456:SQX457 SHB456:SHB457 RXF456:RXF457 RNJ456:RNJ457 RDN456:RDN457 QTR456:QTR457 QJV456:QJV457 PZZ456:PZZ457 PQD456:PQD457 PGH456:PGH457 OWL456:OWL457 OMP456:OMP457 OCT456:OCT457 NSX456:NSX457 NJB456:NJB457 MZF456:MZF457 MPJ456:MPJ457 MFN456:MFN457 LVR456:LVR457 LLV456:LLV457 LBZ456:LBZ457 KSD456:KSD457 KIH456:KIH457 JYL456:JYL457 JOP456:JOP457 JET456:JET457 IUX456:IUX457 ILB456:ILB457 IBF456:IBF457 HRJ456:HRJ457 HHN456:HHN457 GXR456:GXR457 GNV456:GNV457 GDZ456:GDZ457 FUD456:FUD457 FKH456:FKH457 FAL456:FAL457 EQP456:EQP457 EGT456:EGT457 DWX456:DWX457 DNB456:DNB457 DDF456:DDF457 CTJ456:CTJ457 CJN456:CJN457 BZR456:BZR457 BPV456:BPV457 BFZ456:BFZ457 AWD456:AWD457 AMH456:AMH457 WLJ471:WLJ472 WVF471:WVF472 SP460:SP468 ACL460:ACL468 AMH460:AMH468 AWD460:AWD468 BFZ460:BFZ468 BPV460:BPV468 BZR460:BZR468 CJN460:CJN468 CTJ460:CTJ468 DDF460:DDF468 DNB460:DNB468 DWX460:DWX468 EGT460:EGT468 EQP460:EQP468 FAL460:FAL468 FKH460:FKH468 FUD460:FUD468 GDZ460:GDZ468 GNV460:GNV468 GXR460:GXR468 HHN460:HHN468 HRJ460:HRJ468 IBF460:IBF468 ILB460:ILB468 IUX460:IUX468 JET460:JET468 JOP460:JOP468 JYL460:JYL468 KIH460:KIH468 KSD460:KSD468 LBZ460:LBZ468 LLV460:LLV468 LVR460:LVR468 MFN460:MFN468 MPJ460:MPJ468 MZF460:MZF468 NJB460:NJB468 NSX460:NSX468 OCT460:OCT468 OMP460:OMP468 OWL460:OWL468 PGH460:PGH468 PQD460:PQD468 PZZ460:PZZ468 QJV460:QJV468 QTR460:QTR468 RDN460:RDN468 RNJ460:RNJ468 RXF460:RXF468 SHB460:SHB468 SQX460:SQX468 TAT460:TAT468 TKP460:TKP468 TUL460:TUL468 UEH460:UEH468 UOD460:UOD468 UXZ460:UXZ468 VHV460:VHV468 VRR460:VRR468 WBN460:WBN468 WLJ460:WLJ468 WVF460:WVF468 IT460:IT468 IT471:IT472 SP471:SP472 ACL471:ACL472 AMH471:AMH472 AWD471:AWD472 BFZ471:BFZ472 BPV471:BPV472 BZR471:BZR472 CJN471:CJN472 CTJ471:CTJ472 DDF471:DDF472 DNB471:DNB472 DWX471:DWX472 EGT471:EGT472 EQP471:EQP472 FAL471:FAL472 FKH471:FKH472 FUD471:FUD472 GDZ471:GDZ472 GNV471:GNV472 GXR471:GXR472 HHN471:HHN472 HRJ471:HRJ472 IBF471:IBF472 ILB471:ILB472 IUX471:IUX472 JET471:JET472 JOP471:JOP472 JYL471:JYL472 KIH471:KIH472 KSD471:KSD472 LBZ471:LBZ472 LLV471:LLV472 LVR471:LVR472 MFN471:MFN472 MPJ471:MPJ472 MZF471:MZF472 NJB471:NJB472 NSX471:NSX472 OCT471:OCT472 OMP471:OMP472 OWL471:OWL472 PGH471:PGH472 PQD471:PQD472 PZZ471:PZZ472 QJV471:QJV472 QTR471:QTR472 RDN471:RDN472 RNJ471:RNJ472 RXF471:RXF472 SHB471:SHB472 SQX471:SQX472 TAT471:TAT472 TKP471:TKP472 TUL471:TUL472 UEH471:UEH472 UOD471:UOD472 UXZ471:UXZ472 VHV471:VHV472 VRR471:VRR472 WBN471:WBN472 IT474:IT482 SP474:SP482 ACL474:ACL482 AMH474:AMH482 AWD474:AWD482 BFZ474:BFZ482 BPV474:BPV482 BZR474:BZR482 CJN474:CJN482 CTJ474:CTJ482 DDF474:DDF482 DNB474:DNB482 DWX474:DWX482 EGT474:EGT482 EQP474:EQP482 FAL474:FAL482 FKH474:FKH482 FUD474:FUD482 GDZ474:GDZ482 GNV474:GNV482 GXR474:GXR482 HHN474:HHN482 HRJ474:HRJ482 IBF474:IBF482 ILB474:ILB482 IUX474:IUX482 JET474:JET482 JOP474:JOP482 JYL474:JYL482 KIH474:KIH482 KSD474:KSD482 LBZ474:LBZ482 LLV474:LLV482 LVR474:LVR482 MFN474:MFN482 MPJ474:MPJ482 MZF474:MZF482 NJB474:NJB482 NSX474:NSX482 OCT474:OCT482 OMP474:OMP482 OWL474:OWL482 PGH474:PGH482 PQD474:PQD482 PZZ474:PZZ482 QJV474:QJV482 QTR474:QTR482 RDN474:RDN482 RNJ474:RNJ482 RXF474:RXF482 SHB474:SHB482 SQX474:SQX482 TAT474:TAT482 TKP474:TKP482 TUL474:TUL482 UEH474:UEH482 UOD474:UOD482 UXZ474:UXZ482 VHV474:VHV482 VRR474:VRR482 WBN474:WBN482 WLJ474:WLJ482 WVF474:WVF482 WBN485:WBN486 WLJ485:WLJ486 WVF485:WVF486 IT485:IT486 SP485:SP486 ACL485:ACL486 AMH485:AMH486 AWD485:AWD486 BFZ485:BFZ486 BPV485:BPV486 BZR485:BZR486 CJN485:CJN486 CTJ485:CTJ486 DDF485:DDF486 DNB485:DNB486 DWX485:DWX486 EGT485:EGT486 EQP485:EQP486 FAL485:FAL486 FKH485:FKH486 FUD485:FUD486 GDZ485:GDZ486 GNV485:GNV486 GXR485:GXR486 HHN485:HHN486 HRJ485:HRJ486 IBF485:IBF486 ILB485:ILB486 IUX485:IUX486 JET485:JET486 JOP485:JOP486 JYL485:JYL486 KIH485:KIH486 KSD485:KSD486 LBZ485:LBZ486 LLV485:LLV486 LVR485:LVR486 MFN485:MFN486 MPJ485:MPJ486 MZF485:MZF486 NJB485:NJB486 NSX485:NSX486 OCT485:OCT486 OMP485:OMP486 OWL485:OWL486 PGH485:PGH486 PQD485:PQD486 PZZ485:PZZ486 QJV485:QJV486 QTR485:QTR486 RDN485:RDN486 RNJ485:RNJ486 RXF485:RXF486 SHB485:SHB486 SQX485:SQX486 TAT485:TAT486 TKP485:TKP486 TUL485:TUL486 UEH485:UEH486 UOD485:UOD486 UXZ485:UXZ486 VHV485:VHV486 VRR485:VRR486 VRR489:VRR490 WBN489:WBN490 WLJ489:WLJ490 WVF489:WVF490 IT489:IT490 SP489:SP490 ACL489:ACL490 AMH489:AMH490 AWD489:AWD490 BFZ489:BFZ490 BPV489:BPV490 BZR489:BZR490 CJN489:CJN490 CTJ489:CTJ490 DDF489:DDF490 DNB489:DNB490 DWX489:DWX490 EGT489:EGT490 EQP489:EQP490 FAL489:FAL490 FKH489:FKH490 FUD489:FUD490 GDZ489:GDZ490 GNV489:GNV490 GXR489:GXR490 HHN489:HHN490 HRJ489:HRJ490 IBF489:IBF490 ILB489:ILB490 IUX489:IUX490 JET489:JET490 JOP489:JOP490 JYL489:JYL490 KIH489:KIH490 KSD489:KSD490 LBZ489:LBZ490 LLV489:LLV490 LVR489:LVR490 MFN489:MFN490 MPJ489:MPJ490 MZF489:MZF490 NJB489:NJB490 NSX489:NSX490 OCT489:OCT490 OMP489:OMP490 OWL489:OWL490 PGH489:PGH490 PQD489:PQD490 PZZ489:PZZ490 QJV489:QJV490 QTR489:QTR490 RDN489:RDN490 RNJ489:RNJ490 RXF489:RXF490 SHB489:SHB490 SQX489:SQX490 TAT489:TAT490 TKP489:TKP490 TUL489:TUL490 UEH489:UEH490 UOD489:UOD490 UXZ489:UXZ490 VHV489:VHV490 ACL382:ACL389 SP391:SP398 IT391:IT398 WVF391:WVF398 WLJ391:WLJ398 WBN391:WBN398 VRR391:VRR398 VHV391:VHV398 UXZ391:UXZ398 UOD391:UOD398 UEH391:UEH398 TUL391:TUL398 TKP391:TKP398 TAT391:TAT398 SQX391:SQX398 SHB391:SHB398 RXF391:RXF398 RNJ391:RNJ398 RDN391:RDN398 QTR391:QTR398 QJV391:QJV398 PZZ391:PZZ398 PQD391:PQD398 PGH391:PGH398 OWL391:OWL398 OMP391:OMP398 OCT391:OCT398 NSX391:NSX398 NJB391:NJB398 MZF391:MZF398 MPJ391:MPJ398 MFN391:MFN398 LVR391:LVR398 LLV391:LLV398 LBZ391:LBZ398 KSD391:KSD398 KIH391:KIH398 JYL391:JYL398 JOP391:JOP398 JET391:JET398 IUX391:IUX398 ILB391:ILB398 IBF391:IBF398 HRJ391:HRJ398 HHN391:HHN398 GXR391:GXR398 GNV391:GNV398 GDZ391:GDZ398 FUD391:FUD398 FKH391:FKH398 FAL391:FAL398 EQP391:EQP398 EGT391:EGT398 DWX391:DWX398 DNB391:DNB398 DDF391:DDF398 CTJ391:CTJ398 CJN391:CJN398 BZR391:BZR398 BPV391:BPV398 BFZ391:BFZ398 AWD391:AWD398 AMH391:AMH398 IT33:IT34 SP33:SP34 ACL33:ACL34 AMH33:AMH34 AWD33:AWD34 BFZ33:BFZ34 BPV33:BPV34 BZR33:BZR34 CJN33:CJN34 CTJ33:CTJ34 DDF33:DDF34 DNB33:DNB34 DWX33:DWX34 EGT33:EGT34 EQP33:EQP34 FAL33:FAL34 FKH33:FKH34 FUD33:FUD34 GDZ33:GDZ34 GNV33:GNV34 GXR33:GXR34 HHN33:HHN34 HRJ33:HRJ34 IBF33:IBF34 ILB33:ILB34 IUX33:IUX34 JET33:JET34 JOP33:JOP34 JYL33:JYL34 KIH33:KIH34 KSD33:KSD34 LBZ33:LBZ34 LLV33:LLV34 LVR33:LVR34 MFN33:MFN34 MPJ33:MPJ34 MZF33:MZF34 NJB33:NJB34 NSX33:NSX34 OCT33:OCT34 OMP33:OMP34 OWL33:OWL34 PGH33:PGH34 PQD33:PQD34 PZZ33:PZZ34 QJV33:QJV34 QTR33:QTR34 RDN33:RDN34 RNJ33:RNJ34 RXF33:RXF34 SHB33:SHB34 SQX33:SQX34 TAT33:TAT34 TKP33:TKP34 TUL33:TUL34 UEH33:UEH34 UOD33:UOD34 UXZ33:UXZ34 VHV33:VHV34 VRR33:VRR34 WBN33:WBN34 WLJ33:WLJ34 WVF33:WVF34 IT37:IT38 SP37:SP38 ACL37:ACL38 AMH37:AMH38 AWD37:AWD38 BFZ37:BFZ38 BPV37:BPV38 BZR37:BZR38 CJN37:CJN38 CTJ37:CTJ38 DDF37:DDF38 DNB37:DNB38 DWX37:DWX38 EGT37:EGT38 EQP37:EQP38 FAL37:FAL38 FKH37:FKH38 FUD37:FUD38 GDZ37:GDZ38 GNV37:GNV38 GXR37:GXR38 HHN37:HHN38 HRJ37:HRJ38 IBF37:IBF38 ILB37:ILB38 IUX37:IUX38 JET37:JET38 JOP37:JOP38 JYL37:JYL38 KIH37:KIH38 KSD37:KSD38 LBZ37:LBZ38 LLV37:LLV38 LVR37:LVR38 MFN37:MFN38 MPJ37:MPJ38 MZF37:MZF38 NJB37:NJB38 NSX37:NSX38 OCT37:OCT38 OMP37:OMP38 OWL37:OWL38 PGH37:PGH38 PQD37:PQD38 PZZ37:PZZ38 QJV37:QJV38 QTR37:QTR38 RDN37:RDN38 RNJ37:RNJ38 RXF37:RXF38 SHB37:SHB38 SQX37:SQX38 TAT37:TAT38 TKP37:TKP38 TUL37:TUL38 UEH37:UEH38 UOD37:UOD38 UXZ37:UXZ38 VHV37:VHV38 VRR37:VRR38 WBN37:WBN38 WLJ37:WLJ38 WVF37:WVF38 IT41:IT42 SP41:SP42 ACL41:ACL42 AMH41:AMH42 AWD41:AWD42 BFZ41:BFZ42 BPV41:BPV42 BZR41:BZR42 CJN41:CJN42 CTJ41:CTJ42 DDF41:DDF42 DNB41:DNB42 DWX41:DWX42 EGT41:EGT42 EQP41:EQP42 FAL41:FAL42 FKH41:FKH42 FUD41:FUD42 GDZ41:GDZ42 GNV41:GNV42 GXR41:GXR42 HHN41:HHN42 HRJ41:HRJ42 IBF41:IBF42 ILB41:ILB42 IUX41:IUX42 JET41:JET42 JOP41:JOP42 JYL41:JYL42 KIH41:KIH42 KSD41:KSD42 LBZ41:LBZ42 LLV41:LLV42 LVR41:LVR42 MFN41:MFN42 MPJ41:MPJ42 MZF41:MZF42 NJB41:NJB42 NSX41:NSX42 OCT41:OCT42 OMP41:OMP42 OWL41:OWL42 PGH41:PGH42 PQD41:PQD42 PZZ41:PZZ42 QJV41:QJV42 QTR41:QTR42 RDN41:RDN42 RNJ41:RNJ42 RXF41:RXF42 SHB41:SHB42 SQX41:SQX42 TAT41:TAT42 TKP41:TKP42 TUL41:TUL42 UEH41:UEH42 UOD41:UOD42 UXZ41:UXZ42 VHV41:VHV42 VRR41:VRR42 WBN41:WBN42 WLJ41:WLJ42 WVF41:WVF42 IT45:IT46 SP45:SP46 ACL45:ACL46 AMH45:AMH46 AWD45:AWD46 BFZ45:BFZ46 BPV45:BPV46 BZR45:BZR46 CJN45:CJN46 CTJ45:CTJ46 DDF45:DDF46 DNB45:DNB46 DWX45:DWX46 EGT45:EGT46 EQP45:EQP46 FAL45:FAL46 FKH45:FKH46 FUD45:FUD46 GDZ45:GDZ46 GNV45:GNV46 GXR45:GXR46 HHN45:HHN46 HRJ45:HRJ46 IBF45:IBF46 ILB45:ILB46 IUX45:IUX46 JET45:JET46 JOP45:JOP46 JYL45:JYL46 KIH45:KIH46 KSD45:KSD46 LBZ45:LBZ46 LLV45:LLV46 LVR45:LVR46 MFN45:MFN46 MPJ45:MPJ46 MZF45:MZF46 NJB45:NJB46 NSX45:NSX46 OCT45:OCT46 OMP45:OMP46 OWL45:OWL46 PGH45:PGH46 PQD45:PQD46 PZZ45:PZZ46 QJV45:QJV46 QTR45:QTR46 RDN45:RDN46 RNJ45:RNJ46 RXF45:RXF46 SHB45:SHB46 SQX45:SQX46 TAT45:TAT46 TKP45:TKP46 TUL45:TUL46 UEH45:UEH46 UOD45:UOD46 UXZ45:UXZ46 VHV45:VHV46 VRR45:VRR46 WBN45:WBN46 WLJ45:WLJ46 WVF45:WVF46 DDF297:DDF298 DNB297:DNB298 DWX297:DWX298 EGT297:EGT298 EQP297:EQP298 FAL297:FAL298 FKH297:FKH298 FUD297:FUD298 GDZ297:GDZ298 GNV297:GNV298 GXR297:GXR298 HHN297:HHN298 HRJ297:HRJ298 IBF297:IBF298 ILB297:ILB298 IUX297:IUX298 JET297:JET298 JOP297:JOP298 JYL297:JYL298 KIH297:KIH298 KSD297:KSD298 LBZ297:LBZ298 LLV297:LLV298 LVR297:LVR298 MFN297:MFN298 MPJ297:MPJ298 MZF297:MZF298 NJB297:NJB298 NSX297:NSX298 OCT297:OCT298 OMP297:OMP298 OWL297:OWL298 PGH297:PGH298 PQD297:PQD298 PZZ297:PZZ298 QJV297:QJV298 QTR297:QTR298 RDN297:RDN298 RNJ297:RNJ298 RXF297:RXF298 SHB297:SHB298 SQX297:SQX298 TAT297:TAT298 TKP297:TKP298 TUL297:TUL298 UEH297:UEH298 UOD297:UOD298 UXZ297:UXZ298 VHV297:VHV298 VRR297:VRR298 WBN297:WBN298 WLJ297:WLJ298 WVF297:WVF298 IT297:IT298 SP297:SP298 ACL297:ACL298 AMH297:AMH298 AWD297:AWD298 BFZ297:BFZ298 BPV297:BPV298 BZR297:BZR298 CJN297:CJN298 CTJ297:CTJ298 IS269:IS275 SO269:SO275 ACK269:ACK275 AMG269:AMG275 AWC269:AWC275 BFY269:BFY275 BPU269:BPU275 BZQ269:BZQ275 CJM269:CJM275 CTI269:CTI275 DDE269:DDE275 DNA269:DNA275 DWW269:DWW275 EGS269:EGS275 EQO269:EQO275 FAK269:FAK275 FKG269:FKG275 FUC269:FUC275 GDY269:GDY275 GNU269:GNU275 GXQ269:GXQ275 HHM269:HHM275 HRI269:HRI275 IBE269:IBE275 ILA269:ILA275 IUW269:IUW275 JES269:JES275 JOO269:JOO275 JYK269:JYK275 KIG269:KIG275 KSC269:KSC275 LBY269:LBY275 LLU269:LLU275 LVQ269:LVQ275 MFM269:MFM275 MPI269:MPI275 MZE269:MZE275 NJA269:NJA275 NSW269:NSW275 OCS269:OCS275 OMO269:OMO275 OWK269:OWK275 PGG269:PGG275 PQC269:PQC275 PZY269:PZY275 QJU269:QJU275 QTQ269:QTQ275 RDM269:RDM275 RNI269:RNI275 RXE269:RXE275 SHA269:SHA275 SQW269:SQW275 TAS269:TAS275 TKO269:TKO275 TUK269:TUK275 UEG269:UEG275 UOC269:UOC275 UXY269:UXY275 VHU269:VHU275 VRQ269:VRQ275 WBM269:WBM275 WLI269:WLI275 WVE269:WVE275 IS277:IS289 SO277:SO289 ACK277:ACK289 AMG277:AMG289 AWC277:AWC289 BFY277:BFY289 BPU277:BPU289 BZQ277:BZQ289 CJM277:CJM289 CTI277:CTI289 DDE277:DDE289 DNA277:DNA289 DWW277:DWW289 EGS277:EGS289 EQO277:EQO289 FAK277:FAK289 FKG277:FKG289 FUC277:FUC289 GDY277:GDY289 GNU277:GNU289 GXQ277:GXQ289 HHM277:HHM289 HRI277:HRI289 IBE277:IBE289 ILA277:ILA289 IUW277:IUW289 JES277:JES289 JOO277:JOO289 JYK277:JYK289 KIG277:KIG289 KSC277:KSC289 LBY277:LBY289 LLU277:LLU289 LVQ277:LVQ289 MFM277:MFM289 MPI277:MPI289 MZE277:MZE289 NJA277:NJA289 NSW277:NSW289 OCS277:OCS289 OMO277:OMO289 OWK277:OWK289 PGG277:PGG289 PQC277:PQC289 PZY277:PZY289 QJU277:QJU289 QTQ277:QTQ289 RDM277:RDM289 RNI277:RNI289 RXE277:RXE289 SHA277:SHA289 SQW277:SQW289 TAS277:TAS289 TKO277:TKO289 TUK277:TUK289 UEG277:UEG289 UOC277:UOC289 UXY277:UXY289 VHU277:VHU289 VRQ277:VRQ289 WBM277:WBM289 WLI277:WLI289 WVE277:WVE289 IS261:IS267 SO261:SO267 ACK261:ACK267 AMG261:AMG267 AWC261:AWC267 BFY261:BFY267 BPU261:BPU267 BZQ261:BZQ267 CJM261:CJM267 CTI261:CTI267 DDE261:DDE267 DNA261:DNA267 DWW261:DWW267 EGS261:EGS267 EQO261:EQO267 FAK261:FAK267 FKG261:FKG267 FUC261:FUC267 GDY261:GDY267 GNU261:GNU267 GXQ261:GXQ267 HHM261:HHM267 HRI261:HRI267 IBE261:IBE267 ILA261:ILA267 IUW261:IUW267 JES261:JES267 JOO261:JOO267 JYK261:JYK267 KIG261:KIG267 KSC261:KSC267 LBY261:LBY267 LLU261:LLU267 LVQ261:LVQ267 MFM261:MFM267 MPI261:MPI267 MZE261:MZE267 NJA261:NJA267 NSW261:NSW267 OCS261:OCS267 OMO261:OMO267 OWK261:OWK267 PGG261:PGG267 PQC261:PQC267 PZY261:PZY267 QJU261:QJU267 QTQ261:QTQ267 RDM261:RDM267 RNI261:RNI267 RXE261:RXE267 SHA261:SHA267 SQW261:SQW267 TAS261:TAS267 TKO261:TKO267 TUK261:TUK267 UEG261:UEG267 UOC261:UOC267 UXY261:UXY267 VHU261:VHU267 VRQ261:VRQ267 WBM261:WBM267 WLI261:WLI267 WVE261:WVE267 WVE236:WVE237 IS253:IS259 SO253:SO259 ACK253:ACK259 AMG253:AMG259 AWC253:AWC259 BFY253:BFY259 BPU253:BPU259 BZQ253:BZQ259 CJM253:CJM259 CTI253:CTI259 DDE253:DDE259 DNA253:DNA259 DWW253:DWW259 EGS253:EGS259 EQO253:EQO259 FAK253:FAK259 FKG253:FKG259 FUC253:FUC259 GDY253:GDY259 GNU253:GNU259 GXQ253:GXQ259 HHM253:HHM259 HRI253:HRI259 IBE253:IBE259 ILA253:ILA259 IUW253:IUW259 JES253:JES259 JOO253:JOO259 JYK253:JYK259 KIG253:KIG259 KSC253:KSC259 LBY253:LBY259 LLU253:LLU259 LVQ253:LVQ259 MFM253:MFM259 MPI253:MPI259 MZE253:MZE259 NJA253:NJA259 NSW253:NSW259 OCS253:OCS259 OMO253:OMO259 OWK253:OWK259 PGG253:PGG259 PQC253:PQC259 PZY253:PZY259 QJU253:QJU259 QTQ253:QTQ259 RDM253:RDM259 RNI253:RNI259 RXE253:RXE259 SHA253:SHA259 SQW253:SQW259 TAS253:TAS259 TKO253:TKO259 TUK253:TUK259 UEG253:UEG259 UOC253:UOC259 UXY253:UXY259 VHU253:VHU259 VRQ253:VRQ259 WBM253:WBM259 WLI253:WLI259 WVE253:WVE259 IS249:IS251 SO249:SO251 ACK249:ACK251 AMG249:AMG251 AWC249:AWC251 BFY249:BFY251 BPU249:BPU251 BZQ249:BZQ251 CJM249:CJM251 CTI249:CTI251 DDE249:DDE251 DNA249:DNA251 DWW249:DWW251 EGS249:EGS251 EQO249:EQO251 FAK249:FAK251 FKG249:FKG251 FUC249:FUC251 GDY249:GDY251 GNU249:GNU251 GXQ249:GXQ251 HHM249:HHM251 HRI249:HRI251 IBE249:IBE251 ILA249:ILA251 IUW249:IUW251 JES249:JES251 JOO249:JOO251 JYK249:JYK251 KIG249:KIG251 KSC249:KSC251 LBY249:LBY251 LLU249:LLU251 LVQ249:LVQ251 MFM249:MFM251 MPI249:MPI251 MZE249:MZE251 NJA249:NJA251 NSW249:NSW251 OCS249:OCS251 OMO249:OMO251 OWK249:OWK251 PGG249:PGG251 PQC249:PQC251 PZY249:PZY251 QJU249:QJU251 QTQ249:QTQ251 RDM249:RDM251 RNI249:RNI251 RXE249:RXE251 SHA249:SHA251 SQW249:SQW251 TAS249:TAS251 TKO249:TKO251 TUK249:TUK251 UEG249:UEG251 UOC249:UOC251 UXY249:UXY251 VHU249:VHU251 VRQ249:VRQ251 WBM249:WBM251 WLI249:WLI251 WVE249:WVE251 IS246:IS247 SO246:SO247 ACK246:ACK247 AMG246:AMG247 AWC246:AWC247 BFY246:BFY247 BPU246:BPU247 BZQ246:BZQ247 CJM246:CJM247 CTI246:CTI247 DDE246:DDE247 DNA246:DNA247 DWW246:DWW247 EGS246:EGS247 EQO246:EQO247 FAK246:FAK247 FKG246:FKG247 FUC246:FUC247 GDY246:GDY247 GNU246:GNU247 GXQ246:GXQ247 HHM246:HHM247 HRI246:HRI247 IBE246:IBE247 ILA246:ILA247 IUW246:IUW247 JES246:JES247 JOO246:JOO247 JYK246:JYK247 KIG246:KIG247 KSC246:KSC247 LBY246:LBY247 LLU246:LLU247 LVQ246:LVQ247 MFM246:MFM247 MPI246:MPI247 MZE246:MZE247 NJA246:NJA247 NSW246:NSW247 OCS246:OCS247 OMO246:OMO247 OWK246:OWK247 PGG246:PGG247 PQC246:PQC247 PZY246:PZY247 QJU246:QJU247 QTQ246:QTQ247 RDM246:RDM247 RNI246:RNI247 RXE246:RXE247 SHA246:SHA247 SQW246:SQW247 TAS246:TAS247 TKO246:TKO247 TUK246:TUK247 UEG246:UEG247 UOC246:UOC247 UXY246:UXY247 VHU246:VHU247 VRQ246:VRQ247 WBM246:WBM247 WLI246:WLI247 WVE246:WVE247 IS242:IS244 SO242:SO244 ACK242:ACK244 AMG242:AMG244 AWC242:AWC244 BFY242:BFY244 BPU242:BPU244 BZQ242:BZQ244 CJM242:CJM244 CTI242:CTI244 DDE242:DDE244 DNA242:DNA244 DWW242:DWW244 EGS242:EGS244 EQO242:EQO244 FAK242:FAK244 FKG242:FKG244 FUC242:FUC244 GDY242:GDY244 GNU242:GNU244 GXQ242:GXQ244 HHM242:HHM244 HRI242:HRI244 IBE242:IBE244 ILA242:ILA244 IUW242:IUW244 JES242:JES244 JOO242:JOO244 JYK242:JYK244 KIG242:KIG244 KSC242:KSC244 LBY242:LBY244 LLU242:LLU244 LVQ242:LVQ244 MFM242:MFM244 MPI242:MPI244 MZE242:MZE244 NJA242:NJA244 NSW242:NSW244 OCS242:OCS244 OMO242:OMO244 OWK242:OWK244 PGG242:PGG244 PQC242:PQC244 PZY242:PZY244 QJU242:QJU244 QTQ242:QTQ244 RDM242:RDM244 RNI242:RNI244 RXE242:RXE244 SHA242:SHA244 SQW242:SQW244 TAS242:TAS244 TKO242:TKO244 TUK242:TUK244 UEG242:UEG244 UOC242:UOC244 UXY242:UXY244 VHU242:VHU244 VRQ242:VRQ244 WBM242:WBM244 WLI242:WLI244 WVE242:WVE244 IS240 SO240 ACK240 AMG240 AWC240 BFY240 BPU240 BZQ240 CJM240 CTI240 DDE240 DNA240 DWW240 EGS240 EQO240 FAK240 FKG240 FUC240 GDY240 GNU240 GXQ240 HHM240 HRI240 IBE240 ILA240 IUW240 JES240 JOO240 JYK240 KIG240 KSC240 LBY240 LLU240 LVQ240 MFM240 MPI240 MZE240 NJA240 NSW240 OCS240 OMO240 OWK240 PGG240 PQC240 PZY240 QJU240 QTQ240 RDM240 RNI240 RXE240 SHA240 SQW240 TAS240 TKO240 TUK240 UEG240 UOC240 UXY240 VHU240 VRQ240 WBM240 WLI240 WVE240 IS236:IS237 SO236:SO237 ACK236:ACK237 AMG236:AMG237 AWC236:AWC237 BFY236:BFY237 BPU236:BPU237 BZQ236:BZQ237 CJM236:CJM237 CTI236:CTI237 DDE236:DDE237 DNA236:DNA237 DWW236:DWW237 EGS236:EGS237 EQO236:EQO237 FAK236:FAK237 FKG236:FKG237 FUC236:FUC237 GDY236:GDY237 GNU236:GNU237 GXQ236:GXQ237 HHM236:HHM237 HRI236:HRI237 IBE236:IBE237 ILA236:ILA237 IUW236:IUW237 JES236:JES237 JOO236:JOO237 JYK236:JYK237 KIG236:KIG237 KSC236:KSC237 LBY236:LBY237 LLU236:LLU237 LVQ236:LVQ237 MFM236:MFM237 MPI236:MPI237 MZE236:MZE237 NJA236:NJA237 NSW236:NSW237 OCS236:OCS237 OMO236:OMO237 OWK236:OWK237 PGG236:PGG237 PQC236:PQC237 PZY236:PZY237 QJU236:QJU237 QTQ236:QTQ237 RDM236:RDM237 RNI236:RNI237 RXE236:RXE237 SHA236:SHA237 SQW236:SQW237 TAS236:TAS237 TKO236:TKO237 TUK236:TUK237 UEG236:UEG237 UOC236:UOC237 UXY236:UXY237 VHU236:VHU237 VRQ236:VRQ237 WBM236:WBM237 WLI236:WLI237 IT554:IT559 SP554:SP559 ACL554:ACL559 AMH554:AMH559 AWD554:AWD559 BFZ554:BFZ559 BPV554:BPV559 BZR554:BZR559 CJN554:CJN559 CTJ554:CTJ559 DDF554:DDF559 DNB554:DNB559 DWX554:DWX559 EGT554:EGT559 EQP554:EQP559 FAL554:FAL559 FKH554:FKH559 FUD554:FUD559 GDZ554:GDZ559 GNV554:GNV559 GXR554:GXR559 HHN554:HHN559 HRJ554:HRJ559 IBF554:IBF559 ILB554:ILB559 IUX554:IUX559 JET554:JET559 JOP554:JOP559 JYL554:JYL559 KIH554:KIH559 KSD554:KSD559 LBZ554:LBZ559 LLV554:LLV559 LVR554:LVR559 MFN554:MFN559 MPJ554:MPJ559 MZF554:MZF559 NJB554:NJB559 NSX554:NSX559 OCT554:OCT559 OMP554:OMP559 OWL554:OWL559 PGH554:PGH559 PQD554:PQD559 PZZ554:PZZ559 QJV554:QJV559 QTR554:QTR559 RDN554:RDN559 RNJ554:RNJ559 RXF554:RXF559 SHB554:SHB559 SQX554:SQX559 TAT554:TAT559 TKP554:TKP559 TUL554:TUL559 UEH554:UEH559 UOD554:UOD559 UXZ554:UXZ559 VHV554:VHV559 VRR554:VRR559 WBN554:WBN559 WLJ554:WLJ559 WVF554:WVF559" xr:uid="{2D3C25F3-1E82-4090-990E-AD00C5D229B2}">
      <formula1>"G, F, S"</formula1>
    </dataValidation>
  </dataValidation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F798-D0D8-49A9-8691-3F39B338E109}">
  <sheetPr>
    <outlinePr summaryBelow="0" summaryRight="0"/>
  </sheetPr>
  <dimension ref="A1:FW602"/>
  <sheetViews>
    <sheetView topLeftCell="A588" workbookViewId="0">
      <selection activeCell="D588" sqref="D588"/>
    </sheetView>
  </sheetViews>
  <sheetFormatPr defaultRowHeight="16.5" outlineLevelRow="2"/>
  <cols>
    <col min="1" max="1" width="27.5703125" style="97" bestFit="1" customWidth="1"/>
    <col min="2" max="2" width="43.7109375" style="97" bestFit="1" customWidth="1"/>
    <col min="3" max="3" width="43" style="97" bestFit="1" customWidth="1"/>
    <col min="4" max="4" width="70.28515625" style="97" bestFit="1" customWidth="1"/>
    <col min="5" max="15" width="9.140625" style="97" hidden="1" customWidth="1"/>
    <col min="16" max="16" width="7.140625" style="97" hidden="1" customWidth="1"/>
    <col min="17" max="18" width="9.140625" style="97"/>
    <col min="19" max="19" width="8.5703125" style="97" customWidth="1"/>
    <col min="20" max="22" width="9.140625" style="97" hidden="1" customWidth="1"/>
    <col min="23" max="23" width="18.1406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140</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141</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COUNTIF($W$10:$W$989,"P")</f>
        <v>485</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COUNTIF($W$12:$W$4681,"F")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COUNTIF($W$12:$W$4681,"PE")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COUNTA($D$12:$D$4681)</f>
        <v>485</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QTCT_1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QTCT_2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ref="W14:W20" si="1">IF(OR(IF(M14="",IF(L14="",IF(K14="","",K14),L14),M14)="F",IF(P14="",IF(O14="",IF(N14="","",N14),O14),P14)="F",IF(S14="",IF(R14="",IF(Q14="","",Q14),R14),S14)="F",IF(V14="",IF(U14="",IF(T14="","",T14),U14),V14)="F")=TRUE,"F",IF(OR(IF(M14="",IF(L14="",IF(K14="","",K14),L14),M14)="PE",IF(P14="",IF(O14="",IF(N14="","",N14),O14),P14)="PE",IF(S14="",IF(R14="",IF(Q14="","",Q14),R14),S14)="PE",IF(V14="",IF(U14="",IF(T14="","",T14),U14),V14)="PE")=TRUE,"PE",IF(AND(IF(M14="",IF(L14="",IF(K14="","",K14),L14),M14)="",IF(P14="",IF(O14="",IF(N14="","",N14),O14),P14)="",IF(S14="",IF(R14="",IF(Q14="","",Q14),R14),S14)="",IF(V14="",IF(U14="",IF(T14="","",T14),U14),V14)="")=TRUE,"","P")))</f>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33" hidden="1" outlineLevel="1">
      <c r="A15" s="13" t="str">
        <f>IF(AND(D15="",D15=""),"",$D$3&amp;"_"&amp;ROW()-10-COUNTBLANK($D$10:D15))</f>
        <v>QTCT_3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1"/>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33" hidden="1" outlineLevel="1">
      <c r="A16" s="13" t="str">
        <f>IF(AND(D16="",D16=""),"",$D$3&amp;"_"&amp;ROW()-10-COUNTBLANK($D$10:D16))</f>
        <v>QTCT_4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1"/>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QTCT_5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1"/>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QTCT_6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1"/>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QTCT_7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1"/>
        <v>P</v>
      </c>
      <c r="X19" s="19"/>
    </row>
    <row r="20" spans="1:179" s="233" customFormat="1" ht="49.5" hidden="1" outlineLevel="1">
      <c r="A20" s="13" t="str">
        <f>IF(AND(D20="",D20=""),"",$D$3&amp;"_"&amp;ROW()-10-COUNTBLANK($D$10:D20))</f>
        <v>QTCT_8</v>
      </c>
      <c r="B20" s="65" t="s">
        <v>41</v>
      </c>
      <c r="C20" s="27" t="s">
        <v>42</v>
      </c>
      <c r="D20" s="74" t="s">
        <v>937</v>
      </c>
      <c r="E20" s="75"/>
      <c r="F20" s="75"/>
      <c r="G20" s="75"/>
      <c r="H20" s="75"/>
      <c r="I20" s="75"/>
      <c r="J20" s="75"/>
      <c r="K20" s="75"/>
      <c r="L20" s="75"/>
      <c r="M20" s="75"/>
      <c r="N20" s="75"/>
      <c r="O20" s="75"/>
      <c r="P20" s="75"/>
      <c r="Q20" s="17" t="s">
        <v>24</v>
      </c>
      <c r="R20" s="17" t="s">
        <v>24</v>
      </c>
      <c r="S20" s="17" t="s">
        <v>24</v>
      </c>
      <c r="T20" s="17"/>
      <c r="U20" s="17"/>
      <c r="V20" s="17"/>
      <c r="W20" s="18" t="str">
        <f t="shared" si="1"/>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QTCT_9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 si="2">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QTCT_10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ref="W23:W34" si="3">IF(OR(IF(M23="",IF(L23="",IF(K23="","",K23),L23),M23)="F",IF(P23="",IF(O23="",IF(N23="","",N23),O23),P23)="F",IF(S23="",IF(R23="",IF(Q23="","",Q23),R23),S23)="F",IF(V23="",IF(U23="",IF(T23="","",T23),U23),V23)="F")=TRUE,"F",IF(OR(IF(M23="",IF(L23="",IF(K23="","",K23),L23),M23)="PE",IF(P23="",IF(O23="",IF(N23="","",N23),O23),P23)="PE",IF(S23="",IF(R23="",IF(Q23="","",Q23),R23),S23)="PE",IF(V23="",IF(U23="",IF(T23="","",T23),U23),V23)="PE")=TRUE,"PE",IF(AND(IF(M23="",IF(L23="",IF(K23="","",K23),L23),M23)="",IF(P23="",IF(O23="",IF(N23="","",N23),O23),P23)="",IF(S23="",IF(R23="",IF(Q23="","",Q23),R23),S23)="",IF(V23="",IF(U23="",IF(T23="","",T23),U23),V23)="")=TRUE,"","P")))</f>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49.5" hidden="1" outlineLevel="1">
      <c r="A24" s="13" t="str">
        <f>IF(AND(D24="",D24=""),"",$D$3&amp;"_"&amp;ROW()-10-COUNTBLANK($D$10:D24))</f>
        <v>QTCT_11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3"/>
        <v>P</v>
      </c>
      <c r="X24" s="19"/>
      <c r="Y24" s="234"/>
    </row>
    <row r="25" spans="1:179" s="237" customFormat="1" ht="33" hidden="1" outlineLevel="1">
      <c r="A25" s="13" t="str">
        <f>IF(AND(D25="",D25=""),"",$D$3&amp;"_"&amp;ROW()-10-COUNTBLANK($D$10:D25))</f>
        <v>QTCT_12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3"/>
        <v>P</v>
      </c>
      <c r="X25" s="19"/>
      <c r="Y25" s="234"/>
    </row>
    <row r="26" spans="1:179" s="237" customFormat="1" ht="68.25" hidden="1" customHeight="1" outlineLevel="1">
      <c r="A26" s="13" t="str">
        <f>IF(AND(D26="",D26=""),"",$D$3&amp;"_"&amp;ROW()-10-COUNTBLANK($D$10:D26))</f>
        <v>QTCT_13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3"/>
        <v>P</v>
      </c>
      <c r="X26" s="19"/>
      <c r="Y26" s="234"/>
    </row>
    <row r="27" spans="1:179" s="237" customFormat="1" hidden="1" outlineLevel="1">
      <c r="A27" s="13" t="str">
        <f>IF(AND(D27="",D27=""),"",$D$3&amp;"_"&amp;ROW()-10-COUNTBLANK($D$10:D27))</f>
        <v>QTCT_14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3"/>
        <v>P</v>
      </c>
      <c r="X27" s="19"/>
      <c r="Y27" s="234"/>
    </row>
    <row r="28" spans="1:179" s="237" customFormat="1" hidden="1" outlineLevel="1">
      <c r="A28" s="13" t="str">
        <f>IF(AND(D28="",D28=""),"",$D$3&amp;"_"&amp;ROW()-10-COUNTBLANK($D$10:D28))</f>
        <v>QTCT_15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3"/>
        <v>P</v>
      </c>
      <c r="X28" s="19"/>
      <c r="Y28" s="234"/>
    </row>
    <row r="29" spans="1:179" s="237" customFormat="1" hidden="1" outlineLevel="1">
      <c r="A29" s="13" t="str">
        <f>IF(AND(D29="",D29=""),"",$D$3&amp;"_"&amp;ROW()-10-COUNTBLANK($D$10:D29))</f>
        <v>QTCT_16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3"/>
        <v>P</v>
      </c>
      <c r="X29" s="19"/>
      <c r="Y29" s="234"/>
    </row>
    <row r="30" spans="1:179" s="237" customFormat="1" hidden="1" outlineLevel="1">
      <c r="A30" s="13" t="str">
        <f>IF(AND(D30="",D30=""),"",$D$3&amp;"_"&amp;ROW()-10-COUNTBLANK($D$10:D30))</f>
        <v>QTCT_17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3"/>
        <v>P</v>
      </c>
      <c r="X30" s="19"/>
      <c r="Y30" s="234"/>
    </row>
    <row r="31" spans="1:179" s="237" customFormat="1" ht="66" hidden="1" outlineLevel="1">
      <c r="A31" s="13" t="str">
        <f>IF(AND(D31="",D31=""),"",$D$3&amp;"_"&amp;ROW()-10-COUNTBLANK($D$10:D31))</f>
        <v>QTCT_18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3"/>
        <v>P</v>
      </c>
      <c r="X31" s="19"/>
      <c r="Y31" s="234"/>
    </row>
    <row r="32" spans="1:179" s="237" customFormat="1" ht="66" hidden="1" outlineLevel="1">
      <c r="A32" s="13" t="str">
        <f>IF(AND(D32="",D32=""),"",$D$3&amp;"_"&amp;ROW()-10-COUNTBLANK($D$10:D32))</f>
        <v>QTCT_19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3"/>
        <v>P</v>
      </c>
      <c r="X32" s="19"/>
      <c r="Y32" s="234"/>
    </row>
    <row r="33" spans="1:116" s="237" customFormat="1" ht="66" hidden="1" outlineLevel="1">
      <c r="A33" s="13" t="str">
        <f>IF(AND(D33="",D33=""),"",$D$3&amp;"_"&amp;ROW()-10-COUNTBLANK($D$10:D33))</f>
        <v>QTCT_20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3"/>
        <v>P</v>
      </c>
      <c r="X33" s="19"/>
      <c r="Y33" s="234"/>
    </row>
    <row r="34" spans="1:116" s="237" customFormat="1" ht="99" hidden="1" outlineLevel="1">
      <c r="A34" s="13" t="str">
        <f>IF(AND(D34="",D34=""),"",$D$3&amp;"_"&amp;ROW()-10-COUNTBLANK($D$10:D34))</f>
        <v>QTCT_21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3"/>
        <v>P</v>
      </c>
      <c r="X34" s="19"/>
      <c r="Y34" s="234"/>
    </row>
    <row r="35" spans="1:116" s="178" customFormat="1" ht="17.25" customHeight="1" collapsed="1">
      <c r="A35" s="13" t="str">
        <f>IF(AND(D35="",D35=""),"",$D$3&amp;"_"&amp;ROW()-10-COUNTBLANK($D$10:D35))</f>
        <v/>
      </c>
      <c r="B35" s="430" t="s">
        <v>148</v>
      </c>
      <c r="C35" s="431"/>
      <c r="D35" s="431"/>
      <c r="E35" s="431"/>
      <c r="F35" s="431"/>
      <c r="G35" s="431"/>
      <c r="H35" s="431"/>
      <c r="I35" s="431"/>
      <c r="J35" s="431"/>
      <c r="K35" s="431"/>
      <c r="L35" s="431"/>
      <c r="M35" s="431"/>
      <c r="N35" s="431"/>
      <c r="O35" s="431"/>
      <c r="P35" s="431"/>
      <c r="Q35" s="431"/>
      <c r="R35" s="431"/>
      <c r="S35" s="431"/>
      <c r="T35" s="431"/>
      <c r="U35" s="431"/>
      <c r="V35" s="431"/>
      <c r="W35" s="431"/>
      <c r="X35" s="432"/>
      <c r="Y35" s="238"/>
    </row>
    <row r="36" spans="1:116" s="178" customFormat="1" hidden="1" outlineLevel="1">
      <c r="A36" s="13" t="str">
        <f>IF(AND(D36="",D36=""),"",$D$3&amp;"_"&amp;ROW()-10-COUNTBLANK($D$10:D36))</f>
        <v>QTCT_22</v>
      </c>
      <c r="B36" s="261" t="s">
        <v>142</v>
      </c>
      <c r="C36" s="261" t="s">
        <v>143</v>
      </c>
      <c r="D36" s="261" t="s">
        <v>144</v>
      </c>
      <c r="E36" s="262"/>
      <c r="F36" s="262"/>
      <c r="G36" s="262"/>
      <c r="H36" s="262"/>
      <c r="I36" s="262"/>
      <c r="J36" s="262"/>
      <c r="K36" s="262"/>
      <c r="L36" s="262"/>
      <c r="M36" s="262"/>
      <c r="N36" s="262"/>
      <c r="O36" s="262"/>
      <c r="P36" s="262"/>
      <c r="Q36" s="17" t="s">
        <v>24</v>
      </c>
      <c r="R36" s="17" t="s">
        <v>24</v>
      </c>
      <c r="S36" s="17" t="s">
        <v>24</v>
      </c>
      <c r="T36" s="17"/>
      <c r="U36" s="17"/>
      <c r="V36" s="17"/>
      <c r="W36" s="18" t="str">
        <f t="shared" ref="W36" si="4">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49.5" hidden="1" outlineLevel="1">
      <c r="A37" s="13" t="str">
        <f>IF(AND(D37="",D37=""),"",$D$3&amp;"_"&amp;ROW()-10-COUNTBLANK($D$10:D37))</f>
        <v>QTCT_23</v>
      </c>
      <c r="B37" s="23" t="s">
        <v>145</v>
      </c>
      <c r="C37" s="23" t="s">
        <v>146</v>
      </c>
      <c r="D37" s="263" t="s">
        <v>147</v>
      </c>
      <c r="E37" s="262"/>
      <c r="F37" s="262"/>
      <c r="G37" s="262"/>
      <c r="H37" s="262"/>
      <c r="I37" s="262"/>
      <c r="J37" s="262"/>
      <c r="K37" s="262"/>
      <c r="L37" s="262"/>
      <c r="M37" s="262"/>
      <c r="N37" s="262"/>
      <c r="O37" s="262"/>
      <c r="P37" s="262"/>
      <c r="Q37" s="17" t="s">
        <v>24</v>
      </c>
      <c r="R37" s="17" t="s">
        <v>24</v>
      </c>
      <c r="S37" s="17" t="s">
        <v>24</v>
      </c>
      <c r="T37" s="17"/>
      <c r="U37" s="17"/>
      <c r="V37" s="17"/>
      <c r="W37" s="18" t="str">
        <f t="shared" ref="W37" si="5">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38"/>
    </row>
    <row r="38" spans="1:116" s="178" customFormat="1" ht="17.25" customHeight="1" collapsed="1">
      <c r="A38" s="13" t="str">
        <f>IF(AND(D38="",D38=""),"",$D$3&amp;"_"&amp;ROW()-10-COUNTBLANK($D$10:D38))</f>
        <v/>
      </c>
      <c r="B38" s="430" t="s">
        <v>149</v>
      </c>
      <c r="C38" s="431"/>
      <c r="D38" s="431"/>
      <c r="E38" s="431"/>
      <c r="F38" s="431"/>
      <c r="G38" s="431"/>
      <c r="H38" s="431"/>
      <c r="I38" s="431"/>
      <c r="J38" s="431"/>
      <c r="K38" s="431"/>
      <c r="L38" s="431"/>
      <c r="M38" s="431"/>
      <c r="N38" s="431"/>
      <c r="O38" s="431"/>
      <c r="P38" s="431"/>
      <c r="Q38" s="431"/>
      <c r="R38" s="431"/>
      <c r="S38" s="431"/>
      <c r="T38" s="431"/>
      <c r="U38" s="431"/>
      <c r="V38" s="431"/>
      <c r="W38" s="431"/>
      <c r="X38" s="432"/>
      <c r="Y38" s="238"/>
    </row>
    <row r="39" spans="1:116" s="178" customFormat="1" hidden="1" outlineLevel="1">
      <c r="A39" s="13" t="str">
        <f>IF(AND(D39="",D39=""),"",$D$3&amp;"_"&amp;ROW()-10-COUNTBLANK($D$10:D39))</f>
        <v>QTCT_24</v>
      </c>
      <c r="B39" s="261" t="s">
        <v>142</v>
      </c>
      <c r="C39" s="261" t="s">
        <v>143</v>
      </c>
      <c r="D39" s="261" t="s">
        <v>144</v>
      </c>
      <c r="E39" s="262"/>
      <c r="F39" s="262"/>
      <c r="G39" s="262"/>
      <c r="H39" s="262"/>
      <c r="I39" s="262"/>
      <c r="J39" s="262"/>
      <c r="K39" s="262"/>
      <c r="L39" s="262"/>
      <c r="M39" s="262"/>
      <c r="N39" s="262"/>
      <c r="O39" s="262"/>
      <c r="P39" s="262"/>
      <c r="Q39" s="17" t="s">
        <v>24</v>
      </c>
      <c r="R39" s="17" t="s">
        <v>24</v>
      </c>
      <c r="S39" s="17" t="s">
        <v>24</v>
      </c>
      <c r="T39" s="17"/>
      <c r="U39" s="17"/>
      <c r="V39" s="17"/>
      <c r="W39" s="18" t="str">
        <f t="shared" ref="W39" si="6">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t="49.5" hidden="1" outlineLevel="1">
      <c r="A40" s="13" t="str">
        <f>IF(AND(D40="",D40=""),"",$D$3&amp;"_"&amp;ROW()-10-COUNTBLANK($D$10:D40))</f>
        <v>QTCT_25</v>
      </c>
      <c r="B40" s="23" t="s">
        <v>938</v>
      </c>
      <c r="C40" s="23" t="s">
        <v>146</v>
      </c>
      <c r="D40" s="263" t="s">
        <v>147</v>
      </c>
      <c r="E40" s="262"/>
      <c r="F40" s="262"/>
      <c r="G40" s="262"/>
      <c r="H40" s="262"/>
      <c r="I40" s="262"/>
      <c r="J40" s="262"/>
      <c r="K40" s="262"/>
      <c r="L40" s="262"/>
      <c r="M40" s="262"/>
      <c r="N40" s="262"/>
      <c r="O40" s="262"/>
      <c r="P40" s="262"/>
      <c r="Q40" s="17" t="s">
        <v>24</v>
      </c>
      <c r="R40" s="17" t="s">
        <v>24</v>
      </c>
      <c r="S40" s="17" t="s">
        <v>24</v>
      </c>
      <c r="T40" s="17"/>
      <c r="U40" s="17"/>
      <c r="V40" s="17"/>
      <c r="W40" s="18" t="str">
        <f t="shared" ref="W40" si="7">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c r="Y40" s="238"/>
    </row>
    <row r="41" spans="1:116" s="178" customFormat="1" ht="17.25" customHeight="1" collapsed="1">
      <c r="A41" s="13" t="str">
        <f>IF(AND(D41="",D41=""),"",$D$3&amp;"_"&amp;ROW()-10-COUNTBLANK($D$10:D41))</f>
        <v/>
      </c>
      <c r="B41" s="439" t="s">
        <v>192</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hidden="1" outlineLevel="1">
      <c r="A42" s="13" t="str">
        <f>IF(AND(D42="",D42=""),"",$D$3&amp;"_"&amp;ROW()-10-COUNTBLANK($D$10:D42))</f>
        <v>QTCT_26</v>
      </c>
      <c r="B42" s="76" t="s">
        <v>186</v>
      </c>
      <c r="C42" s="76" t="s">
        <v>187</v>
      </c>
      <c r="D42" s="35" t="s">
        <v>939</v>
      </c>
      <c r="E42" s="77"/>
      <c r="F42" s="77"/>
      <c r="G42" s="77"/>
      <c r="H42" s="77"/>
      <c r="I42" s="77"/>
      <c r="J42" s="77"/>
      <c r="K42" s="77"/>
      <c r="L42" s="77"/>
      <c r="M42" s="77"/>
      <c r="N42" s="77"/>
      <c r="O42" s="77"/>
      <c r="P42" s="77"/>
      <c r="Q42" s="17" t="s">
        <v>24</v>
      </c>
      <c r="R42" s="17" t="s">
        <v>24</v>
      </c>
      <c r="S42" s="17" t="s">
        <v>24</v>
      </c>
      <c r="T42" s="17"/>
      <c r="U42" s="17"/>
      <c r="V42" s="17"/>
      <c r="W42" s="18" t="str">
        <f t="shared" ref="W42" si="8">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t="33" hidden="1" outlineLevel="1">
      <c r="A43" s="13" t="str">
        <f>IF(AND(D43="",D43=""),"",$D$3&amp;"_"&amp;ROW()-10-COUNTBLANK($D$10:D43))</f>
        <v>QTCT_27</v>
      </c>
      <c r="B43" s="76" t="s">
        <v>940</v>
      </c>
      <c r="C43" s="76" t="s">
        <v>941</v>
      </c>
      <c r="D43" s="76" t="s">
        <v>942</v>
      </c>
      <c r="E43" s="77"/>
      <c r="F43" s="77"/>
      <c r="G43" s="77"/>
      <c r="H43" s="77"/>
      <c r="I43" s="77"/>
      <c r="J43" s="77"/>
      <c r="K43" s="77"/>
      <c r="L43" s="77"/>
      <c r="M43" s="77"/>
      <c r="N43" s="77"/>
      <c r="O43" s="77"/>
      <c r="P43" s="77"/>
      <c r="Q43" s="17" t="s">
        <v>24</v>
      </c>
      <c r="R43" s="17" t="s">
        <v>24</v>
      </c>
      <c r="S43" s="17" t="s">
        <v>24</v>
      </c>
      <c r="T43" s="17"/>
      <c r="U43" s="17"/>
      <c r="V43" s="17"/>
      <c r="W43" s="18" t="str">
        <f t="shared" ref="W43" si="9">IF(OR(IF(M43="",IF(L43="",IF(K43="","",K43),L43),M43)="F",IF(P43="",IF(O43="",IF(N43="","",N43),O43),P43)="F",IF(S43="",IF(R43="",IF(Q43="","",Q43),R43),S43)="F",IF(V43="",IF(U43="",IF(T43="","",T43),U43),V43)="F")=TRUE,"F",IF(OR(IF(M43="",IF(L43="",IF(K43="","",K43),L43),M43)="PE",IF(P43="",IF(O43="",IF(N43="","",N43),O43),P43)="PE",IF(S43="",IF(R43="",IF(Q43="","",Q43),R43),S43)="PE",IF(V43="",IF(U43="",IF(T43="","",T43),U43),V43)="PE")=TRUE,"PE",IF(AND(IF(M43="",IF(L43="",IF(K43="","",K43),L43),M43)="",IF(P43="",IF(O43="",IF(N43="","",N43),O43),P43)="",IF(S43="",IF(R43="",IF(Q43="","",Q43),R43),S43)="",IF(V43="",IF(U43="",IF(T43="","",T43),U43),V43)="")=TRUE,"","P")))</f>
        <v>P</v>
      </c>
      <c r="X43" s="19"/>
      <c r="Y43" s="238"/>
    </row>
    <row r="44" spans="1:116" s="178" customFormat="1" ht="21" customHeight="1">
      <c r="A44" s="13" t="str">
        <f>IF(AND(D44="",D44=""),"",$D$3&amp;"_"&amp;ROW()-10-COUNTBLANK($D$10:D44))</f>
        <v/>
      </c>
      <c r="B44" s="424" t="s">
        <v>686</v>
      </c>
      <c r="C44" s="425"/>
      <c r="D44" s="425"/>
      <c r="E44" s="425"/>
      <c r="F44" s="425"/>
      <c r="G44" s="425"/>
      <c r="H44" s="425"/>
      <c r="I44" s="425"/>
      <c r="J44" s="425"/>
      <c r="K44" s="425"/>
      <c r="L44" s="425"/>
      <c r="M44" s="425"/>
      <c r="N44" s="425"/>
      <c r="O44" s="425"/>
      <c r="P44" s="425"/>
      <c r="Q44" s="425"/>
      <c r="R44" s="425"/>
      <c r="S44" s="425"/>
      <c r="T44" s="425"/>
      <c r="U44" s="425"/>
      <c r="V44" s="425"/>
      <c r="W44" s="425"/>
      <c r="X44" s="426"/>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66.75" customHeight="1" collapsed="1">
      <c r="A45" s="13" t="str">
        <f>IF(AND(D45="",D45=""),"",$D$3&amp;"_"&amp;ROW()-10-COUNTBLANK($D$10:D45))</f>
        <v/>
      </c>
      <c r="B45" s="411" t="s">
        <v>666</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QTCT_28</v>
      </c>
      <c r="B48" s="69" t="s">
        <v>194</v>
      </c>
      <c r="C48" s="69" t="s">
        <v>195</v>
      </c>
      <c r="D48" s="69" t="s">
        <v>943</v>
      </c>
      <c r="E48" s="83"/>
      <c r="F48" s="83"/>
      <c r="G48" s="83"/>
      <c r="H48" s="83"/>
      <c r="I48" s="83"/>
      <c r="J48" s="83"/>
      <c r="K48" s="83"/>
      <c r="L48" s="83"/>
      <c r="M48" s="83"/>
      <c r="N48" s="83"/>
      <c r="O48" s="83"/>
      <c r="P48" s="83"/>
      <c r="Q48" s="17" t="s">
        <v>24</v>
      </c>
      <c r="R48" s="17" t="s">
        <v>24</v>
      </c>
      <c r="S48" s="17" t="s">
        <v>24</v>
      </c>
      <c r="T48" s="17"/>
      <c r="U48" s="17"/>
      <c r="V48" s="17"/>
      <c r="W48" s="18" t="str">
        <f t="shared" ref="W48" si="10">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116" s="269" customFormat="1" collapsed="1">
      <c r="A49" s="13" t="str">
        <f>IF(AND(D49="",D49=""),"",$D$3&amp;"_"&amp;ROW()-10-COUNTBLANK($D$10:D49))</f>
        <v/>
      </c>
      <c r="B49" s="264" t="s">
        <v>671</v>
      </c>
      <c r="C49" s="265"/>
      <c r="D49" s="265"/>
      <c r="E49" s="265"/>
      <c r="F49" s="265"/>
      <c r="G49" s="265"/>
      <c r="H49" s="265"/>
      <c r="I49" s="265"/>
      <c r="J49" s="265"/>
      <c r="K49" s="265"/>
      <c r="L49" s="265"/>
      <c r="M49" s="265"/>
      <c r="N49" s="265"/>
      <c r="O49" s="265"/>
      <c r="P49" s="265"/>
      <c r="Q49" s="265"/>
      <c r="R49" s="265"/>
      <c r="S49" s="265"/>
      <c r="T49" s="265"/>
      <c r="U49" s="265"/>
      <c r="V49" s="265"/>
      <c r="W49" s="265"/>
      <c r="X49" s="265"/>
    </row>
    <row r="50" spans="1:116" s="87" customFormat="1" ht="33" hidden="1" outlineLevel="1">
      <c r="A50" s="13" t="str">
        <f>IF(AND(D50="",D50=""),"",$D$3&amp;"_"&amp;ROW()-10-COUNTBLANK($D$10:D50))</f>
        <v>QTCT_29</v>
      </c>
      <c r="B50" s="98" t="s">
        <v>322</v>
      </c>
      <c r="C50" s="98" t="s">
        <v>323</v>
      </c>
      <c r="D50" s="98" t="s">
        <v>324</v>
      </c>
      <c r="E50" s="95"/>
      <c r="F50" s="91" t="s">
        <v>24</v>
      </c>
      <c r="G50" s="91" t="s">
        <v>24</v>
      </c>
      <c r="H50" s="91" t="s">
        <v>24</v>
      </c>
      <c r="I50" s="91"/>
      <c r="J50" s="91"/>
      <c r="K50" s="91"/>
      <c r="L50" s="91"/>
      <c r="M50" s="91"/>
      <c r="N50" s="91"/>
      <c r="O50" s="91"/>
      <c r="P50" s="91"/>
      <c r="Q50" s="17" t="s">
        <v>24</v>
      </c>
      <c r="R50" s="17" t="s">
        <v>24</v>
      </c>
      <c r="S50" s="17" t="s">
        <v>24</v>
      </c>
      <c r="T50" s="17"/>
      <c r="U50" s="17"/>
      <c r="V50" s="17"/>
      <c r="W50" s="18" t="str">
        <f t="shared" ref="W50" si="11">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row>
    <row r="51" spans="1:116" s="87" customFormat="1" ht="49.5" hidden="1" outlineLevel="1">
      <c r="A51" s="13" t="str">
        <f>IF(AND(D51="",D51=""),"",$D$3&amp;"_"&amp;ROW()-10-COUNTBLANK($D$10:D51))</f>
        <v>QTCT_30</v>
      </c>
      <c r="B51" s="98" t="s">
        <v>325</v>
      </c>
      <c r="C51" s="98" t="s">
        <v>326</v>
      </c>
      <c r="D51" s="98" t="s">
        <v>327</v>
      </c>
      <c r="E51" s="95"/>
      <c r="F51" s="91" t="s">
        <v>24</v>
      </c>
      <c r="G51" s="91" t="s">
        <v>24</v>
      </c>
      <c r="H51" s="91" t="s">
        <v>24</v>
      </c>
      <c r="I51" s="91"/>
      <c r="J51" s="91"/>
      <c r="K51" s="91"/>
      <c r="L51" s="91"/>
      <c r="M51" s="91"/>
      <c r="N51" s="91"/>
      <c r="O51" s="91"/>
      <c r="P51" s="91"/>
      <c r="Q51" s="17" t="s">
        <v>24</v>
      </c>
      <c r="R51" s="17" t="s">
        <v>24</v>
      </c>
      <c r="S51" s="17" t="s">
        <v>24</v>
      </c>
      <c r="T51" s="17"/>
      <c r="U51" s="17"/>
      <c r="V51" s="17"/>
      <c r="W51" s="18" t="str">
        <f t="shared" ref="W51" si="12">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19"/>
    </row>
    <row r="52" spans="1:116" s="243" customFormat="1" ht="15.75" customHeight="1" collapsed="1">
      <c r="A52" s="13" t="str">
        <f>IF(AND(D52="",D52=""),"",$D$3&amp;"_"&amp;ROW()-10-COUNTBLANK($D$10:D52))</f>
        <v/>
      </c>
      <c r="B52" s="402" t="s">
        <v>665</v>
      </c>
      <c r="C52" s="403"/>
      <c r="D52" s="403"/>
      <c r="E52" s="403"/>
      <c r="F52" s="403"/>
      <c r="G52" s="403"/>
      <c r="H52" s="403"/>
      <c r="I52" s="403"/>
      <c r="J52" s="403"/>
      <c r="K52" s="403"/>
      <c r="L52" s="403"/>
      <c r="M52" s="403"/>
      <c r="N52" s="403"/>
      <c r="O52" s="403"/>
      <c r="P52" s="403"/>
      <c r="Q52" s="403"/>
      <c r="R52" s="403"/>
      <c r="S52" s="403"/>
      <c r="T52" s="403"/>
      <c r="U52" s="403"/>
      <c r="V52" s="403"/>
      <c r="W52" s="403"/>
      <c r="X52" s="404"/>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1"/>
      <c r="CH52" s="242"/>
      <c r="CI52" s="242"/>
      <c r="CJ52" s="242"/>
      <c r="CK52" s="242"/>
      <c r="CL52" s="242"/>
      <c r="CM52" s="242"/>
      <c r="CN52" s="242"/>
      <c r="CO52" s="242"/>
      <c r="CP52" s="242"/>
      <c r="CQ52" s="242"/>
      <c r="CR52" s="242"/>
      <c r="CS52" s="242"/>
      <c r="CT52" s="242"/>
      <c r="CU52" s="242"/>
      <c r="CV52" s="242"/>
      <c r="CW52" s="242"/>
      <c r="CX52" s="242"/>
      <c r="CY52" s="242"/>
      <c r="CZ52" s="242"/>
      <c r="DA52" s="242"/>
      <c r="DB52" s="242"/>
      <c r="DC52" s="242"/>
      <c r="DD52" s="242"/>
      <c r="DE52" s="242"/>
      <c r="DF52" s="242"/>
      <c r="DG52" s="242"/>
      <c r="DH52" s="242"/>
      <c r="DI52" s="242"/>
      <c r="DJ52" s="242"/>
      <c r="DK52" s="242"/>
      <c r="DL52" s="242"/>
    </row>
    <row r="53" spans="1:116" s="244" customFormat="1" ht="81" hidden="1" customHeight="1" outlineLevel="1">
      <c r="A53" s="13" t="str">
        <f>IF(AND(D53="",D53=""),"",$D$3&amp;"_"&amp;ROW()-10-COUNTBLANK($D$10:D53))</f>
        <v>QTCT_31</v>
      </c>
      <c r="B53" s="69" t="s">
        <v>197</v>
      </c>
      <c r="C53" s="69" t="s">
        <v>198</v>
      </c>
      <c r="D53" s="69" t="s">
        <v>944</v>
      </c>
      <c r="E53" s="83"/>
      <c r="F53" s="83"/>
      <c r="G53" s="83"/>
      <c r="H53" s="83"/>
      <c r="I53" s="83"/>
      <c r="J53" s="83"/>
      <c r="K53" s="83"/>
      <c r="L53" s="83"/>
      <c r="M53" s="83"/>
      <c r="N53" s="83"/>
      <c r="O53" s="83"/>
      <c r="P53" s="83"/>
      <c r="Q53" s="17" t="s">
        <v>24</v>
      </c>
      <c r="R53" s="17" t="s">
        <v>24</v>
      </c>
      <c r="S53" s="17" t="s">
        <v>24</v>
      </c>
      <c r="T53" s="17"/>
      <c r="U53" s="17"/>
      <c r="V53" s="17"/>
      <c r="W53" s="18" t="str">
        <f t="shared" ref="W53" si="13">IF(OR(IF(M53="",IF(L53="",IF(K53="","",K53),L53),M53)="F",IF(P53="",IF(O53="",IF(N53="","",N53),O53),P53)="F",IF(S53="",IF(R53="",IF(Q53="","",Q53),R53),S53)="F",IF(V53="",IF(U53="",IF(T53="","",T53),U53),V53)="F")=TRUE,"F",IF(OR(IF(M53="",IF(L53="",IF(K53="","",K53),L53),M53)="PE",IF(P53="",IF(O53="",IF(N53="","",N53),O53),P53)="PE",IF(S53="",IF(R53="",IF(Q53="","",Q53),R53),S53)="PE",IF(V53="",IF(U53="",IF(T53="","",T53),U53),V53)="PE")=TRUE,"PE",IF(AND(IF(M53="",IF(L53="",IF(K53="","",K53),L53),M53)="",IF(P53="",IF(O53="",IF(N53="","",N53),O53),P53)="",IF(S53="",IF(R53="",IF(Q53="","",Q53),R53),S53)="",IF(V53="",IF(U53="",IF(T53="","",T53),U53),V53)="")=TRUE,"","P")))</f>
        <v>P</v>
      </c>
      <c r="X53" s="19"/>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c r="BQ53" s="240"/>
      <c r="BR53" s="240"/>
      <c r="BS53" s="240"/>
      <c r="BT53" s="240"/>
      <c r="BU53" s="240"/>
      <c r="BV53" s="240"/>
      <c r="BW53" s="240"/>
      <c r="BX53" s="240"/>
      <c r="BY53" s="240"/>
      <c r="BZ53" s="240"/>
      <c r="CA53" s="240"/>
      <c r="CB53" s="240"/>
      <c r="CC53" s="240"/>
      <c r="CD53" s="240"/>
      <c r="CE53" s="240"/>
      <c r="CF53" s="240"/>
      <c r="CG53" s="240"/>
      <c r="CH53" s="240"/>
      <c r="CI53" s="240"/>
      <c r="CJ53" s="240"/>
      <c r="CK53" s="240"/>
      <c r="CL53" s="240"/>
      <c r="CM53" s="240"/>
      <c r="CN53" s="240"/>
      <c r="CO53" s="240"/>
      <c r="CP53" s="240"/>
      <c r="CQ53" s="240"/>
      <c r="CR53" s="240"/>
      <c r="CS53" s="240"/>
      <c r="CT53" s="240"/>
      <c r="CU53" s="240"/>
      <c r="CV53" s="240"/>
      <c r="CW53" s="240"/>
      <c r="CX53" s="240"/>
      <c r="CY53" s="240"/>
      <c r="CZ53" s="240"/>
      <c r="DA53" s="240"/>
      <c r="DB53" s="240"/>
      <c r="DC53" s="240"/>
      <c r="DD53" s="240"/>
      <c r="DE53" s="240"/>
      <c r="DF53" s="240"/>
      <c r="DG53" s="240"/>
      <c r="DH53" s="240"/>
      <c r="DI53" s="240"/>
      <c r="DJ53" s="240"/>
      <c r="DK53" s="240"/>
      <c r="DL53" s="240"/>
    </row>
    <row r="54" spans="1:116" s="244" customFormat="1" ht="81" hidden="1" customHeight="1" outlineLevel="1">
      <c r="A54" s="13" t="str">
        <f>IF(AND(D54="",D54=""),"",$D$3&amp;"_"&amp;ROW()-10-COUNTBLANK($D$10:D54))</f>
        <v>QTCT_32</v>
      </c>
      <c r="B54" s="69" t="s">
        <v>109</v>
      </c>
      <c r="C54" s="69" t="s">
        <v>200</v>
      </c>
      <c r="D54" s="69" t="s">
        <v>945</v>
      </c>
      <c r="E54" s="83"/>
      <c r="F54" s="83"/>
      <c r="G54" s="83"/>
      <c r="H54" s="83"/>
      <c r="I54" s="83"/>
      <c r="J54" s="83"/>
      <c r="K54" s="83"/>
      <c r="L54" s="83"/>
      <c r="M54" s="83"/>
      <c r="N54" s="83"/>
      <c r="O54" s="83"/>
      <c r="P54" s="83"/>
      <c r="Q54" s="17" t="s">
        <v>24</v>
      </c>
      <c r="R54" s="17" t="s">
        <v>24</v>
      </c>
      <c r="S54" s="17" t="s">
        <v>24</v>
      </c>
      <c r="T54" s="17"/>
      <c r="U54" s="17"/>
      <c r="V54" s="17"/>
      <c r="W54" s="18" t="str">
        <f t="shared" ref="W54:W58" si="14">IF(OR(IF(M54="",IF(L54="",IF(K54="","",K54),L54),M54)="F",IF(P54="",IF(O54="",IF(N54="","",N54),O54),P54)="F",IF(S54="",IF(R54="",IF(Q54="","",Q54),R54),S54)="F",IF(V54="",IF(U54="",IF(T54="","",T54),U54),V54)="F")=TRUE,"F",IF(OR(IF(M54="",IF(L54="",IF(K54="","",K54),L54),M54)="PE",IF(P54="",IF(O54="",IF(N54="","",N54),O54),P54)="PE",IF(S54="",IF(R54="",IF(Q54="","",Q54),R54),S54)="PE",IF(V54="",IF(U54="",IF(T54="","",T54),U54),V54)="PE")=TRUE,"PE",IF(AND(IF(M54="",IF(L54="",IF(K54="","",K54),L54),M54)="",IF(P54="",IF(O54="",IF(N54="","",N54),O54),P54)="",IF(S54="",IF(R54="",IF(Q54="","",Q54),R54),S54)="",IF(V54="",IF(U54="",IF(T54="","",T54),U54),V54)="")=TRUE,"","P")))</f>
        <v>P</v>
      </c>
      <c r="X54" s="19"/>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c r="BQ54" s="240"/>
      <c r="BR54" s="240"/>
      <c r="BS54" s="240"/>
      <c r="BT54" s="240"/>
      <c r="BU54" s="240"/>
      <c r="BV54" s="240"/>
      <c r="BW54" s="240"/>
      <c r="BX54" s="240"/>
      <c r="BY54" s="240"/>
      <c r="BZ54" s="240"/>
      <c r="CA54" s="240"/>
      <c r="CB54" s="240"/>
      <c r="CC54" s="240"/>
      <c r="CD54" s="240"/>
      <c r="CE54" s="240"/>
      <c r="CF54" s="240"/>
      <c r="CG54" s="240"/>
      <c r="CH54" s="240"/>
      <c r="CI54" s="240"/>
      <c r="CJ54" s="240"/>
      <c r="CK54" s="240"/>
      <c r="CL54" s="240"/>
      <c r="CM54" s="240"/>
      <c r="CN54" s="240"/>
      <c r="CO54" s="240"/>
      <c r="CP54" s="240"/>
      <c r="CQ54" s="240"/>
      <c r="CR54" s="240"/>
      <c r="CS54" s="240"/>
      <c r="CT54" s="240"/>
      <c r="CU54" s="240"/>
      <c r="CV54" s="240"/>
      <c r="CW54" s="240"/>
      <c r="CX54" s="240"/>
      <c r="CY54" s="240"/>
      <c r="CZ54" s="240"/>
      <c r="DA54" s="240"/>
      <c r="DB54" s="240"/>
      <c r="DC54" s="240"/>
      <c r="DD54" s="240"/>
      <c r="DE54" s="240"/>
      <c r="DF54" s="240"/>
      <c r="DG54" s="240"/>
      <c r="DH54" s="240"/>
      <c r="DI54" s="240"/>
      <c r="DJ54" s="240"/>
      <c r="DK54" s="240"/>
      <c r="DL54" s="240"/>
    </row>
    <row r="55" spans="1:116" s="244" customFormat="1" ht="81" hidden="1" customHeight="1" outlineLevel="1">
      <c r="A55" s="13" t="str">
        <f>IF(AND(D55="",D55=""),"",$D$3&amp;"_"&amp;ROW()-10-COUNTBLANK($D$10:D55))</f>
        <v>QTCT_33</v>
      </c>
      <c r="B55" s="78" t="s">
        <v>202</v>
      </c>
      <c r="C55" s="69" t="s">
        <v>203</v>
      </c>
      <c r="D55" s="69" t="s">
        <v>946</v>
      </c>
      <c r="E55" s="83"/>
      <c r="F55" s="83"/>
      <c r="G55" s="83"/>
      <c r="H55" s="83"/>
      <c r="I55" s="83"/>
      <c r="J55" s="83"/>
      <c r="K55" s="83"/>
      <c r="L55" s="83"/>
      <c r="M55" s="83"/>
      <c r="N55" s="83"/>
      <c r="O55" s="83"/>
      <c r="P55" s="83"/>
      <c r="Q55" s="17" t="s">
        <v>24</v>
      </c>
      <c r="R55" s="17" t="s">
        <v>24</v>
      </c>
      <c r="S55" s="17" t="s">
        <v>24</v>
      </c>
      <c r="T55" s="17"/>
      <c r="U55" s="17"/>
      <c r="V55" s="17"/>
      <c r="W55" s="18" t="str">
        <f t="shared" si="14"/>
        <v>P</v>
      </c>
      <c r="X55" s="19"/>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c r="BQ55" s="240"/>
      <c r="BR55" s="240"/>
      <c r="BS55" s="240"/>
      <c r="BT55" s="240"/>
      <c r="BU55" s="240"/>
      <c r="BV55" s="240"/>
      <c r="BW55" s="240"/>
      <c r="BX55" s="240"/>
      <c r="BY55" s="240"/>
      <c r="BZ55" s="240"/>
      <c r="CA55" s="240"/>
      <c r="CB55" s="240"/>
      <c r="CC55" s="240"/>
      <c r="CD55" s="240"/>
      <c r="CE55" s="240"/>
      <c r="CF55" s="240"/>
      <c r="CG55" s="240"/>
      <c r="CH55" s="240"/>
      <c r="CI55" s="240"/>
      <c r="CJ55" s="240"/>
      <c r="CK55" s="240"/>
      <c r="CL55" s="240"/>
      <c r="CM55" s="240"/>
      <c r="CN55" s="240"/>
      <c r="CO55" s="240"/>
      <c r="CP55" s="240"/>
      <c r="CQ55" s="240"/>
      <c r="CR55" s="240"/>
      <c r="CS55" s="240"/>
      <c r="CT55" s="240"/>
      <c r="CU55" s="240"/>
      <c r="CV55" s="240"/>
      <c r="CW55" s="240"/>
      <c r="CX55" s="240"/>
      <c r="CY55" s="240"/>
      <c r="CZ55" s="240"/>
      <c r="DA55" s="240"/>
      <c r="DB55" s="240"/>
      <c r="DC55" s="240"/>
      <c r="DD55" s="240"/>
      <c r="DE55" s="240"/>
      <c r="DF55" s="240"/>
      <c r="DG55" s="240"/>
      <c r="DH55" s="240"/>
      <c r="DI55" s="240"/>
      <c r="DJ55" s="240"/>
      <c r="DK55" s="240"/>
      <c r="DL55" s="240"/>
    </row>
    <row r="56" spans="1:116" s="244" customFormat="1" ht="81" hidden="1" customHeight="1" outlineLevel="1">
      <c r="A56" s="13" t="str">
        <f>IF(AND(D56="",D56=""),"",$D$3&amp;"_"&amp;ROW()-10-COUNTBLANK($D$10:D56))</f>
        <v>QTCT_34</v>
      </c>
      <c r="B56" s="84" t="s">
        <v>205</v>
      </c>
      <c r="C56" s="84" t="s">
        <v>206</v>
      </c>
      <c r="D56" s="84" t="s">
        <v>207</v>
      </c>
      <c r="E56" s="83"/>
      <c r="F56" s="83"/>
      <c r="G56" s="83"/>
      <c r="H56" s="83"/>
      <c r="I56" s="83"/>
      <c r="J56" s="83"/>
      <c r="K56" s="83"/>
      <c r="L56" s="83"/>
      <c r="M56" s="83"/>
      <c r="N56" s="83"/>
      <c r="O56" s="83"/>
      <c r="P56" s="83"/>
      <c r="Q56" s="17" t="s">
        <v>24</v>
      </c>
      <c r="R56" s="17" t="s">
        <v>24</v>
      </c>
      <c r="S56" s="17" t="s">
        <v>24</v>
      </c>
      <c r="T56" s="17"/>
      <c r="U56" s="17"/>
      <c r="V56" s="17"/>
      <c r="W56" s="18" t="str">
        <f t="shared" si="14"/>
        <v>P</v>
      </c>
      <c r="X56" s="19"/>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c r="BQ56" s="240"/>
      <c r="BR56" s="240"/>
      <c r="BS56" s="240"/>
      <c r="BT56" s="240"/>
      <c r="BU56" s="240"/>
      <c r="BV56" s="240"/>
      <c r="BW56" s="240"/>
      <c r="BX56" s="240"/>
      <c r="BY56" s="240"/>
      <c r="BZ56" s="240"/>
      <c r="CA56" s="240"/>
      <c r="CB56" s="240"/>
      <c r="CC56" s="240"/>
      <c r="CD56" s="240"/>
      <c r="CE56" s="240"/>
      <c r="CF56" s="240"/>
      <c r="CG56" s="240"/>
      <c r="CH56" s="240"/>
      <c r="CI56" s="240"/>
      <c r="CJ56" s="240"/>
      <c r="CK56" s="240"/>
      <c r="CL56" s="240"/>
      <c r="CM56" s="240"/>
      <c r="CN56" s="240"/>
      <c r="CO56" s="240"/>
      <c r="CP56" s="240"/>
      <c r="CQ56" s="240"/>
      <c r="CR56" s="240"/>
      <c r="CS56" s="240"/>
      <c r="CT56" s="240"/>
      <c r="CU56" s="240"/>
      <c r="CV56" s="240"/>
      <c r="CW56" s="240"/>
      <c r="CX56" s="240"/>
      <c r="CY56" s="240"/>
      <c r="CZ56" s="240"/>
      <c r="DA56" s="240"/>
      <c r="DB56" s="240"/>
      <c r="DC56" s="240"/>
      <c r="DD56" s="240"/>
      <c r="DE56" s="240"/>
      <c r="DF56" s="240"/>
      <c r="DG56" s="240"/>
      <c r="DH56" s="240"/>
      <c r="DI56" s="240"/>
      <c r="DJ56" s="240"/>
      <c r="DK56" s="240"/>
      <c r="DL56" s="240"/>
    </row>
    <row r="57" spans="1:116" s="246" customFormat="1" ht="59.25" hidden="1" customHeight="1" outlineLevel="1">
      <c r="A57" s="13" t="str">
        <f>IF(AND(D57="",D57=""),"",$D$3&amp;"_"&amp;ROW()-10-COUNTBLANK($D$10:D57))</f>
        <v>QTCT_35</v>
      </c>
      <c r="B57" s="35" t="s">
        <v>208</v>
      </c>
      <c r="C57" s="35" t="s">
        <v>209</v>
      </c>
      <c r="D57" s="35" t="s">
        <v>210</v>
      </c>
      <c r="E57" s="222"/>
      <c r="F57" s="222"/>
      <c r="G57" s="222"/>
      <c r="H57" s="222"/>
      <c r="I57" s="222"/>
      <c r="J57" s="222"/>
      <c r="K57" s="222"/>
      <c r="L57" s="222"/>
      <c r="M57" s="222"/>
      <c r="N57" s="222"/>
      <c r="O57" s="222"/>
      <c r="P57" s="222"/>
      <c r="Q57" s="17" t="s">
        <v>24</v>
      </c>
      <c r="R57" s="17" t="s">
        <v>24</v>
      </c>
      <c r="S57" s="17" t="s">
        <v>24</v>
      </c>
      <c r="T57" s="17"/>
      <c r="U57" s="17"/>
      <c r="V57" s="17"/>
      <c r="W57" s="18" t="str">
        <f t="shared" si="14"/>
        <v>P</v>
      </c>
      <c r="X57" s="19"/>
      <c r="Y57" s="245"/>
      <c r="Z57" s="245"/>
      <c r="AA57" s="245"/>
      <c r="AB57" s="245"/>
      <c r="AC57" s="245"/>
      <c r="AD57" s="245"/>
      <c r="AE57" s="245"/>
      <c r="AF57" s="245"/>
      <c r="AG57" s="245"/>
      <c r="AH57" s="245"/>
      <c r="AI57" s="245"/>
      <c r="AJ57" s="245"/>
      <c r="AK57" s="245"/>
      <c r="AL57" s="245"/>
      <c r="AM57" s="245"/>
      <c r="AN57" s="245"/>
      <c r="AO57" s="245"/>
      <c r="AP57" s="245"/>
      <c r="AQ57" s="245"/>
      <c r="AR57" s="245"/>
      <c r="AS57" s="245"/>
      <c r="AT57" s="245"/>
      <c r="AU57" s="245"/>
      <c r="AV57" s="245"/>
      <c r="AW57" s="245"/>
      <c r="AX57" s="245"/>
      <c r="AY57" s="245"/>
      <c r="AZ57" s="245"/>
      <c r="BA57" s="245"/>
      <c r="BB57" s="245"/>
      <c r="BC57" s="245"/>
      <c r="BD57" s="245"/>
      <c r="BE57" s="245"/>
      <c r="BF57" s="245"/>
      <c r="BG57" s="245"/>
      <c r="BH57" s="245"/>
      <c r="BI57" s="245"/>
      <c r="BJ57" s="245"/>
      <c r="BK57" s="245"/>
      <c r="BL57" s="245"/>
      <c r="BM57" s="245"/>
      <c r="BN57" s="245"/>
      <c r="BO57" s="245"/>
      <c r="BP57" s="245"/>
      <c r="BQ57" s="245"/>
      <c r="BR57" s="245"/>
      <c r="BS57" s="245"/>
      <c r="BT57" s="245"/>
      <c r="BU57" s="245"/>
      <c r="BV57" s="245"/>
      <c r="BW57" s="245"/>
      <c r="BX57" s="245"/>
      <c r="BY57" s="245"/>
      <c r="BZ57" s="245"/>
      <c r="CA57" s="245"/>
      <c r="CB57" s="245"/>
      <c r="CC57" s="245"/>
      <c r="CD57" s="245"/>
      <c r="CE57" s="245"/>
      <c r="CF57" s="245"/>
      <c r="CG57" s="245"/>
      <c r="CH57" s="245"/>
      <c r="CI57" s="245"/>
      <c r="CJ57" s="245"/>
      <c r="CK57" s="245"/>
      <c r="CL57" s="245"/>
      <c r="CM57" s="245"/>
      <c r="CN57" s="245"/>
      <c r="CO57" s="245"/>
      <c r="CP57" s="245"/>
      <c r="CQ57" s="245"/>
      <c r="CR57" s="245"/>
      <c r="CS57" s="245"/>
      <c r="CT57" s="245"/>
      <c r="CU57" s="245"/>
      <c r="CV57" s="245"/>
      <c r="CW57" s="245"/>
      <c r="CX57" s="245"/>
      <c r="CY57" s="245"/>
      <c r="CZ57" s="245"/>
      <c r="DA57" s="245"/>
      <c r="DB57" s="245"/>
      <c r="DC57" s="245"/>
      <c r="DD57" s="245"/>
      <c r="DE57" s="245"/>
      <c r="DF57" s="245"/>
      <c r="DG57" s="245"/>
      <c r="DH57" s="245"/>
      <c r="DI57" s="245"/>
      <c r="DJ57" s="245"/>
      <c r="DK57" s="245"/>
      <c r="DL57" s="245"/>
    </row>
    <row r="58" spans="1:116" s="246" customFormat="1" ht="81" hidden="1" customHeight="1" outlineLevel="1">
      <c r="A58" s="13" t="str">
        <f>IF(AND(D58="",D58=""),"",$D$3&amp;"_"&amp;ROW()-10-COUNTBLANK($D$10:D58))</f>
        <v>QTCT_36</v>
      </c>
      <c r="B58" s="35" t="s">
        <v>211</v>
      </c>
      <c r="C58" s="35" t="s">
        <v>212</v>
      </c>
      <c r="D58" s="35" t="s">
        <v>213</v>
      </c>
      <c r="E58" s="222"/>
      <c r="F58" s="222"/>
      <c r="G58" s="222"/>
      <c r="H58" s="222"/>
      <c r="I58" s="222"/>
      <c r="J58" s="222"/>
      <c r="K58" s="222"/>
      <c r="L58" s="222"/>
      <c r="M58" s="222"/>
      <c r="N58" s="222"/>
      <c r="O58" s="222"/>
      <c r="P58" s="222"/>
      <c r="Q58" s="17" t="s">
        <v>24</v>
      </c>
      <c r="R58" s="17" t="s">
        <v>24</v>
      </c>
      <c r="S58" s="17" t="s">
        <v>24</v>
      </c>
      <c r="T58" s="17"/>
      <c r="U58" s="17"/>
      <c r="V58" s="17"/>
      <c r="W58" s="18" t="str">
        <f t="shared" si="14"/>
        <v>P</v>
      </c>
      <c r="X58" s="19"/>
      <c r="Y58" s="245"/>
      <c r="Z58" s="245"/>
      <c r="AA58" s="245"/>
      <c r="AB58" s="245"/>
      <c r="AC58" s="245"/>
      <c r="AD58" s="245"/>
      <c r="AE58" s="245"/>
      <c r="AF58" s="245"/>
      <c r="AG58" s="245"/>
      <c r="AH58" s="245"/>
      <c r="AI58" s="245"/>
      <c r="AJ58" s="245"/>
      <c r="AK58" s="245"/>
      <c r="AL58" s="245"/>
      <c r="AM58" s="245"/>
      <c r="AN58" s="245"/>
      <c r="AO58" s="245"/>
      <c r="AP58" s="245"/>
      <c r="AQ58" s="245"/>
      <c r="AR58" s="245"/>
      <c r="AS58" s="245"/>
      <c r="AT58" s="245"/>
      <c r="AU58" s="245"/>
      <c r="AV58" s="245"/>
      <c r="AW58" s="245"/>
      <c r="AX58" s="245"/>
      <c r="AY58" s="245"/>
      <c r="AZ58" s="245"/>
      <c r="BA58" s="245"/>
      <c r="BB58" s="245"/>
      <c r="BC58" s="245"/>
      <c r="BD58" s="245"/>
      <c r="BE58" s="245"/>
      <c r="BF58" s="245"/>
      <c r="BG58" s="245"/>
      <c r="BH58" s="245"/>
      <c r="BI58" s="245"/>
      <c r="BJ58" s="245"/>
      <c r="BK58" s="245"/>
      <c r="BL58" s="245"/>
      <c r="BM58" s="245"/>
      <c r="BN58" s="245"/>
      <c r="BO58" s="245"/>
      <c r="BP58" s="245"/>
      <c r="BQ58" s="245"/>
      <c r="BR58" s="245"/>
      <c r="BS58" s="245"/>
      <c r="BT58" s="245"/>
      <c r="BU58" s="245"/>
      <c r="BV58" s="245"/>
      <c r="BW58" s="245"/>
      <c r="BX58" s="245"/>
      <c r="BY58" s="245"/>
      <c r="BZ58" s="245"/>
      <c r="CA58" s="245"/>
      <c r="CB58" s="245"/>
      <c r="CC58" s="245"/>
      <c r="CD58" s="245"/>
      <c r="CE58" s="245"/>
      <c r="CF58" s="245"/>
      <c r="CG58" s="245"/>
      <c r="CH58" s="245"/>
      <c r="CI58" s="245"/>
      <c r="CJ58" s="245"/>
      <c r="CK58" s="245"/>
      <c r="CL58" s="245"/>
      <c r="CM58" s="245"/>
      <c r="CN58" s="245"/>
      <c r="CO58" s="245"/>
      <c r="CP58" s="245"/>
      <c r="CQ58" s="245"/>
      <c r="CR58" s="245"/>
      <c r="CS58" s="245"/>
      <c r="CT58" s="245"/>
      <c r="CU58" s="245"/>
      <c r="CV58" s="245"/>
      <c r="CW58" s="245"/>
      <c r="CX58" s="245"/>
      <c r="CY58" s="245"/>
      <c r="CZ58" s="245"/>
      <c r="DA58" s="245"/>
      <c r="DB58" s="245"/>
      <c r="DC58" s="245"/>
      <c r="DD58" s="245"/>
      <c r="DE58" s="245"/>
      <c r="DF58" s="245"/>
      <c r="DG58" s="245"/>
      <c r="DH58" s="245"/>
      <c r="DI58" s="245"/>
      <c r="DJ58" s="245"/>
      <c r="DK58" s="245"/>
      <c r="DL58" s="245"/>
    </row>
    <row r="59" spans="1:116" s="243" customFormat="1" ht="39" customHeight="1" collapsed="1">
      <c r="A59" s="13" t="str">
        <f>IF(AND(D59="",D59=""),"",$D$3&amp;"_"&amp;ROW()-10-COUNTBLANK($D$10:D59))</f>
        <v/>
      </c>
      <c r="B59" s="418" t="s">
        <v>667</v>
      </c>
      <c r="C59" s="419"/>
      <c r="D59" s="419"/>
      <c r="E59" s="419"/>
      <c r="F59" s="419"/>
      <c r="G59" s="419"/>
      <c r="H59" s="419"/>
      <c r="I59" s="419"/>
      <c r="J59" s="419"/>
      <c r="K59" s="419"/>
      <c r="L59" s="419"/>
      <c r="M59" s="419"/>
      <c r="N59" s="419"/>
      <c r="O59" s="419"/>
      <c r="P59" s="419"/>
      <c r="Q59" s="419"/>
      <c r="R59" s="419"/>
      <c r="S59" s="419"/>
      <c r="T59" s="419"/>
      <c r="U59" s="419"/>
      <c r="V59" s="419"/>
      <c r="W59" s="419"/>
      <c r="X59" s="42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c r="BQ59" s="240"/>
      <c r="BR59" s="240"/>
      <c r="BS59" s="240"/>
      <c r="BT59" s="240"/>
      <c r="BU59" s="240"/>
      <c r="BV59" s="240"/>
      <c r="BW59" s="240"/>
      <c r="BX59" s="240"/>
      <c r="BY59" s="240"/>
      <c r="BZ59" s="240"/>
      <c r="CA59" s="240"/>
      <c r="CB59" s="240"/>
      <c r="CC59" s="240"/>
      <c r="CD59" s="240"/>
      <c r="CE59" s="240"/>
      <c r="CF59" s="240"/>
      <c r="CG59" s="241"/>
      <c r="CH59" s="242"/>
      <c r="CI59" s="242"/>
      <c r="CJ59" s="242"/>
      <c r="CK59" s="242"/>
      <c r="CL59" s="242"/>
      <c r="CM59" s="242"/>
      <c r="CN59" s="242"/>
      <c r="CO59" s="242"/>
      <c r="CP59" s="242"/>
      <c r="CQ59" s="242"/>
      <c r="CR59" s="242"/>
      <c r="CS59" s="242"/>
      <c r="CT59" s="242"/>
      <c r="CU59" s="242"/>
      <c r="CV59" s="242"/>
      <c r="CW59" s="242"/>
      <c r="CX59" s="242"/>
      <c r="CY59" s="242"/>
      <c r="CZ59" s="242"/>
      <c r="DA59" s="242"/>
      <c r="DB59" s="242"/>
      <c r="DC59" s="242"/>
      <c r="DD59" s="242"/>
      <c r="DE59" s="242"/>
      <c r="DF59" s="242"/>
      <c r="DG59" s="242"/>
      <c r="DH59" s="242"/>
      <c r="DI59" s="242"/>
      <c r="DJ59" s="242"/>
      <c r="DK59" s="242"/>
      <c r="DL59" s="242"/>
    </row>
    <row r="60" spans="1:116" s="244" customFormat="1" ht="81" hidden="1" customHeight="1" outlineLevel="1">
      <c r="A60" s="13" t="str">
        <f>IF(AND(D60="",D60=""),"",$D$3&amp;"_"&amp;ROW()-10-COUNTBLANK($D$10:D60))</f>
        <v>QTCT_37</v>
      </c>
      <c r="B60" s="69" t="s">
        <v>197</v>
      </c>
      <c r="C60" s="69" t="s">
        <v>198</v>
      </c>
      <c r="D60" s="69" t="s">
        <v>947</v>
      </c>
      <c r="E60" s="83"/>
      <c r="F60" s="83"/>
      <c r="G60" s="83"/>
      <c r="H60" s="83"/>
      <c r="I60" s="83"/>
      <c r="J60" s="83"/>
      <c r="K60" s="83"/>
      <c r="L60" s="83"/>
      <c r="M60" s="83"/>
      <c r="N60" s="83"/>
      <c r="O60" s="83"/>
      <c r="P60" s="83"/>
      <c r="Q60" s="17" t="s">
        <v>24</v>
      </c>
      <c r="R60" s="17" t="s">
        <v>24</v>
      </c>
      <c r="S60" s="17" t="s">
        <v>24</v>
      </c>
      <c r="T60" s="17"/>
      <c r="U60" s="17"/>
      <c r="V60" s="17"/>
      <c r="W60" s="18" t="str">
        <f t="shared" ref="W60" si="15">IF(OR(IF(M60="",IF(L60="",IF(K60="","",K60),L60),M60)="F",IF(P60="",IF(O60="",IF(N60="","",N60),O60),P60)="F",IF(S60="",IF(R60="",IF(Q60="","",Q60),R60),S60)="F",IF(V60="",IF(U60="",IF(T60="","",T60),U60),V60)="F")=TRUE,"F",IF(OR(IF(M60="",IF(L60="",IF(K60="","",K60),L60),M60)="PE",IF(P60="",IF(O60="",IF(N60="","",N60),O60),P60)="PE",IF(S60="",IF(R60="",IF(Q60="","",Q60),R60),S60)="PE",IF(V60="",IF(U60="",IF(T60="","",T60),U60),V60)="PE")=TRUE,"PE",IF(AND(IF(M60="",IF(L60="",IF(K60="","",K60),L60),M60)="",IF(P60="",IF(O60="",IF(N60="","",N60),O60),P60)="",IF(S60="",IF(R60="",IF(Q60="","",Q60),R60),S60)="",IF(V60="",IF(U60="",IF(T60="","",T60),U60),V60)="")=TRUE,"","P")))</f>
        <v>P</v>
      </c>
      <c r="X60" s="19"/>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c r="BQ60" s="240"/>
      <c r="BR60" s="240"/>
      <c r="BS60" s="240"/>
      <c r="BT60" s="240"/>
      <c r="BU60" s="240"/>
      <c r="BV60" s="240"/>
      <c r="BW60" s="240"/>
      <c r="BX60" s="240"/>
      <c r="BY60" s="240"/>
      <c r="BZ60" s="240"/>
      <c r="CA60" s="240"/>
      <c r="CB60" s="240"/>
      <c r="CC60" s="240"/>
      <c r="CD60" s="240"/>
      <c r="CE60" s="240"/>
      <c r="CF60" s="240"/>
      <c r="CG60" s="240"/>
      <c r="CH60" s="240"/>
      <c r="CI60" s="240"/>
      <c r="CJ60" s="240"/>
      <c r="CK60" s="240"/>
      <c r="CL60" s="240"/>
      <c r="CM60" s="240"/>
      <c r="CN60" s="240"/>
      <c r="CO60" s="240"/>
      <c r="CP60" s="240"/>
      <c r="CQ60" s="240"/>
      <c r="CR60" s="240"/>
      <c r="CS60" s="240"/>
      <c r="CT60" s="240"/>
      <c r="CU60" s="240"/>
      <c r="CV60" s="240"/>
      <c r="CW60" s="240"/>
      <c r="CX60" s="240"/>
      <c r="CY60" s="240"/>
      <c r="CZ60" s="240"/>
      <c r="DA60" s="240"/>
      <c r="DB60" s="240"/>
      <c r="DC60" s="240"/>
      <c r="DD60" s="240"/>
      <c r="DE60" s="240"/>
      <c r="DF60" s="240"/>
      <c r="DG60" s="240"/>
      <c r="DH60" s="240"/>
      <c r="DI60" s="240"/>
      <c r="DJ60" s="240"/>
      <c r="DK60" s="240"/>
      <c r="DL60" s="240"/>
    </row>
    <row r="61" spans="1:116" s="244" customFormat="1" ht="81" hidden="1" customHeight="1" outlineLevel="1">
      <c r="A61" s="13" t="str">
        <f>IF(AND(D61="",D61=""),"",$D$3&amp;"_"&amp;ROW()-10-COUNTBLANK($D$10:D61))</f>
        <v>QTCT_38</v>
      </c>
      <c r="B61" s="69" t="s">
        <v>109</v>
      </c>
      <c r="C61" s="69" t="s">
        <v>200</v>
      </c>
      <c r="D61" s="69" t="s">
        <v>201</v>
      </c>
      <c r="E61" s="83"/>
      <c r="F61" s="83"/>
      <c r="G61" s="83"/>
      <c r="H61" s="83"/>
      <c r="I61" s="83"/>
      <c r="J61" s="83"/>
      <c r="K61" s="83"/>
      <c r="L61" s="83"/>
      <c r="M61" s="83"/>
      <c r="N61" s="83"/>
      <c r="O61" s="83"/>
      <c r="P61" s="83"/>
      <c r="Q61" s="17" t="s">
        <v>24</v>
      </c>
      <c r="R61" s="17" t="s">
        <v>24</v>
      </c>
      <c r="S61" s="17" t="s">
        <v>24</v>
      </c>
      <c r="T61" s="17"/>
      <c r="U61" s="17"/>
      <c r="V61" s="17"/>
      <c r="W61" s="18" t="str">
        <f t="shared" ref="W61:W65" si="16">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c r="BQ61" s="240"/>
      <c r="BR61" s="240"/>
      <c r="BS61" s="240"/>
      <c r="BT61" s="240"/>
      <c r="BU61" s="240"/>
      <c r="BV61" s="240"/>
      <c r="BW61" s="240"/>
      <c r="BX61" s="240"/>
      <c r="BY61" s="240"/>
      <c r="BZ61" s="240"/>
      <c r="CA61" s="240"/>
      <c r="CB61" s="240"/>
      <c r="CC61" s="240"/>
      <c r="CD61" s="240"/>
      <c r="CE61" s="240"/>
      <c r="CF61" s="240"/>
      <c r="CG61" s="240"/>
      <c r="CH61" s="240"/>
      <c r="CI61" s="240"/>
      <c r="CJ61" s="240"/>
      <c r="CK61" s="240"/>
      <c r="CL61" s="240"/>
      <c r="CM61" s="240"/>
      <c r="CN61" s="240"/>
      <c r="CO61" s="240"/>
      <c r="CP61" s="240"/>
      <c r="CQ61" s="240"/>
      <c r="CR61" s="240"/>
      <c r="CS61" s="240"/>
      <c r="CT61" s="240"/>
      <c r="CU61" s="240"/>
      <c r="CV61" s="240"/>
      <c r="CW61" s="240"/>
      <c r="CX61" s="240"/>
      <c r="CY61" s="240"/>
      <c r="CZ61" s="240"/>
      <c r="DA61" s="240"/>
      <c r="DB61" s="240"/>
      <c r="DC61" s="240"/>
      <c r="DD61" s="240"/>
      <c r="DE61" s="240"/>
      <c r="DF61" s="240"/>
      <c r="DG61" s="240"/>
      <c r="DH61" s="240"/>
      <c r="DI61" s="240"/>
      <c r="DJ61" s="240"/>
      <c r="DK61" s="240"/>
      <c r="DL61" s="240"/>
    </row>
    <row r="62" spans="1:116" s="244" customFormat="1" ht="81" hidden="1" customHeight="1" outlineLevel="1">
      <c r="A62" s="13" t="str">
        <f>IF(AND(D62="",D62=""),"",$D$3&amp;"_"&amp;ROW()-10-COUNTBLANK($D$10:D62))</f>
        <v>QTCT_39</v>
      </c>
      <c r="B62" s="78" t="s">
        <v>202</v>
      </c>
      <c r="C62" s="69" t="s">
        <v>203</v>
      </c>
      <c r="D62" s="69" t="s">
        <v>948</v>
      </c>
      <c r="E62" s="83"/>
      <c r="F62" s="83"/>
      <c r="G62" s="83"/>
      <c r="H62" s="83"/>
      <c r="I62" s="83"/>
      <c r="J62" s="83"/>
      <c r="K62" s="83"/>
      <c r="L62" s="83"/>
      <c r="M62" s="83"/>
      <c r="N62" s="83"/>
      <c r="O62" s="83"/>
      <c r="P62" s="83"/>
      <c r="Q62" s="17" t="s">
        <v>24</v>
      </c>
      <c r="R62" s="17" t="s">
        <v>24</v>
      </c>
      <c r="S62" s="17" t="s">
        <v>24</v>
      </c>
      <c r="T62" s="17"/>
      <c r="U62" s="17"/>
      <c r="V62" s="17"/>
      <c r="W62" s="18" t="str">
        <f t="shared" si="16"/>
        <v>P</v>
      </c>
      <c r="X62" s="19"/>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0"/>
      <c r="CH62" s="240"/>
      <c r="CI62" s="240"/>
      <c r="CJ62" s="240"/>
      <c r="CK62" s="240"/>
      <c r="CL62" s="240"/>
      <c r="CM62" s="240"/>
      <c r="CN62" s="240"/>
      <c r="CO62" s="240"/>
      <c r="CP62" s="240"/>
      <c r="CQ62" s="240"/>
      <c r="CR62" s="240"/>
      <c r="CS62" s="240"/>
      <c r="CT62" s="240"/>
      <c r="CU62" s="240"/>
      <c r="CV62" s="240"/>
      <c r="CW62" s="240"/>
      <c r="CX62" s="240"/>
      <c r="CY62" s="240"/>
      <c r="CZ62" s="240"/>
      <c r="DA62" s="240"/>
      <c r="DB62" s="240"/>
      <c r="DC62" s="240"/>
      <c r="DD62" s="240"/>
      <c r="DE62" s="240"/>
      <c r="DF62" s="240"/>
      <c r="DG62" s="240"/>
      <c r="DH62" s="240"/>
      <c r="DI62" s="240"/>
      <c r="DJ62" s="240"/>
      <c r="DK62" s="240"/>
      <c r="DL62" s="240"/>
    </row>
    <row r="63" spans="1:116" s="244" customFormat="1" ht="81" hidden="1" customHeight="1" outlineLevel="1">
      <c r="A63" s="13" t="str">
        <f>IF(AND(D63="",D63=""),"",$D$3&amp;"_"&amp;ROW()-10-COUNTBLANK($D$10:D63))</f>
        <v>QTCT_40</v>
      </c>
      <c r="B63" s="84" t="s">
        <v>205</v>
      </c>
      <c r="C63" s="84" t="s">
        <v>206</v>
      </c>
      <c r="D63" s="84" t="s">
        <v>207</v>
      </c>
      <c r="E63" s="83"/>
      <c r="F63" s="83"/>
      <c r="G63" s="83"/>
      <c r="H63" s="83"/>
      <c r="I63" s="83"/>
      <c r="J63" s="83"/>
      <c r="K63" s="83"/>
      <c r="L63" s="83"/>
      <c r="M63" s="83"/>
      <c r="N63" s="83"/>
      <c r="O63" s="83"/>
      <c r="P63" s="83"/>
      <c r="Q63" s="17" t="s">
        <v>24</v>
      </c>
      <c r="R63" s="17" t="s">
        <v>24</v>
      </c>
      <c r="S63" s="17" t="s">
        <v>24</v>
      </c>
      <c r="T63" s="17"/>
      <c r="U63" s="17"/>
      <c r="V63" s="17"/>
      <c r="W63" s="18" t="str">
        <f t="shared" si="16"/>
        <v>P</v>
      </c>
      <c r="X63" s="19"/>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c r="BQ63" s="240"/>
      <c r="BR63" s="240"/>
      <c r="BS63" s="240"/>
      <c r="BT63" s="240"/>
      <c r="BU63" s="240"/>
      <c r="BV63" s="240"/>
      <c r="BW63" s="240"/>
      <c r="BX63" s="240"/>
      <c r="BY63" s="240"/>
      <c r="BZ63" s="240"/>
      <c r="CA63" s="240"/>
      <c r="CB63" s="240"/>
      <c r="CC63" s="240"/>
      <c r="CD63" s="240"/>
      <c r="CE63" s="240"/>
      <c r="CF63" s="240"/>
      <c r="CG63" s="240"/>
      <c r="CH63" s="240"/>
      <c r="CI63" s="240"/>
      <c r="CJ63" s="240"/>
      <c r="CK63" s="240"/>
      <c r="CL63" s="240"/>
      <c r="CM63" s="240"/>
      <c r="CN63" s="240"/>
      <c r="CO63" s="240"/>
      <c r="CP63" s="240"/>
      <c r="CQ63" s="240"/>
      <c r="CR63" s="240"/>
      <c r="CS63" s="240"/>
      <c r="CT63" s="240"/>
      <c r="CU63" s="240"/>
      <c r="CV63" s="240"/>
      <c r="CW63" s="240"/>
      <c r="CX63" s="240"/>
      <c r="CY63" s="240"/>
      <c r="CZ63" s="240"/>
      <c r="DA63" s="240"/>
      <c r="DB63" s="240"/>
      <c r="DC63" s="240"/>
      <c r="DD63" s="240"/>
      <c r="DE63" s="240"/>
      <c r="DF63" s="240"/>
      <c r="DG63" s="240"/>
      <c r="DH63" s="240"/>
      <c r="DI63" s="240"/>
      <c r="DJ63" s="240"/>
      <c r="DK63" s="240"/>
      <c r="DL63" s="240"/>
    </row>
    <row r="64" spans="1:116" s="246" customFormat="1" ht="59.25" hidden="1" customHeight="1" outlineLevel="1">
      <c r="A64" s="13" t="str">
        <f>IF(AND(D64="",D64=""),"",$D$3&amp;"_"&amp;ROW()-10-COUNTBLANK($D$10:D64))</f>
        <v>QTCT_41</v>
      </c>
      <c r="B64" s="35" t="s">
        <v>208</v>
      </c>
      <c r="C64" s="35" t="s">
        <v>209</v>
      </c>
      <c r="D64" s="35" t="s">
        <v>210</v>
      </c>
      <c r="E64" s="222"/>
      <c r="F64" s="222"/>
      <c r="G64" s="222"/>
      <c r="H64" s="222"/>
      <c r="I64" s="222"/>
      <c r="J64" s="222"/>
      <c r="K64" s="222"/>
      <c r="L64" s="222"/>
      <c r="M64" s="222"/>
      <c r="N64" s="222"/>
      <c r="O64" s="222"/>
      <c r="P64" s="222"/>
      <c r="Q64" s="17" t="s">
        <v>24</v>
      </c>
      <c r="R64" s="17" t="s">
        <v>24</v>
      </c>
      <c r="S64" s="17" t="s">
        <v>24</v>
      </c>
      <c r="T64" s="17"/>
      <c r="U64" s="17"/>
      <c r="V64" s="17"/>
      <c r="W64" s="18" t="str">
        <f t="shared" si="16"/>
        <v>P</v>
      </c>
      <c r="X64" s="19"/>
      <c r="Y64" s="245"/>
      <c r="Z64" s="245"/>
      <c r="AA64" s="245"/>
      <c r="AB64" s="245"/>
      <c r="AC64" s="245"/>
      <c r="AD64" s="245"/>
      <c r="AE64" s="245"/>
      <c r="AF64" s="245"/>
      <c r="AG64" s="245"/>
      <c r="AH64" s="245"/>
      <c r="AI64" s="245"/>
      <c r="AJ64" s="245"/>
      <c r="AK64" s="245"/>
      <c r="AL64" s="245"/>
      <c r="AM64" s="245"/>
      <c r="AN64" s="245"/>
      <c r="AO64" s="245"/>
      <c r="AP64" s="245"/>
      <c r="AQ64" s="245"/>
      <c r="AR64" s="245"/>
      <c r="AS64" s="245"/>
      <c r="AT64" s="245"/>
      <c r="AU64" s="245"/>
      <c r="AV64" s="245"/>
      <c r="AW64" s="245"/>
      <c r="AX64" s="245"/>
      <c r="AY64" s="245"/>
      <c r="AZ64" s="245"/>
      <c r="BA64" s="245"/>
      <c r="BB64" s="245"/>
      <c r="BC64" s="245"/>
      <c r="BD64" s="245"/>
      <c r="BE64" s="245"/>
      <c r="BF64" s="245"/>
      <c r="BG64" s="245"/>
      <c r="BH64" s="245"/>
      <c r="BI64" s="245"/>
      <c r="BJ64" s="245"/>
      <c r="BK64" s="245"/>
      <c r="BL64" s="245"/>
      <c r="BM64" s="245"/>
      <c r="BN64" s="245"/>
      <c r="BO64" s="245"/>
      <c r="BP64" s="245"/>
      <c r="BQ64" s="245"/>
      <c r="BR64" s="245"/>
      <c r="BS64" s="245"/>
      <c r="BT64" s="245"/>
      <c r="BU64" s="245"/>
      <c r="BV64" s="245"/>
      <c r="BW64" s="245"/>
      <c r="BX64" s="245"/>
      <c r="BY64" s="245"/>
      <c r="BZ64" s="245"/>
      <c r="CA64" s="245"/>
      <c r="CB64" s="245"/>
      <c r="CC64" s="245"/>
      <c r="CD64" s="245"/>
      <c r="CE64" s="245"/>
      <c r="CF64" s="245"/>
      <c r="CG64" s="245"/>
      <c r="CH64" s="245"/>
      <c r="CI64" s="245"/>
      <c r="CJ64" s="245"/>
      <c r="CK64" s="245"/>
      <c r="CL64" s="245"/>
      <c r="CM64" s="245"/>
      <c r="CN64" s="245"/>
      <c r="CO64" s="245"/>
      <c r="CP64" s="245"/>
      <c r="CQ64" s="245"/>
      <c r="CR64" s="245"/>
      <c r="CS64" s="245"/>
      <c r="CT64" s="245"/>
      <c r="CU64" s="245"/>
      <c r="CV64" s="245"/>
      <c r="CW64" s="245"/>
      <c r="CX64" s="245"/>
      <c r="CY64" s="245"/>
      <c r="CZ64" s="245"/>
      <c r="DA64" s="245"/>
      <c r="DB64" s="245"/>
      <c r="DC64" s="245"/>
      <c r="DD64" s="245"/>
      <c r="DE64" s="245"/>
      <c r="DF64" s="245"/>
      <c r="DG64" s="245"/>
      <c r="DH64" s="245"/>
      <c r="DI64" s="245"/>
      <c r="DJ64" s="245"/>
      <c r="DK64" s="245"/>
      <c r="DL64" s="245"/>
    </row>
    <row r="65" spans="1:116" s="246" customFormat="1" ht="81" hidden="1" customHeight="1" outlineLevel="1">
      <c r="A65" s="13" t="str">
        <f>IF(AND(D65="",D65=""),"",$D$3&amp;"_"&amp;ROW()-10-COUNTBLANK($D$10:D65))</f>
        <v>QTCT_42</v>
      </c>
      <c r="B65" s="35" t="s">
        <v>211</v>
      </c>
      <c r="C65" s="35" t="s">
        <v>212</v>
      </c>
      <c r="D65" s="35" t="s">
        <v>213</v>
      </c>
      <c r="E65" s="222"/>
      <c r="F65" s="222"/>
      <c r="G65" s="222"/>
      <c r="H65" s="222"/>
      <c r="I65" s="222"/>
      <c r="J65" s="222"/>
      <c r="K65" s="222"/>
      <c r="L65" s="222"/>
      <c r="M65" s="222"/>
      <c r="N65" s="222"/>
      <c r="O65" s="222"/>
      <c r="P65" s="222"/>
      <c r="Q65" s="17" t="s">
        <v>24</v>
      </c>
      <c r="R65" s="17" t="s">
        <v>24</v>
      </c>
      <c r="S65" s="17" t="s">
        <v>24</v>
      </c>
      <c r="T65" s="17"/>
      <c r="U65" s="17"/>
      <c r="V65" s="17"/>
      <c r="W65" s="18" t="str">
        <f t="shared" si="16"/>
        <v>P</v>
      </c>
      <c r="X65" s="19"/>
      <c r="Y65" s="245"/>
      <c r="Z65" s="245"/>
      <c r="AA65" s="245"/>
      <c r="AB65" s="245"/>
      <c r="AC65" s="245"/>
      <c r="AD65" s="245"/>
      <c r="AE65" s="245"/>
      <c r="AF65" s="245"/>
      <c r="AG65" s="245"/>
      <c r="AH65" s="245"/>
      <c r="AI65" s="245"/>
      <c r="AJ65" s="245"/>
      <c r="AK65" s="245"/>
      <c r="AL65" s="245"/>
      <c r="AM65" s="245"/>
      <c r="AN65" s="245"/>
      <c r="AO65" s="245"/>
      <c r="AP65" s="245"/>
      <c r="AQ65" s="245"/>
      <c r="AR65" s="245"/>
      <c r="AS65" s="245"/>
      <c r="AT65" s="245"/>
      <c r="AU65" s="245"/>
      <c r="AV65" s="245"/>
      <c r="AW65" s="245"/>
      <c r="AX65" s="245"/>
      <c r="AY65" s="245"/>
      <c r="AZ65" s="245"/>
      <c r="BA65" s="245"/>
      <c r="BB65" s="245"/>
      <c r="BC65" s="245"/>
      <c r="BD65" s="245"/>
      <c r="BE65" s="245"/>
      <c r="BF65" s="245"/>
      <c r="BG65" s="245"/>
      <c r="BH65" s="245"/>
      <c r="BI65" s="245"/>
      <c r="BJ65" s="245"/>
      <c r="BK65" s="245"/>
      <c r="BL65" s="245"/>
      <c r="BM65" s="245"/>
      <c r="BN65" s="245"/>
      <c r="BO65" s="245"/>
      <c r="BP65" s="245"/>
      <c r="BQ65" s="245"/>
      <c r="BR65" s="245"/>
      <c r="BS65" s="245"/>
      <c r="BT65" s="245"/>
      <c r="BU65" s="245"/>
      <c r="BV65" s="245"/>
      <c r="BW65" s="245"/>
      <c r="BX65" s="245"/>
      <c r="BY65" s="245"/>
      <c r="BZ65" s="245"/>
      <c r="CA65" s="245"/>
      <c r="CB65" s="245"/>
      <c r="CC65" s="245"/>
      <c r="CD65" s="245"/>
      <c r="CE65" s="245"/>
      <c r="CF65" s="245"/>
      <c r="CG65" s="245"/>
      <c r="CH65" s="245"/>
      <c r="CI65" s="245"/>
      <c r="CJ65" s="245"/>
      <c r="CK65" s="245"/>
      <c r="CL65" s="245"/>
      <c r="CM65" s="245"/>
      <c r="CN65" s="245"/>
      <c r="CO65" s="245"/>
      <c r="CP65" s="245"/>
      <c r="CQ65" s="245"/>
      <c r="CR65" s="245"/>
      <c r="CS65" s="245"/>
      <c r="CT65" s="245"/>
      <c r="CU65" s="245"/>
      <c r="CV65" s="245"/>
      <c r="CW65" s="245"/>
      <c r="CX65" s="245"/>
      <c r="CY65" s="245"/>
      <c r="CZ65" s="245"/>
      <c r="DA65" s="245"/>
      <c r="DB65" s="245"/>
      <c r="DC65" s="245"/>
      <c r="DD65" s="245"/>
      <c r="DE65" s="245"/>
      <c r="DF65" s="245"/>
      <c r="DG65" s="245"/>
      <c r="DH65" s="245"/>
      <c r="DI65" s="245"/>
      <c r="DJ65" s="245"/>
      <c r="DK65" s="245"/>
      <c r="DL65" s="245"/>
    </row>
    <row r="66" spans="1:116" s="243" customFormat="1" ht="15.75" customHeight="1" collapsed="1">
      <c r="A66" s="13" t="str">
        <f>IF(AND(D66="",D66=""),"",$D$3&amp;"_"&amp;ROW()-10-COUNTBLANK($D$10:D66))</f>
        <v/>
      </c>
      <c r="B66" s="402" t="s">
        <v>668</v>
      </c>
      <c r="C66" s="403"/>
      <c r="D66" s="403"/>
      <c r="E66" s="403"/>
      <c r="F66" s="403"/>
      <c r="G66" s="403"/>
      <c r="H66" s="403"/>
      <c r="I66" s="403"/>
      <c r="J66" s="403"/>
      <c r="K66" s="403"/>
      <c r="L66" s="403"/>
      <c r="M66" s="403"/>
      <c r="N66" s="403"/>
      <c r="O66" s="403"/>
      <c r="P66" s="403"/>
      <c r="Q66" s="403"/>
      <c r="R66" s="403"/>
      <c r="S66" s="403"/>
      <c r="T66" s="403"/>
      <c r="U66" s="403"/>
      <c r="V66" s="403"/>
      <c r="W66" s="403"/>
      <c r="X66" s="404"/>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c r="BQ66" s="240"/>
      <c r="BR66" s="240"/>
      <c r="BS66" s="240"/>
      <c r="BT66" s="240"/>
      <c r="BU66" s="240"/>
      <c r="BV66" s="240"/>
      <c r="BW66" s="240"/>
      <c r="BX66" s="240"/>
      <c r="BY66" s="240"/>
      <c r="BZ66" s="240"/>
      <c r="CA66" s="240"/>
      <c r="CB66" s="240"/>
      <c r="CC66" s="240"/>
      <c r="CD66" s="240"/>
      <c r="CE66" s="240"/>
      <c r="CF66" s="240"/>
      <c r="CG66" s="241"/>
      <c r="CH66" s="242"/>
      <c r="CI66" s="242"/>
      <c r="CJ66" s="242"/>
      <c r="CK66" s="242"/>
      <c r="CL66" s="242"/>
      <c r="CM66" s="242"/>
      <c r="CN66" s="242"/>
      <c r="CO66" s="242"/>
      <c r="CP66" s="242"/>
      <c r="CQ66" s="242"/>
      <c r="CR66" s="242"/>
      <c r="CS66" s="242"/>
      <c r="CT66" s="242"/>
      <c r="CU66" s="242"/>
      <c r="CV66" s="242"/>
      <c r="CW66" s="242"/>
      <c r="CX66" s="242"/>
      <c r="CY66" s="242"/>
      <c r="CZ66" s="242"/>
      <c r="DA66" s="242"/>
      <c r="DB66" s="242"/>
      <c r="DC66" s="242"/>
      <c r="DD66" s="242"/>
      <c r="DE66" s="242"/>
      <c r="DF66" s="242"/>
      <c r="DG66" s="242"/>
      <c r="DH66" s="242"/>
      <c r="DI66" s="242"/>
      <c r="DJ66" s="242"/>
      <c r="DK66" s="242"/>
      <c r="DL66" s="242"/>
    </row>
    <row r="67" spans="1:116" s="248" customFormat="1" ht="99" hidden="1" outlineLevel="2">
      <c r="A67" s="13" t="str">
        <f>IF(AND(D67="",D67=""),"",$D$3&amp;"_"&amp;ROW()-10-COUNTBLANK($D$10:D67))</f>
        <v>QTCT_43</v>
      </c>
      <c r="B67" s="42" t="s">
        <v>72</v>
      </c>
      <c r="C67" s="42" t="s">
        <v>73</v>
      </c>
      <c r="D67" s="51" t="s">
        <v>74</v>
      </c>
      <c r="E67" s="50"/>
      <c r="F67" s="51"/>
      <c r="G67" s="51"/>
      <c r="H67" s="51"/>
      <c r="I67" s="51"/>
      <c r="J67" s="51"/>
      <c r="K67" s="51"/>
      <c r="L67" s="51"/>
      <c r="M67" s="51"/>
      <c r="N67" s="51"/>
      <c r="O67" s="52"/>
      <c r="P67" s="51"/>
      <c r="Q67" s="17" t="s">
        <v>24</v>
      </c>
      <c r="R67" s="17" t="s">
        <v>24</v>
      </c>
      <c r="S67" s="17" t="s">
        <v>24</v>
      </c>
      <c r="T67" s="17"/>
      <c r="U67" s="17"/>
      <c r="V67" s="17"/>
      <c r="W67" s="18" t="str">
        <f t="shared" ref="W67" si="17">IF(OR(IF(M67="",IF(L67="",IF(K67="","",K67),L67),M67)="F",IF(P67="",IF(O67="",IF(N67="","",N67),O67),P67)="F",IF(S67="",IF(R67="",IF(Q67="","",Q67),R67),S67)="F",IF(V67="",IF(U67="",IF(T67="","",T67),U67),V67)="F")=TRUE,"F",IF(OR(IF(M67="",IF(L67="",IF(K67="","",K67),L67),M67)="PE",IF(P67="",IF(O67="",IF(N67="","",N67),O67),P67)="PE",IF(S67="",IF(R67="",IF(Q67="","",Q67),R67),S67)="PE",IF(V67="",IF(U67="",IF(T67="","",T67),U67),V67)="PE")=TRUE,"PE",IF(AND(IF(M67="",IF(L67="",IF(K67="","",K67),L67),M67)="",IF(P67="",IF(O67="",IF(N67="","",N67),O67),P67)="",IF(S67="",IF(R67="",IF(Q67="","",Q67),R67),S67)="",IF(V67="",IF(U67="",IF(T67="","",T67),U67),V67)="")=TRUE,"","P")))</f>
        <v>P</v>
      </c>
      <c r="X67" s="19"/>
      <c r="Y67" s="247"/>
    </row>
    <row r="68" spans="1:116" s="178" customFormat="1" ht="99" hidden="1" outlineLevel="2">
      <c r="A68" s="13" t="str">
        <f>IF(AND(D68="",D68=""),"",$D$3&amp;"_"&amp;ROW()-10-COUNTBLANK($D$10:D68))</f>
        <v>QTCT_44</v>
      </c>
      <c r="B68" s="42" t="s">
        <v>75</v>
      </c>
      <c r="C68" s="42" t="s">
        <v>76</v>
      </c>
      <c r="D68" s="42" t="s">
        <v>77</v>
      </c>
      <c r="E68" s="53"/>
      <c r="F68" s="54"/>
      <c r="G68" s="54"/>
      <c r="H68" s="54"/>
      <c r="I68" s="54"/>
      <c r="J68" s="54"/>
      <c r="K68" s="54"/>
      <c r="L68" s="54"/>
      <c r="M68" s="54"/>
      <c r="N68" s="54"/>
      <c r="O68" s="55"/>
      <c r="P68" s="54"/>
      <c r="Q68" s="17" t="s">
        <v>24</v>
      </c>
      <c r="R68" s="17" t="s">
        <v>24</v>
      </c>
      <c r="S68" s="17" t="s">
        <v>24</v>
      </c>
      <c r="T68" s="17"/>
      <c r="U68" s="17"/>
      <c r="V68" s="17"/>
      <c r="W68" s="18" t="str">
        <f t="shared" ref="W68:W77" si="18">IF(OR(IF(M68="",IF(L68="",IF(K68="","",K68),L68),M68)="F",IF(P68="",IF(O68="",IF(N68="","",N68),O68),P68)="F",IF(S68="",IF(R68="",IF(Q68="","",Q68),R68),S68)="F",IF(V68="",IF(U68="",IF(T68="","",T68),U68),V68)="F")=TRUE,"F",IF(OR(IF(M68="",IF(L68="",IF(K68="","",K68),L68),M68)="PE",IF(P68="",IF(O68="",IF(N68="","",N68),O68),P68)="PE",IF(S68="",IF(R68="",IF(Q68="","",Q68),R68),S68)="PE",IF(V68="",IF(U68="",IF(T68="","",T68),U68),V68)="PE")=TRUE,"PE",IF(AND(IF(M68="",IF(L68="",IF(K68="","",K68),L68),M68)="",IF(P68="",IF(O68="",IF(N68="","",N68),O68),P68)="",IF(S68="",IF(R68="",IF(Q68="","",Q68),R68),S68)="",IF(V68="",IF(U68="",IF(T68="","",T68),U68),V68)="")=TRUE,"","P")))</f>
        <v>P</v>
      </c>
      <c r="X68" s="19"/>
      <c r="Y68" s="239"/>
    </row>
    <row r="69" spans="1:116" s="178" customFormat="1" ht="66" hidden="1" outlineLevel="2">
      <c r="A69" s="13" t="str">
        <f>IF(AND(D69="",D69=""),"",$D$3&amp;"_"&amp;ROW()-10-COUNTBLANK($D$10:D69))</f>
        <v>QTCT_45</v>
      </c>
      <c r="B69" s="42" t="s">
        <v>78</v>
      </c>
      <c r="C69" s="42" t="s">
        <v>79</v>
      </c>
      <c r="D69" s="42" t="s">
        <v>80</v>
      </c>
      <c r="E69" s="53"/>
      <c r="F69" s="54"/>
      <c r="G69" s="54"/>
      <c r="H69" s="54"/>
      <c r="I69" s="54"/>
      <c r="J69" s="54"/>
      <c r="K69" s="54"/>
      <c r="L69" s="54"/>
      <c r="M69" s="54"/>
      <c r="N69" s="54"/>
      <c r="O69" s="55"/>
      <c r="P69" s="54"/>
      <c r="Q69" s="17" t="s">
        <v>24</v>
      </c>
      <c r="R69" s="17" t="s">
        <v>24</v>
      </c>
      <c r="S69" s="17" t="s">
        <v>24</v>
      </c>
      <c r="T69" s="17"/>
      <c r="U69" s="17"/>
      <c r="V69" s="17"/>
      <c r="W69" s="18" t="str">
        <f t="shared" si="18"/>
        <v>P</v>
      </c>
      <c r="X69" s="19"/>
      <c r="Y69" s="239"/>
    </row>
    <row r="70" spans="1:116" s="178" customFormat="1" ht="33" hidden="1" outlineLevel="2">
      <c r="A70" s="13" t="str">
        <f>IF(AND(D70="",D70=""),"",$D$3&amp;"_"&amp;ROW()-10-COUNTBLANK($D$10:D70))</f>
        <v>QTCT_46</v>
      </c>
      <c r="B70" s="42" t="s">
        <v>81</v>
      </c>
      <c r="C70" s="42" t="s">
        <v>82</v>
      </c>
      <c r="D70" s="42" t="s">
        <v>83</v>
      </c>
      <c r="E70" s="56"/>
      <c r="F70" s="57"/>
      <c r="G70" s="57"/>
      <c r="H70" s="57"/>
      <c r="I70" s="57"/>
      <c r="J70" s="57"/>
      <c r="K70" s="57"/>
      <c r="L70" s="57"/>
      <c r="M70" s="57"/>
      <c r="N70" s="57"/>
      <c r="O70" s="58"/>
      <c r="P70" s="54"/>
      <c r="Q70" s="17" t="s">
        <v>24</v>
      </c>
      <c r="R70" s="17" t="s">
        <v>24</v>
      </c>
      <c r="S70" s="17" t="s">
        <v>24</v>
      </c>
      <c r="T70" s="17"/>
      <c r="U70" s="17"/>
      <c r="V70" s="17"/>
      <c r="W70" s="18" t="str">
        <f t="shared" si="18"/>
        <v>P</v>
      </c>
      <c r="X70" s="19"/>
      <c r="Y70" s="239"/>
    </row>
    <row r="71" spans="1:116" s="178" customFormat="1" ht="132" hidden="1" outlineLevel="2">
      <c r="A71" s="13" t="str">
        <f>IF(AND(D71="",D71=""),"",$D$3&amp;"_"&amp;ROW()-10-COUNTBLANK($D$10:D71))</f>
        <v>QTCT_47</v>
      </c>
      <c r="B71" s="42" t="s">
        <v>84</v>
      </c>
      <c r="C71" s="42" t="s">
        <v>85</v>
      </c>
      <c r="D71" s="42" t="s">
        <v>86</v>
      </c>
      <c r="E71" s="53"/>
      <c r="F71" s="54"/>
      <c r="G71" s="54"/>
      <c r="H71" s="54"/>
      <c r="I71" s="54"/>
      <c r="J71" s="54"/>
      <c r="K71" s="54"/>
      <c r="L71" s="54"/>
      <c r="M71" s="54"/>
      <c r="N71" s="54"/>
      <c r="O71" s="55"/>
      <c r="P71" s="54"/>
      <c r="Q71" s="17" t="s">
        <v>24</v>
      </c>
      <c r="R71" s="17" t="s">
        <v>24</v>
      </c>
      <c r="S71" s="17" t="s">
        <v>24</v>
      </c>
      <c r="T71" s="17"/>
      <c r="U71" s="17"/>
      <c r="V71" s="17"/>
      <c r="W71" s="18" t="str">
        <f t="shared" si="18"/>
        <v>P</v>
      </c>
      <c r="X71" s="19"/>
    </row>
    <row r="72" spans="1:116" s="178" customFormat="1" ht="264" hidden="1" outlineLevel="2">
      <c r="A72" s="13" t="str">
        <f>IF(AND(D72="",D72=""),"",$D$3&amp;"_"&amp;ROW()-10-COUNTBLANK($D$10:D72))</f>
        <v>QTCT_48</v>
      </c>
      <c r="B72" s="42" t="s">
        <v>87</v>
      </c>
      <c r="C72" s="42" t="s">
        <v>88</v>
      </c>
      <c r="D72" s="42" t="s">
        <v>89</v>
      </c>
      <c r="E72" s="53"/>
      <c r="F72" s="54"/>
      <c r="G72" s="54"/>
      <c r="H72" s="54"/>
      <c r="I72" s="54"/>
      <c r="J72" s="54"/>
      <c r="K72" s="54"/>
      <c r="L72" s="54"/>
      <c r="M72" s="54"/>
      <c r="N72" s="54"/>
      <c r="O72" s="55"/>
      <c r="P72" s="54"/>
      <c r="Q72" s="17" t="s">
        <v>24</v>
      </c>
      <c r="R72" s="17" t="s">
        <v>24</v>
      </c>
      <c r="S72" s="17" t="s">
        <v>24</v>
      </c>
      <c r="T72" s="17"/>
      <c r="U72" s="17"/>
      <c r="V72" s="17"/>
      <c r="W72" s="18" t="str">
        <f t="shared" si="18"/>
        <v>P</v>
      </c>
      <c r="X72" s="19"/>
    </row>
    <row r="73" spans="1:116" s="178" customFormat="1" ht="132" hidden="1" outlineLevel="2">
      <c r="A73" s="13" t="str">
        <f>IF(AND(D73="",D73=""),"",$D$3&amp;"_"&amp;ROW()-10-COUNTBLANK($D$10:D73))</f>
        <v>QTCT_49</v>
      </c>
      <c r="B73" s="42" t="s">
        <v>90</v>
      </c>
      <c r="C73" s="42" t="s">
        <v>91</v>
      </c>
      <c r="D73" s="51" t="s">
        <v>92</v>
      </c>
      <c r="E73" s="53"/>
      <c r="F73" s="54"/>
      <c r="G73" s="54"/>
      <c r="H73" s="54"/>
      <c r="I73" s="54"/>
      <c r="J73" s="54"/>
      <c r="K73" s="54"/>
      <c r="L73" s="54"/>
      <c r="M73" s="54"/>
      <c r="N73" s="54"/>
      <c r="O73" s="55"/>
      <c r="P73" s="54"/>
      <c r="Q73" s="17" t="s">
        <v>24</v>
      </c>
      <c r="R73" s="17" t="s">
        <v>24</v>
      </c>
      <c r="S73" s="17" t="s">
        <v>24</v>
      </c>
      <c r="T73" s="17"/>
      <c r="U73" s="17"/>
      <c r="V73" s="17"/>
      <c r="W73" s="18" t="str">
        <f t="shared" si="18"/>
        <v>P</v>
      </c>
      <c r="X73" s="19"/>
    </row>
    <row r="74" spans="1:116" s="178" customFormat="1" ht="33" hidden="1" outlineLevel="2">
      <c r="A74" s="13" t="str">
        <f>IF(AND(D74="",D74=""),"",$D$3&amp;"_"&amp;ROW()-10-COUNTBLANK($D$10:D74))</f>
        <v>QTCT_50</v>
      </c>
      <c r="B74" s="42" t="s">
        <v>93</v>
      </c>
      <c r="C74" s="42" t="s">
        <v>94</v>
      </c>
      <c r="D74" s="51" t="s">
        <v>214</v>
      </c>
      <c r="E74" s="53"/>
      <c r="F74" s="54"/>
      <c r="G74" s="54"/>
      <c r="H74" s="54"/>
      <c r="I74" s="54"/>
      <c r="J74" s="54"/>
      <c r="K74" s="54"/>
      <c r="L74" s="54"/>
      <c r="M74" s="54"/>
      <c r="N74" s="54"/>
      <c r="O74" s="55"/>
      <c r="P74" s="54"/>
      <c r="Q74" s="17" t="s">
        <v>24</v>
      </c>
      <c r="R74" s="17" t="s">
        <v>24</v>
      </c>
      <c r="S74" s="17" t="s">
        <v>24</v>
      </c>
      <c r="T74" s="17"/>
      <c r="U74" s="17"/>
      <c r="V74" s="17"/>
      <c r="W74" s="18" t="str">
        <f t="shared" si="18"/>
        <v>P</v>
      </c>
      <c r="X74" s="19"/>
    </row>
    <row r="75" spans="1:116" s="178" customFormat="1" ht="49.5" hidden="1" outlineLevel="2">
      <c r="A75" s="13" t="str">
        <f>IF(AND(D75="",D75=""),"",$D$3&amp;"_"&amp;ROW()-10-COUNTBLANK($D$10:D75))</f>
        <v>QTCT_51</v>
      </c>
      <c r="B75" s="60" t="s">
        <v>96</v>
      </c>
      <c r="C75" s="42" t="s">
        <v>97</v>
      </c>
      <c r="D75" s="60" t="s">
        <v>215</v>
      </c>
      <c r="E75" s="85"/>
      <c r="F75" s="54"/>
      <c r="G75" s="54"/>
      <c r="H75" s="54"/>
      <c r="I75" s="54"/>
      <c r="J75" s="54"/>
      <c r="K75" s="54"/>
      <c r="L75" s="54"/>
      <c r="M75" s="54"/>
      <c r="N75" s="54"/>
      <c r="O75" s="55"/>
      <c r="P75" s="54"/>
      <c r="Q75" s="17" t="s">
        <v>24</v>
      </c>
      <c r="R75" s="17" t="s">
        <v>24</v>
      </c>
      <c r="S75" s="17" t="s">
        <v>24</v>
      </c>
      <c r="T75" s="17"/>
      <c r="U75" s="17"/>
      <c r="V75" s="17"/>
      <c r="W75" s="18" t="str">
        <f t="shared" si="18"/>
        <v>P</v>
      </c>
      <c r="X75" s="1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row>
    <row r="76" spans="1:116" s="178" customFormat="1" ht="33" hidden="1" outlineLevel="2">
      <c r="A76" s="13" t="str">
        <f>IF(AND(D76="",D76=""),"",$D$3&amp;"_"&amp;ROW()-10-COUNTBLANK($D$10:D76))</f>
        <v>QTCT_52</v>
      </c>
      <c r="B76" s="60" t="s">
        <v>98</v>
      </c>
      <c r="C76" s="42" t="s">
        <v>99</v>
      </c>
      <c r="D76" s="43" t="s">
        <v>54</v>
      </c>
      <c r="E76" s="85"/>
      <c r="F76" s="54"/>
      <c r="G76" s="54"/>
      <c r="H76" s="54"/>
      <c r="I76" s="54"/>
      <c r="J76" s="54"/>
      <c r="K76" s="54"/>
      <c r="L76" s="54"/>
      <c r="M76" s="54"/>
      <c r="N76" s="54"/>
      <c r="O76" s="55"/>
      <c r="P76" s="54"/>
      <c r="Q76" s="17" t="s">
        <v>24</v>
      </c>
      <c r="R76" s="17" t="s">
        <v>24</v>
      </c>
      <c r="S76" s="17" t="s">
        <v>24</v>
      </c>
      <c r="T76" s="17"/>
      <c r="U76" s="17"/>
      <c r="V76" s="17"/>
      <c r="W76" s="18" t="str">
        <f t="shared" si="18"/>
        <v>P</v>
      </c>
      <c r="X76" s="1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row>
    <row r="77" spans="1:116" s="178" customFormat="1" ht="33" hidden="1" outlineLevel="2">
      <c r="A77" s="13" t="str">
        <f>IF(AND(D77="",D77=""),"",$D$3&amp;"_"&amp;ROW()-10-COUNTBLANK($D$10:D77))</f>
        <v>QTCT_53</v>
      </c>
      <c r="B77" s="60" t="s">
        <v>100</v>
      </c>
      <c r="C77" s="42" t="s">
        <v>101</v>
      </c>
      <c r="D77" s="43" t="s">
        <v>54</v>
      </c>
      <c r="E77" s="85"/>
      <c r="F77" s="54"/>
      <c r="G77" s="54"/>
      <c r="H77" s="54"/>
      <c r="I77" s="54"/>
      <c r="J77" s="54"/>
      <c r="K77" s="54"/>
      <c r="L77" s="54"/>
      <c r="M77" s="54"/>
      <c r="N77" s="54"/>
      <c r="O77" s="55"/>
      <c r="P77" s="54"/>
      <c r="Q77" s="17" t="s">
        <v>24</v>
      </c>
      <c r="R77" s="17" t="s">
        <v>24</v>
      </c>
      <c r="S77" s="17" t="s">
        <v>24</v>
      </c>
      <c r="T77" s="17"/>
      <c r="U77" s="17"/>
      <c r="V77" s="17"/>
      <c r="W77" s="18" t="str">
        <f t="shared" si="18"/>
        <v>P</v>
      </c>
      <c r="X77" s="1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row>
    <row r="78" spans="1:116" s="243" customFormat="1" ht="15.75" customHeight="1" collapsed="1">
      <c r="A78" s="13" t="str">
        <f>IF(AND(D78="",D78=""),"",$D$3&amp;"_"&amp;ROW()-10-COUNTBLANK($D$10:D78))</f>
        <v/>
      </c>
      <c r="B78" s="402" t="s">
        <v>669</v>
      </c>
      <c r="C78" s="403"/>
      <c r="D78" s="403"/>
      <c r="E78" s="403"/>
      <c r="F78" s="403"/>
      <c r="G78" s="403"/>
      <c r="H78" s="403"/>
      <c r="I78" s="403"/>
      <c r="J78" s="403"/>
      <c r="K78" s="403"/>
      <c r="L78" s="403"/>
      <c r="M78" s="403"/>
      <c r="N78" s="403"/>
      <c r="O78" s="403"/>
      <c r="P78" s="403"/>
      <c r="Q78" s="403"/>
      <c r="R78" s="403"/>
      <c r="S78" s="403"/>
      <c r="T78" s="403"/>
      <c r="U78" s="403"/>
      <c r="V78" s="403"/>
      <c r="W78" s="403"/>
      <c r="X78" s="404"/>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c r="BQ78" s="240"/>
      <c r="BR78" s="240"/>
      <c r="BS78" s="240"/>
      <c r="BT78" s="240"/>
      <c r="BU78" s="240"/>
      <c r="BV78" s="240"/>
      <c r="BW78" s="240"/>
      <c r="BX78" s="240"/>
      <c r="BY78" s="240"/>
      <c r="BZ78" s="240"/>
      <c r="CA78" s="240"/>
      <c r="CB78" s="240"/>
      <c r="CC78" s="240"/>
      <c r="CD78" s="240"/>
      <c r="CE78" s="240"/>
      <c r="CF78" s="240"/>
      <c r="CG78" s="241"/>
      <c r="CH78" s="242"/>
      <c r="CI78" s="242"/>
      <c r="CJ78" s="242"/>
      <c r="CK78" s="242"/>
      <c r="CL78" s="242"/>
      <c r="CM78" s="242"/>
      <c r="CN78" s="242"/>
      <c r="CO78" s="242"/>
      <c r="CP78" s="242"/>
      <c r="CQ78" s="242"/>
      <c r="CR78" s="242"/>
      <c r="CS78" s="242"/>
      <c r="CT78" s="242"/>
      <c r="CU78" s="242"/>
      <c r="CV78" s="242"/>
      <c r="CW78" s="242"/>
      <c r="CX78" s="242"/>
      <c r="CY78" s="242"/>
      <c r="CZ78" s="242"/>
      <c r="DA78" s="242"/>
      <c r="DB78" s="242"/>
      <c r="DC78" s="242"/>
      <c r="DD78" s="242"/>
      <c r="DE78" s="242"/>
      <c r="DF78" s="242"/>
      <c r="DG78" s="242"/>
      <c r="DH78" s="242"/>
      <c r="DI78" s="242"/>
      <c r="DJ78" s="242"/>
      <c r="DK78" s="242"/>
      <c r="DL78" s="242"/>
    </row>
    <row r="79" spans="1:116" s="248" customFormat="1" ht="99" hidden="1" outlineLevel="2">
      <c r="A79" s="13" t="str">
        <f>IF(AND(D79="",D79=""),"",$D$3&amp;"_"&amp;ROW()-10-COUNTBLANK($D$10:D79))</f>
        <v>QTCT_54</v>
      </c>
      <c r="B79" s="42" t="s">
        <v>72</v>
      </c>
      <c r="C79" s="42" t="s">
        <v>73</v>
      </c>
      <c r="D79" s="51" t="s">
        <v>74</v>
      </c>
      <c r="E79" s="50"/>
      <c r="F79" s="51"/>
      <c r="G79" s="51"/>
      <c r="H79" s="51"/>
      <c r="I79" s="51"/>
      <c r="J79" s="51"/>
      <c r="K79" s="51"/>
      <c r="L79" s="51"/>
      <c r="M79" s="51"/>
      <c r="N79" s="51"/>
      <c r="O79" s="52"/>
      <c r="P79" s="51"/>
      <c r="Q79" s="17" t="s">
        <v>24</v>
      </c>
      <c r="R79" s="17" t="s">
        <v>24</v>
      </c>
      <c r="S79" s="17" t="s">
        <v>24</v>
      </c>
      <c r="T79" s="17"/>
      <c r="U79" s="17"/>
      <c r="V79" s="17"/>
      <c r="W79" s="18" t="str">
        <f t="shared" ref="W79" si="19">IF(OR(IF(M79="",IF(L79="",IF(K79="","",K79),L79),M79)="F",IF(P79="",IF(O79="",IF(N79="","",N79),O79),P79)="F",IF(S79="",IF(R79="",IF(Q79="","",Q79),R79),S79)="F",IF(V79="",IF(U79="",IF(T79="","",T79),U79),V79)="F")=TRUE,"F",IF(OR(IF(M79="",IF(L79="",IF(K79="","",K79),L79),M79)="PE",IF(P79="",IF(O79="",IF(N79="","",N79),O79),P79)="PE",IF(S79="",IF(R79="",IF(Q79="","",Q79),R79),S79)="PE",IF(V79="",IF(U79="",IF(T79="","",T79),U79),V79)="PE")=TRUE,"PE",IF(AND(IF(M79="",IF(L79="",IF(K79="","",K79),L79),M79)="",IF(P79="",IF(O79="",IF(N79="","",N79),O79),P79)="",IF(S79="",IF(R79="",IF(Q79="","",Q79),R79),S79)="",IF(V79="",IF(U79="",IF(T79="","",T79),U79),V79)="")=TRUE,"","P")))</f>
        <v>P</v>
      </c>
      <c r="X79" s="19"/>
      <c r="Y79" s="247"/>
    </row>
    <row r="80" spans="1:116" s="178" customFormat="1" ht="99" hidden="1" outlineLevel="2">
      <c r="A80" s="13" t="str">
        <f>IF(AND(D80="",D80=""),"",$D$3&amp;"_"&amp;ROW()-10-COUNTBLANK($D$10:D80))</f>
        <v>QTCT_55</v>
      </c>
      <c r="B80" s="42" t="s">
        <v>75</v>
      </c>
      <c r="C80" s="42" t="s">
        <v>76</v>
      </c>
      <c r="D80" s="42" t="s">
        <v>77</v>
      </c>
      <c r="E80" s="53"/>
      <c r="F80" s="54"/>
      <c r="G80" s="54"/>
      <c r="H80" s="54"/>
      <c r="I80" s="54"/>
      <c r="J80" s="54"/>
      <c r="K80" s="54"/>
      <c r="L80" s="54"/>
      <c r="M80" s="54"/>
      <c r="N80" s="54"/>
      <c r="O80" s="55"/>
      <c r="P80" s="54"/>
      <c r="Q80" s="17" t="s">
        <v>24</v>
      </c>
      <c r="R80" s="17" t="s">
        <v>24</v>
      </c>
      <c r="S80" s="17" t="s">
        <v>24</v>
      </c>
      <c r="T80" s="17"/>
      <c r="U80" s="17"/>
      <c r="V80" s="17"/>
      <c r="W80" s="18" t="str">
        <f t="shared" ref="W80:W89" si="20">IF(OR(IF(M80="",IF(L80="",IF(K80="","",K80),L80),M80)="F",IF(P80="",IF(O80="",IF(N80="","",N80),O80),P80)="F",IF(S80="",IF(R80="",IF(Q80="","",Q80),R80),S80)="F",IF(V80="",IF(U80="",IF(T80="","",T80),U80),V80)="F")=TRUE,"F",IF(OR(IF(M80="",IF(L80="",IF(K80="","",K80),L80),M80)="PE",IF(P80="",IF(O80="",IF(N80="","",N80),O80),P80)="PE",IF(S80="",IF(R80="",IF(Q80="","",Q80),R80),S80)="PE",IF(V80="",IF(U80="",IF(T80="","",T80),U80),V80)="PE")=TRUE,"PE",IF(AND(IF(M80="",IF(L80="",IF(K80="","",K80),L80),M80)="",IF(P80="",IF(O80="",IF(N80="","",N80),O80),P80)="",IF(S80="",IF(R80="",IF(Q80="","",Q80),R80),S80)="",IF(V80="",IF(U80="",IF(T80="","",T80),U80),V80)="")=TRUE,"","P")))</f>
        <v>P</v>
      </c>
      <c r="X80" s="19"/>
      <c r="Y80" s="239"/>
    </row>
    <row r="81" spans="1:116" s="178" customFormat="1" ht="66" hidden="1" outlineLevel="2">
      <c r="A81" s="13" t="str">
        <f>IF(AND(D81="",D81=""),"",$D$3&amp;"_"&amp;ROW()-10-COUNTBLANK($D$10:D81))</f>
        <v>QTCT_56</v>
      </c>
      <c r="B81" s="42" t="s">
        <v>78</v>
      </c>
      <c r="C81" s="42" t="s">
        <v>79</v>
      </c>
      <c r="D81" s="42" t="s">
        <v>80</v>
      </c>
      <c r="E81" s="53"/>
      <c r="F81" s="54"/>
      <c r="G81" s="54"/>
      <c r="H81" s="54"/>
      <c r="I81" s="54"/>
      <c r="J81" s="54"/>
      <c r="K81" s="54"/>
      <c r="L81" s="54"/>
      <c r="M81" s="54"/>
      <c r="N81" s="54"/>
      <c r="O81" s="55"/>
      <c r="P81" s="54"/>
      <c r="Q81" s="17" t="s">
        <v>24</v>
      </c>
      <c r="R81" s="17" t="s">
        <v>24</v>
      </c>
      <c r="S81" s="17" t="s">
        <v>24</v>
      </c>
      <c r="T81" s="17"/>
      <c r="U81" s="17"/>
      <c r="V81" s="17"/>
      <c r="W81" s="18" t="str">
        <f t="shared" si="20"/>
        <v>P</v>
      </c>
      <c r="X81" s="19"/>
      <c r="Y81" s="239"/>
    </row>
    <row r="82" spans="1:116" s="178" customFormat="1" ht="33" hidden="1" outlineLevel="2">
      <c r="A82" s="13" t="str">
        <f>IF(AND(D82="",D82=""),"",$D$3&amp;"_"&amp;ROW()-10-COUNTBLANK($D$10:D82))</f>
        <v>QTCT_57</v>
      </c>
      <c r="B82" s="42" t="s">
        <v>81</v>
      </c>
      <c r="C82" s="42" t="s">
        <v>82</v>
      </c>
      <c r="D82" s="42" t="s">
        <v>83</v>
      </c>
      <c r="E82" s="56"/>
      <c r="F82" s="57"/>
      <c r="G82" s="57"/>
      <c r="H82" s="57"/>
      <c r="I82" s="57"/>
      <c r="J82" s="57"/>
      <c r="K82" s="57"/>
      <c r="L82" s="57"/>
      <c r="M82" s="57"/>
      <c r="N82" s="57"/>
      <c r="O82" s="58"/>
      <c r="P82" s="54"/>
      <c r="Q82" s="17" t="s">
        <v>24</v>
      </c>
      <c r="R82" s="17" t="s">
        <v>24</v>
      </c>
      <c r="S82" s="17" t="s">
        <v>24</v>
      </c>
      <c r="T82" s="17"/>
      <c r="U82" s="17"/>
      <c r="V82" s="17"/>
      <c r="W82" s="18" t="str">
        <f t="shared" si="20"/>
        <v>P</v>
      </c>
      <c r="X82" s="19"/>
      <c r="Y82" s="239"/>
    </row>
    <row r="83" spans="1:116" s="178" customFormat="1" ht="132" hidden="1" outlineLevel="2">
      <c r="A83" s="13" t="str">
        <f>IF(AND(D83="",D83=""),"",$D$3&amp;"_"&amp;ROW()-10-COUNTBLANK($D$10:D83))</f>
        <v>QTCT_58</v>
      </c>
      <c r="B83" s="42" t="s">
        <v>84</v>
      </c>
      <c r="C83" s="42" t="s">
        <v>85</v>
      </c>
      <c r="D83" s="42" t="s">
        <v>86</v>
      </c>
      <c r="E83" s="53"/>
      <c r="F83" s="54"/>
      <c r="G83" s="54"/>
      <c r="H83" s="54"/>
      <c r="I83" s="54"/>
      <c r="J83" s="54"/>
      <c r="K83" s="54"/>
      <c r="L83" s="54"/>
      <c r="M83" s="54"/>
      <c r="N83" s="54"/>
      <c r="O83" s="55"/>
      <c r="P83" s="54"/>
      <c r="Q83" s="17" t="s">
        <v>24</v>
      </c>
      <c r="R83" s="17" t="s">
        <v>24</v>
      </c>
      <c r="S83" s="17" t="s">
        <v>24</v>
      </c>
      <c r="T83" s="17"/>
      <c r="U83" s="17"/>
      <c r="V83" s="17"/>
      <c r="W83" s="18" t="str">
        <f t="shared" si="20"/>
        <v>P</v>
      </c>
      <c r="X83" s="19"/>
    </row>
    <row r="84" spans="1:116" s="178" customFormat="1" ht="264" hidden="1" outlineLevel="2">
      <c r="A84" s="13" t="str">
        <f>IF(AND(D84="",D84=""),"",$D$3&amp;"_"&amp;ROW()-10-COUNTBLANK($D$10:D84))</f>
        <v>QTCT_59</v>
      </c>
      <c r="B84" s="42" t="s">
        <v>87</v>
      </c>
      <c r="C84" s="42" t="s">
        <v>88</v>
      </c>
      <c r="D84" s="42" t="s">
        <v>89</v>
      </c>
      <c r="E84" s="53"/>
      <c r="F84" s="54"/>
      <c r="G84" s="54"/>
      <c r="H84" s="54"/>
      <c r="I84" s="54"/>
      <c r="J84" s="54"/>
      <c r="K84" s="54"/>
      <c r="L84" s="54"/>
      <c r="M84" s="54"/>
      <c r="N84" s="54"/>
      <c r="O84" s="55"/>
      <c r="P84" s="54"/>
      <c r="Q84" s="17" t="s">
        <v>24</v>
      </c>
      <c r="R84" s="17" t="s">
        <v>24</v>
      </c>
      <c r="S84" s="17" t="s">
        <v>24</v>
      </c>
      <c r="T84" s="17"/>
      <c r="U84" s="17"/>
      <c r="V84" s="17"/>
      <c r="W84" s="18" t="str">
        <f t="shared" si="20"/>
        <v>P</v>
      </c>
      <c r="X84" s="19"/>
    </row>
    <row r="85" spans="1:116" s="178" customFormat="1" ht="132" hidden="1" outlineLevel="2">
      <c r="A85" s="13" t="str">
        <f>IF(AND(D85="",D85=""),"",$D$3&amp;"_"&amp;ROW()-10-COUNTBLANK($D$10:D85))</f>
        <v>QTCT_60</v>
      </c>
      <c r="B85" s="42" t="s">
        <v>90</v>
      </c>
      <c r="C85" s="42" t="s">
        <v>91</v>
      </c>
      <c r="D85" s="51" t="s">
        <v>92</v>
      </c>
      <c r="E85" s="53"/>
      <c r="F85" s="54"/>
      <c r="G85" s="54"/>
      <c r="H85" s="54"/>
      <c r="I85" s="54"/>
      <c r="J85" s="54"/>
      <c r="K85" s="54"/>
      <c r="L85" s="54"/>
      <c r="M85" s="54"/>
      <c r="N85" s="54"/>
      <c r="O85" s="55"/>
      <c r="P85" s="54"/>
      <c r="Q85" s="17" t="s">
        <v>24</v>
      </c>
      <c r="R85" s="17" t="s">
        <v>24</v>
      </c>
      <c r="S85" s="17" t="s">
        <v>24</v>
      </c>
      <c r="T85" s="17"/>
      <c r="U85" s="17"/>
      <c r="V85" s="17"/>
      <c r="W85" s="18" t="str">
        <f t="shared" si="20"/>
        <v>P</v>
      </c>
      <c r="X85" s="19"/>
    </row>
    <row r="86" spans="1:116" s="178" customFormat="1" ht="33" hidden="1" outlineLevel="2">
      <c r="A86" s="13" t="str">
        <f>IF(AND(D86="",D86=""),"",$D$3&amp;"_"&amp;ROW()-10-COUNTBLANK($D$10:D86))</f>
        <v>QTCT_61</v>
      </c>
      <c r="B86" s="42" t="s">
        <v>93</v>
      </c>
      <c r="C86" s="42" t="s">
        <v>94</v>
      </c>
      <c r="D86" s="51" t="s">
        <v>214</v>
      </c>
      <c r="E86" s="53"/>
      <c r="F86" s="54"/>
      <c r="G86" s="54"/>
      <c r="H86" s="54"/>
      <c r="I86" s="54"/>
      <c r="J86" s="54"/>
      <c r="K86" s="54"/>
      <c r="L86" s="54"/>
      <c r="M86" s="54"/>
      <c r="N86" s="54"/>
      <c r="O86" s="55"/>
      <c r="P86" s="54"/>
      <c r="Q86" s="17" t="s">
        <v>24</v>
      </c>
      <c r="R86" s="17" t="s">
        <v>24</v>
      </c>
      <c r="S86" s="17" t="s">
        <v>24</v>
      </c>
      <c r="T86" s="17"/>
      <c r="U86" s="17"/>
      <c r="V86" s="17"/>
      <c r="W86" s="18" t="str">
        <f t="shared" si="20"/>
        <v>P</v>
      </c>
      <c r="X86" s="19"/>
    </row>
    <row r="87" spans="1:116" s="178" customFormat="1" ht="49.5" hidden="1" outlineLevel="2">
      <c r="A87" s="13" t="str">
        <f>IF(AND(D87="",D87=""),"",$D$3&amp;"_"&amp;ROW()-10-COUNTBLANK($D$10:D87))</f>
        <v>QTCT_62</v>
      </c>
      <c r="B87" s="60" t="s">
        <v>96</v>
      </c>
      <c r="C87" s="42" t="s">
        <v>97</v>
      </c>
      <c r="D87" s="60" t="s">
        <v>215</v>
      </c>
      <c r="E87" s="85"/>
      <c r="F87" s="54"/>
      <c r="G87" s="54"/>
      <c r="H87" s="54"/>
      <c r="I87" s="54"/>
      <c r="J87" s="54"/>
      <c r="K87" s="54"/>
      <c r="L87" s="54"/>
      <c r="M87" s="54"/>
      <c r="N87" s="54"/>
      <c r="O87" s="55"/>
      <c r="P87" s="54"/>
      <c r="Q87" s="17" t="s">
        <v>24</v>
      </c>
      <c r="R87" s="17" t="s">
        <v>24</v>
      </c>
      <c r="S87" s="17" t="s">
        <v>24</v>
      </c>
      <c r="T87" s="17"/>
      <c r="U87" s="17"/>
      <c r="V87" s="17"/>
      <c r="W87" s="18" t="str">
        <f t="shared" si="20"/>
        <v>P</v>
      </c>
      <c r="X87" s="1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row>
    <row r="88" spans="1:116" s="178" customFormat="1" ht="33" hidden="1" outlineLevel="2">
      <c r="A88" s="13" t="str">
        <f>IF(AND(D88="",D88=""),"",$D$3&amp;"_"&amp;ROW()-10-COUNTBLANK($D$10:D88))</f>
        <v>QTCT_63</v>
      </c>
      <c r="B88" s="60" t="s">
        <v>98</v>
      </c>
      <c r="C88" s="42" t="s">
        <v>99</v>
      </c>
      <c r="D88" s="43" t="s">
        <v>54</v>
      </c>
      <c r="E88" s="85"/>
      <c r="F88" s="54"/>
      <c r="G88" s="54"/>
      <c r="H88" s="54"/>
      <c r="I88" s="54"/>
      <c r="J88" s="54"/>
      <c r="K88" s="54"/>
      <c r="L88" s="54"/>
      <c r="M88" s="54"/>
      <c r="N88" s="54"/>
      <c r="O88" s="55"/>
      <c r="P88" s="54"/>
      <c r="Q88" s="17" t="s">
        <v>24</v>
      </c>
      <c r="R88" s="17" t="s">
        <v>24</v>
      </c>
      <c r="S88" s="17" t="s">
        <v>24</v>
      </c>
      <c r="T88" s="17"/>
      <c r="U88" s="17"/>
      <c r="V88" s="17"/>
      <c r="W88" s="18" t="str">
        <f t="shared" si="20"/>
        <v>P</v>
      </c>
      <c r="X88" s="1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row>
    <row r="89" spans="1:116" s="178" customFormat="1" ht="33" hidden="1" outlineLevel="2">
      <c r="A89" s="13" t="str">
        <f>IF(AND(D89="",D89=""),"",$D$3&amp;"_"&amp;ROW()-10-COUNTBLANK($D$10:D89))</f>
        <v>QTCT_64</v>
      </c>
      <c r="B89" s="60" t="s">
        <v>100</v>
      </c>
      <c r="C89" s="42" t="s">
        <v>101</v>
      </c>
      <c r="D89" s="43" t="s">
        <v>54</v>
      </c>
      <c r="E89" s="85"/>
      <c r="F89" s="54"/>
      <c r="G89" s="54"/>
      <c r="H89" s="54"/>
      <c r="I89" s="54"/>
      <c r="J89" s="54"/>
      <c r="K89" s="54"/>
      <c r="L89" s="54"/>
      <c r="M89" s="54"/>
      <c r="N89" s="54"/>
      <c r="O89" s="55"/>
      <c r="P89" s="54"/>
      <c r="Q89" s="17" t="s">
        <v>24</v>
      </c>
      <c r="R89" s="17" t="s">
        <v>24</v>
      </c>
      <c r="S89" s="17" t="s">
        <v>24</v>
      </c>
      <c r="T89" s="17"/>
      <c r="U89" s="17"/>
      <c r="V89" s="17"/>
      <c r="W89" s="18" t="str">
        <f t="shared" si="20"/>
        <v>P</v>
      </c>
      <c r="X89" s="1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row>
    <row r="90" spans="1:116" s="243" customFormat="1" ht="15.75" customHeight="1" collapsed="1">
      <c r="A90" s="13" t="str">
        <f>IF(AND(D90="",D90=""),"",$D$3&amp;"_"&amp;ROW()-10-COUNTBLANK($D$10:D90))</f>
        <v/>
      </c>
      <c r="B90" s="402" t="s">
        <v>664</v>
      </c>
      <c r="C90" s="403"/>
      <c r="D90" s="403"/>
      <c r="E90" s="403"/>
      <c r="F90" s="403"/>
      <c r="G90" s="403"/>
      <c r="H90" s="403"/>
      <c r="I90" s="403"/>
      <c r="J90" s="403"/>
      <c r="K90" s="403"/>
      <c r="L90" s="403"/>
      <c r="M90" s="403"/>
      <c r="N90" s="403"/>
      <c r="O90" s="403"/>
      <c r="P90" s="403"/>
      <c r="Q90" s="403"/>
      <c r="R90" s="403"/>
      <c r="S90" s="403"/>
      <c r="T90" s="403"/>
      <c r="U90" s="403"/>
      <c r="V90" s="403"/>
      <c r="W90" s="403"/>
      <c r="X90" s="404"/>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240"/>
      <c r="BR90" s="240"/>
      <c r="BS90" s="240"/>
      <c r="BT90" s="240"/>
      <c r="BU90" s="240"/>
      <c r="BV90" s="240"/>
      <c r="BW90" s="240"/>
      <c r="BX90" s="240"/>
      <c r="BY90" s="240"/>
      <c r="BZ90" s="240"/>
      <c r="CA90" s="240"/>
      <c r="CB90" s="240"/>
      <c r="CC90" s="240"/>
      <c r="CD90" s="240"/>
      <c r="CE90" s="240"/>
      <c r="CF90" s="240"/>
      <c r="CG90" s="241"/>
      <c r="CH90" s="242"/>
      <c r="CI90" s="242"/>
      <c r="CJ90" s="242"/>
      <c r="CK90" s="242"/>
      <c r="CL90" s="242"/>
      <c r="CM90" s="242"/>
      <c r="CN90" s="242"/>
      <c r="CO90" s="242"/>
      <c r="CP90" s="242"/>
      <c r="CQ90" s="242"/>
      <c r="CR90" s="242"/>
      <c r="CS90" s="242"/>
      <c r="CT90" s="242"/>
      <c r="CU90" s="242"/>
      <c r="CV90" s="242"/>
      <c r="CW90" s="242"/>
      <c r="CX90" s="242"/>
      <c r="CY90" s="242"/>
      <c r="CZ90" s="242"/>
      <c r="DA90" s="242"/>
      <c r="DB90" s="242"/>
      <c r="DC90" s="242"/>
      <c r="DD90" s="242"/>
      <c r="DE90" s="242"/>
      <c r="DF90" s="242"/>
      <c r="DG90" s="242"/>
      <c r="DH90" s="242"/>
      <c r="DI90" s="242"/>
      <c r="DJ90" s="242"/>
      <c r="DK90" s="242"/>
      <c r="DL90" s="242"/>
    </row>
    <row r="91" spans="1:116" s="248" customFormat="1" ht="99" hidden="1" outlineLevel="2">
      <c r="A91" s="13" t="str">
        <f>IF(AND(D91="",D91=""),"",$D$3&amp;"_"&amp;ROW()-10-COUNTBLANK($D$10:D91))</f>
        <v>QTCT_65</v>
      </c>
      <c r="B91" s="42" t="s">
        <v>72</v>
      </c>
      <c r="C91" s="42" t="s">
        <v>73</v>
      </c>
      <c r="D91" s="51" t="s">
        <v>74</v>
      </c>
      <c r="E91" s="50"/>
      <c r="F91" s="51"/>
      <c r="G91" s="51"/>
      <c r="H91" s="51"/>
      <c r="I91" s="51"/>
      <c r="J91" s="51"/>
      <c r="K91" s="51"/>
      <c r="L91" s="51"/>
      <c r="M91" s="51"/>
      <c r="N91" s="51"/>
      <c r="O91" s="52"/>
      <c r="P91" s="51"/>
      <c r="Q91" s="17" t="s">
        <v>24</v>
      </c>
      <c r="R91" s="17" t="s">
        <v>24</v>
      </c>
      <c r="S91" s="17" t="s">
        <v>24</v>
      </c>
      <c r="T91" s="17"/>
      <c r="U91" s="17"/>
      <c r="V91" s="17"/>
      <c r="W91" s="18" t="str">
        <f t="shared" ref="W91" si="21">IF(OR(IF(M91="",IF(L91="",IF(K91="","",K91),L91),M91)="F",IF(P91="",IF(O91="",IF(N91="","",N91),O91),P91)="F",IF(S91="",IF(R91="",IF(Q91="","",Q91),R91),S91)="F",IF(V91="",IF(U91="",IF(T91="","",T91),U91),V91)="F")=TRUE,"F",IF(OR(IF(M91="",IF(L91="",IF(K91="","",K91),L91),M91)="PE",IF(P91="",IF(O91="",IF(N91="","",N91),O91),P91)="PE",IF(S91="",IF(R91="",IF(Q91="","",Q91),R91),S91)="PE",IF(V91="",IF(U91="",IF(T91="","",T91),U91),V91)="PE")=TRUE,"PE",IF(AND(IF(M91="",IF(L91="",IF(K91="","",K91),L91),M91)="",IF(P91="",IF(O91="",IF(N91="","",N91),O91),P91)="",IF(S91="",IF(R91="",IF(Q91="","",Q91),R91),S91)="",IF(V91="",IF(U91="",IF(T91="","",T91),U91),V91)="")=TRUE,"","P")))</f>
        <v>P</v>
      </c>
      <c r="X91" s="19"/>
      <c r="Y91" s="247"/>
    </row>
    <row r="92" spans="1:116" s="178" customFormat="1" ht="99" hidden="1" outlineLevel="2">
      <c r="A92" s="13" t="str">
        <f>IF(AND(D92="",D92=""),"",$D$3&amp;"_"&amp;ROW()-10-COUNTBLANK($D$10:D92))</f>
        <v>QTCT_66</v>
      </c>
      <c r="B92" s="42" t="s">
        <v>75</v>
      </c>
      <c r="C92" s="42" t="s">
        <v>76</v>
      </c>
      <c r="D92" s="42" t="s">
        <v>77</v>
      </c>
      <c r="E92" s="53"/>
      <c r="F92" s="54"/>
      <c r="G92" s="54"/>
      <c r="H92" s="54"/>
      <c r="I92" s="54"/>
      <c r="J92" s="54"/>
      <c r="K92" s="54"/>
      <c r="L92" s="54"/>
      <c r="M92" s="54"/>
      <c r="N92" s="54"/>
      <c r="O92" s="55"/>
      <c r="P92" s="54"/>
      <c r="Q92" s="17" t="s">
        <v>24</v>
      </c>
      <c r="R92" s="17" t="s">
        <v>24</v>
      </c>
      <c r="S92" s="17" t="s">
        <v>24</v>
      </c>
      <c r="T92" s="17"/>
      <c r="U92" s="17"/>
      <c r="V92" s="17"/>
      <c r="W92" s="18" t="str">
        <f t="shared" ref="W92:W100" si="22">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c r="Y92" s="239"/>
    </row>
    <row r="93" spans="1:116" s="178" customFormat="1" ht="66" hidden="1" outlineLevel="2">
      <c r="A93" s="13" t="str">
        <f>IF(AND(D93="",D93=""),"",$D$3&amp;"_"&amp;ROW()-10-COUNTBLANK($D$10:D93))</f>
        <v>QTCT_67</v>
      </c>
      <c r="B93" s="42" t="s">
        <v>78</v>
      </c>
      <c r="C93" s="42" t="s">
        <v>79</v>
      </c>
      <c r="D93" s="42" t="s">
        <v>80</v>
      </c>
      <c r="E93" s="53"/>
      <c r="F93" s="54"/>
      <c r="G93" s="54"/>
      <c r="H93" s="54"/>
      <c r="I93" s="54"/>
      <c r="J93" s="54"/>
      <c r="K93" s="54"/>
      <c r="L93" s="54"/>
      <c r="M93" s="54"/>
      <c r="N93" s="54"/>
      <c r="O93" s="55"/>
      <c r="P93" s="54"/>
      <c r="Q93" s="17" t="s">
        <v>24</v>
      </c>
      <c r="R93" s="17" t="s">
        <v>24</v>
      </c>
      <c r="S93" s="17" t="s">
        <v>24</v>
      </c>
      <c r="T93" s="17"/>
      <c r="U93" s="17"/>
      <c r="V93" s="17"/>
      <c r="W93" s="18" t="str">
        <f t="shared" si="22"/>
        <v>P</v>
      </c>
      <c r="X93" s="19"/>
      <c r="Y93" s="239"/>
    </row>
    <row r="94" spans="1:116" s="178" customFormat="1" ht="132" hidden="1" outlineLevel="2">
      <c r="A94" s="13" t="str">
        <f>IF(AND(D94="",D94=""),"",$D$3&amp;"_"&amp;ROW()-10-COUNTBLANK($D$10:D94))</f>
        <v>QTCT_68</v>
      </c>
      <c r="B94" s="42" t="s">
        <v>84</v>
      </c>
      <c r="C94" s="42" t="s">
        <v>85</v>
      </c>
      <c r="D94" s="42" t="s">
        <v>86</v>
      </c>
      <c r="E94" s="53"/>
      <c r="F94" s="54"/>
      <c r="G94" s="54"/>
      <c r="H94" s="54"/>
      <c r="I94" s="54"/>
      <c r="J94" s="54"/>
      <c r="K94" s="54"/>
      <c r="L94" s="54"/>
      <c r="M94" s="54"/>
      <c r="N94" s="54"/>
      <c r="O94" s="55"/>
      <c r="P94" s="54"/>
      <c r="Q94" s="17" t="s">
        <v>24</v>
      </c>
      <c r="R94" s="17" t="s">
        <v>24</v>
      </c>
      <c r="S94" s="17" t="s">
        <v>24</v>
      </c>
      <c r="T94" s="17"/>
      <c r="U94" s="17"/>
      <c r="V94" s="17"/>
      <c r="W94" s="18" t="str">
        <f t="shared" si="22"/>
        <v>P</v>
      </c>
      <c r="X94" s="19"/>
    </row>
    <row r="95" spans="1:116" s="178" customFormat="1" ht="264" hidden="1" outlineLevel="2">
      <c r="A95" s="13" t="str">
        <f>IF(AND(D95="",D95=""),"",$D$3&amp;"_"&amp;ROW()-10-COUNTBLANK($D$10:D95))</f>
        <v>QTCT_69</v>
      </c>
      <c r="B95" s="42" t="s">
        <v>87</v>
      </c>
      <c r="C95" s="42" t="s">
        <v>88</v>
      </c>
      <c r="D95" s="42" t="s">
        <v>89</v>
      </c>
      <c r="E95" s="53"/>
      <c r="F95" s="54"/>
      <c r="G95" s="54"/>
      <c r="H95" s="54"/>
      <c r="I95" s="54"/>
      <c r="J95" s="54"/>
      <c r="K95" s="54"/>
      <c r="L95" s="54"/>
      <c r="M95" s="54"/>
      <c r="N95" s="54"/>
      <c r="O95" s="55"/>
      <c r="P95" s="54"/>
      <c r="Q95" s="17" t="s">
        <v>24</v>
      </c>
      <c r="R95" s="17" t="s">
        <v>24</v>
      </c>
      <c r="S95" s="17" t="s">
        <v>24</v>
      </c>
      <c r="T95" s="17"/>
      <c r="U95" s="17"/>
      <c r="V95" s="17"/>
      <c r="W95" s="18" t="str">
        <f t="shared" si="22"/>
        <v>P</v>
      </c>
      <c r="X95" s="19"/>
    </row>
    <row r="96" spans="1:116" s="178" customFormat="1" ht="132" hidden="1" outlineLevel="2">
      <c r="A96" s="13" t="str">
        <f>IF(AND(D96="",D96=""),"",$D$3&amp;"_"&amp;ROW()-10-COUNTBLANK($D$10:D96))</f>
        <v>QTCT_70</v>
      </c>
      <c r="B96" s="42" t="s">
        <v>90</v>
      </c>
      <c r="C96" s="42" t="s">
        <v>91</v>
      </c>
      <c r="D96" s="51" t="s">
        <v>92</v>
      </c>
      <c r="E96" s="53"/>
      <c r="F96" s="54"/>
      <c r="G96" s="54"/>
      <c r="H96" s="54"/>
      <c r="I96" s="54"/>
      <c r="J96" s="54"/>
      <c r="K96" s="54"/>
      <c r="L96" s="54"/>
      <c r="M96" s="54"/>
      <c r="N96" s="54"/>
      <c r="O96" s="55"/>
      <c r="P96" s="54"/>
      <c r="Q96" s="17" t="s">
        <v>24</v>
      </c>
      <c r="R96" s="17" t="s">
        <v>24</v>
      </c>
      <c r="S96" s="17" t="s">
        <v>24</v>
      </c>
      <c r="T96" s="17"/>
      <c r="U96" s="17"/>
      <c r="V96" s="17"/>
      <c r="W96" s="18" t="str">
        <f t="shared" si="22"/>
        <v>P</v>
      </c>
      <c r="X96" s="19"/>
    </row>
    <row r="97" spans="1:116" s="178" customFormat="1" ht="33" hidden="1" outlineLevel="2">
      <c r="A97" s="13" t="str">
        <f>IF(AND(D97="",D97=""),"",$D$3&amp;"_"&amp;ROW()-10-COUNTBLANK($D$10:D97))</f>
        <v>QTCT_71</v>
      </c>
      <c r="B97" s="42" t="s">
        <v>93</v>
      </c>
      <c r="C97" s="42" t="s">
        <v>94</v>
      </c>
      <c r="D97" s="51" t="s">
        <v>214</v>
      </c>
      <c r="E97" s="53"/>
      <c r="F97" s="54"/>
      <c r="G97" s="54"/>
      <c r="H97" s="54"/>
      <c r="I97" s="54"/>
      <c r="J97" s="54"/>
      <c r="K97" s="54"/>
      <c r="L97" s="54"/>
      <c r="M97" s="54"/>
      <c r="N97" s="54"/>
      <c r="O97" s="55"/>
      <c r="P97" s="54"/>
      <c r="Q97" s="17" t="s">
        <v>24</v>
      </c>
      <c r="R97" s="17" t="s">
        <v>24</v>
      </c>
      <c r="S97" s="17" t="s">
        <v>24</v>
      </c>
      <c r="T97" s="17"/>
      <c r="U97" s="17"/>
      <c r="V97" s="17"/>
      <c r="W97" s="18" t="str">
        <f t="shared" si="22"/>
        <v>P</v>
      </c>
      <c r="X97" s="19"/>
    </row>
    <row r="98" spans="1:116" s="178" customFormat="1" ht="49.5" hidden="1" outlineLevel="2">
      <c r="A98" s="13" t="str">
        <f>IF(AND(D98="",D98=""),"",$D$3&amp;"_"&amp;ROW()-10-COUNTBLANK($D$10:D98))</f>
        <v>QTCT_72</v>
      </c>
      <c r="B98" s="60" t="s">
        <v>96</v>
      </c>
      <c r="C98" s="42" t="s">
        <v>97</v>
      </c>
      <c r="D98" s="60" t="s">
        <v>215</v>
      </c>
      <c r="E98" s="85"/>
      <c r="F98" s="54"/>
      <c r="G98" s="54"/>
      <c r="H98" s="54"/>
      <c r="I98" s="54"/>
      <c r="J98" s="54"/>
      <c r="K98" s="54"/>
      <c r="L98" s="54"/>
      <c r="M98" s="54"/>
      <c r="N98" s="54"/>
      <c r="O98" s="55"/>
      <c r="P98" s="54"/>
      <c r="Q98" s="17" t="s">
        <v>24</v>
      </c>
      <c r="R98" s="17" t="s">
        <v>24</v>
      </c>
      <c r="S98" s="17" t="s">
        <v>24</v>
      </c>
      <c r="T98" s="17"/>
      <c r="U98" s="17"/>
      <c r="V98" s="17"/>
      <c r="W98" s="18" t="str">
        <f t="shared" si="22"/>
        <v>P</v>
      </c>
      <c r="X98" s="1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row>
    <row r="99" spans="1:116" s="178" customFormat="1" ht="33" hidden="1" outlineLevel="2">
      <c r="A99" s="13" t="str">
        <f>IF(AND(D99="",D99=""),"",$D$3&amp;"_"&amp;ROW()-10-COUNTBLANK($D$10:D99))</f>
        <v>QTCT_73</v>
      </c>
      <c r="B99" s="60" t="s">
        <v>98</v>
      </c>
      <c r="C99" s="42" t="s">
        <v>99</v>
      </c>
      <c r="D99" s="43" t="s">
        <v>54</v>
      </c>
      <c r="E99" s="85"/>
      <c r="F99" s="54"/>
      <c r="G99" s="54"/>
      <c r="H99" s="54"/>
      <c r="I99" s="54"/>
      <c r="J99" s="54"/>
      <c r="K99" s="54"/>
      <c r="L99" s="54"/>
      <c r="M99" s="54"/>
      <c r="N99" s="54"/>
      <c r="O99" s="55"/>
      <c r="P99" s="54"/>
      <c r="Q99" s="17" t="s">
        <v>24</v>
      </c>
      <c r="R99" s="17" t="s">
        <v>24</v>
      </c>
      <c r="S99" s="17" t="s">
        <v>24</v>
      </c>
      <c r="T99" s="17"/>
      <c r="U99" s="17"/>
      <c r="V99" s="17"/>
      <c r="W99" s="18" t="str">
        <f t="shared" si="22"/>
        <v>P</v>
      </c>
      <c r="X99" s="1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row>
    <row r="100" spans="1:116" s="178" customFormat="1" ht="33" hidden="1" outlineLevel="2">
      <c r="A100" s="13" t="str">
        <f>IF(AND(D100="",D100=""),"",$D$3&amp;"_"&amp;ROW()-10-COUNTBLANK($D$10:D100))</f>
        <v>QTCT_74</v>
      </c>
      <c r="B100" s="60" t="s">
        <v>100</v>
      </c>
      <c r="C100" s="42" t="s">
        <v>101</v>
      </c>
      <c r="D100" s="43" t="s">
        <v>54</v>
      </c>
      <c r="E100" s="85"/>
      <c r="F100" s="54"/>
      <c r="G100" s="54"/>
      <c r="H100" s="54"/>
      <c r="I100" s="54"/>
      <c r="J100" s="54"/>
      <c r="K100" s="54"/>
      <c r="L100" s="54"/>
      <c r="M100" s="54"/>
      <c r="N100" s="54"/>
      <c r="O100" s="55"/>
      <c r="P100" s="54"/>
      <c r="Q100" s="17" t="s">
        <v>24</v>
      </c>
      <c r="R100" s="17" t="s">
        <v>24</v>
      </c>
      <c r="S100" s="17" t="s">
        <v>24</v>
      </c>
      <c r="T100" s="17"/>
      <c r="U100" s="17"/>
      <c r="V100" s="17"/>
      <c r="W100" s="18" t="str">
        <f t="shared" si="22"/>
        <v>P</v>
      </c>
      <c r="X100" s="1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row>
    <row r="101" spans="1:116" s="243" customFormat="1" ht="15.75" customHeight="1" collapsed="1">
      <c r="A101" s="13" t="str">
        <f>IF(AND(D101="",D101=""),"",$D$3&amp;"_"&amp;ROW()-10-COUNTBLANK($D$10:D101))</f>
        <v/>
      </c>
      <c r="B101" s="402" t="s">
        <v>670</v>
      </c>
      <c r="C101" s="403"/>
      <c r="D101" s="403"/>
      <c r="E101" s="403"/>
      <c r="F101" s="403"/>
      <c r="G101" s="403"/>
      <c r="H101" s="403"/>
      <c r="I101" s="403"/>
      <c r="J101" s="403"/>
      <c r="K101" s="403"/>
      <c r="L101" s="403"/>
      <c r="M101" s="403"/>
      <c r="N101" s="403"/>
      <c r="O101" s="403"/>
      <c r="P101" s="403"/>
      <c r="Q101" s="403"/>
      <c r="R101" s="403"/>
      <c r="S101" s="403"/>
      <c r="T101" s="403"/>
      <c r="U101" s="403"/>
      <c r="V101" s="403"/>
      <c r="W101" s="403"/>
      <c r="X101" s="404"/>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c r="BQ101" s="240"/>
      <c r="BR101" s="240"/>
      <c r="BS101" s="240"/>
      <c r="BT101" s="240"/>
      <c r="BU101" s="240"/>
      <c r="BV101" s="240"/>
      <c r="BW101" s="240"/>
      <c r="BX101" s="240"/>
      <c r="BY101" s="240"/>
      <c r="BZ101" s="240"/>
      <c r="CA101" s="240"/>
      <c r="CB101" s="240"/>
      <c r="CC101" s="240"/>
      <c r="CD101" s="240"/>
      <c r="CE101" s="240"/>
      <c r="CF101" s="240"/>
      <c r="CG101" s="241"/>
      <c r="CH101" s="242"/>
      <c r="CI101" s="242"/>
      <c r="CJ101" s="242"/>
      <c r="CK101" s="242"/>
      <c r="CL101" s="242"/>
      <c r="CM101" s="242"/>
      <c r="CN101" s="242"/>
      <c r="CO101" s="242"/>
      <c r="CP101" s="242"/>
      <c r="CQ101" s="242"/>
      <c r="CR101" s="242"/>
      <c r="CS101" s="242"/>
      <c r="CT101" s="242"/>
      <c r="CU101" s="242"/>
      <c r="CV101" s="242"/>
      <c r="CW101" s="242"/>
      <c r="CX101" s="242"/>
      <c r="CY101" s="242"/>
      <c r="CZ101" s="242"/>
      <c r="DA101" s="242"/>
      <c r="DB101" s="242"/>
      <c r="DC101" s="242"/>
      <c r="DD101" s="242"/>
      <c r="DE101" s="242"/>
      <c r="DF101" s="242"/>
      <c r="DG101" s="242"/>
      <c r="DH101" s="242"/>
      <c r="DI101" s="242"/>
      <c r="DJ101" s="242"/>
      <c r="DK101" s="242"/>
      <c r="DL101" s="242"/>
    </row>
    <row r="102" spans="1:116" s="248" customFormat="1" ht="99" hidden="1" outlineLevel="2">
      <c r="A102" s="13" t="str">
        <f>IF(AND(D102="",D102=""),"",$D$3&amp;"_"&amp;ROW()-10-COUNTBLANK($D$10:D102))</f>
        <v>QTCT_75</v>
      </c>
      <c r="B102" s="42" t="s">
        <v>72</v>
      </c>
      <c r="C102" s="42" t="s">
        <v>73</v>
      </c>
      <c r="D102" s="51" t="s">
        <v>74</v>
      </c>
      <c r="E102" s="50"/>
      <c r="F102" s="51"/>
      <c r="G102" s="51"/>
      <c r="H102" s="51"/>
      <c r="I102" s="51"/>
      <c r="J102" s="51"/>
      <c r="K102" s="51"/>
      <c r="L102" s="51"/>
      <c r="M102" s="51"/>
      <c r="N102" s="51"/>
      <c r="O102" s="52"/>
      <c r="P102" s="51"/>
      <c r="Q102" s="17" t="s">
        <v>24</v>
      </c>
      <c r="R102" s="17" t="s">
        <v>24</v>
      </c>
      <c r="S102" s="17" t="s">
        <v>24</v>
      </c>
      <c r="T102" s="17"/>
      <c r="U102" s="17"/>
      <c r="V102" s="17"/>
      <c r="W102" s="18" t="str">
        <f t="shared" ref="W102" si="23">IF(OR(IF(M102="",IF(L102="",IF(K102="","",K102),L102),M102)="F",IF(P102="",IF(O102="",IF(N102="","",N102),O102),P102)="F",IF(S102="",IF(R102="",IF(Q102="","",Q102),R102),S102)="F",IF(V102="",IF(U102="",IF(T102="","",T102),U102),V102)="F")=TRUE,"F",IF(OR(IF(M102="",IF(L102="",IF(K102="","",K102),L102),M102)="PE",IF(P102="",IF(O102="",IF(N102="","",N102),O102),P102)="PE",IF(S102="",IF(R102="",IF(Q102="","",Q102),R102),S102)="PE",IF(V102="",IF(U102="",IF(T102="","",T102),U102),V102)="PE")=TRUE,"PE",IF(AND(IF(M102="",IF(L102="",IF(K102="","",K102),L102),M102)="",IF(P102="",IF(O102="",IF(N102="","",N102),O102),P102)="",IF(S102="",IF(R102="",IF(Q102="","",Q102),R102),S102)="",IF(V102="",IF(U102="",IF(T102="","",T102),U102),V102)="")=TRUE,"","P")))</f>
        <v>P</v>
      </c>
      <c r="X102" s="19"/>
      <c r="Y102" s="247"/>
    </row>
    <row r="103" spans="1:116" s="178" customFormat="1" ht="99" hidden="1" outlineLevel="2">
      <c r="A103" s="13" t="str">
        <f>IF(AND(D103="",D103=""),"",$D$3&amp;"_"&amp;ROW()-10-COUNTBLANK($D$10:D103))</f>
        <v>QTCT_76</v>
      </c>
      <c r="B103" s="42" t="s">
        <v>75</v>
      </c>
      <c r="C103" s="42" t="s">
        <v>76</v>
      </c>
      <c r="D103" s="42" t="s">
        <v>77</v>
      </c>
      <c r="E103" s="53"/>
      <c r="F103" s="54"/>
      <c r="G103" s="54"/>
      <c r="H103" s="54"/>
      <c r="I103" s="54"/>
      <c r="J103" s="54"/>
      <c r="K103" s="54"/>
      <c r="L103" s="54"/>
      <c r="M103" s="54"/>
      <c r="N103" s="54"/>
      <c r="O103" s="55"/>
      <c r="P103" s="54"/>
      <c r="Q103" s="17" t="s">
        <v>24</v>
      </c>
      <c r="R103" s="17" t="s">
        <v>24</v>
      </c>
      <c r="S103" s="17" t="s">
        <v>24</v>
      </c>
      <c r="T103" s="17"/>
      <c r="U103" s="17"/>
      <c r="V103" s="17"/>
      <c r="W103" s="18" t="str">
        <f t="shared" ref="W103:W112" si="24">IF(OR(IF(M103="",IF(L103="",IF(K103="","",K103),L103),M103)="F",IF(P103="",IF(O103="",IF(N103="","",N103),O103),P103)="F",IF(S103="",IF(R103="",IF(Q103="","",Q103),R103),S103)="F",IF(V103="",IF(U103="",IF(T103="","",T103),U103),V103)="F")=TRUE,"F",IF(OR(IF(M103="",IF(L103="",IF(K103="","",K103),L103),M103)="PE",IF(P103="",IF(O103="",IF(N103="","",N103),O103),P103)="PE",IF(S103="",IF(R103="",IF(Q103="","",Q103),R103),S103)="PE",IF(V103="",IF(U103="",IF(T103="","",T103),U103),V103)="PE")=TRUE,"PE",IF(AND(IF(M103="",IF(L103="",IF(K103="","",K103),L103),M103)="",IF(P103="",IF(O103="",IF(N103="","",N103),O103),P103)="",IF(S103="",IF(R103="",IF(Q103="","",Q103),R103),S103)="",IF(V103="",IF(U103="",IF(T103="","",T103),U103),V103)="")=TRUE,"","P")))</f>
        <v>P</v>
      </c>
      <c r="X103" s="19"/>
      <c r="Y103" s="239"/>
    </row>
    <row r="104" spans="1:116" s="178" customFormat="1" ht="66" hidden="1" outlineLevel="2">
      <c r="A104" s="13" t="str">
        <f>IF(AND(D104="",D104=""),"",$D$3&amp;"_"&amp;ROW()-10-COUNTBLANK($D$10:D104))</f>
        <v>QTCT_77</v>
      </c>
      <c r="B104" s="42" t="s">
        <v>78</v>
      </c>
      <c r="C104" s="42" t="s">
        <v>79</v>
      </c>
      <c r="D104" s="42" t="s">
        <v>80</v>
      </c>
      <c r="E104" s="53"/>
      <c r="F104" s="54"/>
      <c r="G104" s="54"/>
      <c r="H104" s="54"/>
      <c r="I104" s="54"/>
      <c r="J104" s="54"/>
      <c r="K104" s="54"/>
      <c r="L104" s="54"/>
      <c r="M104" s="54"/>
      <c r="N104" s="54"/>
      <c r="O104" s="55"/>
      <c r="P104" s="54"/>
      <c r="Q104" s="17" t="s">
        <v>24</v>
      </c>
      <c r="R104" s="17" t="s">
        <v>24</v>
      </c>
      <c r="S104" s="17" t="s">
        <v>24</v>
      </c>
      <c r="T104" s="17"/>
      <c r="U104" s="17"/>
      <c r="V104" s="17"/>
      <c r="W104" s="18" t="str">
        <f t="shared" si="24"/>
        <v>P</v>
      </c>
      <c r="X104" s="19"/>
      <c r="Y104" s="239"/>
    </row>
    <row r="105" spans="1:116" s="178" customFormat="1" ht="33" hidden="1" outlineLevel="2">
      <c r="A105" s="13" t="str">
        <f>IF(AND(D105="",D105=""),"",$D$3&amp;"_"&amp;ROW()-10-COUNTBLANK($D$10:D105))</f>
        <v>QTCT_78</v>
      </c>
      <c r="B105" s="42" t="s">
        <v>81</v>
      </c>
      <c r="C105" s="42" t="s">
        <v>82</v>
      </c>
      <c r="D105" s="42" t="s">
        <v>83</v>
      </c>
      <c r="E105" s="56"/>
      <c r="F105" s="57"/>
      <c r="G105" s="57"/>
      <c r="H105" s="57"/>
      <c r="I105" s="57"/>
      <c r="J105" s="57"/>
      <c r="K105" s="57"/>
      <c r="L105" s="57"/>
      <c r="M105" s="57"/>
      <c r="N105" s="57"/>
      <c r="O105" s="58"/>
      <c r="P105" s="54"/>
      <c r="Q105" s="17" t="s">
        <v>24</v>
      </c>
      <c r="R105" s="17" t="s">
        <v>24</v>
      </c>
      <c r="S105" s="17" t="s">
        <v>24</v>
      </c>
      <c r="T105" s="17"/>
      <c r="U105" s="17"/>
      <c r="V105" s="17"/>
      <c r="W105" s="18" t="str">
        <f t="shared" si="24"/>
        <v>P</v>
      </c>
      <c r="X105" s="19"/>
      <c r="Y105" s="239"/>
    </row>
    <row r="106" spans="1:116" s="178" customFormat="1" ht="132" hidden="1" outlineLevel="2">
      <c r="A106" s="13" t="str">
        <f>IF(AND(D106="",D106=""),"",$D$3&amp;"_"&amp;ROW()-10-COUNTBLANK($D$10:D106))</f>
        <v>QTCT_79</v>
      </c>
      <c r="B106" s="42" t="s">
        <v>84</v>
      </c>
      <c r="C106" s="42" t="s">
        <v>85</v>
      </c>
      <c r="D106" s="42" t="s">
        <v>86</v>
      </c>
      <c r="E106" s="53"/>
      <c r="F106" s="54"/>
      <c r="G106" s="54"/>
      <c r="H106" s="54"/>
      <c r="I106" s="54"/>
      <c r="J106" s="54"/>
      <c r="K106" s="54"/>
      <c r="L106" s="54"/>
      <c r="M106" s="54"/>
      <c r="N106" s="54"/>
      <c r="O106" s="55"/>
      <c r="P106" s="54"/>
      <c r="Q106" s="17" t="s">
        <v>24</v>
      </c>
      <c r="R106" s="17" t="s">
        <v>24</v>
      </c>
      <c r="S106" s="17" t="s">
        <v>24</v>
      </c>
      <c r="T106" s="17"/>
      <c r="U106" s="17"/>
      <c r="V106" s="17"/>
      <c r="W106" s="18" t="str">
        <f t="shared" si="24"/>
        <v>P</v>
      </c>
      <c r="X106" s="19"/>
    </row>
    <row r="107" spans="1:116" s="178" customFormat="1" ht="264" hidden="1" outlineLevel="2">
      <c r="A107" s="13" t="str">
        <f>IF(AND(D107="",D107=""),"",$D$3&amp;"_"&amp;ROW()-10-COUNTBLANK($D$10:D107))</f>
        <v>QTCT_80</v>
      </c>
      <c r="B107" s="42" t="s">
        <v>87</v>
      </c>
      <c r="C107" s="42" t="s">
        <v>88</v>
      </c>
      <c r="D107" s="42" t="s">
        <v>89</v>
      </c>
      <c r="E107" s="53"/>
      <c r="F107" s="54"/>
      <c r="G107" s="54"/>
      <c r="H107" s="54"/>
      <c r="I107" s="54"/>
      <c r="J107" s="54"/>
      <c r="K107" s="54"/>
      <c r="L107" s="54"/>
      <c r="M107" s="54"/>
      <c r="N107" s="54"/>
      <c r="O107" s="55"/>
      <c r="P107" s="54"/>
      <c r="Q107" s="17" t="s">
        <v>24</v>
      </c>
      <c r="R107" s="17" t="s">
        <v>24</v>
      </c>
      <c r="S107" s="17" t="s">
        <v>24</v>
      </c>
      <c r="T107" s="17"/>
      <c r="U107" s="17"/>
      <c r="V107" s="17"/>
      <c r="W107" s="18" t="str">
        <f t="shared" si="24"/>
        <v>P</v>
      </c>
      <c r="X107" s="19"/>
    </row>
    <row r="108" spans="1:116" s="178" customFormat="1" ht="132" hidden="1" outlineLevel="2">
      <c r="A108" s="13" t="str">
        <f>IF(AND(D108="",D108=""),"",$D$3&amp;"_"&amp;ROW()-10-COUNTBLANK($D$10:D108))</f>
        <v>QTCT_81</v>
      </c>
      <c r="B108" s="42" t="s">
        <v>90</v>
      </c>
      <c r="C108" s="42" t="s">
        <v>91</v>
      </c>
      <c r="D108" s="51" t="s">
        <v>92</v>
      </c>
      <c r="E108" s="53"/>
      <c r="F108" s="54"/>
      <c r="G108" s="54"/>
      <c r="H108" s="54"/>
      <c r="I108" s="54"/>
      <c r="J108" s="54"/>
      <c r="K108" s="54"/>
      <c r="L108" s="54"/>
      <c r="M108" s="54"/>
      <c r="N108" s="54"/>
      <c r="O108" s="55"/>
      <c r="P108" s="54"/>
      <c r="Q108" s="17" t="s">
        <v>24</v>
      </c>
      <c r="R108" s="17" t="s">
        <v>24</v>
      </c>
      <c r="S108" s="17" t="s">
        <v>24</v>
      </c>
      <c r="T108" s="17"/>
      <c r="U108" s="17"/>
      <c r="V108" s="17"/>
      <c r="W108" s="18" t="str">
        <f t="shared" si="24"/>
        <v>P</v>
      </c>
      <c r="X108" s="19"/>
    </row>
    <row r="109" spans="1:116" s="178" customFormat="1" ht="33" hidden="1" outlineLevel="2">
      <c r="A109" s="13" t="str">
        <f>IF(AND(D109="",D109=""),"",$D$3&amp;"_"&amp;ROW()-10-COUNTBLANK($D$10:D109))</f>
        <v>QTCT_82</v>
      </c>
      <c r="B109" s="42" t="s">
        <v>93</v>
      </c>
      <c r="C109" s="42" t="s">
        <v>94</v>
      </c>
      <c r="D109" s="51" t="s">
        <v>214</v>
      </c>
      <c r="E109" s="53"/>
      <c r="F109" s="54"/>
      <c r="G109" s="54"/>
      <c r="H109" s="54"/>
      <c r="I109" s="54"/>
      <c r="J109" s="54"/>
      <c r="K109" s="54"/>
      <c r="L109" s="54"/>
      <c r="M109" s="54"/>
      <c r="N109" s="54"/>
      <c r="O109" s="55"/>
      <c r="P109" s="54"/>
      <c r="Q109" s="17" t="s">
        <v>24</v>
      </c>
      <c r="R109" s="17" t="s">
        <v>24</v>
      </c>
      <c r="S109" s="17" t="s">
        <v>24</v>
      </c>
      <c r="T109" s="17"/>
      <c r="U109" s="17"/>
      <c r="V109" s="17"/>
      <c r="W109" s="18" t="str">
        <f t="shared" si="24"/>
        <v>P</v>
      </c>
      <c r="X109" s="19"/>
    </row>
    <row r="110" spans="1:116" s="178" customFormat="1" ht="49.5" hidden="1" outlineLevel="2">
      <c r="A110" s="13" t="str">
        <f>IF(AND(D110="",D110=""),"",$D$3&amp;"_"&amp;ROW()-10-COUNTBLANK($D$10:D110))</f>
        <v>QTCT_83</v>
      </c>
      <c r="B110" s="60" t="s">
        <v>96</v>
      </c>
      <c r="C110" s="42" t="s">
        <v>97</v>
      </c>
      <c r="D110" s="60" t="s">
        <v>215</v>
      </c>
      <c r="E110" s="85"/>
      <c r="F110" s="54"/>
      <c r="G110" s="54"/>
      <c r="H110" s="54"/>
      <c r="I110" s="54"/>
      <c r="J110" s="54"/>
      <c r="K110" s="54"/>
      <c r="L110" s="54"/>
      <c r="M110" s="54"/>
      <c r="N110" s="54"/>
      <c r="O110" s="55"/>
      <c r="P110" s="54"/>
      <c r="Q110" s="17" t="s">
        <v>24</v>
      </c>
      <c r="R110" s="17" t="s">
        <v>24</v>
      </c>
      <c r="S110" s="17" t="s">
        <v>24</v>
      </c>
      <c r="T110" s="17"/>
      <c r="U110" s="17"/>
      <c r="V110" s="17"/>
      <c r="W110" s="18" t="str">
        <f t="shared" si="24"/>
        <v>P</v>
      </c>
      <c r="X110" s="19"/>
      <c r="Y110" s="239"/>
      <c r="Z110" s="23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row>
    <row r="111" spans="1:116" s="178" customFormat="1" ht="33" hidden="1" outlineLevel="2">
      <c r="A111" s="13" t="str">
        <f>IF(AND(D111="",D111=""),"",$D$3&amp;"_"&amp;ROW()-10-COUNTBLANK($D$10:D111))</f>
        <v>QTCT_84</v>
      </c>
      <c r="B111" s="60" t="s">
        <v>98</v>
      </c>
      <c r="C111" s="42" t="s">
        <v>99</v>
      </c>
      <c r="D111" s="43" t="s">
        <v>54</v>
      </c>
      <c r="E111" s="85"/>
      <c r="F111" s="54"/>
      <c r="G111" s="54"/>
      <c r="H111" s="54"/>
      <c r="I111" s="54"/>
      <c r="J111" s="54"/>
      <c r="K111" s="54"/>
      <c r="L111" s="54"/>
      <c r="M111" s="54"/>
      <c r="N111" s="54"/>
      <c r="O111" s="55"/>
      <c r="P111" s="54"/>
      <c r="Q111" s="17" t="s">
        <v>24</v>
      </c>
      <c r="R111" s="17" t="s">
        <v>24</v>
      </c>
      <c r="S111" s="17" t="s">
        <v>24</v>
      </c>
      <c r="T111" s="17"/>
      <c r="U111" s="17"/>
      <c r="V111" s="17"/>
      <c r="W111" s="18" t="str">
        <f t="shared" si="24"/>
        <v>P</v>
      </c>
      <c r="X111" s="19"/>
      <c r="Y111" s="239"/>
      <c r="Z111" s="23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row>
    <row r="112" spans="1:116" s="178" customFormat="1" ht="33" hidden="1" outlineLevel="2">
      <c r="A112" s="13" t="str">
        <f>IF(AND(D112="",D112=""),"",$D$3&amp;"_"&amp;ROW()-10-COUNTBLANK($D$10:D112))</f>
        <v>QTCT_85</v>
      </c>
      <c r="B112" s="60" t="s">
        <v>100</v>
      </c>
      <c r="C112" s="42" t="s">
        <v>101</v>
      </c>
      <c r="D112" s="43" t="s">
        <v>54</v>
      </c>
      <c r="E112" s="85"/>
      <c r="F112" s="54"/>
      <c r="G112" s="54"/>
      <c r="H112" s="54"/>
      <c r="I112" s="54"/>
      <c r="J112" s="54"/>
      <c r="K112" s="54"/>
      <c r="L112" s="54"/>
      <c r="M112" s="54"/>
      <c r="N112" s="54"/>
      <c r="O112" s="55"/>
      <c r="P112" s="54"/>
      <c r="Q112" s="17" t="s">
        <v>24</v>
      </c>
      <c r="R112" s="17" t="s">
        <v>24</v>
      </c>
      <c r="S112" s="17" t="s">
        <v>24</v>
      </c>
      <c r="T112" s="17"/>
      <c r="U112" s="17"/>
      <c r="V112" s="17"/>
      <c r="W112" s="18" t="str">
        <f t="shared" si="24"/>
        <v>P</v>
      </c>
      <c r="X112" s="19"/>
      <c r="Y112" s="239"/>
      <c r="Z112" s="23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row>
    <row r="113" spans="1:24" s="256" customFormat="1" ht="33" collapsed="1">
      <c r="A113" s="13" t="str">
        <f>IF(AND(D113="",D113=""),"",$D$3&amp;"_"&amp;ROW()-10-COUNTBLANK($D$10:D113))</f>
        <v/>
      </c>
      <c r="B113" s="264" t="s">
        <v>672</v>
      </c>
      <c r="C113" s="265"/>
      <c r="D113" s="265"/>
      <c r="E113" s="265"/>
      <c r="F113" s="265"/>
      <c r="G113" s="265"/>
      <c r="H113" s="265"/>
      <c r="I113" s="265"/>
      <c r="J113" s="265"/>
      <c r="K113" s="265"/>
      <c r="L113" s="265"/>
      <c r="M113" s="265"/>
      <c r="N113" s="265"/>
      <c r="O113" s="265"/>
      <c r="P113" s="265"/>
      <c r="Q113" s="265"/>
      <c r="R113" s="265"/>
      <c r="S113" s="265"/>
      <c r="T113" s="265"/>
      <c r="U113" s="265"/>
      <c r="V113" s="265"/>
      <c r="W113" s="265"/>
      <c r="X113" s="265"/>
    </row>
    <row r="114" spans="1:24" ht="49.5" hidden="1" outlineLevel="2">
      <c r="A114" s="13" t="str">
        <f>IF(AND(D114="",D114=""),"",$D$3&amp;"_"&amp;ROW()-10-COUNTBLANK($D$10:D114))</f>
        <v>QTCT_86</v>
      </c>
      <c r="B114" s="368" t="s">
        <v>420</v>
      </c>
      <c r="C114" s="142" t="s">
        <v>108</v>
      </c>
      <c r="D114" s="142" t="s">
        <v>421</v>
      </c>
      <c r="E114" s="95"/>
      <c r="F114" s="91" t="s">
        <v>24</v>
      </c>
      <c r="G114" s="91" t="s">
        <v>24</v>
      </c>
      <c r="H114" s="91" t="s">
        <v>24</v>
      </c>
      <c r="I114" s="91"/>
      <c r="J114" s="91"/>
      <c r="K114" s="91"/>
      <c r="L114" s="91"/>
      <c r="M114" s="91"/>
      <c r="N114" s="91"/>
      <c r="O114" s="91"/>
      <c r="P114" s="91"/>
      <c r="Q114" s="17" t="s">
        <v>24</v>
      </c>
      <c r="R114" s="17" t="s">
        <v>24</v>
      </c>
      <c r="S114" s="17" t="s">
        <v>24</v>
      </c>
      <c r="T114" s="17"/>
      <c r="U114" s="17"/>
      <c r="V114" s="17"/>
      <c r="W114" s="18" t="str">
        <f t="shared" ref="W114" si="25">IF(OR(IF(M114="",IF(L114="",IF(K114="","",K114),L114),M114)="F",IF(P114="",IF(O114="",IF(N114="","",N114),O114),P114)="F",IF(S114="",IF(R114="",IF(Q114="","",Q114),R114),S114)="F",IF(V114="",IF(U114="",IF(T114="","",T114),U114),V114)="F")=TRUE,"F",IF(OR(IF(M114="",IF(L114="",IF(K114="","",K114),L114),M114)="PE",IF(P114="",IF(O114="",IF(N114="","",N114),O114),P114)="PE",IF(S114="",IF(R114="",IF(Q114="","",Q114),R114),S114)="PE",IF(V114="",IF(U114="",IF(T114="","",T114),U114),V114)="PE")=TRUE,"PE",IF(AND(IF(M114="",IF(L114="",IF(K114="","",K114),L114),M114)="",IF(P114="",IF(O114="",IF(N114="","",N114),O114),P114)="",IF(S114="",IF(R114="",IF(Q114="","",Q114),R114),S114)="",IF(V114="",IF(U114="",IF(T114="","",T114),U114),V114)="")=TRUE,"","P")))</f>
        <v>P</v>
      </c>
      <c r="X114" s="19"/>
    </row>
    <row r="115" spans="1:24" ht="49.5" hidden="1" outlineLevel="2">
      <c r="A115" s="13" t="str">
        <f>IF(AND(D115="",D115=""),"",$D$3&amp;"_"&amp;ROW()-10-COUNTBLANK($D$10:D115))</f>
        <v>QTCT_87</v>
      </c>
      <c r="B115" s="357"/>
      <c r="C115" s="161" t="s">
        <v>285</v>
      </c>
      <c r="D115" s="162" t="s">
        <v>555</v>
      </c>
      <c r="E115" s="95"/>
      <c r="F115" s="91" t="s">
        <v>24</v>
      </c>
      <c r="G115" s="91" t="s">
        <v>24</v>
      </c>
      <c r="H115" s="91" t="s">
        <v>24</v>
      </c>
      <c r="I115" s="91"/>
      <c r="J115" s="91"/>
      <c r="K115" s="91"/>
      <c r="L115" s="91"/>
      <c r="M115" s="91"/>
      <c r="N115" s="91"/>
      <c r="O115" s="91"/>
      <c r="P115" s="91"/>
      <c r="Q115" s="17" t="s">
        <v>24</v>
      </c>
      <c r="R115" s="17" t="s">
        <v>24</v>
      </c>
      <c r="S115" s="17" t="s">
        <v>24</v>
      </c>
      <c r="T115" s="17"/>
      <c r="U115" s="17"/>
      <c r="V115" s="17"/>
      <c r="W115" s="18" t="str">
        <f t="shared" ref="W115" si="26">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row>
    <row r="116" spans="1:24" s="256" customFormat="1" hidden="1" outlineLevel="1">
      <c r="A116" s="13" t="str">
        <f>IF(AND(D116="",D116=""),"",$D$3&amp;"_"&amp;ROW()-10-COUNTBLANK($D$10:D116))</f>
        <v/>
      </c>
      <c r="B116" s="285" t="s">
        <v>422</v>
      </c>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row>
    <row r="117" spans="1:24" s="256" customFormat="1" hidden="1" outlineLevel="1">
      <c r="A117" s="13" t="str">
        <f>IF(AND(D117="",D117=""),"",$D$3&amp;"_"&amp;ROW()-10-COUNTBLANK($D$10:D117))</f>
        <v/>
      </c>
      <c r="B117" s="287" t="s">
        <v>423</v>
      </c>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row>
    <row r="118" spans="1:24" hidden="1" outlineLevel="2">
      <c r="A118" s="13" t="str">
        <f>IF(AND(D118="",D118=""),"",$D$3&amp;"_"&amp;ROW()-10-COUNTBLANK($D$10:D118))</f>
        <v>QTCT_88</v>
      </c>
      <c r="B118" s="126" t="s">
        <v>194</v>
      </c>
      <c r="C118" s="126" t="s">
        <v>195</v>
      </c>
      <c r="D118" s="95" t="s">
        <v>424</v>
      </c>
      <c r="E118" s="95"/>
      <c r="F118" s="91" t="s">
        <v>24</v>
      </c>
      <c r="G118" s="91" t="s">
        <v>24</v>
      </c>
      <c r="H118" s="91" t="s">
        <v>24</v>
      </c>
      <c r="I118" s="91"/>
      <c r="J118" s="91"/>
      <c r="K118" s="91"/>
      <c r="L118" s="91"/>
      <c r="M118" s="91"/>
      <c r="N118" s="91"/>
      <c r="O118" s="91"/>
      <c r="P118" s="91"/>
      <c r="Q118" s="17" t="s">
        <v>24</v>
      </c>
      <c r="R118" s="17" t="s">
        <v>24</v>
      </c>
      <c r="S118" s="17" t="s">
        <v>24</v>
      </c>
      <c r="T118" s="17"/>
      <c r="U118" s="17"/>
      <c r="V118" s="17"/>
      <c r="W118" s="18" t="str">
        <f t="shared" ref="W118" si="27">IF(OR(IF(M118="",IF(L118="",IF(K118="","",K118),L118),M118)="F",IF(P118="",IF(O118="",IF(N118="","",N118),O118),P118)="F",IF(S118="",IF(R118="",IF(Q118="","",Q118),R118),S118)="F",IF(V118="",IF(U118="",IF(T118="","",T118),U118),V118)="F")=TRUE,"F",IF(OR(IF(M118="",IF(L118="",IF(K118="","",K118),L118),M118)="PE",IF(P118="",IF(O118="",IF(N118="","",N118),O118),P118)="PE",IF(S118="",IF(R118="",IF(Q118="","",Q118),R118),S118)="PE",IF(V118="",IF(U118="",IF(T118="","",T118),U118),V118)="PE")=TRUE,"PE",IF(AND(IF(M118="",IF(L118="",IF(K118="","",K118),L118),M118)="",IF(P118="",IF(O118="",IF(N118="","",N118),O118),P118)="",IF(S118="",IF(R118="",IF(Q118="","",Q118),R118),S118)="",IF(V118="",IF(U118="",IF(T118="","",T118),U118),V118)="")=TRUE,"","P")))</f>
        <v>P</v>
      </c>
      <c r="X118" s="19"/>
    </row>
    <row r="119" spans="1:24" s="256" customFormat="1" hidden="1" outlineLevel="1">
      <c r="A119" s="13" t="str">
        <f>IF(AND(D119="",D119=""),"",$D$3&amp;"_"&amp;ROW()-10-COUNTBLANK($D$10:D119))</f>
        <v/>
      </c>
      <c r="B119" s="291" t="s">
        <v>425</v>
      </c>
      <c r="C119" s="292"/>
      <c r="D119" s="292"/>
      <c r="E119" s="292"/>
      <c r="F119" s="292"/>
      <c r="G119" s="292"/>
      <c r="H119" s="292"/>
      <c r="I119" s="292"/>
      <c r="J119" s="292"/>
      <c r="K119" s="292"/>
      <c r="L119" s="292"/>
      <c r="M119" s="292"/>
      <c r="N119" s="292"/>
      <c r="O119" s="292"/>
      <c r="P119" s="292"/>
      <c r="Q119" s="292"/>
      <c r="R119" s="292"/>
      <c r="S119" s="292"/>
      <c r="T119" s="292"/>
      <c r="U119" s="292"/>
      <c r="V119" s="292"/>
      <c r="W119" s="292"/>
      <c r="X119" s="292"/>
    </row>
    <row r="120" spans="1:24" hidden="1" outlineLevel="2">
      <c r="A120" s="13" t="str">
        <f>IF(AND(D120="",D120=""),"",$D$3&amp;"_"&amp;ROW()-10-COUNTBLANK($D$10:D120))</f>
        <v>QTCT_89</v>
      </c>
      <c r="B120" s="79" t="s">
        <v>426</v>
      </c>
      <c r="C120" s="79" t="s">
        <v>426</v>
      </c>
      <c r="D120" s="103" t="s">
        <v>427</v>
      </c>
      <c r="E120" s="95"/>
      <c r="F120" s="91" t="s">
        <v>24</v>
      </c>
      <c r="G120" s="91" t="s">
        <v>24</v>
      </c>
      <c r="H120" s="91" t="s">
        <v>24</v>
      </c>
      <c r="I120" s="91"/>
      <c r="J120" s="91"/>
      <c r="K120" s="91"/>
      <c r="L120" s="91"/>
      <c r="M120" s="91"/>
      <c r="N120" s="91"/>
      <c r="O120" s="91"/>
      <c r="P120" s="91"/>
      <c r="Q120" s="17" t="s">
        <v>24</v>
      </c>
      <c r="R120" s="17" t="s">
        <v>24</v>
      </c>
      <c r="S120" s="17" t="s">
        <v>24</v>
      </c>
      <c r="T120" s="17"/>
      <c r="U120" s="17"/>
      <c r="V120" s="17"/>
      <c r="W120" s="18" t="str">
        <f t="shared" ref="W120" si="28">IF(OR(IF(M120="",IF(L120="",IF(K120="","",K120),L120),M120)="F",IF(P120="",IF(O120="",IF(N120="","",N120),O120),P120)="F",IF(S120="",IF(R120="",IF(Q120="","",Q120),R120),S120)="F",IF(V120="",IF(U120="",IF(T120="","",T120),U120),V120)="F")=TRUE,"F",IF(OR(IF(M120="",IF(L120="",IF(K120="","",K120),L120),M120)="PE",IF(P120="",IF(O120="",IF(N120="","",N120),O120),P120)="PE",IF(S120="",IF(R120="",IF(Q120="","",Q120),R120),S120)="PE",IF(V120="",IF(U120="",IF(T120="","",T120),U120),V120)="PE")=TRUE,"PE",IF(AND(IF(M120="",IF(L120="",IF(K120="","",K120),L120),M120)="",IF(P120="",IF(O120="",IF(N120="","",N120),O120),P120)="",IF(S120="",IF(R120="",IF(Q120="","",Q120),R120),S120)="",IF(V120="",IF(U120="",IF(T120="","",T120),U120),V120)="")=TRUE,"","P")))</f>
        <v>P</v>
      </c>
      <c r="X120" s="19"/>
    </row>
    <row r="121" spans="1:24" ht="49.5" hidden="1" outlineLevel="2">
      <c r="A121" s="13" t="str">
        <f>IF(AND(D121="",D121=""),"",$D$3&amp;"_"&amp;ROW()-10-COUNTBLANK($D$10:D121))</f>
        <v>QTCT_90</v>
      </c>
      <c r="B121" s="102" t="s">
        <v>428</v>
      </c>
      <c r="C121" s="102" t="s">
        <v>429</v>
      </c>
      <c r="D121" s="102" t="s">
        <v>430</v>
      </c>
      <c r="E121" s="95"/>
      <c r="F121" s="91" t="s">
        <v>24</v>
      </c>
      <c r="G121" s="91" t="s">
        <v>24</v>
      </c>
      <c r="H121" s="91" t="s">
        <v>24</v>
      </c>
      <c r="I121" s="91"/>
      <c r="J121" s="91"/>
      <c r="K121" s="91"/>
      <c r="L121" s="91"/>
      <c r="M121" s="91"/>
      <c r="N121" s="91"/>
      <c r="O121" s="91"/>
      <c r="P121" s="91"/>
      <c r="Q121" s="17" t="s">
        <v>24</v>
      </c>
      <c r="R121" s="17" t="s">
        <v>24</v>
      </c>
      <c r="S121" s="17" t="s">
        <v>24</v>
      </c>
      <c r="T121" s="17"/>
      <c r="U121" s="17"/>
      <c r="V121" s="17"/>
      <c r="W121" s="18" t="str">
        <f t="shared" ref="W121:W122" si="29">IF(OR(IF(M121="",IF(L121="",IF(K121="","",K121),L121),M121)="F",IF(P121="",IF(O121="",IF(N121="","",N121),O121),P121)="F",IF(S121="",IF(R121="",IF(Q121="","",Q121),R121),S121)="F",IF(V121="",IF(U121="",IF(T121="","",T121),U121),V121)="F")=TRUE,"F",IF(OR(IF(M121="",IF(L121="",IF(K121="","",K121),L121),M121)="PE",IF(P121="",IF(O121="",IF(N121="","",N121),O121),P121)="PE",IF(S121="",IF(R121="",IF(Q121="","",Q121),R121),S121)="PE",IF(V121="",IF(U121="",IF(T121="","",T121),U121),V121)="PE")=TRUE,"PE",IF(AND(IF(M121="",IF(L121="",IF(K121="","",K121),L121),M121)="",IF(P121="",IF(O121="",IF(N121="","",N121),O121),P121)="",IF(S121="",IF(R121="",IF(Q121="","",Q121),R121),S121)="",IF(V121="",IF(U121="",IF(T121="","",T121),U121),V121)="")=TRUE,"","P")))</f>
        <v>P</v>
      </c>
      <c r="X121" s="19"/>
    </row>
    <row r="122" spans="1:24" ht="66" hidden="1" outlineLevel="2">
      <c r="A122" s="13" t="str">
        <f>IF(AND(D122="",D122=""),"",$D$3&amp;"_"&amp;ROW()-10-COUNTBLANK($D$10:D122))</f>
        <v>QTCT_91</v>
      </c>
      <c r="B122" s="79" t="s">
        <v>431</v>
      </c>
      <c r="C122" s="79" t="s">
        <v>432</v>
      </c>
      <c r="D122" s="103" t="s">
        <v>433</v>
      </c>
      <c r="E122" s="95"/>
      <c r="F122" s="91" t="s">
        <v>24</v>
      </c>
      <c r="G122" s="91" t="s">
        <v>24</v>
      </c>
      <c r="H122" s="91" t="s">
        <v>24</v>
      </c>
      <c r="I122" s="91"/>
      <c r="J122" s="91"/>
      <c r="K122" s="91"/>
      <c r="L122" s="91"/>
      <c r="M122" s="91"/>
      <c r="N122" s="91"/>
      <c r="O122" s="91"/>
      <c r="P122" s="91"/>
      <c r="Q122" s="17" t="s">
        <v>24</v>
      </c>
      <c r="R122" s="17" t="s">
        <v>24</v>
      </c>
      <c r="S122" s="17" t="s">
        <v>24</v>
      </c>
      <c r="T122" s="17"/>
      <c r="U122" s="17"/>
      <c r="V122" s="17"/>
      <c r="W122" s="18" t="str">
        <f t="shared" si="29"/>
        <v>P</v>
      </c>
      <c r="X122" s="19"/>
    </row>
    <row r="123" spans="1:24" s="256" customFormat="1" hidden="1" outlineLevel="1">
      <c r="A123" s="13" t="str">
        <f>IF(AND(D123="",D123=""),"",$D$3&amp;"_"&amp;ROW()-10-COUNTBLANK($D$10:D123))</f>
        <v/>
      </c>
      <c r="B123" s="291" t="s">
        <v>458</v>
      </c>
      <c r="C123" s="292"/>
      <c r="D123" s="292"/>
      <c r="E123" s="292"/>
      <c r="F123" s="292"/>
      <c r="G123" s="292"/>
      <c r="H123" s="292"/>
      <c r="I123" s="292"/>
      <c r="J123" s="292"/>
      <c r="K123" s="292"/>
      <c r="L123" s="292"/>
      <c r="M123" s="292"/>
      <c r="N123" s="292"/>
      <c r="O123" s="292"/>
      <c r="P123" s="292"/>
      <c r="Q123" s="292"/>
      <c r="R123" s="292"/>
      <c r="S123" s="292"/>
      <c r="T123" s="292"/>
      <c r="U123" s="292"/>
      <c r="V123" s="292"/>
      <c r="W123" s="292"/>
      <c r="X123" s="292"/>
    </row>
    <row r="124" spans="1:24" hidden="1" outlineLevel="2">
      <c r="A124" s="13" t="str">
        <f>IF(AND(D124="",D124=""),"",$D$3&amp;"_"&amp;ROW()-10-COUNTBLANK($D$10:D124))</f>
        <v>QTCT_92</v>
      </c>
      <c r="B124" s="126" t="s">
        <v>434</v>
      </c>
      <c r="C124" s="126" t="s">
        <v>435</v>
      </c>
      <c r="D124" s="95" t="s">
        <v>436</v>
      </c>
      <c r="E124" s="95"/>
      <c r="F124" s="91" t="s">
        <v>24</v>
      </c>
      <c r="G124" s="91" t="s">
        <v>24</v>
      </c>
      <c r="H124" s="91" t="s">
        <v>24</v>
      </c>
      <c r="I124" s="91"/>
      <c r="J124" s="91"/>
      <c r="K124" s="91"/>
      <c r="L124" s="91"/>
      <c r="M124" s="91"/>
      <c r="N124" s="91"/>
      <c r="O124" s="91"/>
      <c r="P124" s="91"/>
      <c r="Q124" s="17" t="s">
        <v>24</v>
      </c>
      <c r="R124" s="17" t="s">
        <v>24</v>
      </c>
      <c r="S124" s="17" t="s">
        <v>24</v>
      </c>
      <c r="T124" s="17"/>
      <c r="U124" s="17"/>
      <c r="V124" s="17"/>
      <c r="W124" s="18" t="str">
        <f t="shared" ref="W124" si="30">IF(OR(IF(M124="",IF(L124="",IF(K124="","",K124),L124),M124)="F",IF(P124="",IF(O124="",IF(N124="","",N124),O124),P124)="F",IF(S124="",IF(R124="",IF(Q124="","",Q124),R124),S124)="F",IF(V124="",IF(U124="",IF(T124="","",T124),U124),V124)="F")=TRUE,"F",IF(OR(IF(M124="",IF(L124="",IF(K124="","",K124),L124),M124)="PE",IF(P124="",IF(O124="",IF(N124="","",N124),O124),P124)="PE",IF(S124="",IF(R124="",IF(Q124="","",Q124),R124),S124)="PE",IF(V124="",IF(U124="",IF(T124="","",T124),U124),V124)="PE")=TRUE,"PE",IF(AND(IF(M124="",IF(L124="",IF(K124="","",K124),L124),M124)="",IF(P124="",IF(O124="",IF(N124="","",N124),O124),P124)="",IF(S124="",IF(R124="",IF(Q124="","",Q124),R124),S124)="",IF(V124="",IF(U124="",IF(T124="","",T124),U124),V124)="")=TRUE,"","P")))</f>
        <v>P</v>
      </c>
      <c r="X124" s="19"/>
    </row>
    <row r="125" spans="1:24" ht="33" hidden="1" outlineLevel="2">
      <c r="A125" s="13" t="str">
        <f>IF(AND(D125="",D125=""),"",$D$3&amp;"_"&amp;ROW()-10-COUNTBLANK($D$10:D125))</f>
        <v>QTCT_93</v>
      </c>
      <c r="B125" s="126" t="s">
        <v>437</v>
      </c>
      <c r="C125" s="126" t="s">
        <v>438</v>
      </c>
      <c r="D125" s="95" t="s">
        <v>439</v>
      </c>
      <c r="E125" s="95"/>
      <c r="F125" s="91" t="s">
        <v>24</v>
      </c>
      <c r="G125" s="91" t="s">
        <v>24</v>
      </c>
      <c r="H125" s="91" t="s">
        <v>24</v>
      </c>
      <c r="I125" s="91"/>
      <c r="J125" s="91"/>
      <c r="K125" s="91"/>
      <c r="L125" s="91"/>
      <c r="M125" s="91"/>
      <c r="N125" s="91"/>
      <c r="O125" s="91"/>
      <c r="P125" s="91"/>
      <c r="Q125" s="17" t="s">
        <v>24</v>
      </c>
      <c r="R125" s="17" t="s">
        <v>24</v>
      </c>
      <c r="S125" s="17" t="s">
        <v>24</v>
      </c>
      <c r="T125" s="17"/>
      <c r="U125" s="17"/>
      <c r="V125" s="17"/>
      <c r="W125" s="18" t="str">
        <f t="shared" ref="W125" si="31">IF(OR(IF(M125="",IF(L125="",IF(K125="","",K125),L125),M125)="F",IF(P125="",IF(O125="",IF(N125="","",N125),O125),P125)="F",IF(S125="",IF(R125="",IF(Q125="","",Q125),R125),S125)="F",IF(V125="",IF(U125="",IF(T125="","",T125),U125),V125)="F")=TRUE,"F",IF(OR(IF(M125="",IF(L125="",IF(K125="","",K125),L125),M125)="PE",IF(P125="",IF(O125="",IF(N125="","",N125),O125),P125)="PE",IF(S125="",IF(R125="",IF(Q125="","",Q125),R125),S125)="PE",IF(V125="",IF(U125="",IF(T125="","",T125),U125),V125)="PE")=TRUE,"PE",IF(AND(IF(M125="",IF(L125="",IF(K125="","",K125),L125),M125)="",IF(P125="",IF(O125="",IF(N125="","",N125),O125),P125)="",IF(S125="",IF(R125="",IF(Q125="","",Q125),R125),S125)="",IF(V125="",IF(U125="",IF(T125="","",T125),U125),V125)="")=TRUE,"","P")))</f>
        <v>P</v>
      </c>
      <c r="X125" s="19"/>
    </row>
    <row r="126" spans="1:24" s="256" customFormat="1" hidden="1" outlineLevel="1">
      <c r="A126" s="13" t="str">
        <f>IF(AND(D126="",D126=""),"",$D$3&amp;"_"&amp;ROW()-10-COUNTBLANK($D$10:D126))</f>
        <v/>
      </c>
      <c r="B126" s="291" t="s">
        <v>440</v>
      </c>
      <c r="C126" s="292"/>
      <c r="D126" s="292"/>
      <c r="E126" s="292"/>
      <c r="F126" s="292"/>
      <c r="G126" s="292"/>
      <c r="H126" s="292"/>
      <c r="I126" s="292"/>
      <c r="J126" s="292"/>
      <c r="K126" s="292"/>
      <c r="L126" s="292"/>
      <c r="M126" s="292"/>
      <c r="N126" s="292"/>
      <c r="O126" s="292"/>
      <c r="P126" s="292"/>
      <c r="Q126" s="292"/>
      <c r="R126" s="292"/>
      <c r="S126" s="292"/>
      <c r="T126" s="292"/>
      <c r="U126" s="292"/>
      <c r="V126" s="292"/>
      <c r="W126" s="292"/>
      <c r="X126" s="292"/>
    </row>
    <row r="127" spans="1:24" hidden="1" outlineLevel="2">
      <c r="A127" s="13" t="str">
        <f>IF(AND(D127="",D127=""),"",$D$3&amp;"_"&amp;ROW()-10-COUNTBLANK($D$10:D127))</f>
        <v>QTCT_94</v>
      </c>
      <c r="B127" s="79" t="s">
        <v>426</v>
      </c>
      <c r="C127" s="79" t="s">
        <v>426</v>
      </c>
      <c r="D127" s="103" t="s">
        <v>427</v>
      </c>
      <c r="E127" s="95"/>
      <c r="F127" s="91" t="s">
        <v>24</v>
      </c>
      <c r="G127" s="91" t="s">
        <v>24</v>
      </c>
      <c r="H127" s="91" t="s">
        <v>24</v>
      </c>
      <c r="I127" s="91"/>
      <c r="J127" s="91"/>
      <c r="K127" s="91"/>
      <c r="L127" s="91"/>
      <c r="M127" s="91"/>
      <c r="N127" s="91"/>
      <c r="O127" s="91"/>
      <c r="P127" s="91"/>
      <c r="Q127" s="17" t="s">
        <v>24</v>
      </c>
      <c r="R127" s="17" t="s">
        <v>24</v>
      </c>
      <c r="S127" s="17" t="s">
        <v>24</v>
      </c>
      <c r="T127" s="17"/>
      <c r="U127" s="17"/>
      <c r="V127" s="17"/>
      <c r="W127" s="18" t="str">
        <f t="shared" ref="W127:W128" si="32">IF(OR(IF(M127="",IF(L127="",IF(K127="","",K127),L127),M127)="F",IF(P127="",IF(O127="",IF(N127="","",N127),O127),P127)="F",IF(S127="",IF(R127="",IF(Q127="","",Q127),R127),S127)="F",IF(V127="",IF(U127="",IF(T127="","",T127),U127),V127)="F")=TRUE,"F",IF(OR(IF(M127="",IF(L127="",IF(K127="","",K127),L127),M127)="PE",IF(P127="",IF(O127="",IF(N127="","",N127),O127),P127)="PE",IF(S127="",IF(R127="",IF(Q127="","",Q127),R127),S127)="PE",IF(V127="",IF(U127="",IF(T127="","",T127),U127),V127)="PE")=TRUE,"PE",IF(AND(IF(M127="",IF(L127="",IF(K127="","",K127),L127),M127)="",IF(P127="",IF(O127="",IF(N127="","",N127),O127),P127)="",IF(S127="",IF(R127="",IF(Q127="","",Q127),R127),S127)="",IF(V127="",IF(U127="",IF(T127="","",T127),U127),V127)="")=TRUE,"","P")))</f>
        <v>P</v>
      </c>
      <c r="X127" s="19"/>
    </row>
    <row r="128" spans="1:24" ht="49.5" hidden="1" outlineLevel="2">
      <c r="A128" s="13" t="str">
        <f>IF(AND(D128="",D128=""),"",$D$3&amp;"_"&amp;ROW()-10-COUNTBLANK($D$10:D128))</f>
        <v>QTCT_95</v>
      </c>
      <c r="B128" s="102" t="s">
        <v>428</v>
      </c>
      <c r="C128" s="102" t="s">
        <v>429</v>
      </c>
      <c r="D128" s="102" t="s">
        <v>430</v>
      </c>
      <c r="E128" s="95"/>
      <c r="F128" s="91" t="s">
        <v>24</v>
      </c>
      <c r="G128" s="91" t="s">
        <v>24</v>
      </c>
      <c r="H128" s="91" t="s">
        <v>24</v>
      </c>
      <c r="I128" s="91"/>
      <c r="J128" s="91"/>
      <c r="K128" s="91"/>
      <c r="L128" s="91"/>
      <c r="M128" s="91"/>
      <c r="N128" s="91"/>
      <c r="O128" s="91"/>
      <c r="P128" s="91"/>
      <c r="Q128" s="17" t="s">
        <v>24</v>
      </c>
      <c r="R128" s="17" t="s">
        <v>24</v>
      </c>
      <c r="S128" s="17" t="s">
        <v>24</v>
      </c>
      <c r="T128" s="17"/>
      <c r="U128" s="17"/>
      <c r="V128" s="17"/>
      <c r="W128" s="18" t="str">
        <f t="shared" si="32"/>
        <v>P</v>
      </c>
      <c r="X128" s="19"/>
    </row>
    <row r="129" spans="1:24" ht="66" hidden="1" outlineLevel="2">
      <c r="A129" s="13" t="str">
        <f>IF(AND(D129="",D129=""),"",$D$3&amp;"_"&amp;ROW()-10-COUNTBLANK($D$10:D129))</f>
        <v>QTCT_96</v>
      </c>
      <c r="B129" s="79" t="s">
        <v>431</v>
      </c>
      <c r="C129" s="79" t="s">
        <v>432</v>
      </c>
      <c r="D129" s="103" t="s">
        <v>441</v>
      </c>
      <c r="E129" s="95"/>
      <c r="F129" s="91" t="s">
        <v>24</v>
      </c>
      <c r="G129" s="91" t="s">
        <v>24</v>
      </c>
      <c r="H129" s="91" t="s">
        <v>24</v>
      </c>
      <c r="I129" s="91"/>
      <c r="J129" s="91"/>
      <c r="K129" s="91"/>
      <c r="L129" s="91"/>
      <c r="M129" s="91"/>
      <c r="N129" s="91"/>
      <c r="O129" s="91"/>
      <c r="P129" s="91"/>
      <c r="Q129" s="17" t="s">
        <v>24</v>
      </c>
      <c r="R129" s="17" t="s">
        <v>24</v>
      </c>
      <c r="S129" s="17" t="s">
        <v>24</v>
      </c>
      <c r="T129" s="17"/>
      <c r="U129" s="17"/>
      <c r="V129" s="17"/>
      <c r="W129" s="18" t="str">
        <f t="shared" ref="W129" si="33">IF(OR(IF(M129="",IF(L129="",IF(K129="","",K129),L129),M129)="F",IF(P129="",IF(O129="",IF(N129="","",N129),O129),P129)="F",IF(S129="",IF(R129="",IF(Q129="","",Q129),R129),S129)="F",IF(V129="",IF(U129="",IF(T129="","",T129),U129),V129)="F")=TRUE,"F",IF(OR(IF(M129="",IF(L129="",IF(K129="","",K129),L129),M129)="PE",IF(P129="",IF(O129="",IF(N129="","",N129),O129),P129)="PE",IF(S129="",IF(R129="",IF(Q129="","",Q129),R129),S129)="PE",IF(V129="",IF(U129="",IF(T129="","",T129),U129),V129)="PE")=TRUE,"PE",IF(AND(IF(M129="",IF(L129="",IF(K129="","",K129),L129),M129)="",IF(P129="",IF(O129="",IF(N129="","",N129),O129),P129)="",IF(S129="",IF(R129="",IF(Q129="","",Q129),R129),S129)="",IF(V129="",IF(U129="",IF(T129="","",T129),U129),V129)="")=TRUE,"","P")))</f>
        <v>P</v>
      </c>
      <c r="X129" s="19"/>
    </row>
    <row r="130" spans="1:24" s="256" customFormat="1" hidden="1" outlineLevel="1">
      <c r="A130" s="13" t="str">
        <f>IF(AND(D130="",D130=""),"",$D$3&amp;"_"&amp;ROW()-10-COUNTBLANK($D$10:D130))</f>
        <v/>
      </c>
      <c r="B130" s="291" t="s">
        <v>442</v>
      </c>
      <c r="C130" s="292"/>
      <c r="D130" s="292"/>
      <c r="E130" s="292"/>
      <c r="F130" s="292"/>
      <c r="G130" s="292"/>
      <c r="H130" s="292"/>
      <c r="I130" s="292"/>
      <c r="J130" s="292"/>
      <c r="K130" s="292"/>
      <c r="L130" s="292"/>
      <c r="M130" s="292"/>
      <c r="N130" s="292"/>
      <c r="O130" s="292"/>
      <c r="P130" s="292"/>
      <c r="Q130" s="292"/>
      <c r="R130" s="292"/>
      <c r="S130" s="292"/>
      <c r="T130" s="292"/>
      <c r="U130" s="292"/>
      <c r="V130" s="292"/>
      <c r="W130" s="292"/>
      <c r="X130" s="292"/>
    </row>
    <row r="131" spans="1:24" ht="49.5" hidden="1" outlineLevel="2">
      <c r="A131" s="13" t="str">
        <f>IF(AND(D131="",D131=""),"",$D$3&amp;"_"&amp;ROW()-10-COUNTBLANK($D$10:D131))</f>
        <v>QTCT_97</v>
      </c>
      <c r="B131" s="117" t="s">
        <v>273</v>
      </c>
      <c r="C131" s="117" t="s">
        <v>443</v>
      </c>
      <c r="D131" s="118" t="s">
        <v>444</v>
      </c>
      <c r="E131" s="95"/>
      <c r="F131" s="91" t="s">
        <v>24</v>
      </c>
      <c r="G131" s="91" t="s">
        <v>24</v>
      </c>
      <c r="H131" s="91" t="s">
        <v>24</v>
      </c>
      <c r="I131" s="91"/>
      <c r="J131" s="91"/>
      <c r="K131" s="91"/>
      <c r="L131" s="91"/>
      <c r="M131" s="91"/>
      <c r="N131" s="91"/>
      <c r="O131" s="91"/>
      <c r="P131" s="91"/>
      <c r="Q131" s="17" t="s">
        <v>24</v>
      </c>
      <c r="R131" s="17" t="s">
        <v>24</v>
      </c>
      <c r="S131" s="17" t="s">
        <v>24</v>
      </c>
      <c r="T131" s="17"/>
      <c r="U131" s="17"/>
      <c r="V131" s="17"/>
      <c r="W131" s="18" t="str">
        <f t="shared" ref="W131" si="34">IF(OR(IF(M131="",IF(L131="",IF(K131="","",K131),L131),M131)="F",IF(P131="",IF(O131="",IF(N131="","",N131),O131),P131)="F",IF(S131="",IF(R131="",IF(Q131="","",Q131),R131),S131)="F",IF(V131="",IF(U131="",IF(T131="","",T131),U131),V131)="F")=TRUE,"F",IF(OR(IF(M131="",IF(L131="",IF(K131="","",K131),L131),M131)="PE",IF(P131="",IF(O131="",IF(N131="","",N131),O131),P131)="PE",IF(S131="",IF(R131="",IF(Q131="","",Q131),R131),S131)="PE",IF(V131="",IF(U131="",IF(T131="","",T131),U131),V131)="PE")=TRUE,"PE",IF(AND(IF(M131="",IF(L131="",IF(K131="","",K131),L131),M131)="",IF(P131="",IF(O131="",IF(N131="","",N131),O131),P131)="",IF(S131="",IF(R131="",IF(Q131="","",Q131),R131),S131)="",IF(V131="",IF(U131="",IF(T131="","",T131),U131),V131)="")=TRUE,"","P")))</f>
        <v>P</v>
      </c>
      <c r="X131" s="19"/>
    </row>
    <row r="132" spans="1:24" ht="33" hidden="1" outlineLevel="2">
      <c r="A132" s="13" t="str">
        <f>IF(AND(D132="",D132=""),"",$D$3&amp;"_"&amp;ROW()-10-COUNTBLANK($D$10:D132))</f>
        <v>QTCT_98</v>
      </c>
      <c r="B132" s="119" t="s">
        <v>46</v>
      </c>
      <c r="C132" s="120" t="s">
        <v>47</v>
      </c>
      <c r="D132" s="95" t="s">
        <v>48</v>
      </c>
      <c r="E132" s="95"/>
      <c r="F132" s="91" t="s">
        <v>24</v>
      </c>
      <c r="G132" s="91" t="s">
        <v>24</v>
      </c>
      <c r="H132" s="91" t="s">
        <v>24</v>
      </c>
      <c r="I132" s="91"/>
      <c r="J132" s="91"/>
      <c r="K132" s="91"/>
      <c r="L132" s="91"/>
      <c r="M132" s="91"/>
      <c r="N132" s="91"/>
      <c r="O132" s="91"/>
      <c r="P132" s="91"/>
      <c r="Q132" s="17" t="s">
        <v>24</v>
      </c>
      <c r="R132" s="17" t="s">
        <v>24</v>
      </c>
      <c r="S132" s="17" t="s">
        <v>24</v>
      </c>
      <c r="T132" s="17"/>
      <c r="U132" s="17"/>
      <c r="V132" s="17"/>
      <c r="W132" s="18" t="str">
        <f t="shared" ref="W132:W137" si="35">IF(OR(IF(M132="",IF(L132="",IF(K132="","",K132),L132),M132)="F",IF(P132="",IF(O132="",IF(N132="","",N132),O132),P132)="F",IF(S132="",IF(R132="",IF(Q132="","",Q132),R132),S132)="F",IF(V132="",IF(U132="",IF(T132="","",T132),U132),V132)="F")=TRUE,"F",IF(OR(IF(M132="",IF(L132="",IF(K132="","",K132),L132),M132)="PE",IF(P132="",IF(O132="",IF(N132="","",N132),O132),P132)="PE",IF(S132="",IF(R132="",IF(Q132="","",Q132),R132),S132)="PE",IF(V132="",IF(U132="",IF(T132="","",T132),U132),V132)="PE")=TRUE,"PE",IF(AND(IF(M132="",IF(L132="",IF(K132="","",K132),L132),M132)="",IF(P132="",IF(O132="",IF(N132="","",N132),O132),P132)="",IF(S132="",IF(R132="",IF(Q132="","",Q132),R132),S132)="",IF(V132="",IF(U132="",IF(T132="","",T132),U132),V132)="")=TRUE,"","P")))</f>
        <v>P</v>
      </c>
      <c r="X132" s="19"/>
    </row>
    <row r="133" spans="1:24" ht="82.5" hidden="1" outlineLevel="2">
      <c r="A133" s="13" t="str">
        <f>IF(AND(D133="",D133=""),"",$D$3&amp;"_"&amp;ROW()-10-COUNTBLANK($D$10:D133))</f>
        <v>QTCT_99</v>
      </c>
      <c r="B133" s="120" t="s">
        <v>49</v>
      </c>
      <c r="C133" s="121" t="s">
        <v>50</v>
      </c>
      <c r="D133" s="95" t="s">
        <v>51</v>
      </c>
      <c r="E133" s="95"/>
      <c r="F133" s="91" t="s">
        <v>24</v>
      </c>
      <c r="G133" s="91" t="s">
        <v>24</v>
      </c>
      <c r="H133" s="91" t="s">
        <v>24</v>
      </c>
      <c r="I133" s="91"/>
      <c r="J133" s="91"/>
      <c r="K133" s="91"/>
      <c r="L133" s="91"/>
      <c r="M133" s="91"/>
      <c r="N133" s="91"/>
      <c r="O133" s="91"/>
      <c r="P133" s="91"/>
      <c r="Q133" s="17" t="s">
        <v>24</v>
      </c>
      <c r="R133" s="17" t="s">
        <v>24</v>
      </c>
      <c r="S133" s="17" t="s">
        <v>24</v>
      </c>
      <c r="T133" s="17"/>
      <c r="U133" s="17"/>
      <c r="V133" s="17"/>
      <c r="W133" s="18" t="str">
        <f t="shared" si="35"/>
        <v>P</v>
      </c>
      <c r="X133" s="19"/>
    </row>
    <row r="134" spans="1:24" ht="33" hidden="1" outlineLevel="2">
      <c r="A134" s="13" t="str">
        <f>IF(AND(D134="",D134=""),"",$D$3&amp;"_"&amp;ROW()-10-COUNTBLANK($D$10:D134))</f>
        <v>QTCT_100</v>
      </c>
      <c r="B134" s="120" t="s">
        <v>52</v>
      </c>
      <c r="C134" s="121" t="s">
        <v>53</v>
      </c>
      <c r="D134" s="95" t="s">
        <v>54</v>
      </c>
      <c r="E134" s="95"/>
      <c r="F134" s="91" t="s">
        <v>24</v>
      </c>
      <c r="G134" s="91" t="s">
        <v>24</v>
      </c>
      <c r="H134" s="91" t="s">
        <v>24</v>
      </c>
      <c r="I134" s="91"/>
      <c r="J134" s="91"/>
      <c r="K134" s="91"/>
      <c r="L134" s="91"/>
      <c r="M134" s="91"/>
      <c r="N134" s="91"/>
      <c r="O134" s="91"/>
      <c r="P134" s="91"/>
      <c r="Q134" s="17" t="s">
        <v>24</v>
      </c>
      <c r="R134" s="17" t="s">
        <v>24</v>
      </c>
      <c r="S134" s="17" t="s">
        <v>24</v>
      </c>
      <c r="T134" s="17"/>
      <c r="U134" s="17"/>
      <c r="V134" s="17"/>
      <c r="W134" s="18" t="str">
        <f t="shared" si="35"/>
        <v>P</v>
      </c>
      <c r="X134" s="19"/>
    </row>
    <row r="135" spans="1:24" ht="82.5" hidden="1" outlineLevel="2">
      <c r="A135" s="13" t="str">
        <f>IF(AND(D135="",D135=""),"",$D$3&amp;"_"&amp;ROW()-10-COUNTBLANK($D$10:D135))</f>
        <v>QTCT_101</v>
      </c>
      <c r="B135" s="122" t="s">
        <v>274</v>
      </c>
      <c r="C135" s="123" t="s">
        <v>445</v>
      </c>
      <c r="D135" s="95" t="s">
        <v>446</v>
      </c>
      <c r="E135" s="95"/>
      <c r="F135" s="91" t="s">
        <v>24</v>
      </c>
      <c r="G135" s="91" t="s">
        <v>24</v>
      </c>
      <c r="H135" s="91" t="s">
        <v>24</v>
      </c>
      <c r="I135" s="91"/>
      <c r="J135" s="91"/>
      <c r="K135" s="91"/>
      <c r="L135" s="91"/>
      <c r="M135" s="91"/>
      <c r="N135" s="91"/>
      <c r="O135" s="91"/>
      <c r="P135" s="91"/>
      <c r="Q135" s="17" t="s">
        <v>24</v>
      </c>
      <c r="R135" s="17" t="s">
        <v>24</v>
      </c>
      <c r="S135" s="17" t="s">
        <v>24</v>
      </c>
      <c r="T135" s="17"/>
      <c r="U135" s="17"/>
      <c r="V135" s="17"/>
      <c r="W135" s="18" t="str">
        <f t="shared" si="35"/>
        <v>P</v>
      </c>
      <c r="X135" s="19"/>
    </row>
    <row r="136" spans="1:24" ht="66" hidden="1" outlineLevel="2">
      <c r="A136" s="13" t="str">
        <f>IF(AND(D136="",D136=""),"",$D$3&amp;"_"&amp;ROW()-10-COUNTBLANK($D$10:D136))</f>
        <v>QTCT_102</v>
      </c>
      <c r="B136" s="122" t="s">
        <v>275</v>
      </c>
      <c r="C136" s="123" t="s">
        <v>447</v>
      </c>
      <c r="D136" s="95" t="s">
        <v>276</v>
      </c>
      <c r="E136" s="95"/>
      <c r="F136" s="91" t="s">
        <v>24</v>
      </c>
      <c r="G136" s="91" t="s">
        <v>24</v>
      </c>
      <c r="H136" s="91" t="s">
        <v>24</v>
      </c>
      <c r="I136" s="91"/>
      <c r="J136" s="91"/>
      <c r="K136" s="91"/>
      <c r="L136" s="91"/>
      <c r="M136" s="91"/>
      <c r="N136" s="91"/>
      <c r="O136" s="91"/>
      <c r="P136" s="91"/>
      <c r="Q136" s="17" t="s">
        <v>24</v>
      </c>
      <c r="R136" s="17" t="s">
        <v>24</v>
      </c>
      <c r="S136" s="17" t="s">
        <v>24</v>
      </c>
      <c r="T136" s="17"/>
      <c r="U136" s="17"/>
      <c r="V136" s="17"/>
      <c r="W136" s="18" t="str">
        <f t="shared" si="35"/>
        <v>P</v>
      </c>
      <c r="X136" s="19"/>
    </row>
    <row r="137" spans="1:24" hidden="1" outlineLevel="2">
      <c r="A137" s="13" t="str">
        <f>IF(AND(D137="",D137=""),"",$D$3&amp;"_"&amp;ROW()-10-COUNTBLANK($D$10:D137))</f>
        <v>QTCT_103</v>
      </c>
      <c r="B137" s="142" t="s">
        <v>448</v>
      </c>
      <c r="C137" s="142" t="s">
        <v>449</v>
      </c>
      <c r="D137" s="95" t="s">
        <v>450</v>
      </c>
      <c r="E137" s="95"/>
      <c r="F137" s="91" t="s">
        <v>24</v>
      </c>
      <c r="G137" s="91" t="s">
        <v>24</v>
      </c>
      <c r="H137" s="91" t="s">
        <v>24</v>
      </c>
      <c r="I137" s="91"/>
      <c r="J137" s="91"/>
      <c r="K137" s="91"/>
      <c r="L137" s="91"/>
      <c r="M137" s="91"/>
      <c r="N137" s="91"/>
      <c r="O137" s="91"/>
      <c r="P137" s="91"/>
      <c r="Q137" s="17" t="s">
        <v>24</v>
      </c>
      <c r="R137" s="17" t="s">
        <v>24</v>
      </c>
      <c r="S137" s="17" t="s">
        <v>24</v>
      </c>
      <c r="T137" s="17"/>
      <c r="U137" s="17"/>
      <c r="V137" s="17"/>
      <c r="W137" s="18" t="str">
        <f t="shared" si="35"/>
        <v>P</v>
      </c>
      <c r="X137" s="19"/>
    </row>
    <row r="138" spans="1:24" s="256" customFormat="1" hidden="1" outlineLevel="1">
      <c r="A138" s="13" t="str">
        <f>IF(AND(D138="",D138=""),"",$D$3&amp;"_"&amp;ROW()-10-COUNTBLANK($D$10:D138))</f>
        <v/>
      </c>
      <c r="B138" s="291" t="s">
        <v>451</v>
      </c>
      <c r="C138" s="292"/>
      <c r="D138" s="292"/>
      <c r="E138" s="292"/>
      <c r="F138" s="292"/>
      <c r="G138" s="292"/>
      <c r="H138" s="292"/>
      <c r="I138" s="292"/>
      <c r="J138" s="292"/>
      <c r="K138" s="292"/>
      <c r="L138" s="292"/>
      <c r="M138" s="292"/>
      <c r="N138" s="292"/>
      <c r="O138" s="292"/>
      <c r="P138" s="292"/>
      <c r="Q138" s="292"/>
      <c r="R138" s="292"/>
      <c r="S138" s="292"/>
      <c r="T138" s="292"/>
      <c r="U138" s="292"/>
      <c r="V138" s="292"/>
      <c r="W138" s="292"/>
      <c r="X138" s="292"/>
    </row>
    <row r="139" spans="1:24" ht="49.5" hidden="1" outlineLevel="2">
      <c r="A139" s="13" t="str">
        <f>IF(AND(D139="",D139=""),"",$D$3&amp;"_"&amp;ROW()-10-COUNTBLANK($D$10:D139))</f>
        <v>QTCT_104</v>
      </c>
      <c r="B139" s="117" t="s">
        <v>273</v>
      </c>
      <c r="C139" s="117" t="s">
        <v>443</v>
      </c>
      <c r="D139" s="118" t="s">
        <v>444</v>
      </c>
      <c r="E139" s="95"/>
      <c r="F139" s="91" t="s">
        <v>24</v>
      </c>
      <c r="G139" s="91" t="s">
        <v>24</v>
      </c>
      <c r="H139" s="91" t="s">
        <v>24</v>
      </c>
      <c r="I139" s="91"/>
      <c r="J139" s="91"/>
      <c r="K139" s="91"/>
      <c r="L139" s="91"/>
      <c r="M139" s="91"/>
      <c r="N139" s="91"/>
      <c r="O139" s="91"/>
      <c r="P139" s="91"/>
      <c r="Q139" s="17" t="s">
        <v>24</v>
      </c>
      <c r="R139" s="17" t="s">
        <v>24</v>
      </c>
      <c r="S139" s="17" t="s">
        <v>24</v>
      </c>
      <c r="T139" s="17"/>
      <c r="U139" s="17"/>
      <c r="V139" s="17"/>
      <c r="W139" s="18" t="str">
        <f t="shared" ref="W139" si="36">IF(OR(IF(M139="",IF(L139="",IF(K139="","",K139),L139),M139)="F",IF(P139="",IF(O139="",IF(N139="","",N139),O139),P139)="F",IF(S139="",IF(R139="",IF(Q139="","",Q139),R139),S139)="F",IF(V139="",IF(U139="",IF(T139="","",T139),U139),V139)="F")=TRUE,"F",IF(OR(IF(M139="",IF(L139="",IF(K139="","",K139),L139),M139)="PE",IF(P139="",IF(O139="",IF(N139="","",N139),O139),P139)="PE",IF(S139="",IF(R139="",IF(Q139="","",Q139),R139),S139)="PE",IF(V139="",IF(U139="",IF(T139="","",T139),U139),V139)="PE")=TRUE,"PE",IF(AND(IF(M139="",IF(L139="",IF(K139="","",K139),L139),M139)="",IF(P139="",IF(O139="",IF(N139="","",N139),O139),P139)="",IF(S139="",IF(R139="",IF(Q139="","",Q139),R139),S139)="",IF(V139="",IF(U139="",IF(T139="","",T139),U139),V139)="")=TRUE,"","P")))</f>
        <v>P</v>
      </c>
      <c r="X139" s="19"/>
    </row>
    <row r="140" spans="1:24" ht="33" hidden="1" outlineLevel="2">
      <c r="A140" s="13" t="str">
        <f>IF(AND(D140="",D140=""),"",$D$3&amp;"_"&amp;ROW()-10-COUNTBLANK($D$10:D140))</f>
        <v>QTCT_105</v>
      </c>
      <c r="B140" s="119" t="s">
        <v>46</v>
      </c>
      <c r="C140" s="120" t="s">
        <v>47</v>
      </c>
      <c r="D140" s="95" t="s">
        <v>48</v>
      </c>
      <c r="E140" s="95"/>
      <c r="F140" s="91" t="s">
        <v>24</v>
      </c>
      <c r="G140" s="91" t="s">
        <v>24</v>
      </c>
      <c r="H140" s="91" t="s">
        <v>24</v>
      </c>
      <c r="I140" s="91"/>
      <c r="J140" s="91"/>
      <c r="K140" s="91"/>
      <c r="L140" s="91"/>
      <c r="M140" s="91"/>
      <c r="N140" s="91"/>
      <c r="O140" s="91"/>
      <c r="P140" s="91"/>
      <c r="Q140" s="17" t="s">
        <v>24</v>
      </c>
      <c r="R140" s="17" t="s">
        <v>24</v>
      </c>
      <c r="S140" s="17" t="s">
        <v>24</v>
      </c>
      <c r="T140" s="17"/>
      <c r="U140" s="17"/>
      <c r="V140" s="17"/>
      <c r="W140" s="18" t="str">
        <f t="shared" ref="W140:W145" si="37">IF(OR(IF(M140="",IF(L140="",IF(K140="","",K140),L140),M140)="F",IF(P140="",IF(O140="",IF(N140="","",N140),O140),P140)="F",IF(S140="",IF(R140="",IF(Q140="","",Q140),R140),S140)="F",IF(V140="",IF(U140="",IF(T140="","",T140),U140),V140)="F")=TRUE,"F",IF(OR(IF(M140="",IF(L140="",IF(K140="","",K140),L140),M140)="PE",IF(P140="",IF(O140="",IF(N140="","",N140),O140),P140)="PE",IF(S140="",IF(R140="",IF(Q140="","",Q140),R140),S140)="PE",IF(V140="",IF(U140="",IF(T140="","",T140),U140),V140)="PE")=TRUE,"PE",IF(AND(IF(M140="",IF(L140="",IF(K140="","",K140),L140),M140)="",IF(P140="",IF(O140="",IF(N140="","",N140),O140),P140)="",IF(S140="",IF(R140="",IF(Q140="","",Q140),R140),S140)="",IF(V140="",IF(U140="",IF(T140="","",T140),U140),V140)="")=TRUE,"","P")))</f>
        <v>P</v>
      </c>
      <c r="X140" s="19"/>
    </row>
    <row r="141" spans="1:24" ht="82.5" hidden="1" outlineLevel="2">
      <c r="A141" s="13" t="str">
        <f>IF(AND(D141="",D141=""),"",$D$3&amp;"_"&amp;ROW()-10-COUNTBLANK($D$10:D141))</f>
        <v>QTCT_106</v>
      </c>
      <c r="B141" s="120" t="s">
        <v>49</v>
      </c>
      <c r="C141" s="121" t="s">
        <v>50</v>
      </c>
      <c r="D141" s="95" t="s">
        <v>51</v>
      </c>
      <c r="E141" s="95"/>
      <c r="F141" s="91" t="s">
        <v>24</v>
      </c>
      <c r="G141" s="91" t="s">
        <v>24</v>
      </c>
      <c r="H141" s="91" t="s">
        <v>24</v>
      </c>
      <c r="I141" s="91"/>
      <c r="J141" s="91"/>
      <c r="K141" s="91"/>
      <c r="L141" s="91"/>
      <c r="M141" s="91"/>
      <c r="N141" s="91"/>
      <c r="O141" s="91"/>
      <c r="P141" s="91"/>
      <c r="Q141" s="17" t="s">
        <v>24</v>
      </c>
      <c r="R141" s="17" t="s">
        <v>24</v>
      </c>
      <c r="S141" s="17" t="s">
        <v>24</v>
      </c>
      <c r="T141" s="17"/>
      <c r="U141" s="17"/>
      <c r="V141" s="17"/>
      <c r="W141" s="18" t="str">
        <f t="shared" si="37"/>
        <v>P</v>
      </c>
      <c r="X141" s="19"/>
    </row>
    <row r="142" spans="1:24" ht="33" hidden="1" outlineLevel="2">
      <c r="A142" s="13" t="str">
        <f>IF(AND(D142="",D142=""),"",$D$3&amp;"_"&amp;ROW()-10-COUNTBLANK($D$10:D142))</f>
        <v>QTCT_107</v>
      </c>
      <c r="B142" s="120" t="s">
        <v>52</v>
      </c>
      <c r="C142" s="121" t="s">
        <v>53</v>
      </c>
      <c r="D142" s="95" t="s">
        <v>54</v>
      </c>
      <c r="E142" s="95"/>
      <c r="F142" s="91" t="s">
        <v>24</v>
      </c>
      <c r="G142" s="91" t="s">
        <v>24</v>
      </c>
      <c r="H142" s="91" t="s">
        <v>24</v>
      </c>
      <c r="I142" s="91"/>
      <c r="J142" s="91"/>
      <c r="K142" s="91"/>
      <c r="L142" s="91"/>
      <c r="M142" s="91"/>
      <c r="N142" s="91"/>
      <c r="O142" s="91"/>
      <c r="P142" s="91"/>
      <c r="Q142" s="17" t="s">
        <v>24</v>
      </c>
      <c r="R142" s="17" t="s">
        <v>24</v>
      </c>
      <c r="S142" s="17" t="s">
        <v>24</v>
      </c>
      <c r="T142" s="17"/>
      <c r="U142" s="17"/>
      <c r="V142" s="17"/>
      <c r="W142" s="18" t="str">
        <f t="shared" si="37"/>
        <v>P</v>
      </c>
      <c r="X142" s="19"/>
    </row>
    <row r="143" spans="1:24" ht="82.5" hidden="1" outlineLevel="2">
      <c r="A143" s="13" t="str">
        <f>IF(AND(D143="",D143=""),"",$D$3&amp;"_"&amp;ROW()-10-COUNTBLANK($D$10:D143))</f>
        <v>QTCT_108</v>
      </c>
      <c r="B143" s="122" t="s">
        <v>274</v>
      </c>
      <c r="C143" s="123" t="s">
        <v>445</v>
      </c>
      <c r="D143" s="95" t="s">
        <v>446</v>
      </c>
      <c r="E143" s="95"/>
      <c r="F143" s="91" t="s">
        <v>24</v>
      </c>
      <c r="G143" s="91" t="s">
        <v>24</v>
      </c>
      <c r="H143" s="91" t="s">
        <v>24</v>
      </c>
      <c r="I143" s="91"/>
      <c r="J143" s="91"/>
      <c r="K143" s="91"/>
      <c r="L143" s="91"/>
      <c r="M143" s="91"/>
      <c r="N143" s="91"/>
      <c r="O143" s="91"/>
      <c r="P143" s="91"/>
      <c r="Q143" s="17" t="s">
        <v>24</v>
      </c>
      <c r="R143" s="17" t="s">
        <v>24</v>
      </c>
      <c r="S143" s="17" t="s">
        <v>24</v>
      </c>
      <c r="T143" s="17"/>
      <c r="U143" s="17"/>
      <c r="V143" s="17"/>
      <c r="W143" s="18" t="str">
        <f t="shared" si="37"/>
        <v>P</v>
      </c>
      <c r="X143" s="19"/>
    </row>
    <row r="144" spans="1:24" ht="66" hidden="1" outlineLevel="2">
      <c r="A144" s="13" t="str">
        <f>IF(AND(D144="",D144=""),"",$D$3&amp;"_"&amp;ROW()-10-COUNTBLANK($D$10:D144))</f>
        <v>QTCT_109</v>
      </c>
      <c r="B144" s="122" t="s">
        <v>275</v>
      </c>
      <c r="C144" s="123" t="s">
        <v>447</v>
      </c>
      <c r="D144" s="95" t="s">
        <v>276</v>
      </c>
      <c r="E144" s="95"/>
      <c r="F144" s="91" t="s">
        <v>24</v>
      </c>
      <c r="G144" s="91" t="s">
        <v>24</v>
      </c>
      <c r="H144" s="91" t="s">
        <v>24</v>
      </c>
      <c r="I144" s="91"/>
      <c r="J144" s="91"/>
      <c r="K144" s="91"/>
      <c r="L144" s="91"/>
      <c r="M144" s="91"/>
      <c r="N144" s="91"/>
      <c r="O144" s="91"/>
      <c r="P144" s="91"/>
      <c r="Q144" s="17" t="s">
        <v>24</v>
      </c>
      <c r="R144" s="17" t="s">
        <v>24</v>
      </c>
      <c r="S144" s="17" t="s">
        <v>24</v>
      </c>
      <c r="T144" s="17"/>
      <c r="U144" s="17"/>
      <c r="V144" s="17"/>
      <c r="W144" s="18" t="str">
        <f t="shared" si="37"/>
        <v>P</v>
      </c>
      <c r="X144" s="19"/>
    </row>
    <row r="145" spans="1:24" hidden="1" outlineLevel="2">
      <c r="A145" s="13" t="str">
        <f>IF(AND(D145="",D145=""),"",$D$3&amp;"_"&amp;ROW()-10-COUNTBLANK($D$10:D145))</f>
        <v>QTCT_110</v>
      </c>
      <c r="B145" s="142" t="s">
        <v>448</v>
      </c>
      <c r="C145" s="142" t="s">
        <v>449</v>
      </c>
      <c r="D145" s="95" t="s">
        <v>450</v>
      </c>
      <c r="E145" s="95"/>
      <c r="F145" s="91" t="s">
        <v>24</v>
      </c>
      <c r="G145" s="91" t="s">
        <v>24</v>
      </c>
      <c r="H145" s="91" t="s">
        <v>24</v>
      </c>
      <c r="I145" s="91"/>
      <c r="J145" s="91"/>
      <c r="K145" s="91"/>
      <c r="L145" s="91"/>
      <c r="M145" s="91"/>
      <c r="N145" s="91"/>
      <c r="O145" s="91"/>
      <c r="P145" s="91"/>
      <c r="Q145" s="17" t="s">
        <v>24</v>
      </c>
      <c r="R145" s="17" t="s">
        <v>24</v>
      </c>
      <c r="S145" s="17" t="s">
        <v>24</v>
      </c>
      <c r="T145" s="17"/>
      <c r="U145" s="17"/>
      <c r="V145" s="17"/>
      <c r="W145" s="18" t="str">
        <f t="shared" si="37"/>
        <v>P</v>
      </c>
      <c r="X145" s="19"/>
    </row>
    <row r="146" spans="1:24" s="256" customFormat="1" hidden="1" outlineLevel="1">
      <c r="A146" s="13" t="str">
        <f>IF(AND(D146="",D146=""),"",$D$3&amp;"_"&amp;ROW()-10-COUNTBLANK($D$10:D146))</f>
        <v/>
      </c>
      <c r="B146" s="291" t="s">
        <v>452</v>
      </c>
      <c r="C146" s="292"/>
      <c r="D146" s="292"/>
      <c r="E146" s="292"/>
      <c r="F146" s="292"/>
      <c r="G146" s="292"/>
      <c r="H146" s="292"/>
      <c r="I146" s="292"/>
      <c r="J146" s="292"/>
      <c r="K146" s="292"/>
      <c r="L146" s="292"/>
      <c r="M146" s="292"/>
      <c r="N146" s="292"/>
      <c r="O146" s="292"/>
      <c r="P146" s="292"/>
      <c r="Q146" s="292"/>
      <c r="R146" s="292"/>
      <c r="S146" s="292"/>
      <c r="T146" s="292"/>
      <c r="U146" s="292"/>
      <c r="V146" s="292"/>
      <c r="W146" s="292"/>
      <c r="X146" s="292"/>
    </row>
    <row r="147" spans="1:24" ht="82.5" hidden="1" outlineLevel="2">
      <c r="A147" s="13" t="str">
        <f>IF(AND(D147="",D147=""),"",$D$3&amp;"_"&amp;ROW()-10-COUNTBLANK($D$10:D147))</f>
        <v>QTCT_111</v>
      </c>
      <c r="B147" s="163" t="s">
        <v>243</v>
      </c>
      <c r="C147" s="164" t="s">
        <v>244</v>
      </c>
      <c r="D147" s="95" t="s">
        <v>453</v>
      </c>
      <c r="E147" s="95"/>
      <c r="F147" s="91" t="s">
        <v>24</v>
      </c>
      <c r="G147" s="91" t="s">
        <v>24</v>
      </c>
      <c r="H147" s="91" t="s">
        <v>24</v>
      </c>
      <c r="I147" s="91"/>
      <c r="J147" s="91"/>
      <c r="K147" s="91"/>
      <c r="L147" s="91"/>
      <c r="M147" s="91"/>
      <c r="N147" s="91"/>
      <c r="O147" s="91"/>
      <c r="P147" s="91"/>
      <c r="Q147" s="17" t="s">
        <v>24</v>
      </c>
      <c r="R147" s="17" t="s">
        <v>24</v>
      </c>
      <c r="S147" s="17" t="s">
        <v>24</v>
      </c>
      <c r="T147" s="17"/>
      <c r="U147" s="17"/>
      <c r="V147" s="17"/>
      <c r="W147" s="18" t="str">
        <f t="shared" ref="W147:W148" si="38">IF(OR(IF(M147="",IF(L147="",IF(K147="","",K147),L147),M147)="F",IF(P147="",IF(O147="",IF(N147="","",N147),O147),P147)="F",IF(S147="",IF(R147="",IF(Q147="","",Q147),R147),S147)="F",IF(V147="",IF(U147="",IF(T147="","",T147),U147),V147)="F")=TRUE,"F",IF(OR(IF(M147="",IF(L147="",IF(K147="","",K147),L147),M147)="PE",IF(P147="",IF(O147="",IF(N147="","",N147),O147),P147)="PE",IF(S147="",IF(R147="",IF(Q147="","",Q147),R147),S147)="PE",IF(V147="",IF(U147="",IF(T147="","",T147),U147),V147)="PE")=TRUE,"PE",IF(AND(IF(M147="",IF(L147="",IF(K147="","",K147),L147),M147)="",IF(P147="",IF(O147="",IF(N147="","",N147),O147),P147)="",IF(S147="",IF(R147="",IF(Q147="","",Q147),R147),S147)="",IF(V147="",IF(U147="",IF(T147="","",T147),U147),V147)="")=TRUE,"","P")))</f>
        <v>P</v>
      </c>
      <c r="X147" s="19"/>
    </row>
    <row r="148" spans="1:24" ht="33" hidden="1" outlineLevel="2">
      <c r="A148" s="13" t="str">
        <f>IF(AND(D148="",D148=""),"",$D$3&amp;"_"&amp;ROW()-10-COUNTBLANK($D$10:D148))</f>
        <v>QTCT_112</v>
      </c>
      <c r="B148" s="352" t="s">
        <v>245</v>
      </c>
      <c r="C148" s="133" t="s">
        <v>454</v>
      </c>
      <c r="D148" s="95" t="s">
        <v>246</v>
      </c>
      <c r="E148" s="95"/>
      <c r="F148" s="91" t="s">
        <v>24</v>
      </c>
      <c r="G148" s="91" t="s">
        <v>24</v>
      </c>
      <c r="H148" s="91" t="s">
        <v>24</v>
      </c>
      <c r="I148" s="91"/>
      <c r="J148" s="91"/>
      <c r="K148" s="91"/>
      <c r="L148" s="91"/>
      <c r="M148" s="91"/>
      <c r="N148" s="91"/>
      <c r="O148" s="91"/>
      <c r="P148" s="91"/>
      <c r="Q148" s="17" t="s">
        <v>24</v>
      </c>
      <c r="R148" s="17" t="s">
        <v>24</v>
      </c>
      <c r="S148" s="17" t="s">
        <v>24</v>
      </c>
      <c r="T148" s="17"/>
      <c r="U148" s="17"/>
      <c r="V148" s="17"/>
      <c r="W148" s="18" t="str">
        <f t="shared" si="38"/>
        <v>P</v>
      </c>
      <c r="X148" s="19"/>
    </row>
    <row r="149" spans="1:24" ht="99" hidden="1" outlineLevel="2">
      <c r="A149" s="13" t="str">
        <f>IF(AND(D149="",D149=""),"",$D$3&amp;"_"&amp;ROW()-10-COUNTBLANK($D$10:D149))</f>
        <v>QTCT_113</v>
      </c>
      <c r="B149" s="353"/>
      <c r="C149" s="134" t="s">
        <v>556</v>
      </c>
      <c r="D149" s="95" t="s">
        <v>247</v>
      </c>
      <c r="E149" s="95"/>
      <c r="F149" s="91" t="s">
        <v>24</v>
      </c>
      <c r="G149" s="91" t="s">
        <v>24</v>
      </c>
      <c r="H149" s="91" t="s">
        <v>24</v>
      </c>
      <c r="I149" s="91"/>
      <c r="J149" s="91"/>
      <c r="K149" s="91"/>
      <c r="L149" s="91"/>
      <c r="M149" s="91"/>
      <c r="N149" s="91"/>
      <c r="O149" s="91"/>
      <c r="P149" s="91"/>
      <c r="Q149" s="17" t="s">
        <v>24</v>
      </c>
      <c r="R149" s="17" t="s">
        <v>24</v>
      </c>
      <c r="S149" s="17" t="s">
        <v>24</v>
      </c>
      <c r="T149" s="17"/>
      <c r="U149" s="17"/>
      <c r="V149" s="17"/>
      <c r="W149" s="18" t="str">
        <f t="shared" ref="W149:W153" si="39">IF(OR(IF(M149="",IF(L149="",IF(K149="","",K149),L149),M149)="F",IF(P149="",IF(O149="",IF(N149="","",N149),O149),P149)="F",IF(S149="",IF(R149="",IF(Q149="","",Q149),R149),S149)="F",IF(V149="",IF(U149="",IF(T149="","",T149),U149),V149)="F")=TRUE,"F",IF(OR(IF(M149="",IF(L149="",IF(K149="","",K149),L149),M149)="PE",IF(P149="",IF(O149="",IF(N149="","",N149),O149),P149)="PE",IF(S149="",IF(R149="",IF(Q149="","",Q149),R149),S149)="PE",IF(V149="",IF(U149="",IF(T149="","",T149),U149),V149)="PE")=TRUE,"PE",IF(AND(IF(M149="",IF(L149="",IF(K149="","",K149),L149),M149)="",IF(P149="",IF(O149="",IF(N149="","",N149),O149),P149)="",IF(S149="",IF(R149="",IF(Q149="","",Q149),R149),S149)="",IF(V149="",IF(U149="",IF(T149="","",T149),U149),V149)="")=TRUE,"","P")))</f>
        <v>P</v>
      </c>
      <c r="X149" s="19"/>
    </row>
    <row r="150" spans="1:24" ht="115.5" hidden="1" outlineLevel="2">
      <c r="A150" s="13" t="str">
        <f>IF(AND(D150="",D150=""),"",$D$3&amp;"_"&amp;ROW()-10-COUNTBLANK($D$10:D150))</f>
        <v>QTCT_114</v>
      </c>
      <c r="B150" s="353"/>
      <c r="C150" s="134" t="s">
        <v>557</v>
      </c>
      <c r="D150" s="95" t="s">
        <v>247</v>
      </c>
      <c r="E150" s="95"/>
      <c r="F150" s="91" t="s">
        <v>24</v>
      </c>
      <c r="G150" s="91" t="s">
        <v>24</v>
      </c>
      <c r="H150" s="91" t="s">
        <v>24</v>
      </c>
      <c r="I150" s="91"/>
      <c r="J150" s="91"/>
      <c r="K150" s="91"/>
      <c r="L150" s="91"/>
      <c r="M150" s="91"/>
      <c r="N150" s="91"/>
      <c r="O150" s="91"/>
      <c r="P150" s="91"/>
      <c r="Q150" s="17" t="s">
        <v>24</v>
      </c>
      <c r="R150" s="17" t="s">
        <v>24</v>
      </c>
      <c r="S150" s="17" t="s">
        <v>24</v>
      </c>
      <c r="T150" s="17"/>
      <c r="U150" s="17"/>
      <c r="V150" s="17"/>
      <c r="W150" s="18" t="str">
        <f t="shared" si="39"/>
        <v>P</v>
      </c>
      <c r="X150" s="19"/>
    </row>
    <row r="151" spans="1:24" ht="115.5" hidden="1" outlineLevel="2">
      <c r="A151" s="13" t="str">
        <f>IF(AND(D151="",D151=""),"",$D$3&amp;"_"&amp;ROW()-10-COUNTBLANK($D$10:D151))</f>
        <v>QTCT_115</v>
      </c>
      <c r="B151" s="353"/>
      <c r="C151" s="134" t="s">
        <v>558</v>
      </c>
      <c r="D151" s="95" t="s">
        <v>247</v>
      </c>
      <c r="E151" s="95"/>
      <c r="F151" s="91" t="s">
        <v>24</v>
      </c>
      <c r="G151" s="91" t="s">
        <v>24</v>
      </c>
      <c r="H151" s="91" t="s">
        <v>24</v>
      </c>
      <c r="I151" s="91"/>
      <c r="J151" s="91"/>
      <c r="K151" s="91"/>
      <c r="L151" s="91"/>
      <c r="M151" s="91"/>
      <c r="N151" s="91"/>
      <c r="O151" s="91"/>
      <c r="P151" s="91"/>
      <c r="Q151" s="17" t="s">
        <v>24</v>
      </c>
      <c r="R151" s="17" t="s">
        <v>24</v>
      </c>
      <c r="S151" s="17" t="s">
        <v>24</v>
      </c>
      <c r="T151" s="17"/>
      <c r="U151" s="17"/>
      <c r="V151" s="17"/>
      <c r="W151" s="18" t="str">
        <f t="shared" si="39"/>
        <v>P</v>
      </c>
      <c r="X151" s="19"/>
    </row>
    <row r="152" spans="1:24" ht="33" hidden="1" outlineLevel="2">
      <c r="A152" s="13" t="str">
        <f>IF(AND(D152="",D152=""),"",$D$3&amp;"_"&amp;ROW()-10-COUNTBLANK($D$10:D152))</f>
        <v>QTCT_116</v>
      </c>
      <c r="B152" s="354" t="s">
        <v>455</v>
      </c>
      <c r="C152" s="164" t="s">
        <v>248</v>
      </c>
      <c r="D152" s="95" t="s">
        <v>249</v>
      </c>
      <c r="E152" s="95"/>
      <c r="F152" s="91" t="s">
        <v>24</v>
      </c>
      <c r="G152" s="91" t="s">
        <v>24</v>
      </c>
      <c r="H152" s="91" t="s">
        <v>24</v>
      </c>
      <c r="I152" s="91"/>
      <c r="J152" s="91"/>
      <c r="K152" s="91"/>
      <c r="L152" s="91"/>
      <c r="M152" s="91"/>
      <c r="N152" s="91"/>
      <c r="O152" s="91"/>
      <c r="P152" s="91"/>
      <c r="Q152" s="17" t="s">
        <v>24</v>
      </c>
      <c r="R152" s="17" t="s">
        <v>24</v>
      </c>
      <c r="S152" s="17" t="s">
        <v>24</v>
      </c>
      <c r="T152" s="17"/>
      <c r="U152" s="17"/>
      <c r="V152" s="17"/>
      <c r="W152" s="18" t="str">
        <f t="shared" si="39"/>
        <v>P</v>
      </c>
      <c r="X152" s="19"/>
    </row>
    <row r="153" spans="1:24" ht="33" hidden="1" outlineLevel="2">
      <c r="A153" s="13" t="str">
        <f>IF(AND(D153="",D153=""),"",$D$3&amp;"_"&amp;ROW()-10-COUNTBLANK($D$10:D153))</f>
        <v>QTCT_117</v>
      </c>
      <c r="B153" s="355"/>
      <c r="C153" s="164" t="s">
        <v>250</v>
      </c>
      <c r="D153" s="95" t="s">
        <v>456</v>
      </c>
      <c r="E153" s="95"/>
      <c r="F153" s="91" t="s">
        <v>24</v>
      </c>
      <c r="G153" s="91" t="s">
        <v>24</v>
      </c>
      <c r="H153" s="91" t="s">
        <v>24</v>
      </c>
      <c r="I153" s="91"/>
      <c r="J153" s="91"/>
      <c r="K153" s="91"/>
      <c r="L153" s="91"/>
      <c r="M153" s="91"/>
      <c r="N153" s="91"/>
      <c r="O153" s="91"/>
      <c r="P153" s="91"/>
      <c r="Q153" s="17" t="s">
        <v>24</v>
      </c>
      <c r="R153" s="17" t="s">
        <v>24</v>
      </c>
      <c r="S153" s="17" t="s">
        <v>24</v>
      </c>
      <c r="T153" s="17"/>
      <c r="U153" s="17"/>
      <c r="V153" s="17"/>
      <c r="W153" s="18" t="str">
        <f t="shared" si="39"/>
        <v>P</v>
      </c>
      <c r="X153" s="19"/>
    </row>
    <row r="154" spans="1:24" s="256" customFormat="1" hidden="1" outlineLevel="1" collapsed="1">
      <c r="A154" s="13" t="str">
        <f>IF(AND(D154="",D154=""),"",$D$3&amp;"_"&amp;ROW()-10-COUNTBLANK($D$10:D154))</f>
        <v/>
      </c>
      <c r="B154" s="291" t="s">
        <v>457</v>
      </c>
      <c r="C154" s="292"/>
      <c r="D154" s="292"/>
      <c r="E154" s="292"/>
      <c r="F154" s="292"/>
      <c r="G154" s="292"/>
      <c r="H154" s="292"/>
      <c r="I154" s="292"/>
      <c r="J154" s="292"/>
      <c r="K154" s="292"/>
      <c r="L154" s="292"/>
      <c r="M154" s="292"/>
      <c r="N154" s="292"/>
      <c r="O154" s="292"/>
      <c r="P154" s="292"/>
      <c r="Q154" s="292"/>
      <c r="R154" s="292"/>
      <c r="S154" s="292"/>
      <c r="T154" s="292"/>
      <c r="U154" s="292"/>
      <c r="V154" s="292"/>
      <c r="W154" s="292"/>
      <c r="X154" s="292"/>
    </row>
    <row r="155" spans="1:24" hidden="1" outlineLevel="1">
      <c r="A155" s="13" t="str">
        <f>IF(AND(D155="",D155=""),"",$D$3&amp;"_"&amp;ROW()-10-COUNTBLANK($D$10:D155))</f>
        <v>QTCT_118</v>
      </c>
      <c r="B155" s="142" t="s">
        <v>151</v>
      </c>
      <c r="C155" s="142" t="s">
        <v>152</v>
      </c>
      <c r="D155" s="142" t="s">
        <v>153</v>
      </c>
      <c r="E155" s="95"/>
      <c r="F155" s="91" t="s">
        <v>24</v>
      </c>
      <c r="G155" s="91" t="s">
        <v>24</v>
      </c>
      <c r="H155" s="91" t="s">
        <v>24</v>
      </c>
      <c r="I155" s="91"/>
      <c r="J155" s="91"/>
      <c r="K155" s="91"/>
      <c r="L155" s="91"/>
      <c r="M155" s="91"/>
      <c r="N155" s="91"/>
      <c r="O155" s="91"/>
      <c r="P155" s="91"/>
      <c r="Q155" s="17" t="s">
        <v>24</v>
      </c>
      <c r="R155" s="17" t="s">
        <v>24</v>
      </c>
      <c r="S155" s="17" t="s">
        <v>24</v>
      </c>
      <c r="T155" s="17"/>
      <c r="U155" s="17"/>
      <c r="V155" s="17"/>
      <c r="W155" s="18" t="str">
        <f t="shared" ref="W155:W156" si="40">IF(OR(IF(M155="",IF(L155="",IF(K155="","",K155),L155),M155)="F",IF(P155="",IF(O155="",IF(N155="","",N155),O155),P155)="F",IF(S155="",IF(R155="",IF(Q155="","",Q155),R155),S155)="F",IF(V155="",IF(U155="",IF(T155="","",T155),U155),V155)="F")=TRUE,"F",IF(OR(IF(M155="",IF(L155="",IF(K155="","",K155),L155),M155)="PE",IF(P155="",IF(O155="",IF(N155="","",N155),O155),P155)="PE",IF(S155="",IF(R155="",IF(Q155="","",Q155),R155),S155)="PE",IF(V155="",IF(U155="",IF(T155="","",T155),U155),V155)="PE")=TRUE,"PE",IF(AND(IF(M155="",IF(L155="",IF(K155="","",K155),L155),M155)="",IF(P155="",IF(O155="",IF(N155="","",N155),O155),P155)="",IF(S155="",IF(R155="",IF(Q155="","",Q155),R155),S155)="",IF(V155="",IF(U155="",IF(T155="","",T155),U155),V155)="")=TRUE,"","P")))</f>
        <v>P</v>
      </c>
      <c r="X155" s="19"/>
    </row>
    <row r="156" spans="1:24" ht="33" hidden="1" outlineLevel="1">
      <c r="A156" s="13" t="str">
        <f>IF(AND(D156="",D156=""),"",$D$3&amp;"_"&amp;ROW()-10-COUNTBLANK($D$10:D156))</f>
        <v>QTCT_119</v>
      </c>
      <c r="B156" s="142" t="s">
        <v>154</v>
      </c>
      <c r="C156" s="142" t="s">
        <v>155</v>
      </c>
      <c r="D156" s="142" t="s">
        <v>156</v>
      </c>
      <c r="E156" s="95"/>
      <c r="F156" s="91" t="s">
        <v>24</v>
      </c>
      <c r="G156" s="91" t="s">
        <v>24</v>
      </c>
      <c r="H156" s="91" t="s">
        <v>24</v>
      </c>
      <c r="I156" s="91"/>
      <c r="J156" s="91"/>
      <c r="K156" s="91"/>
      <c r="L156" s="91"/>
      <c r="M156" s="91"/>
      <c r="N156" s="91"/>
      <c r="O156" s="91"/>
      <c r="P156" s="91"/>
      <c r="Q156" s="17" t="s">
        <v>24</v>
      </c>
      <c r="R156" s="17" t="s">
        <v>24</v>
      </c>
      <c r="S156" s="17" t="s">
        <v>24</v>
      </c>
      <c r="T156" s="17"/>
      <c r="U156" s="17"/>
      <c r="V156" s="17"/>
      <c r="W156" s="18" t="str">
        <f t="shared" si="40"/>
        <v>P</v>
      </c>
      <c r="X156" s="19"/>
    </row>
    <row r="157" spans="1:24" ht="49.5" hidden="1" outlineLevel="1">
      <c r="A157" s="13" t="str">
        <f>IF(AND(D157="",D157=""),"",$D$3&amp;"_"&amp;ROW()-10-COUNTBLANK($D$10:D157))</f>
        <v>QTCT_120</v>
      </c>
      <c r="B157" s="142" t="s">
        <v>157</v>
      </c>
      <c r="C157" s="142" t="s">
        <v>158</v>
      </c>
      <c r="D157" s="142" t="s">
        <v>159</v>
      </c>
      <c r="E157" s="95"/>
      <c r="F157" s="91" t="s">
        <v>24</v>
      </c>
      <c r="G157" s="91" t="s">
        <v>24</v>
      </c>
      <c r="H157" s="91" t="s">
        <v>24</v>
      </c>
      <c r="I157" s="91"/>
      <c r="J157" s="91"/>
      <c r="K157" s="91"/>
      <c r="L157" s="91"/>
      <c r="M157" s="91"/>
      <c r="N157" s="91"/>
      <c r="O157" s="91"/>
      <c r="P157" s="91"/>
      <c r="Q157" s="17" t="s">
        <v>24</v>
      </c>
      <c r="R157" s="17" t="s">
        <v>24</v>
      </c>
      <c r="S157" s="17" t="s">
        <v>24</v>
      </c>
      <c r="T157" s="17"/>
      <c r="U157" s="17"/>
      <c r="V157" s="17"/>
      <c r="W157" s="18" t="str">
        <f t="shared" ref="W157:W169" si="41">IF(OR(IF(M157="",IF(L157="",IF(K157="","",K157),L157),M157)="F",IF(P157="",IF(O157="",IF(N157="","",N157),O157),P157)="F",IF(S157="",IF(R157="",IF(Q157="","",Q157),R157),S157)="F",IF(V157="",IF(U157="",IF(T157="","",T157),U157),V157)="F")=TRUE,"F",IF(OR(IF(M157="",IF(L157="",IF(K157="","",K157),L157),M157)="PE",IF(P157="",IF(O157="",IF(N157="","",N157),O157),P157)="PE",IF(S157="",IF(R157="",IF(Q157="","",Q157),R157),S157)="PE",IF(V157="",IF(U157="",IF(T157="","",T157),U157),V157)="PE")=TRUE,"PE",IF(AND(IF(M157="",IF(L157="",IF(K157="","",K157),L157),M157)="",IF(P157="",IF(O157="",IF(N157="","",N157),O157),P157)="",IF(S157="",IF(R157="",IF(Q157="","",Q157),R157),S157)="",IF(V157="",IF(U157="",IF(T157="","",T157),U157),V157)="")=TRUE,"","P")))</f>
        <v>P</v>
      </c>
      <c r="X157" s="19"/>
    </row>
    <row r="158" spans="1:24" ht="33" hidden="1" outlineLevel="1">
      <c r="A158" s="13" t="str">
        <f>IF(AND(D158="",D158=""),"",$D$3&amp;"_"&amp;ROW()-10-COUNTBLANK($D$10:D158))</f>
        <v>QTCT_121</v>
      </c>
      <c r="B158" s="142" t="s">
        <v>160</v>
      </c>
      <c r="C158" s="142" t="s">
        <v>161</v>
      </c>
      <c r="D158" s="142" t="s">
        <v>162</v>
      </c>
      <c r="E158" s="95"/>
      <c r="F158" s="91" t="s">
        <v>24</v>
      </c>
      <c r="G158" s="91" t="s">
        <v>24</v>
      </c>
      <c r="H158" s="91" t="s">
        <v>24</v>
      </c>
      <c r="I158" s="91"/>
      <c r="J158" s="91"/>
      <c r="K158" s="91"/>
      <c r="L158" s="91"/>
      <c r="M158" s="91"/>
      <c r="N158" s="91"/>
      <c r="O158" s="91"/>
      <c r="P158" s="91"/>
      <c r="Q158" s="17" t="s">
        <v>24</v>
      </c>
      <c r="R158" s="17" t="s">
        <v>24</v>
      </c>
      <c r="S158" s="17" t="s">
        <v>24</v>
      </c>
      <c r="T158" s="17"/>
      <c r="U158" s="17"/>
      <c r="V158" s="17"/>
      <c r="W158" s="18" t="str">
        <f t="shared" si="41"/>
        <v>P</v>
      </c>
      <c r="X158" s="19"/>
    </row>
    <row r="159" spans="1:24" ht="49.5" hidden="1" outlineLevel="1">
      <c r="A159" s="13" t="str">
        <f>IF(AND(D159="",D159=""),"",$D$3&amp;"_"&amp;ROW()-10-COUNTBLANK($D$10:D159))</f>
        <v>QTCT_122</v>
      </c>
      <c r="B159" s="142" t="s">
        <v>163</v>
      </c>
      <c r="C159" s="142" t="s">
        <v>164</v>
      </c>
      <c r="D159" s="142" t="s">
        <v>165</v>
      </c>
      <c r="E159" s="95"/>
      <c r="F159" s="91" t="s">
        <v>24</v>
      </c>
      <c r="G159" s="91" t="s">
        <v>24</v>
      </c>
      <c r="H159" s="91" t="s">
        <v>24</v>
      </c>
      <c r="I159" s="91"/>
      <c r="J159" s="91"/>
      <c r="K159" s="91"/>
      <c r="L159" s="91"/>
      <c r="M159" s="91"/>
      <c r="N159" s="91"/>
      <c r="O159" s="91"/>
      <c r="P159" s="91"/>
      <c r="Q159" s="17" t="s">
        <v>24</v>
      </c>
      <c r="R159" s="17" t="s">
        <v>24</v>
      </c>
      <c r="S159" s="17" t="s">
        <v>24</v>
      </c>
      <c r="T159" s="17"/>
      <c r="U159" s="17"/>
      <c r="V159" s="17"/>
      <c r="W159" s="18" t="str">
        <f t="shared" si="41"/>
        <v>P</v>
      </c>
      <c r="X159" s="19"/>
    </row>
    <row r="160" spans="1:24" hidden="1" outlineLevel="1">
      <c r="A160" s="13" t="str">
        <f>IF(AND(D160="",D160=""),"",$D$3&amp;"_"&amp;ROW()-10-COUNTBLANK($D$10:D160))</f>
        <v>QTCT_123</v>
      </c>
      <c r="B160" s="356" t="s">
        <v>166</v>
      </c>
      <c r="C160" s="142" t="s">
        <v>167</v>
      </c>
      <c r="D160" s="142" t="s">
        <v>168</v>
      </c>
      <c r="E160" s="95"/>
      <c r="F160" s="91" t="s">
        <v>24</v>
      </c>
      <c r="G160" s="91" t="s">
        <v>24</v>
      </c>
      <c r="H160" s="91" t="s">
        <v>24</v>
      </c>
      <c r="I160" s="91"/>
      <c r="J160" s="91"/>
      <c r="K160" s="91"/>
      <c r="L160" s="91"/>
      <c r="M160" s="91"/>
      <c r="N160" s="91"/>
      <c r="O160" s="91"/>
      <c r="P160" s="91"/>
      <c r="Q160" s="17" t="s">
        <v>24</v>
      </c>
      <c r="R160" s="17" t="s">
        <v>24</v>
      </c>
      <c r="S160" s="17" t="s">
        <v>24</v>
      </c>
      <c r="T160" s="17"/>
      <c r="U160" s="17"/>
      <c r="V160" s="17"/>
      <c r="W160" s="18" t="str">
        <f t="shared" si="41"/>
        <v>P</v>
      </c>
      <c r="X160" s="19"/>
    </row>
    <row r="161" spans="1:116" hidden="1" outlineLevel="1">
      <c r="A161" s="13" t="str">
        <f>IF(AND(D161="",D161=""),"",$D$3&amp;"_"&amp;ROW()-10-COUNTBLANK($D$10:D161))</f>
        <v>QTCT_124</v>
      </c>
      <c r="B161" s="357"/>
      <c r="C161" s="142" t="s">
        <v>169</v>
      </c>
      <c r="D161" s="142" t="s">
        <v>170</v>
      </c>
      <c r="E161" s="95"/>
      <c r="F161" s="91" t="s">
        <v>24</v>
      </c>
      <c r="G161" s="91" t="s">
        <v>24</v>
      </c>
      <c r="H161" s="91" t="s">
        <v>24</v>
      </c>
      <c r="I161" s="91"/>
      <c r="J161" s="91"/>
      <c r="K161" s="91"/>
      <c r="L161" s="91"/>
      <c r="M161" s="91"/>
      <c r="N161" s="91"/>
      <c r="O161" s="91"/>
      <c r="P161" s="91"/>
      <c r="Q161" s="17" t="s">
        <v>24</v>
      </c>
      <c r="R161" s="17" t="s">
        <v>24</v>
      </c>
      <c r="S161" s="17" t="s">
        <v>24</v>
      </c>
      <c r="T161" s="17"/>
      <c r="U161" s="17"/>
      <c r="V161" s="17"/>
      <c r="W161" s="18" t="str">
        <f t="shared" si="41"/>
        <v>P</v>
      </c>
      <c r="X161" s="19"/>
    </row>
    <row r="162" spans="1:116" hidden="1" outlineLevel="1">
      <c r="A162" s="13" t="str">
        <f>IF(AND(D162="",D162=""),"",$D$3&amp;"_"&amp;ROW()-10-COUNTBLANK($D$10:D162))</f>
        <v>QTCT_125</v>
      </c>
      <c r="B162" s="357"/>
      <c r="C162" s="142" t="s">
        <v>171</v>
      </c>
      <c r="D162" s="142" t="s">
        <v>172</v>
      </c>
      <c r="E162" s="95"/>
      <c r="F162" s="91" t="s">
        <v>24</v>
      </c>
      <c r="G162" s="91" t="s">
        <v>24</v>
      </c>
      <c r="H162" s="91" t="s">
        <v>24</v>
      </c>
      <c r="I162" s="91"/>
      <c r="J162" s="91"/>
      <c r="K162" s="91"/>
      <c r="L162" s="91"/>
      <c r="M162" s="91"/>
      <c r="N162" s="91"/>
      <c r="O162" s="91"/>
      <c r="P162" s="91"/>
      <c r="Q162" s="17" t="s">
        <v>24</v>
      </c>
      <c r="R162" s="17" t="s">
        <v>24</v>
      </c>
      <c r="S162" s="17" t="s">
        <v>24</v>
      </c>
      <c r="T162" s="17"/>
      <c r="U162" s="17"/>
      <c r="V162" s="17"/>
      <c r="W162" s="18" t="str">
        <f t="shared" si="41"/>
        <v>P</v>
      </c>
      <c r="X162" s="19"/>
    </row>
    <row r="163" spans="1:116" hidden="1" outlineLevel="1">
      <c r="A163" s="13" t="str">
        <f>IF(AND(D163="",D163=""),"",$D$3&amp;"_"&amp;ROW()-10-COUNTBLANK($D$10:D163))</f>
        <v>QTCT_126</v>
      </c>
      <c r="B163" s="357"/>
      <c r="C163" s="142" t="s">
        <v>173</v>
      </c>
      <c r="D163" s="142" t="s">
        <v>174</v>
      </c>
      <c r="E163" s="95"/>
      <c r="F163" s="91" t="s">
        <v>24</v>
      </c>
      <c r="G163" s="91" t="s">
        <v>24</v>
      </c>
      <c r="H163" s="91" t="s">
        <v>24</v>
      </c>
      <c r="I163" s="91"/>
      <c r="J163" s="91"/>
      <c r="K163" s="91"/>
      <c r="L163" s="91"/>
      <c r="M163" s="91"/>
      <c r="N163" s="91"/>
      <c r="O163" s="91"/>
      <c r="P163" s="91"/>
      <c r="Q163" s="17" t="s">
        <v>24</v>
      </c>
      <c r="R163" s="17" t="s">
        <v>24</v>
      </c>
      <c r="S163" s="17" t="s">
        <v>24</v>
      </c>
      <c r="T163" s="17"/>
      <c r="U163" s="17"/>
      <c r="V163" s="17"/>
      <c r="W163" s="18" t="str">
        <f t="shared" si="41"/>
        <v>P</v>
      </c>
      <c r="X163" s="19"/>
    </row>
    <row r="164" spans="1:116" ht="66" hidden="1" outlineLevel="1">
      <c r="A164" s="13" t="str">
        <f>IF(AND(D164="",D164=""),"",$D$3&amp;"_"&amp;ROW()-10-COUNTBLANK($D$10:D164))</f>
        <v>QTCT_127</v>
      </c>
      <c r="B164" s="142" t="s">
        <v>175</v>
      </c>
      <c r="C164" s="142" t="s">
        <v>176</v>
      </c>
      <c r="D164" s="142" t="s">
        <v>177</v>
      </c>
      <c r="E164" s="95"/>
      <c r="F164" s="91" t="s">
        <v>24</v>
      </c>
      <c r="G164" s="91" t="s">
        <v>24</v>
      </c>
      <c r="H164" s="91" t="s">
        <v>24</v>
      </c>
      <c r="I164" s="91"/>
      <c r="J164" s="91"/>
      <c r="K164" s="91"/>
      <c r="L164" s="91"/>
      <c r="M164" s="91"/>
      <c r="N164" s="91"/>
      <c r="O164" s="91"/>
      <c r="P164" s="91"/>
      <c r="Q164" s="17" t="s">
        <v>24</v>
      </c>
      <c r="R164" s="17" t="s">
        <v>24</v>
      </c>
      <c r="S164" s="17" t="s">
        <v>24</v>
      </c>
      <c r="T164" s="17"/>
      <c r="U164" s="17"/>
      <c r="V164" s="17"/>
      <c r="W164" s="18" t="str">
        <f t="shared" si="41"/>
        <v>P</v>
      </c>
      <c r="X164" s="19"/>
    </row>
    <row r="165" spans="1:116" ht="66" hidden="1" outlineLevel="1">
      <c r="A165" s="13" t="str">
        <f>IF(AND(D165="",D165=""),"",$D$3&amp;"_"&amp;ROW()-10-COUNTBLANK($D$10:D165))</f>
        <v>QTCT_128</v>
      </c>
      <c r="B165" s="142" t="s">
        <v>178</v>
      </c>
      <c r="C165" s="142" t="s">
        <v>179</v>
      </c>
      <c r="D165" s="142" t="s">
        <v>180</v>
      </c>
      <c r="E165" s="95"/>
      <c r="F165" s="91" t="s">
        <v>24</v>
      </c>
      <c r="G165" s="91" t="s">
        <v>24</v>
      </c>
      <c r="H165" s="91" t="s">
        <v>24</v>
      </c>
      <c r="I165" s="91"/>
      <c r="J165" s="91"/>
      <c r="K165" s="91"/>
      <c r="L165" s="91"/>
      <c r="M165" s="91"/>
      <c r="N165" s="91"/>
      <c r="O165" s="91"/>
      <c r="P165" s="91"/>
      <c r="Q165" s="17" t="s">
        <v>24</v>
      </c>
      <c r="R165" s="17" t="s">
        <v>24</v>
      </c>
      <c r="S165" s="17" t="s">
        <v>24</v>
      </c>
      <c r="T165" s="17"/>
      <c r="U165" s="17"/>
      <c r="V165" s="17"/>
      <c r="W165" s="18" t="str">
        <f t="shared" si="41"/>
        <v>P</v>
      </c>
      <c r="X165" s="19"/>
    </row>
    <row r="166" spans="1:116" ht="66" hidden="1" outlineLevel="1">
      <c r="A166" s="13" t="str">
        <f>IF(AND(D166="",D166=""),"",$D$3&amp;"_"&amp;ROW()-10-COUNTBLANK($D$10:D166))</f>
        <v>QTCT_129</v>
      </c>
      <c r="B166" s="349" t="s">
        <v>166</v>
      </c>
      <c r="C166" s="142" t="s">
        <v>182</v>
      </c>
      <c r="D166" s="95" t="s">
        <v>183</v>
      </c>
      <c r="E166" s="95"/>
      <c r="F166" s="91" t="s">
        <v>24</v>
      </c>
      <c r="G166" s="91" t="s">
        <v>24</v>
      </c>
      <c r="H166" s="91" t="s">
        <v>24</v>
      </c>
      <c r="I166" s="91"/>
      <c r="J166" s="91"/>
      <c r="K166" s="91"/>
      <c r="L166" s="91"/>
      <c r="M166" s="91"/>
      <c r="N166" s="91"/>
      <c r="O166" s="91"/>
      <c r="P166" s="91"/>
      <c r="Q166" s="17" t="s">
        <v>24</v>
      </c>
      <c r="R166" s="17" t="s">
        <v>24</v>
      </c>
      <c r="S166" s="17" t="s">
        <v>24</v>
      </c>
      <c r="T166" s="17"/>
      <c r="U166" s="17"/>
      <c r="V166" s="17"/>
      <c r="W166" s="18" t="str">
        <f t="shared" si="41"/>
        <v>P</v>
      </c>
      <c r="X166" s="19"/>
    </row>
    <row r="167" spans="1:116" ht="99" hidden="1" outlineLevel="1">
      <c r="A167" s="13" t="str">
        <f>IF(AND(D167="",D167=""),"",$D$3&amp;"_"&amp;ROW()-10-COUNTBLANK($D$10:D167))</f>
        <v>QTCT_130</v>
      </c>
      <c r="B167" s="350"/>
      <c r="C167" s="142" t="s">
        <v>184</v>
      </c>
      <c r="D167" s="95" t="s">
        <v>185</v>
      </c>
      <c r="E167" s="95"/>
      <c r="F167" s="91" t="s">
        <v>24</v>
      </c>
      <c r="G167" s="91" t="s">
        <v>24</v>
      </c>
      <c r="H167" s="91" t="s">
        <v>24</v>
      </c>
      <c r="I167" s="91"/>
      <c r="J167" s="91"/>
      <c r="K167" s="91"/>
      <c r="L167" s="91"/>
      <c r="M167" s="91"/>
      <c r="N167" s="91"/>
      <c r="O167" s="91"/>
      <c r="P167" s="91"/>
      <c r="Q167" s="17" t="s">
        <v>24</v>
      </c>
      <c r="R167" s="17" t="s">
        <v>24</v>
      </c>
      <c r="S167" s="17" t="s">
        <v>24</v>
      </c>
      <c r="T167" s="17"/>
      <c r="U167" s="17"/>
      <c r="V167" s="17"/>
      <c r="W167" s="18" t="str">
        <f t="shared" si="41"/>
        <v>P</v>
      </c>
      <c r="X167" s="19"/>
    </row>
    <row r="168" spans="1:116" s="237" customFormat="1" hidden="1" outlineLevel="1">
      <c r="A168" s="13" t="str">
        <f>IF(AND(D168="",D168=""),"",$D$3&amp;"_"&amp;ROW()-10-COUNTBLANK($D$10:D168))</f>
        <v>QTCT_131</v>
      </c>
      <c r="B168" s="350"/>
      <c r="C168" s="27" t="s">
        <v>171</v>
      </c>
      <c r="D168" s="27" t="s">
        <v>172</v>
      </c>
      <c r="E168" s="95"/>
      <c r="F168" s="91" t="s">
        <v>24</v>
      </c>
      <c r="G168" s="91" t="s">
        <v>24</v>
      </c>
      <c r="H168" s="91" t="s">
        <v>24</v>
      </c>
      <c r="I168" s="91"/>
      <c r="J168" s="91"/>
      <c r="K168" s="91"/>
      <c r="L168" s="91"/>
      <c r="M168" s="91"/>
      <c r="N168" s="91"/>
      <c r="O168" s="91"/>
      <c r="P168" s="91"/>
      <c r="Q168" s="17" t="s">
        <v>24</v>
      </c>
      <c r="R168" s="17" t="s">
        <v>24</v>
      </c>
      <c r="S168" s="17" t="s">
        <v>24</v>
      </c>
      <c r="T168" s="17"/>
      <c r="U168" s="17"/>
      <c r="V168" s="17"/>
      <c r="W168" s="18" t="str">
        <f t="shared" si="41"/>
        <v>P</v>
      </c>
      <c r="X168" s="19"/>
    </row>
    <row r="169" spans="1:116" s="237" customFormat="1" hidden="1" outlineLevel="1">
      <c r="A169" s="13" t="str">
        <f>IF(AND(D169="",D169=""),"",$D$3&amp;"_"&amp;ROW()-10-COUNTBLANK($D$10:D169))</f>
        <v>QTCT_132</v>
      </c>
      <c r="B169" s="351"/>
      <c r="C169" s="27" t="s">
        <v>173</v>
      </c>
      <c r="D169" s="27" t="s">
        <v>174</v>
      </c>
      <c r="E169" s="95"/>
      <c r="F169" s="91" t="s">
        <v>24</v>
      </c>
      <c r="G169" s="91" t="s">
        <v>24</v>
      </c>
      <c r="H169" s="91" t="s">
        <v>24</v>
      </c>
      <c r="I169" s="91"/>
      <c r="J169" s="91"/>
      <c r="K169" s="91"/>
      <c r="L169" s="91"/>
      <c r="M169" s="91"/>
      <c r="N169" s="91"/>
      <c r="O169" s="91"/>
      <c r="P169" s="91"/>
      <c r="Q169" s="17" t="s">
        <v>24</v>
      </c>
      <c r="R169" s="17" t="s">
        <v>24</v>
      </c>
      <c r="S169" s="17" t="s">
        <v>24</v>
      </c>
      <c r="T169" s="17"/>
      <c r="U169" s="17"/>
      <c r="V169" s="17"/>
      <c r="W169" s="18" t="str">
        <f t="shared" si="41"/>
        <v>P</v>
      </c>
      <c r="X169" s="19"/>
    </row>
    <row r="170" spans="1:116" s="243" customFormat="1" ht="15.75" customHeight="1" collapsed="1">
      <c r="A170" s="13" t="str">
        <f>IF(AND(D170="",D170=""),"",$D$3&amp;"_"&amp;ROW()-10-COUNTBLANK($D$10:D170))</f>
        <v/>
      </c>
      <c r="B170" s="402" t="s">
        <v>673</v>
      </c>
      <c r="C170" s="403"/>
      <c r="D170" s="403"/>
      <c r="E170" s="403"/>
      <c r="F170" s="403"/>
      <c r="G170" s="403"/>
      <c r="H170" s="403"/>
      <c r="I170" s="403"/>
      <c r="J170" s="403"/>
      <c r="K170" s="403"/>
      <c r="L170" s="403"/>
      <c r="M170" s="403"/>
      <c r="N170" s="403"/>
      <c r="O170" s="403"/>
      <c r="P170" s="403"/>
      <c r="Q170" s="403"/>
      <c r="R170" s="403"/>
      <c r="S170" s="403"/>
      <c r="T170" s="403"/>
      <c r="U170" s="403"/>
      <c r="V170" s="403"/>
      <c r="W170" s="403"/>
      <c r="X170" s="404"/>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c r="BQ170" s="240"/>
      <c r="BR170" s="240"/>
      <c r="BS170" s="240"/>
      <c r="BT170" s="240"/>
      <c r="BU170" s="240"/>
      <c r="BV170" s="240"/>
      <c r="BW170" s="240"/>
      <c r="BX170" s="240"/>
      <c r="BY170" s="240"/>
      <c r="BZ170" s="240"/>
      <c r="CA170" s="240"/>
      <c r="CB170" s="240"/>
      <c r="CC170" s="240"/>
      <c r="CD170" s="240"/>
      <c r="CE170" s="240"/>
      <c r="CF170" s="240"/>
      <c r="CG170" s="241"/>
      <c r="CH170" s="242"/>
      <c r="CI170" s="242"/>
      <c r="CJ170" s="242"/>
      <c r="CK170" s="242"/>
      <c r="CL170" s="242"/>
      <c r="CM170" s="242"/>
      <c r="CN170" s="242"/>
      <c r="CO170" s="242"/>
      <c r="CP170" s="242"/>
      <c r="CQ170" s="242"/>
      <c r="CR170" s="242"/>
      <c r="CS170" s="242"/>
      <c r="CT170" s="242"/>
      <c r="CU170" s="242"/>
      <c r="CV170" s="242"/>
      <c r="CW170" s="242"/>
      <c r="CX170" s="242"/>
      <c r="CY170" s="242"/>
      <c r="CZ170" s="242"/>
      <c r="DA170" s="242"/>
      <c r="DB170" s="242"/>
      <c r="DC170" s="242"/>
      <c r="DD170" s="242"/>
      <c r="DE170" s="242"/>
      <c r="DF170" s="242"/>
      <c r="DG170" s="242"/>
      <c r="DH170" s="242"/>
      <c r="DI170" s="242"/>
      <c r="DJ170" s="242"/>
      <c r="DK170" s="242"/>
      <c r="DL170" s="242"/>
    </row>
    <row r="171" spans="1:116" s="244" customFormat="1" ht="81" hidden="1" customHeight="1" outlineLevel="1">
      <c r="A171" s="13" t="str">
        <f>IF(AND(D171="",D171=""),"",$D$3&amp;"_"&amp;ROW()-10-COUNTBLANK($D$10:D171))</f>
        <v>QTCT_133</v>
      </c>
      <c r="B171" s="69" t="s">
        <v>197</v>
      </c>
      <c r="C171" s="69" t="s">
        <v>198</v>
      </c>
      <c r="D171" s="69" t="s">
        <v>949</v>
      </c>
      <c r="E171" s="83"/>
      <c r="F171" s="83"/>
      <c r="G171" s="83"/>
      <c r="H171" s="83"/>
      <c r="I171" s="83"/>
      <c r="J171" s="83"/>
      <c r="K171" s="83"/>
      <c r="L171" s="83"/>
      <c r="M171" s="83"/>
      <c r="N171" s="83"/>
      <c r="O171" s="83"/>
      <c r="P171" s="83"/>
      <c r="Q171" s="17" t="s">
        <v>24</v>
      </c>
      <c r="R171" s="17" t="s">
        <v>24</v>
      </c>
      <c r="S171" s="17" t="s">
        <v>24</v>
      </c>
      <c r="T171" s="17"/>
      <c r="U171" s="17"/>
      <c r="V171" s="17"/>
      <c r="W171" s="18" t="str">
        <f t="shared" ref="W171" si="42">IF(OR(IF(M171="",IF(L171="",IF(K171="","",K171),L171),M171)="F",IF(P171="",IF(O171="",IF(N171="","",N171),O171),P171)="F",IF(S171="",IF(R171="",IF(Q171="","",Q171),R171),S171)="F",IF(V171="",IF(U171="",IF(T171="","",T171),U171),V171)="F")=TRUE,"F",IF(OR(IF(M171="",IF(L171="",IF(K171="","",K171),L171),M171)="PE",IF(P171="",IF(O171="",IF(N171="","",N171),O171),P171)="PE",IF(S171="",IF(R171="",IF(Q171="","",Q171),R171),S171)="PE",IF(V171="",IF(U171="",IF(T171="","",T171),U171),V171)="PE")=TRUE,"PE",IF(AND(IF(M171="",IF(L171="",IF(K171="","",K171),L171),M171)="",IF(P171="",IF(O171="",IF(N171="","",N171),O171),P171)="",IF(S171="",IF(R171="",IF(Q171="","",Q171),R171),S171)="",IF(V171="",IF(U171="",IF(T171="","",T171),U171),V171)="")=TRUE,"","P")))</f>
        <v>P</v>
      </c>
      <c r="X171" s="19"/>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0"/>
      <c r="CE171" s="240"/>
      <c r="CF171" s="240"/>
      <c r="CG171" s="240"/>
      <c r="CH171" s="240"/>
      <c r="CI171" s="240"/>
      <c r="CJ171" s="240"/>
      <c r="CK171" s="240"/>
      <c r="CL171" s="240"/>
      <c r="CM171" s="240"/>
      <c r="CN171" s="240"/>
      <c r="CO171" s="240"/>
      <c r="CP171" s="240"/>
      <c r="CQ171" s="240"/>
      <c r="CR171" s="240"/>
      <c r="CS171" s="240"/>
      <c r="CT171" s="240"/>
      <c r="CU171" s="240"/>
      <c r="CV171" s="240"/>
      <c r="CW171" s="240"/>
      <c r="CX171" s="240"/>
      <c r="CY171" s="240"/>
      <c r="CZ171" s="240"/>
      <c r="DA171" s="240"/>
      <c r="DB171" s="240"/>
      <c r="DC171" s="240"/>
      <c r="DD171" s="240"/>
      <c r="DE171" s="240"/>
      <c r="DF171" s="240"/>
      <c r="DG171" s="240"/>
      <c r="DH171" s="240"/>
      <c r="DI171" s="240"/>
      <c r="DJ171" s="240"/>
      <c r="DK171" s="240"/>
      <c r="DL171" s="240"/>
    </row>
    <row r="172" spans="1:116" s="244" customFormat="1" ht="81" hidden="1" customHeight="1" outlineLevel="1">
      <c r="A172" s="13" t="str">
        <f>IF(AND(D172="",D172=""),"",$D$3&amp;"_"&amp;ROW()-10-COUNTBLANK($D$10:D172))</f>
        <v>QTCT_134</v>
      </c>
      <c r="B172" s="69" t="s">
        <v>109</v>
      </c>
      <c r="C172" s="69" t="s">
        <v>200</v>
      </c>
      <c r="D172" s="69" t="s">
        <v>201</v>
      </c>
      <c r="E172" s="83"/>
      <c r="F172" s="83"/>
      <c r="G172" s="83"/>
      <c r="H172" s="83"/>
      <c r="I172" s="83"/>
      <c r="J172" s="83"/>
      <c r="K172" s="83"/>
      <c r="L172" s="83"/>
      <c r="M172" s="83"/>
      <c r="N172" s="83"/>
      <c r="O172" s="83"/>
      <c r="P172" s="83"/>
      <c r="Q172" s="17" t="s">
        <v>24</v>
      </c>
      <c r="R172" s="17" t="s">
        <v>24</v>
      </c>
      <c r="S172" s="17" t="s">
        <v>24</v>
      </c>
      <c r="T172" s="17"/>
      <c r="U172" s="17"/>
      <c r="V172" s="17"/>
      <c r="W172" s="18" t="str">
        <f t="shared" ref="W172:W176" si="43">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c r="BQ172" s="240"/>
      <c r="BR172" s="240"/>
      <c r="BS172" s="240"/>
      <c r="BT172" s="240"/>
      <c r="BU172" s="240"/>
      <c r="BV172" s="240"/>
      <c r="BW172" s="240"/>
      <c r="BX172" s="240"/>
      <c r="BY172" s="240"/>
      <c r="BZ172" s="240"/>
      <c r="CA172" s="240"/>
      <c r="CB172" s="240"/>
      <c r="CC172" s="240"/>
      <c r="CD172" s="240"/>
      <c r="CE172" s="240"/>
      <c r="CF172" s="240"/>
      <c r="CG172" s="240"/>
      <c r="CH172" s="240"/>
      <c r="CI172" s="240"/>
      <c r="CJ172" s="240"/>
      <c r="CK172" s="240"/>
      <c r="CL172" s="240"/>
      <c r="CM172" s="240"/>
      <c r="CN172" s="240"/>
      <c r="CO172" s="240"/>
      <c r="CP172" s="240"/>
      <c r="CQ172" s="240"/>
      <c r="CR172" s="240"/>
      <c r="CS172" s="240"/>
      <c r="CT172" s="240"/>
      <c r="CU172" s="240"/>
      <c r="CV172" s="240"/>
      <c r="CW172" s="240"/>
      <c r="CX172" s="240"/>
      <c r="CY172" s="240"/>
      <c r="CZ172" s="240"/>
      <c r="DA172" s="240"/>
      <c r="DB172" s="240"/>
      <c r="DC172" s="240"/>
      <c r="DD172" s="240"/>
      <c r="DE172" s="240"/>
      <c r="DF172" s="240"/>
      <c r="DG172" s="240"/>
      <c r="DH172" s="240"/>
      <c r="DI172" s="240"/>
      <c r="DJ172" s="240"/>
      <c r="DK172" s="240"/>
      <c r="DL172" s="240"/>
    </row>
    <row r="173" spans="1:116" s="244" customFormat="1" ht="81" hidden="1" customHeight="1" outlineLevel="1">
      <c r="A173" s="13" t="str">
        <f>IF(AND(D173="",D173=""),"",$D$3&amp;"_"&amp;ROW()-10-COUNTBLANK($D$10:D173))</f>
        <v>QTCT_135</v>
      </c>
      <c r="B173" s="78" t="s">
        <v>202</v>
      </c>
      <c r="C173" s="69" t="s">
        <v>203</v>
      </c>
      <c r="D173" s="69" t="s">
        <v>950</v>
      </c>
      <c r="E173" s="83"/>
      <c r="F173" s="83"/>
      <c r="G173" s="83"/>
      <c r="H173" s="83"/>
      <c r="I173" s="83"/>
      <c r="J173" s="83"/>
      <c r="K173" s="83"/>
      <c r="L173" s="83"/>
      <c r="M173" s="83"/>
      <c r="N173" s="83"/>
      <c r="O173" s="83"/>
      <c r="P173" s="83"/>
      <c r="Q173" s="17" t="s">
        <v>24</v>
      </c>
      <c r="R173" s="17" t="s">
        <v>24</v>
      </c>
      <c r="S173" s="17" t="s">
        <v>24</v>
      </c>
      <c r="T173" s="17"/>
      <c r="U173" s="17"/>
      <c r="V173" s="17"/>
      <c r="W173" s="18" t="str">
        <f t="shared" si="43"/>
        <v>P</v>
      </c>
      <c r="X173" s="19"/>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c r="BQ173" s="240"/>
      <c r="BR173" s="240"/>
      <c r="BS173" s="240"/>
      <c r="BT173" s="240"/>
      <c r="BU173" s="240"/>
      <c r="BV173" s="240"/>
      <c r="BW173" s="240"/>
      <c r="BX173" s="240"/>
      <c r="BY173" s="240"/>
      <c r="BZ173" s="240"/>
      <c r="CA173" s="240"/>
      <c r="CB173" s="240"/>
      <c r="CC173" s="240"/>
      <c r="CD173" s="240"/>
      <c r="CE173" s="240"/>
      <c r="CF173" s="240"/>
      <c r="CG173" s="240"/>
      <c r="CH173" s="240"/>
      <c r="CI173" s="240"/>
      <c r="CJ173" s="240"/>
      <c r="CK173" s="240"/>
      <c r="CL173" s="240"/>
      <c r="CM173" s="240"/>
      <c r="CN173" s="240"/>
      <c r="CO173" s="240"/>
      <c r="CP173" s="240"/>
      <c r="CQ173" s="240"/>
      <c r="CR173" s="240"/>
      <c r="CS173" s="240"/>
      <c r="CT173" s="240"/>
      <c r="CU173" s="240"/>
      <c r="CV173" s="240"/>
      <c r="CW173" s="240"/>
      <c r="CX173" s="240"/>
      <c r="CY173" s="240"/>
      <c r="CZ173" s="240"/>
      <c r="DA173" s="240"/>
      <c r="DB173" s="240"/>
      <c r="DC173" s="240"/>
      <c r="DD173" s="240"/>
      <c r="DE173" s="240"/>
      <c r="DF173" s="240"/>
      <c r="DG173" s="240"/>
      <c r="DH173" s="240"/>
      <c r="DI173" s="240"/>
      <c r="DJ173" s="240"/>
      <c r="DK173" s="240"/>
      <c r="DL173" s="240"/>
    </row>
    <row r="174" spans="1:116" s="244" customFormat="1" ht="81" hidden="1" customHeight="1" outlineLevel="1">
      <c r="A174" s="13" t="str">
        <f>IF(AND(D174="",D174=""),"",$D$3&amp;"_"&amp;ROW()-10-COUNTBLANK($D$10:D174))</f>
        <v>QTCT_136</v>
      </c>
      <c r="B174" s="84" t="s">
        <v>205</v>
      </c>
      <c r="C174" s="84" t="s">
        <v>206</v>
      </c>
      <c r="D174" s="84" t="s">
        <v>207</v>
      </c>
      <c r="E174" s="83"/>
      <c r="F174" s="83"/>
      <c r="G174" s="83"/>
      <c r="H174" s="83"/>
      <c r="I174" s="83"/>
      <c r="J174" s="83"/>
      <c r="K174" s="83"/>
      <c r="L174" s="83"/>
      <c r="M174" s="83"/>
      <c r="N174" s="83"/>
      <c r="O174" s="83"/>
      <c r="P174" s="83"/>
      <c r="Q174" s="17" t="s">
        <v>24</v>
      </c>
      <c r="R174" s="17" t="s">
        <v>24</v>
      </c>
      <c r="S174" s="17" t="s">
        <v>24</v>
      </c>
      <c r="T174" s="17"/>
      <c r="U174" s="17"/>
      <c r="V174" s="17"/>
      <c r="W174" s="18" t="str">
        <f t="shared" si="43"/>
        <v>P</v>
      </c>
      <c r="X174" s="19"/>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c r="BQ174" s="240"/>
      <c r="BR174" s="240"/>
      <c r="BS174" s="240"/>
      <c r="BT174" s="240"/>
      <c r="BU174" s="240"/>
      <c r="BV174" s="240"/>
      <c r="BW174" s="240"/>
      <c r="BX174" s="240"/>
      <c r="BY174" s="240"/>
      <c r="BZ174" s="240"/>
      <c r="CA174" s="240"/>
      <c r="CB174" s="240"/>
      <c r="CC174" s="240"/>
      <c r="CD174" s="240"/>
      <c r="CE174" s="240"/>
      <c r="CF174" s="240"/>
      <c r="CG174" s="240"/>
      <c r="CH174" s="240"/>
      <c r="CI174" s="240"/>
      <c r="CJ174" s="240"/>
      <c r="CK174" s="240"/>
      <c r="CL174" s="240"/>
      <c r="CM174" s="240"/>
      <c r="CN174" s="240"/>
      <c r="CO174" s="240"/>
      <c r="CP174" s="240"/>
      <c r="CQ174" s="240"/>
      <c r="CR174" s="240"/>
      <c r="CS174" s="240"/>
      <c r="CT174" s="240"/>
      <c r="CU174" s="240"/>
      <c r="CV174" s="240"/>
      <c r="CW174" s="240"/>
      <c r="CX174" s="240"/>
      <c r="CY174" s="240"/>
      <c r="CZ174" s="240"/>
      <c r="DA174" s="240"/>
      <c r="DB174" s="240"/>
      <c r="DC174" s="240"/>
      <c r="DD174" s="240"/>
      <c r="DE174" s="240"/>
      <c r="DF174" s="240"/>
      <c r="DG174" s="240"/>
      <c r="DH174" s="240"/>
      <c r="DI174" s="240"/>
      <c r="DJ174" s="240"/>
      <c r="DK174" s="240"/>
      <c r="DL174" s="240"/>
    </row>
    <row r="175" spans="1:116" s="246" customFormat="1" ht="59.25" hidden="1" customHeight="1" outlineLevel="1">
      <c r="A175" s="13" t="str">
        <f>IF(AND(D175="",D175=""),"",$D$3&amp;"_"&amp;ROW()-10-COUNTBLANK($D$10:D175))</f>
        <v>QTCT_137</v>
      </c>
      <c r="B175" s="35" t="s">
        <v>208</v>
      </c>
      <c r="C175" s="35" t="s">
        <v>209</v>
      </c>
      <c r="D175" s="35" t="s">
        <v>210</v>
      </c>
      <c r="E175" s="222"/>
      <c r="F175" s="222"/>
      <c r="G175" s="222"/>
      <c r="H175" s="222"/>
      <c r="I175" s="222"/>
      <c r="J175" s="222"/>
      <c r="K175" s="222"/>
      <c r="L175" s="222"/>
      <c r="M175" s="222"/>
      <c r="N175" s="222"/>
      <c r="O175" s="222"/>
      <c r="P175" s="222"/>
      <c r="Q175" s="17" t="s">
        <v>24</v>
      </c>
      <c r="R175" s="17" t="s">
        <v>24</v>
      </c>
      <c r="S175" s="17" t="s">
        <v>24</v>
      </c>
      <c r="T175" s="17"/>
      <c r="U175" s="17"/>
      <c r="V175" s="17"/>
      <c r="W175" s="18" t="str">
        <f t="shared" si="43"/>
        <v>P</v>
      </c>
      <c r="X175" s="19"/>
      <c r="Y175" s="245"/>
      <c r="Z175" s="245"/>
      <c r="AA175" s="245"/>
      <c r="AB175" s="245"/>
      <c r="AC175" s="245"/>
      <c r="AD175" s="245"/>
      <c r="AE175" s="245"/>
      <c r="AF175" s="245"/>
      <c r="AG175" s="245"/>
      <c r="AH175" s="245"/>
      <c r="AI175" s="245"/>
      <c r="AJ175" s="245"/>
      <c r="AK175" s="245"/>
      <c r="AL175" s="245"/>
      <c r="AM175" s="245"/>
      <c r="AN175" s="245"/>
      <c r="AO175" s="245"/>
      <c r="AP175" s="245"/>
      <c r="AQ175" s="245"/>
      <c r="AR175" s="245"/>
      <c r="AS175" s="245"/>
      <c r="AT175" s="245"/>
      <c r="AU175" s="245"/>
      <c r="AV175" s="245"/>
      <c r="AW175" s="245"/>
      <c r="AX175" s="245"/>
      <c r="AY175" s="245"/>
      <c r="AZ175" s="245"/>
      <c r="BA175" s="245"/>
      <c r="BB175" s="245"/>
      <c r="BC175" s="245"/>
      <c r="BD175" s="245"/>
      <c r="BE175" s="245"/>
      <c r="BF175" s="245"/>
      <c r="BG175" s="245"/>
      <c r="BH175" s="245"/>
      <c r="BI175" s="245"/>
      <c r="BJ175" s="245"/>
      <c r="BK175" s="245"/>
      <c r="BL175" s="245"/>
      <c r="BM175" s="245"/>
      <c r="BN175" s="245"/>
      <c r="BO175" s="245"/>
      <c r="BP175" s="245"/>
      <c r="BQ175" s="245"/>
      <c r="BR175" s="245"/>
      <c r="BS175" s="245"/>
      <c r="BT175" s="245"/>
      <c r="BU175" s="245"/>
      <c r="BV175" s="245"/>
      <c r="BW175" s="245"/>
      <c r="BX175" s="245"/>
      <c r="BY175" s="245"/>
      <c r="BZ175" s="245"/>
      <c r="CA175" s="245"/>
      <c r="CB175" s="245"/>
      <c r="CC175" s="245"/>
      <c r="CD175" s="245"/>
      <c r="CE175" s="245"/>
      <c r="CF175" s="245"/>
      <c r="CG175" s="245"/>
      <c r="CH175" s="245"/>
      <c r="CI175" s="245"/>
      <c r="CJ175" s="245"/>
      <c r="CK175" s="245"/>
      <c r="CL175" s="245"/>
      <c r="CM175" s="245"/>
      <c r="CN175" s="245"/>
      <c r="CO175" s="245"/>
      <c r="CP175" s="245"/>
      <c r="CQ175" s="245"/>
      <c r="CR175" s="245"/>
      <c r="CS175" s="245"/>
      <c r="CT175" s="245"/>
      <c r="CU175" s="245"/>
      <c r="CV175" s="245"/>
      <c r="CW175" s="245"/>
      <c r="CX175" s="245"/>
      <c r="CY175" s="245"/>
      <c r="CZ175" s="245"/>
      <c r="DA175" s="245"/>
      <c r="DB175" s="245"/>
      <c r="DC175" s="245"/>
      <c r="DD175" s="245"/>
      <c r="DE175" s="245"/>
      <c r="DF175" s="245"/>
      <c r="DG175" s="245"/>
      <c r="DH175" s="245"/>
      <c r="DI175" s="245"/>
      <c r="DJ175" s="245"/>
      <c r="DK175" s="245"/>
      <c r="DL175" s="245"/>
    </row>
    <row r="176" spans="1:116" s="246" customFormat="1" ht="81" hidden="1" customHeight="1" outlineLevel="1">
      <c r="A176" s="13" t="str">
        <f>IF(AND(D176="",D176=""),"",$D$3&amp;"_"&amp;ROW()-10-COUNTBLANK($D$10:D176))</f>
        <v>QTCT_138</v>
      </c>
      <c r="B176" s="35" t="s">
        <v>211</v>
      </c>
      <c r="C176" s="35" t="s">
        <v>212</v>
      </c>
      <c r="D176" s="35" t="s">
        <v>213</v>
      </c>
      <c r="E176" s="222"/>
      <c r="F176" s="222"/>
      <c r="G176" s="222"/>
      <c r="H176" s="222"/>
      <c r="I176" s="222"/>
      <c r="J176" s="222"/>
      <c r="K176" s="222"/>
      <c r="L176" s="222"/>
      <c r="M176" s="222"/>
      <c r="N176" s="222"/>
      <c r="O176" s="222"/>
      <c r="P176" s="222"/>
      <c r="Q176" s="17" t="s">
        <v>24</v>
      </c>
      <c r="R176" s="17" t="s">
        <v>24</v>
      </c>
      <c r="S176" s="17" t="s">
        <v>24</v>
      </c>
      <c r="T176" s="17"/>
      <c r="U176" s="17"/>
      <c r="V176" s="17"/>
      <c r="W176" s="18" t="str">
        <f t="shared" si="43"/>
        <v>P</v>
      </c>
      <c r="X176" s="19"/>
      <c r="Y176" s="245"/>
      <c r="Z176" s="245"/>
      <c r="AA176" s="245"/>
      <c r="AB176" s="245"/>
      <c r="AC176" s="245"/>
      <c r="AD176" s="245"/>
      <c r="AE176" s="245"/>
      <c r="AF176" s="245"/>
      <c r="AG176" s="245"/>
      <c r="AH176" s="245"/>
      <c r="AI176" s="245"/>
      <c r="AJ176" s="245"/>
      <c r="AK176" s="245"/>
      <c r="AL176" s="245"/>
      <c r="AM176" s="245"/>
      <c r="AN176" s="245"/>
      <c r="AO176" s="245"/>
      <c r="AP176" s="245"/>
      <c r="AQ176" s="245"/>
      <c r="AR176" s="245"/>
      <c r="AS176" s="245"/>
      <c r="AT176" s="245"/>
      <c r="AU176" s="245"/>
      <c r="AV176" s="245"/>
      <c r="AW176" s="245"/>
      <c r="AX176" s="245"/>
      <c r="AY176" s="245"/>
      <c r="AZ176" s="245"/>
      <c r="BA176" s="245"/>
      <c r="BB176" s="245"/>
      <c r="BC176" s="245"/>
      <c r="BD176" s="245"/>
      <c r="BE176" s="245"/>
      <c r="BF176" s="245"/>
      <c r="BG176" s="245"/>
      <c r="BH176" s="245"/>
      <c r="BI176" s="245"/>
      <c r="BJ176" s="245"/>
      <c r="BK176" s="245"/>
      <c r="BL176" s="245"/>
      <c r="BM176" s="245"/>
      <c r="BN176" s="245"/>
      <c r="BO176" s="245"/>
      <c r="BP176" s="245"/>
      <c r="BQ176" s="245"/>
      <c r="BR176" s="245"/>
      <c r="BS176" s="245"/>
      <c r="BT176" s="245"/>
      <c r="BU176" s="245"/>
      <c r="BV176" s="245"/>
      <c r="BW176" s="245"/>
      <c r="BX176" s="245"/>
      <c r="BY176" s="245"/>
      <c r="BZ176" s="245"/>
      <c r="CA176" s="245"/>
      <c r="CB176" s="245"/>
      <c r="CC176" s="245"/>
      <c r="CD176" s="245"/>
      <c r="CE176" s="245"/>
      <c r="CF176" s="245"/>
      <c r="CG176" s="245"/>
      <c r="CH176" s="245"/>
      <c r="CI176" s="245"/>
      <c r="CJ176" s="245"/>
      <c r="CK176" s="245"/>
      <c r="CL176" s="245"/>
      <c r="CM176" s="245"/>
      <c r="CN176" s="245"/>
      <c r="CO176" s="245"/>
      <c r="CP176" s="245"/>
      <c r="CQ176" s="245"/>
      <c r="CR176" s="245"/>
      <c r="CS176" s="245"/>
      <c r="CT176" s="245"/>
      <c r="CU176" s="245"/>
      <c r="CV176" s="245"/>
      <c r="CW176" s="245"/>
      <c r="CX176" s="245"/>
      <c r="CY176" s="245"/>
      <c r="CZ176" s="245"/>
      <c r="DA176" s="245"/>
      <c r="DB176" s="245"/>
      <c r="DC176" s="245"/>
      <c r="DD176" s="245"/>
      <c r="DE176" s="245"/>
      <c r="DF176" s="245"/>
      <c r="DG176" s="245"/>
      <c r="DH176" s="245"/>
      <c r="DI176" s="245"/>
      <c r="DJ176" s="245"/>
      <c r="DK176" s="245"/>
      <c r="DL176" s="245"/>
    </row>
    <row r="177" spans="1:116" s="243" customFormat="1" ht="15.75" customHeight="1" collapsed="1">
      <c r="A177" s="13" t="str">
        <f>IF(AND(D177="",D177=""),"",$D$3&amp;"_"&amp;ROW()-10-COUNTBLANK($D$10:D177))</f>
        <v/>
      </c>
      <c r="B177" s="402" t="s">
        <v>680</v>
      </c>
      <c r="C177" s="403"/>
      <c r="D177" s="403"/>
      <c r="E177" s="403"/>
      <c r="F177" s="403"/>
      <c r="G177" s="403"/>
      <c r="H177" s="403"/>
      <c r="I177" s="403"/>
      <c r="J177" s="403"/>
      <c r="K177" s="403"/>
      <c r="L177" s="403"/>
      <c r="M177" s="403"/>
      <c r="N177" s="403"/>
      <c r="O177" s="403"/>
      <c r="P177" s="403"/>
      <c r="Q177" s="403"/>
      <c r="R177" s="403"/>
      <c r="S177" s="403"/>
      <c r="T177" s="403"/>
      <c r="U177" s="403"/>
      <c r="V177" s="403"/>
      <c r="W177" s="403"/>
      <c r="X177" s="404"/>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c r="BQ177" s="240"/>
      <c r="BR177" s="240"/>
      <c r="BS177" s="240"/>
      <c r="BT177" s="240"/>
      <c r="BU177" s="240"/>
      <c r="BV177" s="240"/>
      <c r="BW177" s="240"/>
      <c r="BX177" s="240"/>
      <c r="BY177" s="240"/>
      <c r="BZ177" s="240"/>
      <c r="CA177" s="240"/>
      <c r="CB177" s="240"/>
      <c r="CC177" s="240"/>
      <c r="CD177" s="240"/>
      <c r="CE177" s="240"/>
      <c r="CF177" s="240"/>
      <c r="CG177" s="241"/>
      <c r="CH177" s="242"/>
      <c r="CI177" s="242"/>
      <c r="CJ177" s="242"/>
      <c r="CK177" s="242"/>
      <c r="CL177" s="242"/>
      <c r="CM177" s="242"/>
      <c r="CN177" s="242"/>
      <c r="CO177" s="242"/>
      <c r="CP177" s="242"/>
      <c r="CQ177" s="242"/>
      <c r="CR177" s="242"/>
      <c r="CS177" s="242"/>
      <c r="CT177" s="242"/>
      <c r="CU177" s="242"/>
      <c r="CV177" s="242"/>
      <c r="CW177" s="242"/>
      <c r="CX177" s="242"/>
      <c r="CY177" s="242"/>
      <c r="CZ177" s="242"/>
      <c r="DA177" s="242"/>
      <c r="DB177" s="242"/>
      <c r="DC177" s="242"/>
      <c r="DD177" s="242"/>
      <c r="DE177" s="242"/>
      <c r="DF177" s="242"/>
      <c r="DG177" s="242"/>
      <c r="DH177" s="242"/>
      <c r="DI177" s="242"/>
      <c r="DJ177" s="242"/>
      <c r="DK177" s="242"/>
      <c r="DL177" s="242"/>
    </row>
    <row r="178" spans="1:116" s="244" customFormat="1" ht="81" hidden="1" customHeight="1" outlineLevel="1">
      <c r="A178" s="13" t="str">
        <f>IF(AND(D178="",D178=""),"",$D$3&amp;"_"&amp;ROW()-10-COUNTBLANK($D$10:D178))</f>
        <v>QTCT_139</v>
      </c>
      <c r="B178" s="69" t="s">
        <v>197</v>
      </c>
      <c r="C178" s="69" t="s">
        <v>198</v>
      </c>
      <c r="D178" s="69" t="s">
        <v>949</v>
      </c>
      <c r="E178" s="83"/>
      <c r="F178" s="83"/>
      <c r="G178" s="83"/>
      <c r="H178" s="83"/>
      <c r="I178" s="83"/>
      <c r="J178" s="83"/>
      <c r="K178" s="83"/>
      <c r="L178" s="83"/>
      <c r="M178" s="83"/>
      <c r="N178" s="83"/>
      <c r="O178" s="83"/>
      <c r="P178" s="83"/>
      <c r="Q178" s="17" t="s">
        <v>24</v>
      </c>
      <c r="R178" s="17" t="s">
        <v>24</v>
      </c>
      <c r="S178" s="17" t="s">
        <v>24</v>
      </c>
      <c r="T178" s="17"/>
      <c r="U178" s="17"/>
      <c r="V178" s="17"/>
      <c r="W178" s="18" t="str">
        <f t="shared" ref="W178" si="44">IF(OR(IF(M178="",IF(L178="",IF(K178="","",K178),L178),M178)="F",IF(P178="",IF(O178="",IF(N178="","",N178),O178),P178)="F",IF(S178="",IF(R178="",IF(Q178="","",Q178),R178),S178)="F",IF(V178="",IF(U178="",IF(T178="","",T178),U178),V178)="F")=TRUE,"F",IF(OR(IF(M178="",IF(L178="",IF(K178="","",K178),L178),M178)="PE",IF(P178="",IF(O178="",IF(N178="","",N178),O178),P178)="PE",IF(S178="",IF(R178="",IF(Q178="","",Q178),R178),S178)="PE",IF(V178="",IF(U178="",IF(T178="","",T178),U178),V178)="PE")=TRUE,"PE",IF(AND(IF(M178="",IF(L178="",IF(K178="","",K178),L178),M178)="",IF(P178="",IF(O178="",IF(N178="","",N178),O178),P178)="",IF(S178="",IF(R178="",IF(Q178="","",Q178),R178),S178)="",IF(V178="",IF(U178="",IF(T178="","",T178),U178),V178)="")=TRUE,"","P")))</f>
        <v>P</v>
      </c>
      <c r="X178" s="19"/>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c r="BQ178" s="240"/>
      <c r="BR178" s="240"/>
      <c r="BS178" s="240"/>
      <c r="BT178" s="240"/>
      <c r="BU178" s="240"/>
      <c r="BV178" s="240"/>
      <c r="BW178" s="240"/>
      <c r="BX178" s="240"/>
      <c r="BY178" s="240"/>
      <c r="BZ178" s="240"/>
      <c r="CA178" s="240"/>
      <c r="CB178" s="240"/>
      <c r="CC178" s="240"/>
      <c r="CD178" s="240"/>
      <c r="CE178" s="240"/>
      <c r="CF178" s="240"/>
      <c r="CG178" s="240"/>
      <c r="CH178" s="240"/>
      <c r="CI178" s="240"/>
      <c r="CJ178" s="240"/>
      <c r="CK178" s="240"/>
      <c r="CL178" s="240"/>
      <c r="CM178" s="240"/>
      <c r="CN178" s="240"/>
      <c r="CO178" s="240"/>
      <c r="CP178" s="240"/>
      <c r="CQ178" s="240"/>
      <c r="CR178" s="240"/>
      <c r="CS178" s="240"/>
      <c r="CT178" s="240"/>
      <c r="CU178" s="240"/>
      <c r="CV178" s="240"/>
      <c r="CW178" s="240"/>
      <c r="CX178" s="240"/>
      <c r="CY178" s="240"/>
      <c r="CZ178" s="240"/>
      <c r="DA178" s="240"/>
      <c r="DB178" s="240"/>
      <c r="DC178" s="240"/>
      <c r="DD178" s="240"/>
      <c r="DE178" s="240"/>
      <c r="DF178" s="240"/>
      <c r="DG178" s="240"/>
      <c r="DH178" s="240"/>
      <c r="DI178" s="240"/>
      <c r="DJ178" s="240"/>
      <c r="DK178" s="240"/>
      <c r="DL178" s="240"/>
    </row>
    <row r="179" spans="1:116" s="244" customFormat="1" ht="81" hidden="1" customHeight="1" outlineLevel="1">
      <c r="A179" s="13" t="str">
        <f>IF(AND(D179="",D179=""),"",$D$3&amp;"_"&amp;ROW()-10-COUNTBLANK($D$10:D179))</f>
        <v>QTCT_140</v>
      </c>
      <c r="B179" s="69" t="s">
        <v>109</v>
      </c>
      <c r="C179" s="69" t="s">
        <v>200</v>
      </c>
      <c r="D179" s="69" t="s">
        <v>201</v>
      </c>
      <c r="E179" s="83"/>
      <c r="F179" s="83"/>
      <c r="G179" s="83"/>
      <c r="H179" s="83"/>
      <c r="I179" s="83"/>
      <c r="J179" s="83"/>
      <c r="K179" s="83"/>
      <c r="L179" s="83"/>
      <c r="M179" s="83"/>
      <c r="N179" s="83"/>
      <c r="O179" s="83"/>
      <c r="P179" s="83"/>
      <c r="Q179" s="17" t="s">
        <v>24</v>
      </c>
      <c r="R179" s="17" t="s">
        <v>24</v>
      </c>
      <c r="S179" s="17" t="s">
        <v>24</v>
      </c>
      <c r="T179" s="17"/>
      <c r="U179" s="17"/>
      <c r="V179" s="17"/>
      <c r="W179" s="18" t="str">
        <f t="shared" ref="W179:W183" si="45">IF(OR(IF(M179="",IF(L179="",IF(K179="","",K179),L179),M179)="F",IF(P179="",IF(O179="",IF(N179="","",N179),O179),P179)="F",IF(S179="",IF(R179="",IF(Q179="","",Q179),R179),S179)="F",IF(V179="",IF(U179="",IF(T179="","",T179),U179),V179)="F")=TRUE,"F",IF(OR(IF(M179="",IF(L179="",IF(K179="","",K179),L179),M179)="PE",IF(P179="",IF(O179="",IF(N179="","",N179),O179),P179)="PE",IF(S179="",IF(R179="",IF(Q179="","",Q179),R179),S179)="PE",IF(V179="",IF(U179="",IF(T179="","",T179),U179),V179)="PE")=TRUE,"PE",IF(AND(IF(M179="",IF(L179="",IF(K179="","",K179),L179),M179)="",IF(P179="",IF(O179="",IF(N179="","",N179),O179),P179)="",IF(S179="",IF(R179="",IF(Q179="","",Q179),R179),S179)="",IF(V179="",IF(U179="",IF(T179="","",T179),U179),V179)="")=TRUE,"","P")))</f>
        <v>P</v>
      </c>
      <c r="X179" s="19"/>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c r="BQ179" s="240"/>
      <c r="BR179" s="240"/>
      <c r="BS179" s="240"/>
      <c r="BT179" s="240"/>
      <c r="BU179" s="240"/>
      <c r="BV179" s="240"/>
      <c r="BW179" s="240"/>
      <c r="BX179" s="240"/>
      <c r="BY179" s="240"/>
      <c r="BZ179" s="240"/>
      <c r="CA179" s="240"/>
      <c r="CB179" s="240"/>
      <c r="CC179" s="240"/>
      <c r="CD179" s="240"/>
      <c r="CE179" s="240"/>
      <c r="CF179" s="240"/>
      <c r="CG179" s="240"/>
      <c r="CH179" s="240"/>
      <c r="CI179" s="240"/>
      <c r="CJ179" s="240"/>
      <c r="CK179" s="240"/>
      <c r="CL179" s="240"/>
      <c r="CM179" s="240"/>
      <c r="CN179" s="240"/>
      <c r="CO179" s="240"/>
      <c r="CP179" s="240"/>
      <c r="CQ179" s="240"/>
      <c r="CR179" s="240"/>
      <c r="CS179" s="240"/>
      <c r="CT179" s="240"/>
      <c r="CU179" s="240"/>
      <c r="CV179" s="240"/>
      <c r="CW179" s="240"/>
      <c r="CX179" s="240"/>
      <c r="CY179" s="240"/>
      <c r="CZ179" s="240"/>
      <c r="DA179" s="240"/>
      <c r="DB179" s="240"/>
      <c r="DC179" s="240"/>
      <c r="DD179" s="240"/>
      <c r="DE179" s="240"/>
      <c r="DF179" s="240"/>
      <c r="DG179" s="240"/>
      <c r="DH179" s="240"/>
      <c r="DI179" s="240"/>
      <c r="DJ179" s="240"/>
      <c r="DK179" s="240"/>
      <c r="DL179" s="240"/>
    </row>
    <row r="180" spans="1:116" s="244" customFormat="1" ht="81" hidden="1" customHeight="1" outlineLevel="1">
      <c r="A180" s="13" t="str">
        <f>IF(AND(D180="",D180=""),"",$D$3&amp;"_"&amp;ROW()-10-COUNTBLANK($D$10:D180))</f>
        <v>QTCT_141</v>
      </c>
      <c r="B180" s="78" t="s">
        <v>202</v>
      </c>
      <c r="C180" s="69" t="s">
        <v>203</v>
      </c>
      <c r="D180" s="69" t="s">
        <v>951</v>
      </c>
      <c r="E180" s="83"/>
      <c r="F180" s="83"/>
      <c r="G180" s="83"/>
      <c r="H180" s="83"/>
      <c r="I180" s="83"/>
      <c r="J180" s="83"/>
      <c r="K180" s="83"/>
      <c r="L180" s="83"/>
      <c r="M180" s="83"/>
      <c r="N180" s="83"/>
      <c r="O180" s="83"/>
      <c r="P180" s="83"/>
      <c r="Q180" s="17" t="s">
        <v>24</v>
      </c>
      <c r="R180" s="17" t="s">
        <v>24</v>
      </c>
      <c r="S180" s="17" t="s">
        <v>24</v>
      </c>
      <c r="T180" s="17"/>
      <c r="U180" s="17"/>
      <c r="V180" s="17"/>
      <c r="W180" s="18" t="str">
        <f t="shared" si="45"/>
        <v>P</v>
      </c>
      <c r="X180" s="19"/>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c r="BQ180" s="240"/>
      <c r="BR180" s="240"/>
      <c r="BS180" s="240"/>
      <c r="BT180" s="240"/>
      <c r="BU180" s="240"/>
      <c r="BV180" s="240"/>
      <c r="BW180" s="240"/>
      <c r="BX180" s="240"/>
      <c r="BY180" s="240"/>
      <c r="BZ180" s="240"/>
      <c r="CA180" s="240"/>
      <c r="CB180" s="240"/>
      <c r="CC180" s="240"/>
      <c r="CD180" s="240"/>
      <c r="CE180" s="240"/>
      <c r="CF180" s="240"/>
      <c r="CG180" s="240"/>
      <c r="CH180" s="240"/>
      <c r="CI180" s="240"/>
      <c r="CJ180" s="240"/>
      <c r="CK180" s="240"/>
      <c r="CL180" s="240"/>
      <c r="CM180" s="240"/>
      <c r="CN180" s="240"/>
      <c r="CO180" s="240"/>
      <c r="CP180" s="240"/>
      <c r="CQ180" s="240"/>
      <c r="CR180" s="240"/>
      <c r="CS180" s="240"/>
      <c r="CT180" s="240"/>
      <c r="CU180" s="240"/>
      <c r="CV180" s="240"/>
      <c r="CW180" s="240"/>
      <c r="CX180" s="240"/>
      <c r="CY180" s="240"/>
      <c r="CZ180" s="240"/>
      <c r="DA180" s="240"/>
      <c r="DB180" s="240"/>
      <c r="DC180" s="240"/>
      <c r="DD180" s="240"/>
      <c r="DE180" s="240"/>
      <c r="DF180" s="240"/>
      <c r="DG180" s="240"/>
      <c r="DH180" s="240"/>
      <c r="DI180" s="240"/>
      <c r="DJ180" s="240"/>
      <c r="DK180" s="240"/>
      <c r="DL180" s="240"/>
    </row>
    <row r="181" spans="1:116" s="244" customFormat="1" ht="81" hidden="1" customHeight="1" outlineLevel="1">
      <c r="A181" s="13" t="str">
        <f>IF(AND(D181="",D181=""),"",$D$3&amp;"_"&amp;ROW()-10-COUNTBLANK($D$10:D181))</f>
        <v>QTCT_142</v>
      </c>
      <c r="B181" s="84" t="s">
        <v>205</v>
      </c>
      <c r="C181" s="84" t="s">
        <v>206</v>
      </c>
      <c r="D181" s="84" t="s">
        <v>207</v>
      </c>
      <c r="E181" s="83"/>
      <c r="F181" s="83"/>
      <c r="G181" s="83"/>
      <c r="H181" s="83"/>
      <c r="I181" s="83"/>
      <c r="J181" s="83"/>
      <c r="K181" s="83"/>
      <c r="L181" s="83"/>
      <c r="M181" s="83"/>
      <c r="N181" s="83"/>
      <c r="O181" s="83"/>
      <c r="P181" s="83"/>
      <c r="Q181" s="17" t="s">
        <v>24</v>
      </c>
      <c r="R181" s="17" t="s">
        <v>24</v>
      </c>
      <c r="S181" s="17" t="s">
        <v>24</v>
      </c>
      <c r="T181" s="17"/>
      <c r="U181" s="17"/>
      <c r="V181" s="17"/>
      <c r="W181" s="18" t="str">
        <f t="shared" si="45"/>
        <v>P</v>
      </c>
      <c r="X181" s="19"/>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c r="BQ181" s="240"/>
      <c r="BR181" s="240"/>
      <c r="BS181" s="240"/>
      <c r="BT181" s="240"/>
      <c r="BU181" s="240"/>
      <c r="BV181" s="240"/>
      <c r="BW181" s="240"/>
      <c r="BX181" s="240"/>
      <c r="BY181" s="240"/>
      <c r="BZ181" s="240"/>
      <c r="CA181" s="240"/>
      <c r="CB181" s="240"/>
      <c r="CC181" s="240"/>
      <c r="CD181" s="240"/>
      <c r="CE181" s="240"/>
      <c r="CF181" s="240"/>
      <c r="CG181" s="240"/>
      <c r="CH181" s="240"/>
      <c r="CI181" s="240"/>
      <c r="CJ181" s="240"/>
      <c r="CK181" s="240"/>
      <c r="CL181" s="240"/>
      <c r="CM181" s="240"/>
      <c r="CN181" s="240"/>
      <c r="CO181" s="240"/>
      <c r="CP181" s="240"/>
      <c r="CQ181" s="240"/>
      <c r="CR181" s="240"/>
      <c r="CS181" s="240"/>
      <c r="CT181" s="240"/>
      <c r="CU181" s="240"/>
      <c r="CV181" s="240"/>
      <c r="CW181" s="240"/>
      <c r="CX181" s="240"/>
      <c r="CY181" s="240"/>
      <c r="CZ181" s="240"/>
      <c r="DA181" s="240"/>
      <c r="DB181" s="240"/>
      <c r="DC181" s="240"/>
      <c r="DD181" s="240"/>
      <c r="DE181" s="240"/>
      <c r="DF181" s="240"/>
      <c r="DG181" s="240"/>
      <c r="DH181" s="240"/>
      <c r="DI181" s="240"/>
      <c r="DJ181" s="240"/>
      <c r="DK181" s="240"/>
      <c r="DL181" s="240"/>
    </row>
    <row r="182" spans="1:116" s="246" customFormat="1" ht="59.25" hidden="1" customHeight="1" outlineLevel="1">
      <c r="A182" s="13" t="str">
        <f>IF(AND(D182="",D182=""),"",$D$3&amp;"_"&amp;ROW()-10-COUNTBLANK($D$10:D182))</f>
        <v>QTCT_143</v>
      </c>
      <c r="B182" s="35" t="s">
        <v>208</v>
      </c>
      <c r="C182" s="35" t="s">
        <v>209</v>
      </c>
      <c r="D182" s="35" t="s">
        <v>210</v>
      </c>
      <c r="E182" s="222"/>
      <c r="F182" s="222"/>
      <c r="G182" s="222"/>
      <c r="H182" s="222"/>
      <c r="I182" s="222"/>
      <c r="J182" s="222"/>
      <c r="K182" s="222"/>
      <c r="L182" s="222"/>
      <c r="M182" s="222"/>
      <c r="N182" s="222"/>
      <c r="O182" s="222"/>
      <c r="P182" s="222"/>
      <c r="Q182" s="17" t="s">
        <v>24</v>
      </c>
      <c r="R182" s="17" t="s">
        <v>24</v>
      </c>
      <c r="S182" s="17" t="s">
        <v>24</v>
      </c>
      <c r="T182" s="17"/>
      <c r="U182" s="17"/>
      <c r="V182" s="17"/>
      <c r="W182" s="18" t="str">
        <f t="shared" si="45"/>
        <v>P</v>
      </c>
      <c r="X182" s="19"/>
      <c r="Y182" s="245"/>
      <c r="Z182" s="245"/>
      <c r="AA182" s="245"/>
      <c r="AB182" s="245"/>
      <c r="AC182" s="245"/>
      <c r="AD182" s="245"/>
      <c r="AE182" s="245"/>
      <c r="AF182" s="245"/>
      <c r="AG182" s="245"/>
      <c r="AH182" s="245"/>
      <c r="AI182" s="245"/>
      <c r="AJ182" s="245"/>
      <c r="AK182" s="245"/>
      <c r="AL182" s="245"/>
      <c r="AM182" s="245"/>
      <c r="AN182" s="245"/>
      <c r="AO182" s="245"/>
      <c r="AP182" s="245"/>
      <c r="AQ182" s="245"/>
      <c r="AR182" s="245"/>
      <c r="AS182" s="245"/>
      <c r="AT182" s="245"/>
      <c r="AU182" s="245"/>
      <c r="AV182" s="245"/>
      <c r="AW182" s="245"/>
      <c r="AX182" s="245"/>
      <c r="AY182" s="245"/>
      <c r="AZ182" s="245"/>
      <c r="BA182" s="245"/>
      <c r="BB182" s="245"/>
      <c r="BC182" s="245"/>
      <c r="BD182" s="245"/>
      <c r="BE182" s="245"/>
      <c r="BF182" s="245"/>
      <c r="BG182" s="245"/>
      <c r="BH182" s="245"/>
      <c r="BI182" s="245"/>
      <c r="BJ182" s="245"/>
      <c r="BK182" s="245"/>
      <c r="BL182" s="245"/>
      <c r="BM182" s="245"/>
      <c r="BN182" s="245"/>
      <c r="BO182" s="245"/>
      <c r="BP182" s="245"/>
      <c r="BQ182" s="245"/>
      <c r="BR182" s="245"/>
      <c r="BS182" s="245"/>
      <c r="BT182" s="245"/>
      <c r="BU182" s="245"/>
      <c r="BV182" s="245"/>
      <c r="BW182" s="245"/>
      <c r="BX182" s="245"/>
      <c r="BY182" s="245"/>
      <c r="BZ182" s="245"/>
      <c r="CA182" s="245"/>
      <c r="CB182" s="245"/>
      <c r="CC182" s="245"/>
      <c r="CD182" s="245"/>
      <c r="CE182" s="245"/>
      <c r="CF182" s="245"/>
      <c r="CG182" s="245"/>
      <c r="CH182" s="245"/>
      <c r="CI182" s="245"/>
      <c r="CJ182" s="245"/>
      <c r="CK182" s="245"/>
      <c r="CL182" s="245"/>
      <c r="CM182" s="245"/>
      <c r="CN182" s="245"/>
      <c r="CO182" s="245"/>
      <c r="CP182" s="245"/>
      <c r="CQ182" s="245"/>
      <c r="CR182" s="245"/>
      <c r="CS182" s="245"/>
      <c r="CT182" s="245"/>
      <c r="CU182" s="245"/>
      <c r="CV182" s="245"/>
      <c r="CW182" s="245"/>
      <c r="CX182" s="245"/>
      <c r="CY182" s="245"/>
      <c r="CZ182" s="245"/>
      <c r="DA182" s="245"/>
      <c r="DB182" s="245"/>
      <c r="DC182" s="245"/>
      <c r="DD182" s="245"/>
      <c r="DE182" s="245"/>
      <c r="DF182" s="245"/>
      <c r="DG182" s="245"/>
      <c r="DH182" s="245"/>
      <c r="DI182" s="245"/>
      <c r="DJ182" s="245"/>
      <c r="DK182" s="245"/>
      <c r="DL182" s="245"/>
    </row>
    <row r="183" spans="1:116" s="246" customFormat="1" ht="81" hidden="1" customHeight="1" outlineLevel="1">
      <c r="A183" s="13" t="str">
        <f>IF(AND(D183="",D183=""),"",$D$3&amp;"_"&amp;ROW()-10-COUNTBLANK($D$10:D183))</f>
        <v>QTCT_144</v>
      </c>
      <c r="B183" s="35" t="s">
        <v>211</v>
      </c>
      <c r="C183" s="35" t="s">
        <v>212</v>
      </c>
      <c r="D183" s="35" t="s">
        <v>213</v>
      </c>
      <c r="E183" s="222"/>
      <c r="F183" s="222"/>
      <c r="G183" s="222"/>
      <c r="H183" s="222"/>
      <c r="I183" s="222"/>
      <c r="J183" s="222"/>
      <c r="K183" s="222"/>
      <c r="L183" s="222"/>
      <c r="M183" s="222"/>
      <c r="N183" s="222"/>
      <c r="O183" s="222"/>
      <c r="P183" s="222"/>
      <c r="Q183" s="17" t="s">
        <v>24</v>
      </c>
      <c r="R183" s="17" t="s">
        <v>24</v>
      </c>
      <c r="S183" s="17" t="s">
        <v>24</v>
      </c>
      <c r="T183" s="17"/>
      <c r="U183" s="17"/>
      <c r="V183" s="17"/>
      <c r="W183" s="18" t="str">
        <f t="shared" si="45"/>
        <v>P</v>
      </c>
      <c r="X183" s="19"/>
      <c r="Y183" s="245"/>
      <c r="Z183" s="245"/>
      <c r="AA183" s="245"/>
      <c r="AB183" s="245"/>
      <c r="AC183" s="245"/>
      <c r="AD183" s="245"/>
      <c r="AE183" s="245"/>
      <c r="AF183" s="245"/>
      <c r="AG183" s="245"/>
      <c r="AH183" s="245"/>
      <c r="AI183" s="245"/>
      <c r="AJ183" s="245"/>
      <c r="AK183" s="245"/>
      <c r="AL183" s="245"/>
      <c r="AM183" s="245"/>
      <c r="AN183" s="245"/>
      <c r="AO183" s="245"/>
      <c r="AP183" s="245"/>
      <c r="AQ183" s="245"/>
      <c r="AR183" s="245"/>
      <c r="AS183" s="245"/>
      <c r="AT183" s="245"/>
      <c r="AU183" s="245"/>
      <c r="AV183" s="245"/>
      <c r="AW183" s="245"/>
      <c r="AX183" s="245"/>
      <c r="AY183" s="245"/>
      <c r="AZ183" s="245"/>
      <c r="BA183" s="245"/>
      <c r="BB183" s="245"/>
      <c r="BC183" s="245"/>
      <c r="BD183" s="245"/>
      <c r="BE183" s="245"/>
      <c r="BF183" s="245"/>
      <c r="BG183" s="245"/>
      <c r="BH183" s="245"/>
      <c r="BI183" s="245"/>
      <c r="BJ183" s="245"/>
      <c r="BK183" s="245"/>
      <c r="BL183" s="245"/>
      <c r="BM183" s="245"/>
      <c r="BN183" s="245"/>
      <c r="BO183" s="245"/>
      <c r="BP183" s="245"/>
      <c r="BQ183" s="245"/>
      <c r="BR183" s="245"/>
      <c r="BS183" s="245"/>
      <c r="BT183" s="245"/>
      <c r="BU183" s="245"/>
      <c r="BV183" s="245"/>
      <c r="BW183" s="245"/>
      <c r="BX183" s="245"/>
      <c r="BY183" s="245"/>
      <c r="BZ183" s="245"/>
      <c r="CA183" s="245"/>
      <c r="CB183" s="245"/>
      <c r="CC183" s="245"/>
      <c r="CD183" s="245"/>
      <c r="CE183" s="245"/>
      <c r="CF183" s="245"/>
      <c r="CG183" s="245"/>
      <c r="CH183" s="245"/>
      <c r="CI183" s="245"/>
      <c r="CJ183" s="245"/>
      <c r="CK183" s="245"/>
      <c r="CL183" s="245"/>
      <c r="CM183" s="245"/>
      <c r="CN183" s="245"/>
      <c r="CO183" s="245"/>
      <c r="CP183" s="245"/>
      <c r="CQ183" s="245"/>
      <c r="CR183" s="245"/>
      <c r="CS183" s="245"/>
      <c r="CT183" s="245"/>
      <c r="CU183" s="245"/>
      <c r="CV183" s="245"/>
      <c r="CW183" s="245"/>
      <c r="CX183" s="245"/>
      <c r="CY183" s="245"/>
      <c r="CZ183" s="245"/>
      <c r="DA183" s="245"/>
      <c r="DB183" s="245"/>
      <c r="DC183" s="245"/>
      <c r="DD183" s="245"/>
      <c r="DE183" s="245"/>
      <c r="DF183" s="245"/>
      <c r="DG183" s="245"/>
      <c r="DH183" s="245"/>
      <c r="DI183" s="245"/>
      <c r="DJ183" s="245"/>
      <c r="DK183" s="245"/>
      <c r="DL183" s="245"/>
    </row>
    <row r="184" spans="1:116" s="178" customFormat="1" ht="21" customHeight="1" collapsed="1">
      <c r="A184" s="13" t="str">
        <f>IF(AND(D184="",D184=""),"",$D$3&amp;"_"&amp;ROW()-10-COUNTBLANK($D$10:D184))</f>
        <v/>
      </c>
      <c r="B184" s="405" t="s">
        <v>681</v>
      </c>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7"/>
      <c r="Y184" s="239"/>
      <c r="Z184" s="239"/>
      <c r="AA184" s="239"/>
      <c r="AB184" s="239"/>
      <c r="AC184" s="239"/>
      <c r="AD184" s="239"/>
      <c r="AE184" s="239"/>
      <c r="AF184" s="239"/>
      <c r="AG184" s="239"/>
      <c r="AH184" s="239"/>
      <c r="AI184" s="239"/>
      <c r="AJ184" s="239"/>
      <c r="AK184" s="239"/>
      <c r="AL184" s="239"/>
      <c r="AM184" s="239"/>
      <c r="AN184" s="239"/>
      <c r="AO184" s="239"/>
      <c r="AP184" s="239"/>
      <c r="AQ184" s="239"/>
      <c r="AR184" s="239"/>
      <c r="AS184" s="239"/>
      <c r="AT184" s="239"/>
      <c r="AU184" s="239"/>
      <c r="AV184" s="239"/>
      <c r="AW184" s="239"/>
      <c r="AX184" s="239"/>
      <c r="AY184" s="239"/>
      <c r="AZ184" s="239"/>
      <c r="BA184" s="239"/>
    </row>
    <row r="185" spans="1:116" s="178" customFormat="1" ht="97.5" hidden="1" customHeight="1" outlineLevel="1">
      <c r="A185" s="13" t="str">
        <f>IF(AND(D185="",D185=""),"",$D$3&amp;"_"&amp;ROW()-10-COUNTBLANK($D$10:D185))</f>
        <v>QTCT_145</v>
      </c>
      <c r="B185" s="34" t="s">
        <v>46</v>
      </c>
      <c r="C185" s="35" t="s">
        <v>47</v>
      </c>
      <c r="D185" s="34" t="s">
        <v>48</v>
      </c>
      <c r="E185" s="54"/>
      <c r="F185" s="54"/>
      <c r="G185" s="54"/>
      <c r="H185" s="54"/>
      <c r="I185" s="54"/>
      <c r="J185" s="54"/>
      <c r="K185" s="54"/>
      <c r="L185" s="54"/>
      <c r="M185" s="54"/>
      <c r="N185" s="54"/>
      <c r="O185" s="55"/>
      <c r="P185" s="54"/>
      <c r="Q185" s="17" t="s">
        <v>24</v>
      </c>
      <c r="R185" s="17" t="s">
        <v>24</v>
      </c>
      <c r="S185" s="17" t="s">
        <v>24</v>
      </c>
      <c r="T185" s="17"/>
      <c r="U185" s="17"/>
      <c r="V185" s="17"/>
      <c r="W185" s="18" t="str">
        <f t="shared" ref="W185" si="46">IF(OR(IF(M185="",IF(L185="",IF(K185="","",K185),L185),M185)="F",IF(P185="",IF(O185="",IF(N185="","",N185),O185),P185)="F",IF(S185="",IF(R185="",IF(Q185="","",Q185),R185),S185)="F",IF(V185="",IF(U185="",IF(T185="","",T185),U185),V185)="F")=TRUE,"F",IF(OR(IF(M185="",IF(L185="",IF(K185="","",K185),L185),M185)="PE",IF(P185="",IF(O185="",IF(N185="","",N185),O185),P185)="PE",IF(S185="",IF(R185="",IF(Q185="","",Q185),R185),S185)="PE",IF(V185="",IF(U185="",IF(T185="","",T185),U185),V185)="PE")=TRUE,"PE",IF(AND(IF(M185="",IF(L185="",IF(K185="","",K185),L185),M185)="",IF(P185="",IF(O185="",IF(N185="","",N185),O185),P185)="",IF(S185="",IF(R185="",IF(Q185="","",Q185),R185),S185)="",IF(V185="",IF(U185="",IF(T185="","",T185),U185),V185)="")=TRUE,"","P")))</f>
        <v>P</v>
      </c>
      <c r="X185" s="1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row>
    <row r="186" spans="1:116" s="178" customFormat="1" ht="79.5" hidden="1" customHeight="1" outlineLevel="1">
      <c r="A186" s="13" t="str">
        <f>IF(AND(D186="",D186=""),"",$D$3&amp;"_"&amp;ROW()-10-COUNTBLANK($D$10:D186))</f>
        <v>QTCT_146</v>
      </c>
      <c r="B186" s="41" t="s">
        <v>49</v>
      </c>
      <c r="C186" s="42" t="s">
        <v>50</v>
      </c>
      <c r="D186" s="43" t="s">
        <v>51</v>
      </c>
      <c r="E186" s="85"/>
      <c r="F186" s="54"/>
      <c r="G186" s="54"/>
      <c r="H186" s="54"/>
      <c r="I186" s="54"/>
      <c r="J186" s="54"/>
      <c r="K186" s="54"/>
      <c r="L186" s="54"/>
      <c r="M186" s="54"/>
      <c r="N186" s="54"/>
      <c r="O186" s="55"/>
      <c r="P186" s="54"/>
      <c r="Q186" s="17" t="s">
        <v>24</v>
      </c>
      <c r="R186" s="17" t="s">
        <v>24</v>
      </c>
      <c r="S186" s="17" t="s">
        <v>24</v>
      </c>
      <c r="T186" s="17"/>
      <c r="U186" s="17"/>
      <c r="V186" s="17"/>
      <c r="W186" s="18" t="str">
        <f t="shared" ref="W186:W191" si="47">IF(OR(IF(M186="",IF(L186="",IF(K186="","",K186),L186),M186)="F",IF(P186="",IF(O186="",IF(N186="","",N186),O186),P186)="F",IF(S186="",IF(R186="",IF(Q186="","",Q186),R186),S186)="F",IF(V186="",IF(U186="",IF(T186="","",T186),U186),V186)="F")=TRUE,"F",IF(OR(IF(M186="",IF(L186="",IF(K186="","",K186),L186),M186)="PE",IF(P186="",IF(O186="",IF(N186="","",N186),O186),P186)="PE",IF(S186="",IF(R186="",IF(Q186="","",Q186),R186),S186)="PE",IF(V186="",IF(U186="",IF(T186="","",T186),U186),V186)="PE")=TRUE,"PE",IF(AND(IF(M186="",IF(L186="",IF(K186="","",K186),L186),M186)="",IF(P186="",IF(O186="",IF(N186="","",N186),O186),P186)="",IF(S186="",IF(R186="",IF(Q186="","",Q186),R186),S186)="",IF(V186="",IF(U186="",IF(T186="","",T186),U186),V186)="")=TRUE,"","P")))</f>
        <v>P</v>
      </c>
      <c r="X186" s="19"/>
      <c r="Y186" s="239"/>
      <c r="Z186" s="23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row>
    <row r="187" spans="1:116" s="178" customFormat="1" ht="79.5" hidden="1" customHeight="1" outlineLevel="1">
      <c r="A187" s="13" t="str">
        <f>IF(AND(D187="",D187=""),"",$D$3&amp;"_"&amp;ROW()-10-COUNTBLANK($D$10:D187))</f>
        <v>QTCT_147</v>
      </c>
      <c r="B187" s="46" t="s">
        <v>52</v>
      </c>
      <c r="C187" s="42" t="s">
        <v>53</v>
      </c>
      <c r="D187" s="43" t="s">
        <v>54</v>
      </c>
      <c r="E187" s="85"/>
      <c r="F187" s="54"/>
      <c r="G187" s="54"/>
      <c r="H187" s="54"/>
      <c r="I187" s="54"/>
      <c r="J187" s="54"/>
      <c r="K187" s="54"/>
      <c r="L187" s="54"/>
      <c r="M187" s="54"/>
      <c r="N187" s="54"/>
      <c r="O187" s="55"/>
      <c r="P187" s="54"/>
      <c r="Q187" s="17" t="s">
        <v>24</v>
      </c>
      <c r="R187" s="17" t="s">
        <v>24</v>
      </c>
      <c r="S187" s="17" t="s">
        <v>24</v>
      </c>
      <c r="T187" s="17"/>
      <c r="U187" s="17"/>
      <c r="V187" s="17"/>
      <c r="W187" s="18" t="str">
        <f t="shared" si="47"/>
        <v>P</v>
      </c>
      <c r="X187" s="19"/>
      <c r="Y187" s="239"/>
      <c r="Z187" s="23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row>
    <row r="188" spans="1:116" s="178" customFormat="1" ht="99" hidden="1" customHeight="1" outlineLevel="1">
      <c r="A188" s="13" t="str">
        <f>IF(AND(D188="",D188=""),"",$D$3&amp;"_"&amp;ROW()-10-COUNTBLANK($D$10:D188))</f>
        <v>QTCT_148</v>
      </c>
      <c r="B188" s="47" t="s">
        <v>55</v>
      </c>
      <c r="C188" s="42" t="s">
        <v>56</v>
      </c>
      <c r="D188" s="43" t="s">
        <v>54</v>
      </c>
      <c r="E188" s="85"/>
      <c r="F188" s="54"/>
      <c r="G188" s="54"/>
      <c r="H188" s="54"/>
      <c r="I188" s="54"/>
      <c r="J188" s="54"/>
      <c r="K188" s="54"/>
      <c r="L188" s="54"/>
      <c r="M188" s="54"/>
      <c r="N188" s="54"/>
      <c r="O188" s="55"/>
      <c r="P188" s="54"/>
      <c r="Q188" s="17" t="s">
        <v>24</v>
      </c>
      <c r="R188" s="17" t="s">
        <v>24</v>
      </c>
      <c r="S188" s="17" t="s">
        <v>24</v>
      </c>
      <c r="T188" s="17"/>
      <c r="U188" s="17"/>
      <c r="V188" s="17"/>
      <c r="W188" s="18" t="str">
        <f t="shared" si="47"/>
        <v>P</v>
      </c>
      <c r="X188" s="19"/>
      <c r="Y188" s="239"/>
      <c r="Z188" s="23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row>
    <row r="189" spans="1:116" s="178" customFormat="1" ht="84" hidden="1" customHeight="1" outlineLevel="1">
      <c r="A189" s="13" t="str">
        <f>IF(AND(D189="",D189=""),"",$D$3&amp;"_"&amp;ROW()-10-COUNTBLANK($D$10:D189))</f>
        <v>QTCT_149</v>
      </c>
      <c r="B189" s="47" t="s">
        <v>57</v>
      </c>
      <c r="C189" s="42" t="s">
        <v>58</v>
      </c>
      <c r="D189" s="43" t="s">
        <v>54</v>
      </c>
      <c r="E189" s="85"/>
      <c r="F189" s="54"/>
      <c r="G189" s="54"/>
      <c r="H189" s="54"/>
      <c r="I189" s="54"/>
      <c r="J189" s="54"/>
      <c r="K189" s="54"/>
      <c r="L189" s="54"/>
      <c r="M189" s="54"/>
      <c r="N189" s="54"/>
      <c r="O189" s="55"/>
      <c r="P189" s="54"/>
      <c r="Q189" s="17" t="s">
        <v>24</v>
      </c>
      <c r="R189" s="17" t="s">
        <v>24</v>
      </c>
      <c r="S189" s="17" t="s">
        <v>24</v>
      </c>
      <c r="T189" s="17"/>
      <c r="U189" s="17"/>
      <c r="V189" s="17"/>
      <c r="W189" s="18" t="str">
        <f t="shared" si="47"/>
        <v>P</v>
      </c>
      <c r="X189" s="1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row>
    <row r="190" spans="1:116" s="178" customFormat="1" ht="40.5" hidden="1" customHeight="1" outlineLevel="1">
      <c r="A190" s="13" t="str">
        <f>IF(AND(D190="",D190=""),"",$D$3&amp;"_"&amp;ROW()-10-COUNTBLANK($D$10:D190))</f>
        <v>QTCT_150</v>
      </c>
      <c r="B190" s="47" t="s">
        <v>59</v>
      </c>
      <c r="C190" s="42" t="s">
        <v>60</v>
      </c>
      <c r="D190" s="43" t="s">
        <v>61</v>
      </c>
      <c r="E190" s="85"/>
      <c r="F190" s="54"/>
      <c r="G190" s="54"/>
      <c r="H190" s="54"/>
      <c r="I190" s="54"/>
      <c r="J190" s="54"/>
      <c r="K190" s="54"/>
      <c r="L190" s="54"/>
      <c r="M190" s="54"/>
      <c r="N190" s="54"/>
      <c r="O190" s="55"/>
      <c r="P190" s="54"/>
      <c r="Q190" s="17" t="s">
        <v>24</v>
      </c>
      <c r="R190" s="17" t="s">
        <v>24</v>
      </c>
      <c r="S190" s="17" t="s">
        <v>24</v>
      </c>
      <c r="T190" s="17"/>
      <c r="U190" s="17"/>
      <c r="V190" s="17"/>
      <c r="W190" s="18" t="str">
        <f t="shared" si="47"/>
        <v>P</v>
      </c>
      <c r="X190" s="1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row>
    <row r="191" spans="1:116" s="178" customFormat="1" ht="33" hidden="1" outlineLevel="1">
      <c r="A191" s="13" t="str">
        <f>IF(AND(D191="",D191=""),"",$D$3&amp;"_"&amp;ROW()-10-COUNTBLANK($D$10:D191))</f>
        <v>QTCT_151</v>
      </c>
      <c r="B191" s="47" t="s">
        <v>62</v>
      </c>
      <c r="C191" s="42" t="s">
        <v>63</v>
      </c>
      <c r="D191" s="43" t="s">
        <v>64</v>
      </c>
      <c r="E191" s="85"/>
      <c r="F191" s="54"/>
      <c r="G191" s="54"/>
      <c r="H191" s="54"/>
      <c r="I191" s="54"/>
      <c r="J191" s="54"/>
      <c r="K191" s="54"/>
      <c r="L191" s="54"/>
      <c r="M191" s="54"/>
      <c r="N191" s="54"/>
      <c r="O191" s="55"/>
      <c r="P191" s="54"/>
      <c r="Q191" s="17" t="s">
        <v>24</v>
      </c>
      <c r="R191" s="17" t="s">
        <v>24</v>
      </c>
      <c r="S191" s="17" t="s">
        <v>24</v>
      </c>
      <c r="T191" s="17"/>
      <c r="U191" s="17"/>
      <c r="V191" s="17"/>
      <c r="W191" s="18" t="str">
        <f t="shared" si="47"/>
        <v>P</v>
      </c>
      <c r="X191" s="1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row>
    <row r="192" spans="1:116" s="243" customFormat="1" ht="15.75" customHeight="1" collapsed="1">
      <c r="A192" s="13" t="str">
        <f>IF(AND(D192="",D192=""),"",$D$3&amp;"_"&amp;ROW()-10-COUNTBLANK($D$10:D192))</f>
        <v/>
      </c>
      <c r="B192" s="402" t="s">
        <v>674</v>
      </c>
      <c r="C192" s="403"/>
      <c r="D192" s="403"/>
      <c r="E192" s="403"/>
      <c r="F192" s="403"/>
      <c r="G192" s="403"/>
      <c r="H192" s="403"/>
      <c r="I192" s="403"/>
      <c r="J192" s="403"/>
      <c r="K192" s="403"/>
      <c r="L192" s="403"/>
      <c r="M192" s="403"/>
      <c r="N192" s="403"/>
      <c r="O192" s="403"/>
      <c r="P192" s="403"/>
      <c r="Q192" s="403"/>
      <c r="R192" s="403"/>
      <c r="S192" s="403"/>
      <c r="T192" s="403"/>
      <c r="U192" s="403"/>
      <c r="V192" s="403"/>
      <c r="W192" s="403"/>
      <c r="X192" s="404"/>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240"/>
      <c r="BR192" s="240"/>
      <c r="BS192" s="240"/>
      <c r="BT192" s="240"/>
      <c r="BU192" s="240"/>
      <c r="BV192" s="240"/>
      <c r="BW192" s="240"/>
      <c r="BX192" s="240"/>
      <c r="BY192" s="240"/>
      <c r="BZ192" s="240"/>
      <c r="CA192" s="240"/>
      <c r="CB192" s="240"/>
      <c r="CC192" s="240"/>
      <c r="CD192" s="240"/>
      <c r="CE192" s="240"/>
      <c r="CF192" s="240"/>
      <c r="CG192" s="241"/>
      <c r="CH192" s="242"/>
      <c r="CI192" s="242"/>
      <c r="CJ192" s="242"/>
      <c r="CK192" s="242"/>
      <c r="CL192" s="242"/>
      <c r="CM192" s="242"/>
      <c r="CN192" s="242"/>
      <c r="CO192" s="242"/>
      <c r="CP192" s="242"/>
      <c r="CQ192" s="242"/>
      <c r="CR192" s="242"/>
      <c r="CS192" s="242"/>
      <c r="CT192" s="242"/>
      <c r="CU192" s="242"/>
      <c r="CV192" s="242"/>
      <c r="CW192" s="242"/>
      <c r="CX192" s="242"/>
      <c r="CY192" s="242"/>
      <c r="CZ192" s="242"/>
      <c r="DA192" s="242"/>
      <c r="DB192" s="242"/>
      <c r="DC192" s="242"/>
      <c r="DD192" s="242"/>
      <c r="DE192" s="242"/>
      <c r="DF192" s="242"/>
      <c r="DG192" s="242"/>
      <c r="DH192" s="242"/>
      <c r="DI192" s="242"/>
      <c r="DJ192" s="242"/>
      <c r="DK192" s="242"/>
      <c r="DL192" s="242"/>
    </row>
    <row r="193" spans="1:116" s="244" customFormat="1" ht="81" hidden="1" customHeight="1" outlineLevel="1">
      <c r="A193" s="13" t="str">
        <f>IF(AND(D193="",D193=""),"",$D$3&amp;"_"&amp;ROW()-10-COUNTBLANK($D$10:D193))</f>
        <v>QTCT_152</v>
      </c>
      <c r="B193" s="69" t="s">
        <v>197</v>
      </c>
      <c r="C193" s="69" t="s">
        <v>198</v>
      </c>
      <c r="D193" s="69" t="s">
        <v>947</v>
      </c>
      <c r="E193" s="83"/>
      <c r="F193" s="83"/>
      <c r="G193" s="83"/>
      <c r="H193" s="83"/>
      <c r="I193" s="83"/>
      <c r="J193" s="83"/>
      <c r="K193" s="83"/>
      <c r="L193" s="83"/>
      <c r="M193" s="83"/>
      <c r="N193" s="83"/>
      <c r="O193" s="83"/>
      <c r="P193" s="83"/>
      <c r="Q193" s="17" t="s">
        <v>24</v>
      </c>
      <c r="R193" s="17" t="s">
        <v>24</v>
      </c>
      <c r="S193" s="17" t="s">
        <v>24</v>
      </c>
      <c r="T193" s="17"/>
      <c r="U193" s="17"/>
      <c r="V193" s="17"/>
      <c r="W193" s="18" t="str">
        <f t="shared" ref="W193" si="48">IF(OR(IF(M193="",IF(L193="",IF(K193="","",K193),L193),M193)="F",IF(P193="",IF(O193="",IF(N193="","",N193),O193),P193)="F",IF(S193="",IF(R193="",IF(Q193="","",Q193),R193),S193)="F",IF(V193="",IF(U193="",IF(T193="","",T193),U193),V193)="F")=TRUE,"F",IF(OR(IF(M193="",IF(L193="",IF(K193="","",K193),L193),M193)="PE",IF(P193="",IF(O193="",IF(N193="","",N193),O193),P193)="PE",IF(S193="",IF(R193="",IF(Q193="","",Q193),R193),S193)="PE",IF(V193="",IF(U193="",IF(T193="","",T193),U193),V193)="PE")=TRUE,"PE",IF(AND(IF(M193="",IF(L193="",IF(K193="","",K193),L193),M193)="",IF(P193="",IF(O193="",IF(N193="","",N193),O193),P193)="",IF(S193="",IF(R193="",IF(Q193="","",Q193),R193),S193)="",IF(V193="",IF(U193="",IF(T193="","",T193),U193),V193)="")=TRUE,"","P")))</f>
        <v>P</v>
      </c>
      <c r="X193" s="19"/>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c r="BQ193" s="240"/>
      <c r="BR193" s="240"/>
      <c r="BS193" s="240"/>
      <c r="BT193" s="240"/>
      <c r="BU193" s="240"/>
      <c r="BV193" s="240"/>
      <c r="BW193" s="240"/>
      <c r="BX193" s="240"/>
      <c r="BY193" s="240"/>
      <c r="BZ193" s="240"/>
      <c r="CA193" s="240"/>
      <c r="CB193" s="240"/>
      <c r="CC193" s="240"/>
      <c r="CD193" s="240"/>
      <c r="CE193" s="240"/>
      <c r="CF193" s="240"/>
      <c r="CG193" s="240"/>
      <c r="CH193" s="240"/>
      <c r="CI193" s="240"/>
      <c r="CJ193" s="240"/>
      <c r="CK193" s="240"/>
      <c r="CL193" s="240"/>
      <c r="CM193" s="240"/>
      <c r="CN193" s="240"/>
      <c r="CO193" s="240"/>
      <c r="CP193" s="240"/>
      <c r="CQ193" s="240"/>
      <c r="CR193" s="240"/>
      <c r="CS193" s="240"/>
      <c r="CT193" s="240"/>
      <c r="CU193" s="240"/>
      <c r="CV193" s="240"/>
      <c r="CW193" s="240"/>
      <c r="CX193" s="240"/>
      <c r="CY193" s="240"/>
      <c r="CZ193" s="240"/>
      <c r="DA193" s="240"/>
      <c r="DB193" s="240"/>
      <c r="DC193" s="240"/>
      <c r="DD193" s="240"/>
      <c r="DE193" s="240"/>
      <c r="DF193" s="240"/>
      <c r="DG193" s="240"/>
      <c r="DH193" s="240"/>
      <c r="DI193" s="240"/>
      <c r="DJ193" s="240"/>
      <c r="DK193" s="240"/>
      <c r="DL193" s="240"/>
    </row>
    <row r="194" spans="1:116" s="244" customFormat="1" ht="81" hidden="1" customHeight="1" outlineLevel="1">
      <c r="A194" s="13" t="str">
        <f>IF(AND(D194="",D194=""),"",$D$3&amp;"_"&amp;ROW()-10-COUNTBLANK($D$10:D194))</f>
        <v>QTCT_153</v>
      </c>
      <c r="B194" s="69" t="s">
        <v>109</v>
      </c>
      <c r="C194" s="69" t="s">
        <v>200</v>
      </c>
      <c r="D194" s="69" t="s">
        <v>201</v>
      </c>
      <c r="E194" s="83"/>
      <c r="F194" s="83"/>
      <c r="G194" s="83"/>
      <c r="H194" s="83"/>
      <c r="I194" s="83"/>
      <c r="J194" s="83"/>
      <c r="K194" s="83"/>
      <c r="L194" s="83"/>
      <c r="M194" s="83"/>
      <c r="N194" s="83"/>
      <c r="O194" s="83"/>
      <c r="P194" s="83"/>
      <c r="Q194" s="17" t="s">
        <v>24</v>
      </c>
      <c r="R194" s="17" t="s">
        <v>24</v>
      </c>
      <c r="S194" s="17" t="s">
        <v>24</v>
      </c>
      <c r="T194" s="17"/>
      <c r="U194" s="17"/>
      <c r="V194" s="17"/>
      <c r="W194" s="18" t="str">
        <f t="shared" ref="W194:W198" si="49">IF(OR(IF(M194="",IF(L194="",IF(K194="","",K194),L194),M194)="F",IF(P194="",IF(O194="",IF(N194="","",N194),O194),P194)="F",IF(S194="",IF(R194="",IF(Q194="","",Q194),R194),S194)="F",IF(V194="",IF(U194="",IF(T194="","",T194),U194),V194)="F")=TRUE,"F",IF(OR(IF(M194="",IF(L194="",IF(K194="","",K194),L194),M194)="PE",IF(P194="",IF(O194="",IF(N194="","",N194),O194),P194)="PE",IF(S194="",IF(R194="",IF(Q194="","",Q194),R194),S194)="PE",IF(V194="",IF(U194="",IF(T194="","",T194),U194),V194)="PE")=TRUE,"PE",IF(AND(IF(M194="",IF(L194="",IF(K194="","",K194),L194),M194)="",IF(P194="",IF(O194="",IF(N194="","",N194),O194),P194)="",IF(S194="",IF(R194="",IF(Q194="","",Q194),R194),S194)="",IF(V194="",IF(U194="",IF(T194="","",T194),U194),V194)="")=TRUE,"","P")))</f>
        <v>P</v>
      </c>
      <c r="X194" s="19"/>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c r="BQ194" s="240"/>
      <c r="BR194" s="240"/>
      <c r="BS194" s="240"/>
      <c r="BT194" s="240"/>
      <c r="BU194" s="240"/>
      <c r="BV194" s="240"/>
      <c r="BW194" s="240"/>
      <c r="BX194" s="240"/>
      <c r="BY194" s="240"/>
      <c r="BZ194" s="240"/>
      <c r="CA194" s="240"/>
      <c r="CB194" s="240"/>
      <c r="CC194" s="240"/>
      <c r="CD194" s="240"/>
      <c r="CE194" s="240"/>
      <c r="CF194" s="240"/>
      <c r="CG194" s="240"/>
      <c r="CH194" s="240"/>
      <c r="CI194" s="240"/>
      <c r="CJ194" s="240"/>
      <c r="CK194" s="240"/>
      <c r="CL194" s="240"/>
      <c r="CM194" s="240"/>
      <c r="CN194" s="240"/>
      <c r="CO194" s="240"/>
      <c r="CP194" s="240"/>
      <c r="CQ194" s="240"/>
      <c r="CR194" s="240"/>
      <c r="CS194" s="240"/>
      <c r="CT194" s="240"/>
      <c r="CU194" s="240"/>
      <c r="CV194" s="240"/>
      <c r="CW194" s="240"/>
      <c r="CX194" s="240"/>
      <c r="CY194" s="240"/>
      <c r="CZ194" s="240"/>
      <c r="DA194" s="240"/>
      <c r="DB194" s="240"/>
      <c r="DC194" s="240"/>
      <c r="DD194" s="240"/>
      <c r="DE194" s="240"/>
      <c r="DF194" s="240"/>
      <c r="DG194" s="240"/>
      <c r="DH194" s="240"/>
      <c r="DI194" s="240"/>
      <c r="DJ194" s="240"/>
      <c r="DK194" s="240"/>
      <c r="DL194" s="240"/>
    </row>
    <row r="195" spans="1:116" s="244" customFormat="1" ht="81" hidden="1" customHeight="1" outlineLevel="1">
      <c r="A195" s="13" t="str">
        <f>IF(AND(D195="",D195=""),"",$D$3&amp;"_"&amp;ROW()-10-COUNTBLANK($D$10:D195))</f>
        <v>QTCT_154</v>
      </c>
      <c r="B195" s="78" t="s">
        <v>202</v>
      </c>
      <c r="C195" s="69" t="s">
        <v>203</v>
      </c>
      <c r="D195" s="69" t="s">
        <v>952</v>
      </c>
      <c r="E195" s="83"/>
      <c r="F195" s="83"/>
      <c r="G195" s="83"/>
      <c r="H195" s="83"/>
      <c r="I195" s="83"/>
      <c r="J195" s="83"/>
      <c r="K195" s="83"/>
      <c r="L195" s="83"/>
      <c r="M195" s="83"/>
      <c r="N195" s="83"/>
      <c r="O195" s="83"/>
      <c r="P195" s="83"/>
      <c r="Q195" s="17" t="s">
        <v>24</v>
      </c>
      <c r="R195" s="17" t="s">
        <v>24</v>
      </c>
      <c r="S195" s="17" t="s">
        <v>24</v>
      </c>
      <c r="T195" s="17"/>
      <c r="U195" s="17"/>
      <c r="V195" s="17"/>
      <c r="W195" s="18" t="str">
        <f t="shared" si="49"/>
        <v>P</v>
      </c>
      <c r="X195" s="19"/>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c r="BQ195" s="240"/>
      <c r="BR195" s="240"/>
      <c r="BS195" s="240"/>
      <c r="BT195" s="240"/>
      <c r="BU195" s="240"/>
      <c r="BV195" s="240"/>
      <c r="BW195" s="240"/>
      <c r="BX195" s="240"/>
      <c r="BY195" s="240"/>
      <c r="BZ195" s="240"/>
      <c r="CA195" s="240"/>
      <c r="CB195" s="240"/>
      <c r="CC195" s="240"/>
      <c r="CD195" s="240"/>
      <c r="CE195" s="240"/>
      <c r="CF195" s="240"/>
      <c r="CG195" s="240"/>
      <c r="CH195" s="240"/>
      <c r="CI195" s="240"/>
      <c r="CJ195" s="240"/>
      <c r="CK195" s="240"/>
      <c r="CL195" s="240"/>
      <c r="CM195" s="240"/>
      <c r="CN195" s="240"/>
      <c r="CO195" s="240"/>
      <c r="CP195" s="240"/>
      <c r="CQ195" s="240"/>
      <c r="CR195" s="240"/>
      <c r="CS195" s="240"/>
      <c r="CT195" s="240"/>
      <c r="CU195" s="240"/>
      <c r="CV195" s="240"/>
      <c r="CW195" s="240"/>
      <c r="CX195" s="240"/>
      <c r="CY195" s="240"/>
      <c r="CZ195" s="240"/>
      <c r="DA195" s="240"/>
      <c r="DB195" s="240"/>
      <c r="DC195" s="240"/>
      <c r="DD195" s="240"/>
      <c r="DE195" s="240"/>
      <c r="DF195" s="240"/>
      <c r="DG195" s="240"/>
      <c r="DH195" s="240"/>
      <c r="DI195" s="240"/>
      <c r="DJ195" s="240"/>
      <c r="DK195" s="240"/>
      <c r="DL195" s="240"/>
    </row>
    <row r="196" spans="1:116" s="244" customFormat="1" ht="81" hidden="1" customHeight="1" outlineLevel="1">
      <c r="A196" s="13" t="str">
        <f>IF(AND(D196="",D196=""),"",$D$3&amp;"_"&amp;ROW()-10-COUNTBLANK($D$10:D196))</f>
        <v>QTCT_155</v>
      </c>
      <c r="B196" s="84" t="s">
        <v>205</v>
      </c>
      <c r="C196" s="84" t="s">
        <v>206</v>
      </c>
      <c r="D196" s="84" t="s">
        <v>207</v>
      </c>
      <c r="E196" s="83"/>
      <c r="F196" s="83"/>
      <c r="G196" s="83"/>
      <c r="H196" s="83"/>
      <c r="I196" s="83"/>
      <c r="J196" s="83"/>
      <c r="K196" s="83"/>
      <c r="L196" s="83"/>
      <c r="M196" s="83"/>
      <c r="N196" s="83"/>
      <c r="O196" s="83"/>
      <c r="P196" s="83"/>
      <c r="Q196" s="17" t="s">
        <v>24</v>
      </c>
      <c r="R196" s="17" t="s">
        <v>24</v>
      </c>
      <c r="S196" s="17" t="s">
        <v>24</v>
      </c>
      <c r="T196" s="17"/>
      <c r="U196" s="17"/>
      <c r="V196" s="17"/>
      <c r="W196" s="18" t="str">
        <f t="shared" si="49"/>
        <v>P</v>
      </c>
      <c r="X196" s="19"/>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240"/>
      <c r="BR196" s="240"/>
      <c r="BS196" s="240"/>
      <c r="BT196" s="240"/>
      <c r="BU196" s="240"/>
      <c r="BV196" s="240"/>
      <c r="BW196" s="240"/>
      <c r="BX196" s="240"/>
      <c r="BY196" s="240"/>
      <c r="BZ196" s="240"/>
      <c r="CA196" s="240"/>
      <c r="CB196" s="240"/>
      <c r="CC196" s="240"/>
      <c r="CD196" s="240"/>
      <c r="CE196" s="240"/>
      <c r="CF196" s="240"/>
      <c r="CG196" s="240"/>
      <c r="CH196" s="240"/>
      <c r="CI196" s="240"/>
      <c r="CJ196" s="240"/>
      <c r="CK196" s="240"/>
      <c r="CL196" s="240"/>
      <c r="CM196" s="240"/>
      <c r="CN196" s="240"/>
      <c r="CO196" s="240"/>
      <c r="CP196" s="240"/>
      <c r="CQ196" s="240"/>
      <c r="CR196" s="240"/>
      <c r="CS196" s="240"/>
      <c r="CT196" s="240"/>
      <c r="CU196" s="240"/>
      <c r="CV196" s="240"/>
      <c r="CW196" s="240"/>
      <c r="CX196" s="240"/>
      <c r="CY196" s="240"/>
      <c r="CZ196" s="240"/>
      <c r="DA196" s="240"/>
      <c r="DB196" s="240"/>
      <c r="DC196" s="240"/>
      <c r="DD196" s="240"/>
      <c r="DE196" s="240"/>
      <c r="DF196" s="240"/>
      <c r="DG196" s="240"/>
      <c r="DH196" s="240"/>
      <c r="DI196" s="240"/>
      <c r="DJ196" s="240"/>
      <c r="DK196" s="240"/>
      <c r="DL196" s="240"/>
    </row>
    <row r="197" spans="1:116" s="246" customFormat="1" ht="59.25" hidden="1" customHeight="1" outlineLevel="1">
      <c r="A197" s="13" t="str">
        <f>IF(AND(D197="",D197=""),"",$D$3&amp;"_"&amp;ROW()-10-COUNTBLANK($D$10:D197))</f>
        <v>QTCT_156</v>
      </c>
      <c r="B197" s="35" t="s">
        <v>208</v>
      </c>
      <c r="C197" s="35" t="s">
        <v>209</v>
      </c>
      <c r="D197" s="35" t="s">
        <v>210</v>
      </c>
      <c r="E197" s="222"/>
      <c r="F197" s="222"/>
      <c r="G197" s="222"/>
      <c r="H197" s="222"/>
      <c r="I197" s="222"/>
      <c r="J197" s="222"/>
      <c r="K197" s="222"/>
      <c r="L197" s="222"/>
      <c r="M197" s="222"/>
      <c r="N197" s="222"/>
      <c r="O197" s="222"/>
      <c r="P197" s="222"/>
      <c r="Q197" s="17" t="s">
        <v>24</v>
      </c>
      <c r="R197" s="17" t="s">
        <v>24</v>
      </c>
      <c r="S197" s="17" t="s">
        <v>24</v>
      </c>
      <c r="T197" s="17"/>
      <c r="U197" s="17"/>
      <c r="V197" s="17"/>
      <c r="W197" s="18" t="str">
        <f t="shared" si="49"/>
        <v>P</v>
      </c>
      <c r="X197" s="19"/>
      <c r="Y197" s="245"/>
      <c r="Z197" s="245"/>
      <c r="AA197" s="245"/>
      <c r="AB197" s="245"/>
      <c r="AC197" s="245"/>
      <c r="AD197" s="245"/>
      <c r="AE197" s="245"/>
      <c r="AF197" s="245"/>
      <c r="AG197" s="245"/>
      <c r="AH197" s="245"/>
      <c r="AI197" s="245"/>
      <c r="AJ197" s="245"/>
      <c r="AK197" s="245"/>
      <c r="AL197" s="245"/>
      <c r="AM197" s="245"/>
      <c r="AN197" s="245"/>
      <c r="AO197" s="245"/>
      <c r="AP197" s="245"/>
      <c r="AQ197" s="245"/>
      <c r="AR197" s="245"/>
      <c r="AS197" s="245"/>
      <c r="AT197" s="245"/>
      <c r="AU197" s="245"/>
      <c r="AV197" s="245"/>
      <c r="AW197" s="245"/>
      <c r="AX197" s="245"/>
      <c r="AY197" s="245"/>
      <c r="AZ197" s="245"/>
      <c r="BA197" s="245"/>
      <c r="BB197" s="245"/>
      <c r="BC197" s="245"/>
      <c r="BD197" s="245"/>
      <c r="BE197" s="245"/>
      <c r="BF197" s="245"/>
      <c r="BG197" s="245"/>
      <c r="BH197" s="245"/>
      <c r="BI197" s="245"/>
      <c r="BJ197" s="245"/>
      <c r="BK197" s="245"/>
      <c r="BL197" s="245"/>
      <c r="BM197" s="245"/>
      <c r="BN197" s="245"/>
      <c r="BO197" s="245"/>
      <c r="BP197" s="245"/>
      <c r="BQ197" s="245"/>
      <c r="BR197" s="245"/>
      <c r="BS197" s="245"/>
      <c r="BT197" s="245"/>
      <c r="BU197" s="245"/>
      <c r="BV197" s="245"/>
      <c r="BW197" s="245"/>
      <c r="BX197" s="245"/>
      <c r="BY197" s="245"/>
      <c r="BZ197" s="245"/>
      <c r="CA197" s="245"/>
      <c r="CB197" s="245"/>
      <c r="CC197" s="245"/>
      <c r="CD197" s="245"/>
      <c r="CE197" s="245"/>
      <c r="CF197" s="245"/>
      <c r="CG197" s="245"/>
      <c r="CH197" s="245"/>
      <c r="CI197" s="245"/>
      <c r="CJ197" s="245"/>
      <c r="CK197" s="245"/>
      <c r="CL197" s="245"/>
      <c r="CM197" s="245"/>
      <c r="CN197" s="245"/>
      <c r="CO197" s="245"/>
      <c r="CP197" s="245"/>
      <c r="CQ197" s="245"/>
      <c r="CR197" s="245"/>
      <c r="CS197" s="245"/>
      <c r="CT197" s="245"/>
      <c r="CU197" s="245"/>
      <c r="CV197" s="245"/>
      <c r="CW197" s="245"/>
      <c r="CX197" s="245"/>
      <c r="CY197" s="245"/>
      <c r="CZ197" s="245"/>
      <c r="DA197" s="245"/>
      <c r="DB197" s="245"/>
      <c r="DC197" s="245"/>
      <c r="DD197" s="245"/>
      <c r="DE197" s="245"/>
      <c r="DF197" s="245"/>
      <c r="DG197" s="245"/>
      <c r="DH197" s="245"/>
      <c r="DI197" s="245"/>
      <c r="DJ197" s="245"/>
      <c r="DK197" s="245"/>
      <c r="DL197" s="245"/>
    </row>
    <row r="198" spans="1:116" s="246" customFormat="1" ht="81" hidden="1" customHeight="1" outlineLevel="1">
      <c r="A198" s="13" t="str">
        <f>IF(AND(D198="",D198=""),"",$D$3&amp;"_"&amp;ROW()-10-COUNTBLANK($D$10:D198))</f>
        <v>QTCT_157</v>
      </c>
      <c r="B198" s="35" t="s">
        <v>211</v>
      </c>
      <c r="C198" s="35" t="s">
        <v>212</v>
      </c>
      <c r="D198" s="35" t="s">
        <v>213</v>
      </c>
      <c r="E198" s="222"/>
      <c r="F198" s="222"/>
      <c r="G198" s="222"/>
      <c r="H198" s="222"/>
      <c r="I198" s="222"/>
      <c r="J198" s="222"/>
      <c r="K198" s="222"/>
      <c r="L198" s="222"/>
      <c r="M198" s="222"/>
      <c r="N198" s="222"/>
      <c r="O198" s="222"/>
      <c r="P198" s="222"/>
      <c r="Q198" s="17" t="s">
        <v>24</v>
      </c>
      <c r="R198" s="17" t="s">
        <v>24</v>
      </c>
      <c r="S198" s="17" t="s">
        <v>24</v>
      </c>
      <c r="T198" s="17"/>
      <c r="U198" s="17"/>
      <c r="V198" s="17"/>
      <c r="W198" s="18" t="str">
        <f t="shared" si="49"/>
        <v>P</v>
      </c>
      <c r="X198" s="19"/>
      <c r="Y198" s="245"/>
      <c r="Z198" s="245"/>
      <c r="AA198" s="245"/>
      <c r="AB198" s="245"/>
      <c r="AC198" s="245"/>
      <c r="AD198" s="245"/>
      <c r="AE198" s="245"/>
      <c r="AF198" s="245"/>
      <c r="AG198" s="245"/>
      <c r="AH198" s="245"/>
      <c r="AI198" s="245"/>
      <c r="AJ198" s="245"/>
      <c r="AK198" s="245"/>
      <c r="AL198" s="245"/>
      <c r="AM198" s="245"/>
      <c r="AN198" s="245"/>
      <c r="AO198" s="245"/>
      <c r="AP198" s="245"/>
      <c r="AQ198" s="245"/>
      <c r="AR198" s="245"/>
      <c r="AS198" s="245"/>
      <c r="AT198" s="245"/>
      <c r="AU198" s="245"/>
      <c r="AV198" s="245"/>
      <c r="AW198" s="245"/>
      <c r="AX198" s="245"/>
      <c r="AY198" s="245"/>
      <c r="AZ198" s="245"/>
      <c r="BA198" s="245"/>
      <c r="BB198" s="245"/>
      <c r="BC198" s="245"/>
      <c r="BD198" s="245"/>
      <c r="BE198" s="245"/>
      <c r="BF198" s="245"/>
      <c r="BG198" s="245"/>
      <c r="BH198" s="245"/>
      <c r="BI198" s="245"/>
      <c r="BJ198" s="245"/>
      <c r="BK198" s="245"/>
      <c r="BL198" s="245"/>
      <c r="BM198" s="245"/>
      <c r="BN198" s="245"/>
      <c r="BO198" s="245"/>
      <c r="BP198" s="245"/>
      <c r="BQ198" s="245"/>
      <c r="BR198" s="245"/>
      <c r="BS198" s="245"/>
      <c r="BT198" s="245"/>
      <c r="BU198" s="245"/>
      <c r="BV198" s="245"/>
      <c r="BW198" s="245"/>
      <c r="BX198" s="245"/>
      <c r="BY198" s="245"/>
      <c r="BZ198" s="245"/>
      <c r="CA198" s="245"/>
      <c r="CB198" s="245"/>
      <c r="CC198" s="245"/>
      <c r="CD198" s="245"/>
      <c r="CE198" s="245"/>
      <c r="CF198" s="245"/>
      <c r="CG198" s="245"/>
      <c r="CH198" s="245"/>
      <c r="CI198" s="245"/>
      <c r="CJ198" s="245"/>
      <c r="CK198" s="245"/>
      <c r="CL198" s="245"/>
      <c r="CM198" s="245"/>
      <c r="CN198" s="245"/>
      <c r="CO198" s="245"/>
      <c r="CP198" s="245"/>
      <c r="CQ198" s="245"/>
      <c r="CR198" s="245"/>
      <c r="CS198" s="245"/>
      <c r="CT198" s="245"/>
      <c r="CU198" s="245"/>
      <c r="CV198" s="245"/>
      <c r="CW198" s="245"/>
      <c r="CX198" s="245"/>
      <c r="CY198" s="245"/>
      <c r="CZ198" s="245"/>
      <c r="DA198" s="245"/>
      <c r="DB198" s="245"/>
      <c r="DC198" s="245"/>
      <c r="DD198" s="245"/>
      <c r="DE198" s="245"/>
      <c r="DF198" s="245"/>
      <c r="DG198" s="245"/>
      <c r="DH198" s="245"/>
      <c r="DI198" s="245"/>
      <c r="DJ198" s="245"/>
      <c r="DK198" s="245"/>
      <c r="DL198" s="245"/>
    </row>
    <row r="199" spans="1:116" s="243" customFormat="1" ht="15.75" customHeight="1" collapsed="1">
      <c r="A199" s="13" t="str">
        <f>IF(AND(D199="",D199=""),"",$D$3&amp;"_"&amp;ROW()-10-COUNTBLANK($D$10:D199))</f>
        <v/>
      </c>
      <c r="B199" s="402" t="s">
        <v>675</v>
      </c>
      <c r="C199" s="403"/>
      <c r="D199" s="403"/>
      <c r="E199" s="403"/>
      <c r="F199" s="403"/>
      <c r="G199" s="403"/>
      <c r="H199" s="403"/>
      <c r="I199" s="403"/>
      <c r="J199" s="403"/>
      <c r="K199" s="403"/>
      <c r="L199" s="403"/>
      <c r="M199" s="403"/>
      <c r="N199" s="403"/>
      <c r="O199" s="403"/>
      <c r="P199" s="403"/>
      <c r="Q199" s="403"/>
      <c r="R199" s="403"/>
      <c r="S199" s="403"/>
      <c r="T199" s="403"/>
      <c r="U199" s="403"/>
      <c r="V199" s="403"/>
      <c r="W199" s="403"/>
      <c r="X199" s="404"/>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240"/>
      <c r="BR199" s="240"/>
      <c r="BS199" s="240"/>
      <c r="BT199" s="240"/>
      <c r="BU199" s="240"/>
      <c r="BV199" s="240"/>
      <c r="BW199" s="240"/>
      <c r="BX199" s="240"/>
      <c r="BY199" s="240"/>
      <c r="BZ199" s="240"/>
      <c r="CA199" s="240"/>
      <c r="CB199" s="240"/>
      <c r="CC199" s="240"/>
      <c r="CD199" s="240"/>
      <c r="CE199" s="240"/>
      <c r="CF199" s="240"/>
      <c r="CG199" s="241"/>
      <c r="CH199" s="242"/>
      <c r="CI199" s="242"/>
      <c r="CJ199" s="242"/>
      <c r="CK199" s="242"/>
      <c r="CL199" s="242"/>
      <c r="CM199" s="242"/>
      <c r="CN199" s="242"/>
      <c r="CO199" s="242"/>
      <c r="CP199" s="242"/>
      <c r="CQ199" s="242"/>
      <c r="CR199" s="242"/>
      <c r="CS199" s="242"/>
      <c r="CT199" s="242"/>
      <c r="CU199" s="242"/>
      <c r="CV199" s="242"/>
      <c r="CW199" s="242"/>
      <c r="CX199" s="242"/>
      <c r="CY199" s="242"/>
      <c r="CZ199" s="242"/>
      <c r="DA199" s="242"/>
      <c r="DB199" s="242"/>
      <c r="DC199" s="242"/>
      <c r="DD199" s="242"/>
      <c r="DE199" s="242"/>
      <c r="DF199" s="242"/>
      <c r="DG199" s="242"/>
      <c r="DH199" s="242"/>
      <c r="DI199" s="242"/>
      <c r="DJ199" s="242"/>
      <c r="DK199" s="242"/>
      <c r="DL199" s="242"/>
    </row>
    <row r="200" spans="1:116" s="244" customFormat="1" ht="81" hidden="1" customHeight="1" outlineLevel="1">
      <c r="A200" s="13" t="str">
        <f>IF(AND(D200="",D200=""),"",$D$3&amp;"_"&amp;ROW()-10-COUNTBLANK($D$10:D200))</f>
        <v>QTCT_158</v>
      </c>
      <c r="B200" s="69" t="s">
        <v>197</v>
      </c>
      <c r="C200" s="69" t="s">
        <v>198</v>
      </c>
      <c r="D200" s="69" t="s">
        <v>947</v>
      </c>
      <c r="E200" s="83"/>
      <c r="F200" s="83"/>
      <c r="G200" s="83"/>
      <c r="H200" s="83"/>
      <c r="I200" s="83"/>
      <c r="J200" s="83"/>
      <c r="K200" s="83"/>
      <c r="L200" s="83"/>
      <c r="M200" s="83"/>
      <c r="N200" s="83"/>
      <c r="O200" s="83"/>
      <c r="P200" s="83"/>
      <c r="Q200" s="17" t="s">
        <v>24</v>
      </c>
      <c r="R200" s="17" t="s">
        <v>24</v>
      </c>
      <c r="S200" s="17" t="s">
        <v>24</v>
      </c>
      <c r="T200" s="17"/>
      <c r="U200" s="17"/>
      <c r="V200" s="17"/>
      <c r="W200" s="18" t="str">
        <f t="shared" ref="W200" si="50">IF(OR(IF(M200="",IF(L200="",IF(K200="","",K200),L200),M200)="F",IF(P200="",IF(O200="",IF(N200="","",N200),O200),P200)="F",IF(S200="",IF(R200="",IF(Q200="","",Q200),R200),S200)="F",IF(V200="",IF(U200="",IF(T200="","",T200),U200),V200)="F")=TRUE,"F",IF(OR(IF(M200="",IF(L200="",IF(K200="","",K200),L200),M200)="PE",IF(P200="",IF(O200="",IF(N200="","",N200),O200),P200)="PE",IF(S200="",IF(R200="",IF(Q200="","",Q200),R200),S200)="PE",IF(V200="",IF(U200="",IF(T200="","",T200),U200),V200)="PE")=TRUE,"PE",IF(AND(IF(M200="",IF(L200="",IF(K200="","",K200),L200),M200)="",IF(P200="",IF(O200="",IF(N200="","",N200),O200),P200)="",IF(S200="",IF(R200="",IF(Q200="","",Q200),R200),S200)="",IF(V200="",IF(U200="",IF(T200="","",T200),U200),V200)="")=TRUE,"","P")))</f>
        <v>P</v>
      </c>
      <c r="X200" s="19"/>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240"/>
      <c r="BR200" s="240"/>
      <c r="BS200" s="240"/>
      <c r="BT200" s="240"/>
      <c r="BU200" s="240"/>
      <c r="BV200" s="240"/>
      <c r="BW200" s="240"/>
      <c r="BX200" s="240"/>
      <c r="BY200" s="240"/>
      <c r="BZ200" s="240"/>
      <c r="CA200" s="240"/>
      <c r="CB200" s="240"/>
      <c r="CC200" s="240"/>
      <c r="CD200" s="240"/>
      <c r="CE200" s="240"/>
      <c r="CF200" s="240"/>
      <c r="CG200" s="240"/>
      <c r="CH200" s="240"/>
      <c r="CI200" s="240"/>
      <c r="CJ200" s="240"/>
      <c r="CK200" s="240"/>
      <c r="CL200" s="240"/>
      <c r="CM200" s="240"/>
      <c r="CN200" s="240"/>
      <c r="CO200" s="240"/>
      <c r="CP200" s="240"/>
      <c r="CQ200" s="240"/>
      <c r="CR200" s="240"/>
      <c r="CS200" s="240"/>
      <c r="CT200" s="240"/>
      <c r="CU200" s="240"/>
      <c r="CV200" s="240"/>
      <c r="CW200" s="240"/>
      <c r="CX200" s="240"/>
      <c r="CY200" s="240"/>
      <c r="CZ200" s="240"/>
      <c r="DA200" s="240"/>
      <c r="DB200" s="240"/>
      <c r="DC200" s="240"/>
      <c r="DD200" s="240"/>
      <c r="DE200" s="240"/>
      <c r="DF200" s="240"/>
      <c r="DG200" s="240"/>
      <c r="DH200" s="240"/>
      <c r="DI200" s="240"/>
      <c r="DJ200" s="240"/>
      <c r="DK200" s="240"/>
      <c r="DL200" s="240"/>
    </row>
    <row r="201" spans="1:116" s="244" customFormat="1" ht="81" hidden="1" customHeight="1" outlineLevel="1">
      <c r="A201" s="13" t="str">
        <f>IF(AND(D201="",D201=""),"",$D$3&amp;"_"&amp;ROW()-10-COUNTBLANK($D$10:D201))</f>
        <v>QTCT_159</v>
      </c>
      <c r="B201" s="69" t="s">
        <v>109</v>
      </c>
      <c r="C201" s="69" t="s">
        <v>200</v>
      </c>
      <c r="D201" s="69" t="s">
        <v>201</v>
      </c>
      <c r="E201" s="83"/>
      <c r="F201" s="83"/>
      <c r="G201" s="83"/>
      <c r="H201" s="83"/>
      <c r="I201" s="83"/>
      <c r="J201" s="83"/>
      <c r="K201" s="83"/>
      <c r="L201" s="83"/>
      <c r="M201" s="83"/>
      <c r="N201" s="83"/>
      <c r="O201" s="83"/>
      <c r="P201" s="83"/>
      <c r="Q201" s="17" t="s">
        <v>24</v>
      </c>
      <c r="R201" s="17" t="s">
        <v>24</v>
      </c>
      <c r="S201" s="17" t="s">
        <v>24</v>
      </c>
      <c r="T201" s="17"/>
      <c r="U201" s="17"/>
      <c r="V201" s="17"/>
      <c r="W201" s="18" t="str">
        <f t="shared" ref="W201:W205" si="51">IF(OR(IF(M201="",IF(L201="",IF(K201="","",K201),L201),M201)="F",IF(P201="",IF(O201="",IF(N201="","",N201),O201),P201)="F",IF(S201="",IF(R201="",IF(Q201="","",Q201),R201),S201)="F",IF(V201="",IF(U201="",IF(T201="","",T201),U201),V201)="F")=TRUE,"F",IF(OR(IF(M201="",IF(L201="",IF(K201="","",K201),L201),M201)="PE",IF(P201="",IF(O201="",IF(N201="","",N201),O201),P201)="PE",IF(S201="",IF(R201="",IF(Q201="","",Q201),R201),S201)="PE",IF(V201="",IF(U201="",IF(T201="","",T201),U201),V201)="PE")=TRUE,"PE",IF(AND(IF(M201="",IF(L201="",IF(K201="","",K201),L201),M201)="",IF(P201="",IF(O201="",IF(N201="","",N201),O201),P201)="",IF(S201="",IF(R201="",IF(Q201="","",Q201),R201),S201)="",IF(V201="",IF(U201="",IF(T201="","",T201),U201),V201)="")=TRUE,"","P")))</f>
        <v>P</v>
      </c>
      <c r="X201" s="19"/>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240"/>
      <c r="BR201" s="240"/>
      <c r="BS201" s="240"/>
      <c r="BT201" s="240"/>
      <c r="BU201" s="240"/>
      <c r="BV201" s="240"/>
      <c r="BW201" s="240"/>
      <c r="BX201" s="240"/>
      <c r="BY201" s="240"/>
      <c r="BZ201" s="240"/>
      <c r="CA201" s="240"/>
      <c r="CB201" s="240"/>
      <c r="CC201" s="240"/>
      <c r="CD201" s="240"/>
      <c r="CE201" s="240"/>
      <c r="CF201" s="240"/>
      <c r="CG201" s="240"/>
      <c r="CH201" s="240"/>
      <c r="CI201" s="240"/>
      <c r="CJ201" s="240"/>
      <c r="CK201" s="240"/>
      <c r="CL201" s="240"/>
      <c r="CM201" s="240"/>
      <c r="CN201" s="240"/>
      <c r="CO201" s="240"/>
      <c r="CP201" s="240"/>
      <c r="CQ201" s="240"/>
      <c r="CR201" s="240"/>
      <c r="CS201" s="240"/>
      <c r="CT201" s="240"/>
      <c r="CU201" s="240"/>
      <c r="CV201" s="240"/>
      <c r="CW201" s="240"/>
      <c r="CX201" s="240"/>
      <c r="CY201" s="240"/>
      <c r="CZ201" s="240"/>
      <c r="DA201" s="240"/>
      <c r="DB201" s="240"/>
      <c r="DC201" s="240"/>
      <c r="DD201" s="240"/>
      <c r="DE201" s="240"/>
      <c r="DF201" s="240"/>
      <c r="DG201" s="240"/>
      <c r="DH201" s="240"/>
      <c r="DI201" s="240"/>
      <c r="DJ201" s="240"/>
      <c r="DK201" s="240"/>
      <c r="DL201" s="240"/>
    </row>
    <row r="202" spans="1:116" s="244" customFormat="1" ht="81" hidden="1" customHeight="1" outlineLevel="1">
      <c r="A202" s="13" t="str">
        <f>IF(AND(D202="",D202=""),"",$D$3&amp;"_"&amp;ROW()-10-COUNTBLANK($D$10:D202))</f>
        <v>QTCT_160</v>
      </c>
      <c r="B202" s="78" t="s">
        <v>202</v>
      </c>
      <c r="C202" s="69" t="s">
        <v>203</v>
      </c>
      <c r="D202" s="69" t="s">
        <v>953</v>
      </c>
      <c r="E202" s="83"/>
      <c r="F202" s="83"/>
      <c r="G202" s="83"/>
      <c r="H202" s="83"/>
      <c r="I202" s="83"/>
      <c r="J202" s="83"/>
      <c r="K202" s="83"/>
      <c r="L202" s="83"/>
      <c r="M202" s="83"/>
      <c r="N202" s="83"/>
      <c r="O202" s="83"/>
      <c r="P202" s="83"/>
      <c r="Q202" s="17" t="s">
        <v>24</v>
      </c>
      <c r="R202" s="17" t="s">
        <v>24</v>
      </c>
      <c r="S202" s="17" t="s">
        <v>24</v>
      </c>
      <c r="T202" s="17"/>
      <c r="U202" s="17"/>
      <c r="V202" s="17"/>
      <c r="W202" s="18" t="str">
        <f t="shared" si="51"/>
        <v>P</v>
      </c>
      <c r="X202" s="19"/>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0"/>
      <c r="AY202" s="240"/>
      <c r="AZ202" s="240"/>
      <c r="BA202" s="240"/>
      <c r="BB202" s="240"/>
      <c r="BC202" s="240"/>
      <c r="BD202" s="240"/>
      <c r="BE202" s="240"/>
      <c r="BF202" s="240"/>
      <c r="BG202" s="240"/>
      <c r="BH202" s="240"/>
      <c r="BI202" s="240"/>
      <c r="BJ202" s="240"/>
      <c r="BK202" s="240"/>
      <c r="BL202" s="240"/>
      <c r="BM202" s="240"/>
      <c r="BN202" s="240"/>
      <c r="BO202" s="240"/>
      <c r="BP202" s="240"/>
      <c r="BQ202" s="240"/>
      <c r="BR202" s="240"/>
      <c r="BS202" s="240"/>
      <c r="BT202" s="240"/>
      <c r="BU202" s="240"/>
      <c r="BV202" s="240"/>
      <c r="BW202" s="240"/>
      <c r="BX202" s="240"/>
      <c r="BY202" s="240"/>
      <c r="BZ202" s="240"/>
      <c r="CA202" s="240"/>
      <c r="CB202" s="240"/>
      <c r="CC202" s="240"/>
      <c r="CD202" s="240"/>
      <c r="CE202" s="240"/>
      <c r="CF202" s="240"/>
      <c r="CG202" s="240"/>
      <c r="CH202" s="240"/>
      <c r="CI202" s="240"/>
      <c r="CJ202" s="240"/>
      <c r="CK202" s="240"/>
      <c r="CL202" s="240"/>
      <c r="CM202" s="240"/>
      <c r="CN202" s="240"/>
      <c r="CO202" s="240"/>
      <c r="CP202" s="240"/>
      <c r="CQ202" s="240"/>
      <c r="CR202" s="240"/>
      <c r="CS202" s="240"/>
      <c r="CT202" s="240"/>
      <c r="CU202" s="240"/>
      <c r="CV202" s="240"/>
      <c r="CW202" s="240"/>
      <c r="CX202" s="240"/>
      <c r="CY202" s="240"/>
      <c r="CZ202" s="240"/>
      <c r="DA202" s="240"/>
      <c r="DB202" s="240"/>
      <c r="DC202" s="240"/>
      <c r="DD202" s="240"/>
      <c r="DE202" s="240"/>
      <c r="DF202" s="240"/>
      <c r="DG202" s="240"/>
      <c r="DH202" s="240"/>
      <c r="DI202" s="240"/>
      <c r="DJ202" s="240"/>
      <c r="DK202" s="240"/>
      <c r="DL202" s="240"/>
    </row>
    <row r="203" spans="1:116" s="244" customFormat="1" ht="81" hidden="1" customHeight="1" outlineLevel="1">
      <c r="A203" s="13" t="str">
        <f>IF(AND(D203="",D203=""),"",$D$3&amp;"_"&amp;ROW()-10-COUNTBLANK($D$10:D203))</f>
        <v>QTCT_161</v>
      </c>
      <c r="B203" s="84" t="s">
        <v>205</v>
      </c>
      <c r="C203" s="84" t="s">
        <v>206</v>
      </c>
      <c r="D203" s="84" t="s">
        <v>207</v>
      </c>
      <c r="E203" s="83"/>
      <c r="F203" s="83"/>
      <c r="G203" s="83"/>
      <c r="H203" s="83"/>
      <c r="I203" s="83"/>
      <c r="J203" s="83"/>
      <c r="K203" s="83"/>
      <c r="L203" s="83"/>
      <c r="M203" s="83"/>
      <c r="N203" s="83"/>
      <c r="O203" s="83"/>
      <c r="P203" s="83"/>
      <c r="Q203" s="17" t="s">
        <v>24</v>
      </c>
      <c r="R203" s="17" t="s">
        <v>24</v>
      </c>
      <c r="S203" s="17" t="s">
        <v>24</v>
      </c>
      <c r="T203" s="17"/>
      <c r="U203" s="17"/>
      <c r="V203" s="17"/>
      <c r="W203" s="18" t="str">
        <f t="shared" si="51"/>
        <v>P</v>
      </c>
      <c r="X203" s="19"/>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c r="AT203" s="240"/>
      <c r="AU203" s="240"/>
      <c r="AV203" s="240"/>
      <c r="AW203" s="240"/>
      <c r="AX203" s="240"/>
      <c r="AY203" s="240"/>
      <c r="AZ203" s="240"/>
      <c r="BA203" s="240"/>
      <c r="BB203" s="240"/>
      <c r="BC203" s="240"/>
      <c r="BD203" s="240"/>
      <c r="BE203" s="240"/>
      <c r="BF203" s="240"/>
      <c r="BG203" s="240"/>
      <c r="BH203" s="240"/>
      <c r="BI203" s="240"/>
      <c r="BJ203" s="240"/>
      <c r="BK203" s="240"/>
      <c r="BL203" s="240"/>
      <c r="BM203" s="240"/>
      <c r="BN203" s="240"/>
      <c r="BO203" s="240"/>
      <c r="BP203" s="240"/>
      <c r="BQ203" s="240"/>
      <c r="BR203" s="240"/>
      <c r="BS203" s="240"/>
      <c r="BT203" s="240"/>
      <c r="BU203" s="240"/>
      <c r="BV203" s="240"/>
      <c r="BW203" s="240"/>
      <c r="BX203" s="240"/>
      <c r="BY203" s="240"/>
      <c r="BZ203" s="240"/>
      <c r="CA203" s="240"/>
      <c r="CB203" s="240"/>
      <c r="CC203" s="240"/>
      <c r="CD203" s="240"/>
      <c r="CE203" s="240"/>
      <c r="CF203" s="240"/>
      <c r="CG203" s="240"/>
      <c r="CH203" s="240"/>
      <c r="CI203" s="240"/>
      <c r="CJ203" s="240"/>
      <c r="CK203" s="240"/>
      <c r="CL203" s="240"/>
      <c r="CM203" s="240"/>
      <c r="CN203" s="240"/>
      <c r="CO203" s="240"/>
      <c r="CP203" s="240"/>
      <c r="CQ203" s="240"/>
      <c r="CR203" s="240"/>
      <c r="CS203" s="240"/>
      <c r="CT203" s="240"/>
      <c r="CU203" s="240"/>
      <c r="CV203" s="240"/>
      <c r="CW203" s="240"/>
      <c r="CX203" s="240"/>
      <c r="CY203" s="240"/>
      <c r="CZ203" s="240"/>
      <c r="DA203" s="240"/>
      <c r="DB203" s="240"/>
      <c r="DC203" s="240"/>
      <c r="DD203" s="240"/>
      <c r="DE203" s="240"/>
      <c r="DF203" s="240"/>
      <c r="DG203" s="240"/>
      <c r="DH203" s="240"/>
      <c r="DI203" s="240"/>
      <c r="DJ203" s="240"/>
      <c r="DK203" s="240"/>
      <c r="DL203" s="240"/>
    </row>
    <row r="204" spans="1:116" s="246" customFormat="1" ht="59.25" hidden="1" customHeight="1" outlineLevel="1">
      <c r="A204" s="13" t="str">
        <f>IF(AND(D204="",D204=""),"",$D$3&amp;"_"&amp;ROW()-10-COUNTBLANK($D$10:D204))</f>
        <v>QTCT_162</v>
      </c>
      <c r="B204" s="35" t="s">
        <v>208</v>
      </c>
      <c r="C204" s="35" t="s">
        <v>209</v>
      </c>
      <c r="D204" s="35" t="s">
        <v>210</v>
      </c>
      <c r="E204" s="222"/>
      <c r="F204" s="222"/>
      <c r="G204" s="222"/>
      <c r="H204" s="222"/>
      <c r="I204" s="222"/>
      <c r="J204" s="222"/>
      <c r="K204" s="222"/>
      <c r="L204" s="222"/>
      <c r="M204" s="222"/>
      <c r="N204" s="222"/>
      <c r="O204" s="222"/>
      <c r="P204" s="222"/>
      <c r="Q204" s="17" t="s">
        <v>24</v>
      </c>
      <c r="R204" s="17" t="s">
        <v>24</v>
      </c>
      <c r="S204" s="17" t="s">
        <v>24</v>
      </c>
      <c r="T204" s="17"/>
      <c r="U204" s="17"/>
      <c r="V204" s="17"/>
      <c r="W204" s="18" t="str">
        <f t="shared" si="51"/>
        <v>P</v>
      </c>
      <c r="X204" s="19"/>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row>
    <row r="205" spans="1:116" s="246" customFormat="1" ht="81" hidden="1" customHeight="1" outlineLevel="1">
      <c r="A205" s="13" t="str">
        <f>IF(AND(D205="",D205=""),"",$D$3&amp;"_"&amp;ROW()-10-COUNTBLANK($D$10:D205))</f>
        <v>QTCT_163</v>
      </c>
      <c r="B205" s="35" t="s">
        <v>211</v>
      </c>
      <c r="C205" s="35" t="s">
        <v>212</v>
      </c>
      <c r="D205" s="35" t="s">
        <v>213</v>
      </c>
      <c r="E205" s="222"/>
      <c r="F205" s="222"/>
      <c r="G205" s="222"/>
      <c r="H205" s="222"/>
      <c r="I205" s="222"/>
      <c r="J205" s="222"/>
      <c r="K205" s="222"/>
      <c r="L205" s="222"/>
      <c r="M205" s="222"/>
      <c r="N205" s="222"/>
      <c r="O205" s="222"/>
      <c r="P205" s="222"/>
      <c r="Q205" s="17" t="s">
        <v>24</v>
      </c>
      <c r="R205" s="17" t="s">
        <v>24</v>
      </c>
      <c r="S205" s="17" t="s">
        <v>24</v>
      </c>
      <c r="T205" s="17"/>
      <c r="U205" s="17"/>
      <c r="V205" s="17"/>
      <c r="W205" s="18" t="str">
        <f t="shared" si="51"/>
        <v>P</v>
      </c>
      <c r="X205" s="19"/>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row>
    <row r="206" spans="1:116" s="178" customFormat="1" ht="21" customHeight="1" collapsed="1">
      <c r="A206" s="13" t="str">
        <f>IF(AND(D206="",D206=""),"",$D$3&amp;"_"&amp;ROW()-10-COUNTBLANK($D$10:D206))</f>
        <v/>
      </c>
      <c r="B206" s="405" t="s">
        <v>676</v>
      </c>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7"/>
      <c r="Y206" s="239"/>
      <c r="Z206" s="23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row>
    <row r="207" spans="1:116" s="178" customFormat="1" ht="97.5" hidden="1" customHeight="1" outlineLevel="1">
      <c r="A207" s="13" t="str">
        <f>IF(AND(D207="",D207=""),"",$D$3&amp;"_"&amp;ROW()-10-COUNTBLANK($D$10:D207))</f>
        <v>QTCT_164</v>
      </c>
      <c r="B207" s="34" t="s">
        <v>46</v>
      </c>
      <c r="C207" s="35" t="s">
        <v>47</v>
      </c>
      <c r="D207" s="34" t="s">
        <v>48</v>
      </c>
      <c r="E207" s="54"/>
      <c r="F207" s="54"/>
      <c r="G207" s="54"/>
      <c r="H207" s="54"/>
      <c r="I207" s="54"/>
      <c r="J207" s="54"/>
      <c r="K207" s="54"/>
      <c r="L207" s="54"/>
      <c r="M207" s="54"/>
      <c r="N207" s="54"/>
      <c r="O207" s="55"/>
      <c r="P207" s="54"/>
      <c r="Q207" s="17" t="s">
        <v>24</v>
      </c>
      <c r="R207" s="17" t="s">
        <v>24</v>
      </c>
      <c r="S207" s="17" t="s">
        <v>24</v>
      </c>
      <c r="T207" s="17"/>
      <c r="U207" s="17"/>
      <c r="V207" s="17"/>
      <c r="W207" s="18" t="str">
        <f t="shared" ref="W207" si="52">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39"/>
      <c r="Z207" s="23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row>
    <row r="208" spans="1:116" s="178" customFormat="1" ht="79.5" hidden="1" customHeight="1" outlineLevel="1">
      <c r="A208" s="13" t="str">
        <f>IF(AND(D208="",D208=""),"",$D$3&amp;"_"&amp;ROW()-10-COUNTBLANK($D$10:D208))</f>
        <v>QTCT_165</v>
      </c>
      <c r="B208" s="41" t="s">
        <v>49</v>
      </c>
      <c r="C208" s="42" t="s">
        <v>50</v>
      </c>
      <c r="D208" s="43" t="s">
        <v>51</v>
      </c>
      <c r="E208" s="85"/>
      <c r="F208" s="54"/>
      <c r="G208" s="54"/>
      <c r="H208" s="54"/>
      <c r="I208" s="54"/>
      <c r="J208" s="54"/>
      <c r="K208" s="54"/>
      <c r="L208" s="54"/>
      <c r="M208" s="54"/>
      <c r="N208" s="54"/>
      <c r="O208" s="55"/>
      <c r="P208" s="54"/>
      <c r="Q208" s="17" t="s">
        <v>24</v>
      </c>
      <c r="R208" s="17" t="s">
        <v>24</v>
      </c>
      <c r="S208" s="17" t="s">
        <v>24</v>
      </c>
      <c r="T208" s="17"/>
      <c r="U208" s="17"/>
      <c r="V208" s="17"/>
      <c r="W208" s="18" t="str">
        <f t="shared" ref="W208:W213" si="53">IF(OR(IF(M208="",IF(L208="",IF(K208="","",K208),L208),M208)="F",IF(P208="",IF(O208="",IF(N208="","",N208),O208),P208)="F",IF(S208="",IF(R208="",IF(Q208="","",Q208),R208),S208)="F",IF(V208="",IF(U208="",IF(T208="","",T208),U208),V208)="F")=TRUE,"F",IF(OR(IF(M208="",IF(L208="",IF(K208="","",K208),L208),M208)="PE",IF(P208="",IF(O208="",IF(N208="","",N208),O208),P208)="PE",IF(S208="",IF(R208="",IF(Q208="","",Q208),R208),S208)="PE",IF(V208="",IF(U208="",IF(T208="","",T208),U208),V208)="PE")=TRUE,"PE",IF(AND(IF(M208="",IF(L208="",IF(K208="","",K208),L208),M208)="",IF(P208="",IF(O208="",IF(N208="","",N208),O208),P208)="",IF(S208="",IF(R208="",IF(Q208="","",Q208),R208),S208)="",IF(V208="",IF(U208="",IF(T208="","",T208),U208),V208)="")=TRUE,"","P")))</f>
        <v>P</v>
      </c>
      <c r="X208" s="19"/>
      <c r="Y208" s="239"/>
      <c r="Z208" s="23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row>
    <row r="209" spans="1:116" s="178" customFormat="1" ht="79.5" hidden="1" customHeight="1" outlineLevel="1">
      <c r="A209" s="13" t="str">
        <f>IF(AND(D209="",D209=""),"",$D$3&amp;"_"&amp;ROW()-10-COUNTBLANK($D$10:D209))</f>
        <v>QTCT_166</v>
      </c>
      <c r="B209" s="46" t="s">
        <v>52</v>
      </c>
      <c r="C209" s="42" t="s">
        <v>53</v>
      </c>
      <c r="D209" s="43" t="s">
        <v>54</v>
      </c>
      <c r="E209" s="85"/>
      <c r="F209" s="54"/>
      <c r="G209" s="54"/>
      <c r="H209" s="54"/>
      <c r="I209" s="54"/>
      <c r="J209" s="54"/>
      <c r="K209" s="54"/>
      <c r="L209" s="54"/>
      <c r="M209" s="54"/>
      <c r="N209" s="54"/>
      <c r="O209" s="55"/>
      <c r="P209" s="54"/>
      <c r="Q209" s="17" t="s">
        <v>24</v>
      </c>
      <c r="R209" s="17" t="s">
        <v>24</v>
      </c>
      <c r="S209" s="17" t="s">
        <v>24</v>
      </c>
      <c r="T209" s="17"/>
      <c r="U209" s="17"/>
      <c r="V209" s="17"/>
      <c r="W209" s="18" t="str">
        <f t="shared" si="53"/>
        <v>P</v>
      </c>
      <c r="X209" s="19"/>
      <c r="Y209" s="239"/>
      <c r="Z209" s="23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row>
    <row r="210" spans="1:116" s="178" customFormat="1" ht="99" hidden="1" customHeight="1" outlineLevel="1">
      <c r="A210" s="13" t="str">
        <f>IF(AND(D210="",D210=""),"",$D$3&amp;"_"&amp;ROW()-10-COUNTBLANK($D$10:D210))</f>
        <v>QTCT_167</v>
      </c>
      <c r="B210" s="47" t="s">
        <v>55</v>
      </c>
      <c r="C210" s="42" t="s">
        <v>56</v>
      </c>
      <c r="D210" s="43" t="s">
        <v>54</v>
      </c>
      <c r="E210" s="85"/>
      <c r="F210" s="54"/>
      <c r="G210" s="54"/>
      <c r="H210" s="54"/>
      <c r="I210" s="54"/>
      <c r="J210" s="54"/>
      <c r="K210" s="54"/>
      <c r="L210" s="54"/>
      <c r="M210" s="54"/>
      <c r="N210" s="54"/>
      <c r="O210" s="55"/>
      <c r="P210" s="54"/>
      <c r="Q210" s="17" t="s">
        <v>24</v>
      </c>
      <c r="R210" s="17" t="s">
        <v>24</v>
      </c>
      <c r="S210" s="17" t="s">
        <v>24</v>
      </c>
      <c r="T210" s="17"/>
      <c r="U210" s="17"/>
      <c r="V210" s="17"/>
      <c r="W210" s="18" t="str">
        <f t="shared" si="53"/>
        <v>P</v>
      </c>
      <c r="X210" s="19"/>
      <c r="Y210" s="239"/>
      <c r="Z210" s="23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row>
    <row r="211" spans="1:116" s="178" customFormat="1" ht="84" hidden="1" customHeight="1" outlineLevel="1">
      <c r="A211" s="13" t="str">
        <f>IF(AND(D211="",D211=""),"",$D$3&amp;"_"&amp;ROW()-10-COUNTBLANK($D$10:D211))</f>
        <v>QTCT_168</v>
      </c>
      <c r="B211" s="47" t="s">
        <v>57</v>
      </c>
      <c r="C211" s="42" t="s">
        <v>58</v>
      </c>
      <c r="D211" s="43" t="s">
        <v>54</v>
      </c>
      <c r="E211" s="85"/>
      <c r="F211" s="54"/>
      <c r="G211" s="54"/>
      <c r="H211" s="54"/>
      <c r="I211" s="54"/>
      <c r="J211" s="54"/>
      <c r="K211" s="54"/>
      <c r="L211" s="54"/>
      <c r="M211" s="54"/>
      <c r="N211" s="54"/>
      <c r="O211" s="55"/>
      <c r="P211" s="54"/>
      <c r="Q211" s="17" t="s">
        <v>24</v>
      </c>
      <c r="R211" s="17" t="s">
        <v>24</v>
      </c>
      <c r="S211" s="17" t="s">
        <v>24</v>
      </c>
      <c r="T211" s="17"/>
      <c r="U211" s="17"/>
      <c r="V211" s="17"/>
      <c r="W211" s="18" t="str">
        <f t="shared" si="53"/>
        <v>P</v>
      </c>
      <c r="X211" s="19"/>
      <c r="Y211" s="239"/>
      <c r="Z211" s="239"/>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row>
    <row r="212" spans="1:116" s="178" customFormat="1" ht="40.5" hidden="1" customHeight="1" outlineLevel="1">
      <c r="A212" s="13" t="str">
        <f>IF(AND(D212="",D212=""),"",$D$3&amp;"_"&amp;ROW()-10-COUNTBLANK($D$10:D212))</f>
        <v>QTCT_169</v>
      </c>
      <c r="B212" s="47" t="s">
        <v>59</v>
      </c>
      <c r="C212" s="42" t="s">
        <v>60</v>
      </c>
      <c r="D212" s="43" t="s">
        <v>61</v>
      </c>
      <c r="E212" s="85"/>
      <c r="F212" s="54"/>
      <c r="G212" s="54"/>
      <c r="H212" s="54"/>
      <c r="I212" s="54"/>
      <c r="J212" s="54"/>
      <c r="K212" s="54"/>
      <c r="L212" s="54"/>
      <c r="M212" s="54"/>
      <c r="N212" s="54"/>
      <c r="O212" s="55"/>
      <c r="P212" s="54"/>
      <c r="Q212" s="17" t="s">
        <v>24</v>
      </c>
      <c r="R212" s="17" t="s">
        <v>24</v>
      </c>
      <c r="S212" s="17" t="s">
        <v>24</v>
      </c>
      <c r="T212" s="17"/>
      <c r="U212" s="17"/>
      <c r="V212" s="17"/>
      <c r="W212" s="18" t="str">
        <f t="shared" si="53"/>
        <v>P</v>
      </c>
      <c r="X212" s="19"/>
      <c r="Y212" s="239"/>
      <c r="Z212" s="239"/>
      <c r="AA212" s="239"/>
      <c r="AB212" s="239"/>
      <c r="AC212" s="239"/>
      <c r="AD212" s="239"/>
      <c r="AE212" s="239"/>
      <c r="AF212" s="239"/>
      <c r="AG212" s="239"/>
      <c r="AH212" s="239"/>
      <c r="AI212" s="239"/>
      <c r="AJ212" s="239"/>
      <c r="AK212" s="239"/>
      <c r="AL212" s="239"/>
      <c r="AM212" s="239"/>
      <c r="AN212" s="239"/>
      <c r="AO212" s="239"/>
      <c r="AP212" s="239"/>
      <c r="AQ212" s="239"/>
      <c r="AR212" s="239"/>
      <c r="AS212" s="239"/>
      <c r="AT212" s="239"/>
      <c r="AU212" s="239"/>
      <c r="AV212" s="239"/>
      <c r="AW212" s="239"/>
      <c r="AX212" s="239"/>
      <c r="AY212" s="239"/>
      <c r="AZ212" s="239"/>
      <c r="BA212" s="239"/>
    </row>
    <row r="213" spans="1:116" s="178" customFormat="1" ht="33" hidden="1" outlineLevel="1">
      <c r="A213" s="13" t="str">
        <f>IF(AND(D213="",D213=""),"",$D$3&amp;"_"&amp;ROW()-10-COUNTBLANK($D$10:D213))</f>
        <v>QTCT_170</v>
      </c>
      <c r="B213" s="47" t="s">
        <v>62</v>
      </c>
      <c r="C213" s="42" t="s">
        <v>63</v>
      </c>
      <c r="D213" s="43" t="s">
        <v>64</v>
      </c>
      <c r="E213" s="85"/>
      <c r="F213" s="54"/>
      <c r="G213" s="54"/>
      <c r="H213" s="54"/>
      <c r="I213" s="54"/>
      <c r="J213" s="54"/>
      <c r="K213" s="54"/>
      <c r="L213" s="54"/>
      <c r="M213" s="54"/>
      <c r="N213" s="54"/>
      <c r="O213" s="55"/>
      <c r="P213" s="54"/>
      <c r="Q213" s="17" t="s">
        <v>24</v>
      </c>
      <c r="R213" s="17" t="s">
        <v>24</v>
      </c>
      <c r="S213" s="17" t="s">
        <v>24</v>
      </c>
      <c r="T213" s="17"/>
      <c r="U213" s="17"/>
      <c r="V213" s="17"/>
      <c r="W213" s="18" t="str">
        <f t="shared" si="53"/>
        <v>P</v>
      </c>
      <c r="X213" s="19"/>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c r="AT213" s="239"/>
      <c r="AU213" s="239"/>
      <c r="AV213" s="239"/>
      <c r="AW213" s="239"/>
      <c r="AX213" s="239"/>
      <c r="AY213" s="239"/>
      <c r="AZ213" s="239"/>
      <c r="BA213" s="239"/>
    </row>
    <row r="214" spans="1:116" s="243" customFormat="1" ht="15.75" customHeight="1" collapsed="1">
      <c r="A214" s="13" t="str">
        <f>IF(AND(D214="",D214=""),"",$D$3&amp;"_"&amp;ROW()-10-COUNTBLANK($D$10:D214))</f>
        <v/>
      </c>
      <c r="B214" s="402" t="s">
        <v>677</v>
      </c>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4"/>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c r="AT214" s="240"/>
      <c r="AU214" s="240"/>
      <c r="AV214" s="240"/>
      <c r="AW214" s="240"/>
      <c r="AX214" s="240"/>
      <c r="AY214" s="240"/>
      <c r="AZ214" s="240"/>
      <c r="BA214" s="240"/>
      <c r="BB214" s="240"/>
      <c r="BC214" s="240"/>
      <c r="BD214" s="240"/>
      <c r="BE214" s="240"/>
      <c r="BF214" s="240"/>
      <c r="BG214" s="240"/>
      <c r="BH214" s="240"/>
      <c r="BI214" s="240"/>
      <c r="BJ214" s="240"/>
      <c r="BK214" s="240"/>
      <c r="BL214" s="240"/>
      <c r="BM214" s="240"/>
      <c r="BN214" s="240"/>
      <c r="BO214" s="240"/>
      <c r="BP214" s="240"/>
      <c r="BQ214" s="240"/>
      <c r="BR214" s="240"/>
      <c r="BS214" s="240"/>
      <c r="BT214" s="240"/>
      <c r="BU214" s="240"/>
      <c r="BV214" s="240"/>
      <c r="BW214" s="240"/>
      <c r="BX214" s="240"/>
      <c r="BY214" s="240"/>
      <c r="BZ214" s="240"/>
      <c r="CA214" s="240"/>
      <c r="CB214" s="240"/>
      <c r="CC214" s="240"/>
      <c r="CD214" s="240"/>
      <c r="CE214" s="240"/>
      <c r="CF214" s="240"/>
      <c r="CG214" s="241"/>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row>
    <row r="215" spans="1:116" s="244" customFormat="1" ht="81" hidden="1" customHeight="1" outlineLevel="1">
      <c r="A215" s="13" t="str">
        <f>IF(AND(D215="",D215=""),"",$D$3&amp;"_"&amp;ROW()-10-COUNTBLANK($D$10:D215))</f>
        <v>QTCT_171</v>
      </c>
      <c r="B215" s="69" t="s">
        <v>197</v>
      </c>
      <c r="C215" s="69" t="s">
        <v>198</v>
      </c>
      <c r="D215" s="69" t="s">
        <v>949</v>
      </c>
      <c r="E215" s="83"/>
      <c r="F215" s="83"/>
      <c r="G215" s="83"/>
      <c r="H215" s="83"/>
      <c r="I215" s="83"/>
      <c r="J215" s="83"/>
      <c r="K215" s="83"/>
      <c r="L215" s="83"/>
      <c r="M215" s="83"/>
      <c r="N215" s="83"/>
      <c r="O215" s="83"/>
      <c r="P215" s="83"/>
      <c r="Q215" s="17" t="s">
        <v>24</v>
      </c>
      <c r="R215" s="17" t="s">
        <v>24</v>
      </c>
      <c r="S215" s="17" t="s">
        <v>24</v>
      </c>
      <c r="T215" s="17"/>
      <c r="U215" s="17"/>
      <c r="V215" s="17"/>
      <c r="W215" s="18" t="str">
        <f t="shared" ref="W215" si="54">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c r="AT215" s="240"/>
      <c r="AU215" s="240"/>
      <c r="AV215" s="240"/>
      <c r="AW215" s="240"/>
      <c r="AX215" s="240"/>
      <c r="AY215" s="240"/>
      <c r="AZ215" s="240"/>
      <c r="BA215" s="240"/>
      <c r="BB215" s="240"/>
      <c r="BC215" s="240"/>
      <c r="BD215" s="240"/>
      <c r="BE215" s="240"/>
      <c r="BF215" s="240"/>
      <c r="BG215" s="240"/>
      <c r="BH215" s="240"/>
      <c r="BI215" s="240"/>
      <c r="BJ215" s="240"/>
      <c r="BK215" s="240"/>
      <c r="BL215" s="240"/>
      <c r="BM215" s="240"/>
      <c r="BN215" s="240"/>
      <c r="BO215" s="240"/>
      <c r="BP215" s="240"/>
      <c r="BQ215" s="240"/>
      <c r="BR215" s="240"/>
      <c r="BS215" s="240"/>
      <c r="BT215" s="240"/>
      <c r="BU215" s="240"/>
      <c r="BV215" s="240"/>
      <c r="BW215" s="240"/>
      <c r="BX215" s="240"/>
      <c r="BY215" s="240"/>
      <c r="BZ215" s="240"/>
      <c r="CA215" s="240"/>
      <c r="CB215" s="240"/>
      <c r="CC215" s="240"/>
      <c r="CD215" s="240"/>
      <c r="CE215" s="240"/>
      <c r="CF215" s="240"/>
      <c r="CG215" s="240"/>
      <c r="CH215" s="240"/>
      <c r="CI215" s="240"/>
      <c r="CJ215" s="240"/>
      <c r="CK215" s="240"/>
      <c r="CL215" s="240"/>
      <c r="CM215" s="240"/>
      <c r="CN215" s="240"/>
      <c r="CO215" s="240"/>
      <c r="CP215" s="240"/>
      <c r="CQ215" s="240"/>
      <c r="CR215" s="240"/>
      <c r="CS215" s="240"/>
      <c r="CT215" s="240"/>
      <c r="CU215" s="240"/>
      <c r="CV215" s="240"/>
      <c r="CW215" s="240"/>
      <c r="CX215" s="240"/>
      <c r="CY215" s="240"/>
      <c r="CZ215" s="240"/>
      <c r="DA215" s="240"/>
      <c r="DB215" s="240"/>
      <c r="DC215" s="240"/>
      <c r="DD215" s="240"/>
      <c r="DE215" s="240"/>
      <c r="DF215" s="240"/>
      <c r="DG215" s="240"/>
      <c r="DH215" s="240"/>
      <c r="DI215" s="240"/>
      <c r="DJ215" s="240"/>
      <c r="DK215" s="240"/>
      <c r="DL215" s="240"/>
    </row>
    <row r="216" spans="1:116" s="244" customFormat="1" ht="81" hidden="1" customHeight="1" outlineLevel="1">
      <c r="A216" s="13" t="str">
        <f>IF(AND(D216="",D216=""),"",$D$3&amp;"_"&amp;ROW()-10-COUNTBLANK($D$10:D216))</f>
        <v>QTCT_172</v>
      </c>
      <c r="B216" s="69" t="s">
        <v>109</v>
      </c>
      <c r="C216" s="69" t="s">
        <v>200</v>
      </c>
      <c r="D216" s="69" t="s">
        <v>201</v>
      </c>
      <c r="E216" s="83"/>
      <c r="F216" s="83"/>
      <c r="G216" s="83"/>
      <c r="H216" s="83"/>
      <c r="I216" s="83"/>
      <c r="J216" s="83"/>
      <c r="K216" s="83"/>
      <c r="L216" s="83"/>
      <c r="M216" s="83"/>
      <c r="N216" s="83"/>
      <c r="O216" s="83"/>
      <c r="P216" s="83"/>
      <c r="Q216" s="17" t="s">
        <v>24</v>
      </c>
      <c r="R216" s="17" t="s">
        <v>24</v>
      </c>
      <c r="S216" s="17" t="s">
        <v>24</v>
      </c>
      <c r="T216" s="17"/>
      <c r="U216" s="17"/>
      <c r="V216" s="17"/>
      <c r="W216" s="18" t="str">
        <f t="shared" ref="W216:W220" si="55">IF(OR(IF(M216="",IF(L216="",IF(K216="","",K216),L216),M216)="F",IF(P216="",IF(O216="",IF(N216="","",N216),O216),P216)="F",IF(S216="",IF(R216="",IF(Q216="","",Q216),R216),S216)="F",IF(V216="",IF(U216="",IF(T216="","",T216),U216),V216)="F")=TRUE,"F",IF(OR(IF(M216="",IF(L216="",IF(K216="","",K216),L216),M216)="PE",IF(P216="",IF(O216="",IF(N216="","",N216),O216),P216)="PE",IF(S216="",IF(R216="",IF(Q216="","",Q216),R216),S216)="PE",IF(V216="",IF(U216="",IF(T216="","",T216),U216),V216)="PE")=TRUE,"PE",IF(AND(IF(M216="",IF(L216="",IF(K216="","",K216),L216),M216)="",IF(P216="",IF(O216="",IF(N216="","",N216),O216),P216)="",IF(S216="",IF(R216="",IF(Q216="","",Q216),R216),S216)="",IF(V216="",IF(U216="",IF(T216="","",T216),U216),V216)="")=TRUE,"","P")))</f>
        <v>P</v>
      </c>
      <c r="X216" s="19"/>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c r="AT216" s="240"/>
      <c r="AU216" s="240"/>
      <c r="AV216" s="240"/>
      <c r="AW216" s="240"/>
      <c r="AX216" s="240"/>
      <c r="AY216" s="240"/>
      <c r="AZ216" s="240"/>
      <c r="BA216" s="240"/>
      <c r="BB216" s="240"/>
      <c r="BC216" s="240"/>
      <c r="BD216" s="240"/>
      <c r="BE216" s="240"/>
      <c r="BF216" s="240"/>
      <c r="BG216" s="240"/>
      <c r="BH216" s="240"/>
      <c r="BI216" s="240"/>
      <c r="BJ216" s="240"/>
      <c r="BK216" s="240"/>
      <c r="BL216" s="240"/>
      <c r="BM216" s="240"/>
      <c r="BN216" s="240"/>
      <c r="BO216" s="240"/>
      <c r="BP216" s="240"/>
      <c r="BQ216" s="240"/>
      <c r="BR216" s="240"/>
      <c r="BS216" s="240"/>
      <c r="BT216" s="240"/>
      <c r="BU216" s="240"/>
      <c r="BV216" s="240"/>
      <c r="BW216" s="240"/>
      <c r="BX216" s="240"/>
      <c r="BY216" s="240"/>
      <c r="BZ216" s="240"/>
      <c r="CA216" s="240"/>
      <c r="CB216" s="240"/>
      <c r="CC216" s="240"/>
      <c r="CD216" s="240"/>
      <c r="CE216" s="240"/>
      <c r="CF216" s="240"/>
      <c r="CG216" s="240"/>
      <c r="CH216" s="240"/>
      <c r="CI216" s="240"/>
      <c r="CJ216" s="240"/>
      <c r="CK216" s="240"/>
      <c r="CL216" s="240"/>
      <c r="CM216" s="240"/>
      <c r="CN216" s="240"/>
      <c r="CO216" s="240"/>
      <c r="CP216" s="240"/>
      <c r="CQ216" s="240"/>
      <c r="CR216" s="240"/>
      <c r="CS216" s="240"/>
      <c r="CT216" s="240"/>
      <c r="CU216" s="240"/>
      <c r="CV216" s="240"/>
      <c r="CW216" s="240"/>
      <c r="CX216" s="240"/>
      <c r="CY216" s="240"/>
      <c r="CZ216" s="240"/>
      <c r="DA216" s="240"/>
      <c r="DB216" s="240"/>
      <c r="DC216" s="240"/>
      <c r="DD216" s="240"/>
      <c r="DE216" s="240"/>
      <c r="DF216" s="240"/>
      <c r="DG216" s="240"/>
      <c r="DH216" s="240"/>
      <c r="DI216" s="240"/>
      <c r="DJ216" s="240"/>
      <c r="DK216" s="240"/>
      <c r="DL216" s="240"/>
    </row>
    <row r="217" spans="1:116" s="244" customFormat="1" ht="81" hidden="1" customHeight="1" outlineLevel="1">
      <c r="A217" s="13" t="str">
        <f>IF(AND(D217="",D217=""),"",$D$3&amp;"_"&amp;ROW()-10-COUNTBLANK($D$10:D217))</f>
        <v>QTCT_173</v>
      </c>
      <c r="B217" s="78" t="s">
        <v>202</v>
      </c>
      <c r="C217" s="69" t="s">
        <v>203</v>
      </c>
      <c r="D217" s="69" t="s">
        <v>954</v>
      </c>
      <c r="E217" s="83"/>
      <c r="F217" s="83"/>
      <c r="G217" s="83"/>
      <c r="H217" s="83"/>
      <c r="I217" s="83"/>
      <c r="J217" s="83"/>
      <c r="K217" s="83"/>
      <c r="L217" s="83"/>
      <c r="M217" s="83"/>
      <c r="N217" s="83"/>
      <c r="O217" s="83"/>
      <c r="P217" s="83"/>
      <c r="Q217" s="17" t="s">
        <v>24</v>
      </c>
      <c r="R217" s="17" t="s">
        <v>24</v>
      </c>
      <c r="S217" s="17" t="s">
        <v>24</v>
      </c>
      <c r="T217" s="17"/>
      <c r="U217" s="17"/>
      <c r="V217" s="17"/>
      <c r="W217" s="18" t="str">
        <f t="shared" si="55"/>
        <v>P</v>
      </c>
      <c r="X217" s="19"/>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c r="AT217" s="240"/>
      <c r="AU217" s="240"/>
      <c r="AV217" s="240"/>
      <c r="AW217" s="240"/>
      <c r="AX217" s="240"/>
      <c r="AY217" s="240"/>
      <c r="AZ217" s="240"/>
      <c r="BA217" s="240"/>
      <c r="BB217" s="240"/>
      <c r="BC217" s="240"/>
      <c r="BD217" s="240"/>
      <c r="BE217" s="240"/>
      <c r="BF217" s="240"/>
      <c r="BG217" s="240"/>
      <c r="BH217" s="240"/>
      <c r="BI217" s="240"/>
      <c r="BJ217" s="240"/>
      <c r="BK217" s="240"/>
      <c r="BL217" s="240"/>
      <c r="BM217" s="240"/>
      <c r="BN217" s="240"/>
      <c r="BO217" s="240"/>
      <c r="BP217" s="240"/>
      <c r="BQ217" s="240"/>
      <c r="BR217" s="240"/>
      <c r="BS217" s="240"/>
      <c r="BT217" s="240"/>
      <c r="BU217" s="240"/>
      <c r="BV217" s="240"/>
      <c r="BW217" s="240"/>
      <c r="BX217" s="240"/>
      <c r="BY217" s="240"/>
      <c r="BZ217" s="240"/>
      <c r="CA217" s="240"/>
      <c r="CB217" s="240"/>
      <c r="CC217" s="240"/>
      <c r="CD217" s="240"/>
      <c r="CE217" s="240"/>
      <c r="CF217" s="240"/>
      <c r="CG217" s="240"/>
      <c r="CH217" s="240"/>
      <c r="CI217" s="240"/>
      <c r="CJ217" s="240"/>
      <c r="CK217" s="240"/>
      <c r="CL217" s="240"/>
      <c r="CM217" s="240"/>
      <c r="CN217" s="240"/>
      <c r="CO217" s="240"/>
      <c r="CP217" s="240"/>
      <c r="CQ217" s="240"/>
      <c r="CR217" s="240"/>
      <c r="CS217" s="240"/>
      <c r="CT217" s="240"/>
      <c r="CU217" s="240"/>
      <c r="CV217" s="240"/>
      <c r="CW217" s="240"/>
      <c r="CX217" s="240"/>
      <c r="CY217" s="240"/>
      <c r="CZ217" s="240"/>
      <c r="DA217" s="240"/>
      <c r="DB217" s="240"/>
      <c r="DC217" s="240"/>
      <c r="DD217" s="240"/>
      <c r="DE217" s="240"/>
      <c r="DF217" s="240"/>
      <c r="DG217" s="240"/>
      <c r="DH217" s="240"/>
      <c r="DI217" s="240"/>
      <c r="DJ217" s="240"/>
      <c r="DK217" s="240"/>
      <c r="DL217" s="240"/>
    </row>
    <row r="218" spans="1:116" s="244" customFormat="1" ht="81" hidden="1" customHeight="1" outlineLevel="1">
      <c r="A218" s="13" t="str">
        <f>IF(AND(D218="",D218=""),"",$D$3&amp;"_"&amp;ROW()-10-COUNTBLANK($D$10:D218))</f>
        <v>QTCT_174</v>
      </c>
      <c r="B218" s="84" t="s">
        <v>205</v>
      </c>
      <c r="C218" s="84" t="s">
        <v>206</v>
      </c>
      <c r="D218" s="84" t="s">
        <v>207</v>
      </c>
      <c r="E218" s="83"/>
      <c r="F218" s="83"/>
      <c r="G218" s="83"/>
      <c r="H218" s="83"/>
      <c r="I218" s="83"/>
      <c r="J218" s="83"/>
      <c r="K218" s="83"/>
      <c r="L218" s="83"/>
      <c r="M218" s="83"/>
      <c r="N218" s="83"/>
      <c r="O218" s="83"/>
      <c r="P218" s="83"/>
      <c r="Q218" s="17" t="s">
        <v>24</v>
      </c>
      <c r="R218" s="17" t="s">
        <v>24</v>
      </c>
      <c r="S218" s="17" t="s">
        <v>24</v>
      </c>
      <c r="T218" s="17"/>
      <c r="U218" s="17"/>
      <c r="V218" s="17"/>
      <c r="W218" s="18" t="str">
        <f t="shared" si="55"/>
        <v>P</v>
      </c>
      <c r="X218" s="19"/>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c r="AT218" s="240"/>
      <c r="AU218" s="240"/>
      <c r="AV218" s="240"/>
      <c r="AW218" s="240"/>
      <c r="AX218" s="240"/>
      <c r="AY218" s="240"/>
      <c r="AZ218" s="240"/>
      <c r="BA218" s="240"/>
      <c r="BB218" s="240"/>
      <c r="BC218" s="240"/>
      <c r="BD218" s="240"/>
      <c r="BE218" s="240"/>
      <c r="BF218" s="240"/>
      <c r="BG218" s="240"/>
      <c r="BH218" s="240"/>
      <c r="BI218" s="240"/>
      <c r="BJ218" s="240"/>
      <c r="BK218" s="240"/>
      <c r="BL218" s="240"/>
      <c r="BM218" s="240"/>
      <c r="BN218" s="240"/>
      <c r="BO218" s="240"/>
      <c r="BP218" s="240"/>
      <c r="BQ218" s="240"/>
      <c r="BR218" s="240"/>
      <c r="BS218" s="240"/>
      <c r="BT218" s="240"/>
      <c r="BU218" s="240"/>
      <c r="BV218" s="240"/>
      <c r="BW218" s="240"/>
      <c r="BX218" s="240"/>
      <c r="BY218" s="240"/>
      <c r="BZ218" s="240"/>
      <c r="CA218" s="240"/>
      <c r="CB218" s="240"/>
      <c r="CC218" s="240"/>
      <c r="CD218" s="240"/>
      <c r="CE218" s="240"/>
      <c r="CF218" s="240"/>
      <c r="CG218" s="240"/>
      <c r="CH218" s="240"/>
      <c r="CI218" s="240"/>
      <c r="CJ218" s="240"/>
      <c r="CK218" s="240"/>
      <c r="CL218" s="240"/>
      <c r="CM218" s="240"/>
      <c r="CN218" s="240"/>
      <c r="CO218" s="240"/>
      <c r="CP218" s="240"/>
      <c r="CQ218" s="240"/>
      <c r="CR218" s="240"/>
      <c r="CS218" s="240"/>
      <c r="CT218" s="240"/>
      <c r="CU218" s="240"/>
      <c r="CV218" s="240"/>
      <c r="CW218" s="240"/>
      <c r="CX218" s="240"/>
      <c r="CY218" s="240"/>
      <c r="CZ218" s="240"/>
      <c r="DA218" s="240"/>
      <c r="DB218" s="240"/>
      <c r="DC218" s="240"/>
      <c r="DD218" s="240"/>
      <c r="DE218" s="240"/>
      <c r="DF218" s="240"/>
      <c r="DG218" s="240"/>
      <c r="DH218" s="240"/>
      <c r="DI218" s="240"/>
      <c r="DJ218" s="240"/>
      <c r="DK218" s="240"/>
      <c r="DL218" s="240"/>
    </row>
    <row r="219" spans="1:116" s="246" customFormat="1" ht="59.25" hidden="1" customHeight="1" outlineLevel="1">
      <c r="A219" s="13" t="str">
        <f>IF(AND(D219="",D219=""),"",$D$3&amp;"_"&amp;ROW()-10-COUNTBLANK($D$10:D219))</f>
        <v>QTCT_175</v>
      </c>
      <c r="B219" s="35" t="s">
        <v>208</v>
      </c>
      <c r="C219" s="35" t="s">
        <v>209</v>
      </c>
      <c r="D219" s="35" t="s">
        <v>210</v>
      </c>
      <c r="E219" s="222"/>
      <c r="F219" s="222"/>
      <c r="G219" s="222"/>
      <c r="H219" s="222"/>
      <c r="I219" s="222"/>
      <c r="J219" s="222"/>
      <c r="K219" s="222"/>
      <c r="L219" s="222"/>
      <c r="M219" s="222"/>
      <c r="N219" s="222"/>
      <c r="O219" s="222"/>
      <c r="P219" s="222"/>
      <c r="Q219" s="17" t="s">
        <v>24</v>
      </c>
      <c r="R219" s="17" t="s">
        <v>24</v>
      </c>
      <c r="S219" s="17" t="s">
        <v>24</v>
      </c>
      <c r="T219" s="17"/>
      <c r="U219" s="17"/>
      <c r="V219" s="17"/>
      <c r="W219" s="18" t="str">
        <f t="shared" si="55"/>
        <v>P</v>
      </c>
      <c r="X219" s="19"/>
      <c r="Y219" s="245"/>
      <c r="Z219" s="245"/>
      <c r="AA219" s="245"/>
      <c r="AB219" s="245"/>
      <c r="AC219" s="245"/>
      <c r="AD219" s="245"/>
      <c r="AE219" s="245"/>
      <c r="AF219" s="245"/>
      <c r="AG219" s="245"/>
      <c r="AH219" s="245"/>
      <c r="AI219" s="245"/>
      <c r="AJ219" s="245"/>
      <c r="AK219" s="245"/>
      <c r="AL219" s="245"/>
      <c r="AM219" s="245"/>
      <c r="AN219" s="245"/>
      <c r="AO219" s="245"/>
      <c r="AP219" s="245"/>
      <c r="AQ219" s="245"/>
      <c r="AR219" s="245"/>
      <c r="AS219" s="245"/>
      <c r="AT219" s="245"/>
      <c r="AU219" s="245"/>
      <c r="AV219" s="245"/>
      <c r="AW219" s="245"/>
      <c r="AX219" s="245"/>
      <c r="AY219" s="245"/>
      <c r="AZ219" s="245"/>
      <c r="BA219" s="245"/>
      <c r="BB219" s="245"/>
      <c r="BC219" s="245"/>
      <c r="BD219" s="245"/>
      <c r="BE219" s="245"/>
      <c r="BF219" s="245"/>
      <c r="BG219" s="245"/>
      <c r="BH219" s="245"/>
      <c r="BI219" s="245"/>
      <c r="BJ219" s="245"/>
      <c r="BK219" s="245"/>
      <c r="BL219" s="245"/>
      <c r="BM219" s="245"/>
      <c r="BN219" s="245"/>
      <c r="BO219" s="245"/>
      <c r="BP219" s="245"/>
      <c r="BQ219" s="245"/>
      <c r="BR219" s="245"/>
      <c r="BS219" s="245"/>
      <c r="BT219" s="245"/>
      <c r="BU219" s="245"/>
      <c r="BV219" s="245"/>
      <c r="BW219" s="245"/>
      <c r="BX219" s="245"/>
      <c r="BY219" s="245"/>
      <c r="BZ219" s="245"/>
      <c r="CA219" s="245"/>
      <c r="CB219" s="245"/>
      <c r="CC219" s="245"/>
      <c r="CD219" s="245"/>
      <c r="CE219" s="245"/>
      <c r="CF219" s="245"/>
      <c r="CG219" s="245"/>
      <c r="CH219" s="245"/>
      <c r="CI219" s="245"/>
      <c r="CJ219" s="245"/>
      <c r="CK219" s="245"/>
      <c r="CL219" s="245"/>
      <c r="CM219" s="245"/>
      <c r="CN219" s="245"/>
      <c r="CO219" s="245"/>
      <c r="CP219" s="245"/>
      <c r="CQ219" s="245"/>
      <c r="CR219" s="245"/>
      <c r="CS219" s="245"/>
      <c r="CT219" s="245"/>
      <c r="CU219" s="245"/>
      <c r="CV219" s="245"/>
      <c r="CW219" s="245"/>
      <c r="CX219" s="245"/>
      <c r="CY219" s="245"/>
      <c r="CZ219" s="245"/>
      <c r="DA219" s="245"/>
      <c r="DB219" s="245"/>
      <c r="DC219" s="245"/>
      <c r="DD219" s="245"/>
      <c r="DE219" s="245"/>
      <c r="DF219" s="245"/>
      <c r="DG219" s="245"/>
      <c r="DH219" s="245"/>
      <c r="DI219" s="245"/>
      <c r="DJ219" s="245"/>
      <c r="DK219" s="245"/>
      <c r="DL219" s="245"/>
    </row>
    <row r="220" spans="1:116" s="246" customFormat="1" ht="81" hidden="1" customHeight="1" outlineLevel="1">
      <c r="A220" s="13" t="str">
        <f>IF(AND(D220="",D220=""),"",$D$3&amp;"_"&amp;ROW()-10-COUNTBLANK($D$10:D220))</f>
        <v>QTCT_176</v>
      </c>
      <c r="B220" s="35" t="s">
        <v>211</v>
      </c>
      <c r="C220" s="35" t="s">
        <v>212</v>
      </c>
      <c r="D220" s="35" t="s">
        <v>213</v>
      </c>
      <c r="E220" s="222"/>
      <c r="F220" s="222"/>
      <c r="G220" s="222"/>
      <c r="H220" s="222"/>
      <c r="I220" s="222"/>
      <c r="J220" s="222"/>
      <c r="K220" s="222"/>
      <c r="L220" s="222"/>
      <c r="M220" s="222"/>
      <c r="N220" s="222"/>
      <c r="O220" s="222"/>
      <c r="P220" s="222"/>
      <c r="Q220" s="17" t="s">
        <v>24</v>
      </c>
      <c r="R220" s="17" t="s">
        <v>24</v>
      </c>
      <c r="S220" s="17" t="s">
        <v>24</v>
      </c>
      <c r="T220" s="17"/>
      <c r="U220" s="17"/>
      <c r="V220" s="17"/>
      <c r="W220" s="18" t="str">
        <f t="shared" si="55"/>
        <v>P</v>
      </c>
      <c r="X220" s="19"/>
      <c r="Y220" s="245"/>
      <c r="Z220" s="245"/>
      <c r="AA220" s="245"/>
      <c r="AB220" s="245"/>
      <c r="AC220" s="245"/>
      <c r="AD220" s="245"/>
      <c r="AE220" s="245"/>
      <c r="AF220" s="245"/>
      <c r="AG220" s="245"/>
      <c r="AH220" s="245"/>
      <c r="AI220" s="245"/>
      <c r="AJ220" s="245"/>
      <c r="AK220" s="245"/>
      <c r="AL220" s="245"/>
      <c r="AM220" s="245"/>
      <c r="AN220" s="245"/>
      <c r="AO220" s="245"/>
      <c r="AP220" s="245"/>
      <c r="AQ220" s="245"/>
      <c r="AR220" s="245"/>
      <c r="AS220" s="245"/>
      <c r="AT220" s="245"/>
      <c r="AU220" s="245"/>
      <c r="AV220" s="245"/>
      <c r="AW220" s="245"/>
      <c r="AX220" s="245"/>
      <c r="AY220" s="245"/>
      <c r="AZ220" s="245"/>
      <c r="BA220" s="245"/>
      <c r="BB220" s="245"/>
      <c r="BC220" s="245"/>
      <c r="BD220" s="245"/>
      <c r="BE220" s="245"/>
      <c r="BF220" s="245"/>
      <c r="BG220" s="245"/>
      <c r="BH220" s="245"/>
      <c r="BI220" s="245"/>
      <c r="BJ220" s="245"/>
      <c r="BK220" s="245"/>
      <c r="BL220" s="245"/>
      <c r="BM220" s="245"/>
      <c r="BN220" s="245"/>
      <c r="BO220" s="245"/>
      <c r="BP220" s="245"/>
      <c r="BQ220" s="245"/>
      <c r="BR220" s="245"/>
      <c r="BS220" s="245"/>
      <c r="BT220" s="245"/>
      <c r="BU220" s="245"/>
      <c r="BV220" s="245"/>
      <c r="BW220" s="245"/>
      <c r="BX220" s="245"/>
      <c r="BY220" s="245"/>
      <c r="BZ220" s="245"/>
      <c r="CA220" s="245"/>
      <c r="CB220" s="245"/>
      <c r="CC220" s="245"/>
      <c r="CD220" s="245"/>
      <c r="CE220" s="245"/>
      <c r="CF220" s="245"/>
      <c r="CG220" s="245"/>
      <c r="CH220" s="245"/>
      <c r="CI220" s="245"/>
      <c r="CJ220" s="245"/>
      <c r="CK220" s="245"/>
      <c r="CL220" s="245"/>
      <c r="CM220" s="245"/>
      <c r="CN220" s="245"/>
      <c r="CO220" s="245"/>
      <c r="CP220" s="245"/>
      <c r="CQ220" s="245"/>
      <c r="CR220" s="245"/>
      <c r="CS220" s="245"/>
      <c r="CT220" s="245"/>
      <c r="CU220" s="245"/>
      <c r="CV220" s="245"/>
      <c r="CW220" s="245"/>
      <c r="CX220" s="245"/>
      <c r="CY220" s="245"/>
      <c r="CZ220" s="245"/>
      <c r="DA220" s="245"/>
      <c r="DB220" s="245"/>
      <c r="DC220" s="245"/>
      <c r="DD220" s="245"/>
      <c r="DE220" s="245"/>
      <c r="DF220" s="245"/>
      <c r="DG220" s="245"/>
      <c r="DH220" s="245"/>
      <c r="DI220" s="245"/>
      <c r="DJ220" s="245"/>
      <c r="DK220" s="245"/>
      <c r="DL220" s="245"/>
    </row>
    <row r="221" spans="1:116" s="243" customFormat="1" ht="15.75" customHeight="1" collapsed="1">
      <c r="A221" s="13" t="str">
        <f>IF(AND(D221="",D221=""),"",$D$3&amp;"_"&amp;ROW()-10-COUNTBLANK($D$10:D221))</f>
        <v/>
      </c>
      <c r="B221" s="402" t="s">
        <v>678</v>
      </c>
      <c r="C221" s="403"/>
      <c r="D221" s="403"/>
      <c r="E221" s="403"/>
      <c r="F221" s="403"/>
      <c r="G221" s="403"/>
      <c r="H221" s="403"/>
      <c r="I221" s="403"/>
      <c r="J221" s="403"/>
      <c r="K221" s="403"/>
      <c r="L221" s="403"/>
      <c r="M221" s="403"/>
      <c r="N221" s="403"/>
      <c r="O221" s="403"/>
      <c r="P221" s="403"/>
      <c r="Q221" s="403"/>
      <c r="R221" s="403"/>
      <c r="S221" s="403"/>
      <c r="T221" s="403"/>
      <c r="U221" s="403"/>
      <c r="V221" s="403"/>
      <c r="W221" s="403"/>
      <c r="X221" s="404"/>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c r="AT221" s="240"/>
      <c r="AU221" s="240"/>
      <c r="AV221" s="240"/>
      <c r="AW221" s="240"/>
      <c r="AX221" s="240"/>
      <c r="AY221" s="240"/>
      <c r="AZ221" s="240"/>
      <c r="BA221" s="240"/>
      <c r="BB221" s="240"/>
      <c r="BC221" s="240"/>
      <c r="BD221" s="240"/>
      <c r="BE221" s="240"/>
      <c r="BF221" s="240"/>
      <c r="BG221" s="240"/>
      <c r="BH221" s="240"/>
      <c r="BI221" s="240"/>
      <c r="BJ221" s="240"/>
      <c r="BK221" s="240"/>
      <c r="BL221" s="240"/>
      <c r="BM221" s="240"/>
      <c r="BN221" s="240"/>
      <c r="BO221" s="240"/>
      <c r="BP221" s="240"/>
      <c r="BQ221" s="240"/>
      <c r="BR221" s="240"/>
      <c r="BS221" s="240"/>
      <c r="BT221" s="240"/>
      <c r="BU221" s="240"/>
      <c r="BV221" s="240"/>
      <c r="BW221" s="240"/>
      <c r="BX221" s="240"/>
      <c r="BY221" s="240"/>
      <c r="BZ221" s="240"/>
      <c r="CA221" s="240"/>
      <c r="CB221" s="240"/>
      <c r="CC221" s="240"/>
      <c r="CD221" s="240"/>
      <c r="CE221" s="240"/>
      <c r="CF221" s="240"/>
      <c r="CG221" s="241"/>
      <c r="CH221" s="242"/>
      <c r="CI221" s="242"/>
      <c r="CJ221" s="242"/>
      <c r="CK221" s="242"/>
      <c r="CL221" s="242"/>
      <c r="CM221" s="242"/>
      <c r="CN221" s="242"/>
      <c r="CO221" s="242"/>
      <c r="CP221" s="242"/>
      <c r="CQ221" s="242"/>
      <c r="CR221" s="242"/>
      <c r="CS221" s="242"/>
      <c r="CT221" s="242"/>
      <c r="CU221" s="242"/>
      <c r="CV221" s="242"/>
      <c r="CW221" s="242"/>
      <c r="CX221" s="242"/>
      <c r="CY221" s="242"/>
      <c r="CZ221" s="242"/>
      <c r="DA221" s="242"/>
      <c r="DB221" s="242"/>
      <c r="DC221" s="242"/>
      <c r="DD221" s="242"/>
      <c r="DE221" s="242"/>
      <c r="DF221" s="242"/>
      <c r="DG221" s="242"/>
      <c r="DH221" s="242"/>
      <c r="DI221" s="242"/>
      <c r="DJ221" s="242"/>
      <c r="DK221" s="242"/>
      <c r="DL221" s="242"/>
    </row>
    <row r="222" spans="1:116" s="244" customFormat="1" ht="81" hidden="1" customHeight="1" outlineLevel="1">
      <c r="A222" s="13" t="str">
        <f>IF(AND(D222="",D222=""),"",$D$3&amp;"_"&amp;ROW()-10-COUNTBLANK($D$10:D222))</f>
        <v>QTCT_177</v>
      </c>
      <c r="B222" s="69" t="s">
        <v>197</v>
      </c>
      <c r="C222" s="69" t="s">
        <v>198</v>
      </c>
      <c r="D222" s="69" t="s">
        <v>949</v>
      </c>
      <c r="E222" s="83"/>
      <c r="F222" s="83"/>
      <c r="G222" s="83"/>
      <c r="H222" s="83"/>
      <c r="I222" s="83"/>
      <c r="J222" s="83"/>
      <c r="K222" s="83"/>
      <c r="L222" s="83"/>
      <c r="M222" s="83"/>
      <c r="N222" s="83"/>
      <c r="O222" s="83"/>
      <c r="P222" s="83"/>
      <c r="Q222" s="17" t="s">
        <v>24</v>
      </c>
      <c r="R222" s="17" t="s">
        <v>24</v>
      </c>
      <c r="S222" s="17" t="s">
        <v>24</v>
      </c>
      <c r="T222" s="17"/>
      <c r="U222" s="17"/>
      <c r="V222" s="17"/>
      <c r="W222" s="18" t="str">
        <f t="shared" ref="W222" si="56">IF(OR(IF(M222="",IF(L222="",IF(K222="","",K222),L222),M222)="F",IF(P222="",IF(O222="",IF(N222="","",N222),O222),P222)="F",IF(S222="",IF(R222="",IF(Q222="","",Q222),R222),S222)="F",IF(V222="",IF(U222="",IF(T222="","",T222),U222),V222)="F")=TRUE,"F",IF(OR(IF(M222="",IF(L222="",IF(K222="","",K222),L222),M222)="PE",IF(P222="",IF(O222="",IF(N222="","",N222),O222),P222)="PE",IF(S222="",IF(R222="",IF(Q222="","",Q222),R222),S222)="PE",IF(V222="",IF(U222="",IF(T222="","",T222),U222),V222)="PE")=TRUE,"PE",IF(AND(IF(M222="",IF(L222="",IF(K222="","",K222),L222),M222)="",IF(P222="",IF(O222="",IF(N222="","",N222),O222),P222)="",IF(S222="",IF(R222="",IF(Q222="","",Q222),R222),S222)="",IF(V222="",IF(U222="",IF(T222="","",T222),U222),V222)="")=TRUE,"","P")))</f>
        <v>P</v>
      </c>
      <c r="X222" s="19"/>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c r="AT222" s="240"/>
      <c r="AU222" s="240"/>
      <c r="AV222" s="240"/>
      <c r="AW222" s="240"/>
      <c r="AX222" s="240"/>
      <c r="AY222" s="240"/>
      <c r="AZ222" s="240"/>
      <c r="BA222" s="240"/>
      <c r="BB222" s="240"/>
      <c r="BC222" s="240"/>
      <c r="BD222" s="240"/>
      <c r="BE222" s="240"/>
      <c r="BF222" s="240"/>
      <c r="BG222" s="240"/>
      <c r="BH222" s="240"/>
      <c r="BI222" s="240"/>
      <c r="BJ222" s="240"/>
      <c r="BK222" s="240"/>
      <c r="BL222" s="240"/>
      <c r="BM222" s="240"/>
      <c r="BN222" s="240"/>
      <c r="BO222" s="240"/>
      <c r="BP222" s="240"/>
      <c r="BQ222" s="240"/>
      <c r="BR222" s="240"/>
      <c r="BS222" s="240"/>
      <c r="BT222" s="240"/>
      <c r="BU222" s="240"/>
      <c r="BV222" s="240"/>
      <c r="BW222" s="240"/>
      <c r="BX222" s="240"/>
      <c r="BY222" s="240"/>
      <c r="BZ222" s="240"/>
      <c r="CA222" s="240"/>
      <c r="CB222" s="240"/>
      <c r="CC222" s="240"/>
      <c r="CD222" s="240"/>
      <c r="CE222" s="240"/>
      <c r="CF222" s="240"/>
      <c r="CG222" s="240"/>
      <c r="CH222" s="240"/>
      <c r="CI222" s="240"/>
      <c r="CJ222" s="240"/>
      <c r="CK222" s="240"/>
      <c r="CL222" s="240"/>
      <c r="CM222" s="240"/>
      <c r="CN222" s="240"/>
      <c r="CO222" s="240"/>
      <c r="CP222" s="240"/>
      <c r="CQ222" s="240"/>
      <c r="CR222" s="240"/>
      <c r="CS222" s="240"/>
      <c r="CT222" s="240"/>
      <c r="CU222" s="240"/>
      <c r="CV222" s="240"/>
      <c r="CW222" s="240"/>
      <c r="CX222" s="240"/>
      <c r="CY222" s="240"/>
      <c r="CZ222" s="240"/>
      <c r="DA222" s="240"/>
      <c r="DB222" s="240"/>
      <c r="DC222" s="240"/>
      <c r="DD222" s="240"/>
      <c r="DE222" s="240"/>
      <c r="DF222" s="240"/>
      <c r="DG222" s="240"/>
      <c r="DH222" s="240"/>
      <c r="DI222" s="240"/>
      <c r="DJ222" s="240"/>
      <c r="DK222" s="240"/>
      <c r="DL222" s="240"/>
    </row>
    <row r="223" spans="1:116" s="244" customFormat="1" ht="81" hidden="1" customHeight="1" outlineLevel="1">
      <c r="A223" s="13" t="str">
        <f>IF(AND(D223="",D223=""),"",$D$3&amp;"_"&amp;ROW()-10-COUNTBLANK($D$10:D223))</f>
        <v>QTCT_178</v>
      </c>
      <c r="B223" s="69" t="s">
        <v>109</v>
      </c>
      <c r="C223" s="69" t="s">
        <v>200</v>
      </c>
      <c r="D223" s="69" t="s">
        <v>201</v>
      </c>
      <c r="E223" s="83"/>
      <c r="F223" s="83"/>
      <c r="G223" s="83"/>
      <c r="H223" s="83"/>
      <c r="I223" s="83"/>
      <c r="J223" s="83"/>
      <c r="K223" s="83"/>
      <c r="L223" s="83"/>
      <c r="M223" s="83"/>
      <c r="N223" s="83"/>
      <c r="O223" s="83"/>
      <c r="P223" s="83"/>
      <c r="Q223" s="17" t="s">
        <v>24</v>
      </c>
      <c r="R223" s="17" t="s">
        <v>24</v>
      </c>
      <c r="S223" s="17" t="s">
        <v>24</v>
      </c>
      <c r="T223" s="17"/>
      <c r="U223" s="17"/>
      <c r="V223" s="17"/>
      <c r="W223" s="18" t="str">
        <f t="shared" ref="W223:W227" si="57">IF(OR(IF(M223="",IF(L223="",IF(K223="","",K223),L223),M223)="F",IF(P223="",IF(O223="",IF(N223="","",N223),O223),P223)="F",IF(S223="",IF(R223="",IF(Q223="","",Q223),R223),S223)="F",IF(V223="",IF(U223="",IF(T223="","",T223),U223),V223)="F")=TRUE,"F",IF(OR(IF(M223="",IF(L223="",IF(K223="","",K223),L223),M223)="PE",IF(P223="",IF(O223="",IF(N223="","",N223),O223),P223)="PE",IF(S223="",IF(R223="",IF(Q223="","",Q223),R223),S223)="PE",IF(V223="",IF(U223="",IF(T223="","",T223),U223),V223)="PE")=TRUE,"PE",IF(AND(IF(M223="",IF(L223="",IF(K223="","",K223),L223),M223)="",IF(P223="",IF(O223="",IF(N223="","",N223),O223),P223)="",IF(S223="",IF(R223="",IF(Q223="","",Q223),R223),S223)="",IF(V223="",IF(U223="",IF(T223="","",T223),U223),V223)="")=TRUE,"","P")))</f>
        <v>P</v>
      </c>
      <c r="X223" s="19"/>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c r="AT223" s="240"/>
      <c r="AU223" s="240"/>
      <c r="AV223" s="240"/>
      <c r="AW223" s="240"/>
      <c r="AX223" s="240"/>
      <c r="AY223" s="240"/>
      <c r="AZ223" s="240"/>
      <c r="BA223" s="240"/>
      <c r="BB223" s="240"/>
      <c r="BC223" s="240"/>
      <c r="BD223" s="240"/>
      <c r="BE223" s="240"/>
      <c r="BF223" s="240"/>
      <c r="BG223" s="240"/>
      <c r="BH223" s="240"/>
      <c r="BI223" s="240"/>
      <c r="BJ223" s="240"/>
      <c r="BK223" s="240"/>
      <c r="BL223" s="240"/>
      <c r="BM223" s="240"/>
      <c r="BN223" s="240"/>
      <c r="BO223" s="240"/>
      <c r="BP223" s="240"/>
      <c r="BQ223" s="240"/>
      <c r="BR223" s="240"/>
      <c r="BS223" s="240"/>
      <c r="BT223" s="240"/>
      <c r="BU223" s="240"/>
      <c r="BV223" s="240"/>
      <c r="BW223" s="240"/>
      <c r="BX223" s="240"/>
      <c r="BY223" s="240"/>
      <c r="BZ223" s="240"/>
      <c r="CA223" s="240"/>
      <c r="CB223" s="240"/>
      <c r="CC223" s="240"/>
      <c r="CD223" s="240"/>
      <c r="CE223" s="240"/>
      <c r="CF223" s="240"/>
      <c r="CG223" s="240"/>
      <c r="CH223" s="240"/>
      <c r="CI223" s="240"/>
      <c r="CJ223" s="240"/>
      <c r="CK223" s="240"/>
      <c r="CL223" s="240"/>
      <c r="CM223" s="240"/>
      <c r="CN223" s="240"/>
      <c r="CO223" s="240"/>
      <c r="CP223" s="240"/>
      <c r="CQ223" s="240"/>
      <c r="CR223" s="240"/>
      <c r="CS223" s="240"/>
      <c r="CT223" s="240"/>
      <c r="CU223" s="240"/>
      <c r="CV223" s="240"/>
      <c r="CW223" s="240"/>
      <c r="CX223" s="240"/>
      <c r="CY223" s="240"/>
      <c r="CZ223" s="240"/>
      <c r="DA223" s="240"/>
      <c r="DB223" s="240"/>
      <c r="DC223" s="240"/>
      <c r="DD223" s="240"/>
      <c r="DE223" s="240"/>
      <c r="DF223" s="240"/>
      <c r="DG223" s="240"/>
      <c r="DH223" s="240"/>
      <c r="DI223" s="240"/>
      <c r="DJ223" s="240"/>
      <c r="DK223" s="240"/>
      <c r="DL223" s="240"/>
    </row>
    <row r="224" spans="1:116" s="244" customFormat="1" ht="81" hidden="1" customHeight="1" outlineLevel="1">
      <c r="A224" s="13" t="str">
        <f>IF(AND(D224="",D224=""),"",$D$3&amp;"_"&amp;ROW()-10-COUNTBLANK($D$10:D224))</f>
        <v>QTCT_179</v>
      </c>
      <c r="B224" s="78" t="s">
        <v>202</v>
      </c>
      <c r="C224" s="69" t="s">
        <v>203</v>
      </c>
      <c r="D224" s="69" t="s">
        <v>955</v>
      </c>
      <c r="E224" s="83"/>
      <c r="F224" s="83"/>
      <c r="G224" s="83"/>
      <c r="H224" s="83"/>
      <c r="I224" s="83"/>
      <c r="J224" s="83"/>
      <c r="K224" s="83"/>
      <c r="L224" s="83"/>
      <c r="M224" s="83"/>
      <c r="N224" s="83"/>
      <c r="O224" s="83"/>
      <c r="P224" s="83"/>
      <c r="Q224" s="17" t="s">
        <v>24</v>
      </c>
      <c r="R224" s="17" t="s">
        <v>24</v>
      </c>
      <c r="S224" s="17" t="s">
        <v>24</v>
      </c>
      <c r="T224" s="17"/>
      <c r="U224" s="17"/>
      <c r="V224" s="17"/>
      <c r="W224" s="18" t="str">
        <f t="shared" si="57"/>
        <v>P</v>
      </c>
      <c r="X224" s="19"/>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c r="AT224" s="240"/>
      <c r="AU224" s="240"/>
      <c r="AV224" s="240"/>
      <c r="AW224" s="240"/>
      <c r="AX224" s="240"/>
      <c r="AY224" s="240"/>
      <c r="AZ224" s="240"/>
      <c r="BA224" s="240"/>
      <c r="BB224" s="240"/>
      <c r="BC224" s="240"/>
      <c r="BD224" s="240"/>
      <c r="BE224" s="240"/>
      <c r="BF224" s="240"/>
      <c r="BG224" s="240"/>
      <c r="BH224" s="240"/>
      <c r="BI224" s="240"/>
      <c r="BJ224" s="240"/>
      <c r="BK224" s="240"/>
      <c r="BL224" s="240"/>
      <c r="BM224" s="240"/>
      <c r="BN224" s="240"/>
      <c r="BO224" s="240"/>
      <c r="BP224" s="240"/>
      <c r="BQ224" s="240"/>
      <c r="BR224" s="240"/>
      <c r="BS224" s="240"/>
      <c r="BT224" s="240"/>
      <c r="BU224" s="240"/>
      <c r="BV224" s="240"/>
      <c r="BW224" s="240"/>
      <c r="BX224" s="240"/>
      <c r="BY224" s="240"/>
      <c r="BZ224" s="240"/>
      <c r="CA224" s="240"/>
      <c r="CB224" s="240"/>
      <c r="CC224" s="240"/>
      <c r="CD224" s="240"/>
      <c r="CE224" s="240"/>
      <c r="CF224" s="240"/>
      <c r="CG224" s="240"/>
      <c r="CH224" s="240"/>
      <c r="CI224" s="240"/>
      <c r="CJ224" s="240"/>
      <c r="CK224" s="240"/>
      <c r="CL224" s="240"/>
      <c r="CM224" s="240"/>
      <c r="CN224" s="240"/>
      <c r="CO224" s="240"/>
      <c r="CP224" s="240"/>
      <c r="CQ224" s="240"/>
      <c r="CR224" s="240"/>
      <c r="CS224" s="240"/>
      <c r="CT224" s="240"/>
      <c r="CU224" s="240"/>
      <c r="CV224" s="240"/>
      <c r="CW224" s="240"/>
      <c r="CX224" s="240"/>
      <c r="CY224" s="240"/>
      <c r="CZ224" s="240"/>
      <c r="DA224" s="240"/>
      <c r="DB224" s="240"/>
      <c r="DC224" s="240"/>
      <c r="DD224" s="240"/>
      <c r="DE224" s="240"/>
      <c r="DF224" s="240"/>
      <c r="DG224" s="240"/>
      <c r="DH224" s="240"/>
      <c r="DI224" s="240"/>
      <c r="DJ224" s="240"/>
      <c r="DK224" s="240"/>
      <c r="DL224" s="240"/>
    </row>
    <row r="225" spans="1:116" s="244" customFormat="1" ht="81" hidden="1" customHeight="1" outlineLevel="1">
      <c r="A225" s="13" t="str">
        <f>IF(AND(D225="",D225=""),"",$D$3&amp;"_"&amp;ROW()-10-COUNTBLANK($D$10:D225))</f>
        <v>QTCT_180</v>
      </c>
      <c r="B225" s="84" t="s">
        <v>205</v>
      </c>
      <c r="C225" s="84" t="s">
        <v>206</v>
      </c>
      <c r="D225" s="84" t="s">
        <v>207</v>
      </c>
      <c r="E225" s="83"/>
      <c r="F225" s="83"/>
      <c r="G225" s="83"/>
      <c r="H225" s="83"/>
      <c r="I225" s="83"/>
      <c r="J225" s="83"/>
      <c r="K225" s="83"/>
      <c r="L225" s="83"/>
      <c r="M225" s="83"/>
      <c r="N225" s="83"/>
      <c r="O225" s="83"/>
      <c r="P225" s="83"/>
      <c r="Q225" s="17" t="s">
        <v>24</v>
      </c>
      <c r="R225" s="17" t="s">
        <v>24</v>
      </c>
      <c r="S225" s="17" t="s">
        <v>24</v>
      </c>
      <c r="T225" s="17"/>
      <c r="U225" s="17"/>
      <c r="V225" s="17"/>
      <c r="W225" s="18" t="str">
        <f t="shared" si="57"/>
        <v>P</v>
      </c>
      <c r="X225" s="19"/>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c r="AT225" s="240"/>
      <c r="AU225" s="240"/>
      <c r="AV225" s="240"/>
      <c r="AW225" s="240"/>
      <c r="AX225" s="240"/>
      <c r="AY225" s="240"/>
      <c r="AZ225" s="240"/>
      <c r="BA225" s="240"/>
      <c r="BB225" s="240"/>
      <c r="BC225" s="240"/>
      <c r="BD225" s="240"/>
      <c r="BE225" s="240"/>
      <c r="BF225" s="240"/>
      <c r="BG225" s="240"/>
      <c r="BH225" s="240"/>
      <c r="BI225" s="240"/>
      <c r="BJ225" s="240"/>
      <c r="BK225" s="240"/>
      <c r="BL225" s="240"/>
      <c r="BM225" s="240"/>
      <c r="BN225" s="240"/>
      <c r="BO225" s="240"/>
      <c r="BP225" s="240"/>
      <c r="BQ225" s="240"/>
      <c r="BR225" s="240"/>
      <c r="BS225" s="240"/>
      <c r="BT225" s="240"/>
      <c r="BU225" s="240"/>
      <c r="BV225" s="240"/>
      <c r="BW225" s="240"/>
      <c r="BX225" s="240"/>
      <c r="BY225" s="240"/>
      <c r="BZ225" s="240"/>
      <c r="CA225" s="240"/>
      <c r="CB225" s="240"/>
      <c r="CC225" s="240"/>
      <c r="CD225" s="240"/>
      <c r="CE225" s="240"/>
      <c r="CF225" s="240"/>
      <c r="CG225" s="240"/>
      <c r="CH225" s="240"/>
      <c r="CI225" s="240"/>
      <c r="CJ225" s="240"/>
      <c r="CK225" s="240"/>
      <c r="CL225" s="240"/>
      <c r="CM225" s="240"/>
      <c r="CN225" s="240"/>
      <c r="CO225" s="240"/>
      <c r="CP225" s="240"/>
      <c r="CQ225" s="240"/>
      <c r="CR225" s="240"/>
      <c r="CS225" s="240"/>
      <c r="CT225" s="240"/>
      <c r="CU225" s="240"/>
      <c r="CV225" s="240"/>
      <c r="CW225" s="240"/>
      <c r="CX225" s="240"/>
      <c r="CY225" s="240"/>
      <c r="CZ225" s="240"/>
      <c r="DA225" s="240"/>
      <c r="DB225" s="240"/>
      <c r="DC225" s="240"/>
      <c r="DD225" s="240"/>
      <c r="DE225" s="240"/>
      <c r="DF225" s="240"/>
      <c r="DG225" s="240"/>
      <c r="DH225" s="240"/>
      <c r="DI225" s="240"/>
      <c r="DJ225" s="240"/>
      <c r="DK225" s="240"/>
      <c r="DL225" s="240"/>
    </row>
    <row r="226" spans="1:116" s="246" customFormat="1" ht="59.25" hidden="1" customHeight="1" outlineLevel="1">
      <c r="A226" s="13" t="str">
        <f>IF(AND(D226="",D226=""),"",$D$3&amp;"_"&amp;ROW()-10-COUNTBLANK($D$10:D226))</f>
        <v>QTCT_181</v>
      </c>
      <c r="B226" s="35" t="s">
        <v>208</v>
      </c>
      <c r="C226" s="35" t="s">
        <v>209</v>
      </c>
      <c r="D226" s="35" t="s">
        <v>210</v>
      </c>
      <c r="E226" s="222"/>
      <c r="F226" s="222"/>
      <c r="G226" s="222"/>
      <c r="H226" s="222"/>
      <c r="I226" s="222"/>
      <c r="J226" s="222"/>
      <c r="K226" s="222"/>
      <c r="L226" s="222"/>
      <c r="M226" s="222"/>
      <c r="N226" s="222"/>
      <c r="O226" s="222"/>
      <c r="P226" s="222"/>
      <c r="Q226" s="17" t="s">
        <v>24</v>
      </c>
      <c r="R226" s="17" t="s">
        <v>24</v>
      </c>
      <c r="S226" s="17" t="s">
        <v>24</v>
      </c>
      <c r="T226" s="17"/>
      <c r="U226" s="17"/>
      <c r="V226" s="17"/>
      <c r="W226" s="18" t="str">
        <f t="shared" si="57"/>
        <v>P</v>
      </c>
      <c r="X226" s="19"/>
      <c r="Y226" s="245"/>
      <c r="Z226" s="245"/>
      <c r="AA226" s="245"/>
      <c r="AB226" s="245"/>
      <c r="AC226" s="245"/>
      <c r="AD226" s="245"/>
      <c r="AE226" s="245"/>
      <c r="AF226" s="245"/>
      <c r="AG226" s="245"/>
      <c r="AH226" s="245"/>
      <c r="AI226" s="245"/>
      <c r="AJ226" s="245"/>
      <c r="AK226" s="245"/>
      <c r="AL226" s="245"/>
      <c r="AM226" s="245"/>
      <c r="AN226" s="245"/>
      <c r="AO226" s="245"/>
      <c r="AP226" s="245"/>
      <c r="AQ226" s="245"/>
      <c r="AR226" s="245"/>
      <c r="AS226" s="245"/>
      <c r="AT226" s="245"/>
      <c r="AU226" s="245"/>
      <c r="AV226" s="245"/>
      <c r="AW226" s="245"/>
      <c r="AX226" s="245"/>
      <c r="AY226" s="245"/>
      <c r="AZ226" s="245"/>
      <c r="BA226" s="245"/>
      <c r="BB226" s="245"/>
      <c r="BC226" s="245"/>
      <c r="BD226" s="245"/>
      <c r="BE226" s="245"/>
      <c r="BF226" s="245"/>
      <c r="BG226" s="245"/>
      <c r="BH226" s="245"/>
      <c r="BI226" s="245"/>
      <c r="BJ226" s="245"/>
      <c r="BK226" s="245"/>
      <c r="BL226" s="245"/>
      <c r="BM226" s="245"/>
      <c r="BN226" s="245"/>
      <c r="BO226" s="245"/>
      <c r="BP226" s="245"/>
      <c r="BQ226" s="245"/>
      <c r="BR226" s="245"/>
      <c r="BS226" s="245"/>
      <c r="BT226" s="245"/>
      <c r="BU226" s="245"/>
      <c r="BV226" s="245"/>
      <c r="BW226" s="245"/>
      <c r="BX226" s="245"/>
      <c r="BY226" s="245"/>
      <c r="BZ226" s="245"/>
      <c r="CA226" s="245"/>
      <c r="CB226" s="245"/>
      <c r="CC226" s="245"/>
      <c r="CD226" s="245"/>
      <c r="CE226" s="245"/>
      <c r="CF226" s="245"/>
      <c r="CG226" s="245"/>
      <c r="CH226" s="245"/>
      <c r="CI226" s="245"/>
      <c r="CJ226" s="245"/>
      <c r="CK226" s="245"/>
      <c r="CL226" s="245"/>
      <c r="CM226" s="245"/>
      <c r="CN226" s="245"/>
      <c r="CO226" s="245"/>
      <c r="CP226" s="245"/>
      <c r="CQ226" s="245"/>
      <c r="CR226" s="245"/>
      <c r="CS226" s="245"/>
      <c r="CT226" s="245"/>
      <c r="CU226" s="245"/>
      <c r="CV226" s="245"/>
      <c r="CW226" s="245"/>
      <c r="CX226" s="245"/>
      <c r="CY226" s="245"/>
      <c r="CZ226" s="245"/>
      <c r="DA226" s="245"/>
      <c r="DB226" s="245"/>
      <c r="DC226" s="245"/>
      <c r="DD226" s="245"/>
      <c r="DE226" s="245"/>
      <c r="DF226" s="245"/>
      <c r="DG226" s="245"/>
      <c r="DH226" s="245"/>
      <c r="DI226" s="245"/>
      <c r="DJ226" s="245"/>
      <c r="DK226" s="245"/>
      <c r="DL226" s="245"/>
    </row>
    <row r="227" spans="1:116" s="246" customFormat="1" ht="81" hidden="1" customHeight="1" outlineLevel="1">
      <c r="A227" s="13" t="str">
        <f>IF(AND(D227="",D227=""),"",$D$3&amp;"_"&amp;ROW()-10-COUNTBLANK($D$10:D227))</f>
        <v>QTCT_182</v>
      </c>
      <c r="B227" s="35" t="s">
        <v>211</v>
      </c>
      <c r="C227" s="35" t="s">
        <v>212</v>
      </c>
      <c r="D227" s="35" t="s">
        <v>213</v>
      </c>
      <c r="E227" s="222"/>
      <c r="F227" s="222"/>
      <c r="G227" s="222"/>
      <c r="H227" s="222"/>
      <c r="I227" s="222"/>
      <c r="J227" s="222"/>
      <c r="K227" s="222"/>
      <c r="L227" s="222"/>
      <c r="M227" s="222"/>
      <c r="N227" s="222"/>
      <c r="O227" s="222"/>
      <c r="P227" s="222"/>
      <c r="Q227" s="17" t="s">
        <v>24</v>
      </c>
      <c r="R227" s="17" t="s">
        <v>24</v>
      </c>
      <c r="S227" s="17" t="s">
        <v>24</v>
      </c>
      <c r="T227" s="17"/>
      <c r="U227" s="17"/>
      <c r="V227" s="17"/>
      <c r="W227" s="18" t="str">
        <f t="shared" si="57"/>
        <v>P</v>
      </c>
      <c r="X227" s="19"/>
      <c r="Y227" s="245"/>
      <c r="Z227" s="245"/>
      <c r="AA227" s="245"/>
      <c r="AB227" s="245"/>
      <c r="AC227" s="245"/>
      <c r="AD227" s="245"/>
      <c r="AE227" s="245"/>
      <c r="AF227" s="245"/>
      <c r="AG227" s="245"/>
      <c r="AH227" s="245"/>
      <c r="AI227" s="245"/>
      <c r="AJ227" s="245"/>
      <c r="AK227" s="245"/>
      <c r="AL227" s="245"/>
      <c r="AM227" s="245"/>
      <c r="AN227" s="245"/>
      <c r="AO227" s="245"/>
      <c r="AP227" s="245"/>
      <c r="AQ227" s="245"/>
      <c r="AR227" s="245"/>
      <c r="AS227" s="245"/>
      <c r="AT227" s="245"/>
      <c r="AU227" s="245"/>
      <c r="AV227" s="245"/>
      <c r="AW227" s="245"/>
      <c r="AX227" s="245"/>
      <c r="AY227" s="245"/>
      <c r="AZ227" s="245"/>
      <c r="BA227" s="245"/>
      <c r="BB227" s="245"/>
      <c r="BC227" s="245"/>
      <c r="BD227" s="245"/>
      <c r="BE227" s="245"/>
      <c r="BF227" s="245"/>
      <c r="BG227" s="245"/>
      <c r="BH227" s="245"/>
      <c r="BI227" s="245"/>
      <c r="BJ227" s="245"/>
      <c r="BK227" s="245"/>
      <c r="BL227" s="245"/>
      <c r="BM227" s="245"/>
      <c r="BN227" s="245"/>
      <c r="BO227" s="245"/>
      <c r="BP227" s="245"/>
      <c r="BQ227" s="245"/>
      <c r="BR227" s="245"/>
      <c r="BS227" s="245"/>
      <c r="BT227" s="245"/>
      <c r="BU227" s="245"/>
      <c r="BV227" s="245"/>
      <c r="BW227" s="245"/>
      <c r="BX227" s="245"/>
      <c r="BY227" s="245"/>
      <c r="BZ227" s="245"/>
      <c r="CA227" s="245"/>
      <c r="CB227" s="245"/>
      <c r="CC227" s="245"/>
      <c r="CD227" s="245"/>
      <c r="CE227" s="245"/>
      <c r="CF227" s="245"/>
      <c r="CG227" s="245"/>
      <c r="CH227" s="245"/>
      <c r="CI227" s="245"/>
      <c r="CJ227" s="245"/>
      <c r="CK227" s="245"/>
      <c r="CL227" s="245"/>
      <c r="CM227" s="245"/>
      <c r="CN227" s="245"/>
      <c r="CO227" s="245"/>
      <c r="CP227" s="245"/>
      <c r="CQ227" s="245"/>
      <c r="CR227" s="245"/>
      <c r="CS227" s="245"/>
      <c r="CT227" s="245"/>
      <c r="CU227" s="245"/>
      <c r="CV227" s="245"/>
      <c r="CW227" s="245"/>
      <c r="CX227" s="245"/>
      <c r="CY227" s="245"/>
      <c r="CZ227" s="245"/>
      <c r="DA227" s="245"/>
      <c r="DB227" s="245"/>
      <c r="DC227" s="245"/>
      <c r="DD227" s="245"/>
      <c r="DE227" s="245"/>
      <c r="DF227" s="245"/>
      <c r="DG227" s="245"/>
      <c r="DH227" s="245"/>
      <c r="DI227" s="245"/>
      <c r="DJ227" s="245"/>
      <c r="DK227" s="245"/>
      <c r="DL227" s="245"/>
    </row>
    <row r="228" spans="1:116" s="178" customFormat="1" ht="21" customHeight="1" collapsed="1">
      <c r="A228" s="13" t="str">
        <f>IF(AND(D228="",D228=""),"",$D$3&amp;"_"&amp;ROW()-10-COUNTBLANK($D$10:D228))</f>
        <v/>
      </c>
      <c r="B228" s="405" t="s">
        <v>679</v>
      </c>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7"/>
      <c r="Y228" s="239"/>
      <c r="Z228" s="239"/>
      <c r="AA228" s="239"/>
      <c r="AB228" s="239"/>
      <c r="AC228" s="239"/>
      <c r="AD228" s="239"/>
      <c r="AE228" s="239"/>
      <c r="AF228" s="239"/>
      <c r="AG228" s="239"/>
      <c r="AH228" s="239"/>
      <c r="AI228" s="239"/>
      <c r="AJ228" s="239"/>
      <c r="AK228" s="239"/>
      <c r="AL228" s="239"/>
      <c r="AM228" s="239"/>
      <c r="AN228" s="239"/>
      <c r="AO228" s="239"/>
      <c r="AP228" s="239"/>
      <c r="AQ228" s="239"/>
      <c r="AR228" s="239"/>
      <c r="AS228" s="239"/>
      <c r="AT228" s="239"/>
      <c r="AU228" s="239"/>
      <c r="AV228" s="239"/>
      <c r="AW228" s="239"/>
      <c r="AX228" s="239"/>
      <c r="AY228" s="239"/>
      <c r="AZ228" s="239"/>
      <c r="BA228" s="239"/>
    </row>
    <row r="229" spans="1:116" s="178" customFormat="1" ht="97.5" hidden="1" customHeight="1" outlineLevel="1">
      <c r="A229" s="13" t="str">
        <f>IF(AND(D229="",D229=""),"",$D$3&amp;"_"&amp;ROW()-10-COUNTBLANK($D$10:D229))</f>
        <v>QTCT_183</v>
      </c>
      <c r="B229" s="34" t="s">
        <v>46</v>
      </c>
      <c r="C229" s="35" t="s">
        <v>47</v>
      </c>
      <c r="D229" s="34" t="s">
        <v>48</v>
      </c>
      <c r="E229" s="54"/>
      <c r="F229" s="54"/>
      <c r="G229" s="54"/>
      <c r="H229" s="54"/>
      <c r="I229" s="54"/>
      <c r="J229" s="54"/>
      <c r="K229" s="54"/>
      <c r="L229" s="54"/>
      <c r="M229" s="54"/>
      <c r="N229" s="54"/>
      <c r="O229" s="55"/>
      <c r="P229" s="54"/>
      <c r="Q229" s="17" t="s">
        <v>24</v>
      </c>
      <c r="R229" s="17" t="s">
        <v>24</v>
      </c>
      <c r="S229" s="17" t="s">
        <v>24</v>
      </c>
      <c r="T229" s="17"/>
      <c r="U229" s="17"/>
      <c r="V229" s="17"/>
      <c r="W229" s="18" t="str">
        <f t="shared" ref="W229" si="58">IF(OR(IF(M229="",IF(L229="",IF(K229="","",K229),L229),M229)="F",IF(P229="",IF(O229="",IF(N229="","",N229),O229),P229)="F",IF(S229="",IF(R229="",IF(Q229="","",Q229),R229),S229)="F",IF(V229="",IF(U229="",IF(T229="","",T229),U229),V229)="F")=TRUE,"F",IF(OR(IF(M229="",IF(L229="",IF(K229="","",K229),L229),M229)="PE",IF(P229="",IF(O229="",IF(N229="","",N229),O229),P229)="PE",IF(S229="",IF(R229="",IF(Q229="","",Q229),R229),S229)="PE",IF(V229="",IF(U229="",IF(T229="","",T229),U229),V229)="PE")=TRUE,"PE",IF(AND(IF(M229="",IF(L229="",IF(K229="","",K229),L229),M229)="",IF(P229="",IF(O229="",IF(N229="","",N229),O229),P229)="",IF(S229="",IF(R229="",IF(Q229="","",Q229),R229),S229)="",IF(V229="",IF(U229="",IF(T229="","",T229),U229),V229)="")=TRUE,"","P")))</f>
        <v>P</v>
      </c>
      <c r="X229" s="19"/>
      <c r="Y229" s="239"/>
      <c r="Z229" s="239"/>
      <c r="AA229" s="239"/>
      <c r="AB229" s="239"/>
      <c r="AC229" s="239"/>
      <c r="AD229" s="239"/>
      <c r="AE229" s="239"/>
      <c r="AF229" s="239"/>
      <c r="AG229" s="239"/>
      <c r="AH229" s="239"/>
      <c r="AI229" s="239"/>
      <c r="AJ229" s="239"/>
      <c r="AK229" s="239"/>
      <c r="AL229" s="239"/>
      <c r="AM229" s="239"/>
      <c r="AN229" s="239"/>
      <c r="AO229" s="239"/>
      <c r="AP229" s="239"/>
      <c r="AQ229" s="239"/>
      <c r="AR229" s="239"/>
      <c r="AS229" s="239"/>
      <c r="AT229" s="239"/>
      <c r="AU229" s="239"/>
      <c r="AV229" s="239"/>
      <c r="AW229" s="239"/>
      <c r="AX229" s="239"/>
      <c r="AY229" s="239"/>
      <c r="AZ229" s="239"/>
      <c r="BA229" s="239"/>
    </row>
    <row r="230" spans="1:116" s="178" customFormat="1" ht="79.5" hidden="1" customHeight="1" outlineLevel="1">
      <c r="A230" s="13" t="str">
        <f>IF(AND(D230="",D230=""),"",$D$3&amp;"_"&amp;ROW()-10-COUNTBLANK($D$10:D230))</f>
        <v>QTCT_184</v>
      </c>
      <c r="B230" s="41" t="s">
        <v>49</v>
      </c>
      <c r="C230" s="42" t="s">
        <v>50</v>
      </c>
      <c r="D230" s="43" t="s">
        <v>51</v>
      </c>
      <c r="E230" s="85"/>
      <c r="F230" s="54"/>
      <c r="G230" s="54"/>
      <c r="H230" s="54"/>
      <c r="I230" s="54"/>
      <c r="J230" s="54"/>
      <c r="K230" s="54"/>
      <c r="L230" s="54"/>
      <c r="M230" s="54"/>
      <c r="N230" s="54"/>
      <c r="O230" s="55"/>
      <c r="P230" s="54"/>
      <c r="Q230" s="17" t="s">
        <v>24</v>
      </c>
      <c r="R230" s="17" t="s">
        <v>24</v>
      </c>
      <c r="S230" s="17" t="s">
        <v>24</v>
      </c>
      <c r="T230" s="17"/>
      <c r="U230" s="17"/>
      <c r="V230" s="17"/>
      <c r="W230" s="18" t="str">
        <f t="shared" ref="W230:W235" si="59">IF(OR(IF(M230="",IF(L230="",IF(K230="","",K230),L230),M230)="F",IF(P230="",IF(O230="",IF(N230="","",N230),O230),P230)="F",IF(S230="",IF(R230="",IF(Q230="","",Q230),R230),S230)="F",IF(V230="",IF(U230="",IF(T230="","",T230),U230),V230)="F")=TRUE,"F",IF(OR(IF(M230="",IF(L230="",IF(K230="","",K230),L230),M230)="PE",IF(P230="",IF(O230="",IF(N230="","",N230),O230),P230)="PE",IF(S230="",IF(R230="",IF(Q230="","",Q230),R230),S230)="PE",IF(V230="",IF(U230="",IF(T230="","",T230),U230),V230)="PE")=TRUE,"PE",IF(AND(IF(M230="",IF(L230="",IF(K230="","",K230),L230),M230)="",IF(P230="",IF(O230="",IF(N230="","",N230),O230),P230)="",IF(S230="",IF(R230="",IF(Q230="","",Q230),R230),S230)="",IF(V230="",IF(U230="",IF(T230="","",T230),U230),V230)="")=TRUE,"","P")))</f>
        <v>P</v>
      </c>
      <c r="X230" s="19"/>
      <c r="Y230" s="239"/>
      <c r="Z230" s="239"/>
      <c r="AA230" s="239"/>
      <c r="AB230" s="239"/>
      <c r="AC230" s="239"/>
      <c r="AD230" s="239"/>
      <c r="AE230" s="239"/>
      <c r="AF230" s="239"/>
      <c r="AG230" s="239"/>
      <c r="AH230" s="239"/>
      <c r="AI230" s="239"/>
      <c r="AJ230" s="239"/>
      <c r="AK230" s="239"/>
      <c r="AL230" s="239"/>
      <c r="AM230" s="239"/>
      <c r="AN230" s="239"/>
      <c r="AO230" s="239"/>
      <c r="AP230" s="239"/>
      <c r="AQ230" s="239"/>
      <c r="AR230" s="239"/>
      <c r="AS230" s="239"/>
      <c r="AT230" s="239"/>
      <c r="AU230" s="239"/>
      <c r="AV230" s="239"/>
      <c r="AW230" s="239"/>
      <c r="AX230" s="239"/>
      <c r="AY230" s="239"/>
      <c r="AZ230" s="239"/>
      <c r="BA230" s="239"/>
    </row>
    <row r="231" spans="1:116" s="178" customFormat="1" ht="79.5" hidden="1" customHeight="1" outlineLevel="1">
      <c r="A231" s="13" t="str">
        <f>IF(AND(D231="",D231=""),"",$D$3&amp;"_"&amp;ROW()-10-COUNTBLANK($D$10:D231))</f>
        <v>QTCT_185</v>
      </c>
      <c r="B231" s="46" t="s">
        <v>52</v>
      </c>
      <c r="C231" s="42" t="s">
        <v>53</v>
      </c>
      <c r="D231" s="43" t="s">
        <v>54</v>
      </c>
      <c r="E231" s="85"/>
      <c r="F231" s="54"/>
      <c r="G231" s="54"/>
      <c r="H231" s="54"/>
      <c r="I231" s="54"/>
      <c r="J231" s="54"/>
      <c r="K231" s="54"/>
      <c r="L231" s="54"/>
      <c r="M231" s="54"/>
      <c r="N231" s="54"/>
      <c r="O231" s="55"/>
      <c r="P231" s="54"/>
      <c r="Q231" s="17" t="s">
        <v>24</v>
      </c>
      <c r="R231" s="17" t="s">
        <v>24</v>
      </c>
      <c r="S231" s="17" t="s">
        <v>24</v>
      </c>
      <c r="T231" s="17"/>
      <c r="U231" s="17"/>
      <c r="V231" s="17"/>
      <c r="W231" s="18" t="str">
        <f t="shared" si="59"/>
        <v>P</v>
      </c>
      <c r="X231" s="19"/>
      <c r="Y231" s="239"/>
      <c r="Z231" s="239"/>
      <c r="AA231" s="239"/>
      <c r="AB231" s="239"/>
      <c r="AC231" s="239"/>
      <c r="AD231" s="239"/>
      <c r="AE231" s="239"/>
      <c r="AF231" s="239"/>
      <c r="AG231" s="239"/>
      <c r="AH231" s="239"/>
      <c r="AI231" s="239"/>
      <c r="AJ231" s="239"/>
      <c r="AK231" s="239"/>
      <c r="AL231" s="239"/>
      <c r="AM231" s="239"/>
      <c r="AN231" s="239"/>
      <c r="AO231" s="239"/>
      <c r="AP231" s="239"/>
      <c r="AQ231" s="239"/>
      <c r="AR231" s="239"/>
      <c r="AS231" s="239"/>
      <c r="AT231" s="239"/>
      <c r="AU231" s="239"/>
      <c r="AV231" s="239"/>
      <c r="AW231" s="239"/>
      <c r="AX231" s="239"/>
      <c r="AY231" s="239"/>
      <c r="AZ231" s="239"/>
      <c r="BA231" s="239"/>
    </row>
    <row r="232" spans="1:116" s="178" customFormat="1" ht="99" hidden="1" customHeight="1" outlineLevel="1">
      <c r="A232" s="13" t="str">
        <f>IF(AND(D232="",D232=""),"",$D$3&amp;"_"&amp;ROW()-10-COUNTBLANK($D$10:D232))</f>
        <v>QTCT_186</v>
      </c>
      <c r="B232" s="47" t="s">
        <v>55</v>
      </c>
      <c r="C232" s="42" t="s">
        <v>56</v>
      </c>
      <c r="D232" s="43" t="s">
        <v>54</v>
      </c>
      <c r="E232" s="85"/>
      <c r="F232" s="54"/>
      <c r="G232" s="54"/>
      <c r="H232" s="54"/>
      <c r="I232" s="54"/>
      <c r="J232" s="54"/>
      <c r="K232" s="54"/>
      <c r="L232" s="54"/>
      <c r="M232" s="54"/>
      <c r="N232" s="54"/>
      <c r="O232" s="55"/>
      <c r="P232" s="54"/>
      <c r="Q232" s="17" t="s">
        <v>24</v>
      </c>
      <c r="R232" s="17" t="s">
        <v>24</v>
      </c>
      <c r="S232" s="17" t="s">
        <v>24</v>
      </c>
      <c r="T232" s="17"/>
      <c r="U232" s="17"/>
      <c r="V232" s="17"/>
      <c r="W232" s="18" t="str">
        <f t="shared" si="59"/>
        <v>P</v>
      </c>
      <c r="X232" s="19"/>
      <c r="Y232" s="239"/>
      <c r="Z232" s="239"/>
      <c r="AA232" s="239"/>
      <c r="AB232" s="239"/>
      <c r="AC232" s="239"/>
      <c r="AD232" s="239"/>
      <c r="AE232" s="239"/>
      <c r="AF232" s="239"/>
      <c r="AG232" s="239"/>
      <c r="AH232" s="239"/>
      <c r="AI232" s="239"/>
      <c r="AJ232" s="239"/>
      <c r="AK232" s="239"/>
      <c r="AL232" s="239"/>
      <c r="AM232" s="239"/>
      <c r="AN232" s="239"/>
      <c r="AO232" s="239"/>
      <c r="AP232" s="239"/>
      <c r="AQ232" s="239"/>
      <c r="AR232" s="239"/>
      <c r="AS232" s="239"/>
      <c r="AT232" s="239"/>
      <c r="AU232" s="239"/>
      <c r="AV232" s="239"/>
      <c r="AW232" s="239"/>
      <c r="AX232" s="239"/>
      <c r="AY232" s="239"/>
      <c r="AZ232" s="239"/>
      <c r="BA232" s="239"/>
    </row>
    <row r="233" spans="1:116" s="178" customFormat="1" ht="84" hidden="1" customHeight="1" outlineLevel="1">
      <c r="A233" s="13" t="str">
        <f>IF(AND(D233="",D233=""),"",$D$3&amp;"_"&amp;ROW()-10-COUNTBLANK($D$10:D233))</f>
        <v>QTCT_187</v>
      </c>
      <c r="B233" s="47" t="s">
        <v>57</v>
      </c>
      <c r="C233" s="42" t="s">
        <v>58</v>
      </c>
      <c r="D233" s="43" t="s">
        <v>54</v>
      </c>
      <c r="E233" s="85"/>
      <c r="F233" s="54"/>
      <c r="G233" s="54"/>
      <c r="H233" s="54"/>
      <c r="I233" s="54"/>
      <c r="J233" s="54"/>
      <c r="K233" s="54"/>
      <c r="L233" s="54"/>
      <c r="M233" s="54"/>
      <c r="N233" s="54"/>
      <c r="O233" s="55"/>
      <c r="P233" s="54"/>
      <c r="Q233" s="17" t="s">
        <v>24</v>
      </c>
      <c r="R233" s="17" t="s">
        <v>24</v>
      </c>
      <c r="S233" s="17" t="s">
        <v>24</v>
      </c>
      <c r="T233" s="17"/>
      <c r="U233" s="17"/>
      <c r="V233" s="17"/>
      <c r="W233" s="18" t="str">
        <f t="shared" si="59"/>
        <v>P</v>
      </c>
      <c r="X233" s="19"/>
      <c r="Y233" s="239"/>
      <c r="Z233" s="239"/>
      <c r="AA233" s="239"/>
      <c r="AB233" s="239"/>
      <c r="AC233" s="239"/>
      <c r="AD233" s="239"/>
      <c r="AE233" s="239"/>
      <c r="AF233" s="239"/>
      <c r="AG233" s="239"/>
      <c r="AH233" s="239"/>
      <c r="AI233" s="239"/>
      <c r="AJ233" s="239"/>
      <c r="AK233" s="239"/>
      <c r="AL233" s="239"/>
      <c r="AM233" s="239"/>
      <c r="AN233" s="239"/>
      <c r="AO233" s="239"/>
      <c r="AP233" s="239"/>
      <c r="AQ233" s="239"/>
      <c r="AR233" s="239"/>
      <c r="AS233" s="239"/>
      <c r="AT233" s="239"/>
      <c r="AU233" s="239"/>
      <c r="AV233" s="239"/>
      <c r="AW233" s="239"/>
      <c r="AX233" s="239"/>
      <c r="AY233" s="239"/>
      <c r="AZ233" s="239"/>
      <c r="BA233" s="239"/>
    </row>
    <row r="234" spans="1:116" s="178" customFormat="1" ht="40.5" hidden="1" customHeight="1" outlineLevel="1">
      <c r="A234" s="13" t="str">
        <f>IF(AND(D234="",D234=""),"",$D$3&amp;"_"&amp;ROW()-10-COUNTBLANK($D$10:D234))</f>
        <v>QTCT_188</v>
      </c>
      <c r="B234" s="47" t="s">
        <v>59</v>
      </c>
      <c r="C234" s="42" t="s">
        <v>60</v>
      </c>
      <c r="D234" s="43" t="s">
        <v>61</v>
      </c>
      <c r="E234" s="85"/>
      <c r="F234" s="54"/>
      <c r="G234" s="54"/>
      <c r="H234" s="54"/>
      <c r="I234" s="54"/>
      <c r="J234" s="54"/>
      <c r="K234" s="54"/>
      <c r="L234" s="54"/>
      <c r="M234" s="54"/>
      <c r="N234" s="54"/>
      <c r="O234" s="55"/>
      <c r="P234" s="54"/>
      <c r="Q234" s="17" t="s">
        <v>24</v>
      </c>
      <c r="R234" s="17" t="s">
        <v>24</v>
      </c>
      <c r="S234" s="17" t="s">
        <v>24</v>
      </c>
      <c r="T234" s="17"/>
      <c r="U234" s="17"/>
      <c r="V234" s="17"/>
      <c r="W234" s="18" t="str">
        <f t="shared" si="59"/>
        <v>P</v>
      </c>
      <c r="X234" s="19"/>
      <c r="Y234" s="239"/>
      <c r="Z234" s="239"/>
      <c r="AA234" s="239"/>
      <c r="AB234" s="239"/>
      <c r="AC234" s="239"/>
      <c r="AD234" s="239"/>
      <c r="AE234" s="239"/>
      <c r="AF234" s="239"/>
      <c r="AG234" s="239"/>
      <c r="AH234" s="239"/>
      <c r="AI234" s="239"/>
      <c r="AJ234" s="239"/>
      <c r="AK234" s="239"/>
      <c r="AL234" s="239"/>
      <c r="AM234" s="239"/>
      <c r="AN234" s="239"/>
      <c r="AO234" s="239"/>
      <c r="AP234" s="239"/>
      <c r="AQ234" s="239"/>
      <c r="AR234" s="239"/>
      <c r="AS234" s="239"/>
      <c r="AT234" s="239"/>
      <c r="AU234" s="239"/>
      <c r="AV234" s="239"/>
      <c r="AW234" s="239"/>
      <c r="AX234" s="239"/>
      <c r="AY234" s="239"/>
      <c r="AZ234" s="239"/>
      <c r="BA234" s="239"/>
    </row>
    <row r="235" spans="1:116" s="178" customFormat="1" ht="33" hidden="1" outlineLevel="1">
      <c r="A235" s="13" t="str">
        <f>IF(AND(D235="",D235=""),"",$D$3&amp;"_"&amp;ROW()-10-COUNTBLANK($D$10:D235))</f>
        <v>QTCT_189</v>
      </c>
      <c r="B235" s="47" t="s">
        <v>62</v>
      </c>
      <c r="C235" s="42" t="s">
        <v>63</v>
      </c>
      <c r="D235" s="43" t="s">
        <v>64</v>
      </c>
      <c r="E235" s="85"/>
      <c r="F235" s="54"/>
      <c r="G235" s="54"/>
      <c r="H235" s="54"/>
      <c r="I235" s="54"/>
      <c r="J235" s="54"/>
      <c r="K235" s="54"/>
      <c r="L235" s="54"/>
      <c r="M235" s="54"/>
      <c r="N235" s="54"/>
      <c r="O235" s="55"/>
      <c r="P235" s="54"/>
      <c r="Q235" s="17" t="s">
        <v>24</v>
      </c>
      <c r="R235" s="17" t="s">
        <v>24</v>
      </c>
      <c r="S235" s="17" t="s">
        <v>24</v>
      </c>
      <c r="T235" s="17"/>
      <c r="U235" s="17"/>
      <c r="V235" s="17"/>
      <c r="W235" s="18" t="str">
        <f t="shared" si="59"/>
        <v>P</v>
      </c>
      <c r="X235" s="19"/>
      <c r="Y235" s="239"/>
      <c r="Z235" s="239"/>
      <c r="AA235" s="239"/>
      <c r="AB235" s="239"/>
      <c r="AC235" s="239"/>
      <c r="AD235" s="239"/>
      <c r="AE235" s="239"/>
      <c r="AF235" s="239"/>
      <c r="AG235" s="239"/>
      <c r="AH235" s="239"/>
      <c r="AI235" s="239"/>
      <c r="AJ235" s="239"/>
      <c r="AK235" s="239"/>
      <c r="AL235" s="239"/>
      <c r="AM235" s="239"/>
      <c r="AN235" s="239"/>
      <c r="AO235" s="239"/>
      <c r="AP235" s="239"/>
      <c r="AQ235" s="239"/>
      <c r="AR235" s="239"/>
      <c r="AS235" s="239"/>
      <c r="AT235" s="239"/>
      <c r="AU235" s="239"/>
      <c r="AV235" s="239"/>
      <c r="AW235" s="239"/>
      <c r="AX235" s="239"/>
      <c r="AY235" s="239"/>
      <c r="AZ235" s="239"/>
      <c r="BA235" s="239"/>
    </row>
    <row r="236" spans="1:116" s="178" customFormat="1" ht="21" customHeight="1" collapsed="1">
      <c r="A236" s="13" t="str">
        <f>IF(AND(D236="",D236=""),"",$D$3&amp;"_"&amp;ROW()-10-COUNTBLANK($D$10:D236))</f>
        <v/>
      </c>
      <c r="B236" s="405" t="s">
        <v>682</v>
      </c>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7"/>
      <c r="Y236" s="239"/>
      <c r="Z236" s="239"/>
      <c r="AA236" s="239"/>
      <c r="AB236" s="239"/>
      <c r="AC236" s="239"/>
      <c r="AD236" s="239"/>
      <c r="AE236" s="239"/>
      <c r="AF236" s="239"/>
      <c r="AG236" s="239"/>
      <c r="AH236" s="239"/>
      <c r="AI236" s="239"/>
      <c r="AJ236" s="239"/>
      <c r="AK236" s="239"/>
      <c r="AL236" s="239"/>
      <c r="AM236" s="239"/>
      <c r="AN236" s="239"/>
      <c r="AO236" s="239"/>
      <c r="AP236" s="239"/>
      <c r="AQ236" s="239"/>
      <c r="AR236" s="239"/>
      <c r="AS236" s="239"/>
      <c r="AT236" s="239"/>
      <c r="AU236" s="239"/>
      <c r="AV236" s="239"/>
      <c r="AW236" s="239"/>
      <c r="AX236" s="239"/>
      <c r="AY236" s="239"/>
      <c r="AZ236" s="239"/>
      <c r="BA236" s="239"/>
    </row>
    <row r="237" spans="1:116" s="178" customFormat="1" ht="97.5" hidden="1" customHeight="1" outlineLevel="1">
      <c r="A237" s="13" t="str">
        <f>IF(AND(D237="",D237=""),"",$D$3&amp;"_"&amp;ROW()-10-COUNTBLANK($D$10:D237))</f>
        <v>QTCT_190</v>
      </c>
      <c r="B237" s="34" t="s">
        <v>46</v>
      </c>
      <c r="C237" s="35" t="s">
        <v>47</v>
      </c>
      <c r="D237" s="34" t="s">
        <v>48</v>
      </c>
      <c r="E237" s="54"/>
      <c r="F237" s="54"/>
      <c r="G237" s="54"/>
      <c r="H237" s="54"/>
      <c r="I237" s="54"/>
      <c r="J237" s="54"/>
      <c r="K237" s="54"/>
      <c r="L237" s="54"/>
      <c r="M237" s="54"/>
      <c r="N237" s="54"/>
      <c r="O237" s="55"/>
      <c r="P237" s="54"/>
      <c r="Q237" s="17" t="s">
        <v>24</v>
      </c>
      <c r="R237" s="17" t="s">
        <v>24</v>
      </c>
      <c r="S237" s="17" t="s">
        <v>24</v>
      </c>
      <c r="T237" s="17"/>
      <c r="U237" s="17"/>
      <c r="V237" s="17"/>
      <c r="W237" s="18" t="str">
        <f t="shared" ref="W237" si="60">IF(OR(IF(M237="",IF(L237="",IF(K237="","",K237),L237),M237)="F",IF(P237="",IF(O237="",IF(N237="","",N237),O237),P237)="F",IF(S237="",IF(R237="",IF(Q237="","",Q237),R237),S237)="F",IF(V237="",IF(U237="",IF(T237="","",T237),U237),V237)="F")=TRUE,"F",IF(OR(IF(M237="",IF(L237="",IF(K237="","",K237),L237),M237)="PE",IF(P237="",IF(O237="",IF(N237="","",N237),O237),P237)="PE",IF(S237="",IF(R237="",IF(Q237="","",Q237),R237),S237)="PE",IF(V237="",IF(U237="",IF(T237="","",T237),U237),V237)="PE")=TRUE,"PE",IF(AND(IF(M237="",IF(L237="",IF(K237="","",K237),L237),M237)="",IF(P237="",IF(O237="",IF(N237="","",N237),O237),P237)="",IF(S237="",IF(R237="",IF(Q237="","",Q237),R237),S237)="",IF(V237="",IF(U237="",IF(T237="","",T237),U237),V237)="")=TRUE,"","P")))</f>
        <v>P</v>
      </c>
      <c r="X237" s="19"/>
      <c r="Y237" s="239"/>
      <c r="Z237" s="239"/>
      <c r="AA237" s="239"/>
      <c r="AB237" s="239"/>
      <c r="AC237" s="239"/>
      <c r="AD237" s="239"/>
      <c r="AE237" s="239"/>
      <c r="AF237" s="239"/>
      <c r="AG237" s="239"/>
      <c r="AH237" s="239"/>
      <c r="AI237" s="239"/>
      <c r="AJ237" s="239"/>
      <c r="AK237" s="239"/>
      <c r="AL237" s="239"/>
      <c r="AM237" s="239"/>
      <c r="AN237" s="239"/>
      <c r="AO237" s="239"/>
      <c r="AP237" s="239"/>
      <c r="AQ237" s="239"/>
      <c r="AR237" s="239"/>
      <c r="AS237" s="239"/>
      <c r="AT237" s="239"/>
      <c r="AU237" s="239"/>
      <c r="AV237" s="239"/>
      <c r="AW237" s="239"/>
      <c r="AX237" s="239"/>
      <c r="AY237" s="239"/>
      <c r="AZ237" s="239"/>
      <c r="BA237" s="239"/>
    </row>
    <row r="238" spans="1:116" s="178" customFormat="1" ht="79.5" hidden="1" customHeight="1" outlineLevel="1">
      <c r="A238" s="13" t="str">
        <f>IF(AND(D238="",D238=""),"",$D$3&amp;"_"&amp;ROW()-10-COUNTBLANK($D$10:D238))</f>
        <v>QTCT_191</v>
      </c>
      <c r="B238" s="41" t="s">
        <v>49</v>
      </c>
      <c r="C238" s="42" t="s">
        <v>50</v>
      </c>
      <c r="D238" s="43" t="s">
        <v>51</v>
      </c>
      <c r="E238" s="85"/>
      <c r="F238" s="54"/>
      <c r="G238" s="54"/>
      <c r="H238" s="54"/>
      <c r="I238" s="54"/>
      <c r="J238" s="54"/>
      <c r="K238" s="54"/>
      <c r="L238" s="54"/>
      <c r="M238" s="54"/>
      <c r="N238" s="54"/>
      <c r="O238" s="55"/>
      <c r="P238" s="54"/>
      <c r="Q238" s="17" t="s">
        <v>24</v>
      </c>
      <c r="R238" s="17" t="s">
        <v>24</v>
      </c>
      <c r="S238" s="17" t="s">
        <v>24</v>
      </c>
      <c r="T238" s="17"/>
      <c r="U238" s="17"/>
      <c r="V238" s="17"/>
      <c r="W238" s="18" t="str">
        <f t="shared" ref="W238:W243" si="61">IF(OR(IF(M238="",IF(L238="",IF(K238="","",K238),L238),M238)="F",IF(P238="",IF(O238="",IF(N238="","",N238),O238),P238)="F",IF(S238="",IF(R238="",IF(Q238="","",Q238),R238),S238)="F",IF(V238="",IF(U238="",IF(T238="","",T238),U238),V238)="F")=TRUE,"F",IF(OR(IF(M238="",IF(L238="",IF(K238="","",K238),L238),M238)="PE",IF(P238="",IF(O238="",IF(N238="","",N238),O238),P238)="PE",IF(S238="",IF(R238="",IF(Q238="","",Q238),R238),S238)="PE",IF(V238="",IF(U238="",IF(T238="","",T238),U238),V238)="PE")=TRUE,"PE",IF(AND(IF(M238="",IF(L238="",IF(K238="","",K238),L238),M238)="",IF(P238="",IF(O238="",IF(N238="","",N238),O238),P238)="",IF(S238="",IF(R238="",IF(Q238="","",Q238),R238),S238)="",IF(V238="",IF(U238="",IF(T238="","",T238),U238),V238)="")=TRUE,"","P")))</f>
        <v>P</v>
      </c>
      <c r="X238" s="19"/>
      <c r="Y238" s="239"/>
      <c r="Z238" s="239"/>
      <c r="AA238" s="239"/>
      <c r="AB238" s="239"/>
      <c r="AC238" s="239"/>
      <c r="AD238" s="239"/>
      <c r="AE238" s="239"/>
      <c r="AF238" s="239"/>
      <c r="AG238" s="239"/>
      <c r="AH238" s="239"/>
      <c r="AI238" s="239"/>
      <c r="AJ238" s="239"/>
      <c r="AK238" s="239"/>
      <c r="AL238" s="239"/>
      <c r="AM238" s="239"/>
      <c r="AN238" s="239"/>
      <c r="AO238" s="239"/>
      <c r="AP238" s="239"/>
      <c r="AQ238" s="239"/>
      <c r="AR238" s="239"/>
      <c r="AS238" s="239"/>
      <c r="AT238" s="239"/>
      <c r="AU238" s="239"/>
      <c r="AV238" s="239"/>
      <c r="AW238" s="239"/>
      <c r="AX238" s="239"/>
      <c r="AY238" s="239"/>
      <c r="AZ238" s="239"/>
      <c r="BA238" s="239"/>
    </row>
    <row r="239" spans="1:116" s="178" customFormat="1" ht="79.5" hidden="1" customHeight="1" outlineLevel="1">
      <c r="A239" s="13" t="str">
        <f>IF(AND(D239="",D239=""),"",$D$3&amp;"_"&amp;ROW()-10-COUNTBLANK($D$10:D239))</f>
        <v>QTCT_192</v>
      </c>
      <c r="B239" s="46" t="s">
        <v>52</v>
      </c>
      <c r="C239" s="42" t="s">
        <v>53</v>
      </c>
      <c r="D239" s="43" t="s">
        <v>54</v>
      </c>
      <c r="E239" s="85"/>
      <c r="F239" s="54"/>
      <c r="G239" s="54"/>
      <c r="H239" s="54"/>
      <c r="I239" s="54"/>
      <c r="J239" s="54"/>
      <c r="K239" s="54"/>
      <c r="L239" s="54"/>
      <c r="M239" s="54"/>
      <c r="N239" s="54"/>
      <c r="O239" s="55"/>
      <c r="P239" s="54"/>
      <c r="Q239" s="17" t="s">
        <v>24</v>
      </c>
      <c r="R239" s="17" t="s">
        <v>24</v>
      </c>
      <c r="S239" s="17" t="s">
        <v>24</v>
      </c>
      <c r="T239" s="17"/>
      <c r="U239" s="17"/>
      <c r="V239" s="17"/>
      <c r="W239" s="18" t="str">
        <f t="shared" si="61"/>
        <v>P</v>
      </c>
      <c r="X239" s="19"/>
      <c r="Y239" s="239"/>
      <c r="Z239" s="239"/>
      <c r="AA239" s="239"/>
      <c r="AB239" s="239"/>
      <c r="AC239" s="239"/>
      <c r="AD239" s="239"/>
      <c r="AE239" s="239"/>
      <c r="AF239" s="239"/>
      <c r="AG239" s="239"/>
      <c r="AH239" s="239"/>
      <c r="AI239" s="239"/>
      <c r="AJ239" s="239"/>
      <c r="AK239" s="239"/>
      <c r="AL239" s="239"/>
      <c r="AM239" s="239"/>
      <c r="AN239" s="239"/>
      <c r="AO239" s="239"/>
      <c r="AP239" s="239"/>
      <c r="AQ239" s="239"/>
      <c r="AR239" s="239"/>
      <c r="AS239" s="239"/>
      <c r="AT239" s="239"/>
      <c r="AU239" s="239"/>
      <c r="AV239" s="239"/>
      <c r="AW239" s="239"/>
      <c r="AX239" s="239"/>
      <c r="AY239" s="239"/>
      <c r="AZ239" s="239"/>
      <c r="BA239" s="239"/>
    </row>
    <row r="240" spans="1:116" s="178" customFormat="1" ht="99" hidden="1" customHeight="1" outlineLevel="1">
      <c r="A240" s="13" t="str">
        <f>IF(AND(D240="",D240=""),"",$D$3&amp;"_"&amp;ROW()-10-COUNTBLANK($D$10:D240))</f>
        <v>QTCT_193</v>
      </c>
      <c r="B240" s="47" t="s">
        <v>55</v>
      </c>
      <c r="C240" s="42" t="s">
        <v>56</v>
      </c>
      <c r="D240" s="43" t="s">
        <v>54</v>
      </c>
      <c r="E240" s="85"/>
      <c r="F240" s="54"/>
      <c r="G240" s="54"/>
      <c r="H240" s="54"/>
      <c r="I240" s="54"/>
      <c r="J240" s="54"/>
      <c r="K240" s="54"/>
      <c r="L240" s="54"/>
      <c r="M240" s="54"/>
      <c r="N240" s="54"/>
      <c r="O240" s="55"/>
      <c r="P240" s="54"/>
      <c r="Q240" s="17" t="s">
        <v>24</v>
      </c>
      <c r="R240" s="17" t="s">
        <v>24</v>
      </c>
      <c r="S240" s="17" t="s">
        <v>24</v>
      </c>
      <c r="T240" s="17"/>
      <c r="U240" s="17"/>
      <c r="V240" s="17"/>
      <c r="W240" s="18" t="str">
        <f t="shared" si="61"/>
        <v>P</v>
      </c>
      <c r="X240" s="19"/>
      <c r="Y240" s="239"/>
      <c r="Z240" s="239"/>
      <c r="AA240" s="239"/>
      <c r="AB240" s="239"/>
      <c r="AC240" s="239"/>
      <c r="AD240" s="239"/>
      <c r="AE240" s="239"/>
      <c r="AF240" s="239"/>
      <c r="AG240" s="239"/>
      <c r="AH240" s="239"/>
      <c r="AI240" s="239"/>
      <c r="AJ240" s="239"/>
      <c r="AK240" s="239"/>
      <c r="AL240" s="239"/>
      <c r="AM240" s="239"/>
      <c r="AN240" s="239"/>
      <c r="AO240" s="239"/>
      <c r="AP240" s="239"/>
      <c r="AQ240" s="239"/>
      <c r="AR240" s="239"/>
      <c r="AS240" s="239"/>
      <c r="AT240" s="239"/>
      <c r="AU240" s="239"/>
      <c r="AV240" s="239"/>
      <c r="AW240" s="239"/>
      <c r="AX240" s="239"/>
      <c r="AY240" s="239"/>
      <c r="AZ240" s="239"/>
      <c r="BA240" s="239"/>
    </row>
    <row r="241" spans="1:116" s="178" customFormat="1" ht="84" hidden="1" customHeight="1" outlineLevel="1">
      <c r="A241" s="13" t="str">
        <f>IF(AND(D241="",D241=""),"",$D$3&amp;"_"&amp;ROW()-10-COUNTBLANK($D$10:D241))</f>
        <v>QTCT_194</v>
      </c>
      <c r="B241" s="47" t="s">
        <v>57</v>
      </c>
      <c r="C241" s="42" t="s">
        <v>58</v>
      </c>
      <c r="D241" s="43" t="s">
        <v>54</v>
      </c>
      <c r="E241" s="85"/>
      <c r="F241" s="54"/>
      <c r="G241" s="54"/>
      <c r="H241" s="54"/>
      <c r="I241" s="54"/>
      <c r="J241" s="54"/>
      <c r="K241" s="54"/>
      <c r="L241" s="54"/>
      <c r="M241" s="54"/>
      <c r="N241" s="54"/>
      <c r="O241" s="55"/>
      <c r="P241" s="54"/>
      <c r="Q241" s="17" t="s">
        <v>24</v>
      </c>
      <c r="R241" s="17" t="s">
        <v>24</v>
      </c>
      <c r="S241" s="17" t="s">
        <v>24</v>
      </c>
      <c r="T241" s="17"/>
      <c r="U241" s="17"/>
      <c r="V241" s="17"/>
      <c r="W241" s="18" t="str">
        <f t="shared" si="61"/>
        <v>P</v>
      </c>
      <c r="X241" s="19"/>
      <c r="Y241" s="239"/>
      <c r="Z241" s="239"/>
      <c r="AA241" s="239"/>
      <c r="AB241" s="239"/>
      <c r="AC241" s="239"/>
      <c r="AD241" s="239"/>
      <c r="AE241" s="239"/>
      <c r="AF241" s="239"/>
      <c r="AG241" s="239"/>
      <c r="AH241" s="239"/>
      <c r="AI241" s="239"/>
      <c r="AJ241" s="239"/>
      <c r="AK241" s="239"/>
      <c r="AL241" s="239"/>
      <c r="AM241" s="239"/>
      <c r="AN241" s="239"/>
      <c r="AO241" s="239"/>
      <c r="AP241" s="239"/>
      <c r="AQ241" s="239"/>
      <c r="AR241" s="239"/>
      <c r="AS241" s="239"/>
      <c r="AT241" s="239"/>
      <c r="AU241" s="239"/>
      <c r="AV241" s="239"/>
      <c r="AW241" s="239"/>
      <c r="AX241" s="239"/>
      <c r="AY241" s="239"/>
      <c r="AZ241" s="239"/>
      <c r="BA241" s="239"/>
    </row>
    <row r="242" spans="1:116" s="178" customFormat="1" ht="40.5" hidden="1" customHeight="1" outlineLevel="1">
      <c r="A242" s="13" t="str">
        <f>IF(AND(D242="",D242=""),"",$D$3&amp;"_"&amp;ROW()-10-COUNTBLANK($D$10:D242))</f>
        <v>QTCT_195</v>
      </c>
      <c r="B242" s="47" t="s">
        <v>59</v>
      </c>
      <c r="C242" s="42" t="s">
        <v>60</v>
      </c>
      <c r="D242" s="43" t="s">
        <v>61</v>
      </c>
      <c r="E242" s="85"/>
      <c r="F242" s="54"/>
      <c r="G242" s="54"/>
      <c r="H242" s="54"/>
      <c r="I242" s="54"/>
      <c r="J242" s="54"/>
      <c r="K242" s="54"/>
      <c r="L242" s="54"/>
      <c r="M242" s="54"/>
      <c r="N242" s="54"/>
      <c r="O242" s="55"/>
      <c r="P242" s="54"/>
      <c r="Q242" s="17" t="s">
        <v>24</v>
      </c>
      <c r="R242" s="17" t="s">
        <v>24</v>
      </c>
      <c r="S242" s="17" t="s">
        <v>24</v>
      </c>
      <c r="T242" s="17"/>
      <c r="U242" s="17"/>
      <c r="V242" s="17"/>
      <c r="W242" s="18" t="str">
        <f t="shared" si="61"/>
        <v>P</v>
      </c>
      <c r="X242" s="19"/>
      <c r="Y242" s="239"/>
      <c r="Z242" s="239"/>
      <c r="AA242" s="239"/>
      <c r="AB242" s="239"/>
      <c r="AC242" s="239"/>
      <c r="AD242" s="239"/>
      <c r="AE242" s="239"/>
      <c r="AF242" s="239"/>
      <c r="AG242" s="239"/>
      <c r="AH242" s="239"/>
      <c r="AI242" s="239"/>
      <c r="AJ242" s="239"/>
      <c r="AK242" s="239"/>
      <c r="AL242" s="239"/>
      <c r="AM242" s="239"/>
      <c r="AN242" s="239"/>
      <c r="AO242" s="239"/>
      <c r="AP242" s="239"/>
      <c r="AQ242" s="239"/>
      <c r="AR242" s="239"/>
      <c r="AS242" s="239"/>
      <c r="AT242" s="239"/>
      <c r="AU242" s="239"/>
      <c r="AV242" s="239"/>
      <c r="AW242" s="239"/>
      <c r="AX242" s="239"/>
      <c r="AY242" s="239"/>
      <c r="AZ242" s="239"/>
      <c r="BA242" s="239"/>
    </row>
    <row r="243" spans="1:116" s="178" customFormat="1" ht="33" hidden="1" outlineLevel="1">
      <c r="A243" s="13" t="str">
        <f>IF(AND(D243="",D243=""),"",$D$3&amp;"_"&amp;ROW()-10-COUNTBLANK($D$10:D243))</f>
        <v>QTCT_196</v>
      </c>
      <c r="B243" s="47" t="s">
        <v>62</v>
      </c>
      <c r="C243" s="42" t="s">
        <v>63</v>
      </c>
      <c r="D243" s="43" t="s">
        <v>64</v>
      </c>
      <c r="E243" s="85"/>
      <c r="F243" s="54"/>
      <c r="G243" s="54"/>
      <c r="H243" s="54"/>
      <c r="I243" s="54"/>
      <c r="J243" s="54"/>
      <c r="K243" s="54"/>
      <c r="L243" s="54"/>
      <c r="M243" s="54"/>
      <c r="N243" s="54"/>
      <c r="O243" s="55"/>
      <c r="P243" s="54"/>
      <c r="Q243" s="17" t="s">
        <v>24</v>
      </c>
      <c r="R243" s="17" t="s">
        <v>24</v>
      </c>
      <c r="S243" s="17" t="s">
        <v>24</v>
      </c>
      <c r="T243" s="17"/>
      <c r="U243" s="17"/>
      <c r="V243" s="17"/>
      <c r="W243" s="18" t="str">
        <f t="shared" si="61"/>
        <v>P</v>
      </c>
      <c r="X243" s="19"/>
      <c r="Y243" s="239"/>
      <c r="Z243" s="239"/>
      <c r="AA243" s="239"/>
      <c r="AB243" s="239"/>
      <c r="AC243" s="239"/>
      <c r="AD243" s="239"/>
      <c r="AE243" s="239"/>
      <c r="AF243" s="239"/>
      <c r="AG243" s="239"/>
      <c r="AH243" s="239"/>
      <c r="AI243" s="239"/>
      <c r="AJ243" s="239"/>
      <c r="AK243" s="239"/>
      <c r="AL243" s="239"/>
      <c r="AM243" s="239"/>
      <c r="AN243" s="239"/>
      <c r="AO243" s="239"/>
      <c r="AP243" s="239"/>
      <c r="AQ243" s="239"/>
      <c r="AR243" s="239"/>
      <c r="AS243" s="239"/>
      <c r="AT243" s="239"/>
      <c r="AU243" s="239"/>
      <c r="AV243" s="239"/>
      <c r="AW243" s="239"/>
      <c r="AX243" s="239"/>
      <c r="AY243" s="239"/>
      <c r="AZ243" s="239"/>
      <c r="BA243" s="239"/>
    </row>
    <row r="244" spans="1:116" s="243" customFormat="1" ht="15.75" customHeight="1" collapsed="1">
      <c r="A244" s="13" t="str">
        <f>IF(AND(D244="",D244=""),"",$D$3&amp;"_"&amp;ROW()-10-COUNTBLANK($D$10:D244))</f>
        <v/>
      </c>
      <c r="B244" s="402" t="s">
        <v>683</v>
      </c>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4"/>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c r="AT244" s="240"/>
      <c r="AU244" s="240"/>
      <c r="AV244" s="240"/>
      <c r="AW244" s="240"/>
      <c r="AX244" s="240"/>
      <c r="AY244" s="240"/>
      <c r="AZ244" s="240"/>
      <c r="BA244" s="240"/>
      <c r="BB244" s="240"/>
      <c r="BC244" s="240"/>
      <c r="BD244" s="240"/>
      <c r="BE244" s="240"/>
      <c r="BF244" s="240"/>
      <c r="BG244" s="240"/>
      <c r="BH244" s="240"/>
      <c r="BI244" s="240"/>
      <c r="BJ244" s="240"/>
      <c r="BK244" s="240"/>
      <c r="BL244" s="240"/>
      <c r="BM244" s="240"/>
      <c r="BN244" s="240"/>
      <c r="BO244" s="240"/>
      <c r="BP244" s="240"/>
      <c r="BQ244" s="240"/>
      <c r="BR244" s="240"/>
      <c r="BS244" s="240"/>
      <c r="BT244" s="240"/>
      <c r="BU244" s="240"/>
      <c r="BV244" s="240"/>
      <c r="BW244" s="240"/>
      <c r="BX244" s="240"/>
      <c r="BY244" s="240"/>
      <c r="BZ244" s="240"/>
      <c r="CA244" s="240"/>
      <c r="CB244" s="240"/>
      <c r="CC244" s="240"/>
      <c r="CD244" s="240"/>
      <c r="CE244" s="240"/>
      <c r="CF244" s="240"/>
      <c r="CG244" s="241"/>
      <c r="CH244" s="242"/>
      <c r="CI244" s="242"/>
      <c r="CJ244" s="242"/>
      <c r="CK244" s="242"/>
      <c r="CL244" s="242"/>
      <c r="CM244" s="242"/>
      <c r="CN244" s="242"/>
      <c r="CO244" s="242"/>
      <c r="CP244" s="242"/>
      <c r="CQ244" s="242"/>
      <c r="CR244" s="242"/>
      <c r="CS244" s="242"/>
      <c r="CT244" s="242"/>
      <c r="CU244" s="242"/>
      <c r="CV244" s="242"/>
      <c r="CW244" s="242"/>
      <c r="CX244" s="242"/>
      <c r="CY244" s="242"/>
      <c r="CZ244" s="242"/>
      <c r="DA244" s="242"/>
      <c r="DB244" s="242"/>
      <c r="DC244" s="242"/>
      <c r="DD244" s="242"/>
      <c r="DE244" s="242"/>
      <c r="DF244" s="242"/>
      <c r="DG244" s="242"/>
      <c r="DH244" s="242"/>
      <c r="DI244" s="242"/>
      <c r="DJ244" s="242"/>
      <c r="DK244" s="242"/>
      <c r="DL244" s="242"/>
    </row>
    <row r="245" spans="1:116" s="248" customFormat="1" ht="99" hidden="1" outlineLevel="2">
      <c r="A245" s="13" t="str">
        <f>IF(AND(D245="",D245=""),"",$D$3&amp;"_"&amp;ROW()-10-COUNTBLANK($D$10:D245))</f>
        <v>QTCT_197</v>
      </c>
      <c r="B245" s="42" t="s">
        <v>72</v>
      </c>
      <c r="C245" s="42" t="s">
        <v>73</v>
      </c>
      <c r="D245" s="51" t="s">
        <v>74</v>
      </c>
      <c r="E245" s="50"/>
      <c r="F245" s="51"/>
      <c r="G245" s="51"/>
      <c r="H245" s="51"/>
      <c r="I245" s="51"/>
      <c r="J245" s="51"/>
      <c r="K245" s="51"/>
      <c r="L245" s="51"/>
      <c r="M245" s="51"/>
      <c r="N245" s="51"/>
      <c r="O245" s="52"/>
      <c r="P245" s="51"/>
      <c r="Q245" s="17" t="s">
        <v>24</v>
      </c>
      <c r="R245" s="17" t="s">
        <v>24</v>
      </c>
      <c r="S245" s="17" t="s">
        <v>24</v>
      </c>
      <c r="T245" s="17"/>
      <c r="U245" s="17"/>
      <c r="V245" s="17"/>
      <c r="W245" s="18" t="str">
        <f t="shared" ref="W245" si="62">IF(OR(IF(M245="",IF(L245="",IF(K245="","",K245),L245),M245)="F",IF(P245="",IF(O245="",IF(N245="","",N245),O245),P245)="F",IF(S245="",IF(R245="",IF(Q245="","",Q245),R245),S245)="F",IF(V245="",IF(U245="",IF(T245="","",T245),U245),V245)="F")=TRUE,"F",IF(OR(IF(M245="",IF(L245="",IF(K245="","",K245),L245),M245)="PE",IF(P245="",IF(O245="",IF(N245="","",N245),O245),P245)="PE",IF(S245="",IF(R245="",IF(Q245="","",Q245),R245),S245)="PE",IF(V245="",IF(U245="",IF(T245="","",T245),U245),V245)="PE")=TRUE,"PE",IF(AND(IF(M245="",IF(L245="",IF(K245="","",K245),L245),M245)="",IF(P245="",IF(O245="",IF(N245="","",N245),O245),P245)="",IF(S245="",IF(R245="",IF(Q245="","",Q245),R245),S245)="",IF(V245="",IF(U245="",IF(T245="","",T245),U245),V245)="")=TRUE,"","P")))</f>
        <v>P</v>
      </c>
      <c r="X245" s="19"/>
      <c r="Y245" s="247"/>
    </row>
    <row r="246" spans="1:116" s="178" customFormat="1" ht="99" hidden="1" outlineLevel="2">
      <c r="A246" s="13" t="str">
        <f>IF(AND(D246="",D246=""),"",$D$3&amp;"_"&amp;ROW()-10-COUNTBLANK($D$10:D246))</f>
        <v>QTCT_198</v>
      </c>
      <c r="B246" s="42" t="s">
        <v>75</v>
      </c>
      <c r="C246" s="42" t="s">
        <v>76</v>
      </c>
      <c r="D246" s="42" t="s">
        <v>77</v>
      </c>
      <c r="E246" s="53"/>
      <c r="F246" s="54"/>
      <c r="G246" s="54"/>
      <c r="H246" s="54"/>
      <c r="I246" s="54"/>
      <c r="J246" s="54"/>
      <c r="K246" s="54"/>
      <c r="L246" s="54"/>
      <c r="M246" s="54"/>
      <c r="N246" s="54"/>
      <c r="O246" s="55"/>
      <c r="P246" s="54"/>
      <c r="Q246" s="17" t="s">
        <v>24</v>
      </c>
      <c r="R246" s="17" t="s">
        <v>24</v>
      </c>
      <c r="S246" s="17" t="s">
        <v>24</v>
      </c>
      <c r="T246" s="17"/>
      <c r="U246" s="17"/>
      <c r="V246" s="17"/>
      <c r="W246" s="18" t="str">
        <f t="shared" ref="W246:W255" si="63">IF(OR(IF(M246="",IF(L246="",IF(K246="","",K246),L246),M246)="F",IF(P246="",IF(O246="",IF(N246="","",N246),O246),P246)="F",IF(S246="",IF(R246="",IF(Q246="","",Q246),R246),S246)="F",IF(V246="",IF(U246="",IF(T246="","",T246),U246),V246)="F")=TRUE,"F",IF(OR(IF(M246="",IF(L246="",IF(K246="","",K246),L246),M246)="PE",IF(P246="",IF(O246="",IF(N246="","",N246),O246),P246)="PE",IF(S246="",IF(R246="",IF(Q246="","",Q246),R246),S246)="PE",IF(V246="",IF(U246="",IF(T246="","",T246),U246),V246)="PE")=TRUE,"PE",IF(AND(IF(M246="",IF(L246="",IF(K246="","",K246),L246),M246)="",IF(P246="",IF(O246="",IF(N246="","",N246),O246),P246)="",IF(S246="",IF(R246="",IF(Q246="","",Q246),R246),S246)="",IF(V246="",IF(U246="",IF(T246="","",T246),U246),V246)="")=TRUE,"","P")))</f>
        <v>P</v>
      </c>
      <c r="X246" s="19"/>
      <c r="Y246" s="239"/>
    </row>
    <row r="247" spans="1:116" s="178" customFormat="1" ht="66" hidden="1" outlineLevel="2">
      <c r="A247" s="13" t="str">
        <f>IF(AND(D247="",D247=""),"",$D$3&amp;"_"&amp;ROW()-10-COUNTBLANK($D$10:D247))</f>
        <v>QTCT_199</v>
      </c>
      <c r="B247" s="42" t="s">
        <v>78</v>
      </c>
      <c r="C247" s="42" t="s">
        <v>79</v>
      </c>
      <c r="D247" s="42" t="s">
        <v>80</v>
      </c>
      <c r="E247" s="53"/>
      <c r="F247" s="54"/>
      <c r="G247" s="54"/>
      <c r="H247" s="54"/>
      <c r="I247" s="54"/>
      <c r="J247" s="54"/>
      <c r="K247" s="54"/>
      <c r="L247" s="54"/>
      <c r="M247" s="54"/>
      <c r="N247" s="54"/>
      <c r="O247" s="55"/>
      <c r="P247" s="54"/>
      <c r="Q247" s="17" t="s">
        <v>24</v>
      </c>
      <c r="R247" s="17" t="s">
        <v>24</v>
      </c>
      <c r="S247" s="17" t="s">
        <v>24</v>
      </c>
      <c r="T247" s="17"/>
      <c r="U247" s="17"/>
      <c r="V247" s="17"/>
      <c r="W247" s="18" t="str">
        <f t="shared" si="63"/>
        <v>P</v>
      </c>
      <c r="X247" s="19"/>
      <c r="Y247" s="239"/>
    </row>
    <row r="248" spans="1:116" s="178" customFormat="1" ht="33" hidden="1" outlineLevel="2">
      <c r="A248" s="13" t="str">
        <f>IF(AND(D248="",D248=""),"",$D$3&amp;"_"&amp;ROW()-10-COUNTBLANK($D$10:D248))</f>
        <v>QTCT_200</v>
      </c>
      <c r="B248" s="42" t="s">
        <v>81</v>
      </c>
      <c r="C248" s="42" t="s">
        <v>82</v>
      </c>
      <c r="D248" s="42" t="s">
        <v>83</v>
      </c>
      <c r="E248" s="56"/>
      <c r="F248" s="57"/>
      <c r="G248" s="57"/>
      <c r="H248" s="57"/>
      <c r="I248" s="57"/>
      <c r="J248" s="57"/>
      <c r="K248" s="57"/>
      <c r="L248" s="57"/>
      <c r="M248" s="57"/>
      <c r="N248" s="57"/>
      <c r="O248" s="58"/>
      <c r="P248" s="54"/>
      <c r="Q248" s="17" t="s">
        <v>24</v>
      </c>
      <c r="R248" s="17" t="s">
        <v>24</v>
      </c>
      <c r="S248" s="17" t="s">
        <v>24</v>
      </c>
      <c r="T248" s="17"/>
      <c r="U248" s="17"/>
      <c r="V248" s="17"/>
      <c r="W248" s="18" t="str">
        <f t="shared" si="63"/>
        <v>P</v>
      </c>
      <c r="X248" s="19"/>
      <c r="Y248" s="239"/>
    </row>
    <row r="249" spans="1:116" s="178" customFormat="1" ht="132" hidden="1" outlineLevel="2">
      <c r="A249" s="13" t="str">
        <f>IF(AND(D249="",D249=""),"",$D$3&amp;"_"&amp;ROW()-10-COUNTBLANK($D$10:D249))</f>
        <v>QTCT_201</v>
      </c>
      <c r="B249" s="42" t="s">
        <v>84</v>
      </c>
      <c r="C249" s="42" t="s">
        <v>85</v>
      </c>
      <c r="D249" s="42" t="s">
        <v>86</v>
      </c>
      <c r="E249" s="53"/>
      <c r="F249" s="54"/>
      <c r="G249" s="54"/>
      <c r="H249" s="54"/>
      <c r="I249" s="54"/>
      <c r="J249" s="54"/>
      <c r="K249" s="54"/>
      <c r="L249" s="54"/>
      <c r="M249" s="54"/>
      <c r="N249" s="54"/>
      <c r="O249" s="55"/>
      <c r="P249" s="54"/>
      <c r="Q249" s="17" t="s">
        <v>24</v>
      </c>
      <c r="R249" s="17" t="s">
        <v>24</v>
      </c>
      <c r="S249" s="17" t="s">
        <v>24</v>
      </c>
      <c r="T249" s="17"/>
      <c r="U249" s="17"/>
      <c r="V249" s="17"/>
      <c r="W249" s="18" t="str">
        <f t="shared" si="63"/>
        <v>P</v>
      </c>
      <c r="X249" s="19"/>
    </row>
    <row r="250" spans="1:116" s="178" customFormat="1" ht="264" hidden="1" outlineLevel="2">
      <c r="A250" s="13" t="str">
        <f>IF(AND(D250="",D250=""),"",$D$3&amp;"_"&amp;ROW()-10-COUNTBLANK($D$10:D250))</f>
        <v>QTCT_202</v>
      </c>
      <c r="B250" s="42" t="s">
        <v>87</v>
      </c>
      <c r="C250" s="42" t="s">
        <v>88</v>
      </c>
      <c r="D250" s="42" t="s">
        <v>89</v>
      </c>
      <c r="E250" s="53"/>
      <c r="F250" s="54"/>
      <c r="G250" s="54"/>
      <c r="H250" s="54"/>
      <c r="I250" s="54"/>
      <c r="J250" s="54"/>
      <c r="K250" s="54"/>
      <c r="L250" s="54"/>
      <c r="M250" s="54"/>
      <c r="N250" s="54"/>
      <c r="O250" s="55"/>
      <c r="P250" s="54"/>
      <c r="Q250" s="17" t="s">
        <v>24</v>
      </c>
      <c r="R250" s="17" t="s">
        <v>24</v>
      </c>
      <c r="S250" s="17" t="s">
        <v>24</v>
      </c>
      <c r="T250" s="17"/>
      <c r="U250" s="17"/>
      <c r="V250" s="17"/>
      <c r="W250" s="18" t="str">
        <f t="shared" si="63"/>
        <v>P</v>
      </c>
      <c r="X250" s="19"/>
    </row>
    <row r="251" spans="1:116" s="178" customFormat="1" ht="132" hidden="1" outlineLevel="2">
      <c r="A251" s="13" t="str">
        <f>IF(AND(D251="",D251=""),"",$D$3&amp;"_"&amp;ROW()-10-COUNTBLANK($D$10:D251))</f>
        <v>QTCT_203</v>
      </c>
      <c r="B251" s="42" t="s">
        <v>90</v>
      </c>
      <c r="C251" s="42" t="s">
        <v>91</v>
      </c>
      <c r="D251" s="51" t="s">
        <v>92</v>
      </c>
      <c r="E251" s="53"/>
      <c r="F251" s="54"/>
      <c r="G251" s="54"/>
      <c r="H251" s="54"/>
      <c r="I251" s="54"/>
      <c r="J251" s="54"/>
      <c r="K251" s="54"/>
      <c r="L251" s="54"/>
      <c r="M251" s="54"/>
      <c r="N251" s="54"/>
      <c r="O251" s="55"/>
      <c r="P251" s="54"/>
      <c r="Q251" s="17" t="s">
        <v>24</v>
      </c>
      <c r="R251" s="17" t="s">
        <v>24</v>
      </c>
      <c r="S251" s="17" t="s">
        <v>24</v>
      </c>
      <c r="T251" s="17"/>
      <c r="U251" s="17"/>
      <c r="V251" s="17"/>
      <c r="W251" s="18" t="str">
        <f t="shared" si="63"/>
        <v>P</v>
      </c>
      <c r="X251" s="19"/>
    </row>
    <row r="252" spans="1:116" s="178" customFormat="1" ht="33" hidden="1" outlineLevel="2">
      <c r="A252" s="13" t="str">
        <f>IF(AND(D252="",D252=""),"",$D$3&amp;"_"&amp;ROW()-10-COUNTBLANK($D$10:D252))</f>
        <v>QTCT_204</v>
      </c>
      <c r="B252" s="42" t="s">
        <v>93</v>
      </c>
      <c r="C252" s="42" t="s">
        <v>94</v>
      </c>
      <c r="D252" s="51" t="s">
        <v>214</v>
      </c>
      <c r="E252" s="53"/>
      <c r="F252" s="54"/>
      <c r="G252" s="54"/>
      <c r="H252" s="54"/>
      <c r="I252" s="54"/>
      <c r="J252" s="54"/>
      <c r="K252" s="54"/>
      <c r="L252" s="54"/>
      <c r="M252" s="54"/>
      <c r="N252" s="54"/>
      <c r="O252" s="55"/>
      <c r="P252" s="54"/>
      <c r="Q252" s="17" t="s">
        <v>24</v>
      </c>
      <c r="R252" s="17" t="s">
        <v>24</v>
      </c>
      <c r="S252" s="17" t="s">
        <v>24</v>
      </c>
      <c r="T252" s="17"/>
      <c r="U252" s="17"/>
      <c r="V252" s="17"/>
      <c r="W252" s="18" t="str">
        <f t="shared" si="63"/>
        <v>P</v>
      </c>
      <c r="X252" s="19"/>
    </row>
    <row r="253" spans="1:116" s="178" customFormat="1" ht="49.5" hidden="1" outlineLevel="2">
      <c r="A253" s="13" t="str">
        <f>IF(AND(D253="",D253=""),"",$D$3&amp;"_"&amp;ROW()-10-COUNTBLANK($D$10:D253))</f>
        <v>QTCT_205</v>
      </c>
      <c r="B253" s="60" t="s">
        <v>96</v>
      </c>
      <c r="C253" s="42" t="s">
        <v>97</v>
      </c>
      <c r="D253" s="60" t="s">
        <v>215</v>
      </c>
      <c r="E253" s="85"/>
      <c r="F253" s="54"/>
      <c r="G253" s="54"/>
      <c r="H253" s="54"/>
      <c r="I253" s="54"/>
      <c r="J253" s="54"/>
      <c r="K253" s="54"/>
      <c r="L253" s="54"/>
      <c r="M253" s="54"/>
      <c r="N253" s="54"/>
      <c r="O253" s="55"/>
      <c r="P253" s="54"/>
      <c r="Q253" s="17" t="s">
        <v>24</v>
      </c>
      <c r="R253" s="17" t="s">
        <v>24</v>
      </c>
      <c r="S253" s="17" t="s">
        <v>24</v>
      </c>
      <c r="T253" s="17"/>
      <c r="U253" s="17"/>
      <c r="V253" s="17"/>
      <c r="W253" s="18" t="str">
        <f t="shared" si="63"/>
        <v>P</v>
      </c>
      <c r="X253" s="19"/>
      <c r="Y253" s="239"/>
      <c r="Z253" s="239"/>
      <c r="AA253" s="239"/>
      <c r="AB253" s="239"/>
      <c r="AC253" s="239"/>
      <c r="AD253" s="239"/>
      <c r="AE253" s="239"/>
      <c r="AF253" s="239"/>
      <c r="AG253" s="239"/>
      <c r="AH253" s="239"/>
      <c r="AI253" s="239"/>
      <c r="AJ253" s="239"/>
      <c r="AK253" s="239"/>
      <c r="AL253" s="239"/>
      <c r="AM253" s="239"/>
      <c r="AN253" s="239"/>
      <c r="AO253" s="239"/>
      <c r="AP253" s="239"/>
      <c r="AQ253" s="239"/>
      <c r="AR253" s="239"/>
      <c r="AS253" s="239"/>
      <c r="AT253" s="239"/>
      <c r="AU253" s="239"/>
      <c r="AV253" s="239"/>
      <c r="AW253" s="239"/>
      <c r="AX253" s="239"/>
      <c r="AY253" s="239"/>
      <c r="AZ253" s="239"/>
      <c r="BA253" s="239"/>
    </row>
    <row r="254" spans="1:116" s="178" customFormat="1" ht="33" hidden="1" outlineLevel="2">
      <c r="A254" s="13" t="str">
        <f>IF(AND(D254="",D254=""),"",$D$3&amp;"_"&amp;ROW()-10-COUNTBLANK($D$10:D254))</f>
        <v>QTCT_206</v>
      </c>
      <c r="B254" s="60" t="s">
        <v>98</v>
      </c>
      <c r="C254" s="42" t="s">
        <v>99</v>
      </c>
      <c r="D254" s="43" t="s">
        <v>54</v>
      </c>
      <c r="E254" s="85"/>
      <c r="F254" s="54"/>
      <c r="G254" s="54"/>
      <c r="H254" s="54"/>
      <c r="I254" s="54"/>
      <c r="J254" s="54"/>
      <c r="K254" s="54"/>
      <c r="L254" s="54"/>
      <c r="M254" s="54"/>
      <c r="N254" s="54"/>
      <c r="O254" s="55"/>
      <c r="P254" s="54"/>
      <c r="Q254" s="17" t="s">
        <v>24</v>
      </c>
      <c r="R254" s="17" t="s">
        <v>24</v>
      </c>
      <c r="S254" s="17" t="s">
        <v>24</v>
      </c>
      <c r="T254" s="17"/>
      <c r="U254" s="17"/>
      <c r="V254" s="17"/>
      <c r="W254" s="18" t="str">
        <f t="shared" si="63"/>
        <v>P</v>
      </c>
      <c r="X254" s="19"/>
      <c r="Y254" s="239"/>
      <c r="Z254" s="239"/>
      <c r="AA254" s="239"/>
      <c r="AB254" s="239"/>
      <c r="AC254" s="239"/>
      <c r="AD254" s="239"/>
      <c r="AE254" s="239"/>
      <c r="AF254" s="239"/>
      <c r="AG254" s="239"/>
      <c r="AH254" s="239"/>
      <c r="AI254" s="239"/>
      <c r="AJ254" s="239"/>
      <c r="AK254" s="239"/>
      <c r="AL254" s="239"/>
      <c r="AM254" s="239"/>
      <c r="AN254" s="239"/>
      <c r="AO254" s="239"/>
      <c r="AP254" s="239"/>
      <c r="AQ254" s="239"/>
      <c r="AR254" s="239"/>
      <c r="AS254" s="239"/>
      <c r="AT254" s="239"/>
      <c r="AU254" s="239"/>
      <c r="AV254" s="239"/>
      <c r="AW254" s="239"/>
      <c r="AX254" s="239"/>
      <c r="AY254" s="239"/>
      <c r="AZ254" s="239"/>
      <c r="BA254" s="239"/>
    </row>
    <row r="255" spans="1:116" s="178" customFormat="1" ht="33" hidden="1" outlineLevel="2">
      <c r="A255" s="13" t="str">
        <f>IF(AND(D255="",D255=""),"",$D$3&amp;"_"&amp;ROW()-10-COUNTBLANK($D$10:D255))</f>
        <v>QTCT_207</v>
      </c>
      <c r="B255" s="60" t="s">
        <v>100</v>
      </c>
      <c r="C255" s="42" t="s">
        <v>101</v>
      </c>
      <c r="D255" s="43" t="s">
        <v>54</v>
      </c>
      <c r="E255" s="85"/>
      <c r="F255" s="54"/>
      <c r="G255" s="54"/>
      <c r="H255" s="54"/>
      <c r="I255" s="54"/>
      <c r="J255" s="54"/>
      <c r="K255" s="54"/>
      <c r="L255" s="54"/>
      <c r="M255" s="54"/>
      <c r="N255" s="54"/>
      <c r="O255" s="55"/>
      <c r="P255" s="54"/>
      <c r="Q255" s="17" t="s">
        <v>24</v>
      </c>
      <c r="R255" s="17" t="s">
        <v>24</v>
      </c>
      <c r="S255" s="17" t="s">
        <v>24</v>
      </c>
      <c r="T255" s="17"/>
      <c r="U255" s="17"/>
      <c r="V255" s="17"/>
      <c r="W255" s="18" t="str">
        <f t="shared" si="63"/>
        <v>P</v>
      </c>
      <c r="X255" s="19"/>
      <c r="Y255" s="239"/>
      <c r="Z255" s="239"/>
      <c r="AA255" s="239"/>
      <c r="AB255" s="239"/>
      <c r="AC255" s="239"/>
      <c r="AD255" s="239"/>
      <c r="AE255" s="239"/>
      <c r="AF255" s="239"/>
      <c r="AG255" s="239"/>
      <c r="AH255" s="239"/>
      <c r="AI255" s="239"/>
      <c r="AJ255" s="239"/>
      <c r="AK255" s="239"/>
      <c r="AL255" s="239"/>
      <c r="AM255" s="239"/>
      <c r="AN255" s="239"/>
      <c r="AO255" s="239"/>
      <c r="AP255" s="239"/>
      <c r="AQ255" s="239"/>
      <c r="AR255" s="239"/>
      <c r="AS255" s="239"/>
      <c r="AT255" s="239"/>
      <c r="AU255" s="239"/>
      <c r="AV255" s="239"/>
      <c r="AW255" s="239"/>
      <c r="AX255" s="239"/>
      <c r="AY255" s="239"/>
      <c r="AZ255" s="239"/>
      <c r="BA255" s="239"/>
    </row>
    <row r="256" spans="1:116" s="178" customFormat="1" collapsed="1">
      <c r="A256" s="13" t="str">
        <f>IF(AND(D256="",D256=""),"",$D$3&amp;"_"&amp;ROW()-10-COUNTBLANK($D$10:D256))</f>
        <v/>
      </c>
      <c r="B256" s="415" t="s">
        <v>234</v>
      </c>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7"/>
    </row>
    <row r="257" spans="1:25" s="178" customFormat="1" ht="21.75" hidden="1" customHeight="1" outlineLevel="1">
      <c r="A257" s="13" t="str">
        <f>IF(AND(D257="",D257=""),"",$D$3&amp;"_"&amp;ROW()-10-COUNTBLANK($D$10:D257))</f>
        <v/>
      </c>
      <c r="B257" s="442" t="s">
        <v>233</v>
      </c>
      <c r="C257" s="443"/>
      <c r="D257" s="443"/>
      <c r="E257" s="443"/>
      <c r="F257" s="443"/>
      <c r="G257" s="443"/>
      <c r="H257" s="443"/>
      <c r="I257" s="443"/>
      <c r="J257" s="443"/>
      <c r="K257" s="443"/>
      <c r="L257" s="443"/>
      <c r="M257" s="443"/>
      <c r="N257" s="443"/>
      <c r="O257" s="443"/>
      <c r="P257" s="443"/>
      <c r="Q257" s="443"/>
      <c r="R257" s="443"/>
      <c r="S257" s="443"/>
      <c r="T257" s="443"/>
      <c r="U257" s="443"/>
      <c r="V257" s="443"/>
      <c r="W257" s="443"/>
      <c r="X257" s="444"/>
    </row>
    <row r="258" spans="1:25" s="237" customFormat="1" ht="66" hidden="1" outlineLevel="2">
      <c r="A258" s="13" t="str">
        <f>IF(AND(D258="",D258=""),"",$D$3&amp;"_"&amp;ROW()-10-COUNTBLANK($D$10:D258))</f>
        <v>QTCT_208</v>
      </c>
      <c r="B258" s="79" t="s">
        <v>217</v>
      </c>
      <c r="C258" s="80" t="s">
        <v>218</v>
      </c>
      <c r="D258" s="79" t="s">
        <v>219</v>
      </c>
      <c r="E258" s="223"/>
      <c r="F258" s="224"/>
      <c r="G258" s="224"/>
      <c r="H258" s="224"/>
      <c r="I258" s="224"/>
      <c r="J258" s="224"/>
      <c r="K258" s="225"/>
      <c r="L258" s="225"/>
      <c r="M258" s="225"/>
      <c r="N258" s="225"/>
      <c r="O258" s="225"/>
      <c r="P258" s="225"/>
      <c r="Q258" s="17" t="s">
        <v>24</v>
      </c>
      <c r="R258" s="17" t="s">
        <v>24</v>
      </c>
      <c r="S258" s="17" t="s">
        <v>24</v>
      </c>
      <c r="T258" s="17"/>
      <c r="U258" s="17"/>
      <c r="V258" s="17"/>
      <c r="W258" s="18" t="str">
        <f t="shared" ref="W258" si="64">IF(OR(IF(M258="",IF(L258="",IF(K258="","",K258),L258),M258)="F",IF(P258="",IF(O258="",IF(N258="","",N258),O258),P258)="F",IF(S258="",IF(R258="",IF(Q258="","",Q258),R258),S258)="F",IF(V258="",IF(U258="",IF(T258="","",T258),U258),V258)="F")=TRUE,"F",IF(OR(IF(M258="",IF(L258="",IF(K258="","",K258),L258),M258)="PE",IF(P258="",IF(O258="",IF(N258="","",N258),O258),P258)="PE",IF(S258="",IF(R258="",IF(Q258="","",Q258),R258),S258)="PE",IF(V258="",IF(U258="",IF(T258="","",T258),U258),V258)="PE")=TRUE,"PE",IF(AND(IF(M258="",IF(L258="",IF(K258="","",K258),L258),M258)="",IF(P258="",IF(O258="",IF(N258="","",N258),O258),P258)="",IF(S258="",IF(R258="",IF(Q258="","",Q258),R258),S258)="",IF(V258="",IF(U258="",IF(T258="","",T258),U258),V258)="")=TRUE,"","P")))</f>
        <v>P</v>
      </c>
      <c r="X258" s="19"/>
    </row>
    <row r="259" spans="1:25" s="237" customFormat="1" ht="66" hidden="1" outlineLevel="2">
      <c r="A259" s="13" t="str">
        <f>IF(AND(D259="",D259=""),"",$D$3&amp;"_"&amp;ROW()-10-COUNTBLANK($D$10:D259))</f>
        <v>QTCT_209</v>
      </c>
      <c r="B259" s="79" t="s">
        <v>220</v>
      </c>
      <c r="C259" s="80" t="s">
        <v>221</v>
      </c>
      <c r="D259" s="79" t="s">
        <v>222</v>
      </c>
      <c r="E259" s="223"/>
      <c r="F259" s="224"/>
      <c r="G259" s="224"/>
      <c r="H259" s="224"/>
      <c r="I259" s="224"/>
      <c r="J259" s="224"/>
      <c r="K259" s="225"/>
      <c r="L259" s="225"/>
      <c r="M259" s="225"/>
      <c r="N259" s="225"/>
      <c r="O259" s="225"/>
      <c r="P259" s="225"/>
      <c r="Q259" s="17" t="s">
        <v>24</v>
      </c>
      <c r="R259" s="17" t="s">
        <v>24</v>
      </c>
      <c r="S259" s="17" t="s">
        <v>24</v>
      </c>
      <c r="T259" s="17"/>
      <c r="U259" s="17"/>
      <c r="V259" s="17"/>
      <c r="W259" s="18" t="str">
        <f t="shared" ref="W259:W263" si="65">IF(OR(IF(M259="",IF(L259="",IF(K259="","",K259),L259),M259)="F",IF(P259="",IF(O259="",IF(N259="","",N259),O259),P259)="F",IF(S259="",IF(R259="",IF(Q259="","",Q259),R259),S259)="F",IF(V259="",IF(U259="",IF(T259="","",T259),U259),V259)="F")=TRUE,"F",IF(OR(IF(M259="",IF(L259="",IF(K259="","",K259),L259),M259)="PE",IF(P259="",IF(O259="",IF(N259="","",N259),O259),P259)="PE",IF(S259="",IF(R259="",IF(Q259="","",Q259),R259),S259)="PE",IF(V259="",IF(U259="",IF(T259="","",T259),U259),V259)="PE")=TRUE,"PE",IF(AND(IF(M259="",IF(L259="",IF(K259="","",K259),L259),M259)="",IF(P259="",IF(O259="",IF(N259="","",N259),O259),P259)="",IF(S259="",IF(R259="",IF(Q259="","",Q259),R259),S259)="",IF(V259="",IF(U259="",IF(T259="","",T259),U259),V259)="")=TRUE,"","P")))</f>
        <v>P</v>
      </c>
      <c r="X259" s="19"/>
    </row>
    <row r="260" spans="1:25" s="237" customFormat="1" ht="66" hidden="1" outlineLevel="2">
      <c r="A260" s="13" t="str">
        <f>IF(AND(D260="",D260=""),"",$D$3&amp;"_"&amp;ROW()-10-COUNTBLANK($D$10:D260))</f>
        <v>QTCT_210</v>
      </c>
      <c r="B260" s="79" t="s">
        <v>223</v>
      </c>
      <c r="C260" s="80" t="s">
        <v>224</v>
      </c>
      <c r="D260" s="79" t="s">
        <v>219</v>
      </c>
      <c r="E260" s="223"/>
      <c r="F260" s="224"/>
      <c r="G260" s="224"/>
      <c r="H260" s="224"/>
      <c r="I260" s="224"/>
      <c r="J260" s="224"/>
      <c r="K260" s="225"/>
      <c r="L260" s="225"/>
      <c r="M260" s="225"/>
      <c r="N260" s="225"/>
      <c r="O260" s="225"/>
      <c r="P260" s="225"/>
      <c r="Q260" s="17" t="s">
        <v>24</v>
      </c>
      <c r="R260" s="17" t="s">
        <v>24</v>
      </c>
      <c r="S260" s="17" t="s">
        <v>24</v>
      </c>
      <c r="T260" s="17"/>
      <c r="U260" s="17"/>
      <c r="V260" s="17"/>
      <c r="W260" s="18" t="str">
        <f t="shared" si="65"/>
        <v>P</v>
      </c>
      <c r="X260" s="19"/>
    </row>
    <row r="261" spans="1:25" s="237" customFormat="1" ht="82.5" hidden="1" outlineLevel="2">
      <c r="A261" s="13" t="str">
        <f>IF(AND(D261="",D261=""),"",$D$3&amp;"_"&amp;ROW()-10-COUNTBLANK($D$10:D261))</f>
        <v>QTCT_211</v>
      </c>
      <c r="B261" s="79" t="s">
        <v>225</v>
      </c>
      <c r="C261" s="79" t="s">
        <v>226</v>
      </c>
      <c r="D261" s="79" t="s">
        <v>219</v>
      </c>
      <c r="E261" s="223"/>
      <c r="F261" s="224"/>
      <c r="G261" s="224"/>
      <c r="H261" s="224"/>
      <c r="I261" s="224"/>
      <c r="J261" s="224"/>
      <c r="K261" s="225"/>
      <c r="L261" s="225"/>
      <c r="M261" s="225"/>
      <c r="N261" s="225"/>
      <c r="O261" s="225"/>
      <c r="P261" s="225"/>
      <c r="Q261" s="17" t="s">
        <v>24</v>
      </c>
      <c r="R261" s="17" t="s">
        <v>24</v>
      </c>
      <c r="S261" s="17" t="s">
        <v>24</v>
      </c>
      <c r="T261" s="17"/>
      <c r="U261" s="17"/>
      <c r="V261" s="17"/>
      <c r="W261" s="18" t="str">
        <f t="shared" si="65"/>
        <v>P</v>
      </c>
      <c r="X261" s="19"/>
    </row>
    <row r="262" spans="1:25" s="237" customFormat="1" ht="99" hidden="1" outlineLevel="2">
      <c r="A262" s="13" t="str">
        <f>IF(AND(D262="",D262=""),"",$D$3&amp;"_"&amp;ROW()-10-COUNTBLANK($D$10:D262))</f>
        <v>QTCT_212</v>
      </c>
      <c r="B262" s="79" t="s">
        <v>227</v>
      </c>
      <c r="C262" s="79" t="s">
        <v>228</v>
      </c>
      <c r="D262" s="79" t="s">
        <v>229</v>
      </c>
      <c r="E262" s="223"/>
      <c r="F262" s="224"/>
      <c r="G262" s="224"/>
      <c r="H262" s="224"/>
      <c r="I262" s="224"/>
      <c r="J262" s="224"/>
      <c r="K262" s="225"/>
      <c r="L262" s="225"/>
      <c r="M262" s="225"/>
      <c r="N262" s="225"/>
      <c r="O262" s="225"/>
      <c r="P262" s="225"/>
      <c r="Q262" s="17" t="s">
        <v>24</v>
      </c>
      <c r="R262" s="17" t="s">
        <v>24</v>
      </c>
      <c r="S262" s="17" t="s">
        <v>24</v>
      </c>
      <c r="T262" s="17"/>
      <c r="U262" s="17"/>
      <c r="V262" s="17"/>
      <c r="W262" s="18" t="str">
        <f t="shared" si="65"/>
        <v>P</v>
      </c>
      <c r="X262" s="19"/>
    </row>
    <row r="263" spans="1:25" s="237" customFormat="1" ht="66" hidden="1" outlineLevel="2">
      <c r="A263" s="13" t="str">
        <f>IF(AND(D263="",D263=""),"",$D$3&amp;"_"&amp;ROW()-10-COUNTBLANK($D$10:D263))</f>
        <v>QTCT_213</v>
      </c>
      <c r="B263" s="79" t="s">
        <v>230</v>
      </c>
      <c r="C263" s="79" t="s">
        <v>231</v>
      </c>
      <c r="D263" s="79" t="s">
        <v>232</v>
      </c>
      <c r="E263" s="223"/>
      <c r="F263" s="224"/>
      <c r="G263" s="224"/>
      <c r="H263" s="224"/>
      <c r="I263" s="224"/>
      <c r="J263" s="224"/>
      <c r="K263" s="225"/>
      <c r="L263" s="225"/>
      <c r="M263" s="225"/>
      <c r="N263" s="225"/>
      <c r="O263" s="225"/>
      <c r="P263" s="225"/>
      <c r="Q263" s="17" t="s">
        <v>24</v>
      </c>
      <c r="R263" s="17" t="s">
        <v>24</v>
      </c>
      <c r="S263" s="17" t="s">
        <v>24</v>
      </c>
      <c r="T263" s="17"/>
      <c r="U263" s="17"/>
      <c r="V263" s="17"/>
      <c r="W263" s="18" t="str">
        <f t="shared" si="65"/>
        <v>P</v>
      </c>
      <c r="X263" s="19"/>
    </row>
    <row r="264" spans="1:25" s="178" customFormat="1" ht="17.25" hidden="1" customHeight="1" outlineLevel="1">
      <c r="A264" s="13" t="str">
        <f>IF(AND(D264="",D264=""),"",$D$3&amp;"_"&amp;ROW()-10-COUNTBLANK($D$10:D264))</f>
        <v/>
      </c>
      <c r="B264" s="442" t="s">
        <v>235</v>
      </c>
      <c r="C264" s="443"/>
      <c r="D264" s="443"/>
      <c r="E264" s="443"/>
      <c r="F264" s="443"/>
      <c r="G264" s="443"/>
      <c r="H264" s="443"/>
      <c r="I264" s="443"/>
      <c r="J264" s="443"/>
      <c r="K264" s="443"/>
      <c r="L264" s="443"/>
      <c r="M264" s="443"/>
      <c r="N264" s="443"/>
      <c r="O264" s="443"/>
      <c r="P264" s="443"/>
      <c r="Q264" s="443"/>
      <c r="R264" s="443"/>
      <c r="S264" s="443"/>
      <c r="T264" s="443"/>
      <c r="U264" s="443"/>
      <c r="V264" s="443"/>
      <c r="W264" s="443"/>
      <c r="X264" s="444"/>
      <c r="Y264" s="238"/>
    </row>
    <row r="265" spans="1:25" s="178" customFormat="1" ht="33" hidden="1" outlineLevel="2">
      <c r="A265" s="13" t="str">
        <f>IF(AND(D265="",D265=""),"",$D$3&amp;"_"&amp;ROW()-10-COUNTBLANK($D$10:D265))</f>
        <v>QTCT_214</v>
      </c>
      <c r="B265" s="76" t="s">
        <v>186</v>
      </c>
      <c r="C265" s="76" t="s">
        <v>187</v>
      </c>
      <c r="D265" s="35" t="s">
        <v>956</v>
      </c>
      <c r="E265" s="77"/>
      <c r="F265" s="77"/>
      <c r="G265" s="77"/>
      <c r="H265" s="77"/>
      <c r="I265" s="77"/>
      <c r="J265" s="77"/>
      <c r="K265" s="77"/>
      <c r="L265" s="77"/>
      <c r="M265" s="77"/>
      <c r="N265" s="77"/>
      <c r="O265" s="77"/>
      <c r="P265" s="77"/>
      <c r="Q265" s="17" t="s">
        <v>24</v>
      </c>
      <c r="R265" s="17" t="s">
        <v>24</v>
      </c>
      <c r="S265" s="17" t="s">
        <v>24</v>
      </c>
      <c r="T265" s="17"/>
      <c r="U265" s="17"/>
      <c r="V265" s="17"/>
      <c r="W265" s="18" t="str">
        <f t="shared" ref="W265" si="66">IF(OR(IF(M265="",IF(L265="",IF(K265="","",K265),L265),M265)="F",IF(P265="",IF(O265="",IF(N265="","",N265),O265),P265)="F",IF(S265="",IF(R265="",IF(Q265="","",Q265),R265),S265)="F",IF(V265="",IF(U265="",IF(T265="","",T265),U265),V265)="F")=TRUE,"F",IF(OR(IF(M265="",IF(L265="",IF(K265="","",K265),L265),M265)="PE",IF(P265="",IF(O265="",IF(N265="","",N265),O265),P265)="PE",IF(S265="",IF(R265="",IF(Q265="","",Q265),R265),S265)="PE",IF(V265="",IF(U265="",IF(T265="","",T265),U265),V265)="PE")=TRUE,"PE",IF(AND(IF(M265="",IF(L265="",IF(K265="","",K265),L265),M265)="",IF(P265="",IF(O265="",IF(N265="","",N265),O265),P265)="",IF(S265="",IF(R265="",IF(Q265="","",Q265),R265),S265)="",IF(V265="",IF(U265="",IF(T265="","",T265),U265),V265)="")=TRUE,"","P")))</f>
        <v>P</v>
      </c>
      <c r="X265" s="19"/>
      <c r="Y265" s="238"/>
    </row>
    <row r="266" spans="1:25" s="178" customFormat="1" hidden="1" outlineLevel="2">
      <c r="A266" s="13" t="str">
        <f>IF(AND(D266="",D266=""),"",$D$3&amp;"_"&amp;ROW()-10-COUNTBLANK($D$10:D266))</f>
        <v>QTCT_215</v>
      </c>
      <c r="B266" s="76" t="s">
        <v>957</v>
      </c>
      <c r="C266" s="76" t="s">
        <v>958</v>
      </c>
      <c r="D266" s="76" t="s">
        <v>959</v>
      </c>
      <c r="E266" s="77"/>
      <c r="F266" s="77"/>
      <c r="G266" s="77"/>
      <c r="H266" s="77"/>
      <c r="I266" s="77"/>
      <c r="J266" s="77"/>
      <c r="K266" s="77"/>
      <c r="L266" s="77"/>
      <c r="M266" s="77"/>
      <c r="N266" s="77"/>
      <c r="O266" s="77"/>
      <c r="P266" s="77"/>
      <c r="Q266" s="17" t="s">
        <v>24</v>
      </c>
      <c r="R266" s="17" t="s">
        <v>24</v>
      </c>
      <c r="S266" s="17" t="s">
        <v>24</v>
      </c>
      <c r="T266" s="17"/>
      <c r="U266" s="17"/>
      <c r="V266" s="17"/>
      <c r="W266" s="18" t="str">
        <f t="shared" ref="W266" si="67">IF(OR(IF(M266="",IF(L266="",IF(K266="","",K266),L266),M266)="F",IF(P266="",IF(O266="",IF(N266="","",N266),O266),P266)="F",IF(S266="",IF(R266="",IF(Q266="","",Q266),R266),S266)="F",IF(V266="",IF(U266="",IF(T266="","",T266),U266),V266)="F")=TRUE,"F",IF(OR(IF(M266="",IF(L266="",IF(K266="","",K266),L266),M266)="PE",IF(P266="",IF(O266="",IF(N266="","",N266),O266),P266)="PE",IF(S266="",IF(R266="",IF(Q266="","",Q266),R266),S266)="PE",IF(V266="",IF(U266="",IF(T266="","",T266),U266),V266)="PE")=TRUE,"PE",IF(AND(IF(M266="",IF(L266="",IF(K266="","",K266),L266),M266)="",IF(P266="",IF(O266="",IF(N266="","",N266),O266),P266)="",IF(S266="",IF(R266="",IF(Q266="","",Q266),R266),S266)="",IF(V266="",IF(U266="",IF(T266="","",T266),U266),V266)="")=TRUE,"","P")))</f>
        <v>P</v>
      </c>
      <c r="X266" s="19"/>
      <c r="Y266" s="238"/>
    </row>
    <row r="267" spans="1:25" s="178" customFormat="1" ht="17.25" hidden="1" customHeight="1" outlineLevel="1">
      <c r="A267" s="13" t="str">
        <f>IF(AND(D267="",D267=""),"",$D$3&amp;"_"&amp;ROW()-10-COUNTBLANK($D$10:D267))</f>
        <v/>
      </c>
      <c r="B267" s="442" t="s">
        <v>236</v>
      </c>
      <c r="C267" s="443"/>
      <c r="D267" s="443"/>
      <c r="E267" s="443"/>
      <c r="F267" s="443"/>
      <c r="G267" s="443"/>
      <c r="H267" s="443"/>
      <c r="I267" s="443"/>
      <c r="J267" s="443"/>
      <c r="K267" s="443"/>
      <c r="L267" s="443"/>
      <c r="M267" s="443"/>
      <c r="N267" s="443"/>
      <c r="O267" s="443"/>
      <c r="P267" s="443"/>
      <c r="Q267" s="443"/>
      <c r="R267" s="443"/>
      <c r="S267" s="443"/>
      <c r="T267" s="443"/>
      <c r="U267" s="443"/>
      <c r="V267" s="443"/>
      <c r="W267" s="443"/>
      <c r="X267" s="444"/>
      <c r="Y267" s="238"/>
    </row>
    <row r="268" spans="1:25" s="178" customFormat="1" ht="33" hidden="1" outlineLevel="2">
      <c r="A268" s="13" t="str">
        <f>IF(AND(D268="",D268=""),"",$D$3&amp;"_"&amp;ROW()-10-COUNTBLANK($D$10:D268))</f>
        <v>QTCT_216</v>
      </c>
      <c r="B268" s="76" t="s">
        <v>186</v>
      </c>
      <c r="C268" s="76" t="s">
        <v>187</v>
      </c>
      <c r="D268" s="35" t="s">
        <v>956</v>
      </c>
      <c r="E268" s="77"/>
      <c r="F268" s="77"/>
      <c r="G268" s="77"/>
      <c r="H268" s="77"/>
      <c r="I268" s="77"/>
      <c r="J268" s="77"/>
      <c r="K268" s="77"/>
      <c r="L268" s="77"/>
      <c r="M268" s="77"/>
      <c r="N268" s="77"/>
      <c r="O268" s="77"/>
      <c r="P268" s="77"/>
      <c r="Q268" s="17" t="s">
        <v>24</v>
      </c>
      <c r="R268" s="17" t="s">
        <v>24</v>
      </c>
      <c r="S268" s="17" t="s">
        <v>24</v>
      </c>
      <c r="T268" s="17"/>
      <c r="U268" s="17"/>
      <c r="V268" s="17"/>
      <c r="W268" s="18" t="str">
        <f t="shared" ref="W268:W269" si="68">IF(OR(IF(M268="",IF(L268="",IF(K268="","",K268),L268),M268)="F",IF(P268="",IF(O268="",IF(N268="","",N268),O268),P268)="F",IF(S268="",IF(R268="",IF(Q268="","",Q268),R268),S268)="F",IF(V268="",IF(U268="",IF(T268="","",T268),U268),V268)="F")=TRUE,"F",IF(OR(IF(M268="",IF(L268="",IF(K268="","",K268),L268),M268)="PE",IF(P268="",IF(O268="",IF(N268="","",N268),O268),P268)="PE",IF(S268="",IF(R268="",IF(Q268="","",Q268),R268),S268)="PE",IF(V268="",IF(U268="",IF(T268="","",T268),U268),V268)="PE")=TRUE,"PE",IF(AND(IF(M268="",IF(L268="",IF(K268="","",K268),L268),M268)="",IF(P268="",IF(O268="",IF(N268="","",N268),O268),P268)="",IF(S268="",IF(R268="",IF(Q268="","",Q268),R268),S268)="",IF(V268="",IF(U268="",IF(T268="","",T268),U268),V268)="")=TRUE,"","P")))</f>
        <v>P</v>
      </c>
      <c r="X268" s="19"/>
      <c r="Y268" s="238"/>
    </row>
    <row r="269" spans="1:25" s="178" customFormat="1" hidden="1" outlineLevel="2">
      <c r="A269" s="13" t="str">
        <f>IF(AND(D269="",D269=""),"",$D$3&amp;"_"&amp;ROW()-10-COUNTBLANK($D$10:D269))</f>
        <v>QTCT_217</v>
      </c>
      <c r="B269" s="76" t="s">
        <v>960</v>
      </c>
      <c r="C269" s="76" t="s">
        <v>961</v>
      </c>
      <c r="D269" s="76" t="s">
        <v>962</v>
      </c>
      <c r="E269" s="77"/>
      <c r="F269" s="77"/>
      <c r="G269" s="77"/>
      <c r="H269" s="77"/>
      <c r="I269" s="77"/>
      <c r="J269" s="77"/>
      <c r="K269" s="77"/>
      <c r="L269" s="77"/>
      <c r="M269" s="77"/>
      <c r="N269" s="77"/>
      <c r="O269" s="77"/>
      <c r="P269" s="77"/>
      <c r="Q269" s="17" t="s">
        <v>24</v>
      </c>
      <c r="R269" s="17" t="s">
        <v>24</v>
      </c>
      <c r="S269" s="17" t="s">
        <v>24</v>
      </c>
      <c r="T269" s="17"/>
      <c r="U269" s="17"/>
      <c r="V269" s="17"/>
      <c r="W269" s="18" t="str">
        <f t="shared" si="68"/>
        <v>P</v>
      </c>
      <c r="X269" s="19"/>
      <c r="Y269" s="238"/>
    </row>
    <row r="270" spans="1:25" s="178" customFormat="1" ht="17.25" hidden="1" customHeight="1" outlineLevel="1" collapsed="1">
      <c r="A270" s="13" t="str">
        <f>IF(AND(D270="",D270=""),"",$D$3&amp;"_"&amp;ROW()-10-COUNTBLANK($D$10:D270))</f>
        <v/>
      </c>
      <c r="B270" s="442" t="s">
        <v>237</v>
      </c>
      <c r="C270" s="443"/>
      <c r="D270" s="443"/>
      <c r="E270" s="443"/>
      <c r="F270" s="443"/>
      <c r="G270" s="443"/>
      <c r="H270" s="443"/>
      <c r="I270" s="443"/>
      <c r="J270" s="443"/>
      <c r="K270" s="443"/>
      <c r="L270" s="443"/>
      <c r="M270" s="443"/>
      <c r="N270" s="443"/>
      <c r="O270" s="443"/>
      <c r="P270" s="443"/>
      <c r="Q270" s="443"/>
      <c r="R270" s="443"/>
      <c r="S270" s="443"/>
      <c r="T270" s="443"/>
      <c r="U270" s="443"/>
      <c r="V270" s="443"/>
      <c r="W270" s="443"/>
      <c r="X270" s="444"/>
      <c r="Y270" s="238"/>
    </row>
    <row r="271" spans="1:25" s="178" customFormat="1" ht="33" hidden="1" outlineLevel="1">
      <c r="A271" s="13" t="str">
        <f>IF(AND(D271="",D271=""),"",$D$3&amp;"_"&amp;ROW()-10-COUNTBLANK($D$10:D271))</f>
        <v>QTCT_218</v>
      </c>
      <c r="B271" s="76" t="s">
        <v>186</v>
      </c>
      <c r="C271" s="76" t="s">
        <v>187</v>
      </c>
      <c r="D271" s="35" t="s">
        <v>956</v>
      </c>
      <c r="E271" s="77"/>
      <c r="F271" s="77"/>
      <c r="G271" s="77"/>
      <c r="H271" s="77"/>
      <c r="I271" s="77"/>
      <c r="J271" s="77"/>
      <c r="K271" s="77"/>
      <c r="L271" s="77"/>
      <c r="M271" s="77"/>
      <c r="N271" s="77"/>
      <c r="O271" s="77"/>
      <c r="P271" s="77"/>
      <c r="Q271" s="17" t="s">
        <v>24</v>
      </c>
      <c r="R271" s="17" t="s">
        <v>24</v>
      </c>
      <c r="S271" s="17" t="s">
        <v>24</v>
      </c>
      <c r="T271" s="17"/>
      <c r="U271" s="17"/>
      <c r="V271" s="17"/>
      <c r="W271" s="18" t="str">
        <f t="shared" ref="W271:W272" si="69">IF(OR(IF(M271="",IF(L271="",IF(K271="","",K271),L271),M271)="F",IF(P271="",IF(O271="",IF(N271="","",N271),O271),P271)="F",IF(S271="",IF(R271="",IF(Q271="","",Q271),R271),S271)="F",IF(V271="",IF(U271="",IF(T271="","",T271),U271),V271)="F")=TRUE,"F",IF(OR(IF(M271="",IF(L271="",IF(K271="","",K271),L271),M271)="PE",IF(P271="",IF(O271="",IF(N271="","",N271),O271),P271)="PE",IF(S271="",IF(R271="",IF(Q271="","",Q271),R271),S271)="PE",IF(V271="",IF(U271="",IF(T271="","",T271),U271),V271)="PE")=TRUE,"PE",IF(AND(IF(M271="",IF(L271="",IF(K271="","",K271),L271),M271)="",IF(P271="",IF(O271="",IF(N271="","",N271),O271),P271)="",IF(S271="",IF(R271="",IF(Q271="","",Q271),R271),S271)="",IF(V271="",IF(U271="",IF(T271="","",T271),U271),V271)="")=TRUE,"","P")))</f>
        <v>P</v>
      </c>
      <c r="X271" s="19"/>
      <c r="Y271" s="238"/>
    </row>
    <row r="272" spans="1:25" s="178" customFormat="1" hidden="1" outlineLevel="1">
      <c r="A272" s="13" t="str">
        <f>IF(AND(D272="",D272=""),"",$D$3&amp;"_"&amp;ROW()-10-COUNTBLANK($D$10:D272))</f>
        <v>QTCT_219</v>
      </c>
      <c r="B272" s="76" t="s">
        <v>963</v>
      </c>
      <c r="C272" s="76" t="s">
        <v>964</v>
      </c>
      <c r="D272" s="76" t="s">
        <v>965</v>
      </c>
      <c r="E272" s="77"/>
      <c r="F272" s="77"/>
      <c r="G272" s="77"/>
      <c r="H272" s="77"/>
      <c r="I272" s="77"/>
      <c r="J272" s="77"/>
      <c r="K272" s="77"/>
      <c r="L272" s="77"/>
      <c r="M272" s="77"/>
      <c r="N272" s="77"/>
      <c r="O272" s="77"/>
      <c r="P272" s="77"/>
      <c r="Q272" s="17" t="s">
        <v>24</v>
      </c>
      <c r="R272" s="17" t="s">
        <v>24</v>
      </c>
      <c r="S272" s="17" t="s">
        <v>24</v>
      </c>
      <c r="T272" s="17"/>
      <c r="U272" s="17"/>
      <c r="V272" s="17"/>
      <c r="W272" s="18" t="str">
        <f t="shared" si="69"/>
        <v>P</v>
      </c>
      <c r="X272" s="19"/>
      <c r="Y272" s="238"/>
    </row>
    <row r="273" spans="1:116" s="178" customFormat="1" ht="21" customHeight="1" collapsed="1">
      <c r="A273" s="13" t="str">
        <f>IF(AND(D273="",D273=""),"",$D$3&amp;"_"&amp;ROW()-10-COUNTBLANK($D$10:D273))</f>
        <v/>
      </c>
      <c r="B273" s="405" t="s">
        <v>238</v>
      </c>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7"/>
      <c r="Y273" s="239"/>
      <c r="Z273" s="239"/>
      <c r="AA273" s="239"/>
      <c r="AB273" s="239"/>
      <c r="AC273" s="239"/>
      <c r="AD273" s="239"/>
      <c r="AE273" s="239"/>
      <c r="AF273" s="239"/>
      <c r="AG273" s="239"/>
      <c r="AH273" s="239"/>
      <c r="AI273" s="239"/>
      <c r="AJ273" s="239"/>
      <c r="AK273" s="239"/>
      <c r="AL273" s="239"/>
      <c r="AM273" s="239"/>
      <c r="AN273" s="239"/>
      <c r="AO273" s="239"/>
      <c r="AP273" s="239"/>
      <c r="AQ273" s="239"/>
      <c r="AR273" s="239"/>
      <c r="AS273" s="239"/>
      <c r="AT273" s="239"/>
      <c r="AU273" s="239"/>
      <c r="AV273" s="239"/>
      <c r="AW273" s="239"/>
      <c r="AX273" s="239"/>
      <c r="AY273" s="239"/>
      <c r="AZ273" s="239"/>
      <c r="BA273" s="239"/>
    </row>
    <row r="274" spans="1:116" s="178" customFormat="1" ht="97.5" hidden="1" customHeight="1" outlineLevel="1">
      <c r="A274" s="13" t="str">
        <f>IF(AND(D274="",D274=""),"",$D$3&amp;"_"&amp;ROW()-10-COUNTBLANK($D$10:D274))</f>
        <v>QTCT_220</v>
      </c>
      <c r="B274" s="34" t="s">
        <v>46</v>
      </c>
      <c r="C274" s="35" t="s">
        <v>102</v>
      </c>
      <c r="D274" s="34" t="s">
        <v>48</v>
      </c>
      <c r="E274" s="36"/>
      <c r="F274" s="36"/>
      <c r="G274" s="36"/>
      <c r="H274" s="36"/>
      <c r="I274" s="36"/>
      <c r="J274" s="36"/>
      <c r="K274" s="36"/>
      <c r="L274" s="36"/>
      <c r="M274" s="36"/>
      <c r="N274" s="36"/>
      <c r="O274" s="37"/>
      <c r="P274" s="36"/>
      <c r="Q274" s="17" t="s">
        <v>24</v>
      </c>
      <c r="R274" s="17" t="s">
        <v>24</v>
      </c>
      <c r="S274" s="17" t="s">
        <v>24</v>
      </c>
      <c r="T274" s="17"/>
      <c r="U274" s="17"/>
      <c r="V274" s="17"/>
      <c r="W274" s="18" t="str">
        <f t="shared" ref="W274" si="70">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c r="Y274" s="239"/>
      <c r="Z274" s="239"/>
      <c r="AA274" s="239"/>
      <c r="AB274" s="239"/>
      <c r="AC274" s="239"/>
      <c r="AD274" s="239"/>
      <c r="AE274" s="239"/>
      <c r="AF274" s="239"/>
      <c r="AG274" s="239"/>
      <c r="AH274" s="239"/>
      <c r="AI274" s="239"/>
      <c r="AJ274" s="239"/>
      <c r="AK274" s="239"/>
      <c r="AL274" s="239"/>
      <c r="AM274" s="239"/>
      <c r="AN274" s="239"/>
      <c r="AO274" s="239"/>
      <c r="AP274" s="239"/>
      <c r="AQ274" s="239"/>
      <c r="AR274" s="239"/>
      <c r="AS274" s="239"/>
      <c r="AT274" s="239"/>
      <c r="AU274" s="239"/>
      <c r="AV274" s="239"/>
      <c r="AW274" s="239"/>
      <c r="AX274" s="239"/>
      <c r="AY274" s="239"/>
      <c r="AZ274" s="239"/>
      <c r="BA274" s="239"/>
    </row>
    <row r="275" spans="1:116" s="178" customFormat="1" ht="79.5" hidden="1" customHeight="1" outlineLevel="1">
      <c r="A275" s="13" t="str">
        <f>IF(AND(D275="",D275=""),"",$D$3&amp;"_"&amp;ROW()-10-COUNTBLANK($D$10:D275))</f>
        <v>QTCT_221</v>
      </c>
      <c r="B275" s="41" t="s">
        <v>49</v>
      </c>
      <c r="C275" s="42" t="s">
        <v>103</v>
      </c>
      <c r="D275" s="43" t="s">
        <v>51</v>
      </c>
      <c r="E275" s="44"/>
      <c r="F275" s="36"/>
      <c r="G275" s="36"/>
      <c r="H275" s="36"/>
      <c r="I275" s="36"/>
      <c r="J275" s="36"/>
      <c r="K275" s="36"/>
      <c r="L275" s="36"/>
      <c r="M275" s="36"/>
      <c r="N275" s="36"/>
      <c r="O275" s="37"/>
      <c r="P275" s="36"/>
      <c r="Q275" s="17" t="s">
        <v>24</v>
      </c>
      <c r="R275" s="17" t="s">
        <v>24</v>
      </c>
      <c r="S275" s="17" t="s">
        <v>24</v>
      </c>
      <c r="T275" s="17"/>
      <c r="U275" s="17"/>
      <c r="V275" s="17"/>
      <c r="W275" s="18" t="str">
        <f t="shared" ref="W275:W280" si="71">IF(OR(IF(M275="",IF(L275="",IF(K275="","",K275),L275),M275)="F",IF(P275="",IF(O275="",IF(N275="","",N275),O275),P275)="F",IF(S275="",IF(R275="",IF(Q275="","",Q275),R275),S275)="F",IF(V275="",IF(U275="",IF(T275="","",T275),U275),V275)="F")=TRUE,"F",IF(OR(IF(M275="",IF(L275="",IF(K275="","",K275),L275),M275)="PE",IF(P275="",IF(O275="",IF(N275="","",N275),O275),P275)="PE",IF(S275="",IF(R275="",IF(Q275="","",Q275),R275),S275)="PE",IF(V275="",IF(U275="",IF(T275="","",T275),U275),V275)="PE")=TRUE,"PE",IF(AND(IF(M275="",IF(L275="",IF(K275="","",K275),L275),M275)="",IF(P275="",IF(O275="",IF(N275="","",N275),O275),P275)="",IF(S275="",IF(R275="",IF(Q275="","",Q275),R275),S275)="",IF(V275="",IF(U275="",IF(T275="","",T275),U275),V275)="")=TRUE,"","P")))</f>
        <v>P</v>
      </c>
      <c r="X275" s="19"/>
      <c r="Y275" s="239"/>
      <c r="Z275" s="239"/>
      <c r="AA275" s="239"/>
      <c r="AB275" s="239"/>
      <c r="AC275" s="239"/>
      <c r="AD275" s="239"/>
      <c r="AE275" s="239"/>
      <c r="AF275" s="239"/>
      <c r="AG275" s="239"/>
      <c r="AH275" s="239"/>
      <c r="AI275" s="239"/>
      <c r="AJ275" s="239"/>
      <c r="AK275" s="239"/>
      <c r="AL275" s="239"/>
      <c r="AM275" s="239"/>
      <c r="AN275" s="239"/>
      <c r="AO275" s="239"/>
      <c r="AP275" s="239"/>
      <c r="AQ275" s="239"/>
      <c r="AR275" s="239"/>
      <c r="AS275" s="239"/>
      <c r="AT275" s="239"/>
      <c r="AU275" s="239"/>
      <c r="AV275" s="239"/>
      <c r="AW275" s="239"/>
      <c r="AX275" s="239"/>
      <c r="AY275" s="239"/>
      <c r="AZ275" s="239"/>
      <c r="BA275" s="239"/>
    </row>
    <row r="276" spans="1:116" s="178" customFormat="1" ht="79.5" hidden="1" customHeight="1" outlineLevel="1">
      <c r="A276" s="13" t="str">
        <f>IF(AND(D276="",D276=""),"",$D$3&amp;"_"&amp;ROW()-10-COUNTBLANK($D$10:D276))</f>
        <v>QTCT_222</v>
      </c>
      <c r="B276" s="46" t="s">
        <v>52</v>
      </c>
      <c r="C276" s="42" t="s">
        <v>53</v>
      </c>
      <c r="D276" s="43" t="s">
        <v>54</v>
      </c>
      <c r="E276" s="44"/>
      <c r="F276" s="36"/>
      <c r="G276" s="36"/>
      <c r="H276" s="36"/>
      <c r="I276" s="36"/>
      <c r="J276" s="36"/>
      <c r="K276" s="36"/>
      <c r="L276" s="36"/>
      <c r="M276" s="36"/>
      <c r="N276" s="36"/>
      <c r="O276" s="37"/>
      <c r="P276" s="36"/>
      <c r="Q276" s="17" t="s">
        <v>24</v>
      </c>
      <c r="R276" s="17" t="s">
        <v>24</v>
      </c>
      <c r="S276" s="17" t="s">
        <v>24</v>
      </c>
      <c r="T276" s="17"/>
      <c r="U276" s="17"/>
      <c r="V276" s="17"/>
      <c r="W276" s="18" t="str">
        <f t="shared" si="71"/>
        <v>P</v>
      </c>
      <c r="X276" s="19"/>
      <c r="Y276" s="239"/>
      <c r="Z276" s="239"/>
      <c r="AA276" s="239"/>
      <c r="AB276" s="239"/>
      <c r="AC276" s="239"/>
      <c r="AD276" s="239"/>
      <c r="AE276" s="239"/>
      <c r="AF276" s="239"/>
      <c r="AG276" s="239"/>
      <c r="AH276" s="239"/>
      <c r="AI276" s="239"/>
      <c r="AJ276" s="239"/>
      <c r="AK276" s="239"/>
      <c r="AL276" s="239"/>
      <c r="AM276" s="239"/>
      <c r="AN276" s="239"/>
      <c r="AO276" s="239"/>
      <c r="AP276" s="239"/>
      <c r="AQ276" s="239"/>
      <c r="AR276" s="239"/>
      <c r="AS276" s="239"/>
      <c r="AT276" s="239"/>
      <c r="AU276" s="239"/>
      <c r="AV276" s="239"/>
      <c r="AW276" s="239"/>
      <c r="AX276" s="239"/>
      <c r="AY276" s="239"/>
      <c r="AZ276" s="239"/>
      <c r="BA276" s="239"/>
    </row>
    <row r="277" spans="1:116" s="178" customFormat="1" ht="99" hidden="1" customHeight="1" outlineLevel="1">
      <c r="A277" s="13" t="str">
        <f>IF(AND(D277="",D277=""),"",$D$3&amp;"_"&amp;ROW()-10-COUNTBLANK($D$10:D277))</f>
        <v>QTCT_223</v>
      </c>
      <c r="B277" s="47" t="s">
        <v>55</v>
      </c>
      <c r="C277" s="42" t="s">
        <v>56</v>
      </c>
      <c r="D277" s="43" t="s">
        <v>54</v>
      </c>
      <c r="E277" s="44"/>
      <c r="F277" s="36"/>
      <c r="G277" s="36"/>
      <c r="H277" s="36"/>
      <c r="I277" s="36"/>
      <c r="J277" s="36"/>
      <c r="K277" s="36"/>
      <c r="L277" s="36"/>
      <c r="M277" s="36"/>
      <c r="N277" s="36"/>
      <c r="O277" s="37"/>
      <c r="P277" s="36"/>
      <c r="Q277" s="17" t="s">
        <v>24</v>
      </c>
      <c r="R277" s="17" t="s">
        <v>24</v>
      </c>
      <c r="S277" s="17" t="s">
        <v>24</v>
      </c>
      <c r="T277" s="17"/>
      <c r="U277" s="17"/>
      <c r="V277" s="17"/>
      <c r="W277" s="18" t="str">
        <f t="shared" si="71"/>
        <v>P</v>
      </c>
      <c r="X277" s="19"/>
      <c r="Y277" s="239"/>
      <c r="Z277" s="239"/>
      <c r="AA277" s="239"/>
      <c r="AB277" s="239"/>
      <c r="AC277" s="239"/>
      <c r="AD277" s="239"/>
      <c r="AE277" s="239"/>
      <c r="AF277" s="239"/>
      <c r="AG277" s="239"/>
      <c r="AH277" s="239"/>
      <c r="AI277" s="239"/>
      <c r="AJ277" s="239"/>
      <c r="AK277" s="239"/>
      <c r="AL277" s="239"/>
      <c r="AM277" s="239"/>
      <c r="AN277" s="239"/>
      <c r="AO277" s="239"/>
      <c r="AP277" s="239"/>
      <c r="AQ277" s="239"/>
      <c r="AR277" s="239"/>
      <c r="AS277" s="239"/>
      <c r="AT277" s="239"/>
      <c r="AU277" s="239"/>
      <c r="AV277" s="239"/>
      <c r="AW277" s="239"/>
      <c r="AX277" s="239"/>
      <c r="AY277" s="239"/>
      <c r="AZ277" s="239"/>
      <c r="BA277" s="239"/>
    </row>
    <row r="278" spans="1:116" s="178" customFormat="1" ht="84" hidden="1" customHeight="1" outlineLevel="1">
      <c r="A278" s="13" t="str">
        <f>IF(AND(D278="",D278=""),"",$D$3&amp;"_"&amp;ROW()-10-COUNTBLANK($D$10:D278))</f>
        <v>QTCT_224</v>
      </c>
      <c r="B278" s="47" t="s">
        <v>57</v>
      </c>
      <c r="C278" s="42" t="s">
        <v>58</v>
      </c>
      <c r="D278" s="43" t="s">
        <v>54</v>
      </c>
      <c r="E278" s="44"/>
      <c r="F278" s="36"/>
      <c r="G278" s="36"/>
      <c r="H278" s="36"/>
      <c r="I278" s="36"/>
      <c r="J278" s="36"/>
      <c r="K278" s="36"/>
      <c r="L278" s="36"/>
      <c r="M278" s="36"/>
      <c r="N278" s="36"/>
      <c r="O278" s="37"/>
      <c r="P278" s="36"/>
      <c r="Q278" s="17" t="s">
        <v>24</v>
      </c>
      <c r="R278" s="17" t="s">
        <v>24</v>
      </c>
      <c r="S278" s="17" t="s">
        <v>24</v>
      </c>
      <c r="T278" s="17"/>
      <c r="U278" s="17"/>
      <c r="V278" s="17"/>
      <c r="W278" s="18" t="str">
        <f t="shared" si="71"/>
        <v>P</v>
      </c>
      <c r="X278" s="19"/>
      <c r="Y278" s="239"/>
      <c r="Z278" s="239"/>
      <c r="AA278" s="239"/>
      <c r="AB278" s="239"/>
      <c r="AC278" s="239"/>
      <c r="AD278" s="239"/>
      <c r="AE278" s="239"/>
      <c r="AF278" s="239"/>
      <c r="AG278" s="239"/>
      <c r="AH278" s="239"/>
      <c r="AI278" s="239"/>
      <c r="AJ278" s="239"/>
      <c r="AK278" s="239"/>
      <c r="AL278" s="239"/>
      <c r="AM278" s="239"/>
      <c r="AN278" s="239"/>
      <c r="AO278" s="239"/>
      <c r="AP278" s="239"/>
      <c r="AQ278" s="239"/>
      <c r="AR278" s="239"/>
      <c r="AS278" s="239"/>
      <c r="AT278" s="239"/>
      <c r="AU278" s="239"/>
      <c r="AV278" s="239"/>
      <c r="AW278" s="239"/>
      <c r="AX278" s="239"/>
      <c r="AY278" s="239"/>
      <c r="AZ278" s="239"/>
      <c r="BA278" s="239"/>
    </row>
    <row r="279" spans="1:116" s="178" customFormat="1" ht="40.5" hidden="1" customHeight="1" outlineLevel="1">
      <c r="A279" s="13" t="str">
        <f>IF(AND(D279="",D279=""),"",$D$3&amp;"_"&amp;ROW()-10-COUNTBLANK($D$10:D279))</f>
        <v>QTCT_225</v>
      </c>
      <c r="B279" s="47" t="s">
        <v>59</v>
      </c>
      <c r="C279" s="42" t="s">
        <v>60</v>
      </c>
      <c r="D279" s="43" t="s">
        <v>61</v>
      </c>
      <c r="E279" s="44"/>
      <c r="F279" s="36"/>
      <c r="G279" s="36"/>
      <c r="H279" s="36"/>
      <c r="I279" s="36"/>
      <c r="J279" s="36"/>
      <c r="K279" s="36"/>
      <c r="L279" s="36"/>
      <c r="M279" s="36"/>
      <c r="N279" s="36"/>
      <c r="O279" s="37"/>
      <c r="P279" s="36"/>
      <c r="Q279" s="17" t="s">
        <v>24</v>
      </c>
      <c r="R279" s="17" t="s">
        <v>24</v>
      </c>
      <c r="S279" s="17" t="s">
        <v>24</v>
      </c>
      <c r="T279" s="17"/>
      <c r="U279" s="17"/>
      <c r="V279" s="17"/>
      <c r="W279" s="18" t="str">
        <f t="shared" si="71"/>
        <v>P</v>
      </c>
      <c r="X279" s="19"/>
      <c r="Y279" s="239"/>
      <c r="Z279" s="239"/>
      <c r="AA279" s="239"/>
      <c r="AB279" s="239"/>
      <c r="AC279" s="239"/>
      <c r="AD279" s="239"/>
      <c r="AE279" s="239"/>
      <c r="AF279" s="239"/>
      <c r="AG279" s="239"/>
      <c r="AH279" s="239"/>
      <c r="AI279" s="239"/>
      <c r="AJ279" s="239"/>
      <c r="AK279" s="239"/>
      <c r="AL279" s="239"/>
      <c r="AM279" s="239"/>
      <c r="AN279" s="239"/>
      <c r="AO279" s="239"/>
      <c r="AP279" s="239"/>
      <c r="AQ279" s="239"/>
      <c r="AR279" s="239"/>
      <c r="AS279" s="239"/>
      <c r="AT279" s="239"/>
      <c r="AU279" s="239"/>
      <c r="AV279" s="239"/>
      <c r="AW279" s="239"/>
      <c r="AX279" s="239"/>
      <c r="AY279" s="239"/>
      <c r="AZ279" s="239"/>
      <c r="BA279" s="239"/>
    </row>
    <row r="280" spans="1:116" s="178" customFormat="1" ht="33" hidden="1" outlineLevel="1">
      <c r="A280" s="13" t="str">
        <f>IF(AND(D280="",D280=""),"",$D$3&amp;"_"&amp;ROW()-10-COUNTBLANK($D$10:D280))</f>
        <v>QTCT_226</v>
      </c>
      <c r="B280" s="47" t="s">
        <v>62</v>
      </c>
      <c r="C280" s="42" t="s">
        <v>63</v>
      </c>
      <c r="D280" s="43" t="s">
        <v>64</v>
      </c>
      <c r="E280" s="44"/>
      <c r="F280" s="36"/>
      <c r="G280" s="36"/>
      <c r="H280" s="36"/>
      <c r="I280" s="36"/>
      <c r="J280" s="36"/>
      <c r="K280" s="36"/>
      <c r="L280" s="36"/>
      <c r="M280" s="36"/>
      <c r="N280" s="36"/>
      <c r="O280" s="37"/>
      <c r="P280" s="36"/>
      <c r="Q280" s="17" t="s">
        <v>24</v>
      </c>
      <c r="R280" s="17" t="s">
        <v>24</v>
      </c>
      <c r="S280" s="17" t="s">
        <v>24</v>
      </c>
      <c r="T280" s="17"/>
      <c r="U280" s="17"/>
      <c r="V280" s="17"/>
      <c r="W280" s="18" t="str">
        <f t="shared" si="71"/>
        <v>P</v>
      </c>
      <c r="X280" s="19"/>
      <c r="Y280" s="239"/>
      <c r="Z280" s="239"/>
      <c r="AA280" s="239"/>
      <c r="AB280" s="239"/>
      <c r="AC280" s="239"/>
      <c r="AD280" s="239"/>
      <c r="AE280" s="239"/>
      <c r="AF280" s="239"/>
      <c r="AG280" s="239"/>
      <c r="AH280" s="239"/>
      <c r="AI280" s="239"/>
      <c r="AJ280" s="239"/>
      <c r="AK280" s="239"/>
      <c r="AL280" s="239"/>
      <c r="AM280" s="239"/>
      <c r="AN280" s="239"/>
      <c r="AO280" s="239"/>
      <c r="AP280" s="239"/>
      <c r="AQ280" s="239"/>
      <c r="AR280" s="239"/>
      <c r="AS280" s="239"/>
      <c r="AT280" s="239"/>
      <c r="AU280" s="239"/>
      <c r="AV280" s="239"/>
      <c r="AW280" s="239"/>
      <c r="AX280" s="239"/>
      <c r="AY280" s="239"/>
      <c r="AZ280" s="239"/>
      <c r="BA280" s="239"/>
    </row>
    <row r="281" spans="1:116" s="243" customFormat="1" ht="15.75" customHeight="1" collapsed="1">
      <c r="A281" s="13" t="str">
        <f>IF(AND(D281="",D281=""),"",$D$3&amp;"_"&amp;ROW()-10-COUNTBLANK($D$10:D281))</f>
        <v/>
      </c>
      <c r="B281" s="402" t="s">
        <v>684</v>
      </c>
      <c r="C281" s="403"/>
      <c r="D281" s="403"/>
      <c r="E281" s="403"/>
      <c r="F281" s="403"/>
      <c r="G281" s="403"/>
      <c r="H281" s="403"/>
      <c r="I281" s="403"/>
      <c r="J281" s="403"/>
      <c r="K281" s="403"/>
      <c r="L281" s="403"/>
      <c r="M281" s="403"/>
      <c r="N281" s="403"/>
      <c r="O281" s="403"/>
      <c r="P281" s="403"/>
      <c r="Q281" s="403"/>
      <c r="R281" s="403"/>
      <c r="S281" s="403"/>
      <c r="T281" s="403"/>
      <c r="U281" s="403"/>
      <c r="V281" s="403"/>
      <c r="W281" s="403"/>
      <c r="X281" s="404"/>
      <c r="Y281" s="240"/>
      <c r="Z281" s="240"/>
      <c r="AA281" s="240"/>
      <c r="AB281" s="240"/>
      <c r="AC281" s="240"/>
      <c r="AD281" s="240"/>
      <c r="AE281" s="240"/>
      <c r="AF281" s="240"/>
      <c r="AG281" s="240"/>
      <c r="AH281" s="240"/>
      <c r="AI281" s="240"/>
      <c r="AJ281" s="240"/>
      <c r="AK281" s="240"/>
      <c r="AL281" s="240"/>
      <c r="AM281" s="240"/>
      <c r="AN281" s="240"/>
      <c r="AO281" s="240"/>
      <c r="AP281" s="240"/>
      <c r="AQ281" s="240"/>
      <c r="AR281" s="240"/>
      <c r="AS281" s="240"/>
      <c r="AT281" s="240"/>
      <c r="AU281" s="240"/>
      <c r="AV281" s="240"/>
      <c r="AW281" s="240"/>
      <c r="AX281" s="240"/>
      <c r="AY281" s="240"/>
      <c r="AZ281" s="240"/>
      <c r="BA281" s="240"/>
      <c r="BB281" s="240"/>
      <c r="BC281" s="240"/>
      <c r="BD281" s="240"/>
      <c r="BE281" s="240"/>
      <c r="BF281" s="240"/>
      <c r="BG281" s="240"/>
      <c r="BH281" s="240"/>
      <c r="BI281" s="240"/>
      <c r="BJ281" s="240"/>
      <c r="BK281" s="240"/>
      <c r="BL281" s="240"/>
      <c r="BM281" s="240"/>
      <c r="BN281" s="240"/>
      <c r="BO281" s="240"/>
      <c r="BP281" s="240"/>
      <c r="BQ281" s="240"/>
      <c r="BR281" s="240"/>
      <c r="BS281" s="240"/>
      <c r="BT281" s="240"/>
      <c r="BU281" s="240"/>
      <c r="BV281" s="240"/>
      <c r="BW281" s="240"/>
      <c r="BX281" s="240"/>
      <c r="BY281" s="240"/>
      <c r="BZ281" s="240"/>
      <c r="CA281" s="240"/>
      <c r="CB281" s="240"/>
      <c r="CC281" s="240"/>
      <c r="CD281" s="240"/>
      <c r="CE281" s="240"/>
      <c r="CF281" s="240"/>
      <c r="CG281" s="241"/>
      <c r="CH281" s="242"/>
      <c r="CI281" s="242"/>
      <c r="CJ281" s="242"/>
      <c r="CK281" s="242"/>
      <c r="CL281" s="242"/>
      <c r="CM281" s="242"/>
      <c r="CN281" s="242"/>
      <c r="CO281" s="242"/>
      <c r="CP281" s="242"/>
      <c r="CQ281" s="242"/>
      <c r="CR281" s="242"/>
      <c r="CS281" s="242"/>
      <c r="CT281" s="242"/>
      <c r="CU281" s="242"/>
      <c r="CV281" s="242"/>
      <c r="CW281" s="242"/>
      <c r="CX281" s="242"/>
      <c r="CY281" s="242"/>
      <c r="CZ281" s="242"/>
      <c r="DA281" s="242"/>
      <c r="DB281" s="242"/>
      <c r="DC281" s="242"/>
      <c r="DD281" s="242"/>
      <c r="DE281" s="242"/>
      <c r="DF281" s="242"/>
      <c r="DG281" s="242"/>
      <c r="DH281" s="242"/>
      <c r="DI281" s="242"/>
      <c r="DJ281" s="242"/>
      <c r="DK281" s="242"/>
      <c r="DL281" s="242"/>
    </row>
    <row r="282" spans="1:116" s="244" customFormat="1" ht="81" hidden="1" customHeight="1" outlineLevel="1">
      <c r="A282" s="13" t="str">
        <f>IF(AND(D282="",D282=""),"",$D$3&amp;"_"&amp;ROW()-10-COUNTBLANK($D$10:D282))</f>
        <v>QTCT_227</v>
      </c>
      <c r="B282" s="69" t="s">
        <v>197</v>
      </c>
      <c r="C282" s="69" t="s">
        <v>198</v>
      </c>
      <c r="D282" s="69" t="s">
        <v>949</v>
      </c>
      <c r="E282" s="83"/>
      <c r="F282" s="83"/>
      <c r="G282" s="83"/>
      <c r="H282" s="83"/>
      <c r="I282" s="83"/>
      <c r="J282" s="83"/>
      <c r="K282" s="83"/>
      <c r="L282" s="83"/>
      <c r="M282" s="83"/>
      <c r="N282" s="83"/>
      <c r="O282" s="83"/>
      <c r="P282" s="83"/>
      <c r="Q282" s="17" t="s">
        <v>24</v>
      </c>
      <c r="R282" s="17" t="s">
        <v>24</v>
      </c>
      <c r="S282" s="17" t="s">
        <v>24</v>
      </c>
      <c r="T282" s="17"/>
      <c r="U282" s="17"/>
      <c r="V282" s="17"/>
      <c r="W282" s="18" t="str">
        <f t="shared" ref="W282" si="72">IF(OR(IF(M282="",IF(L282="",IF(K282="","",K282),L282),M282)="F",IF(P282="",IF(O282="",IF(N282="","",N282),O282),P282)="F",IF(S282="",IF(R282="",IF(Q282="","",Q282),R282),S282)="F",IF(V282="",IF(U282="",IF(T282="","",T282),U282),V282)="F")=TRUE,"F",IF(OR(IF(M282="",IF(L282="",IF(K282="","",K282),L282),M282)="PE",IF(P282="",IF(O282="",IF(N282="","",N282),O282),P282)="PE",IF(S282="",IF(R282="",IF(Q282="","",Q282),R282),S282)="PE",IF(V282="",IF(U282="",IF(T282="","",T282),U282),V282)="PE")=TRUE,"PE",IF(AND(IF(M282="",IF(L282="",IF(K282="","",K282),L282),M282)="",IF(P282="",IF(O282="",IF(N282="","",N282),O282),P282)="",IF(S282="",IF(R282="",IF(Q282="","",Q282),R282),S282)="",IF(V282="",IF(U282="",IF(T282="","",T282),U282),V282)="")=TRUE,"","P")))</f>
        <v>P</v>
      </c>
      <c r="X282" s="19"/>
      <c r="Y282" s="240"/>
      <c r="Z282" s="240"/>
      <c r="AA282" s="240"/>
      <c r="AB282" s="240"/>
      <c r="AC282" s="240"/>
      <c r="AD282" s="240"/>
      <c r="AE282" s="240"/>
      <c r="AF282" s="240"/>
      <c r="AG282" s="240"/>
      <c r="AH282" s="240"/>
      <c r="AI282" s="240"/>
      <c r="AJ282" s="240"/>
      <c r="AK282" s="240"/>
      <c r="AL282" s="240"/>
      <c r="AM282" s="240"/>
      <c r="AN282" s="240"/>
      <c r="AO282" s="240"/>
      <c r="AP282" s="240"/>
      <c r="AQ282" s="240"/>
      <c r="AR282" s="240"/>
      <c r="AS282" s="240"/>
      <c r="AT282" s="240"/>
      <c r="AU282" s="240"/>
      <c r="AV282" s="240"/>
      <c r="AW282" s="240"/>
      <c r="AX282" s="240"/>
      <c r="AY282" s="240"/>
      <c r="AZ282" s="240"/>
      <c r="BA282" s="240"/>
      <c r="BB282" s="240"/>
      <c r="BC282" s="240"/>
      <c r="BD282" s="240"/>
      <c r="BE282" s="240"/>
      <c r="BF282" s="240"/>
      <c r="BG282" s="240"/>
      <c r="BH282" s="240"/>
      <c r="BI282" s="240"/>
      <c r="BJ282" s="240"/>
      <c r="BK282" s="240"/>
      <c r="BL282" s="240"/>
      <c r="BM282" s="240"/>
      <c r="BN282" s="240"/>
      <c r="BO282" s="240"/>
      <c r="BP282" s="240"/>
      <c r="BQ282" s="240"/>
      <c r="BR282" s="240"/>
      <c r="BS282" s="240"/>
      <c r="BT282" s="240"/>
      <c r="BU282" s="240"/>
      <c r="BV282" s="240"/>
      <c r="BW282" s="240"/>
      <c r="BX282" s="240"/>
      <c r="BY282" s="240"/>
      <c r="BZ282" s="240"/>
      <c r="CA282" s="240"/>
      <c r="CB282" s="240"/>
      <c r="CC282" s="240"/>
      <c r="CD282" s="240"/>
      <c r="CE282" s="240"/>
      <c r="CF282" s="240"/>
      <c r="CG282" s="240"/>
      <c r="CH282" s="240"/>
      <c r="CI282" s="240"/>
      <c r="CJ282" s="240"/>
      <c r="CK282" s="240"/>
      <c r="CL282" s="240"/>
      <c r="CM282" s="240"/>
      <c r="CN282" s="240"/>
      <c r="CO282" s="240"/>
      <c r="CP282" s="240"/>
      <c r="CQ282" s="240"/>
      <c r="CR282" s="240"/>
      <c r="CS282" s="240"/>
      <c r="CT282" s="240"/>
      <c r="CU282" s="240"/>
      <c r="CV282" s="240"/>
      <c r="CW282" s="240"/>
      <c r="CX282" s="240"/>
      <c r="CY282" s="240"/>
      <c r="CZ282" s="240"/>
      <c r="DA282" s="240"/>
      <c r="DB282" s="240"/>
      <c r="DC282" s="240"/>
      <c r="DD282" s="240"/>
      <c r="DE282" s="240"/>
      <c r="DF282" s="240"/>
      <c r="DG282" s="240"/>
      <c r="DH282" s="240"/>
      <c r="DI282" s="240"/>
      <c r="DJ282" s="240"/>
      <c r="DK282" s="240"/>
      <c r="DL282" s="240"/>
    </row>
    <row r="283" spans="1:116" s="244" customFormat="1" ht="81" hidden="1" customHeight="1" outlineLevel="1">
      <c r="A283" s="13" t="str">
        <f>IF(AND(D283="",D283=""),"",$D$3&amp;"_"&amp;ROW()-10-COUNTBLANK($D$10:D283))</f>
        <v>QTCT_228</v>
      </c>
      <c r="B283" s="69" t="s">
        <v>109</v>
      </c>
      <c r="C283" s="69" t="s">
        <v>200</v>
      </c>
      <c r="D283" s="69" t="s">
        <v>201</v>
      </c>
      <c r="E283" s="83"/>
      <c r="F283" s="83"/>
      <c r="G283" s="83"/>
      <c r="H283" s="83"/>
      <c r="I283" s="83"/>
      <c r="J283" s="83"/>
      <c r="K283" s="83"/>
      <c r="L283" s="83"/>
      <c r="M283" s="83"/>
      <c r="N283" s="83"/>
      <c r="O283" s="83"/>
      <c r="P283" s="83"/>
      <c r="Q283" s="17" t="s">
        <v>24</v>
      </c>
      <c r="R283" s="17" t="s">
        <v>24</v>
      </c>
      <c r="S283" s="17" t="s">
        <v>24</v>
      </c>
      <c r="T283" s="17"/>
      <c r="U283" s="17"/>
      <c r="V283" s="17"/>
      <c r="W283" s="18" t="str">
        <f t="shared" ref="W283:W287" si="73">IF(OR(IF(M283="",IF(L283="",IF(K283="","",K283),L283),M283)="F",IF(P283="",IF(O283="",IF(N283="","",N283),O283),P283)="F",IF(S283="",IF(R283="",IF(Q283="","",Q283),R283),S283)="F",IF(V283="",IF(U283="",IF(T283="","",T283),U283),V283)="F")=TRUE,"F",IF(OR(IF(M283="",IF(L283="",IF(K283="","",K283),L283),M283)="PE",IF(P283="",IF(O283="",IF(N283="","",N283),O283),P283)="PE",IF(S283="",IF(R283="",IF(Q283="","",Q283),R283),S283)="PE",IF(V283="",IF(U283="",IF(T283="","",T283),U283),V283)="PE")=TRUE,"PE",IF(AND(IF(M283="",IF(L283="",IF(K283="","",K283),L283),M283)="",IF(P283="",IF(O283="",IF(N283="","",N283),O283),P283)="",IF(S283="",IF(R283="",IF(Q283="","",Q283),R283),S283)="",IF(V283="",IF(U283="",IF(T283="","",T283),U283),V283)="")=TRUE,"","P")))</f>
        <v>P</v>
      </c>
      <c r="X283" s="19"/>
      <c r="Y283" s="240"/>
      <c r="Z283" s="240"/>
      <c r="AA283" s="240"/>
      <c r="AB283" s="240"/>
      <c r="AC283" s="240"/>
      <c r="AD283" s="240"/>
      <c r="AE283" s="240"/>
      <c r="AF283" s="240"/>
      <c r="AG283" s="240"/>
      <c r="AH283" s="240"/>
      <c r="AI283" s="240"/>
      <c r="AJ283" s="240"/>
      <c r="AK283" s="240"/>
      <c r="AL283" s="240"/>
      <c r="AM283" s="240"/>
      <c r="AN283" s="240"/>
      <c r="AO283" s="240"/>
      <c r="AP283" s="240"/>
      <c r="AQ283" s="240"/>
      <c r="AR283" s="240"/>
      <c r="AS283" s="240"/>
      <c r="AT283" s="240"/>
      <c r="AU283" s="240"/>
      <c r="AV283" s="240"/>
      <c r="AW283" s="240"/>
      <c r="AX283" s="240"/>
      <c r="AY283" s="240"/>
      <c r="AZ283" s="240"/>
      <c r="BA283" s="240"/>
      <c r="BB283" s="240"/>
      <c r="BC283" s="240"/>
      <c r="BD283" s="240"/>
      <c r="BE283" s="240"/>
      <c r="BF283" s="240"/>
      <c r="BG283" s="240"/>
      <c r="BH283" s="240"/>
      <c r="BI283" s="240"/>
      <c r="BJ283" s="240"/>
      <c r="BK283" s="240"/>
      <c r="BL283" s="240"/>
      <c r="BM283" s="240"/>
      <c r="BN283" s="240"/>
      <c r="BO283" s="240"/>
      <c r="BP283" s="240"/>
      <c r="BQ283" s="240"/>
      <c r="BR283" s="240"/>
      <c r="BS283" s="240"/>
      <c r="BT283" s="240"/>
      <c r="BU283" s="240"/>
      <c r="BV283" s="240"/>
      <c r="BW283" s="240"/>
      <c r="BX283" s="240"/>
      <c r="BY283" s="240"/>
      <c r="BZ283" s="240"/>
      <c r="CA283" s="240"/>
      <c r="CB283" s="240"/>
      <c r="CC283" s="240"/>
      <c r="CD283" s="240"/>
      <c r="CE283" s="240"/>
      <c r="CF283" s="240"/>
      <c r="CG283" s="240"/>
      <c r="CH283" s="240"/>
      <c r="CI283" s="240"/>
      <c r="CJ283" s="240"/>
      <c r="CK283" s="240"/>
      <c r="CL283" s="240"/>
      <c r="CM283" s="240"/>
      <c r="CN283" s="240"/>
      <c r="CO283" s="240"/>
      <c r="CP283" s="240"/>
      <c r="CQ283" s="240"/>
      <c r="CR283" s="240"/>
      <c r="CS283" s="240"/>
      <c r="CT283" s="240"/>
      <c r="CU283" s="240"/>
      <c r="CV283" s="240"/>
      <c r="CW283" s="240"/>
      <c r="CX283" s="240"/>
      <c r="CY283" s="240"/>
      <c r="CZ283" s="240"/>
      <c r="DA283" s="240"/>
      <c r="DB283" s="240"/>
      <c r="DC283" s="240"/>
      <c r="DD283" s="240"/>
      <c r="DE283" s="240"/>
      <c r="DF283" s="240"/>
      <c r="DG283" s="240"/>
      <c r="DH283" s="240"/>
      <c r="DI283" s="240"/>
      <c r="DJ283" s="240"/>
      <c r="DK283" s="240"/>
      <c r="DL283" s="240"/>
    </row>
    <row r="284" spans="1:116" s="244" customFormat="1" ht="81" hidden="1" customHeight="1" outlineLevel="1">
      <c r="A284" s="13" t="str">
        <f>IF(AND(D284="",D284=""),"",$D$3&amp;"_"&amp;ROW()-10-COUNTBLANK($D$10:D284))</f>
        <v>QTCT_229</v>
      </c>
      <c r="B284" s="78" t="s">
        <v>202</v>
      </c>
      <c r="C284" s="69" t="s">
        <v>203</v>
      </c>
      <c r="D284" s="69" t="s">
        <v>966</v>
      </c>
      <c r="E284" s="83"/>
      <c r="F284" s="83"/>
      <c r="G284" s="83"/>
      <c r="H284" s="83"/>
      <c r="I284" s="83"/>
      <c r="J284" s="83"/>
      <c r="K284" s="83"/>
      <c r="L284" s="83"/>
      <c r="M284" s="83"/>
      <c r="N284" s="83"/>
      <c r="O284" s="83"/>
      <c r="P284" s="83"/>
      <c r="Q284" s="17" t="s">
        <v>24</v>
      </c>
      <c r="R284" s="17" t="s">
        <v>24</v>
      </c>
      <c r="S284" s="17" t="s">
        <v>24</v>
      </c>
      <c r="T284" s="17"/>
      <c r="U284" s="17"/>
      <c r="V284" s="17"/>
      <c r="W284" s="18" t="str">
        <f t="shared" si="73"/>
        <v>P</v>
      </c>
      <c r="X284" s="19"/>
      <c r="Y284" s="240"/>
      <c r="Z284" s="240"/>
      <c r="AA284" s="240"/>
      <c r="AB284" s="240"/>
      <c r="AC284" s="240"/>
      <c r="AD284" s="240"/>
      <c r="AE284" s="240"/>
      <c r="AF284" s="240"/>
      <c r="AG284" s="240"/>
      <c r="AH284" s="240"/>
      <c r="AI284" s="240"/>
      <c r="AJ284" s="240"/>
      <c r="AK284" s="240"/>
      <c r="AL284" s="240"/>
      <c r="AM284" s="240"/>
      <c r="AN284" s="240"/>
      <c r="AO284" s="240"/>
      <c r="AP284" s="240"/>
      <c r="AQ284" s="240"/>
      <c r="AR284" s="240"/>
      <c r="AS284" s="240"/>
      <c r="AT284" s="240"/>
      <c r="AU284" s="240"/>
      <c r="AV284" s="240"/>
      <c r="AW284" s="240"/>
      <c r="AX284" s="240"/>
      <c r="AY284" s="240"/>
      <c r="AZ284" s="240"/>
      <c r="BA284" s="240"/>
      <c r="BB284" s="240"/>
      <c r="BC284" s="240"/>
      <c r="BD284" s="240"/>
      <c r="BE284" s="240"/>
      <c r="BF284" s="240"/>
      <c r="BG284" s="240"/>
      <c r="BH284" s="240"/>
      <c r="BI284" s="240"/>
      <c r="BJ284" s="240"/>
      <c r="BK284" s="240"/>
      <c r="BL284" s="240"/>
      <c r="BM284" s="240"/>
      <c r="BN284" s="240"/>
      <c r="BO284" s="240"/>
      <c r="BP284" s="240"/>
      <c r="BQ284" s="240"/>
      <c r="BR284" s="240"/>
      <c r="BS284" s="240"/>
      <c r="BT284" s="240"/>
      <c r="BU284" s="240"/>
      <c r="BV284" s="240"/>
      <c r="BW284" s="240"/>
      <c r="BX284" s="240"/>
      <c r="BY284" s="240"/>
      <c r="BZ284" s="240"/>
      <c r="CA284" s="240"/>
      <c r="CB284" s="240"/>
      <c r="CC284" s="240"/>
      <c r="CD284" s="240"/>
      <c r="CE284" s="240"/>
      <c r="CF284" s="240"/>
      <c r="CG284" s="240"/>
      <c r="CH284" s="240"/>
      <c r="CI284" s="240"/>
      <c r="CJ284" s="240"/>
      <c r="CK284" s="240"/>
      <c r="CL284" s="240"/>
      <c r="CM284" s="240"/>
      <c r="CN284" s="240"/>
      <c r="CO284" s="240"/>
      <c r="CP284" s="240"/>
      <c r="CQ284" s="240"/>
      <c r="CR284" s="240"/>
      <c r="CS284" s="240"/>
      <c r="CT284" s="240"/>
      <c r="CU284" s="240"/>
      <c r="CV284" s="240"/>
      <c r="CW284" s="240"/>
      <c r="CX284" s="240"/>
      <c r="CY284" s="240"/>
      <c r="CZ284" s="240"/>
      <c r="DA284" s="240"/>
      <c r="DB284" s="240"/>
      <c r="DC284" s="240"/>
      <c r="DD284" s="240"/>
      <c r="DE284" s="240"/>
      <c r="DF284" s="240"/>
      <c r="DG284" s="240"/>
      <c r="DH284" s="240"/>
      <c r="DI284" s="240"/>
      <c r="DJ284" s="240"/>
      <c r="DK284" s="240"/>
      <c r="DL284" s="240"/>
    </row>
    <row r="285" spans="1:116" s="244" customFormat="1" ht="81" hidden="1" customHeight="1" outlineLevel="1">
      <c r="A285" s="13" t="str">
        <f>IF(AND(D285="",D285=""),"",$D$3&amp;"_"&amp;ROW()-10-COUNTBLANK($D$10:D285))</f>
        <v>QTCT_230</v>
      </c>
      <c r="B285" s="84" t="s">
        <v>205</v>
      </c>
      <c r="C285" s="84" t="s">
        <v>206</v>
      </c>
      <c r="D285" s="84" t="s">
        <v>207</v>
      </c>
      <c r="E285" s="83"/>
      <c r="F285" s="83"/>
      <c r="G285" s="83"/>
      <c r="H285" s="83"/>
      <c r="I285" s="83"/>
      <c r="J285" s="83"/>
      <c r="K285" s="83"/>
      <c r="L285" s="83"/>
      <c r="M285" s="83"/>
      <c r="N285" s="83"/>
      <c r="O285" s="83"/>
      <c r="P285" s="83"/>
      <c r="Q285" s="17" t="s">
        <v>24</v>
      </c>
      <c r="R285" s="17" t="s">
        <v>24</v>
      </c>
      <c r="S285" s="17" t="s">
        <v>24</v>
      </c>
      <c r="T285" s="17"/>
      <c r="U285" s="17"/>
      <c r="V285" s="17"/>
      <c r="W285" s="18" t="str">
        <f t="shared" si="73"/>
        <v>P</v>
      </c>
      <c r="X285" s="19"/>
      <c r="Y285" s="240"/>
      <c r="Z285" s="240"/>
      <c r="AA285" s="240"/>
      <c r="AB285" s="240"/>
      <c r="AC285" s="240"/>
      <c r="AD285" s="240"/>
      <c r="AE285" s="240"/>
      <c r="AF285" s="240"/>
      <c r="AG285" s="240"/>
      <c r="AH285" s="240"/>
      <c r="AI285" s="240"/>
      <c r="AJ285" s="240"/>
      <c r="AK285" s="240"/>
      <c r="AL285" s="240"/>
      <c r="AM285" s="240"/>
      <c r="AN285" s="240"/>
      <c r="AO285" s="240"/>
      <c r="AP285" s="240"/>
      <c r="AQ285" s="240"/>
      <c r="AR285" s="240"/>
      <c r="AS285" s="240"/>
      <c r="AT285" s="240"/>
      <c r="AU285" s="240"/>
      <c r="AV285" s="240"/>
      <c r="AW285" s="240"/>
      <c r="AX285" s="240"/>
      <c r="AY285" s="240"/>
      <c r="AZ285" s="240"/>
      <c r="BA285" s="240"/>
      <c r="BB285" s="240"/>
      <c r="BC285" s="240"/>
      <c r="BD285" s="240"/>
      <c r="BE285" s="240"/>
      <c r="BF285" s="240"/>
      <c r="BG285" s="240"/>
      <c r="BH285" s="240"/>
      <c r="BI285" s="240"/>
      <c r="BJ285" s="240"/>
      <c r="BK285" s="240"/>
      <c r="BL285" s="240"/>
      <c r="BM285" s="240"/>
      <c r="BN285" s="240"/>
      <c r="BO285" s="240"/>
      <c r="BP285" s="240"/>
      <c r="BQ285" s="240"/>
      <c r="BR285" s="240"/>
      <c r="BS285" s="240"/>
      <c r="BT285" s="240"/>
      <c r="BU285" s="240"/>
      <c r="BV285" s="240"/>
      <c r="BW285" s="240"/>
      <c r="BX285" s="240"/>
      <c r="BY285" s="240"/>
      <c r="BZ285" s="240"/>
      <c r="CA285" s="240"/>
      <c r="CB285" s="240"/>
      <c r="CC285" s="240"/>
      <c r="CD285" s="240"/>
      <c r="CE285" s="240"/>
      <c r="CF285" s="240"/>
      <c r="CG285" s="240"/>
      <c r="CH285" s="240"/>
      <c r="CI285" s="240"/>
      <c r="CJ285" s="240"/>
      <c r="CK285" s="240"/>
      <c r="CL285" s="240"/>
      <c r="CM285" s="240"/>
      <c r="CN285" s="240"/>
      <c r="CO285" s="240"/>
      <c r="CP285" s="240"/>
      <c r="CQ285" s="240"/>
      <c r="CR285" s="240"/>
      <c r="CS285" s="240"/>
      <c r="CT285" s="240"/>
      <c r="CU285" s="240"/>
      <c r="CV285" s="240"/>
      <c r="CW285" s="240"/>
      <c r="CX285" s="240"/>
      <c r="CY285" s="240"/>
      <c r="CZ285" s="240"/>
      <c r="DA285" s="240"/>
      <c r="DB285" s="240"/>
      <c r="DC285" s="240"/>
      <c r="DD285" s="240"/>
      <c r="DE285" s="240"/>
      <c r="DF285" s="240"/>
      <c r="DG285" s="240"/>
      <c r="DH285" s="240"/>
      <c r="DI285" s="240"/>
      <c r="DJ285" s="240"/>
      <c r="DK285" s="240"/>
      <c r="DL285" s="240"/>
    </row>
    <row r="286" spans="1:116" s="246" customFormat="1" ht="59.25" hidden="1" customHeight="1" outlineLevel="1">
      <c r="A286" s="13" t="str">
        <f>IF(AND(D286="",D286=""),"",$D$3&amp;"_"&amp;ROW()-10-COUNTBLANK($D$10:D286))</f>
        <v>QTCT_231</v>
      </c>
      <c r="B286" s="35" t="s">
        <v>208</v>
      </c>
      <c r="C286" s="35" t="s">
        <v>209</v>
      </c>
      <c r="D286" s="35" t="s">
        <v>210</v>
      </c>
      <c r="E286" s="222"/>
      <c r="F286" s="222"/>
      <c r="G286" s="222"/>
      <c r="H286" s="222"/>
      <c r="I286" s="222"/>
      <c r="J286" s="222"/>
      <c r="K286" s="222"/>
      <c r="L286" s="222"/>
      <c r="M286" s="222"/>
      <c r="N286" s="222"/>
      <c r="O286" s="222"/>
      <c r="P286" s="222"/>
      <c r="Q286" s="17" t="s">
        <v>24</v>
      </c>
      <c r="R286" s="17" t="s">
        <v>24</v>
      </c>
      <c r="S286" s="17" t="s">
        <v>24</v>
      </c>
      <c r="T286" s="17"/>
      <c r="U286" s="17"/>
      <c r="V286" s="17"/>
      <c r="W286" s="18" t="str">
        <f t="shared" si="73"/>
        <v>P</v>
      </c>
      <c r="X286" s="19"/>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row>
    <row r="287" spans="1:116" s="246" customFormat="1" ht="81" hidden="1" customHeight="1" outlineLevel="1">
      <c r="A287" s="13" t="str">
        <f>IF(AND(D287="",D287=""),"",$D$3&amp;"_"&amp;ROW()-10-COUNTBLANK($D$10:D287))</f>
        <v>QTCT_232</v>
      </c>
      <c r="B287" s="35" t="s">
        <v>211</v>
      </c>
      <c r="C287" s="35" t="s">
        <v>212</v>
      </c>
      <c r="D287" s="35" t="s">
        <v>213</v>
      </c>
      <c r="E287" s="222"/>
      <c r="F287" s="222"/>
      <c r="G287" s="222"/>
      <c r="H287" s="222"/>
      <c r="I287" s="222"/>
      <c r="J287" s="222"/>
      <c r="K287" s="222"/>
      <c r="L287" s="222"/>
      <c r="M287" s="222"/>
      <c r="N287" s="222"/>
      <c r="O287" s="222"/>
      <c r="P287" s="222"/>
      <c r="Q287" s="17" t="s">
        <v>24</v>
      </c>
      <c r="R287" s="17" t="s">
        <v>24</v>
      </c>
      <c r="S287" s="17" t="s">
        <v>24</v>
      </c>
      <c r="T287" s="17"/>
      <c r="U287" s="17"/>
      <c r="V287" s="17"/>
      <c r="W287" s="18" t="str">
        <f t="shared" si="73"/>
        <v>P</v>
      </c>
      <c r="X287" s="19"/>
      <c r="Y287" s="245"/>
      <c r="Z287" s="245"/>
      <c r="AA287" s="245"/>
      <c r="AB287" s="245"/>
      <c r="AC287" s="245"/>
      <c r="AD287" s="245"/>
      <c r="AE287" s="245"/>
      <c r="AF287" s="245"/>
      <c r="AG287" s="245"/>
      <c r="AH287" s="245"/>
      <c r="AI287" s="245"/>
      <c r="AJ287" s="245"/>
      <c r="AK287" s="245"/>
      <c r="AL287" s="245"/>
      <c r="AM287" s="245"/>
      <c r="AN287" s="245"/>
      <c r="AO287" s="245"/>
      <c r="AP287" s="245"/>
      <c r="AQ287" s="245"/>
      <c r="AR287" s="245"/>
      <c r="AS287" s="245"/>
      <c r="AT287" s="245"/>
      <c r="AU287" s="245"/>
      <c r="AV287" s="245"/>
      <c r="AW287" s="245"/>
      <c r="AX287" s="245"/>
      <c r="AY287" s="245"/>
      <c r="AZ287" s="245"/>
      <c r="BA287" s="245"/>
      <c r="BB287" s="245"/>
      <c r="BC287" s="245"/>
      <c r="BD287" s="245"/>
      <c r="BE287" s="245"/>
      <c r="BF287" s="245"/>
      <c r="BG287" s="245"/>
      <c r="BH287" s="245"/>
      <c r="BI287" s="245"/>
      <c r="BJ287" s="245"/>
      <c r="BK287" s="245"/>
      <c r="BL287" s="245"/>
      <c r="BM287" s="245"/>
      <c r="BN287" s="245"/>
      <c r="BO287" s="245"/>
      <c r="BP287" s="245"/>
      <c r="BQ287" s="245"/>
      <c r="BR287" s="245"/>
      <c r="BS287" s="245"/>
      <c r="BT287" s="245"/>
      <c r="BU287" s="245"/>
      <c r="BV287" s="245"/>
      <c r="BW287" s="245"/>
      <c r="BX287" s="245"/>
      <c r="BY287" s="245"/>
      <c r="BZ287" s="245"/>
      <c r="CA287" s="245"/>
      <c r="CB287" s="245"/>
      <c r="CC287" s="245"/>
      <c r="CD287" s="245"/>
      <c r="CE287" s="245"/>
      <c r="CF287" s="245"/>
      <c r="CG287" s="245"/>
      <c r="CH287" s="245"/>
      <c r="CI287" s="245"/>
      <c r="CJ287" s="245"/>
      <c r="CK287" s="245"/>
      <c r="CL287" s="245"/>
      <c r="CM287" s="245"/>
      <c r="CN287" s="245"/>
      <c r="CO287" s="245"/>
      <c r="CP287" s="245"/>
      <c r="CQ287" s="245"/>
      <c r="CR287" s="245"/>
      <c r="CS287" s="245"/>
      <c r="CT287" s="245"/>
      <c r="CU287" s="245"/>
      <c r="CV287" s="245"/>
      <c r="CW287" s="245"/>
      <c r="CX287" s="245"/>
      <c r="CY287" s="245"/>
      <c r="CZ287" s="245"/>
      <c r="DA287" s="245"/>
      <c r="DB287" s="245"/>
      <c r="DC287" s="245"/>
      <c r="DD287" s="245"/>
      <c r="DE287" s="245"/>
      <c r="DF287" s="245"/>
      <c r="DG287" s="245"/>
      <c r="DH287" s="245"/>
      <c r="DI287" s="245"/>
      <c r="DJ287" s="245"/>
      <c r="DK287" s="245"/>
      <c r="DL287" s="245"/>
    </row>
    <row r="288" spans="1:116" s="256" customFormat="1" ht="17.25" customHeight="1" collapsed="1">
      <c r="A288" s="13" t="str">
        <f>IF(AND(D288="",D288=""),"",$D$3&amp;"_"&amp;ROW()-10-COUNTBLANK($D$10:D288))</f>
        <v/>
      </c>
      <c r="B288" s="264" t="s">
        <v>685</v>
      </c>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row>
    <row r="289" spans="1:116" ht="49.5" hidden="1" outlineLevel="2">
      <c r="A289" s="13" t="str">
        <f>IF(AND(D289="",D289=""),"",$D$3&amp;"_"&amp;ROW()-10-COUNTBLANK($D$10:D289))</f>
        <v>QTCT_233</v>
      </c>
      <c r="B289" s="273" t="s">
        <v>967</v>
      </c>
      <c r="C289" s="142" t="s">
        <v>108</v>
      </c>
      <c r="D289" s="142" t="s">
        <v>968</v>
      </c>
      <c r="E289" s="95"/>
      <c r="F289" s="91" t="s">
        <v>24</v>
      </c>
      <c r="G289" s="91" t="s">
        <v>24</v>
      </c>
      <c r="H289" s="91" t="s">
        <v>24</v>
      </c>
      <c r="I289" s="91"/>
      <c r="J289" s="91"/>
      <c r="K289" s="91"/>
      <c r="L289" s="91"/>
      <c r="M289" s="91"/>
      <c r="N289" s="91"/>
      <c r="O289" s="91"/>
      <c r="P289" s="91"/>
      <c r="Q289" s="17" t="s">
        <v>24</v>
      </c>
      <c r="R289" s="17" t="s">
        <v>24</v>
      </c>
      <c r="S289" s="17" t="s">
        <v>24</v>
      </c>
      <c r="T289" s="17"/>
      <c r="U289" s="17"/>
      <c r="V289" s="17"/>
      <c r="W289" s="18" t="str">
        <f t="shared" ref="W289" si="74">IF(OR(IF(M289="",IF(L289="",IF(K289="","",K289),L289),M289)="F",IF(P289="",IF(O289="",IF(N289="","",N289),O289),P289)="F",IF(S289="",IF(R289="",IF(Q289="","",Q289),R289),S289)="F",IF(V289="",IF(U289="",IF(T289="","",T289),U289),V289)="F")=TRUE,"F",IF(OR(IF(M289="",IF(L289="",IF(K289="","",K289),L289),M289)="PE",IF(P289="",IF(O289="",IF(N289="","",N289),O289),P289)="PE",IF(S289="",IF(R289="",IF(Q289="","",Q289),R289),S289)="PE",IF(V289="",IF(U289="",IF(T289="","",T289),U289),V289)="PE")=TRUE,"PE",IF(AND(IF(M289="",IF(L289="",IF(K289="","",K289),L289),M289)="",IF(P289="",IF(O289="",IF(N289="","",N289),O289),P289)="",IF(S289="",IF(R289="",IF(Q289="","",Q289),R289),S289)="",IF(V289="",IF(U289="",IF(T289="","",T289),U289),V289)="")=TRUE,"","P")))</f>
        <v>P</v>
      </c>
      <c r="X289" s="19"/>
    </row>
    <row r="290" spans="1:116" s="178" customFormat="1" ht="17.25" customHeight="1" collapsed="1">
      <c r="A290" s="13" t="str">
        <f>IF(AND(D290="",D290=""),"",$D$3&amp;"_"&amp;ROW()-10-COUNTBLANK($D$10:D290))</f>
        <v/>
      </c>
      <c r="B290" s="445" t="s">
        <v>239</v>
      </c>
      <c r="C290" s="446"/>
      <c r="D290" s="446"/>
      <c r="E290" s="446"/>
      <c r="F290" s="446"/>
      <c r="G290" s="446"/>
      <c r="H290" s="446"/>
      <c r="I290" s="446"/>
      <c r="J290" s="446"/>
      <c r="K290" s="446"/>
      <c r="L290" s="446"/>
      <c r="M290" s="446"/>
      <c r="N290" s="446"/>
      <c r="O290" s="446"/>
      <c r="P290" s="446"/>
      <c r="Q290" s="446"/>
      <c r="R290" s="446"/>
      <c r="S290" s="446"/>
      <c r="T290" s="446"/>
      <c r="U290" s="446"/>
      <c r="V290" s="446"/>
      <c r="W290" s="446"/>
      <c r="X290" s="447"/>
      <c r="Y290" s="238"/>
    </row>
    <row r="291" spans="1:116" s="178" customFormat="1" ht="33" hidden="1" outlineLevel="1">
      <c r="A291" s="13" t="str">
        <f>IF(AND(D291="",D291=""),"",$D$3&amp;"_"&amp;ROW()-10-COUNTBLANK($D$10:D291))</f>
        <v>QTCT_234</v>
      </c>
      <c r="B291" s="35" t="s">
        <v>186</v>
      </c>
      <c r="C291" s="35" t="s">
        <v>187</v>
      </c>
      <c r="D291" s="35" t="s">
        <v>969</v>
      </c>
      <c r="E291" s="86"/>
      <c r="F291" s="86"/>
      <c r="G291" s="86"/>
      <c r="H291" s="86"/>
      <c r="I291" s="86"/>
      <c r="J291" s="86"/>
      <c r="K291" s="86"/>
      <c r="L291" s="86"/>
      <c r="M291" s="86"/>
      <c r="N291" s="86"/>
      <c r="O291" s="86"/>
      <c r="P291" s="86"/>
      <c r="Q291" s="17" t="s">
        <v>24</v>
      </c>
      <c r="R291" s="17" t="s">
        <v>24</v>
      </c>
      <c r="S291" s="17" t="s">
        <v>24</v>
      </c>
      <c r="T291" s="17"/>
      <c r="U291" s="17"/>
      <c r="V291" s="17"/>
      <c r="W291" s="18" t="str">
        <f t="shared" ref="W291:W292" si="75">IF(OR(IF(M291="",IF(L291="",IF(K291="","",K291),L291),M291)="F",IF(P291="",IF(O291="",IF(N291="","",N291),O291),P291)="F",IF(S291="",IF(R291="",IF(Q291="","",Q291),R291),S291)="F",IF(V291="",IF(U291="",IF(T291="","",T291),U291),V291)="F")=TRUE,"F",IF(OR(IF(M291="",IF(L291="",IF(K291="","",K291),L291),M291)="PE",IF(P291="",IF(O291="",IF(N291="","",N291),O291),P291)="PE",IF(S291="",IF(R291="",IF(Q291="","",Q291),R291),S291)="PE",IF(V291="",IF(U291="",IF(T291="","",T291),U291),V291)="PE")=TRUE,"PE",IF(AND(IF(M291="",IF(L291="",IF(K291="","",K291),L291),M291)="",IF(P291="",IF(O291="",IF(N291="","",N291),O291),P291)="",IF(S291="",IF(R291="",IF(Q291="","",Q291),R291),S291)="",IF(V291="",IF(U291="",IF(T291="","",T291),U291),V291)="")=TRUE,"","P")))</f>
        <v>P</v>
      </c>
      <c r="X291" s="19"/>
      <c r="Y291" s="238"/>
    </row>
    <row r="292" spans="1:116" s="178" customFormat="1" hidden="1" outlineLevel="1">
      <c r="A292" s="13" t="str">
        <f>IF(AND(D292="",D292=""),"",$D$3&amp;"_"&amp;ROW()-10-COUNTBLANK($D$10:D292))</f>
        <v>QTCT_235</v>
      </c>
      <c r="B292" s="35" t="s">
        <v>970</v>
      </c>
      <c r="C292" s="35" t="s">
        <v>971</v>
      </c>
      <c r="D292" s="35" t="s">
        <v>972</v>
      </c>
      <c r="E292" s="86"/>
      <c r="F292" s="86"/>
      <c r="G292" s="86"/>
      <c r="H292" s="86"/>
      <c r="I292" s="86"/>
      <c r="J292" s="86"/>
      <c r="K292" s="86"/>
      <c r="L292" s="86"/>
      <c r="M292" s="86"/>
      <c r="N292" s="86"/>
      <c r="O292" s="86"/>
      <c r="P292" s="86"/>
      <c r="Q292" s="17" t="s">
        <v>24</v>
      </c>
      <c r="R292" s="17" t="s">
        <v>24</v>
      </c>
      <c r="S292" s="17" t="s">
        <v>24</v>
      </c>
      <c r="T292" s="17"/>
      <c r="U292" s="17"/>
      <c r="V292" s="17"/>
      <c r="W292" s="18" t="str">
        <f t="shared" si="75"/>
        <v>P</v>
      </c>
      <c r="X292" s="19"/>
      <c r="Y292" s="238"/>
    </row>
    <row r="293" spans="1:116" s="178" customFormat="1" ht="17.25" customHeight="1" collapsed="1">
      <c r="A293" s="13" t="str">
        <f>IF(AND(D293="",D293=""),"",$D$3&amp;"_"&amp;ROW()-10-COUNTBLANK($D$10:D293))</f>
        <v/>
      </c>
      <c r="B293" s="445" t="s">
        <v>240</v>
      </c>
      <c r="C293" s="446"/>
      <c r="D293" s="446"/>
      <c r="E293" s="446"/>
      <c r="F293" s="446"/>
      <c r="G293" s="446"/>
      <c r="H293" s="446"/>
      <c r="I293" s="446"/>
      <c r="J293" s="446"/>
      <c r="K293" s="446"/>
      <c r="L293" s="446"/>
      <c r="M293" s="446"/>
      <c r="N293" s="446"/>
      <c r="O293" s="446"/>
      <c r="P293" s="446"/>
      <c r="Q293" s="446"/>
      <c r="R293" s="446"/>
      <c r="S293" s="446"/>
      <c r="T293" s="446"/>
      <c r="U293" s="446"/>
      <c r="V293" s="446"/>
      <c r="W293" s="446"/>
      <c r="X293" s="447"/>
      <c r="Y293" s="238"/>
    </row>
    <row r="294" spans="1:116" s="178" customFormat="1" ht="33" hidden="1" outlineLevel="1">
      <c r="A294" s="13" t="str">
        <f>IF(AND(D294="",D294=""),"",$D$3&amp;"_"&amp;ROW()-10-COUNTBLANK($D$10:D294))</f>
        <v>QTCT_236</v>
      </c>
      <c r="B294" s="76" t="s">
        <v>186</v>
      </c>
      <c r="C294" s="76" t="s">
        <v>187</v>
      </c>
      <c r="D294" s="35" t="s">
        <v>969</v>
      </c>
      <c r="E294" s="77"/>
      <c r="F294" s="77"/>
      <c r="G294" s="77"/>
      <c r="H294" s="77"/>
      <c r="I294" s="77"/>
      <c r="J294" s="77"/>
      <c r="K294" s="77"/>
      <c r="L294" s="77"/>
      <c r="M294" s="77"/>
      <c r="N294" s="77"/>
      <c r="O294" s="77"/>
      <c r="P294" s="77"/>
      <c r="Q294" s="17" t="s">
        <v>24</v>
      </c>
      <c r="R294" s="17" t="s">
        <v>24</v>
      </c>
      <c r="S294" s="17" t="s">
        <v>24</v>
      </c>
      <c r="T294" s="17"/>
      <c r="U294" s="17"/>
      <c r="V294" s="17"/>
      <c r="W294" s="18" t="str">
        <f t="shared" ref="W294" si="76">IF(OR(IF(M294="",IF(L294="",IF(K294="","",K294),L294),M294)="F",IF(P294="",IF(O294="",IF(N294="","",N294),O294),P294)="F",IF(S294="",IF(R294="",IF(Q294="","",Q294),R294),S294)="F",IF(V294="",IF(U294="",IF(T294="","",T294),U294),V294)="F")=TRUE,"F",IF(OR(IF(M294="",IF(L294="",IF(K294="","",K294),L294),M294)="PE",IF(P294="",IF(O294="",IF(N294="","",N294),O294),P294)="PE",IF(S294="",IF(R294="",IF(Q294="","",Q294),R294),S294)="PE",IF(V294="",IF(U294="",IF(T294="","",T294),U294),V294)="PE")=TRUE,"PE",IF(AND(IF(M294="",IF(L294="",IF(K294="","",K294),L294),M294)="",IF(P294="",IF(O294="",IF(N294="","",N294),O294),P294)="",IF(S294="",IF(R294="",IF(Q294="","",Q294),R294),S294)="",IF(V294="",IF(U294="",IF(T294="","",T294),U294),V294)="")=TRUE,"","P")))</f>
        <v>P</v>
      </c>
      <c r="X294" s="19"/>
      <c r="Y294" s="238"/>
    </row>
    <row r="295" spans="1:116" s="178" customFormat="1" hidden="1" outlineLevel="1">
      <c r="A295" s="13" t="str">
        <f>IF(AND(D295="",D295=""),"",$D$3&amp;"_"&amp;ROW()-10-COUNTBLANK($D$10:D295))</f>
        <v>QTCT_237</v>
      </c>
      <c r="B295" s="76" t="s">
        <v>973</v>
      </c>
      <c r="C295" s="76" t="s">
        <v>974</v>
      </c>
      <c r="D295" s="76" t="s">
        <v>975</v>
      </c>
      <c r="E295" s="77"/>
      <c r="F295" s="77"/>
      <c r="G295" s="77"/>
      <c r="H295" s="77"/>
      <c r="I295" s="77"/>
      <c r="J295" s="77"/>
      <c r="K295" s="77"/>
      <c r="L295" s="77"/>
      <c r="M295" s="77"/>
      <c r="N295" s="77"/>
      <c r="O295" s="77"/>
      <c r="P295" s="77"/>
      <c r="Q295" s="17" t="s">
        <v>24</v>
      </c>
      <c r="R295" s="17" t="s">
        <v>24</v>
      </c>
      <c r="S295" s="17" t="s">
        <v>24</v>
      </c>
      <c r="T295" s="17"/>
      <c r="U295" s="17"/>
      <c r="V295" s="17"/>
      <c r="W295" s="18" t="str">
        <f t="shared" ref="W295" si="77">IF(OR(IF(M295="",IF(L295="",IF(K295="","",K295),L295),M295)="F",IF(P295="",IF(O295="",IF(N295="","",N295),O295),P295)="F",IF(S295="",IF(R295="",IF(Q295="","",Q295),R295),S295)="F",IF(V295="",IF(U295="",IF(T295="","",T295),U295),V295)="F")=TRUE,"F",IF(OR(IF(M295="",IF(L295="",IF(K295="","",K295),L295),M295)="PE",IF(P295="",IF(O295="",IF(N295="","",N295),O295),P295)="PE",IF(S295="",IF(R295="",IF(Q295="","",Q295),R295),S295)="PE",IF(V295="",IF(U295="",IF(T295="","",T295),U295),V295)="PE")=TRUE,"PE",IF(AND(IF(M295="",IF(L295="",IF(K295="","",K295),L295),M295)="",IF(P295="",IF(O295="",IF(N295="","",N295),O295),P295)="",IF(S295="",IF(R295="",IF(Q295="","",Q295),R295),S295)="",IF(V295="",IF(U295="",IF(T295="","",T295),U295),V295)="")=TRUE,"","P")))</f>
        <v>P</v>
      </c>
      <c r="X295" s="19"/>
      <c r="Y295" s="238"/>
    </row>
    <row r="296" spans="1:116" s="178" customFormat="1" ht="21" customHeight="1">
      <c r="A296" s="13" t="str">
        <f>IF(AND(D296="",D296=""),"",$D$3&amp;"_"&amp;ROW()-10-COUNTBLANK($D$10:D296))</f>
        <v/>
      </c>
      <c r="B296" s="424" t="s">
        <v>687</v>
      </c>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6"/>
      <c r="Y296" s="239"/>
      <c r="Z296" s="239"/>
      <c r="AA296" s="239"/>
      <c r="AB296" s="239"/>
      <c r="AC296" s="239"/>
      <c r="AD296" s="239"/>
      <c r="AE296" s="239"/>
      <c r="AF296" s="239"/>
      <c r="AG296" s="239"/>
      <c r="AH296" s="239"/>
      <c r="AI296" s="239"/>
      <c r="AJ296" s="239"/>
      <c r="AK296" s="239"/>
      <c r="AL296" s="239"/>
      <c r="AM296" s="239"/>
      <c r="AN296" s="239"/>
      <c r="AO296" s="239"/>
      <c r="AP296" s="239"/>
      <c r="AQ296" s="239"/>
      <c r="AR296" s="239"/>
      <c r="AS296" s="239"/>
      <c r="AT296" s="239"/>
      <c r="AU296" s="239"/>
      <c r="AV296" s="239"/>
      <c r="AW296" s="239"/>
      <c r="AX296" s="239"/>
      <c r="AY296" s="239"/>
      <c r="AZ296" s="239"/>
      <c r="BA296" s="239"/>
    </row>
    <row r="297" spans="1:116" s="268" customFormat="1" ht="66.75" customHeight="1" collapsed="1">
      <c r="A297" s="13" t="str">
        <f>IF(AND(D297="",D297=""),"",$D$3&amp;"_"&amp;ROW()-10-COUNTBLANK($D$10:D297))</f>
        <v/>
      </c>
      <c r="B297" s="411" t="s">
        <v>688</v>
      </c>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3"/>
      <c r="Y297" s="245"/>
      <c r="Z297" s="245"/>
      <c r="AA297" s="245"/>
      <c r="AB297" s="245"/>
      <c r="AC297" s="245"/>
      <c r="AD297" s="245"/>
      <c r="AE297" s="245"/>
      <c r="AF297" s="245"/>
      <c r="AG297" s="245"/>
      <c r="AH297" s="245"/>
      <c r="AI297" s="245"/>
      <c r="AJ297" s="245"/>
      <c r="AK297" s="245"/>
      <c r="AL297" s="245"/>
      <c r="AM297" s="245"/>
      <c r="AN297" s="245"/>
      <c r="AO297" s="245"/>
      <c r="AP297" s="245"/>
      <c r="AQ297" s="245"/>
      <c r="AR297" s="245"/>
      <c r="AS297" s="245"/>
      <c r="AT297" s="245"/>
      <c r="AU297" s="245"/>
      <c r="AV297" s="245"/>
      <c r="AW297" s="245"/>
      <c r="AX297" s="245"/>
      <c r="AY297" s="245"/>
      <c r="AZ297" s="245"/>
      <c r="BA297" s="245"/>
      <c r="BB297" s="245"/>
      <c r="BC297" s="245"/>
      <c r="BD297" s="245"/>
      <c r="BE297" s="245"/>
      <c r="BF297" s="245"/>
      <c r="BG297" s="245"/>
      <c r="BH297" s="245"/>
      <c r="BI297" s="245"/>
      <c r="BJ297" s="245"/>
      <c r="BK297" s="245"/>
      <c r="BL297" s="245"/>
      <c r="BM297" s="245"/>
      <c r="BN297" s="245"/>
      <c r="BO297" s="245"/>
      <c r="BP297" s="245"/>
      <c r="BQ297" s="245"/>
      <c r="BR297" s="245"/>
      <c r="BS297" s="245"/>
      <c r="BT297" s="245"/>
      <c r="BU297" s="245"/>
      <c r="BV297" s="245"/>
      <c r="BW297" s="245"/>
      <c r="BX297" s="245"/>
      <c r="BY297" s="245"/>
      <c r="BZ297" s="245"/>
      <c r="CA297" s="245"/>
      <c r="CB297" s="245"/>
      <c r="CC297" s="245"/>
      <c r="CD297" s="245"/>
      <c r="CE297" s="245"/>
      <c r="CF297" s="245"/>
      <c r="CG297" s="266"/>
      <c r="CH297" s="267"/>
      <c r="CI297" s="267"/>
      <c r="CJ297" s="267"/>
      <c r="CK297" s="267"/>
      <c r="CL297" s="267"/>
      <c r="CM297" s="267"/>
      <c r="CN297" s="267"/>
      <c r="CO297" s="267"/>
      <c r="CP297" s="267"/>
      <c r="CQ297" s="267"/>
      <c r="CR297" s="267"/>
      <c r="CS297" s="267"/>
      <c r="CT297" s="267"/>
      <c r="CU297" s="267"/>
      <c r="CV297" s="267"/>
      <c r="CW297" s="267"/>
      <c r="CX297" s="267"/>
      <c r="CY297" s="267"/>
      <c r="CZ297" s="267"/>
      <c r="DA297" s="267"/>
      <c r="DB297" s="267"/>
      <c r="DC297" s="267"/>
      <c r="DD297" s="267"/>
      <c r="DE297" s="267"/>
      <c r="DF297" s="267"/>
      <c r="DG297" s="267"/>
      <c r="DH297" s="267"/>
      <c r="DI297" s="267"/>
      <c r="DJ297" s="267"/>
      <c r="DK297" s="267"/>
      <c r="DL297" s="267"/>
    </row>
    <row r="298" spans="1:116" s="14" customFormat="1" collapsed="1">
      <c r="A298" s="13" t="str">
        <f>IF(AND(D298="",D298=""),"",$D$3&amp;"_"&amp;ROW()-10-COUNTBLANK($D$10:D298))</f>
        <v/>
      </c>
      <c r="B298" s="414" t="s">
        <v>21</v>
      </c>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row>
    <row r="299" spans="1:116" s="243" customFormat="1" ht="15.75" customHeight="1" collapsed="1">
      <c r="A299" s="13" t="str">
        <f>IF(AND(D299="",D299=""),"",$D$3&amp;"_"&amp;ROW()-10-COUNTBLANK($D$10:D299))</f>
        <v/>
      </c>
      <c r="B299" s="402" t="s">
        <v>193</v>
      </c>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4"/>
      <c r="Y299" s="240"/>
      <c r="Z299" s="240"/>
      <c r="AA299" s="240"/>
      <c r="AB299" s="240"/>
      <c r="AC299" s="240"/>
      <c r="AD299" s="240"/>
      <c r="AE299" s="240"/>
      <c r="AF299" s="240"/>
      <c r="AG299" s="240"/>
      <c r="AH299" s="240"/>
      <c r="AI299" s="240"/>
      <c r="AJ299" s="240"/>
      <c r="AK299" s="240"/>
      <c r="AL299" s="240"/>
      <c r="AM299" s="240"/>
      <c r="AN299" s="240"/>
      <c r="AO299" s="240"/>
      <c r="AP299" s="240"/>
      <c r="AQ299" s="240"/>
      <c r="AR299" s="240"/>
      <c r="AS299" s="240"/>
      <c r="AT299" s="240"/>
      <c r="AU299" s="240"/>
      <c r="AV299" s="240"/>
      <c r="AW299" s="240"/>
      <c r="AX299" s="240"/>
      <c r="AY299" s="240"/>
      <c r="AZ299" s="240"/>
      <c r="BA299" s="240"/>
      <c r="BB299" s="240"/>
      <c r="BC299" s="240"/>
      <c r="BD299" s="240"/>
      <c r="BE299" s="240"/>
      <c r="BF299" s="240"/>
      <c r="BG299" s="240"/>
      <c r="BH299" s="240"/>
      <c r="BI299" s="240"/>
      <c r="BJ299" s="240"/>
      <c r="BK299" s="240"/>
      <c r="BL299" s="240"/>
      <c r="BM299" s="240"/>
      <c r="BN299" s="240"/>
      <c r="BO299" s="240"/>
      <c r="BP299" s="240"/>
      <c r="BQ299" s="240"/>
      <c r="BR299" s="240"/>
      <c r="BS299" s="240"/>
      <c r="BT299" s="240"/>
      <c r="BU299" s="240"/>
      <c r="BV299" s="240"/>
      <c r="BW299" s="240"/>
      <c r="BX299" s="240"/>
      <c r="BY299" s="240"/>
      <c r="BZ299" s="240"/>
      <c r="CA299" s="240"/>
      <c r="CB299" s="240"/>
      <c r="CC299" s="240"/>
      <c r="CD299" s="240"/>
      <c r="CE299" s="240"/>
      <c r="CF299" s="240"/>
      <c r="CG299" s="241"/>
      <c r="CH299" s="242"/>
      <c r="CI299" s="242"/>
      <c r="CJ299" s="242"/>
      <c r="CK299" s="242"/>
      <c r="CL299" s="242"/>
      <c r="CM299" s="242"/>
      <c r="CN299" s="242"/>
      <c r="CO299" s="242"/>
      <c r="CP299" s="242"/>
      <c r="CQ299" s="242"/>
      <c r="CR299" s="242"/>
      <c r="CS299" s="242"/>
      <c r="CT299" s="242"/>
      <c r="CU299" s="242"/>
      <c r="CV299" s="242"/>
      <c r="CW299" s="242"/>
      <c r="CX299" s="242"/>
      <c r="CY299" s="242"/>
      <c r="CZ299" s="242"/>
      <c r="DA299" s="242"/>
      <c r="DB299" s="242"/>
      <c r="DC299" s="242"/>
      <c r="DD299" s="242"/>
      <c r="DE299" s="242"/>
      <c r="DF299" s="242"/>
      <c r="DG299" s="242"/>
      <c r="DH299" s="242"/>
      <c r="DI299" s="242"/>
      <c r="DJ299" s="242"/>
      <c r="DK299" s="242"/>
      <c r="DL299" s="242"/>
    </row>
    <row r="300" spans="1:116" s="244" customFormat="1" ht="81" hidden="1" customHeight="1" outlineLevel="1">
      <c r="A300" s="13" t="str">
        <f>IF(AND(D300="",D300=""),"",$D$3&amp;"_"&amp;ROW()-10-COUNTBLANK($D$10:D300))</f>
        <v>QTCT_238</v>
      </c>
      <c r="B300" s="69" t="s">
        <v>194</v>
      </c>
      <c r="C300" s="69" t="s">
        <v>195</v>
      </c>
      <c r="D300" s="69" t="s">
        <v>976</v>
      </c>
      <c r="E300" s="83"/>
      <c r="F300" s="83"/>
      <c r="G300" s="83"/>
      <c r="H300" s="83"/>
      <c r="I300" s="83"/>
      <c r="J300" s="83"/>
      <c r="K300" s="83"/>
      <c r="L300" s="83"/>
      <c r="M300" s="83"/>
      <c r="N300" s="83"/>
      <c r="O300" s="83"/>
      <c r="P300" s="83"/>
      <c r="Q300" s="17" t="s">
        <v>24</v>
      </c>
      <c r="R300" s="17" t="s">
        <v>24</v>
      </c>
      <c r="S300" s="17" t="s">
        <v>24</v>
      </c>
      <c r="T300" s="17"/>
      <c r="U300" s="17"/>
      <c r="V300" s="17"/>
      <c r="W300" s="18" t="str">
        <f t="shared" ref="W300" si="78">IF(OR(IF(M300="",IF(L300="",IF(K300="","",K300),L300),M300)="F",IF(P300="",IF(O300="",IF(N300="","",N300),O300),P300)="F",IF(S300="",IF(R300="",IF(Q300="","",Q300),R300),S300)="F",IF(V300="",IF(U300="",IF(T300="","",T300),U300),V300)="F")=TRUE,"F",IF(OR(IF(M300="",IF(L300="",IF(K300="","",K300),L300),M300)="PE",IF(P300="",IF(O300="",IF(N300="","",N300),O300),P300)="PE",IF(S300="",IF(R300="",IF(Q300="","",Q300),R300),S300)="PE",IF(V300="",IF(U300="",IF(T300="","",T300),U300),V300)="PE")=TRUE,"PE",IF(AND(IF(M300="",IF(L300="",IF(K300="","",K300),L300),M300)="",IF(P300="",IF(O300="",IF(N300="","",N300),O300),P300)="",IF(S300="",IF(R300="",IF(Q300="","",Q300),R300),S300)="",IF(V300="",IF(U300="",IF(T300="","",T300),U300),V300)="")=TRUE,"","P")))</f>
        <v>P</v>
      </c>
      <c r="X300" s="19"/>
      <c r="Y300" s="240"/>
      <c r="Z300" s="240"/>
      <c r="AA300" s="240"/>
      <c r="AB300" s="240"/>
      <c r="AC300" s="240"/>
      <c r="AD300" s="240"/>
      <c r="AE300" s="240"/>
      <c r="AF300" s="240"/>
      <c r="AG300" s="240"/>
      <c r="AH300" s="240"/>
      <c r="AI300" s="240"/>
      <c r="AJ300" s="240"/>
      <c r="AK300" s="240"/>
      <c r="AL300" s="240"/>
      <c r="AM300" s="240"/>
      <c r="AN300" s="240"/>
      <c r="AO300" s="240"/>
      <c r="AP300" s="240"/>
      <c r="AQ300" s="240"/>
      <c r="AR300" s="240"/>
      <c r="AS300" s="240"/>
      <c r="AT300" s="240"/>
      <c r="AU300" s="240"/>
      <c r="AV300" s="240"/>
      <c r="AW300" s="240"/>
      <c r="AX300" s="240"/>
      <c r="AY300" s="240"/>
      <c r="AZ300" s="240"/>
      <c r="BA300" s="240"/>
      <c r="BB300" s="240"/>
      <c r="BC300" s="240"/>
      <c r="BD300" s="240"/>
      <c r="BE300" s="240"/>
      <c r="BF300" s="240"/>
      <c r="BG300" s="240"/>
      <c r="BH300" s="240"/>
      <c r="BI300" s="240"/>
      <c r="BJ300" s="240"/>
      <c r="BK300" s="240"/>
      <c r="BL300" s="240"/>
      <c r="BM300" s="240"/>
      <c r="BN300" s="240"/>
      <c r="BO300" s="240"/>
      <c r="BP300" s="240"/>
      <c r="BQ300" s="240"/>
      <c r="BR300" s="240"/>
      <c r="BS300" s="240"/>
      <c r="BT300" s="240"/>
      <c r="BU300" s="240"/>
      <c r="BV300" s="240"/>
      <c r="BW300" s="240"/>
      <c r="BX300" s="240"/>
      <c r="BY300" s="240"/>
      <c r="BZ300" s="240"/>
      <c r="CA300" s="240"/>
      <c r="CB300" s="240"/>
      <c r="CC300" s="240"/>
      <c r="CD300" s="240"/>
      <c r="CE300" s="240"/>
      <c r="CF300" s="240"/>
      <c r="CG300" s="240"/>
      <c r="CH300" s="240"/>
      <c r="CI300" s="240"/>
      <c r="CJ300" s="240"/>
      <c r="CK300" s="240"/>
      <c r="CL300" s="240"/>
      <c r="CM300" s="240"/>
      <c r="CN300" s="240"/>
      <c r="CO300" s="240"/>
      <c r="CP300" s="240"/>
      <c r="CQ300" s="240"/>
      <c r="CR300" s="240"/>
      <c r="CS300" s="240"/>
      <c r="CT300" s="240"/>
      <c r="CU300" s="240"/>
      <c r="CV300" s="240"/>
      <c r="CW300" s="240"/>
      <c r="CX300" s="240"/>
      <c r="CY300" s="240"/>
      <c r="CZ300" s="240"/>
      <c r="DA300" s="240"/>
      <c r="DB300" s="240"/>
      <c r="DC300" s="240"/>
      <c r="DD300" s="240"/>
      <c r="DE300" s="240"/>
      <c r="DF300" s="240"/>
      <c r="DG300" s="240"/>
      <c r="DH300" s="240"/>
      <c r="DI300" s="240"/>
      <c r="DJ300" s="240"/>
      <c r="DK300" s="240"/>
      <c r="DL300" s="240"/>
    </row>
    <row r="301" spans="1:116" s="269" customFormat="1">
      <c r="A301" s="13" t="str">
        <f>IF(AND(D301="",D301=""),"",$D$3&amp;"_"&amp;ROW()-10-COUNTBLANK($D$10:D301))</f>
        <v/>
      </c>
      <c r="B301" s="332" t="s">
        <v>671</v>
      </c>
      <c r="C301" s="333"/>
      <c r="D301" s="333"/>
      <c r="E301" s="333"/>
      <c r="F301" s="333"/>
      <c r="G301" s="333"/>
      <c r="H301" s="333"/>
      <c r="I301" s="333"/>
      <c r="J301" s="333"/>
      <c r="K301" s="333"/>
      <c r="L301" s="333"/>
      <c r="M301" s="333"/>
      <c r="N301" s="333"/>
      <c r="O301" s="333"/>
      <c r="P301" s="333"/>
      <c r="Q301" s="333"/>
      <c r="R301" s="333"/>
      <c r="S301" s="333"/>
      <c r="T301" s="333"/>
      <c r="U301" s="333"/>
      <c r="V301" s="333"/>
      <c r="W301" s="333"/>
      <c r="X301" s="333"/>
    </row>
    <row r="302" spans="1:116" s="87" customFormat="1" ht="33" outlineLevel="1">
      <c r="A302" s="13" t="str">
        <f>IF(AND(D302="",D302=""),"",$D$3&amp;"_"&amp;ROW()-10-COUNTBLANK($D$10:D302))</f>
        <v>QTCT_239</v>
      </c>
      <c r="B302" s="98" t="s">
        <v>322</v>
      </c>
      <c r="C302" s="98" t="s">
        <v>323</v>
      </c>
      <c r="D302" s="98" t="s">
        <v>324</v>
      </c>
      <c r="E302" s="95"/>
      <c r="F302" s="91" t="s">
        <v>24</v>
      </c>
      <c r="G302" s="91" t="s">
        <v>24</v>
      </c>
      <c r="H302" s="91" t="s">
        <v>24</v>
      </c>
      <c r="I302" s="91"/>
      <c r="J302" s="91"/>
      <c r="K302" s="91"/>
      <c r="L302" s="91"/>
      <c r="M302" s="91"/>
      <c r="N302" s="91"/>
      <c r="O302" s="91"/>
      <c r="P302" s="91"/>
      <c r="Q302" s="17" t="s">
        <v>24</v>
      </c>
      <c r="R302" s="17" t="s">
        <v>24</v>
      </c>
      <c r="S302" s="17" t="s">
        <v>24</v>
      </c>
      <c r="T302" s="17"/>
      <c r="U302" s="17"/>
      <c r="V302" s="17"/>
      <c r="W302" s="18" t="str">
        <f t="shared" ref="W302:W303" si="79">IF(OR(IF(M302="",IF(L302="",IF(K302="","",K302),L302),M302)="F",IF(P302="",IF(O302="",IF(N302="","",N302),O302),P302)="F",IF(S302="",IF(R302="",IF(Q302="","",Q302),R302),S302)="F",IF(V302="",IF(U302="",IF(T302="","",T302),U302),V302)="F")=TRUE,"F",IF(OR(IF(M302="",IF(L302="",IF(K302="","",K302),L302),M302)="PE",IF(P302="",IF(O302="",IF(N302="","",N302),O302),P302)="PE",IF(S302="",IF(R302="",IF(Q302="","",Q302),R302),S302)="PE",IF(V302="",IF(U302="",IF(T302="","",T302),U302),V302)="PE")=TRUE,"PE",IF(AND(IF(M302="",IF(L302="",IF(K302="","",K302),L302),M302)="",IF(P302="",IF(O302="",IF(N302="","",N302),O302),P302)="",IF(S302="",IF(R302="",IF(Q302="","",Q302),R302),S302)="",IF(V302="",IF(U302="",IF(T302="","",T302),U302),V302)="")=TRUE,"","P")))</f>
        <v>P</v>
      </c>
      <c r="X302" s="19"/>
    </row>
    <row r="303" spans="1:116" s="87" customFormat="1" ht="49.5" outlineLevel="1">
      <c r="A303" s="13" t="str">
        <f>IF(AND(D303="",D303=""),"",$D$3&amp;"_"&amp;ROW()-10-COUNTBLANK($D$10:D303))</f>
        <v>QTCT_240</v>
      </c>
      <c r="B303" s="98" t="s">
        <v>325</v>
      </c>
      <c r="C303" s="98" t="s">
        <v>326</v>
      </c>
      <c r="D303" s="98" t="s">
        <v>327</v>
      </c>
      <c r="E303" s="95"/>
      <c r="F303" s="91" t="s">
        <v>24</v>
      </c>
      <c r="G303" s="91" t="s">
        <v>24</v>
      </c>
      <c r="H303" s="91" t="s">
        <v>24</v>
      </c>
      <c r="I303" s="91"/>
      <c r="J303" s="91"/>
      <c r="K303" s="91"/>
      <c r="L303" s="91"/>
      <c r="M303" s="91"/>
      <c r="N303" s="91"/>
      <c r="O303" s="91"/>
      <c r="P303" s="91"/>
      <c r="Q303" s="17" t="s">
        <v>24</v>
      </c>
      <c r="R303" s="17" t="s">
        <v>24</v>
      </c>
      <c r="S303" s="17" t="s">
        <v>24</v>
      </c>
      <c r="T303" s="17"/>
      <c r="U303" s="17"/>
      <c r="V303" s="17"/>
      <c r="W303" s="18" t="str">
        <f t="shared" si="79"/>
        <v>P</v>
      </c>
      <c r="X303" s="19"/>
    </row>
    <row r="304" spans="1:116" s="243" customFormat="1" ht="15.75" customHeight="1" collapsed="1">
      <c r="A304" s="13" t="str">
        <f>IF(AND(D304="",D304=""),"",$D$3&amp;"_"&amp;ROW()-10-COUNTBLANK($D$10:D304))</f>
        <v/>
      </c>
      <c r="B304" s="402" t="s">
        <v>665</v>
      </c>
      <c r="C304" s="403"/>
      <c r="D304" s="403"/>
      <c r="E304" s="403"/>
      <c r="F304" s="403"/>
      <c r="G304" s="403"/>
      <c r="H304" s="403"/>
      <c r="I304" s="403"/>
      <c r="J304" s="403"/>
      <c r="K304" s="403"/>
      <c r="L304" s="403"/>
      <c r="M304" s="403"/>
      <c r="N304" s="403"/>
      <c r="O304" s="403"/>
      <c r="P304" s="403"/>
      <c r="Q304" s="403"/>
      <c r="R304" s="403"/>
      <c r="S304" s="403"/>
      <c r="T304" s="403"/>
      <c r="U304" s="403"/>
      <c r="V304" s="403"/>
      <c r="W304" s="403"/>
      <c r="X304" s="404"/>
      <c r="Y304" s="240"/>
      <c r="Z304" s="240"/>
      <c r="AA304" s="240"/>
      <c r="AB304" s="240"/>
      <c r="AC304" s="240"/>
      <c r="AD304" s="240"/>
      <c r="AE304" s="240"/>
      <c r="AF304" s="240"/>
      <c r="AG304" s="240"/>
      <c r="AH304" s="240"/>
      <c r="AI304" s="240"/>
      <c r="AJ304" s="240"/>
      <c r="AK304" s="240"/>
      <c r="AL304" s="240"/>
      <c r="AM304" s="240"/>
      <c r="AN304" s="240"/>
      <c r="AO304" s="240"/>
      <c r="AP304" s="240"/>
      <c r="AQ304" s="240"/>
      <c r="AR304" s="240"/>
      <c r="AS304" s="240"/>
      <c r="AT304" s="240"/>
      <c r="AU304" s="240"/>
      <c r="AV304" s="240"/>
      <c r="AW304" s="240"/>
      <c r="AX304" s="240"/>
      <c r="AY304" s="240"/>
      <c r="AZ304" s="240"/>
      <c r="BA304" s="240"/>
      <c r="BB304" s="240"/>
      <c r="BC304" s="240"/>
      <c r="BD304" s="240"/>
      <c r="BE304" s="240"/>
      <c r="BF304" s="240"/>
      <c r="BG304" s="240"/>
      <c r="BH304" s="240"/>
      <c r="BI304" s="240"/>
      <c r="BJ304" s="240"/>
      <c r="BK304" s="240"/>
      <c r="BL304" s="240"/>
      <c r="BM304" s="240"/>
      <c r="BN304" s="240"/>
      <c r="BO304" s="240"/>
      <c r="BP304" s="240"/>
      <c r="BQ304" s="240"/>
      <c r="BR304" s="240"/>
      <c r="BS304" s="240"/>
      <c r="BT304" s="240"/>
      <c r="BU304" s="240"/>
      <c r="BV304" s="240"/>
      <c r="BW304" s="240"/>
      <c r="BX304" s="240"/>
      <c r="BY304" s="240"/>
      <c r="BZ304" s="240"/>
      <c r="CA304" s="240"/>
      <c r="CB304" s="240"/>
      <c r="CC304" s="240"/>
      <c r="CD304" s="240"/>
      <c r="CE304" s="240"/>
      <c r="CF304" s="240"/>
      <c r="CG304" s="241"/>
      <c r="CH304" s="242"/>
      <c r="CI304" s="242"/>
      <c r="CJ304" s="242"/>
      <c r="CK304" s="242"/>
      <c r="CL304" s="242"/>
      <c r="CM304" s="242"/>
      <c r="CN304" s="242"/>
      <c r="CO304" s="242"/>
      <c r="CP304" s="242"/>
      <c r="CQ304" s="242"/>
      <c r="CR304" s="242"/>
      <c r="CS304" s="242"/>
      <c r="CT304" s="242"/>
      <c r="CU304" s="242"/>
      <c r="CV304" s="242"/>
      <c r="CW304" s="242"/>
      <c r="CX304" s="242"/>
      <c r="CY304" s="242"/>
      <c r="CZ304" s="242"/>
      <c r="DA304" s="242"/>
      <c r="DB304" s="242"/>
      <c r="DC304" s="242"/>
      <c r="DD304" s="242"/>
      <c r="DE304" s="242"/>
      <c r="DF304" s="242"/>
      <c r="DG304" s="242"/>
      <c r="DH304" s="242"/>
      <c r="DI304" s="242"/>
      <c r="DJ304" s="242"/>
      <c r="DK304" s="242"/>
      <c r="DL304" s="242"/>
    </row>
    <row r="305" spans="1:116" s="244" customFormat="1" ht="81" hidden="1" customHeight="1" outlineLevel="1">
      <c r="A305" s="13" t="str">
        <f>IF(AND(D305="",D305=""),"",$D$3&amp;"_"&amp;ROW()-10-COUNTBLANK($D$10:D305))</f>
        <v>QTCT_241</v>
      </c>
      <c r="B305" s="69" t="s">
        <v>197</v>
      </c>
      <c r="C305" s="69" t="s">
        <v>198</v>
      </c>
      <c r="D305" s="69" t="s">
        <v>947</v>
      </c>
      <c r="E305" s="83"/>
      <c r="F305" s="83"/>
      <c r="G305" s="83"/>
      <c r="H305" s="83"/>
      <c r="I305" s="83"/>
      <c r="J305" s="83"/>
      <c r="K305" s="83"/>
      <c r="L305" s="83"/>
      <c r="M305" s="83"/>
      <c r="N305" s="83"/>
      <c r="O305" s="83"/>
      <c r="P305" s="83"/>
      <c r="Q305" s="17" t="s">
        <v>24</v>
      </c>
      <c r="R305" s="17" t="s">
        <v>24</v>
      </c>
      <c r="S305" s="17" t="s">
        <v>24</v>
      </c>
      <c r="T305" s="17"/>
      <c r="U305" s="17"/>
      <c r="V305" s="17"/>
      <c r="W305" s="18" t="str">
        <f t="shared" ref="W305:W310" si="80">IF(OR(IF(M305="",IF(L305="",IF(K305="","",K305),L305),M305)="F",IF(P305="",IF(O305="",IF(N305="","",N305),O305),P305)="F",IF(S305="",IF(R305="",IF(Q305="","",Q305),R305),S305)="F",IF(V305="",IF(U305="",IF(T305="","",T305),U305),V305)="F")=TRUE,"F",IF(OR(IF(M305="",IF(L305="",IF(K305="","",K305),L305),M305)="PE",IF(P305="",IF(O305="",IF(N305="","",N305),O305),P305)="PE",IF(S305="",IF(R305="",IF(Q305="","",Q305),R305),S305)="PE",IF(V305="",IF(U305="",IF(T305="","",T305),U305),V305)="PE")=TRUE,"PE",IF(AND(IF(M305="",IF(L305="",IF(K305="","",K305),L305),M305)="",IF(P305="",IF(O305="",IF(N305="","",N305),O305),P305)="",IF(S305="",IF(R305="",IF(Q305="","",Q305),R305),S305)="",IF(V305="",IF(U305="",IF(T305="","",T305),U305),V305)="")=TRUE,"","P")))</f>
        <v>P</v>
      </c>
      <c r="X305" s="19"/>
      <c r="Y305" s="240"/>
      <c r="Z305" s="240"/>
      <c r="AA305" s="240"/>
      <c r="AB305" s="240"/>
      <c r="AC305" s="240"/>
      <c r="AD305" s="240"/>
      <c r="AE305" s="240"/>
      <c r="AF305" s="240"/>
      <c r="AG305" s="240"/>
      <c r="AH305" s="240"/>
      <c r="AI305" s="240"/>
      <c r="AJ305" s="240"/>
      <c r="AK305" s="240"/>
      <c r="AL305" s="240"/>
      <c r="AM305" s="240"/>
      <c r="AN305" s="240"/>
      <c r="AO305" s="240"/>
      <c r="AP305" s="240"/>
      <c r="AQ305" s="240"/>
      <c r="AR305" s="240"/>
      <c r="AS305" s="240"/>
      <c r="AT305" s="240"/>
      <c r="AU305" s="240"/>
      <c r="AV305" s="240"/>
      <c r="AW305" s="240"/>
      <c r="AX305" s="240"/>
      <c r="AY305" s="240"/>
      <c r="AZ305" s="240"/>
      <c r="BA305" s="240"/>
      <c r="BB305" s="240"/>
      <c r="BC305" s="240"/>
      <c r="BD305" s="240"/>
      <c r="BE305" s="240"/>
      <c r="BF305" s="240"/>
      <c r="BG305" s="240"/>
      <c r="BH305" s="240"/>
      <c r="BI305" s="240"/>
      <c r="BJ305" s="240"/>
      <c r="BK305" s="240"/>
      <c r="BL305" s="240"/>
      <c r="BM305" s="240"/>
      <c r="BN305" s="240"/>
      <c r="BO305" s="240"/>
      <c r="BP305" s="240"/>
      <c r="BQ305" s="240"/>
      <c r="BR305" s="240"/>
      <c r="BS305" s="240"/>
      <c r="BT305" s="240"/>
      <c r="BU305" s="240"/>
      <c r="BV305" s="240"/>
      <c r="BW305" s="240"/>
      <c r="BX305" s="240"/>
      <c r="BY305" s="240"/>
      <c r="BZ305" s="240"/>
      <c r="CA305" s="240"/>
      <c r="CB305" s="240"/>
      <c r="CC305" s="240"/>
      <c r="CD305" s="240"/>
      <c r="CE305" s="240"/>
      <c r="CF305" s="240"/>
      <c r="CG305" s="240"/>
      <c r="CH305" s="240"/>
      <c r="CI305" s="240"/>
      <c r="CJ305" s="240"/>
      <c r="CK305" s="240"/>
      <c r="CL305" s="240"/>
      <c r="CM305" s="240"/>
      <c r="CN305" s="240"/>
      <c r="CO305" s="240"/>
      <c r="CP305" s="240"/>
      <c r="CQ305" s="240"/>
      <c r="CR305" s="240"/>
      <c r="CS305" s="240"/>
      <c r="CT305" s="240"/>
      <c r="CU305" s="240"/>
      <c r="CV305" s="240"/>
      <c r="CW305" s="240"/>
      <c r="CX305" s="240"/>
      <c r="CY305" s="240"/>
      <c r="CZ305" s="240"/>
      <c r="DA305" s="240"/>
      <c r="DB305" s="240"/>
      <c r="DC305" s="240"/>
      <c r="DD305" s="240"/>
      <c r="DE305" s="240"/>
      <c r="DF305" s="240"/>
      <c r="DG305" s="240"/>
      <c r="DH305" s="240"/>
      <c r="DI305" s="240"/>
      <c r="DJ305" s="240"/>
      <c r="DK305" s="240"/>
      <c r="DL305" s="240"/>
    </row>
    <row r="306" spans="1:116" s="244" customFormat="1" ht="81" hidden="1" customHeight="1" outlineLevel="1">
      <c r="A306" s="13" t="str">
        <f>IF(AND(D306="",D306=""),"",$D$3&amp;"_"&amp;ROW()-10-COUNTBLANK($D$10:D306))</f>
        <v>QTCT_242</v>
      </c>
      <c r="B306" s="69" t="s">
        <v>109</v>
      </c>
      <c r="C306" s="69" t="s">
        <v>200</v>
      </c>
      <c r="D306" s="69" t="s">
        <v>977</v>
      </c>
      <c r="E306" s="83"/>
      <c r="F306" s="83"/>
      <c r="G306" s="83"/>
      <c r="H306" s="83"/>
      <c r="I306" s="83"/>
      <c r="J306" s="83"/>
      <c r="K306" s="83"/>
      <c r="L306" s="83"/>
      <c r="M306" s="83"/>
      <c r="N306" s="83"/>
      <c r="O306" s="83"/>
      <c r="P306" s="83"/>
      <c r="Q306" s="17" t="s">
        <v>24</v>
      </c>
      <c r="R306" s="17" t="s">
        <v>24</v>
      </c>
      <c r="S306" s="17" t="s">
        <v>24</v>
      </c>
      <c r="T306" s="17"/>
      <c r="U306" s="17"/>
      <c r="V306" s="17"/>
      <c r="W306" s="18" t="str">
        <f t="shared" si="80"/>
        <v>P</v>
      </c>
      <c r="X306" s="19"/>
      <c r="Y306" s="240"/>
      <c r="Z306" s="240"/>
      <c r="AA306" s="240"/>
      <c r="AB306" s="240"/>
      <c r="AC306" s="240"/>
      <c r="AD306" s="240"/>
      <c r="AE306" s="240"/>
      <c r="AF306" s="240"/>
      <c r="AG306" s="240"/>
      <c r="AH306" s="240"/>
      <c r="AI306" s="240"/>
      <c r="AJ306" s="240"/>
      <c r="AK306" s="240"/>
      <c r="AL306" s="240"/>
      <c r="AM306" s="240"/>
      <c r="AN306" s="240"/>
      <c r="AO306" s="240"/>
      <c r="AP306" s="240"/>
      <c r="AQ306" s="240"/>
      <c r="AR306" s="240"/>
      <c r="AS306" s="240"/>
      <c r="AT306" s="240"/>
      <c r="AU306" s="240"/>
      <c r="AV306" s="240"/>
      <c r="AW306" s="240"/>
      <c r="AX306" s="240"/>
      <c r="AY306" s="240"/>
      <c r="AZ306" s="240"/>
      <c r="BA306" s="240"/>
      <c r="BB306" s="240"/>
      <c r="BC306" s="240"/>
      <c r="BD306" s="240"/>
      <c r="BE306" s="240"/>
      <c r="BF306" s="240"/>
      <c r="BG306" s="240"/>
      <c r="BH306" s="240"/>
      <c r="BI306" s="240"/>
      <c r="BJ306" s="240"/>
      <c r="BK306" s="240"/>
      <c r="BL306" s="240"/>
      <c r="BM306" s="240"/>
      <c r="BN306" s="240"/>
      <c r="BO306" s="240"/>
      <c r="BP306" s="240"/>
      <c r="BQ306" s="240"/>
      <c r="BR306" s="240"/>
      <c r="BS306" s="240"/>
      <c r="BT306" s="240"/>
      <c r="BU306" s="240"/>
      <c r="BV306" s="240"/>
      <c r="BW306" s="240"/>
      <c r="BX306" s="240"/>
      <c r="BY306" s="240"/>
      <c r="BZ306" s="240"/>
      <c r="CA306" s="240"/>
      <c r="CB306" s="240"/>
      <c r="CC306" s="240"/>
      <c r="CD306" s="240"/>
      <c r="CE306" s="240"/>
      <c r="CF306" s="240"/>
      <c r="CG306" s="240"/>
      <c r="CH306" s="240"/>
      <c r="CI306" s="240"/>
      <c r="CJ306" s="240"/>
      <c r="CK306" s="240"/>
      <c r="CL306" s="240"/>
      <c r="CM306" s="240"/>
      <c r="CN306" s="240"/>
      <c r="CO306" s="240"/>
      <c r="CP306" s="240"/>
      <c r="CQ306" s="240"/>
      <c r="CR306" s="240"/>
      <c r="CS306" s="240"/>
      <c r="CT306" s="240"/>
      <c r="CU306" s="240"/>
      <c r="CV306" s="240"/>
      <c r="CW306" s="240"/>
      <c r="CX306" s="240"/>
      <c r="CY306" s="240"/>
      <c r="CZ306" s="240"/>
      <c r="DA306" s="240"/>
      <c r="DB306" s="240"/>
      <c r="DC306" s="240"/>
      <c r="DD306" s="240"/>
      <c r="DE306" s="240"/>
      <c r="DF306" s="240"/>
      <c r="DG306" s="240"/>
      <c r="DH306" s="240"/>
      <c r="DI306" s="240"/>
      <c r="DJ306" s="240"/>
      <c r="DK306" s="240"/>
      <c r="DL306" s="240"/>
    </row>
    <row r="307" spans="1:116" s="244" customFormat="1" ht="81" hidden="1" customHeight="1" outlineLevel="1">
      <c r="A307" s="13" t="str">
        <f>IF(AND(D307="",D307=""),"",$D$3&amp;"_"&amp;ROW()-10-COUNTBLANK($D$10:D307))</f>
        <v>QTCT_243</v>
      </c>
      <c r="B307" s="78" t="s">
        <v>202</v>
      </c>
      <c r="C307" s="69" t="s">
        <v>203</v>
      </c>
      <c r="D307" s="69" t="s">
        <v>946</v>
      </c>
      <c r="E307" s="83"/>
      <c r="F307" s="83"/>
      <c r="G307" s="83"/>
      <c r="H307" s="83"/>
      <c r="I307" s="83"/>
      <c r="J307" s="83"/>
      <c r="K307" s="83"/>
      <c r="L307" s="83"/>
      <c r="M307" s="83"/>
      <c r="N307" s="83"/>
      <c r="O307" s="83"/>
      <c r="P307" s="83"/>
      <c r="Q307" s="17" t="s">
        <v>24</v>
      </c>
      <c r="R307" s="17" t="s">
        <v>24</v>
      </c>
      <c r="S307" s="17" t="s">
        <v>24</v>
      </c>
      <c r="T307" s="17"/>
      <c r="U307" s="17"/>
      <c r="V307" s="17"/>
      <c r="W307" s="18" t="str">
        <f t="shared" si="80"/>
        <v>P</v>
      </c>
      <c r="X307" s="19"/>
      <c r="Y307" s="240"/>
      <c r="Z307" s="240"/>
      <c r="AA307" s="240"/>
      <c r="AB307" s="240"/>
      <c r="AC307" s="240"/>
      <c r="AD307" s="240"/>
      <c r="AE307" s="240"/>
      <c r="AF307" s="240"/>
      <c r="AG307" s="240"/>
      <c r="AH307" s="240"/>
      <c r="AI307" s="240"/>
      <c r="AJ307" s="240"/>
      <c r="AK307" s="240"/>
      <c r="AL307" s="240"/>
      <c r="AM307" s="240"/>
      <c r="AN307" s="240"/>
      <c r="AO307" s="240"/>
      <c r="AP307" s="240"/>
      <c r="AQ307" s="240"/>
      <c r="AR307" s="240"/>
      <c r="AS307" s="240"/>
      <c r="AT307" s="240"/>
      <c r="AU307" s="240"/>
      <c r="AV307" s="240"/>
      <c r="AW307" s="240"/>
      <c r="AX307" s="240"/>
      <c r="AY307" s="240"/>
      <c r="AZ307" s="240"/>
      <c r="BA307" s="240"/>
      <c r="BB307" s="240"/>
      <c r="BC307" s="240"/>
      <c r="BD307" s="240"/>
      <c r="BE307" s="240"/>
      <c r="BF307" s="240"/>
      <c r="BG307" s="240"/>
      <c r="BH307" s="240"/>
      <c r="BI307" s="240"/>
      <c r="BJ307" s="240"/>
      <c r="BK307" s="240"/>
      <c r="BL307" s="240"/>
      <c r="BM307" s="240"/>
      <c r="BN307" s="240"/>
      <c r="BO307" s="240"/>
      <c r="BP307" s="240"/>
      <c r="BQ307" s="240"/>
      <c r="BR307" s="240"/>
      <c r="BS307" s="240"/>
      <c r="BT307" s="240"/>
      <c r="BU307" s="240"/>
      <c r="BV307" s="240"/>
      <c r="BW307" s="240"/>
      <c r="BX307" s="240"/>
      <c r="BY307" s="240"/>
      <c r="BZ307" s="240"/>
      <c r="CA307" s="240"/>
      <c r="CB307" s="240"/>
      <c r="CC307" s="240"/>
      <c r="CD307" s="240"/>
      <c r="CE307" s="240"/>
      <c r="CF307" s="240"/>
      <c r="CG307" s="240"/>
      <c r="CH307" s="240"/>
      <c r="CI307" s="240"/>
      <c r="CJ307" s="240"/>
      <c r="CK307" s="240"/>
      <c r="CL307" s="240"/>
      <c r="CM307" s="240"/>
      <c r="CN307" s="240"/>
      <c r="CO307" s="240"/>
      <c r="CP307" s="240"/>
      <c r="CQ307" s="240"/>
      <c r="CR307" s="240"/>
      <c r="CS307" s="240"/>
      <c r="CT307" s="240"/>
      <c r="CU307" s="240"/>
      <c r="CV307" s="240"/>
      <c r="CW307" s="240"/>
      <c r="CX307" s="240"/>
      <c r="CY307" s="240"/>
      <c r="CZ307" s="240"/>
      <c r="DA307" s="240"/>
      <c r="DB307" s="240"/>
      <c r="DC307" s="240"/>
      <c r="DD307" s="240"/>
      <c r="DE307" s="240"/>
      <c r="DF307" s="240"/>
      <c r="DG307" s="240"/>
      <c r="DH307" s="240"/>
      <c r="DI307" s="240"/>
      <c r="DJ307" s="240"/>
      <c r="DK307" s="240"/>
      <c r="DL307" s="240"/>
    </row>
    <row r="308" spans="1:116" s="244" customFormat="1" ht="81" hidden="1" customHeight="1" outlineLevel="1">
      <c r="A308" s="13" t="str">
        <f>IF(AND(D308="",D308=""),"",$D$3&amp;"_"&amp;ROW()-10-COUNTBLANK($D$10:D308))</f>
        <v>QTCT_244</v>
      </c>
      <c r="B308" s="84" t="s">
        <v>205</v>
      </c>
      <c r="C308" s="84" t="s">
        <v>206</v>
      </c>
      <c r="D308" s="84" t="s">
        <v>207</v>
      </c>
      <c r="E308" s="83"/>
      <c r="F308" s="83"/>
      <c r="G308" s="83"/>
      <c r="H308" s="83"/>
      <c r="I308" s="83"/>
      <c r="J308" s="83"/>
      <c r="K308" s="83"/>
      <c r="L308" s="83"/>
      <c r="M308" s="83"/>
      <c r="N308" s="83"/>
      <c r="O308" s="83"/>
      <c r="P308" s="83"/>
      <c r="Q308" s="17" t="s">
        <v>24</v>
      </c>
      <c r="R308" s="17" t="s">
        <v>24</v>
      </c>
      <c r="S308" s="17" t="s">
        <v>24</v>
      </c>
      <c r="T308" s="17"/>
      <c r="U308" s="17"/>
      <c r="V308" s="17"/>
      <c r="W308" s="18" t="str">
        <f t="shared" si="80"/>
        <v>P</v>
      </c>
      <c r="X308" s="19"/>
      <c r="Y308" s="240"/>
      <c r="Z308" s="240"/>
      <c r="AA308" s="240"/>
      <c r="AB308" s="240"/>
      <c r="AC308" s="240"/>
      <c r="AD308" s="240"/>
      <c r="AE308" s="240"/>
      <c r="AF308" s="240"/>
      <c r="AG308" s="240"/>
      <c r="AH308" s="240"/>
      <c r="AI308" s="240"/>
      <c r="AJ308" s="240"/>
      <c r="AK308" s="240"/>
      <c r="AL308" s="240"/>
      <c r="AM308" s="240"/>
      <c r="AN308" s="240"/>
      <c r="AO308" s="240"/>
      <c r="AP308" s="240"/>
      <c r="AQ308" s="240"/>
      <c r="AR308" s="240"/>
      <c r="AS308" s="240"/>
      <c r="AT308" s="240"/>
      <c r="AU308" s="240"/>
      <c r="AV308" s="240"/>
      <c r="AW308" s="240"/>
      <c r="AX308" s="240"/>
      <c r="AY308" s="240"/>
      <c r="AZ308" s="240"/>
      <c r="BA308" s="240"/>
      <c r="BB308" s="240"/>
      <c r="BC308" s="240"/>
      <c r="BD308" s="240"/>
      <c r="BE308" s="240"/>
      <c r="BF308" s="240"/>
      <c r="BG308" s="240"/>
      <c r="BH308" s="240"/>
      <c r="BI308" s="240"/>
      <c r="BJ308" s="240"/>
      <c r="BK308" s="240"/>
      <c r="BL308" s="240"/>
      <c r="BM308" s="240"/>
      <c r="BN308" s="240"/>
      <c r="BO308" s="240"/>
      <c r="BP308" s="240"/>
      <c r="BQ308" s="240"/>
      <c r="BR308" s="240"/>
      <c r="BS308" s="240"/>
      <c r="BT308" s="240"/>
      <c r="BU308" s="240"/>
      <c r="BV308" s="240"/>
      <c r="BW308" s="240"/>
      <c r="BX308" s="240"/>
      <c r="BY308" s="240"/>
      <c r="BZ308" s="240"/>
      <c r="CA308" s="240"/>
      <c r="CB308" s="240"/>
      <c r="CC308" s="240"/>
      <c r="CD308" s="240"/>
      <c r="CE308" s="240"/>
      <c r="CF308" s="240"/>
      <c r="CG308" s="240"/>
      <c r="CH308" s="240"/>
      <c r="CI308" s="240"/>
      <c r="CJ308" s="240"/>
      <c r="CK308" s="240"/>
      <c r="CL308" s="240"/>
      <c r="CM308" s="240"/>
      <c r="CN308" s="240"/>
      <c r="CO308" s="240"/>
      <c r="CP308" s="240"/>
      <c r="CQ308" s="240"/>
      <c r="CR308" s="240"/>
      <c r="CS308" s="240"/>
      <c r="CT308" s="240"/>
      <c r="CU308" s="240"/>
      <c r="CV308" s="240"/>
      <c r="CW308" s="240"/>
      <c r="CX308" s="240"/>
      <c r="CY308" s="240"/>
      <c r="CZ308" s="240"/>
      <c r="DA308" s="240"/>
      <c r="DB308" s="240"/>
      <c r="DC308" s="240"/>
      <c r="DD308" s="240"/>
      <c r="DE308" s="240"/>
      <c r="DF308" s="240"/>
      <c r="DG308" s="240"/>
      <c r="DH308" s="240"/>
      <c r="DI308" s="240"/>
      <c r="DJ308" s="240"/>
      <c r="DK308" s="240"/>
      <c r="DL308" s="240"/>
    </row>
    <row r="309" spans="1:116" s="246" customFormat="1" ht="59.25" hidden="1" customHeight="1" outlineLevel="1">
      <c r="A309" s="13" t="str">
        <f>IF(AND(D309="",D309=""),"",$D$3&amp;"_"&amp;ROW()-10-COUNTBLANK($D$10:D309))</f>
        <v>QTCT_245</v>
      </c>
      <c r="B309" s="35" t="s">
        <v>208</v>
      </c>
      <c r="C309" s="35" t="s">
        <v>209</v>
      </c>
      <c r="D309" s="35" t="s">
        <v>210</v>
      </c>
      <c r="E309" s="222"/>
      <c r="F309" s="222"/>
      <c r="G309" s="222"/>
      <c r="H309" s="222"/>
      <c r="I309" s="222"/>
      <c r="J309" s="222"/>
      <c r="K309" s="222"/>
      <c r="L309" s="222"/>
      <c r="M309" s="222"/>
      <c r="N309" s="222"/>
      <c r="O309" s="222"/>
      <c r="P309" s="222"/>
      <c r="Q309" s="17" t="s">
        <v>24</v>
      </c>
      <c r="R309" s="17" t="s">
        <v>24</v>
      </c>
      <c r="S309" s="17" t="s">
        <v>24</v>
      </c>
      <c r="T309" s="17"/>
      <c r="U309" s="17"/>
      <c r="V309" s="17"/>
      <c r="W309" s="18" t="str">
        <f t="shared" si="80"/>
        <v>P</v>
      </c>
      <c r="X309" s="19"/>
      <c r="Y309" s="245"/>
      <c r="Z309" s="245"/>
      <c r="AA309" s="245"/>
      <c r="AB309" s="245"/>
      <c r="AC309" s="245"/>
      <c r="AD309" s="245"/>
      <c r="AE309" s="245"/>
      <c r="AF309" s="245"/>
      <c r="AG309" s="245"/>
      <c r="AH309" s="245"/>
      <c r="AI309" s="245"/>
      <c r="AJ309" s="245"/>
      <c r="AK309" s="245"/>
      <c r="AL309" s="245"/>
      <c r="AM309" s="245"/>
      <c r="AN309" s="245"/>
      <c r="AO309" s="245"/>
      <c r="AP309" s="245"/>
      <c r="AQ309" s="245"/>
      <c r="AR309" s="245"/>
      <c r="AS309" s="245"/>
      <c r="AT309" s="245"/>
      <c r="AU309" s="245"/>
      <c r="AV309" s="245"/>
      <c r="AW309" s="245"/>
      <c r="AX309" s="245"/>
      <c r="AY309" s="245"/>
      <c r="AZ309" s="245"/>
      <c r="BA309" s="245"/>
      <c r="BB309" s="245"/>
      <c r="BC309" s="245"/>
      <c r="BD309" s="245"/>
      <c r="BE309" s="245"/>
      <c r="BF309" s="245"/>
      <c r="BG309" s="245"/>
      <c r="BH309" s="245"/>
      <c r="BI309" s="245"/>
      <c r="BJ309" s="245"/>
      <c r="BK309" s="245"/>
      <c r="BL309" s="245"/>
      <c r="BM309" s="245"/>
      <c r="BN309" s="245"/>
      <c r="BO309" s="245"/>
      <c r="BP309" s="245"/>
      <c r="BQ309" s="245"/>
      <c r="BR309" s="245"/>
      <c r="BS309" s="245"/>
      <c r="BT309" s="245"/>
      <c r="BU309" s="245"/>
      <c r="BV309" s="245"/>
      <c r="BW309" s="245"/>
      <c r="BX309" s="245"/>
      <c r="BY309" s="245"/>
      <c r="BZ309" s="245"/>
      <c r="CA309" s="245"/>
      <c r="CB309" s="245"/>
      <c r="CC309" s="245"/>
      <c r="CD309" s="245"/>
      <c r="CE309" s="245"/>
      <c r="CF309" s="245"/>
      <c r="CG309" s="245"/>
      <c r="CH309" s="245"/>
      <c r="CI309" s="245"/>
      <c r="CJ309" s="245"/>
      <c r="CK309" s="245"/>
      <c r="CL309" s="245"/>
      <c r="CM309" s="245"/>
      <c r="CN309" s="245"/>
      <c r="CO309" s="245"/>
      <c r="CP309" s="245"/>
      <c r="CQ309" s="245"/>
      <c r="CR309" s="245"/>
      <c r="CS309" s="245"/>
      <c r="CT309" s="245"/>
      <c r="CU309" s="245"/>
      <c r="CV309" s="245"/>
      <c r="CW309" s="245"/>
      <c r="CX309" s="245"/>
      <c r="CY309" s="245"/>
      <c r="CZ309" s="245"/>
      <c r="DA309" s="245"/>
      <c r="DB309" s="245"/>
      <c r="DC309" s="245"/>
      <c r="DD309" s="245"/>
      <c r="DE309" s="245"/>
      <c r="DF309" s="245"/>
      <c r="DG309" s="245"/>
      <c r="DH309" s="245"/>
      <c r="DI309" s="245"/>
      <c r="DJ309" s="245"/>
      <c r="DK309" s="245"/>
      <c r="DL309" s="245"/>
    </row>
    <row r="310" spans="1:116" s="246" customFormat="1" ht="81" hidden="1" customHeight="1" outlineLevel="1">
      <c r="A310" s="13" t="str">
        <f>IF(AND(D310="",D310=""),"",$D$3&amp;"_"&amp;ROW()-10-COUNTBLANK($D$10:D310))</f>
        <v>QTCT_246</v>
      </c>
      <c r="B310" s="35" t="s">
        <v>211</v>
      </c>
      <c r="C310" s="35" t="s">
        <v>212</v>
      </c>
      <c r="D310" s="35" t="s">
        <v>213</v>
      </c>
      <c r="E310" s="222"/>
      <c r="F310" s="222"/>
      <c r="G310" s="222"/>
      <c r="H310" s="222"/>
      <c r="I310" s="222"/>
      <c r="J310" s="222"/>
      <c r="K310" s="222"/>
      <c r="L310" s="222"/>
      <c r="M310" s="222"/>
      <c r="N310" s="222"/>
      <c r="O310" s="222"/>
      <c r="P310" s="222"/>
      <c r="Q310" s="17" t="s">
        <v>24</v>
      </c>
      <c r="R310" s="17" t="s">
        <v>24</v>
      </c>
      <c r="S310" s="17" t="s">
        <v>24</v>
      </c>
      <c r="T310" s="17"/>
      <c r="U310" s="17"/>
      <c r="V310" s="17"/>
      <c r="W310" s="18" t="str">
        <f t="shared" si="80"/>
        <v>P</v>
      </c>
      <c r="X310" s="19"/>
      <c r="Y310" s="245"/>
      <c r="Z310" s="245"/>
      <c r="AA310" s="245"/>
      <c r="AB310" s="245"/>
      <c r="AC310" s="245"/>
      <c r="AD310" s="245"/>
      <c r="AE310" s="245"/>
      <c r="AF310" s="245"/>
      <c r="AG310" s="245"/>
      <c r="AH310" s="245"/>
      <c r="AI310" s="245"/>
      <c r="AJ310" s="245"/>
      <c r="AK310" s="245"/>
      <c r="AL310" s="245"/>
      <c r="AM310" s="245"/>
      <c r="AN310" s="245"/>
      <c r="AO310" s="245"/>
      <c r="AP310" s="245"/>
      <c r="AQ310" s="245"/>
      <c r="AR310" s="245"/>
      <c r="AS310" s="245"/>
      <c r="AT310" s="245"/>
      <c r="AU310" s="245"/>
      <c r="AV310" s="245"/>
      <c r="AW310" s="245"/>
      <c r="AX310" s="245"/>
      <c r="AY310" s="245"/>
      <c r="AZ310" s="245"/>
      <c r="BA310" s="245"/>
      <c r="BB310" s="245"/>
      <c r="BC310" s="245"/>
      <c r="BD310" s="245"/>
      <c r="BE310" s="245"/>
      <c r="BF310" s="245"/>
      <c r="BG310" s="245"/>
      <c r="BH310" s="245"/>
      <c r="BI310" s="245"/>
      <c r="BJ310" s="245"/>
      <c r="BK310" s="245"/>
      <c r="BL310" s="245"/>
      <c r="BM310" s="245"/>
      <c r="BN310" s="245"/>
      <c r="BO310" s="245"/>
      <c r="BP310" s="245"/>
      <c r="BQ310" s="245"/>
      <c r="BR310" s="245"/>
      <c r="BS310" s="245"/>
      <c r="BT310" s="245"/>
      <c r="BU310" s="245"/>
      <c r="BV310" s="245"/>
      <c r="BW310" s="245"/>
      <c r="BX310" s="245"/>
      <c r="BY310" s="245"/>
      <c r="BZ310" s="245"/>
      <c r="CA310" s="245"/>
      <c r="CB310" s="245"/>
      <c r="CC310" s="245"/>
      <c r="CD310" s="245"/>
      <c r="CE310" s="245"/>
      <c r="CF310" s="245"/>
      <c r="CG310" s="245"/>
      <c r="CH310" s="245"/>
      <c r="CI310" s="245"/>
      <c r="CJ310" s="245"/>
      <c r="CK310" s="245"/>
      <c r="CL310" s="245"/>
      <c r="CM310" s="245"/>
      <c r="CN310" s="245"/>
      <c r="CO310" s="245"/>
      <c r="CP310" s="245"/>
      <c r="CQ310" s="245"/>
      <c r="CR310" s="245"/>
      <c r="CS310" s="245"/>
      <c r="CT310" s="245"/>
      <c r="CU310" s="245"/>
      <c r="CV310" s="245"/>
      <c r="CW310" s="245"/>
      <c r="CX310" s="245"/>
      <c r="CY310" s="245"/>
      <c r="CZ310" s="245"/>
      <c r="DA310" s="245"/>
      <c r="DB310" s="245"/>
      <c r="DC310" s="245"/>
      <c r="DD310" s="245"/>
      <c r="DE310" s="245"/>
      <c r="DF310" s="245"/>
      <c r="DG310" s="245"/>
      <c r="DH310" s="245"/>
      <c r="DI310" s="245"/>
      <c r="DJ310" s="245"/>
      <c r="DK310" s="245"/>
      <c r="DL310" s="245"/>
    </row>
    <row r="311" spans="1:116" s="243" customFormat="1" ht="39" customHeight="1" collapsed="1">
      <c r="A311" s="13" t="str">
        <f>IF(AND(D311="",D311=""),"",$D$3&amp;"_"&amp;ROW()-10-COUNTBLANK($D$10:D311))</f>
        <v/>
      </c>
      <c r="B311" s="418" t="s">
        <v>667</v>
      </c>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20"/>
      <c r="Y311" s="240"/>
      <c r="Z311" s="240"/>
      <c r="AA311" s="240"/>
      <c r="AB311" s="240"/>
      <c r="AC311" s="240"/>
      <c r="AD311" s="240"/>
      <c r="AE311" s="240"/>
      <c r="AF311" s="240"/>
      <c r="AG311" s="240"/>
      <c r="AH311" s="240"/>
      <c r="AI311" s="240"/>
      <c r="AJ311" s="240"/>
      <c r="AK311" s="240"/>
      <c r="AL311" s="240"/>
      <c r="AM311" s="240"/>
      <c r="AN311" s="240"/>
      <c r="AO311" s="240"/>
      <c r="AP311" s="240"/>
      <c r="AQ311" s="240"/>
      <c r="AR311" s="240"/>
      <c r="AS311" s="240"/>
      <c r="AT311" s="240"/>
      <c r="AU311" s="240"/>
      <c r="AV311" s="240"/>
      <c r="AW311" s="240"/>
      <c r="AX311" s="240"/>
      <c r="AY311" s="240"/>
      <c r="AZ311" s="240"/>
      <c r="BA311" s="240"/>
      <c r="BB311" s="240"/>
      <c r="BC311" s="240"/>
      <c r="BD311" s="240"/>
      <c r="BE311" s="240"/>
      <c r="BF311" s="240"/>
      <c r="BG311" s="240"/>
      <c r="BH311" s="240"/>
      <c r="BI311" s="240"/>
      <c r="BJ311" s="240"/>
      <c r="BK311" s="240"/>
      <c r="BL311" s="240"/>
      <c r="BM311" s="240"/>
      <c r="BN311" s="240"/>
      <c r="BO311" s="240"/>
      <c r="BP311" s="240"/>
      <c r="BQ311" s="240"/>
      <c r="BR311" s="240"/>
      <c r="BS311" s="240"/>
      <c r="BT311" s="240"/>
      <c r="BU311" s="240"/>
      <c r="BV311" s="240"/>
      <c r="BW311" s="240"/>
      <c r="BX311" s="240"/>
      <c r="BY311" s="240"/>
      <c r="BZ311" s="240"/>
      <c r="CA311" s="240"/>
      <c r="CB311" s="240"/>
      <c r="CC311" s="240"/>
      <c r="CD311" s="240"/>
      <c r="CE311" s="240"/>
      <c r="CF311" s="240"/>
      <c r="CG311" s="241"/>
      <c r="CH311" s="242"/>
      <c r="CI311" s="242"/>
      <c r="CJ311" s="242"/>
      <c r="CK311" s="242"/>
      <c r="CL311" s="242"/>
      <c r="CM311" s="242"/>
      <c r="CN311" s="242"/>
      <c r="CO311" s="242"/>
      <c r="CP311" s="242"/>
      <c r="CQ311" s="242"/>
      <c r="CR311" s="242"/>
      <c r="CS311" s="242"/>
      <c r="CT311" s="242"/>
      <c r="CU311" s="242"/>
      <c r="CV311" s="242"/>
      <c r="CW311" s="242"/>
      <c r="CX311" s="242"/>
      <c r="CY311" s="242"/>
      <c r="CZ311" s="242"/>
      <c r="DA311" s="242"/>
      <c r="DB311" s="242"/>
      <c r="DC311" s="242"/>
      <c r="DD311" s="242"/>
      <c r="DE311" s="242"/>
      <c r="DF311" s="242"/>
      <c r="DG311" s="242"/>
      <c r="DH311" s="242"/>
      <c r="DI311" s="242"/>
      <c r="DJ311" s="242"/>
      <c r="DK311" s="242"/>
      <c r="DL311" s="242"/>
    </row>
    <row r="312" spans="1:116" s="244" customFormat="1" ht="81" hidden="1" customHeight="1" outlineLevel="1">
      <c r="A312" s="13" t="str">
        <f>IF(AND(D312="",D312=""),"",$D$3&amp;"_"&amp;ROW()-10-COUNTBLANK($D$10:D312))</f>
        <v>QTCT_247</v>
      </c>
      <c r="B312" s="69" t="s">
        <v>197</v>
      </c>
      <c r="C312" s="69" t="s">
        <v>198</v>
      </c>
      <c r="D312" s="69" t="s">
        <v>947</v>
      </c>
      <c r="E312" s="83"/>
      <c r="F312" s="83"/>
      <c r="G312" s="83"/>
      <c r="H312" s="83"/>
      <c r="I312" s="83"/>
      <c r="J312" s="83"/>
      <c r="K312" s="83"/>
      <c r="L312" s="83"/>
      <c r="M312" s="83"/>
      <c r="N312" s="83"/>
      <c r="O312" s="83"/>
      <c r="P312" s="83"/>
      <c r="Q312" s="17" t="s">
        <v>24</v>
      </c>
      <c r="R312" s="17" t="s">
        <v>24</v>
      </c>
      <c r="S312" s="17" t="s">
        <v>24</v>
      </c>
      <c r="T312" s="17"/>
      <c r="U312" s="17"/>
      <c r="V312" s="17"/>
      <c r="W312" s="18" t="str">
        <f t="shared" ref="W312:W317" si="81">IF(OR(IF(M312="",IF(L312="",IF(K312="","",K312),L312),M312)="F",IF(P312="",IF(O312="",IF(N312="","",N312),O312),P312)="F",IF(S312="",IF(R312="",IF(Q312="","",Q312),R312),S312)="F",IF(V312="",IF(U312="",IF(T312="","",T312),U312),V312)="F")=TRUE,"F",IF(OR(IF(M312="",IF(L312="",IF(K312="","",K312),L312),M312)="PE",IF(P312="",IF(O312="",IF(N312="","",N312),O312),P312)="PE",IF(S312="",IF(R312="",IF(Q312="","",Q312),R312),S312)="PE",IF(V312="",IF(U312="",IF(T312="","",T312),U312),V312)="PE")=TRUE,"PE",IF(AND(IF(M312="",IF(L312="",IF(K312="","",K312),L312),M312)="",IF(P312="",IF(O312="",IF(N312="","",N312),O312),P312)="",IF(S312="",IF(R312="",IF(Q312="","",Q312),R312),S312)="",IF(V312="",IF(U312="",IF(T312="","",T312),U312),V312)="")=TRUE,"","P")))</f>
        <v>P</v>
      </c>
      <c r="X312" s="19"/>
      <c r="Y312" s="240"/>
      <c r="Z312" s="240"/>
      <c r="AA312" s="240"/>
      <c r="AB312" s="240"/>
      <c r="AC312" s="240"/>
      <c r="AD312" s="240"/>
      <c r="AE312" s="240"/>
      <c r="AF312" s="240"/>
      <c r="AG312" s="240"/>
      <c r="AH312" s="240"/>
      <c r="AI312" s="240"/>
      <c r="AJ312" s="240"/>
      <c r="AK312" s="240"/>
      <c r="AL312" s="240"/>
      <c r="AM312" s="240"/>
      <c r="AN312" s="240"/>
      <c r="AO312" s="240"/>
      <c r="AP312" s="240"/>
      <c r="AQ312" s="240"/>
      <c r="AR312" s="240"/>
      <c r="AS312" s="240"/>
      <c r="AT312" s="240"/>
      <c r="AU312" s="240"/>
      <c r="AV312" s="240"/>
      <c r="AW312" s="240"/>
      <c r="AX312" s="240"/>
      <c r="AY312" s="240"/>
      <c r="AZ312" s="240"/>
      <c r="BA312" s="240"/>
      <c r="BB312" s="240"/>
      <c r="BC312" s="240"/>
      <c r="BD312" s="240"/>
      <c r="BE312" s="240"/>
      <c r="BF312" s="240"/>
      <c r="BG312" s="240"/>
      <c r="BH312" s="240"/>
      <c r="BI312" s="240"/>
      <c r="BJ312" s="240"/>
      <c r="BK312" s="240"/>
      <c r="BL312" s="240"/>
      <c r="BM312" s="240"/>
      <c r="BN312" s="240"/>
      <c r="BO312" s="240"/>
      <c r="BP312" s="240"/>
      <c r="BQ312" s="240"/>
      <c r="BR312" s="240"/>
      <c r="BS312" s="240"/>
      <c r="BT312" s="240"/>
      <c r="BU312" s="240"/>
      <c r="BV312" s="240"/>
      <c r="BW312" s="240"/>
      <c r="BX312" s="240"/>
      <c r="BY312" s="240"/>
      <c r="BZ312" s="240"/>
      <c r="CA312" s="240"/>
      <c r="CB312" s="240"/>
      <c r="CC312" s="240"/>
      <c r="CD312" s="240"/>
      <c r="CE312" s="240"/>
      <c r="CF312" s="240"/>
      <c r="CG312" s="240"/>
      <c r="CH312" s="240"/>
      <c r="CI312" s="240"/>
      <c r="CJ312" s="240"/>
      <c r="CK312" s="240"/>
      <c r="CL312" s="240"/>
      <c r="CM312" s="240"/>
      <c r="CN312" s="240"/>
      <c r="CO312" s="240"/>
      <c r="CP312" s="240"/>
      <c r="CQ312" s="240"/>
      <c r="CR312" s="240"/>
      <c r="CS312" s="240"/>
      <c r="CT312" s="240"/>
      <c r="CU312" s="240"/>
      <c r="CV312" s="240"/>
      <c r="CW312" s="240"/>
      <c r="CX312" s="240"/>
      <c r="CY312" s="240"/>
      <c r="CZ312" s="240"/>
      <c r="DA312" s="240"/>
      <c r="DB312" s="240"/>
      <c r="DC312" s="240"/>
      <c r="DD312" s="240"/>
      <c r="DE312" s="240"/>
      <c r="DF312" s="240"/>
      <c r="DG312" s="240"/>
      <c r="DH312" s="240"/>
      <c r="DI312" s="240"/>
      <c r="DJ312" s="240"/>
      <c r="DK312" s="240"/>
      <c r="DL312" s="240"/>
    </row>
    <row r="313" spans="1:116" s="244" customFormat="1" ht="81" hidden="1" customHeight="1" outlineLevel="1">
      <c r="A313" s="13" t="str">
        <f>IF(AND(D313="",D313=""),"",$D$3&amp;"_"&amp;ROW()-10-COUNTBLANK($D$10:D313))</f>
        <v>QTCT_248</v>
      </c>
      <c r="B313" s="69" t="s">
        <v>109</v>
      </c>
      <c r="C313" s="69" t="s">
        <v>200</v>
      </c>
      <c r="D313" s="69" t="s">
        <v>977</v>
      </c>
      <c r="E313" s="83"/>
      <c r="F313" s="83"/>
      <c r="G313" s="83"/>
      <c r="H313" s="83"/>
      <c r="I313" s="83"/>
      <c r="J313" s="83"/>
      <c r="K313" s="83"/>
      <c r="L313" s="83"/>
      <c r="M313" s="83"/>
      <c r="N313" s="83"/>
      <c r="O313" s="83"/>
      <c r="P313" s="83"/>
      <c r="Q313" s="17" t="s">
        <v>24</v>
      </c>
      <c r="R313" s="17" t="s">
        <v>24</v>
      </c>
      <c r="S313" s="17" t="s">
        <v>24</v>
      </c>
      <c r="T313" s="17"/>
      <c r="U313" s="17"/>
      <c r="V313" s="17"/>
      <c r="W313" s="18" t="str">
        <f t="shared" si="81"/>
        <v>P</v>
      </c>
      <c r="X313" s="19"/>
      <c r="Y313" s="240"/>
      <c r="Z313" s="240"/>
      <c r="AA313" s="240"/>
      <c r="AB313" s="240"/>
      <c r="AC313" s="240"/>
      <c r="AD313" s="240"/>
      <c r="AE313" s="240"/>
      <c r="AF313" s="240"/>
      <c r="AG313" s="240"/>
      <c r="AH313" s="240"/>
      <c r="AI313" s="240"/>
      <c r="AJ313" s="240"/>
      <c r="AK313" s="240"/>
      <c r="AL313" s="240"/>
      <c r="AM313" s="240"/>
      <c r="AN313" s="240"/>
      <c r="AO313" s="240"/>
      <c r="AP313" s="240"/>
      <c r="AQ313" s="240"/>
      <c r="AR313" s="240"/>
      <c r="AS313" s="240"/>
      <c r="AT313" s="240"/>
      <c r="AU313" s="240"/>
      <c r="AV313" s="240"/>
      <c r="AW313" s="240"/>
      <c r="AX313" s="240"/>
      <c r="AY313" s="240"/>
      <c r="AZ313" s="240"/>
      <c r="BA313" s="240"/>
      <c r="BB313" s="240"/>
      <c r="BC313" s="240"/>
      <c r="BD313" s="240"/>
      <c r="BE313" s="240"/>
      <c r="BF313" s="240"/>
      <c r="BG313" s="240"/>
      <c r="BH313" s="240"/>
      <c r="BI313" s="240"/>
      <c r="BJ313" s="240"/>
      <c r="BK313" s="240"/>
      <c r="BL313" s="240"/>
      <c r="BM313" s="240"/>
      <c r="BN313" s="240"/>
      <c r="BO313" s="240"/>
      <c r="BP313" s="240"/>
      <c r="BQ313" s="240"/>
      <c r="BR313" s="240"/>
      <c r="BS313" s="240"/>
      <c r="BT313" s="240"/>
      <c r="BU313" s="240"/>
      <c r="BV313" s="240"/>
      <c r="BW313" s="240"/>
      <c r="BX313" s="240"/>
      <c r="BY313" s="240"/>
      <c r="BZ313" s="240"/>
      <c r="CA313" s="240"/>
      <c r="CB313" s="240"/>
      <c r="CC313" s="240"/>
      <c r="CD313" s="240"/>
      <c r="CE313" s="240"/>
      <c r="CF313" s="240"/>
      <c r="CG313" s="240"/>
      <c r="CH313" s="240"/>
      <c r="CI313" s="240"/>
      <c r="CJ313" s="240"/>
      <c r="CK313" s="240"/>
      <c r="CL313" s="240"/>
      <c r="CM313" s="240"/>
      <c r="CN313" s="240"/>
      <c r="CO313" s="240"/>
      <c r="CP313" s="240"/>
      <c r="CQ313" s="240"/>
      <c r="CR313" s="240"/>
      <c r="CS313" s="240"/>
      <c r="CT313" s="240"/>
      <c r="CU313" s="240"/>
      <c r="CV313" s="240"/>
      <c r="CW313" s="240"/>
      <c r="CX313" s="240"/>
      <c r="CY313" s="240"/>
      <c r="CZ313" s="240"/>
      <c r="DA313" s="240"/>
      <c r="DB313" s="240"/>
      <c r="DC313" s="240"/>
      <c r="DD313" s="240"/>
      <c r="DE313" s="240"/>
      <c r="DF313" s="240"/>
      <c r="DG313" s="240"/>
      <c r="DH313" s="240"/>
      <c r="DI313" s="240"/>
      <c r="DJ313" s="240"/>
      <c r="DK313" s="240"/>
      <c r="DL313" s="240"/>
    </row>
    <row r="314" spans="1:116" s="244" customFormat="1" ht="81" hidden="1" customHeight="1" outlineLevel="1">
      <c r="A314" s="13" t="str">
        <f>IF(AND(D314="",D314=""),"",$D$3&amp;"_"&amp;ROW()-10-COUNTBLANK($D$10:D314))</f>
        <v>QTCT_249</v>
      </c>
      <c r="B314" s="78" t="s">
        <v>202</v>
      </c>
      <c r="C314" s="69" t="s">
        <v>203</v>
      </c>
      <c r="D314" s="69" t="s">
        <v>978</v>
      </c>
      <c r="E314" s="83"/>
      <c r="F314" s="83"/>
      <c r="G314" s="83"/>
      <c r="H314" s="83"/>
      <c r="I314" s="83"/>
      <c r="J314" s="83"/>
      <c r="K314" s="83"/>
      <c r="L314" s="83"/>
      <c r="M314" s="83"/>
      <c r="N314" s="83"/>
      <c r="O314" s="83"/>
      <c r="P314" s="83"/>
      <c r="Q314" s="17" t="s">
        <v>24</v>
      </c>
      <c r="R314" s="17" t="s">
        <v>24</v>
      </c>
      <c r="S314" s="17" t="s">
        <v>24</v>
      </c>
      <c r="T314" s="17"/>
      <c r="U314" s="17"/>
      <c r="V314" s="17"/>
      <c r="W314" s="18" t="str">
        <f t="shared" si="81"/>
        <v>P</v>
      </c>
      <c r="X314" s="19"/>
      <c r="Y314" s="240"/>
      <c r="Z314" s="240"/>
      <c r="AA314" s="240"/>
      <c r="AB314" s="240"/>
      <c r="AC314" s="240"/>
      <c r="AD314" s="240"/>
      <c r="AE314" s="240"/>
      <c r="AF314" s="240"/>
      <c r="AG314" s="240"/>
      <c r="AH314" s="240"/>
      <c r="AI314" s="240"/>
      <c r="AJ314" s="240"/>
      <c r="AK314" s="240"/>
      <c r="AL314" s="240"/>
      <c r="AM314" s="240"/>
      <c r="AN314" s="240"/>
      <c r="AO314" s="240"/>
      <c r="AP314" s="240"/>
      <c r="AQ314" s="240"/>
      <c r="AR314" s="240"/>
      <c r="AS314" s="240"/>
      <c r="AT314" s="240"/>
      <c r="AU314" s="240"/>
      <c r="AV314" s="240"/>
      <c r="AW314" s="240"/>
      <c r="AX314" s="240"/>
      <c r="AY314" s="240"/>
      <c r="AZ314" s="240"/>
      <c r="BA314" s="240"/>
      <c r="BB314" s="240"/>
      <c r="BC314" s="240"/>
      <c r="BD314" s="240"/>
      <c r="BE314" s="240"/>
      <c r="BF314" s="240"/>
      <c r="BG314" s="240"/>
      <c r="BH314" s="240"/>
      <c r="BI314" s="240"/>
      <c r="BJ314" s="240"/>
      <c r="BK314" s="240"/>
      <c r="BL314" s="240"/>
      <c r="BM314" s="240"/>
      <c r="BN314" s="240"/>
      <c r="BO314" s="240"/>
      <c r="BP314" s="240"/>
      <c r="BQ314" s="240"/>
      <c r="BR314" s="240"/>
      <c r="BS314" s="240"/>
      <c r="BT314" s="240"/>
      <c r="BU314" s="240"/>
      <c r="BV314" s="240"/>
      <c r="BW314" s="240"/>
      <c r="BX314" s="240"/>
      <c r="BY314" s="240"/>
      <c r="BZ314" s="240"/>
      <c r="CA314" s="240"/>
      <c r="CB314" s="240"/>
      <c r="CC314" s="240"/>
      <c r="CD314" s="240"/>
      <c r="CE314" s="240"/>
      <c r="CF314" s="240"/>
      <c r="CG314" s="240"/>
      <c r="CH314" s="240"/>
      <c r="CI314" s="240"/>
      <c r="CJ314" s="240"/>
      <c r="CK314" s="240"/>
      <c r="CL314" s="240"/>
      <c r="CM314" s="240"/>
      <c r="CN314" s="240"/>
      <c r="CO314" s="240"/>
      <c r="CP314" s="240"/>
      <c r="CQ314" s="240"/>
      <c r="CR314" s="240"/>
      <c r="CS314" s="240"/>
      <c r="CT314" s="240"/>
      <c r="CU314" s="240"/>
      <c r="CV314" s="240"/>
      <c r="CW314" s="240"/>
      <c r="CX314" s="240"/>
      <c r="CY314" s="240"/>
      <c r="CZ314" s="240"/>
      <c r="DA314" s="240"/>
      <c r="DB314" s="240"/>
      <c r="DC314" s="240"/>
      <c r="DD314" s="240"/>
      <c r="DE314" s="240"/>
      <c r="DF314" s="240"/>
      <c r="DG314" s="240"/>
      <c r="DH314" s="240"/>
      <c r="DI314" s="240"/>
      <c r="DJ314" s="240"/>
      <c r="DK314" s="240"/>
      <c r="DL314" s="240"/>
    </row>
    <row r="315" spans="1:116" s="244" customFormat="1" ht="81" hidden="1" customHeight="1" outlineLevel="1">
      <c r="A315" s="13" t="str">
        <f>IF(AND(D315="",D315=""),"",$D$3&amp;"_"&amp;ROW()-10-COUNTBLANK($D$10:D315))</f>
        <v>QTCT_250</v>
      </c>
      <c r="B315" s="84" t="s">
        <v>205</v>
      </c>
      <c r="C315" s="84" t="s">
        <v>206</v>
      </c>
      <c r="D315" s="84" t="s">
        <v>207</v>
      </c>
      <c r="E315" s="83"/>
      <c r="F315" s="83"/>
      <c r="G315" s="83"/>
      <c r="H315" s="83"/>
      <c r="I315" s="83"/>
      <c r="J315" s="83"/>
      <c r="K315" s="83"/>
      <c r="L315" s="83"/>
      <c r="M315" s="83"/>
      <c r="N315" s="83"/>
      <c r="O315" s="83"/>
      <c r="P315" s="83"/>
      <c r="Q315" s="17" t="s">
        <v>24</v>
      </c>
      <c r="R315" s="17" t="s">
        <v>24</v>
      </c>
      <c r="S315" s="17" t="s">
        <v>24</v>
      </c>
      <c r="T315" s="17"/>
      <c r="U315" s="17"/>
      <c r="V315" s="17"/>
      <c r="W315" s="18" t="str">
        <f t="shared" si="81"/>
        <v>P</v>
      </c>
      <c r="X315" s="19"/>
      <c r="Y315" s="240"/>
      <c r="Z315" s="240"/>
      <c r="AA315" s="240"/>
      <c r="AB315" s="240"/>
      <c r="AC315" s="240"/>
      <c r="AD315" s="240"/>
      <c r="AE315" s="240"/>
      <c r="AF315" s="240"/>
      <c r="AG315" s="240"/>
      <c r="AH315" s="240"/>
      <c r="AI315" s="240"/>
      <c r="AJ315" s="240"/>
      <c r="AK315" s="240"/>
      <c r="AL315" s="240"/>
      <c r="AM315" s="240"/>
      <c r="AN315" s="240"/>
      <c r="AO315" s="240"/>
      <c r="AP315" s="240"/>
      <c r="AQ315" s="240"/>
      <c r="AR315" s="240"/>
      <c r="AS315" s="240"/>
      <c r="AT315" s="240"/>
      <c r="AU315" s="240"/>
      <c r="AV315" s="240"/>
      <c r="AW315" s="240"/>
      <c r="AX315" s="240"/>
      <c r="AY315" s="240"/>
      <c r="AZ315" s="240"/>
      <c r="BA315" s="240"/>
      <c r="BB315" s="240"/>
      <c r="BC315" s="240"/>
      <c r="BD315" s="240"/>
      <c r="BE315" s="240"/>
      <c r="BF315" s="240"/>
      <c r="BG315" s="240"/>
      <c r="BH315" s="240"/>
      <c r="BI315" s="240"/>
      <c r="BJ315" s="240"/>
      <c r="BK315" s="240"/>
      <c r="BL315" s="240"/>
      <c r="BM315" s="240"/>
      <c r="BN315" s="240"/>
      <c r="BO315" s="240"/>
      <c r="BP315" s="240"/>
      <c r="BQ315" s="240"/>
      <c r="BR315" s="240"/>
      <c r="BS315" s="240"/>
      <c r="BT315" s="240"/>
      <c r="BU315" s="240"/>
      <c r="BV315" s="240"/>
      <c r="BW315" s="240"/>
      <c r="BX315" s="240"/>
      <c r="BY315" s="240"/>
      <c r="BZ315" s="240"/>
      <c r="CA315" s="240"/>
      <c r="CB315" s="240"/>
      <c r="CC315" s="240"/>
      <c r="CD315" s="240"/>
      <c r="CE315" s="240"/>
      <c r="CF315" s="240"/>
      <c r="CG315" s="240"/>
      <c r="CH315" s="240"/>
      <c r="CI315" s="240"/>
      <c r="CJ315" s="240"/>
      <c r="CK315" s="240"/>
      <c r="CL315" s="240"/>
      <c r="CM315" s="240"/>
      <c r="CN315" s="240"/>
      <c r="CO315" s="240"/>
      <c r="CP315" s="240"/>
      <c r="CQ315" s="240"/>
      <c r="CR315" s="240"/>
      <c r="CS315" s="240"/>
      <c r="CT315" s="240"/>
      <c r="CU315" s="240"/>
      <c r="CV315" s="240"/>
      <c r="CW315" s="240"/>
      <c r="CX315" s="240"/>
      <c r="CY315" s="240"/>
      <c r="CZ315" s="240"/>
      <c r="DA315" s="240"/>
      <c r="DB315" s="240"/>
      <c r="DC315" s="240"/>
      <c r="DD315" s="240"/>
      <c r="DE315" s="240"/>
      <c r="DF315" s="240"/>
      <c r="DG315" s="240"/>
      <c r="DH315" s="240"/>
      <c r="DI315" s="240"/>
      <c r="DJ315" s="240"/>
      <c r="DK315" s="240"/>
      <c r="DL315" s="240"/>
    </row>
    <row r="316" spans="1:116" s="246" customFormat="1" ht="59.25" hidden="1" customHeight="1" outlineLevel="1">
      <c r="A316" s="13" t="str">
        <f>IF(AND(D316="",D316=""),"",$D$3&amp;"_"&amp;ROW()-10-COUNTBLANK($D$10:D316))</f>
        <v>QTCT_251</v>
      </c>
      <c r="B316" s="35" t="s">
        <v>208</v>
      </c>
      <c r="C316" s="35" t="s">
        <v>209</v>
      </c>
      <c r="D316" s="35" t="s">
        <v>210</v>
      </c>
      <c r="E316" s="222"/>
      <c r="F316" s="222"/>
      <c r="G316" s="222"/>
      <c r="H316" s="222"/>
      <c r="I316" s="222"/>
      <c r="J316" s="222"/>
      <c r="K316" s="222"/>
      <c r="L316" s="222"/>
      <c r="M316" s="222"/>
      <c r="N316" s="222"/>
      <c r="O316" s="222"/>
      <c r="P316" s="222"/>
      <c r="Q316" s="17" t="s">
        <v>24</v>
      </c>
      <c r="R316" s="17" t="s">
        <v>24</v>
      </c>
      <c r="S316" s="17" t="s">
        <v>24</v>
      </c>
      <c r="T316" s="17"/>
      <c r="U316" s="17"/>
      <c r="V316" s="17"/>
      <c r="W316" s="18" t="str">
        <f t="shared" si="81"/>
        <v>P</v>
      </c>
      <c r="X316" s="19"/>
      <c r="Y316" s="245"/>
      <c r="Z316" s="245"/>
      <c r="AA316" s="245"/>
      <c r="AB316" s="245"/>
      <c r="AC316" s="245"/>
      <c r="AD316" s="245"/>
      <c r="AE316" s="245"/>
      <c r="AF316" s="245"/>
      <c r="AG316" s="245"/>
      <c r="AH316" s="245"/>
      <c r="AI316" s="245"/>
      <c r="AJ316" s="245"/>
      <c r="AK316" s="245"/>
      <c r="AL316" s="245"/>
      <c r="AM316" s="245"/>
      <c r="AN316" s="245"/>
      <c r="AO316" s="245"/>
      <c r="AP316" s="245"/>
      <c r="AQ316" s="245"/>
      <c r="AR316" s="245"/>
      <c r="AS316" s="245"/>
      <c r="AT316" s="245"/>
      <c r="AU316" s="245"/>
      <c r="AV316" s="245"/>
      <c r="AW316" s="245"/>
      <c r="AX316" s="245"/>
      <c r="AY316" s="245"/>
      <c r="AZ316" s="245"/>
      <c r="BA316" s="245"/>
      <c r="BB316" s="245"/>
      <c r="BC316" s="245"/>
      <c r="BD316" s="245"/>
      <c r="BE316" s="245"/>
      <c r="BF316" s="245"/>
      <c r="BG316" s="245"/>
      <c r="BH316" s="245"/>
      <c r="BI316" s="245"/>
      <c r="BJ316" s="245"/>
      <c r="BK316" s="245"/>
      <c r="BL316" s="245"/>
      <c r="BM316" s="245"/>
      <c r="BN316" s="245"/>
      <c r="BO316" s="245"/>
      <c r="BP316" s="245"/>
      <c r="BQ316" s="245"/>
      <c r="BR316" s="245"/>
      <c r="BS316" s="245"/>
      <c r="BT316" s="245"/>
      <c r="BU316" s="245"/>
      <c r="BV316" s="245"/>
      <c r="BW316" s="245"/>
      <c r="BX316" s="245"/>
      <c r="BY316" s="245"/>
      <c r="BZ316" s="245"/>
      <c r="CA316" s="245"/>
      <c r="CB316" s="245"/>
      <c r="CC316" s="245"/>
      <c r="CD316" s="245"/>
      <c r="CE316" s="245"/>
      <c r="CF316" s="245"/>
      <c r="CG316" s="245"/>
      <c r="CH316" s="245"/>
      <c r="CI316" s="245"/>
      <c r="CJ316" s="245"/>
      <c r="CK316" s="245"/>
      <c r="CL316" s="245"/>
      <c r="CM316" s="245"/>
      <c r="CN316" s="245"/>
      <c r="CO316" s="245"/>
      <c r="CP316" s="245"/>
      <c r="CQ316" s="245"/>
      <c r="CR316" s="245"/>
      <c r="CS316" s="245"/>
      <c r="CT316" s="245"/>
      <c r="CU316" s="245"/>
      <c r="CV316" s="245"/>
      <c r="CW316" s="245"/>
      <c r="CX316" s="245"/>
      <c r="CY316" s="245"/>
      <c r="CZ316" s="245"/>
      <c r="DA316" s="245"/>
      <c r="DB316" s="245"/>
      <c r="DC316" s="245"/>
      <c r="DD316" s="245"/>
      <c r="DE316" s="245"/>
      <c r="DF316" s="245"/>
      <c r="DG316" s="245"/>
      <c r="DH316" s="245"/>
      <c r="DI316" s="245"/>
      <c r="DJ316" s="245"/>
      <c r="DK316" s="245"/>
      <c r="DL316" s="245"/>
    </row>
    <row r="317" spans="1:116" s="246" customFormat="1" ht="81" hidden="1" customHeight="1" outlineLevel="1">
      <c r="A317" s="13" t="str">
        <f>IF(AND(D317="",D317=""),"",$D$3&amp;"_"&amp;ROW()-10-COUNTBLANK($D$10:D317))</f>
        <v>QTCT_252</v>
      </c>
      <c r="B317" s="35" t="s">
        <v>211</v>
      </c>
      <c r="C317" s="35" t="s">
        <v>212</v>
      </c>
      <c r="D317" s="35" t="s">
        <v>213</v>
      </c>
      <c r="E317" s="222"/>
      <c r="F317" s="222"/>
      <c r="G317" s="222"/>
      <c r="H317" s="222"/>
      <c r="I317" s="222"/>
      <c r="J317" s="222"/>
      <c r="K317" s="222"/>
      <c r="L317" s="222"/>
      <c r="M317" s="222"/>
      <c r="N317" s="222"/>
      <c r="O317" s="222"/>
      <c r="P317" s="222"/>
      <c r="Q317" s="17" t="s">
        <v>24</v>
      </c>
      <c r="R317" s="17" t="s">
        <v>24</v>
      </c>
      <c r="S317" s="17" t="s">
        <v>24</v>
      </c>
      <c r="T317" s="17"/>
      <c r="U317" s="17"/>
      <c r="V317" s="17"/>
      <c r="W317" s="18" t="str">
        <f t="shared" si="81"/>
        <v>P</v>
      </c>
      <c r="X317" s="19"/>
      <c r="Y317" s="245"/>
      <c r="Z317" s="245"/>
      <c r="AA317" s="245"/>
      <c r="AB317" s="245"/>
      <c r="AC317" s="245"/>
      <c r="AD317" s="245"/>
      <c r="AE317" s="245"/>
      <c r="AF317" s="245"/>
      <c r="AG317" s="245"/>
      <c r="AH317" s="245"/>
      <c r="AI317" s="245"/>
      <c r="AJ317" s="245"/>
      <c r="AK317" s="245"/>
      <c r="AL317" s="245"/>
      <c r="AM317" s="245"/>
      <c r="AN317" s="245"/>
      <c r="AO317" s="245"/>
      <c r="AP317" s="245"/>
      <c r="AQ317" s="245"/>
      <c r="AR317" s="245"/>
      <c r="AS317" s="245"/>
      <c r="AT317" s="245"/>
      <c r="AU317" s="245"/>
      <c r="AV317" s="245"/>
      <c r="AW317" s="245"/>
      <c r="AX317" s="245"/>
      <c r="AY317" s="245"/>
      <c r="AZ317" s="245"/>
      <c r="BA317" s="245"/>
      <c r="BB317" s="245"/>
      <c r="BC317" s="245"/>
      <c r="BD317" s="245"/>
      <c r="BE317" s="245"/>
      <c r="BF317" s="245"/>
      <c r="BG317" s="245"/>
      <c r="BH317" s="245"/>
      <c r="BI317" s="245"/>
      <c r="BJ317" s="245"/>
      <c r="BK317" s="245"/>
      <c r="BL317" s="245"/>
      <c r="BM317" s="245"/>
      <c r="BN317" s="245"/>
      <c r="BO317" s="245"/>
      <c r="BP317" s="245"/>
      <c r="BQ317" s="245"/>
      <c r="BR317" s="245"/>
      <c r="BS317" s="245"/>
      <c r="BT317" s="245"/>
      <c r="BU317" s="245"/>
      <c r="BV317" s="245"/>
      <c r="BW317" s="245"/>
      <c r="BX317" s="245"/>
      <c r="BY317" s="245"/>
      <c r="BZ317" s="245"/>
      <c r="CA317" s="245"/>
      <c r="CB317" s="245"/>
      <c r="CC317" s="245"/>
      <c r="CD317" s="245"/>
      <c r="CE317" s="245"/>
      <c r="CF317" s="245"/>
      <c r="CG317" s="245"/>
      <c r="CH317" s="245"/>
      <c r="CI317" s="245"/>
      <c r="CJ317" s="245"/>
      <c r="CK317" s="245"/>
      <c r="CL317" s="245"/>
      <c r="CM317" s="245"/>
      <c r="CN317" s="245"/>
      <c r="CO317" s="245"/>
      <c r="CP317" s="245"/>
      <c r="CQ317" s="245"/>
      <c r="CR317" s="245"/>
      <c r="CS317" s="245"/>
      <c r="CT317" s="245"/>
      <c r="CU317" s="245"/>
      <c r="CV317" s="245"/>
      <c r="CW317" s="245"/>
      <c r="CX317" s="245"/>
      <c r="CY317" s="245"/>
      <c r="CZ317" s="245"/>
      <c r="DA317" s="245"/>
      <c r="DB317" s="245"/>
      <c r="DC317" s="245"/>
      <c r="DD317" s="245"/>
      <c r="DE317" s="245"/>
      <c r="DF317" s="245"/>
      <c r="DG317" s="245"/>
      <c r="DH317" s="245"/>
      <c r="DI317" s="245"/>
      <c r="DJ317" s="245"/>
      <c r="DK317" s="245"/>
      <c r="DL317" s="245"/>
    </row>
    <row r="318" spans="1:116" s="243" customFormat="1" ht="15.75" customHeight="1" collapsed="1">
      <c r="A318" s="13" t="str">
        <f>IF(AND(D318="",D318=""),"",$D$3&amp;"_"&amp;ROW()-10-COUNTBLANK($D$10:D318))</f>
        <v/>
      </c>
      <c r="B318" s="402" t="s">
        <v>668</v>
      </c>
      <c r="C318" s="403"/>
      <c r="D318" s="403"/>
      <c r="E318" s="403"/>
      <c r="F318" s="403"/>
      <c r="G318" s="403"/>
      <c r="H318" s="403"/>
      <c r="I318" s="403"/>
      <c r="J318" s="403"/>
      <c r="K318" s="403"/>
      <c r="L318" s="403"/>
      <c r="M318" s="403"/>
      <c r="N318" s="403"/>
      <c r="O318" s="403"/>
      <c r="P318" s="403"/>
      <c r="Q318" s="403"/>
      <c r="R318" s="403"/>
      <c r="S318" s="403"/>
      <c r="T318" s="403"/>
      <c r="U318" s="403"/>
      <c r="V318" s="403"/>
      <c r="W318" s="403"/>
      <c r="X318" s="404"/>
      <c r="Y318" s="240"/>
      <c r="Z318" s="240"/>
      <c r="AA318" s="240"/>
      <c r="AB318" s="240"/>
      <c r="AC318" s="240"/>
      <c r="AD318" s="240"/>
      <c r="AE318" s="240"/>
      <c r="AF318" s="240"/>
      <c r="AG318" s="240"/>
      <c r="AH318" s="240"/>
      <c r="AI318" s="240"/>
      <c r="AJ318" s="240"/>
      <c r="AK318" s="240"/>
      <c r="AL318" s="240"/>
      <c r="AM318" s="240"/>
      <c r="AN318" s="240"/>
      <c r="AO318" s="240"/>
      <c r="AP318" s="240"/>
      <c r="AQ318" s="240"/>
      <c r="AR318" s="240"/>
      <c r="AS318" s="240"/>
      <c r="AT318" s="240"/>
      <c r="AU318" s="240"/>
      <c r="AV318" s="240"/>
      <c r="AW318" s="240"/>
      <c r="AX318" s="240"/>
      <c r="AY318" s="240"/>
      <c r="AZ318" s="240"/>
      <c r="BA318" s="240"/>
      <c r="BB318" s="240"/>
      <c r="BC318" s="240"/>
      <c r="BD318" s="240"/>
      <c r="BE318" s="240"/>
      <c r="BF318" s="240"/>
      <c r="BG318" s="240"/>
      <c r="BH318" s="240"/>
      <c r="BI318" s="240"/>
      <c r="BJ318" s="240"/>
      <c r="BK318" s="240"/>
      <c r="BL318" s="240"/>
      <c r="BM318" s="240"/>
      <c r="BN318" s="240"/>
      <c r="BO318" s="240"/>
      <c r="BP318" s="240"/>
      <c r="BQ318" s="240"/>
      <c r="BR318" s="240"/>
      <c r="BS318" s="240"/>
      <c r="BT318" s="240"/>
      <c r="BU318" s="240"/>
      <c r="BV318" s="240"/>
      <c r="BW318" s="240"/>
      <c r="BX318" s="240"/>
      <c r="BY318" s="240"/>
      <c r="BZ318" s="240"/>
      <c r="CA318" s="240"/>
      <c r="CB318" s="240"/>
      <c r="CC318" s="240"/>
      <c r="CD318" s="240"/>
      <c r="CE318" s="240"/>
      <c r="CF318" s="240"/>
      <c r="CG318" s="241"/>
      <c r="CH318" s="242"/>
      <c r="CI318" s="242"/>
      <c r="CJ318" s="242"/>
      <c r="CK318" s="242"/>
      <c r="CL318" s="242"/>
      <c r="CM318" s="242"/>
      <c r="CN318" s="242"/>
      <c r="CO318" s="242"/>
      <c r="CP318" s="242"/>
      <c r="CQ318" s="242"/>
      <c r="CR318" s="242"/>
      <c r="CS318" s="242"/>
      <c r="CT318" s="242"/>
      <c r="CU318" s="242"/>
      <c r="CV318" s="242"/>
      <c r="CW318" s="242"/>
      <c r="CX318" s="242"/>
      <c r="CY318" s="242"/>
      <c r="CZ318" s="242"/>
      <c r="DA318" s="242"/>
      <c r="DB318" s="242"/>
      <c r="DC318" s="242"/>
      <c r="DD318" s="242"/>
      <c r="DE318" s="242"/>
      <c r="DF318" s="242"/>
      <c r="DG318" s="242"/>
      <c r="DH318" s="242"/>
      <c r="DI318" s="242"/>
      <c r="DJ318" s="242"/>
      <c r="DK318" s="242"/>
      <c r="DL318" s="242"/>
    </row>
    <row r="319" spans="1:116" s="248" customFormat="1" ht="99" hidden="1" outlineLevel="2">
      <c r="A319" s="13" t="str">
        <f>IF(AND(D319="",D319=""),"",$D$3&amp;"_"&amp;ROW()-10-COUNTBLANK($D$10:D319))</f>
        <v>QTCT_253</v>
      </c>
      <c r="B319" s="42" t="s">
        <v>72</v>
      </c>
      <c r="C319" s="42" t="s">
        <v>73</v>
      </c>
      <c r="D319" s="51" t="s">
        <v>74</v>
      </c>
      <c r="E319" s="50"/>
      <c r="F319" s="51"/>
      <c r="G319" s="51"/>
      <c r="H319" s="51"/>
      <c r="I319" s="51"/>
      <c r="J319" s="51"/>
      <c r="K319" s="51"/>
      <c r="L319" s="51"/>
      <c r="M319" s="51"/>
      <c r="N319" s="51"/>
      <c r="O319" s="52"/>
      <c r="P319" s="51"/>
      <c r="Q319" s="17" t="s">
        <v>24</v>
      </c>
      <c r="R319" s="17" t="s">
        <v>24</v>
      </c>
      <c r="S319" s="17" t="s">
        <v>24</v>
      </c>
      <c r="T319" s="17"/>
      <c r="U319" s="17"/>
      <c r="V319" s="17"/>
      <c r="W319" s="18" t="str">
        <f t="shared" ref="W319:W329" si="82">IF(OR(IF(M319="",IF(L319="",IF(K319="","",K319),L319),M319)="F",IF(P319="",IF(O319="",IF(N319="","",N319),O319),P319)="F",IF(S319="",IF(R319="",IF(Q319="","",Q319),R319),S319)="F",IF(V319="",IF(U319="",IF(T319="","",T319),U319),V319)="F")=TRUE,"F",IF(OR(IF(M319="",IF(L319="",IF(K319="","",K319),L319),M319)="PE",IF(P319="",IF(O319="",IF(N319="","",N319),O319),P319)="PE",IF(S319="",IF(R319="",IF(Q319="","",Q319),R319),S319)="PE",IF(V319="",IF(U319="",IF(T319="","",T319),U319),V319)="PE")=TRUE,"PE",IF(AND(IF(M319="",IF(L319="",IF(K319="","",K319),L319),M319)="",IF(P319="",IF(O319="",IF(N319="","",N319),O319),P319)="",IF(S319="",IF(R319="",IF(Q319="","",Q319),R319),S319)="",IF(V319="",IF(U319="",IF(T319="","",T319),U319),V319)="")=TRUE,"","P")))</f>
        <v>P</v>
      </c>
      <c r="X319" s="19"/>
      <c r="Y319" s="247"/>
    </row>
    <row r="320" spans="1:116" s="178" customFormat="1" ht="99" hidden="1" outlineLevel="2">
      <c r="A320" s="13" t="str">
        <f>IF(AND(D320="",D320=""),"",$D$3&amp;"_"&amp;ROW()-10-COUNTBLANK($D$10:D320))</f>
        <v>QTCT_254</v>
      </c>
      <c r="B320" s="42" t="s">
        <v>75</v>
      </c>
      <c r="C320" s="42" t="s">
        <v>76</v>
      </c>
      <c r="D320" s="42" t="s">
        <v>77</v>
      </c>
      <c r="E320" s="53"/>
      <c r="F320" s="54"/>
      <c r="G320" s="54"/>
      <c r="H320" s="54"/>
      <c r="I320" s="54"/>
      <c r="J320" s="54"/>
      <c r="K320" s="54"/>
      <c r="L320" s="54"/>
      <c r="M320" s="54"/>
      <c r="N320" s="54"/>
      <c r="O320" s="55"/>
      <c r="P320" s="54"/>
      <c r="Q320" s="17" t="s">
        <v>24</v>
      </c>
      <c r="R320" s="17" t="s">
        <v>24</v>
      </c>
      <c r="S320" s="17" t="s">
        <v>24</v>
      </c>
      <c r="T320" s="17"/>
      <c r="U320" s="17"/>
      <c r="V320" s="17"/>
      <c r="W320" s="18" t="str">
        <f t="shared" si="82"/>
        <v>P</v>
      </c>
      <c r="X320" s="19"/>
      <c r="Y320" s="239"/>
    </row>
    <row r="321" spans="1:116" s="178" customFormat="1" ht="66" hidden="1" outlineLevel="2">
      <c r="A321" s="13" t="str">
        <f>IF(AND(D321="",D321=""),"",$D$3&amp;"_"&amp;ROW()-10-COUNTBLANK($D$10:D321))</f>
        <v>QTCT_255</v>
      </c>
      <c r="B321" s="42" t="s">
        <v>78</v>
      </c>
      <c r="C321" s="42" t="s">
        <v>79</v>
      </c>
      <c r="D321" s="42" t="s">
        <v>80</v>
      </c>
      <c r="E321" s="53"/>
      <c r="F321" s="54"/>
      <c r="G321" s="54"/>
      <c r="H321" s="54"/>
      <c r="I321" s="54"/>
      <c r="J321" s="54"/>
      <c r="K321" s="54"/>
      <c r="L321" s="54"/>
      <c r="M321" s="54"/>
      <c r="N321" s="54"/>
      <c r="O321" s="55"/>
      <c r="P321" s="54"/>
      <c r="Q321" s="17" t="s">
        <v>24</v>
      </c>
      <c r="R321" s="17" t="s">
        <v>24</v>
      </c>
      <c r="S321" s="17" t="s">
        <v>24</v>
      </c>
      <c r="T321" s="17"/>
      <c r="U321" s="17"/>
      <c r="V321" s="17"/>
      <c r="W321" s="18" t="str">
        <f t="shared" si="82"/>
        <v>P</v>
      </c>
      <c r="X321" s="19"/>
      <c r="Y321" s="239"/>
    </row>
    <row r="322" spans="1:116" s="178" customFormat="1" ht="33" hidden="1" outlineLevel="2">
      <c r="A322" s="13" t="str">
        <f>IF(AND(D322="",D322=""),"",$D$3&amp;"_"&amp;ROW()-10-COUNTBLANK($D$10:D322))</f>
        <v>QTCT_256</v>
      </c>
      <c r="B322" s="42" t="s">
        <v>81</v>
      </c>
      <c r="C322" s="42" t="s">
        <v>82</v>
      </c>
      <c r="D322" s="42" t="s">
        <v>83</v>
      </c>
      <c r="E322" s="56"/>
      <c r="F322" s="57"/>
      <c r="G322" s="57"/>
      <c r="H322" s="57"/>
      <c r="I322" s="57"/>
      <c r="J322" s="57"/>
      <c r="K322" s="57"/>
      <c r="L322" s="57"/>
      <c r="M322" s="57"/>
      <c r="N322" s="57"/>
      <c r="O322" s="58"/>
      <c r="P322" s="54"/>
      <c r="Q322" s="17" t="s">
        <v>24</v>
      </c>
      <c r="R322" s="17" t="s">
        <v>24</v>
      </c>
      <c r="S322" s="17" t="s">
        <v>24</v>
      </c>
      <c r="T322" s="17"/>
      <c r="U322" s="17"/>
      <c r="V322" s="17"/>
      <c r="W322" s="18" t="str">
        <f t="shared" si="82"/>
        <v>P</v>
      </c>
      <c r="X322" s="19"/>
      <c r="Y322" s="239"/>
    </row>
    <row r="323" spans="1:116" s="178" customFormat="1" ht="132" hidden="1" outlineLevel="2">
      <c r="A323" s="13" t="str">
        <f>IF(AND(D323="",D323=""),"",$D$3&amp;"_"&amp;ROW()-10-COUNTBLANK($D$10:D323))</f>
        <v>QTCT_257</v>
      </c>
      <c r="B323" s="42" t="s">
        <v>84</v>
      </c>
      <c r="C323" s="42" t="s">
        <v>85</v>
      </c>
      <c r="D323" s="42" t="s">
        <v>86</v>
      </c>
      <c r="E323" s="53"/>
      <c r="F323" s="54"/>
      <c r="G323" s="54"/>
      <c r="H323" s="54"/>
      <c r="I323" s="54"/>
      <c r="J323" s="54"/>
      <c r="K323" s="54"/>
      <c r="L323" s="54"/>
      <c r="M323" s="54"/>
      <c r="N323" s="54"/>
      <c r="O323" s="55"/>
      <c r="P323" s="54"/>
      <c r="Q323" s="17" t="s">
        <v>24</v>
      </c>
      <c r="R323" s="17" t="s">
        <v>24</v>
      </c>
      <c r="S323" s="17" t="s">
        <v>24</v>
      </c>
      <c r="T323" s="17"/>
      <c r="U323" s="17"/>
      <c r="V323" s="17"/>
      <c r="W323" s="18" t="str">
        <f t="shared" si="82"/>
        <v>P</v>
      </c>
      <c r="X323" s="19"/>
    </row>
    <row r="324" spans="1:116" s="178" customFormat="1" ht="264" hidden="1" outlineLevel="2">
      <c r="A324" s="13" t="str">
        <f>IF(AND(D324="",D324=""),"",$D$3&amp;"_"&amp;ROW()-10-COUNTBLANK($D$10:D324))</f>
        <v>QTCT_258</v>
      </c>
      <c r="B324" s="42" t="s">
        <v>87</v>
      </c>
      <c r="C324" s="42" t="s">
        <v>88</v>
      </c>
      <c r="D324" s="42" t="s">
        <v>89</v>
      </c>
      <c r="E324" s="53"/>
      <c r="F324" s="54"/>
      <c r="G324" s="54"/>
      <c r="H324" s="54"/>
      <c r="I324" s="54"/>
      <c r="J324" s="54"/>
      <c r="K324" s="54"/>
      <c r="L324" s="54"/>
      <c r="M324" s="54"/>
      <c r="N324" s="54"/>
      <c r="O324" s="55"/>
      <c r="P324" s="54"/>
      <c r="Q324" s="17" t="s">
        <v>24</v>
      </c>
      <c r="R324" s="17" t="s">
        <v>24</v>
      </c>
      <c r="S324" s="17" t="s">
        <v>24</v>
      </c>
      <c r="T324" s="17"/>
      <c r="U324" s="17"/>
      <c r="V324" s="17"/>
      <c r="W324" s="18" t="str">
        <f t="shared" si="82"/>
        <v>P</v>
      </c>
      <c r="X324" s="19"/>
    </row>
    <row r="325" spans="1:116" s="178" customFormat="1" ht="132" hidden="1" outlineLevel="2">
      <c r="A325" s="13" t="str">
        <f>IF(AND(D325="",D325=""),"",$D$3&amp;"_"&amp;ROW()-10-COUNTBLANK($D$10:D325))</f>
        <v>QTCT_259</v>
      </c>
      <c r="B325" s="42" t="s">
        <v>90</v>
      </c>
      <c r="C325" s="42" t="s">
        <v>91</v>
      </c>
      <c r="D325" s="51" t="s">
        <v>92</v>
      </c>
      <c r="E325" s="53"/>
      <c r="F325" s="54"/>
      <c r="G325" s="54"/>
      <c r="H325" s="54"/>
      <c r="I325" s="54"/>
      <c r="J325" s="54"/>
      <c r="K325" s="54"/>
      <c r="L325" s="54"/>
      <c r="M325" s="54"/>
      <c r="N325" s="54"/>
      <c r="O325" s="55"/>
      <c r="P325" s="54"/>
      <c r="Q325" s="17" t="s">
        <v>24</v>
      </c>
      <c r="R325" s="17" t="s">
        <v>24</v>
      </c>
      <c r="S325" s="17" t="s">
        <v>24</v>
      </c>
      <c r="T325" s="17"/>
      <c r="U325" s="17"/>
      <c r="V325" s="17"/>
      <c r="W325" s="18" t="str">
        <f t="shared" si="82"/>
        <v>P</v>
      </c>
      <c r="X325" s="19"/>
    </row>
    <row r="326" spans="1:116" s="178" customFormat="1" ht="33" hidden="1" outlineLevel="2">
      <c r="A326" s="13" t="str">
        <f>IF(AND(D326="",D326=""),"",$D$3&amp;"_"&amp;ROW()-10-COUNTBLANK($D$10:D326))</f>
        <v>QTCT_260</v>
      </c>
      <c r="B326" s="42" t="s">
        <v>93</v>
      </c>
      <c r="C326" s="42" t="s">
        <v>94</v>
      </c>
      <c r="D326" s="51" t="s">
        <v>214</v>
      </c>
      <c r="E326" s="53"/>
      <c r="F326" s="54"/>
      <c r="G326" s="54"/>
      <c r="H326" s="54"/>
      <c r="I326" s="54"/>
      <c r="J326" s="54"/>
      <c r="K326" s="54"/>
      <c r="L326" s="54"/>
      <c r="M326" s="54"/>
      <c r="N326" s="54"/>
      <c r="O326" s="55"/>
      <c r="P326" s="54"/>
      <c r="Q326" s="17" t="s">
        <v>24</v>
      </c>
      <c r="R326" s="17" t="s">
        <v>24</v>
      </c>
      <c r="S326" s="17" t="s">
        <v>24</v>
      </c>
      <c r="T326" s="17"/>
      <c r="U326" s="17"/>
      <c r="V326" s="17"/>
      <c r="W326" s="18" t="str">
        <f t="shared" si="82"/>
        <v>P</v>
      </c>
      <c r="X326" s="19"/>
    </row>
    <row r="327" spans="1:116" s="178" customFormat="1" ht="49.5" hidden="1" outlineLevel="2">
      <c r="A327" s="13" t="str">
        <f>IF(AND(D327="",D327=""),"",$D$3&amp;"_"&amp;ROW()-10-COUNTBLANK($D$10:D327))</f>
        <v>QTCT_261</v>
      </c>
      <c r="B327" s="60" t="s">
        <v>96</v>
      </c>
      <c r="C327" s="42" t="s">
        <v>97</v>
      </c>
      <c r="D327" s="60" t="s">
        <v>215</v>
      </c>
      <c r="E327" s="85"/>
      <c r="F327" s="54"/>
      <c r="G327" s="54"/>
      <c r="H327" s="54"/>
      <c r="I327" s="54"/>
      <c r="J327" s="54"/>
      <c r="K327" s="54"/>
      <c r="L327" s="54"/>
      <c r="M327" s="54"/>
      <c r="N327" s="54"/>
      <c r="O327" s="55"/>
      <c r="P327" s="54"/>
      <c r="Q327" s="17" t="s">
        <v>24</v>
      </c>
      <c r="R327" s="17" t="s">
        <v>24</v>
      </c>
      <c r="S327" s="17" t="s">
        <v>24</v>
      </c>
      <c r="T327" s="17"/>
      <c r="U327" s="17"/>
      <c r="V327" s="17"/>
      <c r="W327" s="18" t="str">
        <f t="shared" si="82"/>
        <v>P</v>
      </c>
      <c r="X327" s="19"/>
      <c r="Y327" s="239"/>
      <c r="Z327" s="239"/>
      <c r="AA327" s="239"/>
      <c r="AB327" s="239"/>
      <c r="AC327" s="239"/>
      <c r="AD327" s="239"/>
      <c r="AE327" s="239"/>
      <c r="AF327" s="239"/>
      <c r="AG327" s="239"/>
      <c r="AH327" s="239"/>
      <c r="AI327" s="239"/>
      <c r="AJ327" s="239"/>
      <c r="AK327" s="239"/>
      <c r="AL327" s="239"/>
      <c r="AM327" s="239"/>
      <c r="AN327" s="239"/>
      <c r="AO327" s="239"/>
      <c r="AP327" s="239"/>
      <c r="AQ327" s="239"/>
      <c r="AR327" s="239"/>
      <c r="AS327" s="239"/>
      <c r="AT327" s="239"/>
      <c r="AU327" s="239"/>
      <c r="AV327" s="239"/>
      <c r="AW327" s="239"/>
      <c r="AX327" s="239"/>
      <c r="AY327" s="239"/>
      <c r="AZ327" s="239"/>
      <c r="BA327" s="239"/>
    </row>
    <row r="328" spans="1:116" s="178" customFormat="1" ht="33" hidden="1" outlineLevel="2">
      <c r="A328" s="13" t="str">
        <f>IF(AND(D328="",D328=""),"",$D$3&amp;"_"&amp;ROW()-10-COUNTBLANK($D$10:D328))</f>
        <v>QTCT_262</v>
      </c>
      <c r="B328" s="60" t="s">
        <v>98</v>
      </c>
      <c r="C328" s="42" t="s">
        <v>99</v>
      </c>
      <c r="D328" s="43" t="s">
        <v>54</v>
      </c>
      <c r="E328" s="85"/>
      <c r="F328" s="54"/>
      <c r="G328" s="54"/>
      <c r="H328" s="54"/>
      <c r="I328" s="54"/>
      <c r="J328" s="54"/>
      <c r="K328" s="54"/>
      <c r="L328" s="54"/>
      <c r="M328" s="54"/>
      <c r="N328" s="54"/>
      <c r="O328" s="55"/>
      <c r="P328" s="54"/>
      <c r="Q328" s="17" t="s">
        <v>24</v>
      </c>
      <c r="R328" s="17" t="s">
        <v>24</v>
      </c>
      <c r="S328" s="17" t="s">
        <v>24</v>
      </c>
      <c r="T328" s="17"/>
      <c r="U328" s="17"/>
      <c r="V328" s="17"/>
      <c r="W328" s="18" t="str">
        <f t="shared" si="82"/>
        <v>P</v>
      </c>
      <c r="X328" s="19"/>
      <c r="Y328" s="239"/>
      <c r="Z328" s="239"/>
      <c r="AA328" s="239"/>
      <c r="AB328" s="239"/>
      <c r="AC328" s="239"/>
      <c r="AD328" s="239"/>
      <c r="AE328" s="239"/>
      <c r="AF328" s="239"/>
      <c r="AG328" s="239"/>
      <c r="AH328" s="239"/>
      <c r="AI328" s="239"/>
      <c r="AJ328" s="239"/>
      <c r="AK328" s="239"/>
      <c r="AL328" s="239"/>
      <c r="AM328" s="239"/>
      <c r="AN328" s="239"/>
      <c r="AO328" s="239"/>
      <c r="AP328" s="239"/>
      <c r="AQ328" s="239"/>
      <c r="AR328" s="239"/>
      <c r="AS328" s="239"/>
      <c r="AT328" s="239"/>
      <c r="AU328" s="239"/>
      <c r="AV328" s="239"/>
      <c r="AW328" s="239"/>
      <c r="AX328" s="239"/>
      <c r="AY328" s="239"/>
      <c r="AZ328" s="239"/>
      <c r="BA328" s="239"/>
    </row>
    <row r="329" spans="1:116" s="178" customFormat="1" ht="33" hidden="1" outlineLevel="2">
      <c r="A329" s="13" t="str">
        <f>IF(AND(D329="",D329=""),"",$D$3&amp;"_"&amp;ROW()-10-COUNTBLANK($D$10:D329))</f>
        <v>QTCT_263</v>
      </c>
      <c r="B329" s="60" t="s">
        <v>100</v>
      </c>
      <c r="C329" s="42" t="s">
        <v>101</v>
      </c>
      <c r="D329" s="43" t="s">
        <v>54</v>
      </c>
      <c r="E329" s="85"/>
      <c r="F329" s="54"/>
      <c r="G329" s="54"/>
      <c r="H329" s="54"/>
      <c r="I329" s="54"/>
      <c r="J329" s="54"/>
      <c r="K329" s="54"/>
      <c r="L329" s="54"/>
      <c r="M329" s="54"/>
      <c r="N329" s="54"/>
      <c r="O329" s="55"/>
      <c r="P329" s="54"/>
      <c r="Q329" s="17" t="s">
        <v>24</v>
      </c>
      <c r="R329" s="17" t="s">
        <v>24</v>
      </c>
      <c r="S329" s="17" t="s">
        <v>24</v>
      </c>
      <c r="T329" s="17"/>
      <c r="U329" s="17"/>
      <c r="V329" s="17"/>
      <c r="W329" s="18" t="str">
        <f t="shared" si="82"/>
        <v>P</v>
      </c>
      <c r="X329" s="19"/>
      <c r="Y329" s="239"/>
      <c r="Z329" s="239"/>
      <c r="AA329" s="239"/>
      <c r="AB329" s="239"/>
      <c r="AC329" s="239"/>
      <c r="AD329" s="239"/>
      <c r="AE329" s="239"/>
      <c r="AF329" s="239"/>
      <c r="AG329" s="239"/>
      <c r="AH329" s="239"/>
      <c r="AI329" s="239"/>
      <c r="AJ329" s="239"/>
      <c r="AK329" s="239"/>
      <c r="AL329" s="239"/>
      <c r="AM329" s="239"/>
      <c r="AN329" s="239"/>
      <c r="AO329" s="239"/>
      <c r="AP329" s="239"/>
      <c r="AQ329" s="239"/>
      <c r="AR329" s="239"/>
      <c r="AS329" s="239"/>
      <c r="AT329" s="239"/>
      <c r="AU329" s="239"/>
      <c r="AV329" s="239"/>
      <c r="AW329" s="239"/>
      <c r="AX329" s="239"/>
      <c r="AY329" s="239"/>
      <c r="AZ329" s="239"/>
      <c r="BA329" s="239"/>
    </row>
    <row r="330" spans="1:116" s="243" customFormat="1" ht="15.75" customHeight="1" collapsed="1">
      <c r="A330" s="13" t="str">
        <f>IF(AND(D330="",D330=""),"",$D$3&amp;"_"&amp;ROW()-10-COUNTBLANK($D$10:D330))</f>
        <v/>
      </c>
      <c r="B330" s="402" t="s">
        <v>669</v>
      </c>
      <c r="C330" s="403"/>
      <c r="D330" s="403"/>
      <c r="E330" s="403"/>
      <c r="F330" s="403"/>
      <c r="G330" s="403"/>
      <c r="H330" s="403"/>
      <c r="I330" s="403"/>
      <c r="J330" s="403"/>
      <c r="K330" s="403"/>
      <c r="L330" s="403"/>
      <c r="M330" s="403"/>
      <c r="N330" s="403"/>
      <c r="O330" s="403"/>
      <c r="P330" s="403"/>
      <c r="Q330" s="403"/>
      <c r="R330" s="403"/>
      <c r="S330" s="403"/>
      <c r="T330" s="403"/>
      <c r="U330" s="403"/>
      <c r="V330" s="403"/>
      <c r="W330" s="403"/>
      <c r="X330" s="404"/>
      <c r="Y330" s="240"/>
      <c r="Z330" s="240"/>
      <c r="AA330" s="240"/>
      <c r="AB330" s="240"/>
      <c r="AC330" s="240"/>
      <c r="AD330" s="240"/>
      <c r="AE330" s="240"/>
      <c r="AF330" s="240"/>
      <c r="AG330" s="240"/>
      <c r="AH330" s="240"/>
      <c r="AI330" s="240"/>
      <c r="AJ330" s="240"/>
      <c r="AK330" s="240"/>
      <c r="AL330" s="240"/>
      <c r="AM330" s="240"/>
      <c r="AN330" s="240"/>
      <c r="AO330" s="240"/>
      <c r="AP330" s="240"/>
      <c r="AQ330" s="240"/>
      <c r="AR330" s="240"/>
      <c r="AS330" s="240"/>
      <c r="AT330" s="240"/>
      <c r="AU330" s="240"/>
      <c r="AV330" s="240"/>
      <c r="AW330" s="240"/>
      <c r="AX330" s="240"/>
      <c r="AY330" s="240"/>
      <c r="AZ330" s="240"/>
      <c r="BA330" s="240"/>
      <c r="BB330" s="240"/>
      <c r="BC330" s="240"/>
      <c r="BD330" s="240"/>
      <c r="BE330" s="240"/>
      <c r="BF330" s="240"/>
      <c r="BG330" s="240"/>
      <c r="BH330" s="240"/>
      <c r="BI330" s="240"/>
      <c r="BJ330" s="240"/>
      <c r="BK330" s="240"/>
      <c r="BL330" s="240"/>
      <c r="BM330" s="240"/>
      <c r="BN330" s="240"/>
      <c r="BO330" s="240"/>
      <c r="BP330" s="240"/>
      <c r="BQ330" s="240"/>
      <c r="BR330" s="240"/>
      <c r="BS330" s="240"/>
      <c r="BT330" s="240"/>
      <c r="BU330" s="240"/>
      <c r="BV330" s="240"/>
      <c r="BW330" s="240"/>
      <c r="BX330" s="240"/>
      <c r="BY330" s="240"/>
      <c r="BZ330" s="240"/>
      <c r="CA330" s="240"/>
      <c r="CB330" s="240"/>
      <c r="CC330" s="240"/>
      <c r="CD330" s="240"/>
      <c r="CE330" s="240"/>
      <c r="CF330" s="240"/>
      <c r="CG330" s="241"/>
      <c r="CH330" s="242"/>
      <c r="CI330" s="242"/>
      <c r="CJ330" s="242"/>
      <c r="CK330" s="242"/>
      <c r="CL330" s="242"/>
      <c r="CM330" s="242"/>
      <c r="CN330" s="242"/>
      <c r="CO330" s="242"/>
      <c r="CP330" s="242"/>
      <c r="CQ330" s="242"/>
      <c r="CR330" s="242"/>
      <c r="CS330" s="242"/>
      <c r="CT330" s="242"/>
      <c r="CU330" s="242"/>
      <c r="CV330" s="242"/>
      <c r="CW330" s="242"/>
      <c r="CX330" s="242"/>
      <c r="CY330" s="242"/>
      <c r="CZ330" s="242"/>
      <c r="DA330" s="242"/>
      <c r="DB330" s="242"/>
      <c r="DC330" s="242"/>
      <c r="DD330" s="242"/>
      <c r="DE330" s="242"/>
      <c r="DF330" s="242"/>
      <c r="DG330" s="242"/>
      <c r="DH330" s="242"/>
      <c r="DI330" s="242"/>
      <c r="DJ330" s="242"/>
      <c r="DK330" s="242"/>
      <c r="DL330" s="242"/>
    </row>
    <row r="331" spans="1:116" s="248" customFormat="1" ht="99" hidden="1" outlineLevel="2">
      <c r="A331" s="13" t="str">
        <f>IF(AND(D331="",D331=""),"",$D$3&amp;"_"&amp;ROW()-10-COUNTBLANK($D$10:D331))</f>
        <v>QTCT_264</v>
      </c>
      <c r="B331" s="42" t="s">
        <v>72</v>
      </c>
      <c r="C331" s="42" t="s">
        <v>73</v>
      </c>
      <c r="D331" s="51" t="s">
        <v>74</v>
      </c>
      <c r="E331" s="50"/>
      <c r="F331" s="51"/>
      <c r="G331" s="51"/>
      <c r="H331" s="51"/>
      <c r="I331" s="51"/>
      <c r="J331" s="51"/>
      <c r="K331" s="51"/>
      <c r="L331" s="51"/>
      <c r="M331" s="51"/>
      <c r="N331" s="51"/>
      <c r="O331" s="52"/>
      <c r="P331" s="51"/>
      <c r="Q331" s="17" t="s">
        <v>24</v>
      </c>
      <c r="R331" s="17" t="s">
        <v>24</v>
      </c>
      <c r="S331" s="17" t="s">
        <v>24</v>
      </c>
      <c r="T331" s="17"/>
      <c r="U331" s="17"/>
      <c r="V331" s="17"/>
      <c r="W331" s="18" t="str">
        <f t="shared" ref="W331:W341" si="83">IF(OR(IF(M331="",IF(L331="",IF(K331="","",K331),L331),M331)="F",IF(P331="",IF(O331="",IF(N331="","",N331),O331),P331)="F",IF(S331="",IF(R331="",IF(Q331="","",Q331),R331),S331)="F",IF(V331="",IF(U331="",IF(T331="","",T331),U331),V331)="F")=TRUE,"F",IF(OR(IF(M331="",IF(L331="",IF(K331="","",K331),L331),M331)="PE",IF(P331="",IF(O331="",IF(N331="","",N331),O331),P331)="PE",IF(S331="",IF(R331="",IF(Q331="","",Q331),R331),S331)="PE",IF(V331="",IF(U331="",IF(T331="","",T331),U331),V331)="PE")=TRUE,"PE",IF(AND(IF(M331="",IF(L331="",IF(K331="","",K331),L331),M331)="",IF(P331="",IF(O331="",IF(N331="","",N331),O331),P331)="",IF(S331="",IF(R331="",IF(Q331="","",Q331),R331),S331)="",IF(V331="",IF(U331="",IF(T331="","",T331),U331),V331)="")=TRUE,"","P")))</f>
        <v>P</v>
      </c>
      <c r="X331" s="19"/>
      <c r="Y331" s="247"/>
    </row>
    <row r="332" spans="1:116" s="178" customFormat="1" ht="99" hidden="1" outlineLevel="2">
      <c r="A332" s="13" t="str">
        <f>IF(AND(D332="",D332=""),"",$D$3&amp;"_"&amp;ROW()-10-COUNTBLANK($D$10:D332))</f>
        <v>QTCT_265</v>
      </c>
      <c r="B332" s="42" t="s">
        <v>75</v>
      </c>
      <c r="C332" s="42" t="s">
        <v>76</v>
      </c>
      <c r="D332" s="42" t="s">
        <v>77</v>
      </c>
      <c r="E332" s="53"/>
      <c r="F332" s="54"/>
      <c r="G332" s="54"/>
      <c r="H332" s="54"/>
      <c r="I332" s="54"/>
      <c r="J332" s="54"/>
      <c r="K332" s="54"/>
      <c r="L332" s="54"/>
      <c r="M332" s="54"/>
      <c r="N332" s="54"/>
      <c r="O332" s="55"/>
      <c r="P332" s="54"/>
      <c r="Q332" s="17" t="s">
        <v>24</v>
      </c>
      <c r="R332" s="17" t="s">
        <v>24</v>
      </c>
      <c r="S332" s="17" t="s">
        <v>24</v>
      </c>
      <c r="T332" s="17"/>
      <c r="U332" s="17"/>
      <c r="V332" s="17"/>
      <c r="W332" s="18" t="str">
        <f t="shared" si="83"/>
        <v>P</v>
      </c>
      <c r="X332" s="19"/>
      <c r="Y332" s="239"/>
    </row>
    <row r="333" spans="1:116" s="178" customFormat="1" ht="66" hidden="1" outlineLevel="2">
      <c r="A333" s="13" t="str">
        <f>IF(AND(D333="",D333=""),"",$D$3&amp;"_"&amp;ROW()-10-COUNTBLANK($D$10:D333))</f>
        <v>QTCT_266</v>
      </c>
      <c r="B333" s="42" t="s">
        <v>78</v>
      </c>
      <c r="C333" s="42" t="s">
        <v>79</v>
      </c>
      <c r="D333" s="42" t="s">
        <v>80</v>
      </c>
      <c r="E333" s="53"/>
      <c r="F333" s="54"/>
      <c r="G333" s="54"/>
      <c r="H333" s="54"/>
      <c r="I333" s="54"/>
      <c r="J333" s="54"/>
      <c r="K333" s="54"/>
      <c r="L333" s="54"/>
      <c r="M333" s="54"/>
      <c r="N333" s="54"/>
      <c r="O333" s="55"/>
      <c r="P333" s="54"/>
      <c r="Q333" s="17" t="s">
        <v>24</v>
      </c>
      <c r="R333" s="17" t="s">
        <v>24</v>
      </c>
      <c r="S333" s="17" t="s">
        <v>24</v>
      </c>
      <c r="T333" s="17"/>
      <c r="U333" s="17"/>
      <c r="V333" s="17"/>
      <c r="W333" s="18" t="str">
        <f t="shared" si="83"/>
        <v>P</v>
      </c>
      <c r="X333" s="19"/>
      <c r="Y333" s="239"/>
    </row>
    <row r="334" spans="1:116" s="178" customFormat="1" ht="33" hidden="1" outlineLevel="2">
      <c r="A334" s="13" t="str">
        <f>IF(AND(D334="",D334=""),"",$D$3&amp;"_"&amp;ROW()-10-COUNTBLANK($D$10:D334))</f>
        <v>QTCT_267</v>
      </c>
      <c r="B334" s="42" t="s">
        <v>81</v>
      </c>
      <c r="C334" s="42" t="s">
        <v>82</v>
      </c>
      <c r="D334" s="42" t="s">
        <v>83</v>
      </c>
      <c r="E334" s="56"/>
      <c r="F334" s="57"/>
      <c r="G334" s="57"/>
      <c r="H334" s="57"/>
      <c r="I334" s="57"/>
      <c r="J334" s="57"/>
      <c r="K334" s="57"/>
      <c r="L334" s="57"/>
      <c r="M334" s="57"/>
      <c r="N334" s="57"/>
      <c r="O334" s="58"/>
      <c r="P334" s="54"/>
      <c r="Q334" s="17" t="s">
        <v>24</v>
      </c>
      <c r="R334" s="17" t="s">
        <v>24</v>
      </c>
      <c r="S334" s="17" t="s">
        <v>24</v>
      </c>
      <c r="T334" s="17"/>
      <c r="U334" s="17"/>
      <c r="V334" s="17"/>
      <c r="W334" s="18" t="str">
        <f t="shared" si="83"/>
        <v>P</v>
      </c>
      <c r="X334" s="19"/>
      <c r="Y334" s="239"/>
    </row>
    <row r="335" spans="1:116" s="178" customFormat="1" ht="132" hidden="1" outlineLevel="2">
      <c r="A335" s="13" t="str">
        <f>IF(AND(D335="",D335=""),"",$D$3&amp;"_"&amp;ROW()-10-COUNTBLANK($D$10:D335))</f>
        <v>QTCT_268</v>
      </c>
      <c r="B335" s="42" t="s">
        <v>84</v>
      </c>
      <c r="C335" s="42" t="s">
        <v>85</v>
      </c>
      <c r="D335" s="42" t="s">
        <v>86</v>
      </c>
      <c r="E335" s="53"/>
      <c r="F335" s="54"/>
      <c r="G335" s="54"/>
      <c r="H335" s="54"/>
      <c r="I335" s="54"/>
      <c r="J335" s="54"/>
      <c r="K335" s="54"/>
      <c r="L335" s="54"/>
      <c r="M335" s="54"/>
      <c r="N335" s="54"/>
      <c r="O335" s="55"/>
      <c r="P335" s="54"/>
      <c r="Q335" s="17" t="s">
        <v>24</v>
      </c>
      <c r="R335" s="17" t="s">
        <v>24</v>
      </c>
      <c r="S335" s="17" t="s">
        <v>24</v>
      </c>
      <c r="T335" s="17"/>
      <c r="U335" s="17"/>
      <c r="V335" s="17"/>
      <c r="W335" s="18" t="str">
        <f t="shared" si="83"/>
        <v>P</v>
      </c>
      <c r="X335" s="19"/>
    </row>
    <row r="336" spans="1:116" s="178" customFormat="1" ht="264" hidden="1" outlineLevel="2">
      <c r="A336" s="13" t="str">
        <f>IF(AND(D336="",D336=""),"",$D$3&amp;"_"&amp;ROW()-10-COUNTBLANK($D$10:D336))</f>
        <v>QTCT_269</v>
      </c>
      <c r="B336" s="42" t="s">
        <v>87</v>
      </c>
      <c r="C336" s="42" t="s">
        <v>88</v>
      </c>
      <c r="D336" s="42" t="s">
        <v>89</v>
      </c>
      <c r="E336" s="53"/>
      <c r="F336" s="54"/>
      <c r="G336" s="54"/>
      <c r="H336" s="54"/>
      <c r="I336" s="54"/>
      <c r="J336" s="54"/>
      <c r="K336" s="54"/>
      <c r="L336" s="54"/>
      <c r="M336" s="54"/>
      <c r="N336" s="54"/>
      <c r="O336" s="55"/>
      <c r="P336" s="54"/>
      <c r="Q336" s="17" t="s">
        <v>24</v>
      </c>
      <c r="R336" s="17" t="s">
        <v>24</v>
      </c>
      <c r="S336" s="17" t="s">
        <v>24</v>
      </c>
      <c r="T336" s="17"/>
      <c r="U336" s="17"/>
      <c r="V336" s="17"/>
      <c r="W336" s="18" t="str">
        <f t="shared" si="83"/>
        <v>P</v>
      </c>
      <c r="X336" s="19"/>
    </row>
    <row r="337" spans="1:116" s="178" customFormat="1" ht="132" hidden="1" outlineLevel="2">
      <c r="A337" s="13" t="str">
        <f>IF(AND(D337="",D337=""),"",$D$3&amp;"_"&amp;ROW()-10-COUNTBLANK($D$10:D337))</f>
        <v>QTCT_270</v>
      </c>
      <c r="B337" s="42" t="s">
        <v>90</v>
      </c>
      <c r="C337" s="42" t="s">
        <v>91</v>
      </c>
      <c r="D337" s="51" t="s">
        <v>92</v>
      </c>
      <c r="E337" s="53"/>
      <c r="F337" s="54"/>
      <c r="G337" s="54"/>
      <c r="H337" s="54"/>
      <c r="I337" s="54"/>
      <c r="J337" s="54"/>
      <c r="K337" s="54"/>
      <c r="L337" s="54"/>
      <c r="M337" s="54"/>
      <c r="N337" s="54"/>
      <c r="O337" s="55"/>
      <c r="P337" s="54"/>
      <c r="Q337" s="17" t="s">
        <v>24</v>
      </c>
      <c r="R337" s="17" t="s">
        <v>24</v>
      </c>
      <c r="S337" s="17" t="s">
        <v>24</v>
      </c>
      <c r="T337" s="17"/>
      <c r="U337" s="17"/>
      <c r="V337" s="17"/>
      <c r="W337" s="18" t="str">
        <f t="shared" si="83"/>
        <v>P</v>
      </c>
      <c r="X337" s="19"/>
    </row>
    <row r="338" spans="1:116" s="178" customFormat="1" ht="33" hidden="1" outlineLevel="2">
      <c r="A338" s="13" t="str">
        <f>IF(AND(D338="",D338=""),"",$D$3&amp;"_"&amp;ROW()-10-COUNTBLANK($D$10:D338))</f>
        <v>QTCT_271</v>
      </c>
      <c r="B338" s="42" t="s">
        <v>93</v>
      </c>
      <c r="C338" s="42" t="s">
        <v>94</v>
      </c>
      <c r="D338" s="51" t="s">
        <v>214</v>
      </c>
      <c r="E338" s="53"/>
      <c r="F338" s="54"/>
      <c r="G338" s="54"/>
      <c r="H338" s="54"/>
      <c r="I338" s="54"/>
      <c r="J338" s="54"/>
      <c r="K338" s="54"/>
      <c r="L338" s="54"/>
      <c r="M338" s="54"/>
      <c r="N338" s="54"/>
      <c r="O338" s="55"/>
      <c r="P338" s="54"/>
      <c r="Q338" s="17" t="s">
        <v>24</v>
      </c>
      <c r="R338" s="17" t="s">
        <v>24</v>
      </c>
      <c r="S338" s="17" t="s">
        <v>24</v>
      </c>
      <c r="T338" s="17"/>
      <c r="U338" s="17"/>
      <c r="V338" s="17"/>
      <c r="W338" s="18" t="str">
        <f t="shared" si="83"/>
        <v>P</v>
      </c>
      <c r="X338" s="19"/>
    </row>
    <row r="339" spans="1:116" s="178" customFormat="1" ht="49.5" hidden="1" outlineLevel="2">
      <c r="A339" s="13" t="str">
        <f>IF(AND(D339="",D339=""),"",$D$3&amp;"_"&amp;ROW()-10-COUNTBLANK($D$10:D339))</f>
        <v>QTCT_272</v>
      </c>
      <c r="B339" s="60" t="s">
        <v>96</v>
      </c>
      <c r="C339" s="42" t="s">
        <v>97</v>
      </c>
      <c r="D339" s="60" t="s">
        <v>215</v>
      </c>
      <c r="E339" s="85"/>
      <c r="F339" s="54"/>
      <c r="G339" s="54"/>
      <c r="H339" s="54"/>
      <c r="I339" s="54"/>
      <c r="J339" s="54"/>
      <c r="K339" s="54"/>
      <c r="L339" s="54"/>
      <c r="M339" s="54"/>
      <c r="N339" s="54"/>
      <c r="O339" s="55"/>
      <c r="P339" s="54"/>
      <c r="Q339" s="17" t="s">
        <v>24</v>
      </c>
      <c r="R339" s="17" t="s">
        <v>24</v>
      </c>
      <c r="S339" s="17" t="s">
        <v>24</v>
      </c>
      <c r="T339" s="17"/>
      <c r="U339" s="17"/>
      <c r="V339" s="17"/>
      <c r="W339" s="18" t="str">
        <f t="shared" si="83"/>
        <v>P</v>
      </c>
      <c r="X339" s="19"/>
      <c r="Y339" s="239"/>
      <c r="Z339" s="239"/>
      <c r="AA339" s="239"/>
      <c r="AB339" s="239"/>
      <c r="AC339" s="239"/>
      <c r="AD339" s="239"/>
      <c r="AE339" s="239"/>
      <c r="AF339" s="239"/>
      <c r="AG339" s="239"/>
      <c r="AH339" s="239"/>
      <c r="AI339" s="239"/>
      <c r="AJ339" s="239"/>
      <c r="AK339" s="239"/>
      <c r="AL339" s="239"/>
      <c r="AM339" s="239"/>
      <c r="AN339" s="239"/>
      <c r="AO339" s="239"/>
      <c r="AP339" s="239"/>
      <c r="AQ339" s="239"/>
      <c r="AR339" s="239"/>
      <c r="AS339" s="239"/>
      <c r="AT339" s="239"/>
      <c r="AU339" s="239"/>
      <c r="AV339" s="239"/>
      <c r="AW339" s="239"/>
      <c r="AX339" s="239"/>
      <c r="AY339" s="239"/>
      <c r="AZ339" s="239"/>
      <c r="BA339" s="239"/>
    </row>
    <row r="340" spans="1:116" s="178" customFormat="1" ht="33" hidden="1" outlineLevel="2">
      <c r="A340" s="13" t="str">
        <f>IF(AND(D340="",D340=""),"",$D$3&amp;"_"&amp;ROW()-10-COUNTBLANK($D$10:D340))</f>
        <v>QTCT_273</v>
      </c>
      <c r="B340" s="60" t="s">
        <v>98</v>
      </c>
      <c r="C340" s="42" t="s">
        <v>99</v>
      </c>
      <c r="D340" s="43" t="s">
        <v>54</v>
      </c>
      <c r="E340" s="85"/>
      <c r="F340" s="54"/>
      <c r="G340" s="54"/>
      <c r="H340" s="54"/>
      <c r="I340" s="54"/>
      <c r="J340" s="54"/>
      <c r="K340" s="54"/>
      <c r="L340" s="54"/>
      <c r="M340" s="54"/>
      <c r="N340" s="54"/>
      <c r="O340" s="55"/>
      <c r="P340" s="54"/>
      <c r="Q340" s="17" t="s">
        <v>24</v>
      </c>
      <c r="R340" s="17" t="s">
        <v>24</v>
      </c>
      <c r="S340" s="17" t="s">
        <v>24</v>
      </c>
      <c r="T340" s="17"/>
      <c r="U340" s="17"/>
      <c r="V340" s="17"/>
      <c r="W340" s="18" t="str">
        <f t="shared" si="83"/>
        <v>P</v>
      </c>
      <c r="X340" s="19"/>
      <c r="Y340" s="239"/>
      <c r="Z340" s="239"/>
      <c r="AA340" s="239"/>
      <c r="AB340" s="239"/>
      <c r="AC340" s="239"/>
      <c r="AD340" s="239"/>
      <c r="AE340" s="239"/>
      <c r="AF340" s="239"/>
      <c r="AG340" s="239"/>
      <c r="AH340" s="239"/>
      <c r="AI340" s="239"/>
      <c r="AJ340" s="239"/>
      <c r="AK340" s="239"/>
      <c r="AL340" s="239"/>
      <c r="AM340" s="239"/>
      <c r="AN340" s="239"/>
      <c r="AO340" s="239"/>
      <c r="AP340" s="239"/>
      <c r="AQ340" s="239"/>
      <c r="AR340" s="239"/>
      <c r="AS340" s="239"/>
      <c r="AT340" s="239"/>
      <c r="AU340" s="239"/>
      <c r="AV340" s="239"/>
      <c r="AW340" s="239"/>
      <c r="AX340" s="239"/>
      <c r="AY340" s="239"/>
      <c r="AZ340" s="239"/>
      <c r="BA340" s="239"/>
    </row>
    <row r="341" spans="1:116" s="178" customFormat="1" ht="33" hidden="1" outlineLevel="2">
      <c r="A341" s="13" t="str">
        <f>IF(AND(D341="",D341=""),"",$D$3&amp;"_"&amp;ROW()-10-COUNTBLANK($D$10:D341))</f>
        <v>QTCT_274</v>
      </c>
      <c r="B341" s="60" t="s">
        <v>100</v>
      </c>
      <c r="C341" s="42" t="s">
        <v>101</v>
      </c>
      <c r="D341" s="43" t="s">
        <v>54</v>
      </c>
      <c r="E341" s="85"/>
      <c r="F341" s="54"/>
      <c r="G341" s="54"/>
      <c r="H341" s="54"/>
      <c r="I341" s="54"/>
      <c r="J341" s="54"/>
      <c r="K341" s="54"/>
      <c r="L341" s="54"/>
      <c r="M341" s="54"/>
      <c r="N341" s="54"/>
      <c r="O341" s="55"/>
      <c r="P341" s="54"/>
      <c r="Q341" s="17" t="s">
        <v>24</v>
      </c>
      <c r="R341" s="17" t="s">
        <v>24</v>
      </c>
      <c r="S341" s="17" t="s">
        <v>24</v>
      </c>
      <c r="T341" s="17"/>
      <c r="U341" s="17"/>
      <c r="V341" s="17"/>
      <c r="W341" s="18" t="str">
        <f t="shared" si="83"/>
        <v>P</v>
      </c>
      <c r="X341" s="19"/>
      <c r="Y341" s="239"/>
      <c r="Z341" s="239"/>
      <c r="AA341" s="239"/>
      <c r="AB341" s="239"/>
      <c r="AC341" s="239"/>
      <c r="AD341" s="239"/>
      <c r="AE341" s="239"/>
      <c r="AF341" s="239"/>
      <c r="AG341" s="239"/>
      <c r="AH341" s="239"/>
      <c r="AI341" s="239"/>
      <c r="AJ341" s="239"/>
      <c r="AK341" s="239"/>
      <c r="AL341" s="239"/>
      <c r="AM341" s="239"/>
      <c r="AN341" s="239"/>
      <c r="AO341" s="239"/>
      <c r="AP341" s="239"/>
      <c r="AQ341" s="239"/>
      <c r="AR341" s="239"/>
      <c r="AS341" s="239"/>
      <c r="AT341" s="239"/>
      <c r="AU341" s="239"/>
      <c r="AV341" s="239"/>
      <c r="AW341" s="239"/>
      <c r="AX341" s="239"/>
      <c r="AY341" s="239"/>
      <c r="AZ341" s="239"/>
      <c r="BA341" s="239"/>
    </row>
    <row r="342" spans="1:116" s="243" customFormat="1" ht="15.75" customHeight="1" collapsed="1">
      <c r="A342" s="13" t="str">
        <f>IF(AND(D342="",D342=""),"",$D$3&amp;"_"&amp;ROW()-10-COUNTBLANK($D$10:D342))</f>
        <v/>
      </c>
      <c r="B342" s="402" t="s">
        <v>664</v>
      </c>
      <c r="C342" s="403"/>
      <c r="D342" s="403"/>
      <c r="E342" s="403"/>
      <c r="F342" s="403"/>
      <c r="G342" s="403"/>
      <c r="H342" s="403"/>
      <c r="I342" s="403"/>
      <c r="J342" s="403"/>
      <c r="K342" s="403"/>
      <c r="L342" s="403"/>
      <c r="M342" s="403"/>
      <c r="N342" s="403"/>
      <c r="O342" s="403"/>
      <c r="P342" s="403"/>
      <c r="Q342" s="403"/>
      <c r="R342" s="403"/>
      <c r="S342" s="403"/>
      <c r="T342" s="403"/>
      <c r="U342" s="403"/>
      <c r="V342" s="403"/>
      <c r="W342" s="403"/>
      <c r="X342" s="404"/>
      <c r="Y342" s="240"/>
      <c r="Z342" s="240"/>
      <c r="AA342" s="240"/>
      <c r="AB342" s="240"/>
      <c r="AC342" s="240"/>
      <c r="AD342" s="240"/>
      <c r="AE342" s="240"/>
      <c r="AF342" s="240"/>
      <c r="AG342" s="240"/>
      <c r="AH342" s="240"/>
      <c r="AI342" s="240"/>
      <c r="AJ342" s="240"/>
      <c r="AK342" s="240"/>
      <c r="AL342" s="240"/>
      <c r="AM342" s="240"/>
      <c r="AN342" s="240"/>
      <c r="AO342" s="240"/>
      <c r="AP342" s="240"/>
      <c r="AQ342" s="240"/>
      <c r="AR342" s="240"/>
      <c r="AS342" s="240"/>
      <c r="AT342" s="240"/>
      <c r="AU342" s="240"/>
      <c r="AV342" s="240"/>
      <c r="AW342" s="240"/>
      <c r="AX342" s="240"/>
      <c r="AY342" s="240"/>
      <c r="AZ342" s="240"/>
      <c r="BA342" s="240"/>
      <c r="BB342" s="240"/>
      <c r="BC342" s="240"/>
      <c r="BD342" s="240"/>
      <c r="BE342" s="240"/>
      <c r="BF342" s="240"/>
      <c r="BG342" s="240"/>
      <c r="BH342" s="240"/>
      <c r="BI342" s="240"/>
      <c r="BJ342" s="240"/>
      <c r="BK342" s="240"/>
      <c r="BL342" s="240"/>
      <c r="BM342" s="240"/>
      <c r="BN342" s="240"/>
      <c r="BO342" s="240"/>
      <c r="BP342" s="240"/>
      <c r="BQ342" s="240"/>
      <c r="BR342" s="240"/>
      <c r="BS342" s="240"/>
      <c r="BT342" s="240"/>
      <c r="BU342" s="240"/>
      <c r="BV342" s="240"/>
      <c r="BW342" s="240"/>
      <c r="BX342" s="240"/>
      <c r="BY342" s="240"/>
      <c r="BZ342" s="240"/>
      <c r="CA342" s="240"/>
      <c r="CB342" s="240"/>
      <c r="CC342" s="240"/>
      <c r="CD342" s="240"/>
      <c r="CE342" s="240"/>
      <c r="CF342" s="240"/>
      <c r="CG342" s="241"/>
      <c r="CH342" s="242"/>
      <c r="CI342" s="242"/>
      <c r="CJ342" s="242"/>
      <c r="CK342" s="242"/>
      <c r="CL342" s="242"/>
      <c r="CM342" s="242"/>
      <c r="CN342" s="242"/>
      <c r="CO342" s="242"/>
      <c r="CP342" s="242"/>
      <c r="CQ342" s="242"/>
      <c r="CR342" s="242"/>
      <c r="CS342" s="242"/>
      <c r="CT342" s="242"/>
      <c r="CU342" s="242"/>
      <c r="CV342" s="242"/>
      <c r="CW342" s="242"/>
      <c r="CX342" s="242"/>
      <c r="CY342" s="242"/>
      <c r="CZ342" s="242"/>
      <c r="DA342" s="242"/>
      <c r="DB342" s="242"/>
      <c r="DC342" s="242"/>
      <c r="DD342" s="242"/>
      <c r="DE342" s="242"/>
      <c r="DF342" s="242"/>
      <c r="DG342" s="242"/>
      <c r="DH342" s="242"/>
      <c r="DI342" s="242"/>
      <c r="DJ342" s="242"/>
      <c r="DK342" s="242"/>
      <c r="DL342" s="242"/>
    </row>
    <row r="343" spans="1:116" s="248" customFormat="1" ht="99" hidden="1" outlineLevel="2">
      <c r="A343" s="13" t="str">
        <f>IF(AND(D343="",D343=""),"",$D$3&amp;"_"&amp;ROW()-10-COUNTBLANK($D$10:D343))</f>
        <v>QTCT_275</v>
      </c>
      <c r="B343" s="42" t="s">
        <v>72</v>
      </c>
      <c r="C343" s="42" t="s">
        <v>73</v>
      </c>
      <c r="D343" s="51" t="s">
        <v>74</v>
      </c>
      <c r="E343" s="50"/>
      <c r="F343" s="51"/>
      <c r="G343" s="51"/>
      <c r="H343" s="51"/>
      <c r="I343" s="51"/>
      <c r="J343" s="51"/>
      <c r="K343" s="51"/>
      <c r="L343" s="51"/>
      <c r="M343" s="51"/>
      <c r="N343" s="51"/>
      <c r="O343" s="52"/>
      <c r="P343" s="51"/>
      <c r="Q343" s="17" t="s">
        <v>24</v>
      </c>
      <c r="R343" s="17" t="s">
        <v>24</v>
      </c>
      <c r="S343" s="17" t="s">
        <v>24</v>
      </c>
      <c r="T343" s="17"/>
      <c r="U343" s="17"/>
      <c r="V343" s="17"/>
      <c r="W343" s="18" t="str">
        <f t="shared" ref="W343:W353" si="84">IF(OR(IF(M343="",IF(L343="",IF(K343="","",K343),L343),M343)="F",IF(P343="",IF(O343="",IF(N343="","",N343),O343),P343)="F",IF(S343="",IF(R343="",IF(Q343="","",Q343),R343),S343)="F",IF(V343="",IF(U343="",IF(T343="","",T343),U343),V343)="F")=TRUE,"F",IF(OR(IF(M343="",IF(L343="",IF(K343="","",K343),L343),M343)="PE",IF(P343="",IF(O343="",IF(N343="","",N343),O343),P343)="PE",IF(S343="",IF(R343="",IF(Q343="","",Q343),R343),S343)="PE",IF(V343="",IF(U343="",IF(T343="","",T343),U343),V343)="PE")=TRUE,"PE",IF(AND(IF(M343="",IF(L343="",IF(K343="","",K343),L343),M343)="",IF(P343="",IF(O343="",IF(N343="","",N343),O343),P343)="",IF(S343="",IF(R343="",IF(Q343="","",Q343),R343),S343)="",IF(V343="",IF(U343="",IF(T343="","",T343),U343),V343)="")=TRUE,"","P")))</f>
        <v>P</v>
      </c>
      <c r="X343" s="19"/>
      <c r="Y343" s="247"/>
    </row>
    <row r="344" spans="1:116" s="178" customFormat="1" ht="99" hidden="1" outlineLevel="2">
      <c r="A344" s="13" t="str">
        <f>IF(AND(D344="",D344=""),"",$D$3&amp;"_"&amp;ROW()-10-COUNTBLANK($D$10:D344))</f>
        <v>QTCT_276</v>
      </c>
      <c r="B344" s="42" t="s">
        <v>75</v>
      </c>
      <c r="C344" s="42" t="s">
        <v>76</v>
      </c>
      <c r="D344" s="42" t="s">
        <v>77</v>
      </c>
      <c r="E344" s="53"/>
      <c r="F344" s="54"/>
      <c r="G344" s="54"/>
      <c r="H344" s="54"/>
      <c r="I344" s="54"/>
      <c r="J344" s="54"/>
      <c r="K344" s="54"/>
      <c r="L344" s="54"/>
      <c r="M344" s="54"/>
      <c r="N344" s="54"/>
      <c r="O344" s="55"/>
      <c r="P344" s="54"/>
      <c r="Q344" s="17" t="s">
        <v>24</v>
      </c>
      <c r="R344" s="17" t="s">
        <v>24</v>
      </c>
      <c r="S344" s="17" t="s">
        <v>24</v>
      </c>
      <c r="T344" s="17"/>
      <c r="U344" s="17"/>
      <c r="V344" s="17"/>
      <c r="W344" s="18" t="str">
        <f t="shared" si="84"/>
        <v>P</v>
      </c>
      <c r="X344" s="19"/>
      <c r="Y344" s="239"/>
    </row>
    <row r="345" spans="1:116" s="178" customFormat="1" ht="66" hidden="1" outlineLevel="2">
      <c r="A345" s="13" t="str">
        <f>IF(AND(D345="",D345=""),"",$D$3&amp;"_"&amp;ROW()-10-COUNTBLANK($D$10:D345))</f>
        <v>QTCT_277</v>
      </c>
      <c r="B345" s="42" t="s">
        <v>78</v>
      </c>
      <c r="C345" s="42" t="s">
        <v>79</v>
      </c>
      <c r="D345" s="42" t="s">
        <v>80</v>
      </c>
      <c r="E345" s="53"/>
      <c r="F345" s="54"/>
      <c r="G345" s="54"/>
      <c r="H345" s="54"/>
      <c r="I345" s="54"/>
      <c r="J345" s="54"/>
      <c r="K345" s="54"/>
      <c r="L345" s="54"/>
      <c r="M345" s="54"/>
      <c r="N345" s="54"/>
      <c r="O345" s="55"/>
      <c r="P345" s="54"/>
      <c r="Q345" s="17" t="s">
        <v>24</v>
      </c>
      <c r="R345" s="17" t="s">
        <v>24</v>
      </c>
      <c r="S345" s="17" t="s">
        <v>24</v>
      </c>
      <c r="T345" s="17"/>
      <c r="U345" s="17"/>
      <c r="V345" s="17"/>
      <c r="W345" s="18" t="str">
        <f t="shared" si="84"/>
        <v>P</v>
      </c>
      <c r="X345" s="19"/>
      <c r="Y345" s="239"/>
    </row>
    <row r="346" spans="1:116" s="178" customFormat="1" ht="33" hidden="1" outlineLevel="2">
      <c r="A346" s="13" t="str">
        <f>IF(AND(D346="",D346=""),"",$D$3&amp;"_"&amp;ROW()-10-COUNTBLANK($D$10:D346))</f>
        <v>QTCT_278</v>
      </c>
      <c r="B346" s="42" t="s">
        <v>81</v>
      </c>
      <c r="C346" s="42" t="s">
        <v>82</v>
      </c>
      <c r="D346" s="42" t="s">
        <v>83</v>
      </c>
      <c r="E346" s="56"/>
      <c r="F346" s="57"/>
      <c r="G346" s="57"/>
      <c r="H346" s="57"/>
      <c r="I346" s="57"/>
      <c r="J346" s="57"/>
      <c r="K346" s="57"/>
      <c r="L346" s="57"/>
      <c r="M346" s="57"/>
      <c r="N346" s="57"/>
      <c r="O346" s="58"/>
      <c r="P346" s="54"/>
      <c r="Q346" s="17" t="s">
        <v>24</v>
      </c>
      <c r="R346" s="17" t="s">
        <v>24</v>
      </c>
      <c r="S346" s="17" t="s">
        <v>24</v>
      </c>
      <c r="T346" s="17"/>
      <c r="U346" s="17"/>
      <c r="V346" s="17"/>
      <c r="W346" s="18" t="str">
        <f t="shared" si="84"/>
        <v>P</v>
      </c>
      <c r="X346" s="19"/>
      <c r="Y346" s="239"/>
    </row>
    <row r="347" spans="1:116" s="178" customFormat="1" ht="132" hidden="1" outlineLevel="2">
      <c r="A347" s="13" t="str">
        <f>IF(AND(D347="",D347=""),"",$D$3&amp;"_"&amp;ROW()-10-COUNTBLANK($D$10:D347))</f>
        <v>QTCT_279</v>
      </c>
      <c r="B347" s="42" t="s">
        <v>84</v>
      </c>
      <c r="C347" s="42" t="s">
        <v>85</v>
      </c>
      <c r="D347" s="42" t="s">
        <v>86</v>
      </c>
      <c r="E347" s="53"/>
      <c r="F347" s="54"/>
      <c r="G347" s="54"/>
      <c r="H347" s="54"/>
      <c r="I347" s="54"/>
      <c r="J347" s="54"/>
      <c r="K347" s="54"/>
      <c r="L347" s="54"/>
      <c r="M347" s="54"/>
      <c r="N347" s="54"/>
      <c r="O347" s="55"/>
      <c r="P347" s="54"/>
      <c r="Q347" s="17" t="s">
        <v>24</v>
      </c>
      <c r="R347" s="17" t="s">
        <v>24</v>
      </c>
      <c r="S347" s="17" t="s">
        <v>24</v>
      </c>
      <c r="T347" s="17"/>
      <c r="U347" s="17"/>
      <c r="V347" s="17"/>
      <c r="W347" s="18" t="str">
        <f t="shared" si="84"/>
        <v>P</v>
      </c>
      <c r="X347" s="19"/>
    </row>
    <row r="348" spans="1:116" s="178" customFormat="1" ht="264" hidden="1" outlineLevel="2">
      <c r="A348" s="13" t="str">
        <f>IF(AND(D348="",D348=""),"",$D$3&amp;"_"&amp;ROW()-10-COUNTBLANK($D$10:D348))</f>
        <v>QTCT_280</v>
      </c>
      <c r="B348" s="42" t="s">
        <v>87</v>
      </c>
      <c r="C348" s="42" t="s">
        <v>88</v>
      </c>
      <c r="D348" s="42" t="s">
        <v>89</v>
      </c>
      <c r="E348" s="53"/>
      <c r="F348" s="54"/>
      <c r="G348" s="54"/>
      <c r="H348" s="54"/>
      <c r="I348" s="54"/>
      <c r="J348" s="54"/>
      <c r="K348" s="54"/>
      <c r="L348" s="54"/>
      <c r="M348" s="54"/>
      <c r="N348" s="54"/>
      <c r="O348" s="55"/>
      <c r="P348" s="54"/>
      <c r="Q348" s="17" t="s">
        <v>24</v>
      </c>
      <c r="R348" s="17" t="s">
        <v>24</v>
      </c>
      <c r="S348" s="17" t="s">
        <v>24</v>
      </c>
      <c r="T348" s="17"/>
      <c r="U348" s="17"/>
      <c r="V348" s="17"/>
      <c r="W348" s="18" t="str">
        <f t="shared" si="84"/>
        <v>P</v>
      </c>
      <c r="X348" s="19"/>
    </row>
    <row r="349" spans="1:116" s="178" customFormat="1" ht="132" hidden="1" outlineLevel="2">
      <c r="A349" s="13" t="str">
        <f>IF(AND(D349="",D349=""),"",$D$3&amp;"_"&amp;ROW()-10-COUNTBLANK($D$10:D349))</f>
        <v>QTCT_281</v>
      </c>
      <c r="B349" s="42" t="s">
        <v>90</v>
      </c>
      <c r="C349" s="42" t="s">
        <v>91</v>
      </c>
      <c r="D349" s="51" t="s">
        <v>92</v>
      </c>
      <c r="E349" s="53"/>
      <c r="F349" s="54"/>
      <c r="G349" s="54"/>
      <c r="H349" s="54"/>
      <c r="I349" s="54"/>
      <c r="J349" s="54"/>
      <c r="K349" s="54"/>
      <c r="L349" s="54"/>
      <c r="M349" s="54"/>
      <c r="N349" s="54"/>
      <c r="O349" s="55"/>
      <c r="P349" s="54"/>
      <c r="Q349" s="17" t="s">
        <v>24</v>
      </c>
      <c r="R349" s="17" t="s">
        <v>24</v>
      </c>
      <c r="S349" s="17" t="s">
        <v>24</v>
      </c>
      <c r="T349" s="17"/>
      <c r="U349" s="17"/>
      <c r="V349" s="17"/>
      <c r="W349" s="18" t="str">
        <f t="shared" si="84"/>
        <v>P</v>
      </c>
      <c r="X349" s="19"/>
    </row>
    <row r="350" spans="1:116" s="178" customFormat="1" ht="33" hidden="1" outlineLevel="2">
      <c r="A350" s="13" t="str">
        <f>IF(AND(D350="",D350=""),"",$D$3&amp;"_"&amp;ROW()-10-COUNTBLANK($D$10:D350))</f>
        <v>QTCT_282</v>
      </c>
      <c r="B350" s="42" t="s">
        <v>93</v>
      </c>
      <c r="C350" s="42" t="s">
        <v>94</v>
      </c>
      <c r="D350" s="51" t="s">
        <v>214</v>
      </c>
      <c r="E350" s="53"/>
      <c r="F350" s="54"/>
      <c r="G350" s="54"/>
      <c r="H350" s="54"/>
      <c r="I350" s="54"/>
      <c r="J350" s="54"/>
      <c r="K350" s="54"/>
      <c r="L350" s="54"/>
      <c r="M350" s="54"/>
      <c r="N350" s="54"/>
      <c r="O350" s="55"/>
      <c r="P350" s="54"/>
      <c r="Q350" s="17" t="s">
        <v>24</v>
      </c>
      <c r="R350" s="17" t="s">
        <v>24</v>
      </c>
      <c r="S350" s="17" t="s">
        <v>24</v>
      </c>
      <c r="T350" s="17"/>
      <c r="U350" s="17"/>
      <c r="V350" s="17"/>
      <c r="W350" s="18" t="str">
        <f t="shared" si="84"/>
        <v>P</v>
      </c>
      <c r="X350" s="19"/>
    </row>
    <row r="351" spans="1:116" s="178" customFormat="1" ht="49.5" hidden="1" outlineLevel="2">
      <c r="A351" s="13" t="str">
        <f>IF(AND(D351="",D351=""),"",$D$3&amp;"_"&amp;ROW()-10-COUNTBLANK($D$10:D351))</f>
        <v>QTCT_283</v>
      </c>
      <c r="B351" s="60" t="s">
        <v>96</v>
      </c>
      <c r="C351" s="42" t="s">
        <v>97</v>
      </c>
      <c r="D351" s="60" t="s">
        <v>215</v>
      </c>
      <c r="E351" s="85"/>
      <c r="F351" s="54"/>
      <c r="G351" s="54"/>
      <c r="H351" s="54"/>
      <c r="I351" s="54"/>
      <c r="J351" s="54"/>
      <c r="K351" s="54"/>
      <c r="L351" s="54"/>
      <c r="M351" s="54"/>
      <c r="N351" s="54"/>
      <c r="O351" s="55"/>
      <c r="P351" s="54"/>
      <c r="Q351" s="17" t="s">
        <v>24</v>
      </c>
      <c r="R351" s="17" t="s">
        <v>24</v>
      </c>
      <c r="S351" s="17" t="s">
        <v>24</v>
      </c>
      <c r="T351" s="17"/>
      <c r="U351" s="17"/>
      <c r="V351" s="17"/>
      <c r="W351" s="18" t="str">
        <f t="shared" si="84"/>
        <v>P</v>
      </c>
      <c r="X351" s="19"/>
      <c r="Y351" s="239"/>
      <c r="Z351" s="239"/>
      <c r="AA351" s="239"/>
      <c r="AB351" s="239"/>
      <c r="AC351" s="239"/>
      <c r="AD351" s="239"/>
      <c r="AE351" s="239"/>
      <c r="AF351" s="239"/>
      <c r="AG351" s="239"/>
      <c r="AH351" s="239"/>
      <c r="AI351" s="239"/>
      <c r="AJ351" s="239"/>
      <c r="AK351" s="239"/>
      <c r="AL351" s="239"/>
      <c r="AM351" s="239"/>
      <c r="AN351" s="239"/>
      <c r="AO351" s="239"/>
      <c r="AP351" s="239"/>
      <c r="AQ351" s="239"/>
      <c r="AR351" s="239"/>
      <c r="AS351" s="239"/>
      <c r="AT351" s="239"/>
      <c r="AU351" s="239"/>
      <c r="AV351" s="239"/>
      <c r="AW351" s="239"/>
      <c r="AX351" s="239"/>
      <c r="AY351" s="239"/>
      <c r="AZ351" s="239"/>
      <c r="BA351" s="239"/>
    </row>
    <row r="352" spans="1:116" s="178" customFormat="1" ht="33" hidden="1" outlineLevel="2">
      <c r="A352" s="13" t="str">
        <f>IF(AND(D352="",D352=""),"",$D$3&amp;"_"&amp;ROW()-10-COUNTBLANK($D$10:D352))</f>
        <v>QTCT_284</v>
      </c>
      <c r="B352" s="60" t="s">
        <v>98</v>
      </c>
      <c r="C352" s="42" t="s">
        <v>99</v>
      </c>
      <c r="D352" s="43" t="s">
        <v>54</v>
      </c>
      <c r="E352" s="85"/>
      <c r="F352" s="54"/>
      <c r="G352" s="54"/>
      <c r="H352" s="54"/>
      <c r="I352" s="54"/>
      <c r="J352" s="54"/>
      <c r="K352" s="54"/>
      <c r="L352" s="54"/>
      <c r="M352" s="54"/>
      <c r="N352" s="54"/>
      <c r="O352" s="55"/>
      <c r="P352" s="54"/>
      <c r="Q352" s="17" t="s">
        <v>24</v>
      </c>
      <c r="R352" s="17" t="s">
        <v>24</v>
      </c>
      <c r="S352" s="17" t="s">
        <v>24</v>
      </c>
      <c r="T352" s="17"/>
      <c r="U352" s="17"/>
      <c r="V352" s="17"/>
      <c r="W352" s="18" t="str">
        <f t="shared" si="84"/>
        <v>P</v>
      </c>
      <c r="X352" s="19"/>
      <c r="Y352" s="239"/>
      <c r="Z352" s="239"/>
      <c r="AA352" s="239"/>
      <c r="AB352" s="239"/>
      <c r="AC352" s="239"/>
      <c r="AD352" s="239"/>
      <c r="AE352" s="239"/>
      <c r="AF352" s="239"/>
      <c r="AG352" s="239"/>
      <c r="AH352" s="239"/>
      <c r="AI352" s="239"/>
      <c r="AJ352" s="239"/>
      <c r="AK352" s="239"/>
      <c r="AL352" s="239"/>
      <c r="AM352" s="239"/>
      <c r="AN352" s="239"/>
      <c r="AO352" s="239"/>
      <c r="AP352" s="239"/>
      <c r="AQ352" s="239"/>
      <c r="AR352" s="239"/>
      <c r="AS352" s="239"/>
      <c r="AT352" s="239"/>
      <c r="AU352" s="239"/>
      <c r="AV352" s="239"/>
      <c r="AW352" s="239"/>
      <c r="AX352" s="239"/>
      <c r="AY352" s="239"/>
      <c r="AZ352" s="239"/>
      <c r="BA352" s="239"/>
    </row>
    <row r="353" spans="1:116" s="178" customFormat="1" ht="33" hidden="1" outlineLevel="2">
      <c r="A353" s="13" t="str">
        <f>IF(AND(D353="",D353=""),"",$D$3&amp;"_"&amp;ROW()-10-COUNTBLANK($D$10:D353))</f>
        <v>QTCT_285</v>
      </c>
      <c r="B353" s="60" t="s">
        <v>100</v>
      </c>
      <c r="C353" s="42" t="s">
        <v>101</v>
      </c>
      <c r="D353" s="43" t="s">
        <v>54</v>
      </c>
      <c r="E353" s="85"/>
      <c r="F353" s="54"/>
      <c r="G353" s="54"/>
      <c r="H353" s="54"/>
      <c r="I353" s="54"/>
      <c r="J353" s="54"/>
      <c r="K353" s="54"/>
      <c r="L353" s="54"/>
      <c r="M353" s="54"/>
      <c r="N353" s="54"/>
      <c r="O353" s="55"/>
      <c r="P353" s="54"/>
      <c r="Q353" s="17" t="s">
        <v>24</v>
      </c>
      <c r="R353" s="17" t="s">
        <v>24</v>
      </c>
      <c r="S353" s="17" t="s">
        <v>24</v>
      </c>
      <c r="T353" s="17"/>
      <c r="U353" s="17"/>
      <c r="V353" s="17"/>
      <c r="W353" s="18" t="str">
        <f t="shared" si="84"/>
        <v>P</v>
      </c>
      <c r="X353" s="19"/>
      <c r="Y353" s="239"/>
      <c r="Z353" s="239"/>
      <c r="AA353" s="239"/>
      <c r="AB353" s="239"/>
      <c r="AC353" s="239"/>
      <c r="AD353" s="239"/>
      <c r="AE353" s="239"/>
      <c r="AF353" s="239"/>
      <c r="AG353" s="239"/>
      <c r="AH353" s="239"/>
      <c r="AI353" s="239"/>
      <c r="AJ353" s="239"/>
      <c r="AK353" s="239"/>
      <c r="AL353" s="239"/>
      <c r="AM353" s="239"/>
      <c r="AN353" s="239"/>
      <c r="AO353" s="239"/>
      <c r="AP353" s="239"/>
      <c r="AQ353" s="239"/>
      <c r="AR353" s="239"/>
      <c r="AS353" s="239"/>
      <c r="AT353" s="239"/>
      <c r="AU353" s="239"/>
      <c r="AV353" s="239"/>
      <c r="AW353" s="239"/>
      <c r="AX353" s="239"/>
      <c r="AY353" s="239"/>
      <c r="AZ353" s="239"/>
      <c r="BA353" s="239"/>
    </row>
    <row r="354" spans="1:116" s="243" customFormat="1" ht="15.75" customHeight="1" collapsed="1">
      <c r="A354" s="13" t="str">
        <f>IF(AND(D354="",D354=""),"",$D$3&amp;"_"&amp;ROW()-10-COUNTBLANK($D$10:D354))</f>
        <v/>
      </c>
      <c r="B354" s="402" t="s">
        <v>670</v>
      </c>
      <c r="C354" s="403"/>
      <c r="D354" s="403"/>
      <c r="E354" s="403"/>
      <c r="F354" s="403"/>
      <c r="G354" s="403"/>
      <c r="H354" s="403"/>
      <c r="I354" s="403"/>
      <c r="J354" s="403"/>
      <c r="K354" s="403"/>
      <c r="L354" s="403"/>
      <c r="M354" s="403"/>
      <c r="N354" s="403"/>
      <c r="O354" s="403"/>
      <c r="P354" s="403"/>
      <c r="Q354" s="403"/>
      <c r="R354" s="403"/>
      <c r="S354" s="403"/>
      <c r="T354" s="403"/>
      <c r="U354" s="403"/>
      <c r="V354" s="403"/>
      <c r="W354" s="403"/>
      <c r="X354" s="404"/>
      <c r="Y354" s="240"/>
      <c r="Z354" s="240"/>
      <c r="AA354" s="240"/>
      <c r="AB354" s="240"/>
      <c r="AC354" s="240"/>
      <c r="AD354" s="240"/>
      <c r="AE354" s="240"/>
      <c r="AF354" s="240"/>
      <c r="AG354" s="240"/>
      <c r="AH354" s="240"/>
      <c r="AI354" s="240"/>
      <c r="AJ354" s="240"/>
      <c r="AK354" s="240"/>
      <c r="AL354" s="240"/>
      <c r="AM354" s="240"/>
      <c r="AN354" s="240"/>
      <c r="AO354" s="240"/>
      <c r="AP354" s="240"/>
      <c r="AQ354" s="240"/>
      <c r="AR354" s="240"/>
      <c r="AS354" s="240"/>
      <c r="AT354" s="240"/>
      <c r="AU354" s="240"/>
      <c r="AV354" s="240"/>
      <c r="AW354" s="240"/>
      <c r="AX354" s="240"/>
      <c r="AY354" s="240"/>
      <c r="AZ354" s="240"/>
      <c r="BA354" s="240"/>
      <c r="BB354" s="240"/>
      <c r="BC354" s="240"/>
      <c r="BD354" s="240"/>
      <c r="BE354" s="240"/>
      <c r="BF354" s="240"/>
      <c r="BG354" s="240"/>
      <c r="BH354" s="240"/>
      <c r="BI354" s="240"/>
      <c r="BJ354" s="240"/>
      <c r="BK354" s="240"/>
      <c r="BL354" s="240"/>
      <c r="BM354" s="240"/>
      <c r="BN354" s="240"/>
      <c r="BO354" s="240"/>
      <c r="BP354" s="240"/>
      <c r="BQ354" s="240"/>
      <c r="BR354" s="240"/>
      <c r="BS354" s="240"/>
      <c r="BT354" s="240"/>
      <c r="BU354" s="240"/>
      <c r="BV354" s="240"/>
      <c r="BW354" s="240"/>
      <c r="BX354" s="240"/>
      <c r="BY354" s="240"/>
      <c r="BZ354" s="240"/>
      <c r="CA354" s="240"/>
      <c r="CB354" s="240"/>
      <c r="CC354" s="240"/>
      <c r="CD354" s="240"/>
      <c r="CE354" s="240"/>
      <c r="CF354" s="240"/>
      <c r="CG354" s="241"/>
      <c r="CH354" s="242"/>
      <c r="CI354" s="242"/>
      <c r="CJ354" s="242"/>
      <c r="CK354" s="242"/>
      <c r="CL354" s="242"/>
      <c r="CM354" s="242"/>
      <c r="CN354" s="242"/>
      <c r="CO354" s="242"/>
      <c r="CP354" s="242"/>
      <c r="CQ354" s="242"/>
      <c r="CR354" s="242"/>
      <c r="CS354" s="242"/>
      <c r="CT354" s="242"/>
      <c r="CU354" s="242"/>
      <c r="CV354" s="242"/>
      <c r="CW354" s="242"/>
      <c r="CX354" s="242"/>
      <c r="CY354" s="242"/>
      <c r="CZ354" s="242"/>
      <c r="DA354" s="242"/>
      <c r="DB354" s="242"/>
      <c r="DC354" s="242"/>
      <c r="DD354" s="242"/>
      <c r="DE354" s="242"/>
      <c r="DF354" s="242"/>
      <c r="DG354" s="242"/>
      <c r="DH354" s="242"/>
      <c r="DI354" s="242"/>
      <c r="DJ354" s="242"/>
      <c r="DK354" s="242"/>
      <c r="DL354" s="242"/>
    </row>
    <row r="355" spans="1:116" s="248" customFormat="1" ht="99" hidden="1" outlineLevel="2">
      <c r="A355" s="13" t="str">
        <f>IF(AND(D355="",D355=""),"",$D$3&amp;"_"&amp;ROW()-10-COUNTBLANK($D$10:D355))</f>
        <v>QTCT_286</v>
      </c>
      <c r="B355" s="42" t="s">
        <v>72</v>
      </c>
      <c r="C355" s="42" t="s">
        <v>73</v>
      </c>
      <c r="D355" s="51" t="s">
        <v>74</v>
      </c>
      <c r="E355" s="50"/>
      <c r="F355" s="51"/>
      <c r="G355" s="51"/>
      <c r="H355" s="51"/>
      <c r="I355" s="51"/>
      <c r="J355" s="51"/>
      <c r="K355" s="51"/>
      <c r="L355" s="51"/>
      <c r="M355" s="51"/>
      <c r="N355" s="51"/>
      <c r="O355" s="52"/>
      <c r="P355" s="51"/>
      <c r="Q355" s="17" t="s">
        <v>24</v>
      </c>
      <c r="R355" s="17" t="s">
        <v>24</v>
      </c>
      <c r="S355" s="17" t="s">
        <v>24</v>
      </c>
      <c r="T355" s="17"/>
      <c r="U355" s="17"/>
      <c r="V355" s="17"/>
      <c r="W355" s="18" t="str">
        <f t="shared" ref="W355:W365" si="85">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19"/>
      <c r="Y355" s="247"/>
    </row>
    <row r="356" spans="1:116" s="178" customFormat="1" ht="99" hidden="1" outlineLevel="2">
      <c r="A356" s="13" t="str">
        <f>IF(AND(D356="",D356=""),"",$D$3&amp;"_"&amp;ROW()-10-COUNTBLANK($D$10:D356))</f>
        <v>QTCT_287</v>
      </c>
      <c r="B356" s="42" t="s">
        <v>75</v>
      </c>
      <c r="C356" s="42" t="s">
        <v>76</v>
      </c>
      <c r="D356" s="42" t="s">
        <v>77</v>
      </c>
      <c r="E356" s="53"/>
      <c r="F356" s="54"/>
      <c r="G356" s="54"/>
      <c r="H356" s="54"/>
      <c r="I356" s="54"/>
      <c r="J356" s="54"/>
      <c r="K356" s="54"/>
      <c r="L356" s="54"/>
      <c r="M356" s="54"/>
      <c r="N356" s="54"/>
      <c r="O356" s="55"/>
      <c r="P356" s="54"/>
      <c r="Q356" s="17" t="s">
        <v>24</v>
      </c>
      <c r="R356" s="17" t="s">
        <v>24</v>
      </c>
      <c r="S356" s="17" t="s">
        <v>24</v>
      </c>
      <c r="T356" s="17"/>
      <c r="U356" s="17"/>
      <c r="V356" s="17"/>
      <c r="W356" s="18" t="str">
        <f t="shared" si="85"/>
        <v>P</v>
      </c>
      <c r="X356" s="19"/>
      <c r="Y356" s="239"/>
    </row>
    <row r="357" spans="1:116" s="178" customFormat="1" ht="66" hidden="1" outlineLevel="2">
      <c r="A357" s="13" t="str">
        <f>IF(AND(D357="",D357=""),"",$D$3&amp;"_"&amp;ROW()-10-COUNTBLANK($D$10:D357))</f>
        <v>QTCT_288</v>
      </c>
      <c r="B357" s="42" t="s">
        <v>78</v>
      </c>
      <c r="C357" s="42" t="s">
        <v>79</v>
      </c>
      <c r="D357" s="42" t="s">
        <v>80</v>
      </c>
      <c r="E357" s="53"/>
      <c r="F357" s="54"/>
      <c r="G357" s="54"/>
      <c r="H357" s="54"/>
      <c r="I357" s="54"/>
      <c r="J357" s="54"/>
      <c r="K357" s="54"/>
      <c r="L357" s="54"/>
      <c r="M357" s="54"/>
      <c r="N357" s="54"/>
      <c r="O357" s="55"/>
      <c r="P357" s="54"/>
      <c r="Q357" s="17" t="s">
        <v>24</v>
      </c>
      <c r="R357" s="17" t="s">
        <v>24</v>
      </c>
      <c r="S357" s="17" t="s">
        <v>24</v>
      </c>
      <c r="T357" s="17"/>
      <c r="U357" s="17"/>
      <c r="V357" s="17"/>
      <c r="W357" s="18" t="str">
        <f t="shared" si="85"/>
        <v>P</v>
      </c>
      <c r="X357" s="19"/>
      <c r="Y357" s="239"/>
    </row>
    <row r="358" spans="1:116" s="178" customFormat="1" ht="33" hidden="1" outlineLevel="2">
      <c r="A358" s="13" t="str">
        <f>IF(AND(D358="",D358=""),"",$D$3&amp;"_"&amp;ROW()-10-COUNTBLANK($D$10:D358))</f>
        <v>QTCT_289</v>
      </c>
      <c r="B358" s="42" t="s">
        <v>81</v>
      </c>
      <c r="C358" s="42" t="s">
        <v>82</v>
      </c>
      <c r="D358" s="42" t="s">
        <v>83</v>
      </c>
      <c r="E358" s="56"/>
      <c r="F358" s="57"/>
      <c r="G358" s="57"/>
      <c r="H358" s="57"/>
      <c r="I358" s="57"/>
      <c r="J358" s="57"/>
      <c r="K358" s="57"/>
      <c r="L358" s="57"/>
      <c r="M358" s="57"/>
      <c r="N358" s="57"/>
      <c r="O358" s="58"/>
      <c r="P358" s="54"/>
      <c r="Q358" s="17" t="s">
        <v>24</v>
      </c>
      <c r="R358" s="17" t="s">
        <v>24</v>
      </c>
      <c r="S358" s="17" t="s">
        <v>24</v>
      </c>
      <c r="T358" s="17"/>
      <c r="U358" s="17"/>
      <c r="V358" s="17"/>
      <c r="W358" s="18" t="str">
        <f t="shared" si="85"/>
        <v>P</v>
      </c>
      <c r="X358" s="19"/>
      <c r="Y358" s="239"/>
    </row>
    <row r="359" spans="1:116" s="178" customFormat="1" ht="132" hidden="1" outlineLevel="2">
      <c r="A359" s="13" t="str">
        <f>IF(AND(D359="",D359=""),"",$D$3&amp;"_"&amp;ROW()-10-COUNTBLANK($D$10:D359))</f>
        <v>QTCT_290</v>
      </c>
      <c r="B359" s="42" t="s">
        <v>84</v>
      </c>
      <c r="C359" s="42" t="s">
        <v>85</v>
      </c>
      <c r="D359" s="42" t="s">
        <v>86</v>
      </c>
      <c r="E359" s="53"/>
      <c r="F359" s="54"/>
      <c r="G359" s="54"/>
      <c r="H359" s="54"/>
      <c r="I359" s="54"/>
      <c r="J359" s="54"/>
      <c r="K359" s="54"/>
      <c r="L359" s="54"/>
      <c r="M359" s="54"/>
      <c r="N359" s="54"/>
      <c r="O359" s="55"/>
      <c r="P359" s="54"/>
      <c r="Q359" s="17" t="s">
        <v>24</v>
      </c>
      <c r="R359" s="17" t="s">
        <v>24</v>
      </c>
      <c r="S359" s="17" t="s">
        <v>24</v>
      </c>
      <c r="T359" s="17"/>
      <c r="U359" s="17"/>
      <c r="V359" s="17"/>
      <c r="W359" s="18" t="str">
        <f t="shared" si="85"/>
        <v>P</v>
      </c>
      <c r="X359" s="19"/>
    </row>
    <row r="360" spans="1:116" s="178" customFormat="1" ht="264" hidden="1" outlineLevel="2">
      <c r="A360" s="13" t="str">
        <f>IF(AND(D360="",D360=""),"",$D$3&amp;"_"&amp;ROW()-10-COUNTBLANK($D$10:D360))</f>
        <v>QTCT_291</v>
      </c>
      <c r="B360" s="42" t="s">
        <v>87</v>
      </c>
      <c r="C360" s="42" t="s">
        <v>88</v>
      </c>
      <c r="D360" s="42" t="s">
        <v>89</v>
      </c>
      <c r="E360" s="53"/>
      <c r="F360" s="54"/>
      <c r="G360" s="54"/>
      <c r="H360" s="54"/>
      <c r="I360" s="54"/>
      <c r="J360" s="54"/>
      <c r="K360" s="54"/>
      <c r="L360" s="54"/>
      <c r="M360" s="54"/>
      <c r="N360" s="54"/>
      <c r="O360" s="55"/>
      <c r="P360" s="54"/>
      <c r="Q360" s="17" t="s">
        <v>24</v>
      </c>
      <c r="R360" s="17" t="s">
        <v>24</v>
      </c>
      <c r="S360" s="17" t="s">
        <v>24</v>
      </c>
      <c r="T360" s="17"/>
      <c r="U360" s="17"/>
      <c r="V360" s="17"/>
      <c r="W360" s="18" t="str">
        <f t="shared" si="85"/>
        <v>P</v>
      </c>
      <c r="X360" s="19"/>
    </row>
    <row r="361" spans="1:116" s="178" customFormat="1" ht="132" hidden="1" outlineLevel="2">
      <c r="A361" s="13" t="str">
        <f>IF(AND(D361="",D361=""),"",$D$3&amp;"_"&amp;ROW()-10-COUNTBLANK($D$10:D361))</f>
        <v>QTCT_292</v>
      </c>
      <c r="B361" s="42" t="s">
        <v>90</v>
      </c>
      <c r="C361" s="42" t="s">
        <v>91</v>
      </c>
      <c r="D361" s="51" t="s">
        <v>92</v>
      </c>
      <c r="E361" s="53"/>
      <c r="F361" s="54"/>
      <c r="G361" s="54"/>
      <c r="H361" s="54"/>
      <c r="I361" s="54"/>
      <c r="J361" s="54"/>
      <c r="K361" s="54"/>
      <c r="L361" s="54"/>
      <c r="M361" s="54"/>
      <c r="N361" s="54"/>
      <c r="O361" s="55"/>
      <c r="P361" s="54"/>
      <c r="Q361" s="17" t="s">
        <v>24</v>
      </c>
      <c r="R361" s="17" t="s">
        <v>24</v>
      </c>
      <c r="S361" s="17" t="s">
        <v>24</v>
      </c>
      <c r="T361" s="17"/>
      <c r="U361" s="17"/>
      <c r="V361" s="17"/>
      <c r="W361" s="18" t="str">
        <f t="shared" si="85"/>
        <v>P</v>
      </c>
      <c r="X361" s="19"/>
    </row>
    <row r="362" spans="1:116" s="178" customFormat="1" ht="33" hidden="1" outlineLevel="2">
      <c r="A362" s="13" t="str">
        <f>IF(AND(D362="",D362=""),"",$D$3&amp;"_"&amp;ROW()-10-COUNTBLANK($D$10:D362))</f>
        <v>QTCT_293</v>
      </c>
      <c r="B362" s="42" t="s">
        <v>93</v>
      </c>
      <c r="C362" s="42" t="s">
        <v>94</v>
      </c>
      <c r="D362" s="51" t="s">
        <v>214</v>
      </c>
      <c r="E362" s="53"/>
      <c r="F362" s="54"/>
      <c r="G362" s="54"/>
      <c r="H362" s="54"/>
      <c r="I362" s="54"/>
      <c r="J362" s="54"/>
      <c r="K362" s="54"/>
      <c r="L362" s="54"/>
      <c r="M362" s="54"/>
      <c r="N362" s="54"/>
      <c r="O362" s="55"/>
      <c r="P362" s="54"/>
      <c r="Q362" s="17" t="s">
        <v>24</v>
      </c>
      <c r="R362" s="17" t="s">
        <v>24</v>
      </c>
      <c r="S362" s="17" t="s">
        <v>24</v>
      </c>
      <c r="T362" s="17"/>
      <c r="U362" s="17"/>
      <c r="V362" s="17"/>
      <c r="W362" s="18" t="str">
        <f t="shared" si="85"/>
        <v>P</v>
      </c>
      <c r="X362" s="19"/>
    </row>
    <row r="363" spans="1:116" s="178" customFormat="1" ht="49.5" hidden="1" outlineLevel="2">
      <c r="A363" s="13" t="str">
        <f>IF(AND(D363="",D363=""),"",$D$3&amp;"_"&amp;ROW()-10-COUNTBLANK($D$10:D363))</f>
        <v>QTCT_294</v>
      </c>
      <c r="B363" s="60" t="s">
        <v>96</v>
      </c>
      <c r="C363" s="42" t="s">
        <v>97</v>
      </c>
      <c r="D363" s="60" t="s">
        <v>215</v>
      </c>
      <c r="E363" s="85"/>
      <c r="F363" s="54"/>
      <c r="G363" s="54"/>
      <c r="H363" s="54"/>
      <c r="I363" s="54"/>
      <c r="J363" s="54"/>
      <c r="K363" s="54"/>
      <c r="L363" s="54"/>
      <c r="M363" s="54"/>
      <c r="N363" s="54"/>
      <c r="O363" s="55"/>
      <c r="P363" s="54"/>
      <c r="Q363" s="17" t="s">
        <v>24</v>
      </c>
      <c r="R363" s="17" t="s">
        <v>24</v>
      </c>
      <c r="S363" s="17" t="s">
        <v>24</v>
      </c>
      <c r="T363" s="17"/>
      <c r="U363" s="17"/>
      <c r="V363" s="17"/>
      <c r="W363" s="18" t="str">
        <f t="shared" si="85"/>
        <v>P</v>
      </c>
      <c r="X363" s="19"/>
      <c r="Y363" s="239"/>
      <c r="Z363" s="239"/>
      <c r="AA363" s="239"/>
      <c r="AB363" s="239"/>
      <c r="AC363" s="239"/>
      <c r="AD363" s="239"/>
      <c r="AE363" s="239"/>
      <c r="AF363" s="239"/>
      <c r="AG363" s="239"/>
      <c r="AH363" s="239"/>
      <c r="AI363" s="239"/>
      <c r="AJ363" s="239"/>
      <c r="AK363" s="239"/>
      <c r="AL363" s="239"/>
      <c r="AM363" s="239"/>
      <c r="AN363" s="239"/>
      <c r="AO363" s="239"/>
      <c r="AP363" s="239"/>
      <c r="AQ363" s="239"/>
      <c r="AR363" s="239"/>
      <c r="AS363" s="239"/>
      <c r="AT363" s="239"/>
      <c r="AU363" s="239"/>
      <c r="AV363" s="239"/>
      <c r="AW363" s="239"/>
      <c r="AX363" s="239"/>
      <c r="AY363" s="239"/>
      <c r="AZ363" s="239"/>
      <c r="BA363" s="239"/>
    </row>
    <row r="364" spans="1:116" s="178" customFormat="1" ht="33" hidden="1" outlineLevel="2">
      <c r="A364" s="13" t="str">
        <f>IF(AND(D364="",D364=""),"",$D$3&amp;"_"&amp;ROW()-10-COUNTBLANK($D$10:D364))</f>
        <v>QTCT_295</v>
      </c>
      <c r="B364" s="60" t="s">
        <v>98</v>
      </c>
      <c r="C364" s="42" t="s">
        <v>99</v>
      </c>
      <c r="D364" s="43" t="s">
        <v>54</v>
      </c>
      <c r="E364" s="85"/>
      <c r="F364" s="54"/>
      <c r="G364" s="54"/>
      <c r="H364" s="54"/>
      <c r="I364" s="54"/>
      <c r="J364" s="54"/>
      <c r="K364" s="54"/>
      <c r="L364" s="54"/>
      <c r="M364" s="54"/>
      <c r="N364" s="54"/>
      <c r="O364" s="55"/>
      <c r="P364" s="54"/>
      <c r="Q364" s="17" t="s">
        <v>24</v>
      </c>
      <c r="R364" s="17" t="s">
        <v>24</v>
      </c>
      <c r="S364" s="17" t="s">
        <v>24</v>
      </c>
      <c r="T364" s="17"/>
      <c r="U364" s="17"/>
      <c r="V364" s="17"/>
      <c r="W364" s="18" t="str">
        <f t="shared" si="85"/>
        <v>P</v>
      </c>
      <c r="X364" s="19"/>
      <c r="Y364" s="239"/>
      <c r="Z364" s="239"/>
      <c r="AA364" s="239"/>
      <c r="AB364" s="239"/>
      <c r="AC364" s="239"/>
      <c r="AD364" s="239"/>
      <c r="AE364" s="239"/>
      <c r="AF364" s="239"/>
      <c r="AG364" s="239"/>
      <c r="AH364" s="239"/>
      <c r="AI364" s="239"/>
      <c r="AJ364" s="239"/>
      <c r="AK364" s="239"/>
      <c r="AL364" s="239"/>
      <c r="AM364" s="239"/>
      <c r="AN364" s="239"/>
      <c r="AO364" s="239"/>
      <c r="AP364" s="239"/>
      <c r="AQ364" s="239"/>
      <c r="AR364" s="239"/>
      <c r="AS364" s="239"/>
      <c r="AT364" s="239"/>
      <c r="AU364" s="239"/>
      <c r="AV364" s="239"/>
      <c r="AW364" s="239"/>
      <c r="AX364" s="239"/>
      <c r="AY364" s="239"/>
      <c r="AZ364" s="239"/>
      <c r="BA364" s="239"/>
    </row>
    <row r="365" spans="1:116" s="178" customFormat="1" ht="33" hidden="1" outlineLevel="2">
      <c r="A365" s="13" t="str">
        <f>IF(AND(D365="",D365=""),"",$D$3&amp;"_"&amp;ROW()-10-COUNTBLANK($D$10:D365))</f>
        <v>QTCT_296</v>
      </c>
      <c r="B365" s="60" t="s">
        <v>100</v>
      </c>
      <c r="C365" s="42" t="s">
        <v>101</v>
      </c>
      <c r="D365" s="43" t="s">
        <v>54</v>
      </c>
      <c r="E365" s="85"/>
      <c r="F365" s="54"/>
      <c r="G365" s="54"/>
      <c r="H365" s="54"/>
      <c r="I365" s="54"/>
      <c r="J365" s="54"/>
      <c r="K365" s="54"/>
      <c r="L365" s="54"/>
      <c r="M365" s="54"/>
      <c r="N365" s="54"/>
      <c r="O365" s="55"/>
      <c r="P365" s="54"/>
      <c r="Q365" s="17" t="s">
        <v>24</v>
      </c>
      <c r="R365" s="17" t="s">
        <v>24</v>
      </c>
      <c r="S365" s="17" t="s">
        <v>24</v>
      </c>
      <c r="T365" s="17"/>
      <c r="U365" s="17"/>
      <c r="V365" s="17"/>
      <c r="W365" s="18" t="str">
        <f t="shared" si="85"/>
        <v>P</v>
      </c>
      <c r="X365" s="19"/>
      <c r="Y365" s="239"/>
      <c r="Z365" s="239"/>
      <c r="AA365" s="239"/>
      <c r="AB365" s="239"/>
      <c r="AC365" s="239"/>
      <c r="AD365" s="239"/>
      <c r="AE365" s="239"/>
      <c r="AF365" s="239"/>
      <c r="AG365" s="239"/>
      <c r="AH365" s="239"/>
      <c r="AI365" s="239"/>
      <c r="AJ365" s="239"/>
      <c r="AK365" s="239"/>
      <c r="AL365" s="239"/>
      <c r="AM365" s="239"/>
      <c r="AN365" s="239"/>
      <c r="AO365" s="239"/>
      <c r="AP365" s="239"/>
      <c r="AQ365" s="239"/>
      <c r="AR365" s="239"/>
      <c r="AS365" s="239"/>
      <c r="AT365" s="239"/>
      <c r="AU365" s="239"/>
      <c r="AV365" s="239"/>
      <c r="AW365" s="239"/>
      <c r="AX365" s="239"/>
      <c r="AY365" s="239"/>
      <c r="AZ365" s="239"/>
      <c r="BA365" s="239"/>
    </row>
    <row r="366" spans="1:116" s="256" customFormat="1" ht="33" collapsed="1">
      <c r="A366" s="13" t="str">
        <f>IF(AND(D366="",D366=""),"",$D$3&amp;"_"&amp;ROW()-10-COUNTBLANK($D$10:D366))</f>
        <v/>
      </c>
      <c r="B366" s="264" t="s">
        <v>672</v>
      </c>
      <c r="C366" s="265"/>
      <c r="D366" s="265"/>
      <c r="E366" s="265"/>
      <c r="F366" s="265"/>
      <c r="G366" s="265"/>
      <c r="H366" s="265"/>
      <c r="I366" s="265"/>
      <c r="J366" s="265"/>
      <c r="K366" s="265"/>
      <c r="L366" s="265"/>
      <c r="M366" s="265"/>
      <c r="N366" s="265"/>
      <c r="O366" s="265"/>
      <c r="P366" s="265"/>
      <c r="Q366" s="265"/>
      <c r="R366" s="265"/>
      <c r="S366" s="265"/>
      <c r="T366" s="265"/>
      <c r="U366" s="265"/>
      <c r="V366" s="265"/>
      <c r="W366" s="265"/>
      <c r="X366" s="265"/>
    </row>
    <row r="367" spans="1:116" ht="49.5" hidden="1" outlineLevel="2">
      <c r="A367" s="13" t="str">
        <f>IF(AND(D367="",D367=""),"",$D$3&amp;"_"&amp;ROW()-10-COUNTBLANK($D$10:D367))</f>
        <v>QTCT_297</v>
      </c>
      <c r="B367" s="368" t="s">
        <v>420</v>
      </c>
      <c r="C367" s="142" t="s">
        <v>108</v>
      </c>
      <c r="D367" s="142" t="s">
        <v>979</v>
      </c>
      <c r="E367" s="95"/>
      <c r="F367" s="91" t="s">
        <v>24</v>
      </c>
      <c r="G367" s="91" t="s">
        <v>24</v>
      </c>
      <c r="H367" s="91" t="s">
        <v>24</v>
      </c>
      <c r="I367" s="91"/>
      <c r="J367" s="91"/>
      <c r="K367" s="91"/>
      <c r="L367" s="91"/>
      <c r="M367" s="91"/>
      <c r="N367" s="91"/>
      <c r="O367" s="91"/>
      <c r="P367" s="91"/>
      <c r="Q367" s="17" t="s">
        <v>24</v>
      </c>
      <c r="R367" s="17" t="s">
        <v>24</v>
      </c>
      <c r="S367" s="17" t="s">
        <v>24</v>
      </c>
      <c r="T367" s="17"/>
      <c r="U367" s="17"/>
      <c r="V367" s="17"/>
      <c r="W367" s="18" t="str">
        <f t="shared" ref="W367:W368" si="86">IF(OR(IF(M367="",IF(L367="",IF(K367="","",K367),L367),M367)="F",IF(P367="",IF(O367="",IF(N367="","",N367),O367),P367)="F",IF(S367="",IF(R367="",IF(Q367="","",Q367),R367),S367)="F",IF(V367="",IF(U367="",IF(T367="","",T367),U367),V367)="F")=TRUE,"F",IF(OR(IF(M367="",IF(L367="",IF(K367="","",K367),L367),M367)="PE",IF(P367="",IF(O367="",IF(N367="","",N367),O367),P367)="PE",IF(S367="",IF(R367="",IF(Q367="","",Q367),R367),S367)="PE",IF(V367="",IF(U367="",IF(T367="","",T367),U367),V367)="PE")=TRUE,"PE",IF(AND(IF(M367="",IF(L367="",IF(K367="","",K367),L367),M367)="",IF(P367="",IF(O367="",IF(N367="","",N367),O367),P367)="",IF(S367="",IF(R367="",IF(Q367="","",Q367),R367),S367)="",IF(V367="",IF(U367="",IF(T367="","",T367),U367),V367)="")=TRUE,"","P")))</f>
        <v>P</v>
      </c>
      <c r="X367" s="19"/>
    </row>
    <row r="368" spans="1:116" ht="49.5" hidden="1" outlineLevel="2">
      <c r="A368" s="13" t="str">
        <f>IF(AND(D368="",D368=""),"",$D$3&amp;"_"&amp;ROW()-10-COUNTBLANK($D$10:D368))</f>
        <v>QTCT_298</v>
      </c>
      <c r="B368" s="357"/>
      <c r="C368" s="161" t="s">
        <v>285</v>
      </c>
      <c r="D368" s="162" t="s">
        <v>555</v>
      </c>
      <c r="E368" s="95"/>
      <c r="F368" s="91" t="s">
        <v>24</v>
      </c>
      <c r="G368" s="91" t="s">
        <v>24</v>
      </c>
      <c r="H368" s="91" t="s">
        <v>24</v>
      </c>
      <c r="I368" s="91"/>
      <c r="J368" s="91"/>
      <c r="K368" s="91"/>
      <c r="L368" s="91"/>
      <c r="M368" s="91"/>
      <c r="N368" s="91"/>
      <c r="O368" s="91"/>
      <c r="P368" s="91"/>
      <c r="Q368" s="17" t="s">
        <v>24</v>
      </c>
      <c r="R368" s="17" t="s">
        <v>24</v>
      </c>
      <c r="S368" s="17" t="s">
        <v>24</v>
      </c>
      <c r="T368" s="17"/>
      <c r="U368" s="17"/>
      <c r="V368" s="17"/>
      <c r="W368" s="18" t="str">
        <f t="shared" si="86"/>
        <v>P</v>
      </c>
      <c r="X368" s="19"/>
    </row>
    <row r="369" spans="1:24" s="256" customFormat="1" hidden="1" outlineLevel="1">
      <c r="A369" s="13" t="str">
        <f>IF(AND(D369="",D369=""),"",$D$3&amp;"_"&amp;ROW()-10-COUNTBLANK($D$10:D369))</f>
        <v/>
      </c>
      <c r="B369" s="457" t="s">
        <v>422</v>
      </c>
      <c r="C369" s="458"/>
      <c r="D369" s="458"/>
      <c r="E369" s="458"/>
      <c r="F369" s="458"/>
      <c r="G369" s="458"/>
      <c r="H369" s="458"/>
      <c r="I369" s="458"/>
      <c r="J369" s="458"/>
      <c r="K369" s="458"/>
      <c r="L369" s="458"/>
      <c r="M369" s="458"/>
      <c r="N369" s="458"/>
      <c r="O369" s="458"/>
      <c r="P369" s="458"/>
      <c r="Q369" s="458"/>
      <c r="R369" s="458"/>
      <c r="S369" s="458"/>
      <c r="T369" s="458"/>
      <c r="U369" s="458"/>
      <c r="V369" s="458"/>
      <c r="W369" s="458"/>
      <c r="X369" s="458"/>
    </row>
    <row r="370" spans="1:24" s="256" customFormat="1" hidden="1" outlineLevel="1">
      <c r="A370" s="13" t="str">
        <f>IF(AND(D370="",D370=""),"",$D$3&amp;"_"&amp;ROW()-10-COUNTBLANK($D$10:D370))</f>
        <v/>
      </c>
      <c r="B370" s="302" t="s">
        <v>423</v>
      </c>
      <c r="C370" s="303"/>
      <c r="D370" s="303"/>
      <c r="E370" s="303"/>
      <c r="F370" s="303"/>
      <c r="G370" s="303"/>
      <c r="H370" s="303"/>
      <c r="I370" s="303"/>
      <c r="J370" s="303"/>
      <c r="K370" s="303"/>
      <c r="L370" s="303"/>
      <c r="M370" s="303"/>
      <c r="N370" s="303"/>
      <c r="O370" s="303"/>
      <c r="P370" s="303"/>
      <c r="Q370" s="303"/>
      <c r="R370" s="303"/>
      <c r="S370" s="303"/>
      <c r="T370" s="303"/>
      <c r="U370" s="303"/>
      <c r="V370" s="303"/>
      <c r="W370" s="303"/>
      <c r="X370" s="303"/>
    </row>
    <row r="371" spans="1:24" hidden="1" outlineLevel="2">
      <c r="A371" s="13" t="str">
        <f>IF(AND(D371="",D371=""),"",$D$3&amp;"_"&amp;ROW()-10-COUNTBLANK($D$10:D371))</f>
        <v>QTCT_299</v>
      </c>
      <c r="B371" s="126" t="s">
        <v>194</v>
      </c>
      <c r="C371" s="126" t="s">
        <v>195</v>
      </c>
      <c r="D371" s="95" t="s">
        <v>424</v>
      </c>
      <c r="E371" s="95"/>
      <c r="F371" s="91" t="s">
        <v>24</v>
      </c>
      <c r="G371" s="91" t="s">
        <v>24</v>
      </c>
      <c r="H371" s="91" t="s">
        <v>24</v>
      </c>
      <c r="I371" s="91"/>
      <c r="J371" s="91"/>
      <c r="K371" s="91"/>
      <c r="L371" s="91"/>
      <c r="M371" s="91"/>
      <c r="N371" s="91"/>
      <c r="O371" s="91"/>
      <c r="P371" s="91"/>
      <c r="Q371" s="17" t="s">
        <v>24</v>
      </c>
      <c r="R371" s="17" t="s">
        <v>24</v>
      </c>
      <c r="S371" s="17" t="s">
        <v>24</v>
      </c>
      <c r="T371" s="17"/>
      <c r="U371" s="17"/>
      <c r="V371" s="17"/>
      <c r="W371" s="18" t="str">
        <f t="shared" ref="W371" si="87">IF(OR(IF(M371="",IF(L371="",IF(K371="","",K371),L371),M371)="F",IF(P371="",IF(O371="",IF(N371="","",N371),O371),P371)="F",IF(S371="",IF(R371="",IF(Q371="","",Q371),R371),S371)="F",IF(V371="",IF(U371="",IF(T371="","",T371),U371),V371)="F")=TRUE,"F",IF(OR(IF(M371="",IF(L371="",IF(K371="","",K371),L371),M371)="PE",IF(P371="",IF(O371="",IF(N371="","",N371),O371),P371)="PE",IF(S371="",IF(R371="",IF(Q371="","",Q371),R371),S371)="PE",IF(V371="",IF(U371="",IF(T371="","",T371),U371),V371)="PE")=TRUE,"PE",IF(AND(IF(M371="",IF(L371="",IF(K371="","",K371),L371),M371)="",IF(P371="",IF(O371="",IF(N371="","",N371),O371),P371)="",IF(S371="",IF(R371="",IF(Q371="","",Q371),R371),S371)="",IF(V371="",IF(U371="",IF(T371="","",T371),U371),V371)="")=TRUE,"","P")))</f>
        <v>P</v>
      </c>
      <c r="X371" s="19"/>
    </row>
    <row r="372" spans="1:24" s="256" customFormat="1" hidden="1" outlineLevel="1">
      <c r="A372" s="13" t="str">
        <f>IF(AND(D372="",D372=""),"",$D$3&amp;"_"&amp;ROW()-10-COUNTBLANK($D$10:D372))</f>
        <v/>
      </c>
      <c r="B372" s="264" t="s">
        <v>425</v>
      </c>
      <c r="C372" s="265"/>
      <c r="D372" s="265"/>
      <c r="E372" s="265"/>
      <c r="F372" s="265"/>
      <c r="G372" s="265"/>
      <c r="H372" s="265"/>
      <c r="I372" s="265"/>
      <c r="J372" s="265"/>
      <c r="K372" s="265"/>
      <c r="L372" s="265"/>
      <c r="M372" s="265"/>
      <c r="N372" s="265"/>
      <c r="O372" s="265"/>
      <c r="P372" s="265"/>
      <c r="Q372" s="265"/>
      <c r="R372" s="265"/>
      <c r="S372" s="265"/>
      <c r="T372" s="265"/>
      <c r="U372" s="265"/>
      <c r="V372" s="265"/>
      <c r="W372" s="265"/>
      <c r="X372" s="265"/>
    </row>
    <row r="373" spans="1:24" hidden="1" outlineLevel="2">
      <c r="A373" s="13" t="str">
        <f>IF(AND(D373="",D373=""),"",$D$3&amp;"_"&amp;ROW()-10-COUNTBLANK($D$10:D373))</f>
        <v>QTCT_300</v>
      </c>
      <c r="B373" s="79" t="s">
        <v>426</v>
      </c>
      <c r="C373" s="79" t="s">
        <v>426</v>
      </c>
      <c r="D373" s="103" t="s">
        <v>427</v>
      </c>
      <c r="E373" s="95"/>
      <c r="F373" s="91" t="s">
        <v>24</v>
      </c>
      <c r="G373" s="91" t="s">
        <v>24</v>
      </c>
      <c r="H373" s="91" t="s">
        <v>24</v>
      </c>
      <c r="I373" s="91"/>
      <c r="J373" s="91"/>
      <c r="K373" s="91"/>
      <c r="L373" s="91"/>
      <c r="M373" s="91"/>
      <c r="N373" s="91"/>
      <c r="O373" s="91"/>
      <c r="P373" s="91"/>
      <c r="Q373" s="17" t="s">
        <v>24</v>
      </c>
      <c r="R373" s="17" t="s">
        <v>24</v>
      </c>
      <c r="S373" s="17" t="s">
        <v>24</v>
      </c>
      <c r="T373" s="17"/>
      <c r="U373" s="17"/>
      <c r="V373" s="17"/>
      <c r="W373" s="18" t="str">
        <f t="shared" ref="W373:W375" si="88">IF(OR(IF(M373="",IF(L373="",IF(K373="","",K373),L373),M373)="F",IF(P373="",IF(O373="",IF(N373="","",N373),O373),P373)="F",IF(S373="",IF(R373="",IF(Q373="","",Q373),R373),S373)="F",IF(V373="",IF(U373="",IF(T373="","",T373),U373),V373)="F")=TRUE,"F",IF(OR(IF(M373="",IF(L373="",IF(K373="","",K373),L373),M373)="PE",IF(P373="",IF(O373="",IF(N373="","",N373),O373),P373)="PE",IF(S373="",IF(R373="",IF(Q373="","",Q373),R373),S373)="PE",IF(V373="",IF(U373="",IF(T373="","",T373),U373),V373)="PE")=TRUE,"PE",IF(AND(IF(M373="",IF(L373="",IF(K373="","",K373),L373),M373)="",IF(P373="",IF(O373="",IF(N373="","",N373),O373),P373)="",IF(S373="",IF(R373="",IF(Q373="","",Q373),R373),S373)="",IF(V373="",IF(U373="",IF(T373="","",T373),U373),V373)="")=TRUE,"","P")))</f>
        <v>P</v>
      </c>
      <c r="X373" s="19"/>
    </row>
    <row r="374" spans="1:24" ht="49.5" hidden="1" outlineLevel="2">
      <c r="A374" s="13" t="str">
        <f>IF(AND(D374="",D374=""),"",$D$3&amp;"_"&amp;ROW()-10-COUNTBLANK($D$10:D374))</f>
        <v>QTCT_301</v>
      </c>
      <c r="B374" s="102" t="s">
        <v>428</v>
      </c>
      <c r="C374" s="102" t="s">
        <v>429</v>
      </c>
      <c r="D374" s="102" t="s">
        <v>430</v>
      </c>
      <c r="E374" s="95"/>
      <c r="F374" s="91" t="s">
        <v>24</v>
      </c>
      <c r="G374" s="91" t="s">
        <v>24</v>
      </c>
      <c r="H374" s="91" t="s">
        <v>24</v>
      </c>
      <c r="I374" s="91"/>
      <c r="J374" s="91"/>
      <c r="K374" s="91"/>
      <c r="L374" s="91"/>
      <c r="M374" s="91"/>
      <c r="N374" s="91"/>
      <c r="O374" s="91"/>
      <c r="P374" s="91"/>
      <c r="Q374" s="17" t="s">
        <v>24</v>
      </c>
      <c r="R374" s="17" t="s">
        <v>24</v>
      </c>
      <c r="S374" s="17" t="s">
        <v>24</v>
      </c>
      <c r="T374" s="17"/>
      <c r="U374" s="17"/>
      <c r="V374" s="17"/>
      <c r="W374" s="18" t="str">
        <f t="shared" si="88"/>
        <v>P</v>
      </c>
      <c r="X374" s="19"/>
    </row>
    <row r="375" spans="1:24" ht="66" hidden="1" outlineLevel="2">
      <c r="A375" s="13" t="str">
        <f>IF(AND(D375="",D375=""),"",$D$3&amp;"_"&amp;ROW()-10-COUNTBLANK($D$10:D375))</f>
        <v>QTCT_302</v>
      </c>
      <c r="B375" s="79" t="s">
        <v>431</v>
      </c>
      <c r="C375" s="79" t="s">
        <v>432</v>
      </c>
      <c r="D375" s="103" t="s">
        <v>433</v>
      </c>
      <c r="E375" s="95"/>
      <c r="F375" s="91" t="s">
        <v>24</v>
      </c>
      <c r="G375" s="91" t="s">
        <v>24</v>
      </c>
      <c r="H375" s="91" t="s">
        <v>24</v>
      </c>
      <c r="I375" s="91"/>
      <c r="J375" s="91"/>
      <c r="K375" s="91"/>
      <c r="L375" s="91"/>
      <c r="M375" s="91"/>
      <c r="N375" s="91"/>
      <c r="O375" s="91"/>
      <c r="P375" s="91"/>
      <c r="Q375" s="17" t="s">
        <v>24</v>
      </c>
      <c r="R375" s="17" t="s">
        <v>24</v>
      </c>
      <c r="S375" s="17" t="s">
        <v>24</v>
      </c>
      <c r="T375" s="17"/>
      <c r="U375" s="17"/>
      <c r="V375" s="17"/>
      <c r="W375" s="18" t="str">
        <f t="shared" si="88"/>
        <v>P</v>
      </c>
      <c r="X375" s="19"/>
    </row>
    <row r="376" spans="1:24" s="256" customFormat="1" hidden="1" outlineLevel="1">
      <c r="A376" s="13" t="str">
        <f>IF(AND(D376="",D376=""),"",$D$3&amp;"_"&amp;ROW()-10-COUNTBLANK($D$10:D376))</f>
        <v/>
      </c>
      <c r="B376" s="264" t="s">
        <v>458</v>
      </c>
      <c r="C376" s="265"/>
      <c r="D376" s="265"/>
      <c r="E376" s="265"/>
      <c r="F376" s="265"/>
      <c r="G376" s="265"/>
      <c r="H376" s="265"/>
      <c r="I376" s="265"/>
      <c r="J376" s="265"/>
      <c r="K376" s="265"/>
      <c r="L376" s="265"/>
      <c r="M376" s="265"/>
      <c r="N376" s="265"/>
      <c r="O376" s="265"/>
      <c r="P376" s="265"/>
      <c r="Q376" s="265"/>
      <c r="R376" s="265"/>
      <c r="S376" s="265"/>
      <c r="T376" s="265"/>
      <c r="U376" s="265"/>
      <c r="V376" s="265"/>
      <c r="W376" s="265"/>
      <c r="X376" s="265"/>
    </row>
    <row r="377" spans="1:24" hidden="1" outlineLevel="2">
      <c r="A377" s="13" t="str">
        <f>IF(AND(D377="",D377=""),"",$D$3&amp;"_"&amp;ROW()-10-COUNTBLANK($D$10:D377))</f>
        <v>QTCT_303</v>
      </c>
      <c r="B377" s="126" t="s">
        <v>434</v>
      </c>
      <c r="C377" s="126" t="s">
        <v>435</v>
      </c>
      <c r="D377" s="95" t="s">
        <v>436</v>
      </c>
      <c r="E377" s="95"/>
      <c r="F377" s="91" t="s">
        <v>24</v>
      </c>
      <c r="G377" s="91" t="s">
        <v>24</v>
      </c>
      <c r="H377" s="91" t="s">
        <v>24</v>
      </c>
      <c r="I377" s="91"/>
      <c r="J377" s="91"/>
      <c r="K377" s="91"/>
      <c r="L377" s="91"/>
      <c r="M377" s="91"/>
      <c r="N377" s="91"/>
      <c r="O377" s="91"/>
      <c r="P377" s="91"/>
      <c r="Q377" s="17" t="s">
        <v>24</v>
      </c>
      <c r="R377" s="17" t="s">
        <v>24</v>
      </c>
      <c r="S377" s="17" t="s">
        <v>24</v>
      </c>
      <c r="T377" s="17"/>
      <c r="U377" s="17"/>
      <c r="V377" s="17"/>
      <c r="W377" s="18" t="str">
        <f t="shared" ref="W377:W378" si="89">IF(OR(IF(M377="",IF(L377="",IF(K377="","",K377),L377),M377)="F",IF(P377="",IF(O377="",IF(N377="","",N377),O377),P377)="F",IF(S377="",IF(R377="",IF(Q377="","",Q377),R377),S377)="F",IF(V377="",IF(U377="",IF(T377="","",T377),U377),V377)="F")=TRUE,"F",IF(OR(IF(M377="",IF(L377="",IF(K377="","",K377),L377),M377)="PE",IF(P377="",IF(O377="",IF(N377="","",N377),O377),P377)="PE",IF(S377="",IF(R377="",IF(Q377="","",Q377),R377),S377)="PE",IF(V377="",IF(U377="",IF(T377="","",T377),U377),V377)="PE")=TRUE,"PE",IF(AND(IF(M377="",IF(L377="",IF(K377="","",K377),L377),M377)="",IF(P377="",IF(O377="",IF(N377="","",N377),O377),P377)="",IF(S377="",IF(R377="",IF(Q377="","",Q377),R377),S377)="",IF(V377="",IF(U377="",IF(T377="","",T377),U377),V377)="")=TRUE,"","P")))</f>
        <v>P</v>
      </c>
      <c r="X377" s="19"/>
    </row>
    <row r="378" spans="1:24" ht="33" hidden="1" outlineLevel="2">
      <c r="A378" s="13" t="str">
        <f>IF(AND(D378="",D378=""),"",$D$3&amp;"_"&amp;ROW()-10-COUNTBLANK($D$10:D378))</f>
        <v>QTCT_304</v>
      </c>
      <c r="B378" s="126" t="s">
        <v>437</v>
      </c>
      <c r="C378" s="126" t="s">
        <v>438</v>
      </c>
      <c r="D378" s="95" t="s">
        <v>439</v>
      </c>
      <c r="E378" s="95"/>
      <c r="F378" s="91" t="s">
        <v>24</v>
      </c>
      <c r="G378" s="91" t="s">
        <v>24</v>
      </c>
      <c r="H378" s="91" t="s">
        <v>24</v>
      </c>
      <c r="I378" s="91"/>
      <c r="J378" s="91"/>
      <c r="K378" s="91"/>
      <c r="L378" s="91"/>
      <c r="M378" s="91"/>
      <c r="N378" s="91"/>
      <c r="O378" s="91"/>
      <c r="P378" s="91"/>
      <c r="Q378" s="17" t="s">
        <v>24</v>
      </c>
      <c r="R378" s="17" t="s">
        <v>24</v>
      </c>
      <c r="S378" s="17" t="s">
        <v>24</v>
      </c>
      <c r="T378" s="17"/>
      <c r="U378" s="17"/>
      <c r="V378" s="17"/>
      <c r="W378" s="18" t="str">
        <f t="shared" si="89"/>
        <v>P</v>
      </c>
      <c r="X378" s="19"/>
    </row>
    <row r="379" spans="1:24" s="256" customFormat="1" hidden="1" outlineLevel="1">
      <c r="A379" s="13" t="str">
        <f>IF(AND(D379="",D379=""),"",$D$3&amp;"_"&amp;ROW()-10-COUNTBLANK($D$10:D379))</f>
        <v/>
      </c>
      <c r="B379" s="264" t="s">
        <v>440</v>
      </c>
      <c r="C379" s="265"/>
      <c r="D379" s="265"/>
      <c r="E379" s="265"/>
      <c r="F379" s="265"/>
      <c r="G379" s="265"/>
      <c r="H379" s="265"/>
      <c r="I379" s="265"/>
      <c r="J379" s="265"/>
      <c r="K379" s="265"/>
      <c r="L379" s="265"/>
      <c r="M379" s="265"/>
      <c r="N379" s="265"/>
      <c r="O379" s="265"/>
      <c r="P379" s="265"/>
      <c r="Q379" s="265"/>
      <c r="R379" s="265"/>
      <c r="S379" s="265"/>
      <c r="T379" s="265"/>
      <c r="U379" s="265"/>
      <c r="V379" s="265"/>
      <c r="W379" s="265"/>
      <c r="X379" s="265"/>
    </row>
    <row r="380" spans="1:24" hidden="1" outlineLevel="2">
      <c r="A380" s="13" t="str">
        <f>IF(AND(D380="",D380=""),"",$D$3&amp;"_"&amp;ROW()-10-COUNTBLANK($D$10:D380))</f>
        <v>QTCT_305</v>
      </c>
      <c r="B380" s="79" t="s">
        <v>426</v>
      </c>
      <c r="C380" s="79" t="s">
        <v>426</v>
      </c>
      <c r="D380" s="103" t="s">
        <v>427</v>
      </c>
      <c r="E380" s="95"/>
      <c r="F380" s="91" t="s">
        <v>24</v>
      </c>
      <c r="G380" s="91" t="s">
        <v>24</v>
      </c>
      <c r="H380" s="91" t="s">
        <v>24</v>
      </c>
      <c r="I380" s="91"/>
      <c r="J380" s="91"/>
      <c r="K380" s="91"/>
      <c r="L380" s="91"/>
      <c r="M380" s="91"/>
      <c r="N380" s="91"/>
      <c r="O380" s="91"/>
      <c r="P380" s="91"/>
      <c r="Q380" s="17" t="s">
        <v>24</v>
      </c>
      <c r="R380" s="17" t="s">
        <v>24</v>
      </c>
      <c r="S380" s="17" t="s">
        <v>24</v>
      </c>
      <c r="T380" s="17"/>
      <c r="U380" s="17"/>
      <c r="V380" s="17"/>
      <c r="W380" s="18" t="str">
        <f t="shared" ref="W380:W382" si="90">IF(OR(IF(M380="",IF(L380="",IF(K380="","",K380),L380),M380)="F",IF(P380="",IF(O380="",IF(N380="","",N380),O380),P380)="F",IF(S380="",IF(R380="",IF(Q380="","",Q380),R380),S380)="F",IF(V380="",IF(U380="",IF(T380="","",T380),U380),V380)="F")=TRUE,"F",IF(OR(IF(M380="",IF(L380="",IF(K380="","",K380),L380),M380)="PE",IF(P380="",IF(O380="",IF(N380="","",N380),O380),P380)="PE",IF(S380="",IF(R380="",IF(Q380="","",Q380),R380),S380)="PE",IF(V380="",IF(U380="",IF(T380="","",T380),U380),V380)="PE")=TRUE,"PE",IF(AND(IF(M380="",IF(L380="",IF(K380="","",K380),L380),M380)="",IF(P380="",IF(O380="",IF(N380="","",N380),O380),P380)="",IF(S380="",IF(R380="",IF(Q380="","",Q380),R380),S380)="",IF(V380="",IF(U380="",IF(T380="","",T380),U380),V380)="")=TRUE,"","P")))</f>
        <v>P</v>
      </c>
      <c r="X380" s="19"/>
    </row>
    <row r="381" spans="1:24" ht="49.5" hidden="1" outlineLevel="2">
      <c r="A381" s="13" t="str">
        <f>IF(AND(D381="",D381=""),"",$D$3&amp;"_"&amp;ROW()-10-COUNTBLANK($D$10:D381))</f>
        <v>QTCT_306</v>
      </c>
      <c r="B381" s="102" t="s">
        <v>428</v>
      </c>
      <c r="C381" s="102" t="s">
        <v>429</v>
      </c>
      <c r="D381" s="102" t="s">
        <v>430</v>
      </c>
      <c r="E381" s="95"/>
      <c r="F381" s="91" t="s">
        <v>24</v>
      </c>
      <c r="G381" s="91" t="s">
        <v>24</v>
      </c>
      <c r="H381" s="91" t="s">
        <v>24</v>
      </c>
      <c r="I381" s="91"/>
      <c r="J381" s="91"/>
      <c r="K381" s="91"/>
      <c r="L381" s="91"/>
      <c r="M381" s="91"/>
      <c r="N381" s="91"/>
      <c r="O381" s="91"/>
      <c r="P381" s="91"/>
      <c r="Q381" s="17" t="s">
        <v>24</v>
      </c>
      <c r="R381" s="17" t="s">
        <v>24</v>
      </c>
      <c r="S381" s="17" t="s">
        <v>24</v>
      </c>
      <c r="T381" s="17"/>
      <c r="U381" s="17"/>
      <c r="V381" s="17"/>
      <c r="W381" s="18" t="str">
        <f t="shared" si="90"/>
        <v>P</v>
      </c>
      <c r="X381" s="19"/>
    </row>
    <row r="382" spans="1:24" ht="66" hidden="1" outlineLevel="2">
      <c r="A382" s="13" t="str">
        <f>IF(AND(D382="",D382=""),"",$D$3&amp;"_"&amp;ROW()-10-COUNTBLANK($D$10:D382))</f>
        <v>QTCT_307</v>
      </c>
      <c r="B382" s="79" t="s">
        <v>431</v>
      </c>
      <c r="C382" s="79" t="s">
        <v>432</v>
      </c>
      <c r="D382" s="103" t="s">
        <v>441</v>
      </c>
      <c r="E382" s="95"/>
      <c r="F382" s="91" t="s">
        <v>24</v>
      </c>
      <c r="G382" s="91" t="s">
        <v>24</v>
      </c>
      <c r="H382" s="91" t="s">
        <v>24</v>
      </c>
      <c r="I382" s="91"/>
      <c r="J382" s="91"/>
      <c r="K382" s="91"/>
      <c r="L382" s="91"/>
      <c r="M382" s="91"/>
      <c r="N382" s="91"/>
      <c r="O382" s="91"/>
      <c r="P382" s="91"/>
      <c r="Q382" s="17" t="s">
        <v>24</v>
      </c>
      <c r="R382" s="17" t="s">
        <v>24</v>
      </c>
      <c r="S382" s="17" t="s">
        <v>24</v>
      </c>
      <c r="T382" s="17"/>
      <c r="U382" s="17"/>
      <c r="V382" s="17"/>
      <c r="W382" s="18" t="str">
        <f t="shared" si="90"/>
        <v>P</v>
      </c>
      <c r="X382" s="19"/>
    </row>
    <row r="383" spans="1:24" s="256" customFormat="1" hidden="1" outlineLevel="1">
      <c r="A383" s="13" t="str">
        <f>IF(AND(D383="",D383=""),"",$D$3&amp;"_"&amp;ROW()-10-COUNTBLANK($D$10:D383))</f>
        <v/>
      </c>
      <c r="B383" s="264" t="s">
        <v>442</v>
      </c>
      <c r="C383" s="265"/>
      <c r="D383" s="265"/>
      <c r="E383" s="265"/>
      <c r="F383" s="265"/>
      <c r="G383" s="265"/>
      <c r="H383" s="265"/>
      <c r="I383" s="265"/>
      <c r="J383" s="265"/>
      <c r="K383" s="265"/>
      <c r="L383" s="265"/>
      <c r="M383" s="265"/>
      <c r="N383" s="265"/>
      <c r="O383" s="265"/>
      <c r="P383" s="265"/>
      <c r="Q383" s="265"/>
      <c r="R383" s="265"/>
      <c r="S383" s="265"/>
      <c r="T383" s="265"/>
      <c r="U383" s="265"/>
      <c r="V383" s="265"/>
      <c r="W383" s="265"/>
      <c r="X383" s="265"/>
    </row>
    <row r="384" spans="1:24" ht="49.5" hidden="1" outlineLevel="2">
      <c r="A384" s="13" t="str">
        <f>IF(AND(D384="",D384=""),"",$D$3&amp;"_"&amp;ROW()-10-COUNTBLANK($D$10:D384))</f>
        <v>QTCT_308</v>
      </c>
      <c r="B384" s="117" t="s">
        <v>273</v>
      </c>
      <c r="C384" s="117" t="s">
        <v>443</v>
      </c>
      <c r="D384" s="118" t="s">
        <v>444</v>
      </c>
      <c r="E384" s="95"/>
      <c r="F384" s="91" t="s">
        <v>24</v>
      </c>
      <c r="G384" s="91" t="s">
        <v>24</v>
      </c>
      <c r="H384" s="91" t="s">
        <v>24</v>
      </c>
      <c r="I384" s="91"/>
      <c r="J384" s="91"/>
      <c r="K384" s="91"/>
      <c r="L384" s="91"/>
      <c r="M384" s="91"/>
      <c r="N384" s="91"/>
      <c r="O384" s="91"/>
      <c r="P384" s="91"/>
      <c r="Q384" s="17" t="s">
        <v>24</v>
      </c>
      <c r="R384" s="17" t="s">
        <v>24</v>
      </c>
      <c r="S384" s="17" t="s">
        <v>24</v>
      </c>
      <c r="T384" s="17"/>
      <c r="U384" s="17"/>
      <c r="V384" s="17"/>
      <c r="W384" s="18" t="str">
        <f t="shared" ref="W384:W390" si="91">IF(OR(IF(M384="",IF(L384="",IF(K384="","",K384),L384),M384)="F",IF(P384="",IF(O384="",IF(N384="","",N384),O384),P384)="F",IF(S384="",IF(R384="",IF(Q384="","",Q384),R384),S384)="F",IF(V384="",IF(U384="",IF(T384="","",T384),U384),V384)="F")=TRUE,"F",IF(OR(IF(M384="",IF(L384="",IF(K384="","",K384),L384),M384)="PE",IF(P384="",IF(O384="",IF(N384="","",N384),O384),P384)="PE",IF(S384="",IF(R384="",IF(Q384="","",Q384),R384),S384)="PE",IF(V384="",IF(U384="",IF(T384="","",T384),U384),V384)="PE")=TRUE,"PE",IF(AND(IF(M384="",IF(L384="",IF(K384="","",K384),L384),M384)="",IF(P384="",IF(O384="",IF(N384="","",N384),O384),P384)="",IF(S384="",IF(R384="",IF(Q384="","",Q384),R384),S384)="",IF(V384="",IF(U384="",IF(T384="","",T384),U384),V384)="")=TRUE,"","P")))</f>
        <v>P</v>
      </c>
      <c r="X384" s="19"/>
    </row>
    <row r="385" spans="1:24" ht="33" hidden="1" outlineLevel="2">
      <c r="A385" s="13" t="str">
        <f>IF(AND(D385="",D385=""),"",$D$3&amp;"_"&amp;ROW()-10-COUNTBLANK($D$10:D385))</f>
        <v>QTCT_309</v>
      </c>
      <c r="B385" s="119" t="s">
        <v>46</v>
      </c>
      <c r="C385" s="120" t="s">
        <v>47</v>
      </c>
      <c r="D385" s="95" t="s">
        <v>48</v>
      </c>
      <c r="E385" s="95"/>
      <c r="F385" s="91" t="s">
        <v>24</v>
      </c>
      <c r="G385" s="91" t="s">
        <v>24</v>
      </c>
      <c r="H385" s="91" t="s">
        <v>24</v>
      </c>
      <c r="I385" s="91"/>
      <c r="J385" s="91"/>
      <c r="K385" s="91"/>
      <c r="L385" s="91"/>
      <c r="M385" s="91"/>
      <c r="N385" s="91"/>
      <c r="O385" s="91"/>
      <c r="P385" s="91"/>
      <c r="Q385" s="17" t="s">
        <v>24</v>
      </c>
      <c r="R385" s="17" t="s">
        <v>24</v>
      </c>
      <c r="S385" s="17" t="s">
        <v>24</v>
      </c>
      <c r="T385" s="17"/>
      <c r="U385" s="17"/>
      <c r="V385" s="17"/>
      <c r="W385" s="18" t="str">
        <f t="shared" si="91"/>
        <v>P</v>
      </c>
      <c r="X385" s="19"/>
    </row>
    <row r="386" spans="1:24" ht="82.5" hidden="1" outlineLevel="2">
      <c r="A386" s="13" t="str">
        <f>IF(AND(D386="",D386=""),"",$D$3&amp;"_"&amp;ROW()-10-COUNTBLANK($D$10:D386))</f>
        <v>QTCT_310</v>
      </c>
      <c r="B386" s="120" t="s">
        <v>49</v>
      </c>
      <c r="C386" s="121" t="s">
        <v>50</v>
      </c>
      <c r="D386" s="95" t="s">
        <v>51</v>
      </c>
      <c r="E386" s="95"/>
      <c r="F386" s="91" t="s">
        <v>24</v>
      </c>
      <c r="G386" s="91" t="s">
        <v>24</v>
      </c>
      <c r="H386" s="91" t="s">
        <v>24</v>
      </c>
      <c r="I386" s="91"/>
      <c r="J386" s="91"/>
      <c r="K386" s="91"/>
      <c r="L386" s="91"/>
      <c r="M386" s="91"/>
      <c r="N386" s="91"/>
      <c r="O386" s="91"/>
      <c r="P386" s="91"/>
      <c r="Q386" s="17" t="s">
        <v>24</v>
      </c>
      <c r="R386" s="17" t="s">
        <v>24</v>
      </c>
      <c r="S386" s="17" t="s">
        <v>24</v>
      </c>
      <c r="T386" s="17"/>
      <c r="U386" s="17"/>
      <c r="V386" s="17"/>
      <c r="W386" s="18" t="str">
        <f t="shared" si="91"/>
        <v>P</v>
      </c>
      <c r="X386" s="19"/>
    </row>
    <row r="387" spans="1:24" ht="33" hidden="1" outlineLevel="2">
      <c r="A387" s="13" t="str">
        <f>IF(AND(D387="",D387=""),"",$D$3&amp;"_"&amp;ROW()-10-COUNTBLANK($D$10:D387))</f>
        <v>QTCT_311</v>
      </c>
      <c r="B387" s="120" t="s">
        <v>52</v>
      </c>
      <c r="C387" s="121" t="s">
        <v>53</v>
      </c>
      <c r="D387" s="95" t="s">
        <v>54</v>
      </c>
      <c r="E387" s="95"/>
      <c r="F387" s="91" t="s">
        <v>24</v>
      </c>
      <c r="G387" s="91" t="s">
        <v>24</v>
      </c>
      <c r="H387" s="91" t="s">
        <v>24</v>
      </c>
      <c r="I387" s="91"/>
      <c r="J387" s="91"/>
      <c r="K387" s="91"/>
      <c r="L387" s="91"/>
      <c r="M387" s="91"/>
      <c r="N387" s="91"/>
      <c r="O387" s="91"/>
      <c r="P387" s="91"/>
      <c r="Q387" s="17" t="s">
        <v>24</v>
      </c>
      <c r="R387" s="17" t="s">
        <v>24</v>
      </c>
      <c r="S387" s="17" t="s">
        <v>24</v>
      </c>
      <c r="T387" s="17"/>
      <c r="U387" s="17"/>
      <c r="V387" s="17"/>
      <c r="W387" s="18" t="str">
        <f t="shared" si="91"/>
        <v>P</v>
      </c>
      <c r="X387" s="19"/>
    </row>
    <row r="388" spans="1:24" ht="82.5" hidden="1" outlineLevel="2">
      <c r="A388" s="13" t="str">
        <f>IF(AND(D388="",D388=""),"",$D$3&amp;"_"&amp;ROW()-10-COUNTBLANK($D$10:D388))</f>
        <v>QTCT_312</v>
      </c>
      <c r="B388" s="122" t="s">
        <v>274</v>
      </c>
      <c r="C388" s="123" t="s">
        <v>445</v>
      </c>
      <c r="D388" s="95" t="s">
        <v>446</v>
      </c>
      <c r="E388" s="95"/>
      <c r="F388" s="91" t="s">
        <v>24</v>
      </c>
      <c r="G388" s="91" t="s">
        <v>24</v>
      </c>
      <c r="H388" s="91" t="s">
        <v>24</v>
      </c>
      <c r="I388" s="91"/>
      <c r="J388" s="91"/>
      <c r="K388" s="91"/>
      <c r="L388" s="91"/>
      <c r="M388" s="91"/>
      <c r="N388" s="91"/>
      <c r="O388" s="91"/>
      <c r="P388" s="91"/>
      <c r="Q388" s="17" t="s">
        <v>24</v>
      </c>
      <c r="R388" s="17" t="s">
        <v>24</v>
      </c>
      <c r="S388" s="17" t="s">
        <v>24</v>
      </c>
      <c r="T388" s="17"/>
      <c r="U388" s="17"/>
      <c r="V388" s="17"/>
      <c r="W388" s="18" t="str">
        <f t="shared" si="91"/>
        <v>P</v>
      </c>
      <c r="X388" s="19"/>
    </row>
    <row r="389" spans="1:24" ht="66" hidden="1" outlineLevel="2">
      <c r="A389" s="13" t="str">
        <f>IF(AND(D389="",D389=""),"",$D$3&amp;"_"&amp;ROW()-10-COUNTBLANK($D$10:D389))</f>
        <v>QTCT_313</v>
      </c>
      <c r="B389" s="122" t="s">
        <v>275</v>
      </c>
      <c r="C389" s="123" t="s">
        <v>447</v>
      </c>
      <c r="D389" s="95" t="s">
        <v>276</v>
      </c>
      <c r="E389" s="95"/>
      <c r="F389" s="91" t="s">
        <v>24</v>
      </c>
      <c r="G389" s="91" t="s">
        <v>24</v>
      </c>
      <c r="H389" s="91" t="s">
        <v>24</v>
      </c>
      <c r="I389" s="91"/>
      <c r="J389" s="91"/>
      <c r="K389" s="91"/>
      <c r="L389" s="91"/>
      <c r="M389" s="91"/>
      <c r="N389" s="91"/>
      <c r="O389" s="91"/>
      <c r="P389" s="91"/>
      <c r="Q389" s="17" t="s">
        <v>24</v>
      </c>
      <c r="R389" s="17" t="s">
        <v>24</v>
      </c>
      <c r="S389" s="17" t="s">
        <v>24</v>
      </c>
      <c r="T389" s="17"/>
      <c r="U389" s="17"/>
      <c r="V389" s="17"/>
      <c r="W389" s="18" t="str">
        <f t="shared" si="91"/>
        <v>P</v>
      </c>
      <c r="X389" s="19"/>
    </row>
    <row r="390" spans="1:24" hidden="1" outlineLevel="2">
      <c r="A390" s="13" t="str">
        <f>IF(AND(D390="",D390=""),"",$D$3&amp;"_"&amp;ROW()-10-COUNTBLANK($D$10:D390))</f>
        <v>QTCT_314</v>
      </c>
      <c r="B390" s="142" t="s">
        <v>448</v>
      </c>
      <c r="C390" s="142" t="s">
        <v>449</v>
      </c>
      <c r="D390" s="95" t="s">
        <v>450</v>
      </c>
      <c r="E390" s="95"/>
      <c r="F390" s="91" t="s">
        <v>24</v>
      </c>
      <c r="G390" s="91" t="s">
        <v>24</v>
      </c>
      <c r="H390" s="91" t="s">
        <v>24</v>
      </c>
      <c r="I390" s="91"/>
      <c r="J390" s="91"/>
      <c r="K390" s="91"/>
      <c r="L390" s="91"/>
      <c r="M390" s="91"/>
      <c r="N390" s="91"/>
      <c r="O390" s="91"/>
      <c r="P390" s="91"/>
      <c r="Q390" s="17" t="s">
        <v>24</v>
      </c>
      <c r="R390" s="17" t="s">
        <v>24</v>
      </c>
      <c r="S390" s="17" t="s">
        <v>24</v>
      </c>
      <c r="T390" s="17"/>
      <c r="U390" s="17"/>
      <c r="V390" s="17"/>
      <c r="W390" s="18" t="str">
        <f t="shared" si="91"/>
        <v>P</v>
      </c>
      <c r="X390" s="19"/>
    </row>
    <row r="391" spans="1:24" s="256" customFormat="1" hidden="1" outlineLevel="1">
      <c r="A391" s="13" t="str">
        <f>IF(AND(D391="",D391=""),"",$D$3&amp;"_"&amp;ROW()-10-COUNTBLANK($D$10:D391))</f>
        <v/>
      </c>
      <c r="B391" s="264" t="s">
        <v>451</v>
      </c>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row>
    <row r="392" spans="1:24" ht="49.5" hidden="1" outlineLevel="2">
      <c r="A392" s="13" t="str">
        <f>IF(AND(D392="",D392=""),"",$D$3&amp;"_"&amp;ROW()-10-COUNTBLANK($D$10:D392))</f>
        <v>QTCT_315</v>
      </c>
      <c r="B392" s="117" t="s">
        <v>273</v>
      </c>
      <c r="C392" s="117" t="s">
        <v>443</v>
      </c>
      <c r="D392" s="118" t="s">
        <v>444</v>
      </c>
      <c r="E392" s="95"/>
      <c r="F392" s="91" t="s">
        <v>24</v>
      </c>
      <c r="G392" s="91" t="s">
        <v>24</v>
      </c>
      <c r="H392" s="91" t="s">
        <v>24</v>
      </c>
      <c r="I392" s="91"/>
      <c r="J392" s="91"/>
      <c r="K392" s="91"/>
      <c r="L392" s="91"/>
      <c r="M392" s="91"/>
      <c r="N392" s="91"/>
      <c r="O392" s="91"/>
      <c r="P392" s="91"/>
      <c r="Q392" s="17" t="s">
        <v>24</v>
      </c>
      <c r="R392" s="17" t="s">
        <v>24</v>
      </c>
      <c r="S392" s="17" t="s">
        <v>24</v>
      </c>
      <c r="T392" s="17"/>
      <c r="U392" s="17"/>
      <c r="V392" s="17"/>
      <c r="W392" s="18" t="str">
        <f t="shared" ref="W392:W398" si="92">IF(OR(IF(M392="",IF(L392="",IF(K392="","",K392),L392),M392)="F",IF(P392="",IF(O392="",IF(N392="","",N392),O392),P392)="F",IF(S392="",IF(R392="",IF(Q392="","",Q392),R392),S392)="F",IF(V392="",IF(U392="",IF(T392="","",T392),U392),V392)="F")=TRUE,"F",IF(OR(IF(M392="",IF(L392="",IF(K392="","",K392),L392),M392)="PE",IF(P392="",IF(O392="",IF(N392="","",N392),O392),P392)="PE",IF(S392="",IF(R392="",IF(Q392="","",Q392),R392),S392)="PE",IF(V392="",IF(U392="",IF(T392="","",T392),U392),V392)="PE")=TRUE,"PE",IF(AND(IF(M392="",IF(L392="",IF(K392="","",K392),L392),M392)="",IF(P392="",IF(O392="",IF(N392="","",N392),O392),P392)="",IF(S392="",IF(R392="",IF(Q392="","",Q392),R392),S392)="",IF(V392="",IF(U392="",IF(T392="","",T392),U392),V392)="")=TRUE,"","P")))</f>
        <v>P</v>
      </c>
      <c r="X392" s="19"/>
    </row>
    <row r="393" spans="1:24" ht="33" hidden="1" outlineLevel="2">
      <c r="A393" s="13" t="str">
        <f>IF(AND(D393="",D393=""),"",$D$3&amp;"_"&amp;ROW()-10-COUNTBLANK($D$10:D393))</f>
        <v>QTCT_316</v>
      </c>
      <c r="B393" s="119" t="s">
        <v>46</v>
      </c>
      <c r="C393" s="120" t="s">
        <v>47</v>
      </c>
      <c r="D393" s="95" t="s">
        <v>48</v>
      </c>
      <c r="E393" s="95"/>
      <c r="F393" s="91" t="s">
        <v>24</v>
      </c>
      <c r="G393" s="91" t="s">
        <v>24</v>
      </c>
      <c r="H393" s="91" t="s">
        <v>24</v>
      </c>
      <c r="I393" s="91"/>
      <c r="J393" s="91"/>
      <c r="K393" s="91"/>
      <c r="L393" s="91"/>
      <c r="M393" s="91"/>
      <c r="N393" s="91"/>
      <c r="O393" s="91"/>
      <c r="P393" s="91"/>
      <c r="Q393" s="17" t="s">
        <v>24</v>
      </c>
      <c r="R393" s="17" t="s">
        <v>24</v>
      </c>
      <c r="S393" s="17" t="s">
        <v>24</v>
      </c>
      <c r="T393" s="17"/>
      <c r="U393" s="17"/>
      <c r="V393" s="17"/>
      <c r="W393" s="18" t="str">
        <f t="shared" si="92"/>
        <v>P</v>
      </c>
      <c r="X393" s="19"/>
    </row>
    <row r="394" spans="1:24" ht="82.5" hidden="1" outlineLevel="2">
      <c r="A394" s="13" t="str">
        <f>IF(AND(D394="",D394=""),"",$D$3&amp;"_"&amp;ROW()-10-COUNTBLANK($D$10:D394))</f>
        <v>QTCT_317</v>
      </c>
      <c r="B394" s="120" t="s">
        <v>49</v>
      </c>
      <c r="C394" s="121" t="s">
        <v>50</v>
      </c>
      <c r="D394" s="95" t="s">
        <v>51</v>
      </c>
      <c r="E394" s="95"/>
      <c r="F394" s="91" t="s">
        <v>24</v>
      </c>
      <c r="G394" s="91" t="s">
        <v>24</v>
      </c>
      <c r="H394" s="91" t="s">
        <v>24</v>
      </c>
      <c r="I394" s="91"/>
      <c r="J394" s="91"/>
      <c r="K394" s="91"/>
      <c r="L394" s="91"/>
      <c r="M394" s="91"/>
      <c r="N394" s="91"/>
      <c r="O394" s="91"/>
      <c r="P394" s="91"/>
      <c r="Q394" s="17" t="s">
        <v>24</v>
      </c>
      <c r="R394" s="17" t="s">
        <v>24</v>
      </c>
      <c r="S394" s="17" t="s">
        <v>24</v>
      </c>
      <c r="T394" s="17"/>
      <c r="U394" s="17"/>
      <c r="V394" s="17"/>
      <c r="W394" s="18" t="str">
        <f t="shared" si="92"/>
        <v>P</v>
      </c>
      <c r="X394" s="19"/>
    </row>
    <row r="395" spans="1:24" ht="33" hidden="1" outlineLevel="2">
      <c r="A395" s="13" t="str">
        <f>IF(AND(D395="",D395=""),"",$D$3&amp;"_"&amp;ROW()-10-COUNTBLANK($D$10:D395))</f>
        <v>QTCT_318</v>
      </c>
      <c r="B395" s="120" t="s">
        <v>52</v>
      </c>
      <c r="C395" s="121" t="s">
        <v>53</v>
      </c>
      <c r="D395" s="95" t="s">
        <v>54</v>
      </c>
      <c r="E395" s="95"/>
      <c r="F395" s="91" t="s">
        <v>24</v>
      </c>
      <c r="G395" s="91" t="s">
        <v>24</v>
      </c>
      <c r="H395" s="91" t="s">
        <v>24</v>
      </c>
      <c r="I395" s="91"/>
      <c r="J395" s="91"/>
      <c r="K395" s="91"/>
      <c r="L395" s="91"/>
      <c r="M395" s="91"/>
      <c r="N395" s="91"/>
      <c r="O395" s="91"/>
      <c r="P395" s="91"/>
      <c r="Q395" s="17" t="s">
        <v>24</v>
      </c>
      <c r="R395" s="17" t="s">
        <v>24</v>
      </c>
      <c r="S395" s="17" t="s">
        <v>24</v>
      </c>
      <c r="T395" s="17"/>
      <c r="U395" s="17"/>
      <c r="V395" s="17"/>
      <c r="W395" s="18" t="str">
        <f t="shared" si="92"/>
        <v>P</v>
      </c>
      <c r="X395" s="19"/>
    </row>
    <row r="396" spans="1:24" ht="82.5" hidden="1" outlineLevel="2">
      <c r="A396" s="13" t="str">
        <f>IF(AND(D396="",D396=""),"",$D$3&amp;"_"&amp;ROW()-10-COUNTBLANK($D$10:D396))</f>
        <v>QTCT_319</v>
      </c>
      <c r="B396" s="122" t="s">
        <v>274</v>
      </c>
      <c r="C396" s="123" t="s">
        <v>445</v>
      </c>
      <c r="D396" s="95" t="s">
        <v>446</v>
      </c>
      <c r="E396" s="95"/>
      <c r="F396" s="91" t="s">
        <v>24</v>
      </c>
      <c r="G396" s="91" t="s">
        <v>24</v>
      </c>
      <c r="H396" s="91" t="s">
        <v>24</v>
      </c>
      <c r="I396" s="91"/>
      <c r="J396" s="91"/>
      <c r="K396" s="91"/>
      <c r="L396" s="91"/>
      <c r="M396" s="91"/>
      <c r="N396" s="91"/>
      <c r="O396" s="91"/>
      <c r="P396" s="91"/>
      <c r="Q396" s="17" t="s">
        <v>24</v>
      </c>
      <c r="R396" s="17" t="s">
        <v>24</v>
      </c>
      <c r="S396" s="17" t="s">
        <v>24</v>
      </c>
      <c r="T396" s="17"/>
      <c r="U396" s="17"/>
      <c r="V396" s="17"/>
      <c r="W396" s="18" t="str">
        <f t="shared" si="92"/>
        <v>P</v>
      </c>
      <c r="X396" s="19"/>
    </row>
    <row r="397" spans="1:24" ht="66" hidden="1" outlineLevel="2">
      <c r="A397" s="13" t="str">
        <f>IF(AND(D397="",D397=""),"",$D$3&amp;"_"&amp;ROW()-10-COUNTBLANK($D$10:D397))</f>
        <v>QTCT_320</v>
      </c>
      <c r="B397" s="122" t="s">
        <v>275</v>
      </c>
      <c r="C397" s="123" t="s">
        <v>447</v>
      </c>
      <c r="D397" s="95" t="s">
        <v>276</v>
      </c>
      <c r="E397" s="95"/>
      <c r="F397" s="91" t="s">
        <v>24</v>
      </c>
      <c r="G397" s="91" t="s">
        <v>24</v>
      </c>
      <c r="H397" s="91" t="s">
        <v>24</v>
      </c>
      <c r="I397" s="91"/>
      <c r="J397" s="91"/>
      <c r="K397" s="91"/>
      <c r="L397" s="91"/>
      <c r="M397" s="91"/>
      <c r="N397" s="91"/>
      <c r="O397" s="91"/>
      <c r="P397" s="91"/>
      <c r="Q397" s="17" t="s">
        <v>24</v>
      </c>
      <c r="R397" s="17" t="s">
        <v>24</v>
      </c>
      <c r="S397" s="17" t="s">
        <v>24</v>
      </c>
      <c r="T397" s="17"/>
      <c r="U397" s="17"/>
      <c r="V397" s="17"/>
      <c r="W397" s="18" t="str">
        <f t="shared" si="92"/>
        <v>P</v>
      </c>
      <c r="X397" s="19"/>
    </row>
    <row r="398" spans="1:24" hidden="1" outlineLevel="2">
      <c r="A398" s="13" t="str">
        <f>IF(AND(D398="",D398=""),"",$D$3&amp;"_"&amp;ROW()-10-COUNTBLANK($D$10:D398))</f>
        <v>QTCT_321</v>
      </c>
      <c r="B398" s="142" t="s">
        <v>448</v>
      </c>
      <c r="C398" s="142" t="s">
        <v>449</v>
      </c>
      <c r="D398" s="95" t="s">
        <v>450</v>
      </c>
      <c r="E398" s="95"/>
      <c r="F398" s="91" t="s">
        <v>24</v>
      </c>
      <c r="G398" s="91" t="s">
        <v>24</v>
      </c>
      <c r="H398" s="91" t="s">
        <v>24</v>
      </c>
      <c r="I398" s="91"/>
      <c r="J398" s="91"/>
      <c r="K398" s="91"/>
      <c r="L398" s="91"/>
      <c r="M398" s="91"/>
      <c r="N398" s="91"/>
      <c r="O398" s="91"/>
      <c r="P398" s="91"/>
      <c r="Q398" s="17" t="s">
        <v>24</v>
      </c>
      <c r="R398" s="17" t="s">
        <v>24</v>
      </c>
      <c r="S398" s="17" t="s">
        <v>24</v>
      </c>
      <c r="T398" s="17"/>
      <c r="U398" s="17"/>
      <c r="V398" s="17"/>
      <c r="W398" s="18" t="str">
        <f t="shared" si="92"/>
        <v>P</v>
      </c>
      <c r="X398" s="19"/>
    </row>
    <row r="399" spans="1:24" s="256" customFormat="1" hidden="1" outlineLevel="1">
      <c r="A399" s="13" t="str">
        <f>IF(AND(D399="",D399=""),"",$D$3&amp;"_"&amp;ROW()-10-COUNTBLANK($D$10:D399))</f>
        <v/>
      </c>
      <c r="B399" s="264" t="s">
        <v>452</v>
      </c>
      <c r="C399" s="265"/>
      <c r="D399" s="265"/>
      <c r="E399" s="265"/>
      <c r="F399" s="265"/>
      <c r="G399" s="265"/>
      <c r="H399" s="265"/>
      <c r="I399" s="265"/>
      <c r="J399" s="265"/>
      <c r="K399" s="265"/>
      <c r="L399" s="265"/>
      <c r="M399" s="265"/>
      <c r="N399" s="265"/>
      <c r="O399" s="265"/>
      <c r="P399" s="265"/>
      <c r="Q399" s="265"/>
      <c r="R399" s="265"/>
      <c r="S399" s="265"/>
      <c r="T399" s="265"/>
      <c r="U399" s="265"/>
      <c r="V399" s="265"/>
      <c r="W399" s="265"/>
      <c r="X399" s="265"/>
    </row>
    <row r="400" spans="1:24" ht="82.5" hidden="1" outlineLevel="2">
      <c r="A400" s="13" t="str">
        <f>IF(AND(D400="",D400=""),"",$D$3&amp;"_"&amp;ROW()-10-COUNTBLANK($D$10:D400))</f>
        <v>QTCT_322</v>
      </c>
      <c r="B400" s="163" t="s">
        <v>243</v>
      </c>
      <c r="C400" s="164" t="s">
        <v>244</v>
      </c>
      <c r="D400" s="95" t="s">
        <v>453</v>
      </c>
      <c r="E400" s="95"/>
      <c r="F400" s="91" t="s">
        <v>24</v>
      </c>
      <c r="G400" s="91" t="s">
        <v>24</v>
      </c>
      <c r="H400" s="91" t="s">
        <v>24</v>
      </c>
      <c r="I400" s="91"/>
      <c r="J400" s="91"/>
      <c r="K400" s="91"/>
      <c r="L400" s="91"/>
      <c r="M400" s="91"/>
      <c r="N400" s="91"/>
      <c r="O400" s="91"/>
      <c r="P400" s="91"/>
      <c r="Q400" s="17" t="s">
        <v>24</v>
      </c>
      <c r="R400" s="17" t="s">
        <v>24</v>
      </c>
      <c r="S400" s="17" t="s">
        <v>24</v>
      </c>
      <c r="T400" s="17"/>
      <c r="U400" s="17"/>
      <c r="V400" s="17"/>
      <c r="W400" s="18" t="str">
        <f t="shared" ref="W400:W406" si="93">IF(OR(IF(M400="",IF(L400="",IF(K400="","",K400),L400),M400)="F",IF(P400="",IF(O400="",IF(N400="","",N400),O400),P400)="F",IF(S400="",IF(R400="",IF(Q400="","",Q400),R400),S400)="F",IF(V400="",IF(U400="",IF(T400="","",T400),U400),V400)="F")=TRUE,"F",IF(OR(IF(M400="",IF(L400="",IF(K400="","",K400),L400),M400)="PE",IF(P400="",IF(O400="",IF(N400="","",N400),O400),P400)="PE",IF(S400="",IF(R400="",IF(Q400="","",Q400),R400),S400)="PE",IF(V400="",IF(U400="",IF(T400="","",T400),U400),V400)="PE")=TRUE,"PE",IF(AND(IF(M400="",IF(L400="",IF(K400="","",K400),L400),M400)="",IF(P400="",IF(O400="",IF(N400="","",N400),O400),P400)="",IF(S400="",IF(R400="",IF(Q400="","",Q400),R400),S400)="",IF(V400="",IF(U400="",IF(T400="","",T400),U400),V400)="")=TRUE,"","P")))</f>
        <v>P</v>
      </c>
      <c r="X400" s="19"/>
    </row>
    <row r="401" spans="1:24" ht="33" hidden="1" outlineLevel="2">
      <c r="A401" s="13" t="str">
        <f>IF(AND(D401="",D401=""),"",$D$3&amp;"_"&amp;ROW()-10-COUNTBLANK($D$10:D401))</f>
        <v>QTCT_323</v>
      </c>
      <c r="B401" s="352" t="s">
        <v>245</v>
      </c>
      <c r="C401" s="133" t="s">
        <v>454</v>
      </c>
      <c r="D401" s="95" t="s">
        <v>246</v>
      </c>
      <c r="E401" s="95"/>
      <c r="F401" s="91" t="s">
        <v>24</v>
      </c>
      <c r="G401" s="91" t="s">
        <v>24</v>
      </c>
      <c r="H401" s="91" t="s">
        <v>24</v>
      </c>
      <c r="I401" s="91"/>
      <c r="J401" s="91"/>
      <c r="K401" s="91"/>
      <c r="L401" s="91"/>
      <c r="M401" s="91"/>
      <c r="N401" s="91"/>
      <c r="O401" s="91"/>
      <c r="P401" s="91"/>
      <c r="Q401" s="17" t="s">
        <v>24</v>
      </c>
      <c r="R401" s="17" t="s">
        <v>24</v>
      </c>
      <c r="S401" s="17" t="s">
        <v>24</v>
      </c>
      <c r="T401" s="17"/>
      <c r="U401" s="17"/>
      <c r="V401" s="17"/>
      <c r="W401" s="18" t="str">
        <f t="shared" si="93"/>
        <v>P</v>
      </c>
      <c r="X401" s="19"/>
    </row>
    <row r="402" spans="1:24" ht="99" hidden="1" outlineLevel="2">
      <c r="A402" s="13" t="str">
        <f>IF(AND(D402="",D402=""),"",$D$3&amp;"_"&amp;ROW()-10-COUNTBLANK($D$10:D402))</f>
        <v>QTCT_324</v>
      </c>
      <c r="B402" s="353"/>
      <c r="C402" s="134" t="s">
        <v>556</v>
      </c>
      <c r="D402" s="95" t="s">
        <v>247</v>
      </c>
      <c r="E402" s="95"/>
      <c r="F402" s="91" t="s">
        <v>24</v>
      </c>
      <c r="G402" s="91" t="s">
        <v>24</v>
      </c>
      <c r="H402" s="91" t="s">
        <v>24</v>
      </c>
      <c r="I402" s="91"/>
      <c r="J402" s="91"/>
      <c r="K402" s="91"/>
      <c r="L402" s="91"/>
      <c r="M402" s="91"/>
      <c r="N402" s="91"/>
      <c r="O402" s="91"/>
      <c r="P402" s="91"/>
      <c r="Q402" s="17" t="s">
        <v>24</v>
      </c>
      <c r="R402" s="17" t="s">
        <v>24</v>
      </c>
      <c r="S402" s="17" t="s">
        <v>24</v>
      </c>
      <c r="T402" s="17"/>
      <c r="U402" s="17"/>
      <c r="V402" s="17"/>
      <c r="W402" s="18" t="str">
        <f t="shared" si="93"/>
        <v>P</v>
      </c>
      <c r="X402" s="19"/>
    </row>
    <row r="403" spans="1:24" ht="115.5" hidden="1" outlineLevel="2">
      <c r="A403" s="13" t="str">
        <f>IF(AND(D403="",D403=""),"",$D$3&amp;"_"&amp;ROW()-10-COUNTBLANK($D$10:D403))</f>
        <v>QTCT_325</v>
      </c>
      <c r="B403" s="353"/>
      <c r="C403" s="134" t="s">
        <v>557</v>
      </c>
      <c r="D403" s="95" t="s">
        <v>247</v>
      </c>
      <c r="E403" s="95"/>
      <c r="F403" s="91" t="s">
        <v>24</v>
      </c>
      <c r="G403" s="91" t="s">
        <v>24</v>
      </c>
      <c r="H403" s="91" t="s">
        <v>24</v>
      </c>
      <c r="I403" s="91"/>
      <c r="J403" s="91"/>
      <c r="K403" s="91"/>
      <c r="L403" s="91"/>
      <c r="M403" s="91"/>
      <c r="N403" s="91"/>
      <c r="O403" s="91"/>
      <c r="P403" s="91"/>
      <c r="Q403" s="17" t="s">
        <v>24</v>
      </c>
      <c r="R403" s="17" t="s">
        <v>24</v>
      </c>
      <c r="S403" s="17" t="s">
        <v>24</v>
      </c>
      <c r="T403" s="17"/>
      <c r="U403" s="17"/>
      <c r="V403" s="17"/>
      <c r="W403" s="18" t="str">
        <f t="shared" si="93"/>
        <v>P</v>
      </c>
      <c r="X403" s="19"/>
    </row>
    <row r="404" spans="1:24" ht="115.5" hidden="1" outlineLevel="2">
      <c r="A404" s="13" t="str">
        <f>IF(AND(D404="",D404=""),"",$D$3&amp;"_"&amp;ROW()-10-COUNTBLANK($D$10:D404))</f>
        <v>QTCT_326</v>
      </c>
      <c r="B404" s="353"/>
      <c r="C404" s="134" t="s">
        <v>558</v>
      </c>
      <c r="D404" s="95" t="s">
        <v>247</v>
      </c>
      <c r="E404" s="95"/>
      <c r="F404" s="91" t="s">
        <v>24</v>
      </c>
      <c r="G404" s="91" t="s">
        <v>24</v>
      </c>
      <c r="H404" s="91" t="s">
        <v>24</v>
      </c>
      <c r="I404" s="91"/>
      <c r="J404" s="91"/>
      <c r="K404" s="91"/>
      <c r="L404" s="91"/>
      <c r="M404" s="91"/>
      <c r="N404" s="91"/>
      <c r="O404" s="91"/>
      <c r="P404" s="91"/>
      <c r="Q404" s="17" t="s">
        <v>24</v>
      </c>
      <c r="R404" s="17" t="s">
        <v>24</v>
      </c>
      <c r="S404" s="17" t="s">
        <v>24</v>
      </c>
      <c r="T404" s="17"/>
      <c r="U404" s="17"/>
      <c r="V404" s="17"/>
      <c r="W404" s="18" t="str">
        <f t="shared" si="93"/>
        <v>P</v>
      </c>
      <c r="X404" s="19"/>
    </row>
    <row r="405" spans="1:24" ht="33" hidden="1" outlineLevel="2">
      <c r="A405" s="13" t="str">
        <f>IF(AND(D405="",D405=""),"",$D$3&amp;"_"&amp;ROW()-10-COUNTBLANK($D$10:D405))</f>
        <v>QTCT_327</v>
      </c>
      <c r="B405" s="354" t="s">
        <v>455</v>
      </c>
      <c r="C405" s="164" t="s">
        <v>248</v>
      </c>
      <c r="D405" s="95" t="s">
        <v>249</v>
      </c>
      <c r="E405" s="95"/>
      <c r="F405" s="91" t="s">
        <v>24</v>
      </c>
      <c r="G405" s="91" t="s">
        <v>24</v>
      </c>
      <c r="H405" s="91" t="s">
        <v>24</v>
      </c>
      <c r="I405" s="91"/>
      <c r="J405" s="91"/>
      <c r="K405" s="91"/>
      <c r="L405" s="91"/>
      <c r="M405" s="91"/>
      <c r="N405" s="91"/>
      <c r="O405" s="91"/>
      <c r="P405" s="91"/>
      <c r="Q405" s="17" t="s">
        <v>24</v>
      </c>
      <c r="R405" s="17" t="s">
        <v>24</v>
      </c>
      <c r="S405" s="17" t="s">
        <v>24</v>
      </c>
      <c r="T405" s="17"/>
      <c r="U405" s="17"/>
      <c r="V405" s="17"/>
      <c r="W405" s="18" t="str">
        <f t="shared" si="93"/>
        <v>P</v>
      </c>
      <c r="X405" s="19"/>
    </row>
    <row r="406" spans="1:24" ht="33" hidden="1" outlineLevel="2">
      <c r="A406" s="13" t="str">
        <f>IF(AND(D406="",D406=""),"",$D$3&amp;"_"&amp;ROW()-10-COUNTBLANK($D$10:D406))</f>
        <v>QTCT_328</v>
      </c>
      <c r="B406" s="355"/>
      <c r="C406" s="164" t="s">
        <v>250</v>
      </c>
      <c r="D406" s="95" t="s">
        <v>456</v>
      </c>
      <c r="E406" s="95"/>
      <c r="F406" s="91" t="s">
        <v>24</v>
      </c>
      <c r="G406" s="91" t="s">
        <v>24</v>
      </c>
      <c r="H406" s="91" t="s">
        <v>24</v>
      </c>
      <c r="I406" s="91"/>
      <c r="J406" s="91"/>
      <c r="K406" s="91"/>
      <c r="L406" s="91"/>
      <c r="M406" s="91"/>
      <c r="N406" s="91"/>
      <c r="O406" s="91"/>
      <c r="P406" s="91"/>
      <c r="Q406" s="17" t="s">
        <v>24</v>
      </c>
      <c r="R406" s="17" t="s">
        <v>24</v>
      </c>
      <c r="S406" s="17" t="s">
        <v>24</v>
      </c>
      <c r="T406" s="17"/>
      <c r="U406" s="17"/>
      <c r="V406" s="17"/>
      <c r="W406" s="18" t="str">
        <f t="shared" si="93"/>
        <v>P</v>
      </c>
      <c r="X406" s="19"/>
    </row>
    <row r="407" spans="1:24" s="256" customFormat="1" hidden="1" outlineLevel="1" collapsed="1">
      <c r="A407" s="13" t="str">
        <f>IF(AND(D407="",D407=""),"",$D$3&amp;"_"&amp;ROW()-10-COUNTBLANK($D$10:D407))</f>
        <v/>
      </c>
      <c r="B407" s="264" t="s">
        <v>457</v>
      </c>
      <c r="C407" s="265"/>
      <c r="D407" s="265"/>
      <c r="E407" s="265"/>
      <c r="F407" s="265"/>
      <c r="G407" s="265"/>
      <c r="H407" s="265"/>
      <c r="I407" s="265"/>
      <c r="J407" s="265"/>
      <c r="K407" s="265"/>
      <c r="L407" s="265"/>
      <c r="M407" s="265"/>
      <c r="N407" s="265"/>
      <c r="O407" s="265"/>
      <c r="P407" s="265"/>
      <c r="Q407" s="265"/>
      <c r="R407" s="265"/>
      <c r="S407" s="265"/>
      <c r="T407" s="265"/>
      <c r="U407" s="265"/>
      <c r="V407" s="265"/>
      <c r="W407" s="265"/>
      <c r="X407" s="265"/>
    </row>
    <row r="408" spans="1:24" hidden="1" outlineLevel="1">
      <c r="A408" s="13" t="str">
        <f>IF(AND(D408="",D408=""),"",$D$3&amp;"_"&amp;ROW()-10-COUNTBLANK($D$10:D408))</f>
        <v>QTCT_329</v>
      </c>
      <c r="B408" s="142" t="s">
        <v>151</v>
      </c>
      <c r="C408" s="142" t="s">
        <v>152</v>
      </c>
      <c r="D408" s="142" t="s">
        <v>153</v>
      </c>
      <c r="E408" s="95"/>
      <c r="F408" s="91" t="s">
        <v>24</v>
      </c>
      <c r="G408" s="91" t="s">
        <v>24</v>
      </c>
      <c r="H408" s="91" t="s">
        <v>24</v>
      </c>
      <c r="I408" s="91"/>
      <c r="J408" s="91"/>
      <c r="K408" s="91"/>
      <c r="L408" s="91"/>
      <c r="M408" s="91"/>
      <c r="N408" s="91"/>
      <c r="O408" s="91"/>
      <c r="P408" s="91"/>
      <c r="Q408" s="17" t="s">
        <v>24</v>
      </c>
      <c r="R408" s="17" t="s">
        <v>24</v>
      </c>
      <c r="S408" s="17" t="s">
        <v>24</v>
      </c>
      <c r="T408" s="17"/>
      <c r="U408" s="17"/>
      <c r="V408" s="17"/>
      <c r="W408" s="18" t="str">
        <f t="shared" ref="W408:W422" si="94">IF(OR(IF(M408="",IF(L408="",IF(K408="","",K408),L408),M408)="F",IF(P408="",IF(O408="",IF(N408="","",N408),O408),P408)="F",IF(S408="",IF(R408="",IF(Q408="","",Q408),R408),S408)="F",IF(V408="",IF(U408="",IF(T408="","",T408),U408),V408)="F")=TRUE,"F",IF(OR(IF(M408="",IF(L408="",IF(K408="","",K408),L408),M408)="PE",IF(P408="",IF(O408="",IF(N408="","",N408),O408),P408)="PE",IF(S408="",IF(R408="",IF(Q408="","",Q408),R408),S408)="PE",IF(V408="",IF(U408="",IF(T408="","",T408),U408),V408)="PE")=TRUE,"PE",IF(AND(IF(M408="",IF(L408="",IF(K408="","",K408),L408),M408)="",IF(P408="",IF(O408="",IF(N408="","",N408),O408),P408)="",IF(S408="",IF(R408="",IF(Q408="","",Q408),R408),S408)="",IF(V408="",IF(U408="",IF(T408="","",T408),U408),V408)="")=TRUE,"","P")))</f>
        <v>P</v>
      </c>
      <c r="X408" s="19"/>
    </row>
    <row r="409" spans="1:24" ht="33" hidden="1" outlineLevel="1">
      <c r="A409" s="13" t="str">
        <f>IF(AND(D409="",D409=""),"",$D$3&amp;"_"&amp;ROW()-10-COUNTBLANK($D$10:D409))</f>
        <v>QTCT_330</v>
      </c>
      <c r="B409" s="142" t="s">
        <v>154</v>
      </c>
      <c r="C409" s="142" t="s">
        <v>155</v>
      </c>
      <c r="D409" s="142" t="s">
        <v>156</v>
      </c>
      <c r="E409" s="95"/>
      <c r="F409" s="91" t="s">
        <v>24</v>
      </c>
      <c r="G409" s="91" t="s">
        <v>24</v>
      </c>
      <c r="H409" s="91" t="s">
        <v>24</v>
      </c>
      <c r="I409" s="91"/>
      <c r="J409" s="91"/>
      <c r="K409" s="91"/>
      <c r="L409" s="91"/>
      <c r="M409" s="91"/>
      <c r="N409" s="91"/>
      <c r="O409" s="91"/>
      <c r="P409" s="91"/>
      <c r="Q409" s="17" t="s">
        <v>24</v>
      </c>
      <c r="R409" s="17" t="s">
        <v>24</v>
      </c>
      <c r="S409" s="17" t="s">
        <v>24</v>
      </c>
      <c r="T409" s="17"/>
      <c r="U409" s="17"/>
      <c r="V409" s="17"/>
      <c r="W409" s="18" t="str">
        <f t="shared" si="94"/>
        <v>P</v>
      </c>
      <c r="X409" s="19"/>
    </row>
    <row r="410" spans="1:24" ht="49.5" hidden="1" outlineLevel="1">
      <c r="A410" s="13" t="str">
        <f>IF(AND(D410="",D410=""),"",$D$3&amp;"_"&amp;ROW()-10-COUNTBLANK($D$10:D410))</f>
        <v>QTCT_331</v>
      </c>
      <c r="B410" s="142" t="s">
        <v>157</v>
      </c>
      <c r="C410" s="142" t="s">
        <v>158</v>
      </c>
      <c r="D410" s="142" t="s">
        <v>159</v>
      </c>
      <c r="E410" s="95"/>
      <c r="F410" s="91" t="s">
        <v>24</v>
      </c>
      <c r="G410" s="91" t="s">
        <v>24</v>
      </c>
      <c r="H410" s="91" t="s">
        <v>24</v>
      </c>
      <c r="I410" s="91"/>
      <c r="J410" s="91"/>
      <c r="K410" s="91"/>
      <c r="L410" s="91"/>
      <c r="M410" s="91"/>
      <c r="N410" s="91"/>
      <c r="O410" s="91"/>
      <c r="P410" s="91"/>
      <c r="Q410" s="17" t="s">
        <v>24</v>
      </c>
      <c r="R410" s="17" t="s">
        <v>24</v>
      </c>
      <c r="S410" s="17" t="s">
        <v>24</v>
      </c>
      <c r="T410" s="17"/>
      <c r="U410" s="17"/>
      <c r="V410" s="17"/>
      <c r="W410" s="18" t="str">
        <f t="shared" si="94"/>
        <v>P</v>
      </c>
      <c r="X410" s="19"/>
    </row>
    <row r="411" spans="1:24" ht="33" hidden="1" outlineLevel="1">
      <c r="A411" s="13" t="str">
        <f>IF(AND(D411="",D411=""),"",$D$3&amp;"_"&amp;ROW()-10-COUNTBLANK($D$10:D411))</f>
        <v>QTCT_332</v>
      </c>
      <c r="B411" s="142" t="s">
        <v>160</v>
      </c>
      <c r="C411" s="142" t="s">
        <v>161</v>
      </c>
      <c r="D411" s="142" t="s">
        <v>162</v>
      </c>
      <c r="E411" s="95"/>
      <c r="F411" s="91" t="s">
        <v>24</v>
      </c>
      <c r="G411" s="91" t="s">
        <v>24</v>
      </c>
      <c r="H411" s="91" t="s">
        <v>24</v>
      </c>
      <c r="I411" s="91"/>
      <c r="J411" s="91"/>
      <c r="K411" s="91"/>
      <c r="L411" s="91"/>
      <c r="M411" s="91"/>
      <c r="N411" s="91"/>
      <c r="O411" s="91"/>
      <c r="P411" s="91"/>
      <c r="Q411" s="17" t="s">
        <v>24</v>
      </c>
      <c r="R411" s="17" t="s">
        <v>24</v>
      </c>
      <c r="S411" s="17" t="s">
        <v>24</v>
      </c>
      <c r="T411" s="17"/>
      <c r="U411" s="17"/>
      <c r="V411" s="17"/>
      <c r="W411" s="18" t="str">
        <f t="shared" si="94"/>
        <v>P</v>
      </c>
      <c r="X411" s="19"/>
    </row>
    <row r="412" spans="1:24" ht="49.5" hidden="1" outlineLevel="1">
      <c r="A412" s="13" t="str">
        <f>IF(AND(D412="",D412=""),"",$D$3&amp;"_"&amp;ROW()-10-COUNTBLANK($D$10:D412))</f>
        <v>QTCT_333</v>
      </c>
      <c r="B412" s="142" t="s">
        <v>163</v>
      </c>
      <c r="C412" s="142" t="s">
        <v>164</v>
      </c>
      <c r="D412" s="142" t="s">
        <v>165</v>
      </c>
      <c r="E412" s="95"/>
      <c r="F412" s="91" t="s">
        <v>24</v>
      </c>
      <c r="G412" s="91" t="s">
        <v>24</v>
      </c>
      <c r="H412" s="91" t="s">
        <v>24</v>
      </c>
      <c r="I412" s="91"/>
      <c r="J412" s="91"/>
      <c r="K412" s="91"/>
      <c r="L412" s="91"/>
      <c r="M412" s="91"/>
      <c r="N412" s="91"/>
      <c r="O412" s="91"/>
      <c r="P412" s="91"/>
      <c r="Q412" s="17" t="s">
        <v>24</v>
      </c>
      <c r="R412" s="17" t="s">
        <v>24</v>
      </c>
      <c r="S412" s="17" t="s">
        <v>24</v>
      </c>
      <c r="T412" s="17"/>
      <c r="U412" s="17"/>
      <c r="V412" s="17"/>
      <c r="W412" s="18" t="str">
        <f t="shared" si="94"/>
        <v>P</v>
      </c>
      <c r="X412" s="19"/>
    </row>
    <row r="413" spans="1:24" hidden="1" outlineLevel="1">
      <c r="A413" s="13" t="str">
        <f>IF(AND(D413="",D413=""),"",$D$3&amp;"_"&amp;ROW()-10-COUNTBLANK($D$10:D413))</f>
        <v>QTCT_334</v>
      </c>
      <c r="B413" s="356" t="s">
        <v>166</v>
      </c>
      <c r="C413" s="142" t="s">
        <v>167</v>
      </c>
      <c r="D413" s="142" t="s">
        <v>168</v>
      </c>
      <c r="E413" s="95"/>
      <c r="F413" s="91" t="s">
        <v>24</v>
      </c>
      <c r="G413" s="91" t="s">
        <v>24</v>
      </c>
      <c r="H413" s="91" t="s">
        <v>24</v>
      </c>
      <c r="I413" s="91"/>
      <c r="J413" s="91"/>
      <c r="K413" s="91"/>
      <c r="L413" s="91"/>
      <c r="M413" s="91"/>
      <c r="N413" s="91"/>
      <c r="O413" s="91"/>
      <c r="P413" s="91"/>
      <c r="Q413" s="17" t="s">
        <v>24</v>
      </c>
      <c r="R413" s="17" t="s">
        <v>24</v>
      </c>
      <c r="S413" s="17" t="s">
        <v>24</v>
      </c>
      <c r="T413" s="17"/>
      <c r="U413" s="17"/>
      <c r="V413" s="17"/>
      <c r="W413" s="18" t="str">
        <f t="shared" si="94"/>
        <v>P</v>
      </c>
      <c r="X413" s="19"/>
    </row>
    <row r="414" spans="1:24" hidden="1" outlineLevel="1">
      <c r="A414" s="13" t="str">
        <f>IF(AND(D414="",D414=""),"",$D$3&amp;"_"&amp;ROW()-10-COUNTBLANK($D$10:D414))</f>
        <v>QTCT_335</v>
      </c>
      <c r="B414" s="357"/>
      <c r="C414" s="142" t="s">
        <v>169</v>
      </c>
      <c r="D414" s="142" t="s">
        <v>170</v>
      </c>
      <c r="E414" s="95"/>
      <c r="F414" s="91" t="s">
        <v>24</v>
      </c>
      <c r="G414" s="91" t="s">
        <v>24</v>
      </c>
      <c r="H414" s="91" t="s">
        <v>24</v>
      </c>
      <c r="I414" s="91"/>
      <c r="J414" s="91"/>
      <c r="K414" s="91"/>
      <c r="L414" s="91"/>
      <c r="M414" s="91"/>
      <c r="N414" s="91"/>
      <c r="O414" s="91"/>
      <c r="P414" s="91"/>
      <c r="Q414" s="17" t="s">
        <v>24</v>
      </c>
      <c r="R414" s="17" t="s">
        <v>24</v>
      </c>
      <c r="S414" s="17" t="s">
        <v>24</v>
      </c>
      <c r="T414" s="17"/>
      <c r="U414" s="17"/>
      <c r="V414" s="17"/>
      <c r="W414" s="18" t="str">
        <f t="shared" si="94"/>
        <v>P</v>
      </c>
      <c r="X414" s="19"/>
    </row>
    <row r="415" spans="1:24" hidden="1" outlineLevel="1">
      <c r="A415" s="13" t="str">
        <f>IF(AND(D415="",D415=""),"",$D$3&amp;"_"&amp;ROW()-10-COUNTBLANK($D$10:D415))</f>
        <v>QTCT_336</v>
      </c>
      <c r="B415" s="357"/>
      <c r="C415" s="142" t="s">
        <v>171</v>
      </c>
      <c r="D415" s="142" t="s">
        <v>172</v>
      </c>
      <c r="E415" s="95"/>
      <c r="F415" s="91" t="s">
        <v>24</v>
      </c>
      <c r="G415" s="91" t="s">
        <v>24</v>
      </c>
      <c r="H415" s="91" t="s">
        <v>24</v>
      </c>
      <c r="I415" s="91"/>
      <c r="J415" s="91"/>
      <c r="K415" s="91"/>
      <c r="L415" s="91"/>
      <c r="M415" s="91"/>
      <c r="N415" s="91"/>
      <c r="O415" s="91"/>
      <c r="P415" s="91"/>
      <c r="Q415" s="17" t="s">
        <v>24</v>
      </c>
      <c r="R415" s="17" t="s">
        <v>24</v>
      </c>
      <c r="S415" s="17" t="s">
        <v>24</v>
      </c>
      <c r="T415" s="17"/>
      <c r="U415" s="17"/>
      <c r="V415" s="17"/>
      <c r="W415" s="18" t="str">
        <f t="shared" si="94"/>
        <v>P</v>
      </c>
      <c r="X415" s="19"/>
    </row>
    <row r="416" spans="1:24" hidden="1" outlineLevel="1">
      <c r="A416" s="13" t="str">
        <f>IF(AND(D416="",D416=""),"",$D$3&amp;"_"&amp;ROW()-10-COUNTBLANK($D$10:D416))</f>
        <v>QTCT_337</v>
      </c>
      <c r="B416" s="357"/>
      <c r="C416" s="142" t="s">
        <v>173</v>
      </c>
      <c r="D416" s="142" t="s">
        <v>174</v>
      </c>
      <c r="E416" s="95"/>
      <c r="F416" s="91" t="s">
        <v>24</v>
      </c>
      <c r="G416" s="91" t="s">
        <v>24</v>
      </c>
      <c r="H416" s="91" t="s">
        <v>24</v>
      </c>
      <c r="I416" s="91"/>
      <c r="J416" s="91"/>
      <c r="K416" s="91"/>
      <c r="L416" s="91"/>
      <c r="M416" s="91"/>
      <c r="N416" s="91"/>
      <c r="O416" s="91"/>
      <c r="P416" s="91"/>
      <c r="Q416" s="17" t="s">
        <v>24</v>
      </c>
      <c r="R416" s="17" t="s">
        <v>24</v>
      </c>
      <c r="S416" s="17" t="s">
        <v>24</v>
      </c>
      <c r="T416" s="17"/>
      <c r="U416" s="17"/>
      <c r="V416" s="17"/>
      <c r="W416" s="18" t="str">
        <f t="shared" si="94"/>
        <v>P</v>
      </c>
      <c r="X416" s="19"/>
    </row>
    <row r="417" spans="1:116" ht="66" hidden="1" outlineLevel="1">
      <c r="A417" s="13" t="str">
        <f>IF(AND(D417="",D417=""),"",$D$3&amp;"_"&amp;ROW()-10-COUNTBLANK($D$10:D417))</f>
        <v>QTCT_338</v>
      </c>
      <c r="B417" s="142" t="s">
        <v>175</v>
      </c>
      <c r="C417" s="142" t="s">
        <v>176</v>
      </c>
      <c r="D417" s="142" t="s">
        <v>177</v>
      </c>
      <c r="E417" s="95"/>
      <c r="F417" s="91" t="s">
        <v>24</v>
      </c>
      <c r="G417" s="91" t="s">
        <v>24</v>
      </c>
      <c r="H417" s="91" t="s">
        <v>24</v>
      </c>
      <c r="I417" s="91"/>
      <c r="J417" s="91"/>
      <c r="K417" s="91"/>
      <c r="L417" s="91"/>
      <c r="M417" s="91"/>
      <c r="N417" s="91"/>
      <c r="O417" s="91"/>
      <c r="P417" s="91"/>
      <c r="Q417" s="17" t="s">
        <v>24</v>
      </c>
      <c r="R417" s="17" t="s">
        <v>24</v>
      </c>
      <c r="S417" s="17" t="s">
        <v>24</v>
      </c>
      <c r="T417" s="17"/>
      <c r="U417" s="17"/>
      <c r="V417" s="17"/>
      <c r="W417" s="18" t="str">
        <f t="shared" si="94"/>
        <v>P</v>
      </c>
      <c r="X417" s="19"/>
    </row>
    <row r="418" spans="1:116" ht="66" hidden="1" outlineLevel="1">
      <c r="A418" s="13" t="str">
        <f>IF(AND(D418="",D418=""),"",$D$3&amp;"_"&amp;ROW()-10-COUNTBLANK($D$10:D418))</f>
        <v>QTCT_339</v>
      </c>
      <c r="B418" s="142" t="s">
        <v>178</v>
      </c>
      <c r="C418" s="142" t="s">
        <v>179</v>
      </c>
      <c r="D418" s="142" t="s">
        <v>180</v>
      </c>
      <c r="E418" s="95"/>
      <c r="F418" s="91" t="s">
        <v>24</v>
      </c>
      <c r="G418" s="91" t="s">
        <v>24</v>
      </c>
      <c r="H418" s="91" t="s">
        <v>24</v>
      </c>
      <c r="I418" s="91"/>
      <c r="J418" s="91"/>
      <c r="K418" s="91"/>
      <c r="L418" s="91"/>
      <c r="M418" s="91"/>
      <c r="N418" s="91"/>
      <c r="O418" s="91"/>
      <c r="P418" s="91"/>
      <c r="Q418" s="17" t="s">
        <v>24</v>
      </c>
      <c r="R418" s="17" t="s">
        <v>24</v>
      </c>
      <c r="S418" s="17" t="s">
        <v>24</v>
      </c>
      <c r="T418" s="17"/>
      <c r="U418" s="17"/>
      <c r="V418" s="17"/>
      <c r="W418" s="18" t="str">
        <f t="shared" si="94"/>
        <v>P</v>
      </c>
      <c r="X418" s="19"/>
    </row>
    <row r="419" spans="1:116" ht="66" hidden="1" outlineLevel="1">
      <c r="A419" s="13" t="str">
        <f>IF(AND(D419="",D419=""),"",$D$3&amp;"_"&amp;ROW()-10-COUNTBLANK($D$10:D419))</f>
        <v>QTCT_340</v>
      </c>
      <c r="B419" s="349" t="s">
        <v>166</v>
      </c>
      <c r="C419" s="142" t="s">
        <v>182</v>
      </c>
      <c r="D419" s="95" t="s">
        <v>183</v>
      </c>
      <c r="E419" s="95"/>
      <c r="F419" s="91" t="s">
        <v>24</v>
      </c>
      <c r="G419" s="91" t="s">
        <v>24</v>
      </c>
      <c r="H419" s="91" t="s">
        <v>24</v>
      </c>
      <c r="I419" s="91"/>
      <c r="J419" s="91"/>
      <c r="K419" s="91"/>
      <c r="L419" s="91"/>
      <c r="M419" s="91"/>
      <c r="N419" s="91"/>
      <c r="O419" s="91"/>
      <c r="P419" s="91"/>
      <c r="Q419" s="17" t="s">
        <v>24</v>
      </c>
      <c r="R419" s="17" t="s">
        <v>24</v>
      </c>
      <c r="S419" s="17" t="s">
        <v>24</v>
      </c>
      <c r="T419" s="17"/>
      <c r="U419" s="17"/>
      <c r="V419" s="17"/>
      <c r="W419" s="18" t="str">
        <f t="shared" si="94"/>
        <v>P</v>
      </c>
      <c r="X419" s="19"/>
    </row>
    <row r="420" spans="1:116" ht="99" hidden="1" outlineLevel="1">
      <c r="A420" s="13" t="str">
        <f>IF(AND(D420="",D420=""),"",$D$3&amp;"_"&amp;ROW()-10-COUNTBLANK($D$10:D420))</f>
        <v>QTCT_341</v>
      </c>
      <c r="B420" s="350"/>
      <c r="C420" s="142" t="s">
        <v>184</v>
      </c>
      <c r="D420" s="95" t="s">
        <v>185</v>
      </c>
      <c r="E420" s="95"/>
      <c r="F420" s="91" t="s">
        <v>24</v>
      </c>
      <c r="G420" s="91" t="s">
        <v>24</v>
      </c>
      <c r="H420" s="91" t="s">
        <v>24</v>
      </c>
      <c r="I420" s="91"/>
      <c r="J420" s="91"/>
      <c r="K420" s="91"/>
      <c r="L420" s="91"/>
      <c r="M420" s="91"/>
      <c r="N420" s="91"/>
      <c r="O420" s="91"/>
      <c r="P420" s="91"/>
      <c r="Q420" s="17" t="s">
        <v>24</v>
      </c>
      <c r="R420" s="17" t="s">
        <v>24</v>
      </c>
      <c r="S420" s="17" t="s">
        <v>24</v>
      </c>
      <c r="T420" s="17"/>
      <c r="U420" s="17"/>
      <c r="V420" s="17"/>
      <c r="W420" s="18" t="str">
        <f t="shared" si="94"/>
        <v>P</v>
      </c>
      <c r="X420" s="19"/>
    </row>
    <row r="421" spans="1:116" s="237" customFormat="1" hidden="1" outlineLevel="1">
      <c r="A421" s="13" t="str">
        <f>IF(AND(D421="",D421=""),"",$D$3&amp;"_"&amp;ROW()-10-COUNTBLANK($D$10:D421))</f>
        <v>QTCT_342</v>
      </c>
      <c r="B421" s="350"/>
      <c r="C421" s="27" t="s">
        <v>171</v>
      </c>
      <c r="D421" s="27" t="s">
        <v>172</v>
      </c>
      <c r="E421" s="95"/>
      <c r="F421" s="91" t="s">
        <v>24</v>
      </c>
      <c r="G421" s="91" t="s">
        <v>24</v>
      </c>
      <c r="H421" s="91" t="s">
        <v>24</v>
      </c>
      <c r="I421" s="91"/>
      <c r="J421" s="91"/>
      <c r="K421" s="91"/>
      <c r="L421" s="91"/>
      <c r="M421" s="91"/>
      <c r="N421" s="91"/>
      <c r="O421" s="91"/>
      <c r="P421" s="91"/>
      <c r="Q421" s="17" t="s">
        <v>24</v>
      </c>
      <c r="R421" s="17" t="s">
        <v>24</v>
      </c>
      <c r="S421" s="17" t="s">
        <v>24</v>
      </c>
      <c r="T421" s="17"/>
      <c r="U421" s="17"/>
      <c r="V421" s="17"/>
      <c r="W421" s="18" t="str">
        <f t="shared" si="94"/>
        <v>P</v>
      </c>
      <c r="X421" s="19"/>
    </row>
    <row r="422" spans="1:116" s="237" customFormat="1" hidden="1" outlineLevel="1">
      <c r="A422" s="13" t="str">
        <f>IF(AND(D422="",D422=""),"",$D$3&amp;"_"&amp;ROW()-10-COUNTBLANK($D$10:D422))</f>
        <v>QTCT_343</v>
      </c>
      <c r="B422" s="351"/>
      <c r="C422" s="27" t="s">
        <v>173</v>
      </c>
      <c r="D422" s="27" t="s">
        <v>174</v>
      </c>
      <c r="E422" s="95"/>
      <c r="F422" s="91" t="s">
        <v>24</v>
      </c>
      <c r="G422" s="91" t="s">
        <v>24</v>
      </c>
      <c r="H422" s="91" t="s">
        <v>24</v>
      </c>
      <c r="I422" s="91"/>
      <c r="J422" s="91"/>
      <c r="K422" s="91"/>
      <c r="L422" s="91"/>
      <c r="M422" s="91"/>
      <c r="N422" s="91"/>
      <c r="O422" s="91"/>
      <c r="P422" s="91"/>
      <c r="Q422" s="17" t="s">
        <v>24</v>
      </c>
      <c r="R422" s="17" t="s">
        <v>24</v>
      </c>
      <c r="S422" s="17" t="s">
        <v>24</v>
      </c>
      <c r="T422" s="17"/>
      <c r="U422" s="17"/>
      <c r="V422" s="17"/>
      <c r="W422" s="18" t="str">
        <f t="shared" si="94"/>
        <v>P</v>
      </c>
      <c r="X422" s="19"/>
    </row>
    <row r="423" spans="1:116" s="243" customFormat="1" ht="15.75" customHeight="1" collapsed="1">
      <c r="A423" s="13" t="str">
        <f>IF(AND(D423="",D423=""),"",$D$3&amp;"_"&amp;ROW()-10-COUNTBLANK($D$10:D423))</f>
        <v/>
      </c>
      <c r="B423" s="402" t="s">
        <v>673</v>
      </c>
      <c r="C423" s="403"/>
      <c r="D423" s="403"/>
      <c r="E423" s="403"/>
      <c r="F423" s="403"/>
      <c r="G423" s="403"/>
      <c r="H423" s="403"/>
      <c r="I423" s="403"/>
      <c r="J423" s="403"/>
      <c r="K423" s="403"/>
      <c r="L423" s="403"/>
      <c r="M423" s="403"/>
      <c r="N423" s="403"/>
      <c r="O423" s="403"/>
      <c r="P423" s="403"/>
      <c r="Q423" s="403"/>
      <c r="R423" s="403"/>
      <c r="S423" s="403"/>
      <c r="T423" s="403"/>
      <c r="U423" s="403"/>
      <c r="V423" s="403"/>
      <c r="W423" s="403"/>
      <c r="X423" s="404"/>
      <c r="Y423" s="240"/>
      <c r="Z423" s="240"/>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c r="BQ423" s="240"/>
      <c r="BR423" s="240"/>
      <c r="BS423" s="240"/>
      <c r="BT423" s="240"/>
      <c r="BU423" s="240"/>
      <c r="BV423" s="240"/>
      <c r="BW423" s="240"/>
      <c r="BX423" s="240"/>
      <c r="BY423" s="240"/>
      <c r="BZ423" s="240"/>
      <c r="CA423" s="240"/>
      <c r="CB423" s="240"/>
      <c r="CC423" s="240"/>
      <c r="CD423" s="240"/>
      <c r="CE423" s="240"/>
      <c r="CF423" s="240"/>
      <c r="CG423" s="241"/>
      <c r="CH423" s="242"/>
      <c r="CI423" s="242"/>
      <c r="CJ423" s="242"/>
      <c r="CK423" s="242"/>
      <c r="CL423" s="242"/>
      <c r="CM423" s="242"/>
      <c r="CN423" s="242"/>
      <c r="CO423" s="242"/>
      <c r="CP423" s="242"/>
      <c r="CQ423" s="242"/>
      <c r="CR423" s="242"/>
      <c r="CS423" s="242"/>
      <c r="CT423" s="242"/>
      <c r="CU423" s="242"/>
      <c r="CV423" s="242"/>
      <c r="CW423" s="242"/>
      <c r="CX423" s="242"/>
      <c r="CY423" s="242"/>
      <c r="CZ423" s="242"/>
      <c r="DA423" s="242"/>
      <c r="DB423" s="242"/>
      <c r="DC423" s="242"/>
      <c r="DD423" s="242"/>
      <c r="DE423" s="242"/>
      <c r="DF423" s="242"/>
      <c r="DG423" s="242"/>
      <c r="DH423" s="242"/>
      <c r="DI423" s="242"/>
      <c r="DJ423" s="242"/>
      <c r="DK423" s="242"/>
      <c r="DL423" s="242"/>
    </row>
    <row r="424" spans="1:116" s="244" customFormat="1" ht="81" hidden="1" customHeight="1" outlineLevel="1">
      <c r="A424" s="13" t="str">
        <f>IF(AND(D424="",D424=""),"",$D$3&amp;"_"&amp;ROW()-10-COUNTBLANK($D$10:D424))</f>
        <v>QTCT_344</v>
      </c>
      <c r="B424" s="69" t="s">
        <v>197</v>
      </c>
      <c r="C424" s="69" t="s">
        <v>198</v>
      </c>
      <c r="D424" s="69" t="s">
        <v>947</v>
      </c>
      <c r="E424" s="83"/>
      <c r="F424" s="83"/>
      <c r="G424" s="83"/>
      <c r="H424" s="83"/>
      <c r="I424" s="83"/>
      <c r="J424" s="83"/>
      <c r="K424" s="83"/>
      <c r="L424" s="83"/>
      <c r="M424" s="83"/>
      <c r="N424" s="83"/>
      <c r="O424" s="83"/>
      <c r="P424" s="83"/>
      <c r="Q424" s="17" t="s">
        <v>24</v>
      </c>
      <c r="R424" s="17" t="s">
        <v>24</v>
      </c>
      <c r="S424" s="17" t="s">
        <v>24</v>
      </c>
      <c r="T424" s="17"/>
      <c r="U424" s="17"/>
      <c r="V424" s="17"/>
      <c r="W424" s="18" t="str">
        <f t="shared" ref="W424:W429" si="95">IF(OR(IF(M424="",IF(L424="",IF(K424="","",K424),L424),M424)="F",IF(P424="",IF(O424="",IF(N424="","",N424),O424),P424)="F",IF(S424="",IF(R424="",IF(Q424="","",Q424),R424),S424)="F",IF(V424="",IF(U424="",IF(T424="","",T424),U424),V424)="F")=TRUE,"F",IF(OR(IF(M424="",IF(L424="",IF(K424="","",K424),L424),M424)="PE",IF(P424="",IF(O424="",IF(N424="","",N424),O424),P424)="PE",IF(S424="",IF(R424="",IF(Q424="","",Q424),R424),S424)="PE",IF(V424="",IF(U424="",IF(T424="","",T424),U424),V424)="PE")=TRUE,"PE",IF(AND(IF(M424="",IF(L424="",IF(K424="","",K424),L424),M424)="",IF(P424="",IF(O424="",IF(N424="","",N424),O424),P424)="",IF(S424="",IF(R424="",IF(Q424="","",Q424),R424),S424)="",IF(V424="",IF(U424="",IF(T424="","",T424),U424),V424)="")=TRUE,"","P")))</f>
        <v>P</v>
      </c>
      <c r="X424" s="19"/>
      <c r="Y424" s="240"/>
      <c r="Z424" s="240"/>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c r="BQ424" s="240"/>
      <c r="BR424" s="240"/>
      <c r="BS424" s="240"/>
      <c r="BT424" s="240"/>
      <c r="BU424" s="240"/>
      <c r="BV424" s="240"/>
      <c r="BW424" s="240"/>
      <c r="BX424" s="240"/>
      <c r="BY424" s="240"/>
      <c r="BZ424" s="240"/>
      <c r="CA424" s="240"/>
      <c r="CB424" s="240"/>
      <c r="CC424" s="240"/>
      <c r="CD424" s="240"/>
      <c r="CE424" s="240"/>
      <c r="CF424" s="240"/>
      <c r="CG424" s="240"/>
      <c r="CH424" s="240"/>
      <c r="CI424" s="240"/>
      <c r="CJ424" s="240"/>
      <c r="CK424" s="240"/>
      <c r="CL424" s="240"/>
      <c r="CM424" s="240"/>
      <c r="CN424" s="240"/>
      <c r="CO424" s="240"/>
      <c r="CP424" s="240"/>
      <c r="CQ424" s="240"/>
      <c r="CR424" s="240"/>
      <c r="CS424" s="240"/>
      <c r="CT424" s="240"/>
      <c r="CU424" s="240"/>
      <c r="CV424" s="240"/>
      <c r="CW424" s="240"/>
      <c r="CX424" s="240"/>
      <c r="CY424" s="240"/>
      <c r="CZ424" s="240"/>
      <c r="DA424" s="240"/>
      <c r="DB424" s="240"/>
      <c r="DC424" s="240"/>
      <c r="DD424" s="240"/>
      <c r="DE424" s="240"/>
      <c r="DF424" s="240"/>
      <c r="DG424" s="240"/>
      <c r="DH424" s="240"/>
      <c r="DI424" s="240"/>
      <c r="DJ424" s="240"/>
      <c r="DK424" s="240"/>
      <c r="DL424" s="240"/>
    </row>
    <row r="425" spans="1:116" s="244" customFormat="1" ht="81" hidden="1" customHeight="1" outlineLevel="1">
      <c r="A425" s="13" t="str">
        <f>IF(AND(D425="",D425=""),"",$D$3&amp;"_"&amp;ROW()-10-COUNTBLANK($D$10:D425))</f>
        <v>QTCT_345</v>
      </c>
      <c r="B425" s="69" t="s">
        <v>109</v>
      </c>
      <c r="C425" s="69" t="s">
        <v>200</v>
      </c>
      <c r="D425" s="69" t="s">
        <v>977</v>
      </c>
      <c r="E425" s="83"/>
      <c r="F425" s="83"/>
      <c r="G425" s="83"/>
      <c r="H425" s="83"/>
      <c r="I425" s="83"/>
      <c r="J425" s="83"/>
      <c r="K425" s="83"/>
      <c r="L425" s="83"/>
      <c r="M425" s="83"/>
      <c r="N425" s="83"/>
      <c r="O425" s="83"/>
      <c r="P425" s="83"/>
      <c r="Q425" s="17" t="s">
        <v>24</v>
      </c>
      <c r="R425" s="17" t="s">
        <v>24</v>
      </c>
      <c r="S425" s="17" t="s">
        <v>24</v>
      </c>
      <c r="T425" s="17"/>
      <c r="U425" s="17"/>
      <c r="V425" s="17"/>
      <c r="W425" s="18" t="str">
        <f t="shared" si="95"/>
        <v>P</v>
      </c>
      <c r="X425" s="19"/>
      <c r="Y425" s="240"/>
      <c r="Z425" s="240"/>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c r="BQ425" s="240"/>
      <c r="BR425" s="240"/>
      <c r="BS425" s="240"/>
      <c r="BT425" s="240"/>
      <c r="BU425" s="240"/>
      <c r="BV425" s="240"/>
      <c r="BW425" s="240"/>
      <c r="BX425" s="240"/>
      <c r="BY425" s="240"/>
      <c r="BZ425" s="240"/>
      <c r="CA425" s="240"/>
      <c r="CB425" s="240"/>
      <c r="CC425" s="240"/>
      <c r="CD425" s="240"/>
      <c r="CE425" s="240"/>
      <c r="CF425" s="240"/>
      <c r="CG425" s="240"/>
      <c r="CH425" s="240"/>
      <c r="CI425" s="240"/>
      <c r="CJ425" s="240"/>
      <c r="CK425" s="240"/>
      <c r="CL425" s="240"/>
      <c r="CM425" s="240"/>
      <c r="CN425" s="240"/>
      <c r="CO425" s="240"/>
      <c r="CP425" s="240"/>
      <c r="CQ425" s="240"/>
      <c r="CR425" s="240"/>
      <c r="CS425" s="240"/>
      <c r="CT425" s="240"/>
      <c r="CU425" s="240"/>
      <c r="CV425" s="240"/>
      <c r="CW425" s="240"/>
      <c r="CX425" s="240"/>
      <c r="CY425" s="240"/>
      <c r="CZ425" s="240"/>
      <c r="DA425" s="240"/>
      <c r="DB425" s="240"/>
      <c r="DC425" s="240"/>
      <c r="DD425" s="240"/>
      <c r="DE425" s="240"/>
      <c r="DF425" s="240"/>
      <c r="DG425" s="240"/>
      <c r="DH425" s="240"/>
      <c r="DI425" s="240"/>
      <c r="DJ425" s="240"/>
      <c r="DK425" s="240"/>
      <c r="DL425" s="240"/>
    </row>
    <row r="426" spans="1:116" s="244" customFormat="1" ht="81" hidden="1" customHeight="1" outlineLevel="1">
      <c r="A426" s="13" t="str">
        <f>IF(AND(D426="",D426=""),"",$D$3&amp;"_"&amp;ROW()-10-COUNTBLANK($D$10:D426))</f>
        <v>QTCT_346</v>
      </c>
      <c r="B426" s="78" t="s">
        <v>202</v>
      </c>
      <c r="C426" s="69" t="s">
        <v>203</v>
      </c>
      <c r="D426" s="69" t="s">
        <v>950</v>
      </c>
      <c r="E426" s="83"/>
      <c r="F426" s="83"/>
      <c r="G426" s="83"/>
      <c r="H426" s="83"/>
      <c r="I426" s="83"/>
      <c r="J426" s="83"/>
      <c r="K426" s="83"/>
      <c r="L426" s="83"/>
      <c r="M426" s="83"/>
      <c r="N426" s="83"/>
      <c r="O426" s="83"/>
      <c r="P426" s="83"/>
      <c r="Q426" s="17" t="s">
        <v>24</v>
      </c>
      <c r="R426" s="17" t="s">
        <v>24</v>
      </c>
      <c r="S426" s="17" t="s">
        <v>24</v>
      </c>
      <c r="T426" s="17"/>
      <c r="U426" s="17"/>
      <c r="V426" s="17"/>
      <c r="W426" s="18" t="str">
        <f t="shared" si="95"/>
        <v>P</v>
      </c>
      <c r="X426" s="19"/>
      <c r="Y426" s="240"/>
      <c r="Z426" s="240"/>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c r="BQ426" s="240"/>
      <c r="BR426" s="240"/>
      <c r="BS426" s="240"/>
      <c r="BT426" s="240"/>
      <c r="BU426" s="240"/>
      <c r="BV426" s="240"/>
      <c r="BW426" s="240"/>
      <c r="BX426" s="240"/>
      <c r="BY426" s="240"/>
      <c r="BZ426" s="240"/>
      <c r="CA426" s="240"/>
      <c r="CB426" s="240"/>
      <c r="CC426" s="240"/>
      <c r="CD426" s="240"/>
      <c r="CE426" s="240"/>
      <c r="CF426" s="240"/>
      <c r="CG426" s="240"/>
      <c r="CH426" s="240"/>
      <c r="CI426" s="240"/>
      <c r="CJ426" s="240"/>
      <c r="CK426" s="240"/>
      <c r="CL426" s="240"/>
      <c r="CM426" s="240"/>
      <c r="CN426" s="240"/>
      <c r="CO426" s="240"/>
      <c r="CP426" s="240"/>
      <c r="CQ426" s="240"/>
      <c r="CR426" s="240"/>
      <c r="CS426" s="240"/>
      <c r="CT426" s="240"/>
      <c r="CU426" s="240"/>
      <c r="CV426" s="240"/>
      <c r="CW426" s="240"/>
      <c r="CX426" s="240"/>
      <c r="CY426" s="240"/>
      <c r="CZ426" s="240"/>
      <c r="DA426" s="240"/>
      <c r="DB426" s="240"/>
      <c r="DC426" s="240"/>
      <c r="DD426" s="240"/>
      <c r="DE426" s="240"/>
      <c r="DF426" s="240"/>
      <c r="DG426" s="240"/>
      <c r="DH426" s="240"/>
      <c r="DI426" s="240"/>
      <c r="DJ426" s="240"/>
      <c r="DK426" s="240"/>
      <c r="DL426" s="240"/>
    </row>
    <row r="427" spans="1:116" s="244" customFormat="1" ht="81" hidden="1" customHeight="1" outlineLevel="1">
      <c r="A427" s="13" t="str">
        <f>IF(AND(D427="",D427=""),"",$D$3&amp;"_"&amp;ROW()-10-COUNTBLANK($D$10:D427))</f>
        <v>QTCT_347</v>
      </c>
      <c r="B427" s="84" t="s">
        <v>205</v>
      </c>
      <c r="C427" s="84" t="s">
        <v>206</v>
      </c>
      <c r="D427" s="84" t="s">
        <v>207</v>
      </c>
      <c r="E427" s="83"/>
      <c r="F427" s="83"/>
      <c r="G427" s="83"/>
      <c r="H427" s="83"/>
      <c r="I427" s="83"/>
      <c r="J427" s="83"/>
      <c r="K427" s="83"/>
      <c r="L427" s="83"/>
      <c r="M427" s="83"/>
      <c r="N427" s="83"/>
      <c r="O427" s="83"/>
      <c r="P427" s="83"/>
      <c r="Q427" s="17" t="s">
        <v>24</v>
      </c>
      <c r="R427" s="17" t="s">
        <v>24</v>
      </c>
      <c r="S427" s="17" t="s">
        <v>24</v>
      </c>
      <c r="T427" s="17"/>
      <c r="U427" s="17"/>
      <c r="V427" s="17"/>
      <c r="W427" s="18" t="str">
        <f t="shared" si="95"/>
        <v>P</v>
      </c>
      <c r="X427" s="19"/>
      <c r="Y427" s="240"/>
      <c r="Z427" s="240"/>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c r="BQ427" s="240"/>
      <c r="BR427" s="240"/>
      <c r="BS427" s="240"/>
      <c r="BT427" s="240"/>
      <c r="BU427" s="240"/>
      <c r="BV427" s="240"/>
      <c r="BW427" s="240"/>
      <c r="BX427" s="240"/>
      <c r="BY427" s="240"/>
      <c r="BZ427" s="240"/>
      <c r="CA427" s="240"/>
      <c r="CB427" s="240"/>
      <c r="CC427" s="240"/>
      <c r="CD427" s="240"/>
      <c r="CE427" s="240"/>
      <c r="CF427" s="240"/>
      <c r="CG427" s="240"/>
      <c r="CH427" s="240"/>
      <c r="CI427" s="240"/>
      <c r="CJ427" s="240"/>
      <c r="CK427" s="240"/>
      <c r="CL427" s="240"/>
      <c r="CM427" s="240"/>
      <c r="CN427" s="240"/>
      <c r="CO427" s="240"/>
      <c r="CP427" s="240"/>
      <c r="CQ427" s="240"/>
      <c r="CR427" s="240"/>
      <c r="CS427" s="240"/>
      <c r="CT427" s="240"/>
      <c r="CU427" s="240"/>
      <c r="CV427" s="240"/>
      <c r="CW427" s="240"/>
      <c r="CX427" s="240"/>
      <c r="CY427" s="240"/>
      <c r="CZ427" s="240"/>
      <c r="DA427" s="240"/>
      <c r="DB427" s="240"/>
      <c r="DC427" s="240"/>
      <c r="DD427" s="240"/>
      <c r="DE427" s="240"/>
      <c r="DF427" s="240"/>
      <c r="DG427" s="240"/>
      <c r="DH427" s="240"/>
      <c r="DI427" s="240"/>
      <c r="DJ427" s="240"/>
      <c r="DK427" s="240"/>
      <c r="DL427" s="240"/>
    </row>
    <row r="428" spans="1:116" s="246" customFormat="1" ht="59.25" hidden="1" customHeight="1" outlineLevel="1">
      <c r="A428" s="13" t="str">
        <f>IF(AND(D428="",D428=""),"",$D$3&amp;"_"&amp;ROW()-10-COUNTBLANK($D$10:D428))</f>
        <v>QTCT_348</v>
      </c>
      <c r="B428" s="35" t="s">
        <v>208</v>
      </c>
      <c r="C428" s="35" t="s">
        <v>209</v>
      </c>
      <c r="D428" s="35" t="s">
        <v>210</v>
      </c>
      <c r="E428" s="222"/>
      <c r="F428" s="222"/>
      <c r="G428" s="222"/>
      <c r="H428" s="222"/>
      <c r="I428" s="222"/>
      <c r="J428" s="222"/>
      <c r="K428" s="222"/>
      <c r="L428" s="222"/>
      <c r="M428" s="222"/>
      <c r="N428" s="222"/>
      <c r="O428" s="222"/>
      <c r="P428" s="222"/>
      <c r="Q428" s="17" t="s">
        <v>24</v>
      </c>
      <c r="R428" s="17" t="s">
        <v>24</v>
      </c>
      <c r="S428" s="17" t="s">
        <v>24</v>
      </c>
      <c r="T428" s="17"/>
      <c r="U428" s="17"/>
      <c r="V428" s="17"/>
      <c r="W428" s="18" t="str">
        <f t="shared" si="95"/>
        <v>P</v>
      </c>
      <c r="X428" s="19"/>
      <c r="Y428" s="245"/>
      <c r="Z428" s="245"/>
      <c r="AA428" s="245"/>
      <c r="AB428" s="245"/>
      <c r="AC428" s="245"/>
      <c r="AD428" s="245"/>
      <c r="AE428" s="245"/>
      <c r="AF428" s="245"/>
      <c r="AG428" s="245"/>
      <c r="AH428" s="245"/>
      <c r="AI428" s="245"/>
      <c r="AJ428" s="245"/>
      <c r="AK428" s="245"/>
      <c r="AL428" s="245"/>
      <c r="AM428" s="245"/>
      <c r="AN428" s="245"/>
      <c r="AO428" s="245"/>
      <c r="AP428" s="245"/>
      <c r="AQ428" s="245"/>
      <c r="AR428" s="245"/>
      <c r="AS428" s="245"/>
      <c r="AT428" s="245"/>
      <c r="AU428" s="245"/>
      <c r="AV428" s="245"/>
      <c r="AW428" s="245"/>
      <c r="AX428" s="245"/>
      <c r="AY428" s="245"/>
      <c r="AZ428" s="245"/>
      <c r="BA428" s="245"/>
      <c r="BB428" s="245"/>
      <c r="BC428" s="245"/>
      <c r="BD428" s="245"/>
      <c r="BE428" s="245"/>
      <c r="BF428" s="245"/>
      <c r="BG428" s="245"/>
      <c r="BH428" s="245"/>
      <c r="BI428" s="245"/>
      <c r="BJ428" s="245"/>
      <c r="BK428" s="245"/>
      <c r="BL428" s="245"/>
      <c r="BM428" s="245"/>
      <c r="BN428" s="245"/>
      <c r="BO428" s="245"/>
      <c r="BP428" s="245"/>
      <c r="BQ428" s="245"/>
      <c r="BR428" s="245"/>
      <c r="BS428" s="245"/>
      <c r="BT428" s="245"/>
      <c r="BU428" s="245"/>
      <c r="BV428" s="245"/>
      <c r="BW428" s="245"/>
      <c r="BX428" s="245"/>
      <c r="BY428" s="245"/>
      <c r="BZ428" s="245"/>
      <c r="CA428" s="245"/>
      <c r="CB428" s="245"/>
      <c r="CC428" s="245"/>
      <c r="CD428" s="245"/>
      <c r="CE428" s="245"/>
      <c r="CF428" s="245"/>
      <c r="CG428" s="245"/>
      <c r="CH428" s="245"/>
      <c r="CI428" s="245"/>
      <c r="CJ428" s="245"/>
      <c r="CK428" s="245"/>
      <c r="CL428" s="245"/>
      <c r="CM428" s="245"/>
      <c r="CN428" s="245"/>
      <c r="CO428" s="245"/>
      <c r="CP428" s="245"/>
      <c r="CQ428" s="245"/>
      <c r="CR428" s="245"/>
      <c r="CS428" s="245"/>
      <c r="CT428" s="245"/>
      <c r="CU428" s="245"/>
      <c r="CV428" s="245"/>
      <c r="CW428" s="245"/>
      <c r="CX428" s="245"/>
      <c r="CY428" s="245"/>
      <c r="CZ428" s="245"/>
      <c r="DA428" s="245"/>
      <c r="DB428" s="245"/>
      <c r="DC428" s="245"/>
      <c r="DD428" s="245"/>
      <c r="DE428" s="245"/>
      <c r="DF428" s="245"/>
      <c r="DG428" s="245"/>
      <c r="DH428" s="245"/>
      <c r="DI428" s="245"/>
      <c r="DJ428" s="245"/>
      <c r="DK428" s="245"/>
      <c r="DL428" s="245"/>
    </row>
    <row r="429" spans="1:116" s="246" customFormat="1" ht="81" hidden="1" customHeight="1" outlineLevel="1">
      <c r="A429" s="13" t="str">
        <f>IF(AND(D429="",D429=""),"",$D$3&amp;"_"&amp;ROW()-10-COUNTBLANK($D$10:D429))</f>
        <v>QTCT_349</v>
      </c>
      <c r="B429" s="35" t="s">
        <v>211</v>
      </c>
      <c r="C429" s="35" t="s">
        <v>212</v>
      </c>
      <c r="D429" s="35" t="s">
        <v>213</v>
      </c>
      <c r="E429" s="222"/>
      <c r="F429" s="222"/>
      <c r="G429" s="222"/>
      <c r="H429" s="222"/>
      <c r="I429" s="222"/>
      <c r="J429" s="222"/>
      <c r="K429" s="222"/>
      <c r="L429" s="222"/>
      <c r="M429" s="222"/>
      <c r="N429" s="222"/>
      <c r="O429" s="222"/>
      <c r="P429" s="222"/>
      <c r="Q429" s="17" t="s">
        <v>24</v>
      </c>
      <c r="R429" s="17" t="s">
        <v>24</v>
      </c>
      <c r="S429" s="17" t="s">
        <v>24</v>
      </c>
      <c r="T429" s="17"/>
      <c r="U429" s="17"/>
      <c r="V429" s="17"/>
      <c r="W429" s="18" t="str">
        <f t="shared" si="95"/>
        <v>P</v>
      </c>
      <c r="X429" s="19"/>
      <c r="Y429" s="245"/>
      <c r="Z429" s="245"/>
      <c r="AA429" s="245"/>
      <c r="AB429" s="245"/>
      <c r="AC429" s="245"/>
      <c r="AD429" s="245"/>
      <c r="AE429" s="245"/>
      <c r="AF429" s="245"/>
      <c r="AG429" s="245"/>
      <c r="AH429" s="245"/>
      <c r="AI429" s="245"/>
      <c r="AJ429" s="245"/>
      <c r="AK429" s="245"/>
      <c r="AL429" s="245"/>
      <c r="AM429" s="245"/>
      <c r="AN429" s="245"/>
      <c r="AO429" s="245"/>
      <c r="AP429" s="245"/>
      <c r="AQ429" s="245"/>
      <c r="AR429" s="245"/>
      <c r="AS429" s="245"/>
      <c r="AT429" s="245"/>
      <c r="AU429" s="245"/>
      <c r="AV429" s="245"/>
      <c r="AW429" s="245"/>
      <c r="AX429" s="245"/>
      <c r="AY429" s="245"/>
      <c r="AZ429" s="245"/>
      <c r="BA429" s="245"/>
      <c r="BB429" s="245"/>
      <c r="BC429" s="245"/>
      <c r="BD429" s="245"/>
      <c r="BE429" s="245"/>
      <c r="BF429" s="245"/>
      <c r="BG429" s="245"/>
      <c r="BH429" s="245"/>
      <c r="BI429" s="245"/>
      <c r="BJ429" s="245"/>
      <c r="BK429" s="245"/>
      <c r="BL429" s="245"/>
      <c r="BM429" s="245"/>
      <c r="BN429" s="245"/>
      <c r="BO429" s="245"/>
      <c r="BP429" s="245"/>
      <c r="BQ429" s="245"/>
      <c r="BR429" s="245"/>
      <c r="BS429" s="245"/>
      <c r="BT429" s="245"/>
      <c r="BU429" s="245"/>
      <c r="BV429" s="245"/>
      <c r="BW429" s="245"/>
      <c r="BX429" s="245"/>
      <c r="BY429" s="245"/>
      <c r="BZ429" s="245"/>
      <c r="CA429" s="245"/>
      <c r="CB429" s="245"/>
      <c r="CC429" s="245"/>
      <c r="CD429" s="245"/>
      <c r="CE429" s="245"/>
      <c r="CF429" s="245"/>
      <c r="CG429" s="245"/>
      <c r="CH429" s="245"/>
      <c r="CI429" s="245"/>
      <c r="CJ429" s="245"/>
      <c r="CK429" s="245"/>
      <c r="CL429" s="245"/>
      <c r="CM429" s="245"/>
      <c r="CN429" s="245"/>
      <c r="CO429" s="245"/>
      <c r="CP429" s="245"/>
      <c r="CQ429" s="245"/>
      <c r="CR429" s="245"/>
      <c r="CS429" s="245"/>
      <c r="CT429" s="245"/>
      <c r="CU429" s="245"/>
      <c r="CV429" s="245"/>
      <c r="CW429" s="245"/>
      <c r="CX429" s="245"/>
      <c r="CY429" s="245"/>
      <c r="CZ429" s="245"/>
      <c r="DA429" s="245"/>
      <c r="DB429" s="245"/>
      <c r="DC429" s="245"/>
      <c r="DD429" s="245"/>
      <c r="DE429" s="245"/>
      <c r="DF429" s="245"/>
      <c r="DG429" s="245"/>
      <c r="DH429" s="245"/>
      <c r="DI429" s="245"/>
      <c r="DJ429" s="245"/>
      <c r="DK429" s="245"/>
      <c r="DL429" s="245"/>
    </row>
    <row r="430" spans="1:116" s="243" customFormat="1" ht="15.75" customHeight="1" collapsed="1">
      <c r="A430" s="13" t="str">
        <f>IF(AND(D430="",D430=""),"",$D$3&amp;"_"&amp;ROW()-10-COUNTBLANK($D$10:D430))</f>
        <v/>
      </c>
      <c r="B430" s="402" t="s">
        <v>680</v>
      </c>
      <c r="C430" s="403"/>
      <c r="D430" s="403"/>
      <c r="E430" s="403"/>
      <c r="F430" s="403"/>
      <c r="G430" s="403"/>
      <c r="H430" s="403"/>
      <c r="I430" s="403"/>
      <c r="J430" s="403"/>
      <c r="K430" s="403"/>
      <c r="L430" s="403"/>
      <c r="M430" s="403"/>
      <c r="N430" s="403"/>
      <c r="O430" s="403"/>
      <c r="P430" s="403"/>
      <c r="Q430" s="403"/>
      <c r="R430" s="403"/>
      <c r="S430" s="403"/>
      <c r="T430" s="403"/>
      <c r="U430" s="403"/>
      <c r="V430" s="403"/>
      <c r="W430" s="403"/>
      <c r="X430" s="404"/>
      <c r="Y430" s="240"/>
      <c r="Z430" s="240"/>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c r="BQ430" s="240"/>
      <c r="BR430" s="240"/>
      <c r="BS430" s="240"/>
      <c r="BT430" s="240"/>
      <c r="BU430" s="240"/>
      <c r="BV430" s="240"/>
      <c r="BW430" s="240"/>
      <c r="BX430" s="240"/>
      <c r="BY430" s="240"/>
      <c r="BZ430" s="240"/>
      <c r="CA430" s="240"/>
      <c r="CB430" s="240"/>
      <c r="CC430" s="240"/>
      <c r="CD430" s="240"/>
      <c r="CE430" s="240"/>
      <c r="CF430" s="240"/>
      <c r="CG430" s="241"/>
      <c r="CH430" s="242"/>
      <c r="CI430" s="242"/>
      <c r="CJ430" s="242"/>
      <c r="CK430" s="242"/>
      <c r="CL430" s="242"/>
      <c r="CM430" s="242"/>
      <c r="CN430" s="242"/>
      <c r="CO430" s="242"/>
      <c r="CP430" s="242"/>
      <c r="CQ430" s="242"/>
      <c r="CR430" s="242"/>
      <c r="CS430" s="242"/>
      <c r="CT430" s="242"/>
      <c r="CU430" s="242"/>
      <c r="CV430" s="242"/>
      <c r="CW430" s="242"/>
      <c r="CX430" s="242"/>
      <c r="CY430" s="242"/>
      <c r="CZ430" s="242"/>
      <c r="DA430" s="242"/>
      <c r="DB430" s="242"/>
      <c r="DC430" s="242"/>
      <c r="DD430" s="242"/>
      <c r="DE430" s="242"/>
      <c r="DF430" s="242"/>
      <c r="DG430" s="242"/>
      <c r="DH430" s="242"/>
      <c r="DI430" s="242"/>
      <c r="DJ430" s="242"/>
      <c r="DK430" s="242"/>
      <c r="DL430" s="242"/>
    </row>
    <row r="431" spans="1:116" s="244" customFormat="1" ht="81" hidden="1" customHeight="1" outlineLevel="1">
      <c r="A431" s="13" t="str">
        <f>IF(AND(D431="",D431=""),"",$D$3&amp;"_"&amp;ROW()-10-COUNTBLANK($D$10:D431))</f>
        <v>QTCT_350</v>
      </c>
      <c r="B431" s="69" t="s">
        <v>197</v>
      </c>
      <c r="C431" s="69" t="s">
        <v>198</v>
      </c>
      <c r="D431" s="69" t="s">
        <v>949</v>
      </c>
      <c r="E431" s="83"/>
      <c r="F431" s="83"/>
      <c r="G431" s="83"/>
      <c r="H431" s="83"/>
      <c r="I431" s="83"/>
      <c r="J431" s="83"/>
      <c r="K431" s="83"/>
      <c r="L431" s="83"/>
      <c r="M431" s="83"/>
      <c r="N431" s="83"/>
      <c r="O431" s="83"/>
      <c r="P431" s="83"/>
      <c r="Q431" s="17" t="s">
        <v>24</v>
      </c>
      <c r="R431" s="17" t="s">
        <v>24</v>
      </c>
      <c r="S431" s="17" t="s">
        <v>24</v>
      </c>
      <c r="T431" s="17"/>
      <c r="U431" s="17"/>
      <c r="V431" s="17"/>
      <c r="W431" s="18" t="str">
        <f t="shared" ref="W431:W436" si="96">IF(OR(IF(M431="",IF(L431="",IF(K431="","",K431),L431),M431)="F",IF(P431="",IF(O431="",IF(N431="","",N431),O431),P431)="F",IF(S431="",IF(R431="",IF(Q431="","",Q431),R431),S431)="F",IF(V431="",IF(U431="",IF(T431="","",T431),U431),V431)="F")=TRUE,"F",IF(OR(IF(M431="",IF(L431="",IF(K431="","",K431),L431),M431)="PE",IF(P431="",IF(O431="",IF(N431="","",N431),O431),P431)="PE",IF(S431="",IF(R431="",IF(Q431="","",Q431),R431),S431)="PE",IF(V431="",IF(U431="",IF(T431="","",T431),U431),V431)="PE")=TRUE,"PE",IF(AND(IF(M431="",IF(L431="",IF(K431="","",K431),L431),M431)="",IF(P431="",IF(O431="",IF(N431="","",N431),O431),P431)="",IF(S431="",IF(R431="",IF(Q431="","",Q431),R431),S431)="",IF(V431="",IF(U431="",IF(T431="","",T431),U431),V431)="")=TRUE,"","P")))</f>
        <v>P</v>
      </c>
      <c r="X431" s="19"/>
      <c r="Y431" s="240"/>
      <c r="Z431" s="240"/>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c r="BQ431" s="240"/>
      <c r="BR431" s="240"/>
      <c r="BS431" s="240"/>
      <c r="BT431" s="240"/>
      <c r="BU431" s="240"/>
      <c r="BV431" s="240"/>
      <c r="BW431" s="240"/>
      <c r="BX431" s="240"/>
      <c r="BY431" s="240"/>
      <c r="BZ431" s="240"/>
      <c r="CA431" s="240"/>
      <c r="CB431" s="240"/>
      <c r="CC431" s="240"/>
      <c r="CD431" s="240"/>
      <c r="CE431" s="240"/>
      <c r="CF431" s="240"/>
      <c r="CG431" s="240"/>
      <c r="CH431" s="240"/>
      <c r="CI431" s="240"/>
      <c r="CJ431" s="240"/>
      <c r="CK431" s="240"/>
      <c r="CL431" s="240"/>
      <c r="CM431" s="240"/>
      <c r="CN431" s="240"/>
      <c r="CO431" s="240"/>
      <c r="CP431" s="240"/>
      <c r="CQ431" s="240"/>
      <c r="CR431" s="240"/>
      <c r="CS431" s="240"/>
      <c r="CT431" s="240"/>
      <c r="CU431" s="240"/>
      <c r="CV431" s="240"/>
      <c r="CW431" s="240"/>
      <c r="CX431" s="240"/>
      <c r="CY431" s="240"/>
      <c r="CZ431" s="240"/>
      <c r="DA431" s="240"/>
      <c r="DB431" s="240"/>
      <c r="DC431" s="240"/>
      <c r="DD431" s="240"/>
      <c r="DE431" s="240"/>
      <c r="DF431" s="240"/>
      <c r="DG431" s="240"/>
      <c r="DH431" s="240"/>
      <c r="DI431" s="240"/>
      <c r="DJ431" s="240"/>
      <c r="DK431" s="240"/>
      <c r="DL431" s="240"/>
    </row>
    <row r="432" spans="1:116" s="244" customFormat="1" ht="81" hidden="1" customHeight="1" outlineLevel="1">
      <c r="A432" s="13" t="str">
        <f>IF(AND(D432="",D432=""),"",$D$3&amp;"_"&amp;ROW()-10-COUNTBLANK($D$10:D432))</f>
        <v>QTCT_351</v>
      </c>
      <c r="B432" s="69" t="s">
        <v>109</v>
      </c>
      <c r="C432" s="69" t="s">
        <v>200</v>
      </c>
      <c r="D432" s="69" t="s">
        <v>977</v>
      </c>
      <c r="E432" s="83"/>
      <c r="F432" s="83"/>
      <c r="G432" s="83"/>
      <c r="H432" s="83"/>
      <c r="I432" s="83"/>
      <c r="J432" s="83"/>
      <c r="K432" s="83"/>
      <c r="L432" s="83"/>
      <c r="M432" s="83"/>
      <c r="N432" s="83"/>
      <c r="O432" s="83"/>
      <c r="P432" s="83"/>
      <c r="Q432" s="17" t="s">
        <v>24</v>
      </c>
      <c r="R432" s="17" t="s">
        <v>24</v>
      </c>
      <c r="S432" s="17" t="s">
        <v>24</v>
      </c>
      <c r="T432" s="17"/>
      <c r="U432" s="17"/>
      <c r="V432" s="17"/>
      <c r="W432" s="18" t="str">
        <f t="shared" si="96"/>
        <v>P</v>
      </c>
      <c r="X432" s="19"/>
      <c r="Y432" s="240"/>
      <c r="Z432" s="240"/>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c r="BQ432" s="240"/>
      <c r="BR432" s="240"/>
      <c r="BS432" s="240"/>
      <c r="BT432" s="240"/>
      <c r="BU432" s="240"/>
      <c r="BV432" s="240"/>
      <c r="BW432" s="240"/>
      <c r="BX432" s="240"/>
      <c r="BY432" s="240"/>
      <c r="BZ432" s="240"/>
      <c r="CA432" s="240"/>
      <c r="CB432" s="240"/>
      <c r="CC432" s="240"/>
      <c r="CD432" s="240"/>
      <c r="CE432" s="240"/>
      <c r="CF432" s="240"/>
      <c r="CG432" s="240"/>
      <c r="CH432" s="240"/>
      <c r="CI432" s="240"/>
      <c r="CJ432" s="240"/>
      <c r="CK432" s="240"/>
      <c r="CL432" s="240"/>
      <c r="CM432" s="240"/>
      <c r="CN432" s="240"/>
      <c r="CO432" s="240"/>
      <c r="CP432" s="240"/>
      <c r="CQ432" s="240"/>
      <c r="CR432" s="240"/>
      <c r="CS432" s="240"/>
      <c r="CT432" s="240"/>
      <c r="CU432" s="240"/>
      <c r="CV432" s="240"/>
      <c r="CW432" s="240"/>
      <c r="CX432" s="240"/>
      <c r="CY432" s="240"/>
      <c r="CZ432" s="240"/>
      <c r="DA432" s="240"/>
      <c r="DB432" s="240"/>
      <c r="DC432" s="240"/>
      <c r="DD432" s="240"/>
      <c r="DE432" s="240"/>
      <c r="DF432" s="240"/>
      <c r="DG432" s="240"/>
      <c r="DH432" s="240"/>
      <c r="DI432" s="240"/>
      <c r="DJ432" s="240"/>
      <c r="DK432" s="240"/>
      <c r="DL432" s="240"/>
    </row>
    <row r="433" spans="1:116" s="244" customFormat="1" ht="81" hidden="1" customHeight="1" outlineLevel="1">
      <c r="A433" s="13" t="str">
        <f>IF(AND(D433="",D433=""),"",$D$3&amp;"_"&amp;ROW()-10-COUNTBLANK($D$10:D433))</f>
        <v>QTCT_352</v>
      </c>
      <c r="B433" s="78" t="s">
        <v>202</v>
      </c>
      <c r="C433" s="69" t="s">
        <v>203</v>
      </c>
      <c r="D433" s="69" t="s">
        <v>951</v>
      </c>
      <c r="E433" s="83"/>
      <c r="F433" s="83"/>
      <c r="G433" s="83"/>
      <c r="H433" s="83"/>
      <c r="I433" s="83"/>
      <c r="J433" s="83"/>
      <c r="K433" s="83"/>
      <c r="L433" s="83"/>
      <c r="M433" s="83"/>
      <c r="N433" s="83"/>
      <c r="O433" s="83"/>
      <c r="P433" s="83"/>
      <c r="Q433" s="17" t="s">
        <v>24</v>
      </c>
      <c r="R433" s="17" t="s">
        <v>24</v>
      </c>
      <c r="S433" s="17" t="s">
        <v>24</v>
      </c>
      <c r="T433" s="17"/>
      <c r="U433" s="17"/>
      <c r="V433" s="17"/>
      <c r="W433" s="18" t="str">
        <f t="shared" si="96"/>
        <v>P</v>
      </c>
      <c r="X433" s="19"/>
      <c r="Y433" s="240"/>
      <c r="Z433" s="240"/>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c r="BQ433" s="240"/>
      <c r="BR433" s="240"/>
      <c r="BS433" s="240"/>
      <c r="BT433" s="240"/>
      <c r="BU433" s="240"/>
      <c r="BV433" s="240"/>
      <c r="BW433" s="240"/>
      <c r="BX433" s="240"/>
      <c r="BY433" s="240"/>
      <c r="BZ433" s="240"/>
      <c r="CA433" s="240"/>
      <c r="CB433" s="240"/>
      <c r="CC433" s="240"/>
      <c r="CD433" s="240"/>
      <c r="CE433" s="240"/>
      <c r="CF433" s="240"/>
      <c r="CG433" s="240"/>
      <c r="CH433" s="240"/>
      <c r="CI433" s="240"/>
      <c r="CJ433" s="240"/>
      <c r="CK433" s="240"/>
      <c r="CL433" s="240"/>
      <c r="CM433" s="240"/>
      <c r="CN433" s="240"/>
      <c r="CO433" s="240"/>
      <c r="CP433" s="240"/>
      <c r="CQ433" s="240"/>
      <c r="CR433" s="240"/>
      <c r="CS433" s="240"/>
      <c r="CT433" s="240"/>
      <c r="CU433" s="240"/>
      <c r="CV433" s="240"/>
      <c r="CW433" s="240"/>
      <c r="CX433" s="240"/>
      <c r="CY433" s="240"/>
      <c r="CZ433" s="240"/>
      <c r="DA433" s="240"/>
      <c r="DB433" s="240"/>
      <c r="DC433" s="240"/>
      <c r="DD433" s="240"/>
      <c r="DE433" s="240"/>
      <c r="DF433" s="240"/>
      <c r="DG433" s="240"/>
      <c r="DH433" s="240"/>
      <c r="DI433" s="240"/>
      <c r="DJ433" s="240"/>
      <c r="DK433" s="240"/>
      <c r="DL433" s="240"/>
    </row>
    <row r="434" spans="1:116" s="244" customFormat="1" ht="81" hidden="1" customHeight="1" outlineLevel="1">
      <c r="A434" s="13" t="str">
        <f>IF(AND(D434="",D434=""),"",$D$3&amp;"_"&amp;ROW()-10-COUNTBLANK($D$10:D434))</f>
        <v>QTCT_353</v>
      </c>
      <c r="B434" s="84" t="s">
        <v>205</v>
      </c>
      <c r="C434" s="84" t="s">
        <v>206</v>
      </c>
      <c r="D434" s="84" t="s">
        <v>207</v>
      </c>
      <c r="E434" s="83"/>
      <c r="F434" s="83"/>
      <c r="G434" s="83"/>
      <c r="H434" s="83"/>
      <c r="I434" s="83"/>
      <c r="J434" s="83"/>
      <c r="K434" s="83"/>
      <c r="L434" s="83"/>
      <c r="M434" s="83"/>
      <c r="N434" s="83"/>
      <c r="O434" s="83"/>
      <c r="P434" s="83"/>
      <c r="Q434" s="17" t="s">
        <v>24</v>
      </c>
      <c r="R434" s="17" t="s">
        <v>24</v>
      </c>
      <c r="S434" s="17" t="s">
        <v>24</v>
      </c>
      <c r="T434" s="17"/>
      <c r="U434" s="17"/>
      <c r="V434" s="17"/>
      <c r="W434" s="18" t="str">
        <f t="shared" si="96"/>
        <v>P</v>
      </c>
      <c r="X434" s="19"/>
      <c r="Y434" s="240"/>
      <c r="Z434" s="240"/>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c r="BQ434" s="240"/>
      <c r="BR434" s="240"/>
      <c r="BS434" s="240"/>
      <c r="BT434" s="240"/>
      <c r="BU434" s="240"/>
      <c r="BV434" s="240"/>
      <c r="BW434" s="240"/>
      <c r="BX434" s="240"/>
      <c r="BY434" s="240"/>
      <c r="BZ434" s="240"/>
      <c r="CA434" s="240"/>
      <c r="CB434" s="240"/>
      <c r="CC434" s="240"/>
      <c r="CD434" s="240"/>
      <c r="CE434" s="240"/>
      <c r="CF434" s="240"/>
      <c r="CG434" s="240"/>
      <c r="CH434" s="240"/>
      <c r="CI434" s="240"/>
      <c r="CJ434" s="240"/>
      <c r="CK434" s="240"/>
      <c r="CL434" s="240"/>
      <c r="CM434" s="240"/>
      <c r="CN434" s="240"/>
      <c r="CO434" s="240"/>
      <c r="CP434" s="240"/>
      <c r="CQ434" s="240"/>
      <c r="CR434" s="240"/>
      <c r="CS434" s="240"/>
      <c r="CT434" s="240"/>
      <c r="CU434" s="240"/>
      <c r="CV434" s="240"/>
      <c r="CW434" s="240"/>
      <c r="CX434" s="240"/>
      <c r="CY434" s="240"/>
      <c r="CZ434" s="240"/>
      <c r="DA434" s="240"/>
      <c r="DB434" s="240"/>
      <c r="DC434" s="240"/>
      <c r="DD434" s="240"/>
      <c r="DE434" s="240"/>
      <c r="DF434" s="240"/>
      <c r="DG434" s="240"/>
      <c r="DH434" s="240"/>
      <c r="DI434" s="240"/>
      <c r="DJ434" s="240"/>
      <c r="DK434" s="240"/>
      <c r="DL434" s="240"/>
    </row>
    <row r="435" spans="1:116" s="246" customFormat="1" ht="59.25" hidden="1" customHeight="1" outlineLevel="1">
      <c r="A435" s="13" t="str">
        <f>IF(AND(D435="",D435=""),"",$D$3&amp;"_"&amp;ROW()-10-COUNTBLANK($D$10:D435))</f>
        <v>QTCT_354</v>
      </c>
      <c r="B435" s="35" t="s">
        <v>208</v>
      </c>
      <c r="C435" s="35" t="s">
        <v>209</v>
      </c>
      <c r="D435" s="35" t="s">
        <v>210</v>
      </c>
      <c r="E435" s="222"/>
      <c r="F435" s="222"/>
      <c r="G435" s="222"/>
      <c r="H435" s="222"/>
      <c r="I435" s="222"/>
      <c r="J435" s="222"/>
      <c r="K435" s="222"/>
      <c r="L435" s="222"/>
      <c r="M435" s="222"/>
      <c r="N435" s="222"/>
      <c r="O435" s="222"/>
      <c r="P435" s="222"/>
      <c r="Q435" s="17" t="s">
        <v>24</v>
      </c>
      <c r="R435" s="17" t="s">
        <v>24</v>
      </c>
      <c r="S435" s="17" t="s">
        <v>24</v>
      </c>
      <c r="T435" s="17"/>
      <c r="U435" s="17"/>
      <c r="V435" s="17"/>
      <c r="W435" s="18" t="str">
        <f t="shared" si="96"/>
        <v>P</v>
      </c>
      <c r="X435" s="19"/>
      <c r="Y435" s="245"/>
      <c r="Z435" s="245"/>
      <c r="AA435" s="245"/>
      <c r="AB435" s="245"/>
      <c r="AC435" s="245"/>
      <c r="AD435" s="245"/>
      <c r="AE435" s="245"/>
      <c r="AF435" s="245"/>
      <c r="AG435" s="245"/>
      <c r="AH435" s="245"/>
      <c r="AI435" s="245"/>
      <c r="AJ435" s="245"/>
      <c r="AK435" s="245"/>
      <c r="AL435" s="245"/>
      <c r="AM435" s="245"/>
      <c r="AN435" s="245"/>
      <c r="AO435" s="245"/>
      <c r="AP435" s="245"/>
      <c r="AQ435" s="245"/>
      <c r="AR435" s="245"/>
      <c r="AS435" s="245"/>
      <c r="AT435" s="245"/>
      <c r="AU435" s="245"/>
      <c r="AV435" s="245"/>
      <c r="AW435" s="245"/>
      <c r="AX435" s="245"/>
      <c r="AY435" s="245"/>
      <c r="AZ435" s="245"/>
      <c r="BA435" s="245"/>
      <c r="BB435" s="245"/>
      <c r="BC435" s="245"/>
      <c r="BD435" s="245"/>
      <c r="BE435" s="245"/>
      <c r="BF435" s="245"/>
      <c r="BG435" s="245"/>
      <c r="BH435" s="245"/>
      <c r="BI435" s="245"/>
      <c r="BJ435" s="245"/>
      <c r="BK435" s="245"/>
      <c r="BL435" s="245"/>
      <c r="BM435" s="245"/>
      <c r="BN435" s="245"/>
      <c r="BO435" s="245"/>
      <c r="BP435" s="245"/>
      <c r="BQ435" s="245"/>
      <c r="BR435" s="245"/>
      <c r="BS435" s="245"/>
      <c r="BT435" s="245"/>
      <c r="BU435" s="245"/>
      <c r="BV435" s="245"/>
      <c r="BW435" s="245"/>
      <c r="BX435" s="245"/>
      <c r="BY435" s="245"/>
      <c r="BZ435" s="245"/>
      <c r="CA435" s="245"/>
      <c r="CB435" s="245"/>
      <c r="CC435" s="245"/>
      <c r="CD435" s="245"/>
      <c r="CE435" s="245"/>
      <c r="CF435" s="245"/>
      <c r="CG435" s="245"/>
      <c r="CH435" s="245"/>
      <c r="CI435" s="245"/>
      <c r="CJ435" s="245"/>
      <c r="CK435" s="245"/>
      <c r="CL435" s="245"/>
      <c r="CM435" s="245"/>
      <c r="CN435" s="245"/>
      <c r="CO435" s="245"/>
      <c r="CP435" s="245"/>
      <c r="CQ435" s="245"/>
      <c r="CR435" s="245"/>
      <c r="CS435" s="245"/>
      <c r="CT435" s="245"/>
      <c r="CU435" s="245"/>
      <c r="CV435" s="245"/>
      <c r="CW435" s="245"/>
      <c r="CX435" s="245"/>
      <c r="CY435" s="245"/>
      <c r="CZ435" s="245"/>
      <c r="DA435" s="245"/>
      <c r="DB435" s="245"/>
      <c r="DC435" s="245"/>
      <c r="DD435" s="245"/>
      <c r="DE435" s="245"/>
      <c r="DF435" s="245"/>
      <c r="DG435" s="245"/>
      <c r="DH435" s="245"/>
      <c r="DI435" s="245"/>
      <c r="DJ435" s="245"/>
      <c r="DK435" s="245"/>
      <c r="DL435" s="245"/>
    </row>
    <row r="436" spans="1:116" s="246" customFormat="1" ht="81" hidden="1" customHeight="1" outlineLevel="1">
      <c r="A436" s="13" t="str">
        <f>IF(AND(D436="",D436=""),"",$D$3&amp;"_"&amp;ROW()-10-COUNTBLANK($D$10:D436))</f>
        <v>QTCT_355</v>
      </c>
      <c r="B436" s="35" t="s">
        <v>211</v>
      </c>
      <c r="C436" s="35" t="s">
        <v>212</v>
      </c>
      <c r="D436" s="35" t="s">
        <v>213</v>
      </c>
      <c r="E436" s="222"/>
      <c r="F436" s="222"/>
      <c r="G436" s="222"/>
      <c r="H436" s="222"/>
      <c r="I436" s="222"/>
      <c r="J436" s="222"/>
      <c r="K436" s="222"/>
      <c r="L436" s="222"/>
      <c r="M436" s="222"/>
      <c r="N436" s="222"/>
      <c r="O436" s="222"/>
      <c r="P436" s="222"/>
      <c r="Q436" s="17" t="s">
        <v>24</v>
      </c>
      <c r="R436" s="17" t="s">
        <v>24</v>
      </c>
      <c r="S436" s="17" t="s">
        <v>24</v>
      </c>
      <c r="T436" s="17"/>
      <c r="U436" s="17"/>
      <c r="V436" s="17"/>
      <c r="W436" s="18" t="str">
        <f t="shared" si="96"/>
        <v>P</v>
      </c>
      <c r="X436" s="19"/>
      <c r="Y436" s="245"/>
      <c r="Z436" s="245"/>
      <c r="AA436" s="245"/>
      <c r="AB436" s="245"/>
      <c r="AC436" s="245"/>
      <c r="AD436" s="245"/>
      <c r="AE436" s="245"/>
      <c r="AF436" s="245"/>
      <c r="AG436" s="245"/>
      <c r="AH436" s="245"/>
      <c r="AI436" s="245"/>
      <c r="AJ436" s="245"/>
      <c r="AK436" s="245"/>
      <c r="AL436" s="245"/>
      <c r="AM436" s="245"/>
      <c r="AN436" s="245"/>
      <c r="AO436" s="245"/>
      <c r="AP436" s="245"/>
      <c r="AQ436" s="245"/>
      <c r="AR436" s="245"/>
      <c r="AS436" s="245"/>
      <c r="AT436" s="245"/>
      <c r="AU436" s="245"/>
      <c r="AV436" s="245"/>
      <c r="AW436" s="245"/>
      <c r="AX436" s="245"/>
      <c r="AY436" s="245"/>
      <c r="AZ436" s="245"/>
      <c r="BA436" s="245"/>
      <c r="BB436" s="245"/>
      <c r="BC436" s="245"/>
      <c r="BD436" s="245"/>
      <c r="BE436" s="245"/>
      <c r="BF436" s="245"/>
      <c r="BG436" s="245"/>
      <c r="BH436" s="245"/>
      <c r="BI436" s="245"/>
      <c r="BJ436" s="245"/>
      <c r="BK436" s="245"/>
      <c r="BL436" s="245"/>
      <c r="BM436" s="245"/>
      <c r="BN436" s="245"/>
      <c r="BO436" s="245"/>
      <c r="BP436" s="245"/>
      <c r="BQ436" s="245"/>
      <c r="BR436" s="245"/>
      <c r="BS436" s="245"/>
      <c r="BT436" s="245"/>
      <c r="BU436" s="245"/>
      <c r="BV436" s="245"/>
      <c r="BW436" s="245"/>
      <c r="BX436" s="245"/>
      <c r="BY436" s="245"/>
      <c r="BZ436" s="245"/>
      <c r="CA436" s="245"/>
      <c r="CB436" s="245"/>
      <c r="CC436" s="245"/>
      <c r="CD436" s="245"/>
      <c r="CE436" s="245"/>
      <c r="CF436" s="245"/>
      <c r="CG436" s="245"/>
      <c r="CH436" s="245"/>
      <c r="CI436" s="245"/>
      <c r="CJ436" s="245"/>
      <c r="CK436" s="245"/>
      <c r="CL436" s="245"/>
      <c r="CM436" s="245"/>
      <c r="CN436" s="245"/>
      <c r="CO436" s="245"/>
      <c r="CP436" s="245"/>
      <c r="CQ436" s="245"/>
      <c r="CR436" s="245"/>
      <c r="CS436" s="245"/>
      <c r="CT436" s="245"/>
      <c r="CU436" s="245"/>
      <c r="CV436" s="245"/>
      <c r="CW436" s="245"/>
      <c r="CX436" s="245"/>
      <c r="CY436" s="245"/>
      <c r="CZ436" s="245"/>
      <c r="DA436" s="245"/>
      <c r="DB436" s="245"/>
      <c r="DC436" s="245"/>
      <c r="DD436" s="245"/>
      <c r="DE436" s="245"/>
      <c r="DF436" s="245"/>
      <c r="DG436" s="245"/>
      <c r="DH436" s="245"/>
      <c r="DI436" s="245"/>
      <c r="DJ436" s="245"/>
      <c r="DK436" s="245"/>
      <c r="DL436" s="245"/>
    </row>
    <row r="437" spans="1:116" s="178" customFormat="1" ht="21" customHeight="1" collapsed="1">
      <c r="A437" s="13" t="str">
        <f>IF(AND(D437="",D437=""),"",$D$3&amp;"_"&amp;ROW()-10-COUNTBLANK($D$10:D437))</f>
        <v/>
      </c>
      <c r="B437" s="405" t="s">
        <v>681</v>
      </c>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7"/>
      <c r="Y437" s="239"/>
      <c r="Z437" s="239"/>
      <c r="AA437" s="239"/>
      <c r="AB437" s="239"/>
      <c r="AC437" s="239"/>
      <c r="AD437" s="239"/>
      <c r="AE437" s="239"/>
      <c r="AF437" s="239"/>
      <c r="AG437" s="239"/>
      <c r="AH437" s="239"/>
      <c r="AI437" s="239"/>
      <c r="AJ437" s="239"/>
      <c r="AK437" s="239"/>
      <c r="AL437" s="239"/>
      <c r="AM437" s="239"/>
      <c r="AN437" s="239"/>
      <c r="AO437" s="239"/>
      <c r="AP437" s="239"/>
      <c r="AQ437" s="239"/>
      <c r="AR437" s="239"/>
      <c r="AS437" s="239"/>
      <c r="AT437" s="239"/>
      <c r="AU437" s="239"/>
      <c r="AV437" s="239"/>
      <c r="AW437" s="239"/>
      <c r="AX437" s="239"/>
      <c r="AY437" s="239"/>
      <c r="AZ437" s="239"/>
      <c r="BA437" s="239"/>
    </row>
    <row r="438" spans="1:116" s="178" customFormat="1" ht="97.5" hidden="1" customHeight="1" outlineLevel="1">
      <c r="A438" s="13" t="str">
        <f>IF(AND(D438="",D438=""),"",$D$3&amp;"_"&amp;ROW()-10-COUNTBLANK($D$10:D438))</f>
        <v>QTCT_356</v>
      </c>
      <c r="B438" s="34" t="s">
        <v>46</v>
      </c>
      <c r="C438" s="35" t="s">
        <v>47</v>
      </c>
      <c r="D438" s="34" t="s">
        <v>48</v>
      </c>
      <c r="E438" s="54"/>
      <c r="F438" s="54"/>
      <c r="G438" s="54"/>
      <c r="H438" s="54"/>
      <c r="I438" s="54"/>
      <c r="J438" s="54"/>
      <c r="K438" s="54"/>
      <c r="L438" s="54"/>
      <c r="M438" s="54"/>
      <c r="N438" s="54"/>
      <c r="O438" s="55"/>
      <c r="P438" s="54"/>
      <c r="Q438" s="17" t="s">
        <v>24</v>
      </c>
      <c r="R438" s="17" t="s">
        <v>24</v>
      </c>
      <c r="S438" s="17" t="s">
        <v>24</v>
      </c>
      <c r="T438" s="17"/>
      <c r="U438" s="17"/>
      <c r="V438" s="17"/>
      <c r="W438" s="18" t="str">
        <f t="shared" ref="W438:W444" si="97">IF(OR(IF(M438="",IF(L438="",IF(K438="","",K438),L438),M438)="F",IF(P438="",IF(O438="",IF(N438="","",N438),O438),P438)="F",IF(S438="",IF(R438="",IF(Q438="","",Q438),R438),S438)="F",IF(V438="",IF(U438="",IF(T438="","",T438),U438),V438)="F")=TRUE,"F",IF(OR(IF(M438="",IF(L438="",IF(K438="","",K438),L438),M438)="PE",IF(P438="",IF(O438="",IF(N438="","",N438),O438),P438)="PE",IF(S438="",IF(R438="",IF(Q438="","",Q438),R438),S438)="PE",IF(V438="",IF(U438="",IF(T438="","",T438),U438),V438)="PE")=TRUE,"PE",IF(AND(IF(M438="",IF(L438="",IF(K438="","",K438),L438),M438)="",IF(P438="",IF(O438="",IF(N438="","",N438),O438),P438)="",IF(S438="",IF(R438="",IF(Q438="","",Q438),R438),S438)="",IF(V438="",IF(U438="",IF(T438="","",T438),U438),V438)="")=TRUE,"","P")))</f>
        <v>P</v>
      </c>
      <c r="X438" s="19"/>
      <c r="Y438" s="239"/>
      <c r="Z438" s="23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row>
    <row r="439" spans="1:116" s="178" customFormat="1" ht="79.5" hidden="1" customHeight="1" outlineLevel="1">
      <c r="A439" s="13" t="str">
        <f>IF(AND(D439="",D439=""),"",$D$3&amp;"_"&amp;ROW()-10-COUNTBLANK($D$10:D439))</f>
        <v>QTCT_357</v>
      </c>
      <c r="B439" s="41" t="s">
        <v>49</v>
      </c>
      <c r="C439" s="42" t="s">
        <v>50</v>
      </c>
      <c r="D439" s="43" t="s">
        <v>980</v>
      </c>
      <c r="E439" s="85"/>
      <c r="F439" s="54"/>
      <c r="G439" s="54"/>
      <c r="H439" s="54"/>
      <c r="I439" s="54"/>
      <c r="J439" s="54"/>
      <c r="K439" s="54"/>
      <c r="L439" s="54"/>
      <c r="M439" s="54"/>
      <c r="N439" s="54"/>
      <c r="O439" s="55"/>
      <c r="P439" s="54"/>
      <c r="Q439" s="17" t="s">
        <v>24</v>
      </c>
      <c r="R439" s="17" t="s">
        <v>24</v>
      </c>
      <c r="S439" s="17" t="s">
        <v>24</v>
      </c>
      <c r="T439" s="17"/>
      <c r="U439" s="17"/>
      <c r="V439" s="17"/>
      <c r="W439" s="18" t="str">
        <f t="shared" si="97"/>
        <v>P</v>
      </c>
      <c r="X439" s="19"/>
      <c r="Y439" s="239"/>
      <c r="Z439" s="239"/>
      <c r="AA439" s="239"/>
      <c r="AB439" s="239"/>
      <c r="AC439" s="239"/>
      <c r="AD439" s="239"/>
      <c r="AE439" s="239"/>
      <c r="AF439" s="239"/>
      <c r="AG439" s="239"/>
      <c r="AH439" s="239"/>
      <c r="AI439" s="239"/>
      <c r="AJ439" s="239"/>
      <c r="AK439" s="239"/>
      <c r="AL439" s="239"/>
      <c r="AM439" s="239"/>
      <c r="AN439" s="239"/>
      <c r="AO439" s="239"/>
      <c r="AP439" s="239"/>
      <c r="AQ439" s="239"/>
      <c r="AR439" s="239"/>
      <c r="AS439" s="239"/>
      <c r="AT439" s="239"/>
      <c r="AU439" s="239"/>
      <c r="AV439" s="239"/>
      <c r="AW439" s="239"/>
      <c r="AX439" s="239"/>
      <c r="AY439" s="239"/>
      <c r="AZ439" s="239"/>
      <c r="BA439" s="239"/>
    </row>
    <row r="440" spans="1:116" s="178" customFormat="1" ht="79.5" hidden="1" customHeight="1" outlineLevel="1">
      <c r="A440" s="13" t="str">
        <f>IF(AND(D440="",D440=""),"",$D$3&amp;"_"&amp;ROW()-10-COUNTBLANK($D$10:D440))</f>
        <v>QTCT_358</v>
      </c>
      <c r="B440" s="46" t="s">
        <v>52</v>
      </c>
      <c r="C440" s="42" t="s">
        <v>53</v>
      </c>
      <c r="D440" s="43" t="s">
        <v>54</v>
      </c>
      <c r="E440" s="85"/>
      <c r="F440" s="54"/>
      <c r="G440" s="54"/>
      <c r="H440" s="54"/>
      <c r="I440" s="54"/>
      <c r="J440" s="54"/>
      <c r="K440" s="54"/>
      <c r="L440" s="54"/>
      <c r="M440" s="54"/>
      <c r="N440" s="54"/>
      <c r="O440" s="55"/>
      <c r="P440" s="54"/>
      <c r="Q440" s="17" t="s">
        <v>24</v>
      </c>
      <c r="R440" s="17" t="s">
        <v>24</v>
      </c>
      <c r="S440" s="17" t="s">
        <v>24</v>
      </c>
      <c r="T440" s="17"/>
      <c r="U440" s="17"/>
      <c r="V440" s="17"/>
      <c r="W440" s="18" t="str">
        <f t="shared" si="97"/>
        <v>P</v>
      </c>
      <c r="X440" s="19"/>
      <c r="Y440" s="239"/>
      <c r="Z440" s="23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row>
    <row r="441" spans="1:116" s="178" customFormat="1" ht="99" hidden="1" customHeight="1" outlineLevel="1">
      <c r="A441" s="13" t="str">
        <f>IF(AND(D441="",D441=""),"",$D$3&amp;"_"&amp;ROW()-10-COUNTBLANK($D$10:D441))</f>
        <v>QTCT_359</v>
      </c>
      <c r="B441" s="47" t="s">
        <v>55</v>
      </c>
      <c r="C441" s="42" t="s">
        <v>56</v>
      </c>
      <c r="D441" s="43" t="s">
        <v>54</v>
      </c>
      <c r="E441" s="85"/>
      <c r="F441" s="54"/>
      <c r="G441" s="54"/>
      <c r="H441" s="54"/>
      <c r="I441" s="54"/>
      <c r="J441" s="54"/>
      <c r="K441" s="54"/>
      <c r="L441" s="54"/>
      <c r="M441" s="54"/>
      <c r="N441" s="54"/>
      <c r="O441" s="55"/>
      <c r="P441" s="54"/>
      <c r="Q441" s="17" t="s">
        <v>24</v>
      </c>
      <c r="R441" s="17" t="s">
        <v>24</v>
      </c>
      <c r="S441" s="17" t="s">
        <v>24</v>
      </c>
      <c r="T441" s="17"/>
      <c r="U441" s="17"/>
      <c r="V441" s="17"/>
      <c r="W441" s="18" t="str">
        <f t="shared" si="97"/>
        <v>P</v>
      </c>
      <c r="X441" s="19"/>
      <c r="Y441" s="239"/>
      <c r="Z441" s="23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row>
    <row r="442" spans="1:116" s="178" customFormat="1" ht="84" hidden="1" customHeight="1" outlineLevel="1">
      <c r="A442" s="13" t="str">
        <f>IF(AND(D442="",D442=""),"",$D$3&amp;"_"&amp;ROW()-10-COUNTBLANK($D$10:D442))</f>
        <v>QTCT_360</v>
      </c>
      <c r="B442" s="47" t="s">
        <v>57</v>
      </c>
      <c r="C442" s="42" t="s">
        <v>58</v>
      </c>
      <c r="D442" s="43" t="s">
        <v>54</v>
      </c>
      <c r="E442" s="85"/>
      <c r="F442" s="54"/>
      <c r="G442" s="54"/>
      <c r="H442" s="54"/>
      <c r="I442" s="54"/>
      <c r="J442" s="54"/>
      <c r="K442" s="54"/>
      <c r="L442" s="54"/>
      <c r="M442" s="54"/>
      <c r="N442" s="54"/>
      <c r="O442" s="55"/>
      <c r="P442" s="54"/>
      <c r="Q442" s="17" t="s">
        <v>24</v>
      </c>
      <c r="R442" s="17" t="s">
        <v>24</v>
      </c>
      <c r="S442" s="17" t="s">
        <v>24</v>
      </c>
      <c r="T442" s="17"/>
      <c r="U442" s="17"/>
      <c r="V442" s="17"/>
      <c r="W442" s="18" t="str">
        <f t="shared" si="97"/>
        <v>P</v>
      </c>
      <c r="X442" s="19"/>
      <c r="Y442" s="239"/>
      <c r="Z442" s="239"/>
      <c r="AA442" s="239"/>
      <c r="AB442" s="239"/>
      <c r="AC442" s="239"/>
      <c r="AD442" s="239"/>
      <c r="AE442" s="239"/>
      <c r="AF442" s="239"/>
      <c r="AG442" s="239"/>
      <c r="AH442" s="239"/>
      <c r="AI442" s="239"/>
      <c r="AJ442" s="239"/>
      <c r="AK442" s="239"/>
      <c r="AL442" s="239"/>
      <c r="AM442" s="239"/>
      <c r="AN442" s="239"/>
      <c r="AO442" s="239"/>
      <c r="AP442" s="239"/>
      <c r="AQ442" s="239"/>
      <c r="AR442" s="239"/>
      <c r="AS442" s="239"/>
      <c r="AT442" s="239"/>
      <c r="AU442" s="239"/>
      <c r="AV442" s="239"/>
      <c r="AW442" s="239"/>
      <c r="AX442" s="239"/>
      <c r="AY442" s="239"/>
      <c r="AZ442" s="239"/>
      <c r="BA442" s="239"/>
    </row>
    <row r="443" spans="1:116" s="178" customFormat="1" ht="40.5" hidden="1" customHeight="1" outlineLevel="1">
      <c r="A443" s="13" t="str">
        <f>IF(AND(D443="",D443=""),"",$D$3&amp;"_"&amp;ROW()-10-COUNTBLANK($D$10:D443))</f>
        <v>QTCT_361</v>
      </c>
      <c r="B443" s="47" t="s">
        <v>59</v>
      </c>
      <c r="C443" s="42" t="s">
        <v>60</v>
      </c>
      <c r="D443" s="43" t="s">
        <v>61</v>
      </c>
      <c r="E443" s="85"/>
      <c r="F443" s="54"/>
      <c r="G443" s="54"/>
      <c r="H443" s="54"/>
      <c r="I443" s="54"/>
      <c r="J443" s="54"/>
      <c r="K443" s="54"/>
      <c r="L443" s="54"/>
      <c r="M443" s="54"/>
      <c r="N443" s="54"/>
      <c r="O443" s="55"/>
      <c r="P443" s="54"/>
      <c r="Q443" s="17" t="s">
        <v>24</v>
      </c>
      <c r="R443" s="17" t="s">
        <v>24</v>
      </c>
      <c r="S443" s="17" t="s">
        <v>24</v>
      </c>
      <c r="T443" s="17"/>
      <c r="U443" s="17"/>
      <c r="V443" s="17"/>
      <c r="W443" s="18" t="str">
        <f t="shared" si="97"/>
        <v>P</v>
      </c>
      <c r="X443" s="19"/>
      <c r="Y443" s="239"/>
      <c r="Z443" s="23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row>
    <row r="444" spans="1:116" s="178" customFormat="1" ht="33" hidden="1" outlineLevel="1">
      <c r="A444" s="13" t="str">
        <f>IF(AND(D444="",D444=""),"",$D$3&amp;"_"&amp;ROW()-10-COUNTBLANK($D$10:D444))</f>
        <v>QTCT_362</v>
      </c>
      <c r="B444" s="47" t="s">
        <v>62</v>
      </c>
      <c r="C444" s="42" t="s">
        <v>63</v>
      </c>
      <c r="D444" s="43" t="s">
        <v>64</v>
      </c>
      <c r="E444" s="85"/>
      <c r="F444" s="54"/>
      <c r="G444" s="54"/>
      <c r="H444" s="54"/>
      <c r="I444" s="54"/>
      <c r="J444" s="54"/>
      <c r="K444" s="54"/>
      <c r="L444" s="54"/>
      <c r="M444" s="54"/>
      <c r="N444" s="54"/>
      <c r="O444" s="55"/>
      <c r="P444" s="54"/>
      <c r="Q444" s="17" t="s">
        <v>24</v>
      </c>
      <c r="R444" s="17" t="s">
        <v>24</v>
      </c>
      <c r="S444" s="17" t="s">
        <v>24</v>
      </c>
      <c r="T444" s="17"/>
      <c r="U444" s="17"/>
      <c r="V444" s="17"/>
      <c r="W444" s="18" t="str">
        <f t="shared" si="97"/>
        <v>P</v>
      </c>
      <c r="X444" s="19"/>
      <c r="Y444" s="239"/>
      <c r="Z444" s="239"/>
      <c r="AA444" s="239"/>
      <c r="AB444" s="239"/>
      <c r="AC444" s="239"/>
      <c r="AD444" s="239"/>
      <c r="AE444" s="239"/>
      <c r="AF444" s="239"/>
      <c r="AG444" s="239"/>
      <c r="AH444" s="239"/>
      <c r="AI444" s="239"/>
      <c r="AJ444" s="239"/>
      <c r="AK444" s="239"/>
      <c r="AL444" s="239"/>
      <c r="AM444" s="239"/>
      <c r="AN444" s="239"/>
      <c r="AO444" s="239"/>
      <c r="AP444" s="239"/>
      <c r="AQ444" s="239"/>
      <c r="AR444" s="239"/>
      <c r="AS444" s="239"/>
      <c r="AT444" s="239"/>
      <c r="AU444" s="239"/>
      <c r="AV444" s="239"/>
      <c r="AW444" s="239"/>
      <c r="AX444" s="239"/>
      <c r="AY444" s="239"/>
      <c r="AZ444" s="239"/>
      <c r="BA444" s="239"/>
    </row>
    <row r="445" spans="1:116" s="243" customFormat="1" ht="15.75" customHeight="1" collapsed="1">
      <c r="A445" s="13" t="str">
        <f>IF(AND(D445="",D445=""),"",$D$3&amp;"_"&amp;ROW()-10-COUNTBLANK($D$10:D445))</f>
        <v/>
      </c>
      <c r="B445" s="402" t="s">
        <v>674</v>
      </c>
      <c r="C445" s="403"/>
      <c r="D445" s="403"/>
      <c r="E445" s="403"/>
      <c r="F445" s="403"/>
      <c r="G445" s="403"/>
      <c r="H445" s="403"/>
      <c r="I445" s="403"/>
      <c r="J445" s="403"/>
      <c r="K445" s="403"/>
      <c r="L445" s="403"/>
      <c r="M445" s="403"/>
      <c r="N445" s="403"/>
      <c r="O445" s="403"/>
      <c r="P445" s="403"/>
      <c r="Q445" s="403"/>
      <c r="R445" s="403"/>
      <c r="S445" s="403"/>
      <c r="T445" s="403"/>
      <c r="U445" s="403"/>
      <c r="V445" s="403"/>
      <c r="W445" s="403"/>
      <c r="X445" s="404"/>
      <c r="Y445" s="240"/>
      <c r="Z445" s="240"/>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c r="BQ445" s="240"/>
      <c r="BR445" s="240"/>
      <c r="BS445" s="240"/>
      <c r="BT445" s="240"/>
      <c r="BU445" s="240"/>
      <c r="BV445" s="240"/>
      <c r="BW445" s="240"/>
      <c r="BX445" s="240"/>
      <c r="BY445" s="240"/>
      <c r="BZ445" s="240"/>
      <c r="CA445" s="240"/>
      <c r="CB445" s="240"/>
      <c r="CC445" s="240"/>
      <c r="CD445" s="240"/>
      <c r="CE445" s="240"/>
      <c r="CF445" s="240"/>
      <c r="CG445" s="241"/>
      <c r="CH445" s="242"/>
      <c r="CI445" s="242"/>
      <c r="CJ445" s="242"/>
      <c r="CK445" s="242"/>
      <c r="CL445" s="242"/>
      <c r="CM445" s="242"/>
      <c r="CN445" s="242"/>
      <c r="CO445" s="242"/>
      <c r="CP445" s="242"/>
      <c r="CQ445" s="242"/>
      <c r="CR445" s="242"/>
      <c r="CS445" s="242"/>
      <c r="CT445" s="242"/>
      <c r="CU445" s="242"/>
      <c r="CV445" s="242"/>
      <c r="CW445" s="242"/>
      <c r="CX445" s="242"/>
      <c r="CY445" s="242"/>
      <c r="CZ445" s="242"/>
      <c r="DA445" s="242"/>
      <c r="DB445" s="242"/>
      <c r="DC445" s="242"/>
      <c r="DD445" s="242"/>
      <c r="DE445" s="242"/>
      <c r="DF445" s="242"/>
      <c r="DG445" s="242"/>
      <c r="DH445" s="242"/>
      <c r="DI445" s="242"/>
      <c r="DJ445" s="242"/>
      <c r="DK445" s="242"/>
      <c r="DL445" s="242"/>
    </row>
    <row r="446" spans="1:116" s="244" customFormat="1" ht="81" hidden="1" customHeight="1" outlineLevel="1">
      <c r="A446" s="13" t="str">
        <f>IF(AND(D446="",D446=""),"",$D$3&amp;"_"&amp;ROW()-10-COUNTBLANK($D$10:D446))</f>
        <v>QTCT_363</v>
      </c>
      <c r="B446" s="69" t="s">
        <v>197</v>
      </c>
      <c r="C446" s="69" t="s">
        <v>198</v>
      </c>
      <c r="D446" s="69" t="s">
        <v>947</v>
      </c>
      <c r="E446" s="83"/>
      <c r="F446" s="83"/>
      <c r="G446" s="83"/>
      <c r="H446" s="83"/>
      <c r="I446" s="83"/>
      <c r="J446" s="83"/>
      <c r="K446" s="83"/>
      <c r="L446" s="83"/>
      <c r="M446" s="83"/>
      <c r="N446" s="83"/>
      <c r="O446" s="83"/>
      <c r="P446" s="83"/>
      <c r="Q446" s="17" t="s">
        <v>24</v>
      </c>
      <c r="R446" s="17" t="s">
        <v>24</v>
      </c>
      <c r="S446" s="17" t="s">
        <v>24</v>
      </c>
      <c r="T446" s="17"/>
      <c r="U446" s="17"/>
      <c r="V446" s="17"/>
      <c r="W446" s="18" t="str">
        <f t="shared" ref="W446:W451" si="98">IF(OR(IF(M446="",IF(L446="",IF(K446="","",K446),L446),M446)="F",IF(P446="",IF(O446="",IF(N446="","",N446),O446),P446)="F",IF(S446="",IF(R446="",IF(Q446="","",Q446),R446),S446)="F",IF(V446="",IF(U446="",IF(T446="","",T446),U446),V446)="F")=TRUE,"F",IF(OR(IF(M446="",IF(L446="",IF(K446="","",K446),L446),M446)="PE",IF(P446="",IF(O446="",IF(N446="","",N446),O446),P446)="PE",IF(S446="",IF(R446="",IF(Q446="","",Q446),R446),S446)="PE",IF(V446="",IF(U446="",IF(T446="","",T446),U446),V446)="PE")=TRUE,"PE",IF(AND(IF(M446="",IF(L446="",IF(K446="","",K446),L446),M446)="",IF(P446="",IF(O446="",IF(N446="","",N446),O446),P446)="",IF(S446="",IF(R446="",IF(Q446="","",Q446),R446),S446)="",IF(V446="",IF(U446="",IF(T446="","",T446),U446),V446)="")=TRUE,"","P")))</f>
        <v>P</v>
      </c>
      <c r="X446" s="19"/>
      <c r="Y446" s="240"/>
      <c r="Z446" s="240"/>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c r="BQ446" s="240"/>
      <c r="BR446" s="240"/>
      <c r="BS446" s="240"/>
      <c r="BT446" s="240"/>
      <c r="BU446" s="240"/>
      <c r="BV446" s="240"/>
      <c r="BW446" s="240"/>
      <c r="BX446" s="240"/>
      <c r="BY446" s="240"/>
      <c r="BZ446" s="240"/>
      <c r="CA446" s="240"/>
      <c r="CB446" s="240"/>
      <c r="CC446" s="240"/>
      <c r="CD446" s="240"/>
      <c r="CE446" s="240"/>
      <c r="CF446" s="240"/>
      <c r="CG446" s="240"/>
      <c r="CH446" s="240"/>
      <c r="CI446" s="240"/>
      <c r="CJ446" s="240"/>
      <c r="CK446" s="240"/>
      <c r="CL446" s="240"/>
      <c r="CM446" s="240"/>
      <c r="CN446" s="240"/>
      <c r="CO446" s="240"/>
      <c r="CP446" s="240"/>
      <c r="CQ446" s="240"/>
      <c r="CR446" s="240"/>
      <c r="CS446" s="240"/>
      <c r="CT446" s="240"/>
      <c r="CU446" s="240"/>
      <c r="CV446" s="240"/>
      <c r="CW446" s="240"/>
      <c r="CX446" s="240"/>
      <c r="CY446" s="240"/>
      <c r="CZ446" s="240"/>
      <c r="DA446" s="240"/>
      <c r="DB446" s="240"/>
      <c r="DC446" s="240"/>
      <c r="DD446" s="240"/>
      <c r="DE446" s="240"/>
      <c r="DF446" s="240"/>
      <c r="DG446" s="240"/>
      <c r="DH446" s="240"/>
      <c r="DI446" s="240"/>
      <c r="DJ446" s="240"/>
      <c r="DK446" s="240"/>
      <c r="DL446" s="240"/>
    </row>
    <row r="447" spans="1:116" s="244" customFormat="1" ht="81" hidden="1" customHeight="1" outlineLevel="1">
      <c r="A447" s="13" t="str">
        <f>IF(AND(D447="",D447=""),"",$D$3&amp;"_"&amp;ROW()-10-COUNTBLANK($D$10:D447))</f>
        <v>QTCT_364</v>
      </c>
      <c r="B447" s="69" t="s">
        <v>109</v>
      </c>
      <c r="C447" s="69" t="s">
        <v>200</v>
      </c>
      <c r="D447" s="69" t="s">
        <v>977</v>
      </c>
      <c r="E447" s="83"/>
      <c r="F447" s="83"/>
      <c r="G447" s="83"/>
      <c r="H447" s="83"/>
      <c r="I447" s="83"/>
      <c r="J447" s="83"/>
      <c r="K447" s="83"/>
      <c r="L447" s="83"/>
      <c r="M447" s="83"/>
      <c r="N447" s="83"/>
      <c r="O447" s="83"/>
      <c r="P447" s="83"/>
      <c r="Q447" s="17" t="s">
        <v>24</v>
      </c>
      <c r="R447" s="17" t="s">
        <v>24</v>
      </c>
      <c r="S447" s="17" t="s">
        <v>24</v>
      </c>
      <c r="T447" s="17"/>
      <c r="U447" s="17"/>
      <c r="V447" s="17"/>
      <c r="W447" s="18" t="str">
        <f t="shared" si="98"/>
        <v>P</v>
      </c>
      <c r="X447" s="19"/>
      <c r="Y447" s="240"/>
      <c r="Z447" s="240"/>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240"/>
      <c r="BR447" s="240"/>
      <c r="BS447" s="240"/>
      <c r="BT447" s="240"/>
      <c r="BU447" s="240"/>
      <c r="BV447" s="240"/>
      <c r="BW447" s="240"/>
      <c r="BX447" s="240"/>
      <c r="BY447" s="240"/>
      <c r="BZ447" s="240"/>
      <c r="CA447" s="240"/>
      <c r="CB447" s="240"/>
      <c r="CC447" s="240"/>
      <c r="CD447" s="240"/>
      <c r="CE447" s="240"/>
      <c r="CF447" s="240"/>
      <c r="CG447" s="240"/>
      <c r="CH447" s="240"/>
      <c r="CI447" s="240"/>
      <c r="CJ447" s="240"/>
      <c r="CK447" s="240"/>
      <c r="CL447" s="240"/>
      <c r="CM447" s="240"/>
      <c r="CN447" s="240"/>
      <c r="CO447" s="240"/>
      <c r="CP447" s="240"/>
      <c r="CQ447" s="240"/>
      <c r="CR447" s="240"/>
      <c r="CS447" s="240"/>
      <c r="CT447" s="240"/>
      <c r="CU447" s="240"/>
      <c r="CV447" s="240"/>
      <c r="CW447" s="240"/>
      <c r="CX447" s="240"/>
      <c r="CY447" s="240"/>
      <c r="CZ447" s="240"/>
      <c r="DA447" s="240"/>
      <c r="DB447" s="240"/>
      <c r="DC447" s="240"/>
      <c r="DD447" s="240"/>
      <c r="DE447" s="240"/>
      <c r="DF447" s="240"/>
      <c r="DG447" s="240"/>
      <c r="DH447" s="240"/>
      <c r="DI447" s="240"/>
      <c r="DJ447" s="240"/>
      <c r="DK447" s="240"/>
      <c r="DL447" s="240"/>
    </row>
    <row r="448" spans="1:116" s="244" customFormat="1" ht="81" hidden="1" customHeight="1" outlineLevel="1">
      <c r="A448" s="13" t="str">
        <f>IF(AND(D448="",D448=""),"",$D$3&amp;"_"&amp;ROW()-10-COUNTBLANK($D$10:D448))</f>
        <v>QTCT_365</v>
      </c>
      <c r="B448" s="78" t="s">
        <v>202</v>
      </c>
      <c r="C448" s="69" t="s">
        <v>203</v>
      </c>
      <c r="D448" s="69" t="s">
        <v>981</v>
      </c>
      <c r="E448" s="83"/>
      <c r="F448" s="83"/>
      <c r="G448" s="83"/>
      <c r="H448" s="83"/>
      <c r="I448" s="83"/>
      <c r="J448" s="83"/>
      <c r="K448" s="83"/>
      <c r="L448" s="83"/>
      <c r="M448" s="83"/>
      <c r="N448" s="83"/>
      <c r="O448" s="83"/>
      <c r="P448" s="83"/>
      <c r="Q448" s="17" t="s">
        <v>24</v>
      </c>
      <c r="R448" s="17" t="s">
        <v>24</v>
      </c>
      <c r="S448" s="17" t="s">
        <v>24</v>
      </c>
      <c r="T448" s="17"/>
      <c r="U448" s="17"/>
      <c r="V448" s="17"/>
      <c r="W448" s="18" t="str">
        <f t="shared" si="98"/>
        <v>P</v>
      </c>
      <c r="X448" s="19"/>
      <c r="Y448" s="240"/>
      <c r="Z448" s="240"/>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240"/>
      <c r="BR448" s="240"/>
      <c r="BS448" s="240"/>
      <c r="BT448" s="240"/>
      <c r="BU448" s="240"/>
      <c r="BV448" s="240"/>
      <c r="BW448" s="240"/>
      <c r="BX448" s="240"/>
      <c r="BY448" s="240"/>
      <c r="BZ448" s="240"/>
      <c r="CA448" s="240"/>
      <c r="CB448" s="240"/>
      <c r="CC448" s="240"/>
      <c r="CD448" s="240"/>
      <c r="CE448" s="240"/>
      <c r="CF448" s="240"/>
      <c r="CG448" s="240"/>
      <c r="CH448" s="240"/>
      <c r="CI448" s="240"/>
      <c r="CJ448" s="240"/>
      <c r="CK448" s="240"/>
      <c r="CL448" s="240"/>
      <c r="CM448" s="240"/>
      <c r="CN448" s="240"/>
      <c r="CO448" s="240"/>
      <c r="CP448" s="240"/>
      <c r="CQ448" s="240"/>
      <c r="CR448" s="240"/>
      <c r="CS448" s="240"/>
      <c r="CT448" s="240"/>
      <c r="CU448" s="240"/>
      <c r="CV448" s="240"/>
      <c r="CW448" s="240"/>
      <c r="CX448" s="240"/>
      <c r="CY448" s="240"/>
      <c r="CZ448" s="240"/>
      <c r="DA448" s="240"/>
      <c r="DB448" s="240"/>
      <c r="DC448" s="240"/>
      <c r="DD448" s="240"/>
      <c r="DE448" s="240"/>
      <c r="DF448" s="240"/>
      <c r="DG448" s="240"/>
      <c r="DH448" s="240"/>
      <c r="DI448" s="240"/>
      <c r="DJ448" s="240"/>
      <c r="DK448" s="240"/>
      <c r="DL448" s="240"/>
    </row>
    <row r="449" spans="1:116" s="244" customFormat="1" ht="81" hidden="1" customHeight="1" outlineLevel="1">
      <c r="A449" s="13" t="str">
        <f>IF(AND(D449="",D449=""),"",$D$3&amp;"_"&amp;ROW()-10-COUNTBLANK($D$10:D449))</f>
        <v>QTCT_366</v>
      </c>
      <c r="B449" s="84" t="s">
        <v>205</v>
      </c>
      <c r="C449" s="84" t="s">
        <v>206</v>
      </c>
      <c r="D449" s="84" t="s">
        <v>207</v>
      </c>
      <c r="E449" s="83"/>
      <c r="F449" s="83"/>
      <c r="G449" s="83"/>
      <c r="H449" s="83"/>
      <c r="I449" s="83"/>
      <c r="J449" s="83"/>
      <c r="K449" s="83"/>
      <c r="L449" s="83"/>
      <c r="M449" s="83"/>
      <c r="N449" s="83"/>
      <c r="O449" s="83"/>
      <c r="P449" s="83"/>
      <c r="Q449" s="17" t="s">
        <v>24</v>
      </c>
      <c r="R449" s="17" t="s">
        <v>24</v>
      </c>
      <c r="S449" s="17" t="s">
        <v>24</v>
      </c>
      <c r="T449" s="17"/>
      <c r="U449" s="17"/>
      <c r="V449" s="17"/>
      <c r="W449" s="18" t="str">
        <f t="shared" si="98"/>
        <v>P</v>
      </c>
      <c r="X449" s="19"/>
      <c r="Y449" s="240"/>
      <c r="Z449" s="240"/>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240"/>
      <c r="BR449" s="240"/>
      <c r="BS449" s="240"/>
      <c r="BT449" s="240"/>
      <c r="BU449" s="240"/>
      <c r="BV449" s="240"/>
      <c r="BW449" s="240"/>
      <c r="BX449" s="240"/>
      <c r="BY449" s="240"/>
      <c r="BZ449" s="240"/>
      <c r="CA449" s="240"/>
      <c r="CB449" s="240"/>
      <c r="CC449" s="240"/>
      <c r="CD449" s="240"/>
      <c r="CE449" s="240"/>
      <c r="CF449" s="240"/>
      <c r="CG449" s="240"/>
      <c r="CH449" s="240"/>
      <c r="CI449" s="240"/>
      <c r="CJ449" s="240"/>
      <c r="CK449" s="240"/>
      <c r="CL449" s="240"/>
      <c r="CM449" s="240"/>
      <c r="CN449" s="240"/>
      <c r="CO449" s="240"/>
      <c r="CP449" s="240"/>
      <c r="CQ449" s="240"/>
      <c r="CR449" s="240"/>
      <c r="CS449" s="240"/>
      <c r="CT449" s="240"/>
      <c r="CU449" s="240"/>
      <c r="CV449" s="240"/>
      <c r="CW449" s="240"/>
      <c r="CX449" s="240"/>
      <c r="CY449" s="240"/>
      <c r="CZ449" s="240"/>
      <c r="DA449" s="240"/>
      <c r="DB449" s="240"/>
      <c r="DC449" s="240"/>
      <c r="DD449" s="240"/>
      <c r="DE449" s="240"/>
      <c r="DF449" s="240"/>
      <c r="DG449" s="240"/>
      <c r="DH449" s="240"/>
      <c r="DI449" s="240"/>
      <c r="DJ449" s="240"/>
      <c r="DK449" s="240"/>
      <c r="DL449" s="240"/>
    </row>
    <row r="450" spans="1:116" s="246" customFormat="1" ht="59.25" hidden="1" customHeight="1" outlineLevel="1">
      <c r="A450" s="13" t="str">
        <f>IF(AND(D450="",D450=""),"",$D$3&amp;"_"&amp;ROW()-10-COUNTBLANK($D$10:D450))</f>
        <v>QTCT_367</v>
      </c>
      <c r="B450" s="35" t="s">
        <v>208</v>
      </c>
      <c r="C450" s="35" t="s">
        <v>209</v>
      </c>
      <c r="D450" s="35" t="s">
        <v>210</v>
      </c>
      <c r="E450" s="222"/>
      <c r="F450" s="222"/>
      <c r="G450" s="222"/>
      <c r="H450" s="222"/>
      <c r="I450" s="222"/>
      <c r="J450" s="222"/>
      <c r="K450" s="222"/>
      <c r="L450" s="222"/>
      <c r="M450" s="222"/>
      <c r="N450" s="222"/>
      <c r="O450" s="222"/>
      <c r="P450" s="222"/>
      <c r="Q450" s="17" t="s">
        <v>24</v>
      </c>
      <c r="R450" s="17" t="s">
        <v>24</v>
      </c>
      <c r="S450" s="17" t="s">
        <v>24</v>
      </c>
      <c r="T450" s="17"/>
      <c r="U450" s="17"/>
      <c r="V450" s="17"/>
      <c r="W450" s="18" t="str">
        <f t="shared" si="98"/>
        <v>P</v>
      </c>
      <c r="X450" s="19"/>
      <c r="Y450" s="245"/>
      <c r="Z450" s="245"/>
      <c r="AA450" s="245"/>
      <c r="AB450" s="245"/>
      <c r="AC450" s="245"/>
      <c r="AD450" s="245"/>
      <c r="AE450" s="245"/>
      <c r="AF450" s="245"/>
      <c r="AG450" s="245"/>
      <c r="AH450" s="245"/>
      <c r="AI450" s="245"/>
      <c r="AJ450" s="245"/>
      <c r="AK450" s="245"/>
      <c r="AL450" s="245"/>
      <c r="AM450" s="245"/>
      <c r="AN450" s="245"/>
      <c r="AO450" s="245"/>
      <c r="AP450" s="245"/>
      <c r="AQ450" s="245"/>
      <c r="AR450" s="245"/>
      <c r="AS450" s="245"/>
      <c r="AT450" s="245"/>
      <c r="AU450" s="245"/>
      <c r="AV450" s="245"/>
      <c r="AW450" s="245"/>
      <c r="AX450" s="245"/>
      <c r="AY450" s="245"/>
      <c r="AZ450" s="245"/>
      <c r="BA450" s="245"/>
      <c r="BB450" s="245"/>
      <c r="BC450" s="245"/>
      <c r="BD450" s="245"/>
      <c r="BE450" s="245"/>
      <c r="BF450" s="245"/>
      <c r="BG450" s="245"/>
      <c r="BH450" s="245"/>
      <c r="BI450" s="245"/>
      <c r="BJ450" s="245"/>
      <c r="BK450" s="245"/>
      <c r="BL450" s="245"/>
      <c r="BM450" s="245"/>
      <c r="BN450" s="245"/>
      <c r="BO450" s="245"/>
      <c r="BP450" s="245"/>
      <c r="BQ450" s="245"/>
      <c r="BR450" s="245"/>
      <c r="BS450" s="245"/>
      <c r="BT450" s="245"/>
      <c r="BU450" s="245"/>
      <c r="BV450" s="245"/>
      <c r="BW450" s="245"/>
      <c r="BX450" s="245"/>
      <c r="BY450" s="245"/>
      <c r="BZ450" s="245"/>
      <c r="CA450" s="245"/>
      <c r="CB450" s="245"/>
      <c r="CC450" s="245"/>
      <c r="CD450" s="245"/>
      <c r="CE450" s="245"/>
      <c r="CF450" s="245"/>
      <c r="CG450" s="245"/>
      <c r="CH450" s="245"/>
      <c r="CI450" s="245"/>
      <c r="CJ450" s="245"/>
      <c r="CK450" s="245"/>
      <c r="CL450" s="245"/>
      <c r="CM450" s="245"/>
      <c r="CN450" s="245"/>
      <c r="CO450" s="245"/>
      <c r="CP450" s="245"/>
      <c r="CQ450" s="245"/>
      <c r="CR450" s="245"/>
      <c r="CS450" s="245"/>
      <c r="CT450" s="245"/>
      <c r="CU450" s="245"/>
      <c r="CV450" s="245"/>
      <c r="CW450" s="245"/>
      <c r="CX450" s="245"/>
      <c r="CY450" s="245"/>
      <c r="CZ450" s="245"/>
      <c r="DA450" s="245"/>
      <c r="DB450" s="245"/>
      <c r="DC450" s="245"/>
      <c r="DD450" s="245"/>
      <c r="DE450" s="245"/>
      <c r="DF450" s="245"/>
      <c r="DG450" s="245"/>
      <c r="DH450" s="245"/>
      <c r="DI450" s="245"/>
      <c r="DJ450" s="245"/>
      <c r="DK450" s="245"/>
      <c r="DL450" s="245"/>
    </row>
    <row r="451" spans="1:116" s="246" customFormat="1" ht="81" hidden="1" customHeight="1" outlineLevel="1">
      <c r="A451" s="13" t="str">
        <f>IF(AND(D451="",D451=""),"",$D$3&amp;"_"&amp;ROW()-10-COUNTBLANK($D$10:D451))</f>
        <v>QTCT_368</v>
      </c>
      <c r="B451" s="35" t="s">
        <v>211</v>
      </c>
      <c r="C451" s="35" t="s">
        <v>212</v>
      </c>
      <c r="D451" s="35" t="s">
        <v>213</v>
      </c>
      <c r="E451" s="222"/>
      <c r="F451" s="222"/>
      <c r="G451" s="222"/>
      <c r="H451" s="222"/>
      <c r="I451" s="222"/>
      <c r="J451" s="222"/>
      <c r="K451" s="222"/>
      <c r="L451" s="222"/>
      <c r="M451" s="222"/>
      <c r="N451" s="222"/>
      <c r="O451" s="222"/>
      <c r="P451" s="222"/>
      <c r="Q451" s="17" t="s">
        <v>24</v>
      </c>
      <c r="R451" s="17" t="s">
        <v>24</v>
      </c>
      <c r="S451" s="17" t="s">
        <v>24</v>
      </c>
      <c r="T451" s="17"/>
      <c r="U451" s="17"/>
      <c r="V451" s="17"/>
      <c r="W451" s="18" t="str">
        <f t="shared" si="98"/>
        <v>P</v>
      </c>
      <c r="X451" s="19"/>
      <c r="Y451" s="245"/>
      <c r="Z451" s="245"/>
      <c r="AA451" s="245"/>
      <c r="AB451" s="245"/>
      <c r="AC451" s="245"/>
      <c r="AD451" s="245"/>
      <c r="AE451" s="245"/>
      <c r="AF451" s="245"/>
      <c r="AG451" s="245"/>
      <c r="AH451" s="245"/>
      <c r="AI451" s="245"/>
      <c r="AJ451" s="245"/>
      <c r="AK451" s="245"/>
      <c r="AL451" s="245"/>
      <c r="AM451" s="245"/>
      <c r="AN451" s="245"/>
      <c r="AO451" s="245"/>
      <c r="AP451" s="245"/>
      <c r="AQ451" s="245"/>
      <c r="AR451" s="245"/>
      <c r="AS451" s="245"/>
      <c r="AT451" s="245"/>
      <c r="AU451" s="245"/>
      <c r="AV451" s="245"/>
      <c r="AW451" s="245"/>
      <c r="AX451" s="245"/>
      <c r="AY451" s="245"/>
      <c r="AZ451" s="245"/>
      <c r="BA451" s="245"/>
      <c r="BB451" s="245"/>
      <c r="BC451" s="245"/>
      <c r="BD451" s="245"/>
      <c r="BE451" s="245"/>
      <c r="BF451" s="245"/>
      <c r="BG451" s="245"/>
      <c r="BH451" s="245"/>
      <c r="BI451" s="245"/>
      <c r="BJ451" s="245"/>
      <c r="BK451" s="245"/>
      <c r="BL451" s="245"/>
      <c r="BM451" s="245"/>
      <c r="BN451" s="245"/>
      <c r="BO451" s="245"/>
      <c r="BP451" s="245"/>
      <c r="BQ451" s="245"/>
      <c r="BR451" s="245"/>
      <c r="BS451" s="245"/>
      <c r="BT451" s="245"/>
      <c r="BU451" s="245"/>
      <c r="BV451" s="245"/>
      <c r="BW451" s="245"/>
      <c r="BX451" s="245"/>
      <c r="BY451" s="245"/>
      <c r="BZ451" s="245"/>
      <c r="CA451" s="245"/>
      <c r="CB451" s="245"/>
      <c r="CC451" s="245"/>
      <c r="CD451" s="245"/>
      <c r="CE451" s="245"/>
      <c r="CF451" s="245"/>
      <c r="CG451" s="245"/>
      <c r="CH451" s="245"/>
      <c r="CI451" s="245"/>
      <c r="CJ451" s="245"/>
      <c r="CK451" s="245"/>
      <c r="CL451" s="245"/>
      <c r="CM451" s="245"/>
      <c r="CN451" s="245"/>
      <c r="CO451" s="245"/>
      <c r="CP451" s="245"/>
      <c r="CQ451" s="245"/>
      <c r="CR451" s="245"/>
      <c r="CS451" s="245"/>
      <c r="CT451" s="245"/>
      <c r="CU451" s="245"/>
      <c r="CV451" s="245"/>
      <c r="CW451" s="245"/>
      <c r="CX451" s="245"/>
      <c r="CY451" s="245"/>
      <c r="CZ451" s="245"/>
      <c r="DA451" s="245"/>
      <c r="DB451" s="245"/>
      <c r="DC451" s="245"/>
      <c r="DD451" s="245"/>
      <c r="DE451" s="245"/>
      <c r="DF451" s="245"/>
      <c r="DG451" s="245"/>
      <c r="DH451" s="245"/>
      <c r="DI451" s="245"/>
      <c r="DJ451" s="245"/>
      <c r="DK451" s="245"/>
      <c r="DL451" s="245"/>
    </row>
    <row r="452" spans="1:116" s="243" customFormat="1" ht="15.75" customHeight="1" collapsed="1">
      <c r="A452" s="13" t="str">
        <f>IF(AND(D452="",D452=""),"",$D$3&amp;"_"&amp;ROW()-10-COUNTBLANK($D$10:D452))</f>
        <v/>
      </c>
      <c r="B452" s="402" t="s">
        <v>675</v>
      </c>
      <c r="C452" s="403"/>
      <c r="D452" s="403"/>
      <c r="E452" s="403"/>
      <c r="F452" s="403"/>
      <c r="G452" s="403"/>
      <c r="H452" s="403"/>
      <c r="I452" s="403"/>
      <c r="J452" s="403"/>
      <c r="K452" s="403"/>
      <c r="L452" s="403"/>
      <c r="M452" s="403"/>
      <c r="N452" s="403"/>
      <c r="O452" s="403"/>
      <c r="P452" s="403"/>
      <c r="Q452" s="403"/>
      <c r="R452" s="403"/>
      <c r="S452" s="403"/>
      <c r="T452" s="403"/>
      <c r="U452" s="403"/>
      <c r="V452" s="403"/>
      <c r="W452" s="403"/>
      <c r="X452" s="404"/>
      <c r="Y452" s="240"/>
      <c r="Z452" s="240"/>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c r="BQ452" s="240"/>
      <c r="BR452" s="240"/>
      <c r="BS452" s="240"/>
      <c r="BT452" s="240"/>
      <c r="BU452" s="240"/>
      <c r="BV452" s="240"/>
      <c r="BW452" s="240"/>
      <c r="BX452" s="240"/>
      <c r="BY452" s="240"/>
      <c r="BZ452" s="240"/>
      <c r="CA452" s="240"/>
      <c r="CB452" s="240"/>
      <c r="CC452" s="240"/>
      <c r="CD452" s="240"/>
      <c r="CE452" s="240"/>
      <c r="CF452" s="240"/>
      <c r="CG452" s="241"/>
      <c r="CH452" s="242"/>
      <c r="CI452" s="242"/>
      <c r="CJ452" s="242"/>
      <c r="CK452" s="242"/>
      <c r="CL452" s="242"/>
      <c r="CM452" s="242"/>
      <c r="CN452" s="242"/>
      <c r="CO452" s="242"/>
      <c r="CP452" s="242"/>
      <c r="CQ452" s="242"/>
      <c r="CR452" s="242"/>
      <c r="CS452" s="242"/>
      <c r="CT452" s="242"/>
      <c r="CU452" s="242"/>
      <c r="CV452" s="242"/>
      <c r="CW452" s="242"/>
      <c r="CX452" s="242"/>
      <c r="CY452" s="242"/>
      <c r="CZ452" s="242"/>
      <c r="DA452" s="242"/>
      <c r="DB452" s="242"/>
      <c r="DC452" s="242"/>
      <c r="DD452" s="242"/>
      <c r="DE452" s="242"/>
      <c r="DF452" s="242"/>
      <c r="DG452" s="242"/>
      <c r="DH452" s="242"/>
      <c r="DI452" s="242"/>
      <c r="DJ452" s="242"/>
      <c r="DK452" s="242"/>
      <c r="DL452" s="242"/>
    </row>
    <row r="453" spans="1:116" s="244" customFormat="1" ht="81" hidden="1" customHeight="1" outlineLevel="1">
      <c r="A453" s="13" t="str">
        <f>IF(AND(D453="",D453=""),"",$D$3&amp;"_"&amp;ROW()-10-COUNTBLANK($D$10:D453))</f>
        <v>QTCT_369</v>
      </c>
      <c r="B453" s="69" t="s">
        <v>197</v>
      </c>
      <c r="C453" s="69" t="s">
        <v>198</v>
      </c>
      <c r="D453" s="69" t="s">
        <v>947</v>
      </c>
      <c r="E453" s="83"/>
      <c r="F453" s="83"/>
      <c r="G453" s="83"/>
      <c r="H453" s="83"/>
      <c r="I453" s="83"/>
      <c r="J453" s="83"/>
      <c r="K453" s="83"/>
      <c r="L453" s="83"/>
      <c r="M453" s="83"/>
      <c r="N453" s="83"/>
      <c r="O453" s="83"/>
      <c r="P453" s="83"/>
      <c r="Q453" s="17" t="s">
        <v>24</v>
      </c>
      <c r="R453" s="17" t="s">
        <v>24</v>
      </c>
      <c r="S453" s="17" t="s">
        <v>24</v>
      </c>
      <c r="T453" s="17"/>
      <c r="U453" s="17"/>
      <c r="V453" s="17"/>
      <c r="W453" s="18" t="str">
        <f t="shared" ref="W453:W458" si="99">IF(OR(IF(M453="",IF(L453="",IF(K453="","",K453),L453),M453)="F",IF(P453="",IF(O453="",IF(N453="","",N453),O453),P453)="F",IF(S453="",IF(R453="",IF(Q453="","",Q453),R453),S453)="F",IF(V453="",IF(U453="",IF(T453="","",T453),U453),V453)="F")=TRUE,"F",IF(OR(IF(M453="",IF(L453="",IF(K453="","",K453),L453),M453)="PE",IF(P453="",IF(O453="",IF(N453="","",N453),O453),P453)="PE",IF(S453="",IF(R453="",IF(Q453="","",Q453),R453),S453)="PE",IF(V453="",IF(U453="",IF(T453="","",T453),U453),V453)="PE")=TRUE,"PE",IF(AND(IF(M453="",IF(L453="",IF(K453="","",K453),L453),M453)="",IF(P453="",IF(O453="",IF(N453="","",N453),O453),P453)="",IF(S453="",IF(R453="",IF(Q453="","",Q453),R453),S453)="",IF(V453="",IF(U453="",IF(T453="","",T453),U453),V453)="")=TRUE,"","P")))</f>
        <v>P</v>
      </c>
      <c r="X453" s="19"/>
      <c r="Y453" s="240"/>
      <c r="Z453" s="240"/>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c r="BQ453" s="240"/>
      <c r="BR453" s="240"/>
      <c r="BS453" s="240"/>
      <c r="BT453" s="240"/>
      <c r="BU453" s="240"/>
      <c r="BV453" s="240"/>
      <c r="BW453" s="240"/>
      <c r="BX453" s="240"/>
      <c r="BY453" s="240"/>
      <c r="BZ453" s="240"/>
      <c r="CA453" s="240"/>
      <c r="CB453" s="240"/>
      <c r="CC453" s="240"/>
      <c r="CD453" s="240"/>
      <c r="CE453" s="240"/>
      <c r="CF453" s="240"/>
      <c r="CG453" s="240"/>
      <c r="CH453" s="240"/>
      <c r="CI453" s="240"/>
      <c r="CJ453" s="240"/>
      <c r="CK453" s="240"/>
      <c r="CL453" s="240"/>
      <c r="CM453" s="240"/>
      <c r="CN453" s="240"/>
      <c r="CO453" s="240"/>
      <c r="CP453" s="240"/>
      <c r="CQ453" s="240"/>
      <c r="CR453" s="240"/>
      <c r="CS453" s="240"/>
      <c r="CT453" s="240"/>
      <c r="CU453" s="240"/>
      <c r="CV453" s="240"/>
      <c r="CW453" s="240"/>
      <c r="CX453" s="240"/>
      <c r="CY453" s="240"/>
      <c r="CZ453" s="240"/>
      <c r="DA453" s="240"/>
      <c r="DB453" s="240"/>
      <c r="DC453" s="240"/>
      <c r="DD453" s="240"/>
      <c r="DE453" s="240"/>
      <c r="DF453" s="240"/>
      <c r="DG453" s="240"/>
      <c r="DH453" s="240"/>
      <c r="DI453" s="240"/>
      <c r="DJ453" s="240"/>
      <c r="DK453" s="240"/>
      <c r="DL453" s="240"/>
    </row>
    <row r="454" spans="1:116" s="244" customFormat="1" ht="81" hidden="1" customHeight="1" outlineLevel="1">
      <c r="A454" s="13" t="str">
        <f>IF(AND(D454="",D454=""),"",$D$3&amp;"_"&amp;ROW()-10-COUNTBLANK($D$10:D454))</f>
        <v>QTCT_370</v>
      </c>
      <c r="B454" s="69" t="s">
        <v>109</v>
      </c>
      <c r="C454" s="69" t="s">
        <v>200</v>
      </c>
      <c r="D454" s="69" t="s">
        <v>977</v>
      </c>
      <c r="E454" s="83"/>
      <c r="F454" s="83"/>
      <c r="G454" s="83"/>
      <c r="H454" s="83"/>
      <c r="I454" s="83"/>
      <c r="J454" s="83"/>
      <c r="K454" s="83"/>
      <c r="L454" s="83"/>
      <c r="M454" s="83"/>
      <c r="N454" s="83"/>
      <c r="O454" s="83"/>
      <c r="P454" s="83"/>
      <c r="Q454" s="17" t="s">
        <v>24</v>
      </c>
      <c r="R454" s="17" t="s">
        <v>24</v>
      </c>
      <c r="S454" s="17" t="s">
        <v>24</v>
      </c>
      <c r="T454" s="17"/>
      <c r="U454" s="17"/>
      <c r="V454" s="17"/>
      <c r="W454" s="18" t="str">
        <f t="shared" si="99"/>
        <v>P</v>
      </c>
      <c r="X454" s="19"/>
      <c r="Y454" s="240"/>
      <c r="Z454" s="240"/>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c r="BQ454" s="240"/>
      <c r="BR454" s="240"/>
      <c r="BS454" s="240"/>
      <c r="BT454" s="240"/>
      <c r="BU454" s="240"/>
      <c r="BV454" s="240"/>
      <c r="BW454" s="240"/>
      <c r="BX454" s="240"/>
      <c r="BY454" s="240"/>
      <c r="BZ454" s="240"/>
      <c r="CA454" s="240"/>
      <c r="CB454" s="240"/>
      <c r="CC454" s="240"/>
      <c r="CD454" s="240"/>
      <c r="CE454" s="240"/>
      <c r="CF454" s="240"/>
      <c r="CG454" s="240"/>
      <c r="CH454" s="240"/>
      <c r="CI454" s="240"/>
      <c r="CJ454" s="240"/>
      <c r="CK454" s="240"/>
      <c r="CL454" s="240"/>
      <c r="CM454" s="240"/>
      <c r="CN454" s="240"/>
      <c r="CO454" s="240"/>
      <c r="CP454" s="240"/>
      <c r="CQ454" s="240"/>
      <c r="CR454" s="240"/>
      <c r="CS454" s="240"/>
      <c r="CT454" s="240"/>
      <c r="CU454" s="240"/>
      <c r="CV454" s="240"/>
      <c r="CW454" s="240"/>
      <c r="CX454" s="240"/>
      <c r="CY454" s="240"/>
      <c r="CZ454" s="240"/>
      <c r="DA454" s="240"/>
      <c r="DB454" s="240"/>
      <c r="DC454" s="240"/>
      <c r="DD454" s="240"/>
      <c r="DE454" s="240"/>
      <c r="DF454" s="240"/>
      <c r="DG454" s="240"/>
      <c r="DH454" s="240"/>
      <c r="DI454" s="240"/>
      <c r="DJ454" s="240"/>
      <c r="DK454" s="240"/>
      <c r="DL454" s="240"/>
    </row>
    <row r="455" spans="1:116" s="244" customFormat="1" ht="81" hidden="1" customHeight="1" outlineLevel="1">
      <c r="A455" s="13" t="str">
        <f>IF(AND(D455="",D455=""),"",$D$3&amp;"_"&amp;ROW()-10-COUNTBLANK($D$10:D455))</f>
        <v>QTCT_371</v>
      </c>
      <c r="B455" s="78" t="s">
        <v>202</v>
      </c>
      <c r="C455" s="69" t="s">
        <v>203</v>
      </c>
      <c r="D455" s="69" t="s">
        <v>982</v>
      </c>
      <c r="E455" s="83"/>
      <c r="F455" s="83"/>
      <c r="G455" s="83"/>
      <c r="H455" s="83"/>
      <c r="I455" s="83"/>
      <c r="J455" s="83"/>
      <c r="K455" s="83"/>
      <c r="L455" s="83"/>
      <c r="M455" s="83"/>
      <c r="N455" s="83"/>
      <c r="O455" s="83"/>
      <c r="P455" s="83"/>
      <c r="Q455" s="17" t="s">
        <v>24</v>
      </c>
      <c r="R455" s="17" t="s">
        <v>24</v>
      </c>
      <c r="S455" s="17" t="s">
        <v>24</v>
      </c>
      <c r="T455" s="17"/>
      <c r="U455" s="17"/>
      <c r="V455" s="17"/>
      <c r="W455" s="18" t="str">
        <f t="shared" si="99"/>
        <v>P</v>
      </c>
      <c r="X455" s="19"/>
      <c r="Y455" s="240"/>
      <c r="Z455" s="240"/>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c r="BQ455" s="240"/>
      <c r="BR455" s="240"/>
      <c r="BS455" s="240"/>
      <c r="BT455" s="240"/>
      <c r="BU455" s="240"/>
      <c r="BV455" s="240"/>
      <c r="BW455" s="240"/>
      <c r="BX455" s="240"/>
      <c r="BY455" s="240"/>
      <c r="BZ455" s="240"/>
      <c r="CA455" s="240"/>
      <c r="CB455" s="240"/>
      <c r="CC455" s="240"/>
      <c r="CD455" s="240"/>
      <c r="CE455" s="240"/>
      <c r="CF455" s="240"/>
      <c r="CG455" s="240"/>
      <c r="CH455" s="240"/>
      <c r="CI455" s="240"/>
      <c r="CJ455" s="240"/>
      <c r="CK455" s="240"/>
      <c r="CL455" s="240"/>
      <c r="CM455" s="240"/>
      <c r="CN455" s="240"/>
      <c r="CO455" s="240"/>
      <c r="CP455" s="240"/>
      <c r="CQ455" s="240"/>
      <c r="CR455" s="240"/>
      <c r="CS455" s="240"/>
      <c r="CT455" s="240"/>
      <c r="CU455" s="240"/>
      <c r="CV455" s="240"/>
      <c r="CW455" s="240"/>
      <c r="CX455" s="240"/>
      <c r="CY455" s="240"/>
      <c r="CZ455" s="240"/>
      <c r="DA455" s="240"/>
      <c r="DB455" s="240"/>
      <c r="DC455" s="240"/>
      <c r="DD455" s="240"/>
      <c r="DE455" s="240"/>
      <c r="DF455" s="240"/>
      <c r="DG455" s="240"/>
      <c r="DH455" s="240"/>
      <c r="DI455" s="240"/>
      <c r="DJ455" s="240"/>
      <c r="DK455" s="240"/>
      <c r="DL455" s="240"/>
    </row>
    <row r="456" spans="1:116" s="244" customFormat="1" ht="81" hidden="1" customHeight="1" outlineLevel="1">
      <c r="A456" s="13" t="str">
        <f>IF(AND(D456="",D456=""),"",$D$3&amp;"_"&amp;ROW()-10-COUNTBLANK($D$10:D456))</f>
        <v>QTCT_372</v>
      </c>
      <c r="B456" s="84" t="s">
        <v>205</v>
      </c>
      <c r="C456" s="84" t="s">
        <v>206</v>
      </c>
      <c r="D456" s="84" t="s">
        <v>207</v>
      </c>
      <c r="E456" s="83"/>
      <c r="F456" s="83"/>
      <c r="G456" s="83"/>
      <c r="H456" s="83"/>
      <c r="I456" s="83"/>
      <c r="J456" s="83"/>
      <c r="K456" s="83"/>
      <c r="L456" s="83"/>
      <c r="M456" s="83"/>
      <c r="N456" s="83"/>
      <c r="O456" s="83"/>
      <c r="P456" s="83"/>
      <c r="Q456" s="17" t="s">
        <v>24</v>
      </c>
      <c r="R456" s="17" t="s">
        <v>24</v>
      </c>
      <c r="S456" s="17" t="s">
        <v>24</v>
      </c>
      <c r="T456" s="17"/>
      <c r="U456" s="17"/>
      <c r="V456" s="17"/>
      <c r="W456" s="18" t="str">
        <f t="shared" si="99"/>
        <v>P</v>
      </c>
      <c r="X456" s="19"/>
      <c r="Y456" s="240"/>
      <c r="Z456" s="240"/>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c r="BQ456" s="240"/>
      <c r="BR456" s="240"/>
      <c r="BS456" s="240"/>
      <c r="BT456" s="240"/>
      <c r="BU456" s="240"/>
      <c r="BV456" s="240"/>
      <c r="BW456" s="240"/>
      <c r="BX456" s="240"/>
      <c r="BY456" s="240"/>
      <c r="BZ456" s="240"/>
      <c r="CA456" s="240"/>
      <c r="CB456" s="240"/>
      <c r="CC456" s="240"/>
      <c r="CD456" s="240"/>
      <c r="CE456" s="240"/>
      <c r="CF456" s="240"/>
      <c r="CG456" s="240"/>
      <c r="CH456" s="240"/>
      <c r="CI456" s="240"/>
      <c r="CJ456" s="240"/>
      <c r="CK456" s="240"/>
      <c r="CL456" s="240"/>
      <c r="CM456" s="240"/>
      <c r="CN456" s="240"/>
      <c r="CO456" s="240"/>
      <c r="CP456" s="240"/>
      <c r="CQ456" s="240"/>
      <c r="CR456" s="240"/>
      <c r="CS456" s="240"/>
      <c r="CT456" s="240"/>
      <c r="CU456" s="240"/>
      <c r="CV456" s="240"/>
      <c r="CW456" s="240"/>
      <c r="CX456" s="240"/>
      <c r="CY456" s="240"/>
      <c r="CZ456" s="240"/>
      <c r="DA456" s="240"/>
      <c r="DB456" s="240"/>
      <c r="DC456" s="240"/>
      <c r="DD456" s="240"/>
      <c r="DE456" s="240"/>
      <c r="DF456" s="240"/>
      <c r="DG456" s="240"/>
      <c r="DH456" s="240"/>
      <c r="DI456" s="240"/>
      <c r="DJ456" s="240"/>
      <c r="DK456" s="240"/>
      <c r="DL456" s="240"/>
    </row>
    <row r="457" spans="1:116" s="246" customFormat="1" ht="59.25" hidden="1" customHeight="1" outlineLevel="1">
      <c r="A457" s="13" t="str">
        <f>IF(AND(D457="",D457=""),"",$D$3&amp;"_"&amp;ROW()-10-COUNTBLANK($D$10:D457))</f>
        <v>QTCT_373</v>
      </c>
      <c r="B457" s="35" t="s">
        <v>208</v>
      </c>
      <c r="C457" s="35" t="s">
        <v>209</v>
      </c>
      <c r="D457" s="35" t="s">
        <v>210</v>
      </c>
      <c r="E457" s="222"/>
      <c r="F457" s="222"/>
      <c r="G457" s="222"/>
      <c r="H457" s="222"/>
      <c r="I457" s="222"/>
      <c r="J457" s="222"/>
      <c r="K457" s="222"/>
      <c r="L457" s="222"/>
      <c r="M457" s="222"/>
      <c r="N457" s="222"/>
      <c r="O457" s="222"/>
      <c r="P457" s="222"/>
      <c r="Q457" s="17" t="s">
        <v>24</v>
      </c>
      <c r="R457" s="17" t="s">
        <v>24</v>
      </c>
      <c r="S457" s="17" t="s">
        <v>24</v>
      </c>
      <c r="T457" s="17"/>
      <c r="U457" s="17"/>
      <c r="V457" s="17"/>
      <c r="W457" s="18" t="str">
        <f t="shared" si="99"/>
        <v>P</v>
      </c>
      <c r="X457" s="19"/>
      <c r="Y457" s="245"/>
      <c r="Z457" s="245"/>
      <c r="AA457" s="245"/>
      <c r="AB457" s="245"/>
      <c r="AC457" s="245"/>
      <c r="AD457" s="245"/>
      <c r="AE457" s="245"/>
      <c r="AF457" s="245"/>
      <c r="AG457" s="245"/>
      <c r="AH457" s="245"/>
      <c r="AI457" s="245"/>
      <c r="AJ457" s="245"/>
      <c r="AK457" s="245"/>
      <c r="AL457" s="245"/>
      <c r="AM457" s="245"/>
      <c r="AN457" s="245"/>
      <c r="AO457" s="245"/>
      <c r="AP457" s="245"/>
      <c r="AQ457" s="245"/>
      <c r="AR457" s="245"/>
      <c r="AS457" s="245"/>
      <c r="AT457" s="245"/>
      <c r="AU457" s="245"/>
      <c r="AV457" s="245"/>
      <c r="AW457" s="245"/>
      <c r="AX457" s="245"/>
      <c r="AY457" s="245"/>
      <c r="AZ457" s="245"/>
      <c r="BA457" s="245"/>
      <c r="BB457" s="245"/>
      <c r="BC457" s="245"/>
      <c r="BD457" s="245"/>
      <c r="BE457" s="245"/>
      <c r="BF457" s="245"/>
      <c r="BG457" s="245"/>
      <c r="BH457" s="245"/>
      <c r="BI457" s="245"/>
      <c r="BJ457" s="245"/>
      <c r="BK457" s="245"/>
      <c r="BL457" s="245"/>
      <c r="BM457" s="245"/>
      <c r="BN457" s="245"/>
      <c r="BO457" s="245"/>
      <c r="BP457" s="245"/>
      <c r="BQ457" s="245"/>
      <c r="BR457" s="245"/>
      <c r="BS457" s="245"/>
      <c r="BT457" s="245"/>
      <c r="BU457" s="245"/>
      <c r="BV457" s="245"/>
      <c r="BW457" s="245"/>
      <c r="BX457" s="245"/>
      <c r="BY457" s="245"/>
      <c r="BZ457" s="245"/>
      <c r="CA457" s="245"/>
      <c r="CB457" s="245"/>
      <c r="CC457" s="245"/>
      <c r="CD457" s="245"/>
      <c r="CE457" s="245"/>
      <c r="CF457" s="245"/>
      <c r="CG457" s="245"/>
      <c r="CH457" s="245"/>
      <c r="CI457" s="245"/>
      <c r="CJ457" s="245"/>
      <c r="CK457" s="245"/>
      <c r="CL457" s="245"/>
      <c r="CM457" s="245"/>
      <c r="CN457" s="245"/>
      <c r="CO457" s="245"/>
      <c r="CP457" s="245"/>
      <c r="CQ457" s="245"/>
      <c r="CR457" s="245"/>
      <c r="CS457" s="245"/>
      <c r="CT457" s="245"/>
      <c r="CU457" s="245"/>
      <c r="CV457" s="245"/>
      <c r="CW457" s="245"/>
      <c r="CX457" s="245"/>
      <c r="CY457" s="245"/>
      <c r="CZ457" s="245"/>
      <c r="DA457" s="245"/>
      <c r="DB457" s="245"/>
      <c r="DC457" s="245"/>
      <c r="DD457" s="245"/>
      <c r="DE457" s="245"/>
      <c r="DF457" s="245"/>
      <c r="DG457" s="245"/>
      <c r="DH457" s="245"/>
      <c r="DI457" s="245"/>
      <c r="DJ457" s="245"/>
      <c r="DK457" s="245"/>
      <c r="DL457" s="245"/>
    </row>
    <row r="458" spans="1:116" s="246" customFormat="1" ht="81" hidden="1" customHeight="1" outlineLevel="1">
      <c r="A458" s="13" t="str">
        <f>IF(AND(D458="",D458=""),"",$D$3&amp;"_"&amp;ROW()-10-COUNTBLANK($D$10:D458))</f>
        <v>QTCT_374</v>
      </c>
      <c r="B458" s="35" t="s">
        <v>211</v>
      </c>
      <c r="C458" s="35" t="s">
        <v>212</v>
      </c>
      <c r="D458" s="35" t="s">
        <v>213</v>
      </c>
      <c r="E458" s="222"/>
      <c r="F458" s="222"/>
      <c r="G458" s="222"/>
      <c r="H458" s="222"/>
      <c r="I458" s="222"/>
      <c r="J458" s="222"/>
      <c r="K458" s="222"/>
      <c r="L458" s="222"/>
      <c r="M458" s="222"/>
      <c r="N458" s="222"/>
      <c r="O458" s="222"/>
      <c r="P458" s="222"/>
      <c r="Q458" s="17" t="s">
        <v>24</v>
      </c>
      <c r="R458" s="17" t="s">
        <v>24</v>
      </c>
      <c r="S458" s="17" t="s">
        <v>24</v>
      </c>
      <c r="T458" s="17"/>
      <c r="U458" s="17"/>
      <c r="V458" s="17"/>
      <c r="W458" s="18" t="str">
        <f t="shared" si="99"/>
        <v>P</v>
      </c>
      <c r="X458" s="19"/>
      <c r="Y458" s="245"/>
      <c r="Z458" s="245"/>
      <c r="AA458" s="245"/>
      <c r="AB458" s="245"/>
      <c r="AC458" s="245"/>
      <c r="AD458" s="245"/>
      <c r="AE458" s="245"/>
      <c r="AF458" s="245"/>
      <c r="AG458" s="245"/>
      <c r="AH458" s="245"/>
      <c r="AI458" s="245"/>
      <c r="AJ458" s="245"/>
      <c r="AK458" s="245"/>
      <c r="AL458" s="245"/>
      <c r="AM458" s="245"/>
      <c r="AN458" s="245"/>
      <c r="AO458" s="245"/>
      <c r="AP458" s="245"/>
      <c r="AQ458" s="245"/>
      <c r="AR458" s="245"/>
      <c r="AS458" s="245"/>
      <c r="AT458" s="245"/>
      <c r="AU458" s="245"/>
      <c r="AV458" s="245"/>
      <c r="AW458" s="245"/>
      <c r="AX458" s="245"/>
      <c r="AY458" s="245"/>
      <c r="AZ458" s="245"/>
      <c r="BA458" s="245"/>
      <c r="BB458" s="245"/>
      <c r="BC458" s="245"/>
      <c r="BD458" s="245"/>
      <c r="BE458" s="245"/>
      <c r="BF458" s="245"/>
      <c r="BG458" s="245"/>
      <c r="BH458" s="245"/>
      <c r="BI458" s="245"/>
      <c r="BJ458" s="245"/>
      <c r="BK458" s="245"/>
      <c r="BL458" s="245"/>
      <c r="BM458" s="245"/>
      <c r="BN458" s="245"/>
      <c r="BO458" s="245"/>
      <c r="BP458" s="245"/>
      <c r="BQ458" s="245"/>
      <c r="BR458" s="245"/>
      <c r="BS458" s="245"/>
      <c r="BT458" s="245"/>
      <c r="BU458" s="245"/>
      <c r="BV458" s="245"/>
      <c r="BW458" s="245"/>
      <c r="BX458" s="245"/>
      <c r="BY458" s="245"/>
      <c r="BZ458" s="245"/>
      <c r="CA458" s="245"/>
      <c r="CB458" s="245"/>
      <c r="CC458" s="245"/>
      <c r="CD458" s="245"/>
      <c r="CE458" s="245"/>
      <c r="CF458" s="245"/>
      <c r="CG458" s="245"/>
      <c r="CH458" s="245"/>
      <c r="CI458" s="245"/>
      <c r="CJ458" s="245"/>
      <c r="CK458" s="245"/>
      <c r="CL458" s="245"/>
      <c r="CM458" s="245"/>
      <c r="CN458" s="245"/>
      <c r="CO458" s="245"/>
      <c r="CP458" s="245"/>
      <c r="CQ458" s="245"/>
      <c r="CR458" s="245"/>
      <c r="CS458" s="245"/>
      <c r="CT458" s="245"/>
      <c r="CU458" s="245"/>
      <c r="CV458" s="245"/>
      <c r="CW458" s="245"/>
      <c r="CX458" s="245"/>
      <c r="CY458" s="245"/>
      <c r="CZ458" s="245"/>
      <c r="DA458" s="245"/>
      <c r="DB458" s="245"/>
      <c r="DC458" s="245"/>
      <c r="DD458" s="245"/>
      <c r="DE458" s="245"/>
      <c r="DF458" s="245"/>
      <c r="DG458" s="245"/>
      <c r="DH458" s="245"/>
      <c r="DI458" s="245"/>
      <c r="DJ458" s="245"/>
      <c r="DK458" s="245"/>
      <c r="DL458" s="245"/>
    </row>
    <row r="459" spans="1:116" s="178" customFormat="1" ht="21" customHeight="1" collapsed="1">
      <c r="A459" s="13" t="str">
        <f>IF(AND(D459="",D459=""),"",$D$3&amp;"_"&amp;ROW()-10-COUNTBLANK($D$10:D459))</f>
        <v/>
      </c>
      <c r="B459" s="405" t="s">
        <v>676</v>
      </c>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7"/>
      <c r="Y459" s="239"/>
      <c r="Z459" s="23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row>
    <row r="460" spans="1:116" s="178" customFormat="1" ht="97.5" hidden="1" customHeight="1" outlineLevel="1">
      <c r="A460" s="13" t="str">
        <f>IF(AND(D460="",D460=""),"",$D$3&amp;"_"&amp;ROW()-10-COUNTBLANK($D$10:D460))</f>
        <v>QTCT_375</v>
      </c>
      <c r="B460" s="34" t="s">
        <v>46</v>
      </c>
      <c r="C460" s="35" t="s">
        <v>47</v>
      </c>
      <c r="D460" s="34" t="s">
        <v>48</v>
      </c>
      <c r="E460" s="54"/>
      <c r="F460" s="54"/>
      <c r="G460" s="54"/>
      <c r="H460" s="54"/>
      <c r="I460" s="54"/>
      <c r="J460" s="54"/>
      <c r="K460" s="54"/>
      <c r="L460" s="54"/>
      <c r="M460" s="54"/>
      <c r="N460" s="54"/>
      <c r="O460" s="55"/>
      <c r="P460" s="54"/>
      <c r="Q460" s="17" t="s">
        <v>24</v>
      </c>
      <c r="R460" s="17" t="s">
        <v>24</v>
      </c>
      <c r="S460" s="17" t="s">
        <v>24</v>
      </c>
      <c r="T460" s="17"/>
      <c r="U460" s="17"/>
      <c r="V460" s="17"/>
      <c r="W460" s="18" t="str">
        <f t="shared" ref="W460:W466" si="100">IF(OR(IF(M460="",IF(L460="",IF(K460="","",K460),L460),M460)="F",IF(P460="",IF(O460="",IF(N460="","",N460),O460),P460)="F",IF(S460="",IF(R460="",IF(Q460="","",Q460),R460),S460)="F",IF(V460="",IF(U460="",IF(T460="","",T460),U460),V460)="F")=TRUE,"F",IF(OR(IF(M460="",IF(L460="",IF(K460="","",K460),L460),M460)="PE",IF(P460="",IF(O460="",IF(N460="","",N460),O460),P460)="PE",IF(S460="",IF(R460="",IF(Q460="","",Q460),R460),S460)="PE",IF(V460="",IF(U460="",IF(T460="","",T460),U460),V460)="PE")=TRUE,"PE",IF(AND(IF(M460="",IF(L460="",IF(K460="","",K460),L460),M460)="",IF(P460="",IF(O460="",IF(N460="","",N460),O460),P460)="",IF(S460="",IF(R460="",IF(Q460="","",Q460),R460),S460)="",IF(V460="",IF(U460="",IF(T460="","",T460),U460),V460)="")=TRUE,"","P")))</f>
        <v>P</v>
      </c>
      <c r="X460" s="19"/>
      <c r="Y460" s="239"/>
      <c r="Z460" s="23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row>
    <row r="461" spans="1:116" s="178" customFormat="1" ht="79.5" hidden="1" customHeight="1" outlineLevel="1">
      <c r="A461" s="13" t="str">
        <f>IF(AND(D461="",D461=""),"",$D$3&amp;"_"&amp;ROW()-10-COUNTBLANK($D$10:D461))</f>
        <v>QTCT_376</v>
      </c>
      <c r="B461" s="41" t="s">
        <v>49</v>
      </c>
      <c r="C461" s="42" t="s">
        <v>50</v>
      </c>
      <c r="D461" s="43" t="s">
        <v>980</v>
      </c>
      <c r="E461" s="85"/>
      <c r="F461" s="54"/>
      <c r="G461" s="54"/>
      <c r="H461" s="54"/>
      <c r="I461" s="54"/>
      <c r="J461" s="54"/>
      <c r="K461" s="54"/>
      <c r="L461" s="54"/>
      <c r="M461" s="54"/>
      <c r="N461" s="54"/>
      <c r="O461" s="55"/>
      <c r="P461" s="54"/>
      <c r="Q461" s="17" t="s">
        <v>24</v>
      </c>
      <c r="R461" s="17" t="s">
        <v>24</v>
      </c>
      <c r="S461" s="17" t="s">
        <v>24</v>
      </c>
      <c r="T461" s="17"/>
      <c r="U461" s="17"/>
      <c r="V461" s="17"/>
      <c r="W461" s="18" t="str">
        <f t="shared" si="100"/>
        <v>P</v>
      </c>
      <c r="X461" s="19"/>
      <c r="Y461" s="239"/>
      <c r="Z461" s="23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row>
    <row r="462" spans="1:116" s="178" customFormat="1" ht="79.5" hidden="1" customHeight="1" outlineLevel="1">
      <c r="A462" s="13" t="str">
        <f>IF(AND(D462="",D462=""),"",$D$3&amp;"_"&amp;ROW()-10-COUNTBLANK($D$10:D462))</f>
        <v>QTCT_377</v>
      </c>
      <c r="B462" s="46" t="s">
        <v>52</v>
      </c>
      <c r="C462" s="42" t="s">
        <v>53</v>
      </c>
      <c r="D462" s="43" t="s">
        <v>54</v>
      </c>
      <c r="E462" s="85"/>
      <c r="F462" s="54"/>
      <c r="G462" s="54"/>
      <c r="H462" s="54"/>
      <c r="I462" s="54"/>
      <c r="J462" s="54"/>
      <c r="K462" s="54"/>
      <c r="L462" s="54"/>
      <c r="M462" s="54"/>
      <c r="N462" s="54"/>
      <c r="O462" s="55"/>
      <c r="P462" s="54"/>
      <c r="Q462" s="17" t="s">
        <v>24</v>
      </c>
      <c r="R462" s="17" t="s">
        <v>24</v>
      </c>
      <c r="S462" s="17" t="s">
        <v>24</v>
      </c>
      <c r="T462" s="17"/>
      <c r="U462" s="17"/>
      <c r="V462" s="17"/>
      <c r="W462" s="18" t="str">
        <f t="shared" si="100"/>
        <v>P</v>
      </c>
      <c r="X462" s="19"/>
      <c r="Y462" s="239"/>
      <c r="Z462" s="23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row>
    <row r="463" spans="1:116" s="178" customFormat="1" ht="99" hidden="1" customHeight="1" outlineLevel="1">
      <c r="A463" s="13" t="str">
        <f>IF(AND(D463="",D463=""),"",$D$3&amp;"_"&amp;ROW()-10-COUNTBLANK($D$10:D463))</f>
        <v>QTCT_378</v>
      </c>
      <c r="B463" s="47" t="s">
        <v>55</v>
      </c>
      <c r="C463" s="42" t="s">
        <v>56</v>
      </c>
      <c r="D463" s="43" t="s">
        <v>54</v>
      </c>
      <c r="E463" s="85"/>
      <c r="F463" s="54"/>
      <c r="G463" s="54"/>
      <c r="H463" s="54"/>
      <c r="I463" s="54"/>
      <c r="J463" s="54"/>
      <c r="K463" s="54"/>
      <c r="L463" s="54"/>
      <c r="M463" s="54"/>
      <c r="N463" s="54"/>
      <c r="O463" s="55"/>
      <c r="P463" s="54"/>
      <c r="Q463" s="17" t="s">
        <v>24</v>
      </c>
      <c r="R463" s="17" t="s">
        <v>24</v>
      </c>
      <c r="S463" s="17" t="s">
        <v>24</v>
      </c>
      <c r="T463" s="17"/>
      <c r="U463" s="17"/>
      <c r="V463" s="17"/>
      <c r="W463" s="18" t="str">
        <f t="shared" si="100"/>
        <v>P</v>
      </c>
      <c r="X463" s="19"/>
      <c r="Y463" s="239"/>
      <c r="Z463" s="23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row>
    <row r="464" spans="1:116" s="178" customFormat="1" ht="84" hidden="1" customHeight="1" outlineLevel="1">
      <c r="A464" s="13" t="str">
        <f>IF(AND(D464="",D464=""),"",$D$3&amp;"_"&amp;ROW()-10-COUNTBLANK($D$10:D464))</f>
        <v>QTCT_379</v>
      </c>
      <c r="B464" s="47" t="s">
        <v>57</v>
      </c>
      <c r="C464" s="42" t="s">
        <v>58</v>
      </c>
      <c r="D464" s="43" t="s">
        <v>54</v>
      </c>
      <c r="E464" s="85"/>
      <c r="F464" s="54"/>
      <c r="G464" s="54"/>
      <c r="H464" s="54"/>
      <c r="I464" s="54"/>
      <c r="J464" s="54"/>
      <c r="K464" s="54"/>
      <c r="L464" s="54"/>
      <c r="M464" s="54"/>
      <c r="N464" s="54"/>
      <c r="O464" s="55"/>
      <c r="P464" s="54"/>
      <c r="Q464" s="17" t="s">
        <v>24</v>
      </c>
      <c r="R464" s="17" t="s">
        <v>24</v>
      </c>
      <c r="S464" s="17" t="s">
        <v>24</v>
      </c>
      <c r="T464" s="17"/>
      <c r="U464" s="17"/>
      <c r="V464" s="17"/>
      <c r="W464" s="18" t="str">
        <f t="shared" si="100"/>
        <v>P</v>
      </c>
      <c r="X464" s="19"/>
      <c r="Y464" s="239"/>
      <c r="Z464" s="23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row>
    <row r="465" spans="1:116" s="178" customFormat="1" ht="40.5" hidden="1" customHeight="1" outlineLevel="1">
      <c r="A465" s="13" t="str">
        <f>IF(AND(D465="",D465=""),"",$D$3&amp;"_"&amp;ROW()-10-COUNTBLANK($D$10:D465))</f>
        <v>QTCT_380</v>
      </c>
      <c r="B465" s="47" t="s">
        <v>59</v>
      </c>
      <c r="C465" s="42" t="s">
        <v>60</v>
      </c>
      <c r="D465" s="43" t="s">
        <v>61</v>
      </c>
      <c r="E465" s="85"/>
      <c r="F465" s="54"/>
      <c r="G465" s="54"/>
      <c r="H465" s="54"/>
      <c r="I465" s="54"/>
      <c r="J465" s="54"/>
      <c r="K465" s="54"/>
      <c r="L465" s="54"/>
      <c r="M465" s="54"/>
      <c r="N465" s="54"/>
      <c r="O465" s="55"/>
      <c r="P465" s="54"/>
      <c r="Q465" s="17" t="s">
        <v>24</v>
      </c>
      <c r="R465" s="17" t="s">
        <v>24</v>
      </c>
      <c r="S465" s="17" t="s">
        <v>24</v>
      </c>
      <c r="T465" s="17"/>
      <c r="U465" s="17"/>
      <c r="V465" s="17"/>
      <c r="W465" s="18" t="str">
        <f t="shared" si="100"/>
        <v>P</v>
      </c>
      <c r="X465" s="19"/>
      <c r="Y465" s="239"/>
      <c r="Z465" s="23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row>
    <row r="466" spans="1:116" s="178" customFormat="1" ht="33" hidden="1" outlineLevel="1">
      <c r="A466" s="13" t="str">
        <f>IF(AND(D466="",D466=""),"",$D$3&amp;"_"&amp;ROW()-10-COUNTBLANK($D$10:D466))</f>
        <v>QTCT_381</v>
      </c>
      <c r="B466" s="47" t="s">
        <v>62</v>
      </c>
      <c r="C466" s="42" t="s">
        <v>63</v>
      </c>
      <c r="D466" s="43" t="s">
        <v>64</v>
      </c>
      <c r="E466" s="85"/>
      <c r="F466" s="54"/>
      <c r="G466" s="54"/>
      <c r="H466" s="54"/>
      <c r="I466" s="54"/>
      <c r="J466" s="54"/>
      <c r="K466" s="54"/>
      <c r="L466" s="54"/>
      <c r="M466" s="54"/>
      <c r="N466" s="54"/>
      <c r="O466" s="55"/>
      <c r="P466" s="54"/>
      <c r="Q466" s="17" t="s">
        <v>24</v>
      </c>
      <c r="R466" s="17" t="s">
        <v>24</v>
      </c>
      <c r="S466" s="17" t="s">
        <v>24</v>
      </c>
      <c r="T466" s="17"/>
      <c r="U466" s="17"/>
      <c r="V466" s="17"/>
      <c r="W466" s="18" t="str">
        <f t="shared" si="100"/>
        <v>P</v>
      </c>
      <c r="X466" s="19"/>
      <c r="Y466" s="239"/>
      <c r="Z466" s="23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row>
    <row r="467" spans="1:116" s="243" customFormat="1" ht="15.75" customHeight="1" collapsed="1">
      <c r="A467" s="13" t="str">
        <f>IF(AND(D467="",D467=""),"",$D$3&amp;"_"&amp;ROW()-10-COUNTBLANK($D$10:D467))</f>
        <v/>
      </c>
      <c r="B467" s="402" t="s">
        <v>677</v>
      </c>
      <c r="C467" s="403"/>
      <c r="D467" s="403"/>
      <c r="E467" s="403"/>
      <c r="F467" s="403"/>
      <c r="G467" s="403"/>
      <c r="H467" s="403"/>
      <c r="I467" s="403"/>
      <c r="J467" s="403"/>
      <c r="K467" s="403"/>
      <c r="L467" s="403"/>
      <c r="M467" s="403"/>
      <c r="N467" s="403"/>
      <c r="O467" s="403"/>
      <c r="P467" s="403"/>
      <c r="Q467" s="403"/>
      <c r="R467" s="403"/>
      <c r="S467" s="403"/>
      <c r="T467" s="403"/>
      <c r="U467" s="403"/>
      <c r="V467" s="403"/>
      <c r="W467" s="403"/>
      <c r="X467" s="404"/>
      <c r="Y467" s="240"/>
      <c r="Z467" s="240"/>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c r="BQ467" s="240"/>
      <c r="BR467" s="240"/>
      <c r="BS467" s="240"/>
      <c r="BT467" s="240"/>
      <c r="BU467" s="240"/>
      <c r="BV467" s="240"/>
      <c r="BW467" s="240"/>
      <c r="BX467" s="240"/>
      <c r="BY467" s="240"/>
      <c r="BZ467" s="240"/>
      <c r="CA467" s="240"/>
      <c r="CB467" s="240"/>
      <c r="CC467" s="240"/>
      <c r="CD467" s="240"/>
      <c r="CE467" s="240"/>
      <c r="CF467" s="240"/>
      <c r="CG467" s="241"/>
      <c r="CH467" s="242"/>
      <c r="CI467" s="242"/>
      <c r="CJ467" s="242"/>
      <c r="CK467" s="242"/>
      <c r="CL467" s="242"/>
      <c r="CM467" s="242"/>
      <c r="CN467" s="242"/>
      <c r="CO467" s="242"/>
      <c r="CP467" s="242"/>
      <c r="CQ467" s="242"/>
      <c r="CR467" s="242"/>
      <c r="CS467" s="242"/>
      <c r="CT467" s="242"/>
      <c r="CU467" s="242"/>
      <c r="CV467" s="242"/>
      <c r="CW467" s="242"/>
      <c r="CX467" s="242"/>
      <c r="CY467" s="242"/>
      <c r="CZ467" s="242"/>
      <c r="DA467" s="242"/>
      <c r="DB467" s="242"/>
      <c r="DC467" s="242"/>
      <c r="DD467" s="242"/>
      <c r="DE467" s="242"/>
      <c r="DF467" s="242"/>
      <c r="DG467" s="242"/>
      <c r="DH467" s="242"/>
      <c r="DI467" s="242"/>
      <c r="DJ467" s="242"/>
      <c r="DK467" s="242"/>
      <c r="DL467" s="242"/>
    </row>
    <row r="468" spans="1:116" s="244" customFormat="1" ht="81" hidden="1" customHeight="1" outlineLevel="1">
      <c r="A468" s="13" t="str">
        <f>IF(AND(D468="",D468=""),"",$D$3&amp;"_"&amp;ROW()-10-COUNTBLANK($D$10:D468))</f>
        <v>QTCT_382</v>
      </c>
      <c r="B468" s="69" t="s">
        <v>197</v>
      </c>
      <c r="C468" s="69" t="s">
        <v>198</v>
      </c>
      <c r="D468" s="69" t="s">
        <v>947</v>
      </c>
      <c r="E468" s="83"/>
      <c r="F468" s="83"/>
      <c r="G468" s="83"/>
      <c r="H468" s="83"/>
      <c r="I468" s="83"/>
      <c r="J468" s="83"/>
      <c r="K468" s="83"/>
      <c r="L468" s="83"/>
      <c r="M468" s="83"/>
      <c r="N468" s="83"/>
      <c r="O468" s="83"/>
      <c r="P468" s="83"/>
      <c r="Q468" s="17" t="s">
        <v>24</v>
      </c>
      <c r="R468" s="17" t="s">
        <v>24</v>
      </c>
      <c r="S468" s="17" t="s">
        <v>24</v>
      </c>
      <c r="T468" s="17"/>
      <c r="U468" s="17"/>
      <c r="V468" s="17"/>
      <c r="W468" s="18" t="str">
        <f t="shared" ref="W468:W473" si="101">IF(OR(IF(M468="",IF(L468="",IF(K468="","",K468),L468),M468)="F",IF(P468="",IF(O468="",IF(N468="","",N468),O468),P468)="F",IF(S468="",IF(R468="",IF(Q468="","",Q468),R468),S468)="F",IF(V468="",IF(U468="",IF(T468="","",T468),U468),V468)="F")=TRUE,"F",IF(OR(IF(M468="",IF(L468="",IF(K468="","",K468),L468),M468)="PE",IF(P468="",IF(O468="",IF(N468="","",N468),O468),P468)="PE",IF(S468="",IF(R468="",IF(Q468="","",Q468),R468),S468)="PE",IF(V468="",IF(U468="",IF(T468="","",T468),U468),V468)="PE")=TRUE,"PE",IF(AND(IF(M468="",IF(L468="",IF(K468="","",K468),L468),M468)="",IF(P468="",IF(O468="",IF(N468="","",N468),O468),P468)="",IF(S468="",IF(R468="",IF(Q468="","",Q468),R468),S468)="",IF(V468="",IF(U468="",IF(T468="","",T468),U468),V468)="")=TRUE,"","P")))</f>
        <v>P</v>
      </c>
      <c r="X468" s="19"/>
      <c r="Y468" s="240"/>
      <c r="Z468" s="240"/>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c r="BQ468" s="240"/>
      <c r="BR468" s="240"/>
      <c r="BS468" s="240"/>
      <c r="BT468" s="240"/>
      <c r="BU468" s="240"/>
      <c r="BV468" s="240"/>
      <c r="BW468" s="240"/>
      <c r="BX468" s="240"/>
      <c r="BY468" s="240"/>
      <c r="BZ468" s="240"/>
      <c r="CA468" s="240"/>
      <c r="CB468" s="240"/>
      <c r="CC468" s="240"/>
      <c r="CD468" s="240"/>
      <c r="CE468" s="240"/>
      <c r="CF468" s="240"/>
      <c r="CG468" s="240"/>
      <c r="CH468" s="240"/>
      <c r="CI468" s="240"/>
      <c r="CJ468" s="240"/>
      <c r="CK468" s="240"/>
      <c r="CL468" s="240"/>
      <c r="CM468" s="240"/>
      <c r="CN468" s="240"/>
      <c r="CO468" s="240"/>
      <c r="CP468" s="240"/>
      <c r="CQ468" s="240"/>
      <c r="CR468" s="240"/>
      <c r="CS468" s="240"/>
      <c r="CT468" s="240"/>
      <c r="CU468" s="240"/>
      <c r="CV468" s="240"/>
      <c r="CW468" s="240"/>
      <c r="CX468" s="240"/>
      <c r="CY468" s="240"/>
      <c r="CZ468" s="240"/>
      <c r="DA468" s="240"/>
      <c r="DB468" s="240"/>
      <c r="DC468" s="240"/>
      <c r="DD468" s="240"/>
      <c r="DE468" s="240"/>
      <c r="DF468" s="240"/>
      <c r="DG468" s="240"/>
      <c r="DH468" s="240"/>
      <c r="DI468" s="240"/>
      <c r="DJ468" s="240"/>
      <c r="DK468" s="240"/>
      <c r="DL468" s="240"/>
    </row>
    <row r="469" spans="1:116" s="244" customFormat="1" ht="81" hidden="1" customHeight="1" outlineLevel="1">
      <c r="A469" s="13" t="str">
        <f>IF(AND(D469="",D469=""),"",$D$3&amp;"_"&amp;ROW()-10-COUNTBLANK($D$10:D469))</f>
        <v>QTCT_383</v>
      </c>
      <c r="B469" s="69" t="s">
        <v>109</v>
      </c>
      <c r="C469" s="69" t="s">
        <v>200</v>
      </c>
      <c r="D469" s="69" t="s">
        <v>977</v>
      </c>
      <c r="E469" s="83"/>
      <c r="F469" s="83"/>
      <c r="G469" s="83"/>
      <c r="H469" s="83"/>
      <c r="I469" s="83"/>
      <c r="J469" s="83"/>
      <c r="K469" s="83"/>
      <c r="L469" s="83"/>
      <c r="M469" s="83"/>
      <c r="N469" s="83"/>
      <c r="O469" s="83"/>
      <c r="P469" s="83"/>
      <c r="Q469" s="17" t="s">
        <v>24</v>
      </c>
      <c r="R469" s="17" t="s">
        <v>24</v>
      </c>
      <c r="S469" s="17" t="s">
        <v>24</v>
      </c>
      <c r="T469" s="17"/>
      <c r="U469" s="17"/>
      <c r="V469" s="17"/>
      <c r="W469" s="18" t="str">
        <f t="shared" si="101"/>
        <v>P</v>
      </c>
      <c r="X469" s="19"/>
      <c r="Y469" s="240"/>
      <c r="Z469" s="240"/>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c r="BQ469" s="240"/>
      <c r="BR469" s="240"/>
      <c r="BS469" s="240"/>
      <c r="BT469" s="240"/>
      <c r="BU469" s="240"/>
      <c r="BV469" s="240"/>
      <c r="BW469" s="240"/>
      <c r="BX469" s="240"/>
      <c r="BY469" s="240"/>
      <c r="BZ469" s="240"/>
      <c r="CA469" s="240"/>
      <c r="CB469" s="240"/>
      <c r="CC469" s="240"/>
      <c r="CD469" s="240"/>
      <c r="CE469" s="240"/>
      <c r="CF469" s="240"/>
      <c r="CG469" s="240"/>
      <c r="CH469" s="240"/>
      <c r="CI469" s="240"/>
      <c r="CJ469" s="240"/>
      <c r="CK469" s="240"/>
      <c r="CL469" s="240"/>
      <c r="CM469" s="240"/>
      <c r="CN469" s="240"/>
      <c r="CO469" s="240"/>
      <c r="CP469" s="240"/>
      <c r="CQ469" s="240"/>
      <c r="CR469" s="240"/>
      <c r="CS469" s="240"/>
      <c r="CT469" s="240"/>
      <c r="CU469" s="240"/>
      <c r="CV469" s="240"/>
      <c r="CW469" s="240"/>
      <c r="CX469" s="240"/>
      <c r="CY469" s="240"/>
      <c r="CZ469" s="240"/>
      <c r="DA469" s="240"/>
      <c r="DB469" s="240"/>
      <c r="DC469" s="240"/>
      <c r="DD469" s="240"/>
      <c r="DE469" s="240"/>
      <c r="DF469" s="240"/>
      <c r="DG469" s="240"/>
      <c r="DH469" s="240"/>
      <c r="DI469" s="240"/>
      <c r="DJ469" s="240"/>
      <c r="DK469" s="240"/>
      <c r="DL469" s="240"/>
    </row>
    <row r="470" spans="1:116" s="244" customFormat="1" ht="81" hidden="1" customHeight="1" outlineLevel="1">
      <c r="A470" s="13" t="str">
        <f>IF(AND(D470="",D470=""),"",$D$3&amp;"_"&amp;ROW()-10-COUNTBLANK($D$10:D470))</f>
        <v>QTCT_384</v>
      </c>
      <c r="B470" s="78" t="s">
        <v>202</v>
      </c>
      <c r="C470" s="69" t="s">
        <v>203</v>
      </c>
      <c r="D470" s="69" t="s">
        <v>954</v>
      </c>
      <c r="E470" s="83"/>
      <c r="F470" s="83"/>
      <c r="G470" s="83"/>
      <c r="H470" s="83"/>
      <c r="I470" s="83"/>
      <c r="J470" s="83"/>
      <c r="K470" s="83"/>
      <c r="L470" s="83"/>
      <c r="M470" s="83"/>
      <c r="N470" s="83"/>
      <c r="O470" s="83"/>
      <c r="P470" s="83"/>
      <c r="Q470" s="17" t="s">
        <v>24</v>
      </c>
      <c r="R470" s="17" t="s">
        <v>24</v>
      </c>
      <c r="S470" s="17" t="s">
        <v>24</v>
      </c>
      <c r="T470" s="17"/>
      <c r="U470" s="17"/>
      <c r="V470" s="17"/>
      <c r="W470" s="18" t="str">
        <f t="shared" si="101"/>
        <v>P</v>
      </c>
      <c r="X470" s="19"/>
      <c r="Y470" s="240"/>
      <c r="Z470" s="240"/>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c r="BQ470" s="240"/>
      <c r="BR470" s="240"/>
      <c r="BS470" s="240"/>
      <c r="BT470" s="240"/>
      <c r="BU470" s="240"/>
      <c r="BV470" s="240"/>
      <c r="BW470" s="240"/>
      <c r="BX470" s="240"/>
      <c r="BY470" s="240"/>
      <c r="BZ470" s="240"/>
      <c r="CA470" s="240"/>
      <c r="CB470" s="240"/>
      <c r="CC470" s="240"/>
      <c r="CD470" s="240"/>
      <c r="CE470" s="240"/>
      <c r="CF470" s="240"/>
      <c r="CG470" s="240"/>
      <c r="CH470" s="240"/>
      <c r="CI470" s="240"/>
      <c r="CJ470" s="240"/>
      <c r="CK470" s="240"/>
      <c r="CL470" s="240"/>
      <c r="CM470" s="240"/>
      <c r="CN470" s="240"/>
      <c r="CO470" s="240"/>
      <c r="CP470" s="240"/>
      <c r="CQ470" s="240"/>
      <c r="CR470" s="240"/>
      <c r="CS470" s="240"/>
      <c r="CT470" s="240"/>
      <c r="CU470" s="240"/>
      <c r="CV470" s="240"/>
      <c r="CW470" s="240"/>
      <c r="CX470" s="240"/>
      <c r="CY470" s="240"/>
      <c r="CZ470" s="240"/>
      <c r="DA470" s="240"/>
      <c r="DB470" s="240"/>
      <c r="DC470" s="240"/>
      <c r="DD470" s="240"/>
      <c r="DE470" s="240"/>
      <c r="DF470" s="240"/>
      <c r="DG470" s="240"/>
      <c r="DH470" s="240"/>
      <c r="DI470" s="240"/>
      <c r="DJ470" s="240"/>
      <c r="DK470" s="240"/>
      <c r="DL470" s="240"/>
    </row>
    <row r="471" spans="1:116" s="244" customFormat="1" ht="81" hidden="1" customHeight="1" outlineLevel="1">
      <c r="A471" s="13" t="str">
        <f>IF(AND(D471="",D471=""),"",$D$3&amp;"_"&amp;ROW()-10-COUNTBLANK($D$10:D471))</f>
        <v>QTCT_385</v>
      </c>
      <c r="B471" s="84" t="s">
        <v>205</v>
      </c>
      <c r="C471" s="84" t="s">
        <v>206</v>
      </c>
      <c r="D471" s="84" t="s">
        <v>207</v>
      </c>
      <c r="E471" s="83"/>
      <c r="F471" s="83"/>
      <c r="G471" s="83"/>
      <c r="H471" s="83"/>
      <c r="I471" s="83"/>
      <c r="J471" s="83"/>
      <c r="K471" s="83"/>
      <c r="L471" s="83"/>
      <c r="M471" s="83"/>
      <c r="N471" s="83"/>
      <c r="O471" s="83"/>
      <c r="P471" s="83"/>
      <c r="Q471" s="17" t="s">
        <v>24</v>
      </c>
      <c r="R471" s="17" t="s">
        <v>24</v>
      </c>
      <c r="S471" s="17" t="s">
        <v>24</v>
      </c>
      <c r="T471" s="17"/>
      <c r="U471" s="17"/>
      <c r="V471" s="17"/>
      <c r="W471" s="18" t="str">
        <f t="shared" si="101"/>
        <v>P</v>
      </c>
      <c r="X471" s="19"/>
      <c r="Y471" s="240"/>
      <c r="Z471" s="240"/>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c r="BQ471" s="240"/>
      <c r="BR471" s="240"/>
      <c r="BS471" s="240"/>
      <c r="BT471" s="240"/>
      <c r="BU471" s="240"/>
      <c r="BV471" s="240"/>
      <c r="BW471" s="240"/>
      <c r="BX471" s="240"/>
      <c r="BY471" s="240"/>
      <c r="BZ471" s="240"/>
      <c r="CA471" s="240"/>
      <c r="CB471" s="240"/>
      <c r="CC471" s="240"/>
      <c r="CD471" s="240"/>
      <c r="CE471" s="240"/>
      <c r="CF471" s="240"/>
      <c r="CG471" s="240"/>
      <c r="CH471" s="240"/>
      <c r="CI471" s="240"/>
      <c r="CJ471" s="240"/>
      <c r="CK471" s="240"/>
      <c r="CL471" s="240"/>
      <c r="CM471" s="240"/>
      <c r="CN471" s="240"/>
      <c r="CO471" s="240"/>
      <c r="CP471" s="240"/>
      <c r="CQ471" s="240"/>
      <c r="CR471" s="240"/>
      <c r="CS471" s="240"/>
      <c r="CT471" s="240"/>
      <c r="CU471" s="240"/>
      <c r="CV471" s="240"/>
      <c r="CW471" s="240"/>
      <c r="CX471" s="240"/>
      <c r="CY471" s="240"/>
      <c r="CZ471" s="240"/>
      <c r="DA471" s="240"/>
      <c r="DB471" s="240"/>
      <c r="DC471" s="240"/>
      <c r="DD471" s="240"/>
      <c r="DE471" s="240"/>
      <c r="DF471" s="240"/>
      <c r="DG471" s="240"/>
      <c r="DH471" s="240"/>
      <c r="DI471" s="240"/>
      <c r="DJ471" s="240"/>
      <c r="DK471" s="240"/>
      <c r="DL471" s="240"/>
    </row>
    <row r="472" spans="1:116" s="246" customFormat="1" ht="59.25" hidden="1" customHeight="1" outlineLevel="1">
      <c r="A472" s="13" t="str">
        <f>IF(AND(D472="",D472=""),"",$D$3&amp;"_"&amp;ROW()-10-COUNTBLANK($D$10:D472))</f>
        <v>QTCT_386</v>
      </c>
      <c r="B472" s="35" t="s">
        <v>208</v>
      </c>
      <c r="C472" s="35" t="s">
        <v>209</v>
      </c>
      <c r="D472" s="35" t="s">
        <v>210</v>
      </c>
      <c r="E472" s="222"/>
      <c r="F472" s="222"/>
      <c r="G472" s="222"/>
      <c r="H472" s="222"/>
      <c r="I472" s="222"/>
      <c r="J472" s="222"/>
      <c r="K472" s="222"/>
      <c r="L472" s="222"/>
      <c r="M472" s="222"/>
      <c r="N472" s="222"/>
      <c r="O472" s="222"/>
      <c r="P472" s="222"/>
      <c r="Q472" s="17" t="s">
        <v>24</v>
      </c>
      <c r="R472" s="17" t="s">
        <v>24</v>
      </c>
      <c r="S472" s="17" t="s">
        <v>24</v>
      </c>
      <c r="T472" s="17"/>
      <c r="U472" s="17"/>
      <c r="V472" s="17"/>
      <c r="W472" s="18" t="str">
        <f t="shared" si="101"/>
        <v>P</v>
      </c>
      <c r="X472" s="19"/>
      <c r="Y472" s="245"/>
      <c r="Z472" s="245"/>
      <c r="AA472" s="245"/>
      <c r="AB472" s="245"/>
      <c r="AC472" s="245"/>
      <c r="AD472" s="245"/>
      <c r="AE472" s="245"/>
      <c r="AF472" s="245"/>
      <c r="AG472" s="245"/>
      <c r="AH472" s="245"/>
      <c r="AI472" s="245"/>
      <c r="AJ472" s="245"/>
      <c r="AK472" s="245"/>
      <c r="AL472" s="245"/>
      <c r="AM472" s="245"/>
      <c r="AN472" s="245"/>
      <c r="AO472" s="245"/>
      <c r="AP472" s="245"/>
      <c r="AQ472" s="245"/>
      <c r="AR472" s="245"/>
      <c r="AS472" s="245"/>
      <c r="AT472" s="245"/>
      <c r="AU472" s="245"/>
      <c r="AV472" s="245"/>
      <c r="AW472" s="245"/>
      <c r="AX472" s="245"/>
      <c r="AY472" s="245"/>
      <c r="AZ472" s="245"/>
      <c r="BA472" s="245"/>
      <c r="BB472" s="245"/>
      <c r="BC472" s="245"/>
      <c r="BD472" s="245"/>
      <c r="BE472" s="245"/>
      <c r="BF472" s="245"/>
      <c r="BG472" s="245"/>
      <c r="BH472" s="245"/>
      <c r="BI472" s="245"/>
      <c r="BJ472" s="245"/>
      <c r="BK472" s="245"/>
      <c r="BL472" s="245"/>
      <c r="BM472" s="245"/>
      <c r="BN472" s="245"/>
      <c r="BO472" s="245"/>
      <c r="BP472" s="245"/>
      <c r="BQ472" s="245"/>
      <c r="BR472" s="245"/>
      <c r="BS472" s="245"/>
      <c r="BT472" s="245"/>
      <c r="BU472" s="245"/>
      <c r="BV472" s="245"/>
      <c r="BW472" s="245"/>
      <c r="BX472" s="245"/>
      <c r="BY472" s="245"/>
      <c r="BZ472" s="245"/>
      <c r="CA472" s="245"/>
      <c r="CB472" s="245"/>
      <c r="CC472" s="245"/>
      <c r="CD472" s="245"/>
      <c r="CE472" s="245"/>
      <c r="CF472" s="245"/>
      <c r="CG472" s="245"/>
      <c r="CH472" s="245"/>
      <c r="CI472" s="245"/>
      <c r="CJ472" s="245"/>
      <c r="CK472" s="245"/>
      <c r="CL472" s="245"/>
      <c r="CM472" s="245"/>
      <c r="CN472" s="245"/>
      <c r="CO472" s="245"/>
      <c r="CP472" s="245"/>
      <c r="CQ472" s="245"/>
      <c r="CR472" s="245"/>
      <c r="CS472" s="245"/>
      <c r="CT472" s="245"/>
      <c r="CU472" s="245"/>
      <c r="CV472" s="245"/>
      <c r="CW472" s="245"/>
      <c r="CX472" s="245"/>
      <c r="CY472" s="245"/>
      <c r="CZ472" s="245"/>
      <c r="DA472" s="245"/>
      <c r="DB472" s="245"/>
      <c r="DC472" s="245"/>
      <c r="DD472" s="245"/>
      <c r="DE472" s="245"/>
      <c r="DF472" s="245"/>
      <c r="DG472" s="245"/>
      <c r="DH472" s="245"/>
      <c r="DI472" s="245"/>
      <c r="DJ472" s="245"/>
      <c r="DK472" s="245"/>
      <c r="DL472" s="245"/>
    </row>
    <row r="473" spans="1:116" s="246" customFormat="1" ht="81" hidden="1" customHeight="1" outlineLevel="1">
      <c r="A473" s="13" t="str">
        <f>IF(AND(D473="",D473=""),"",$D$3&amp;"_"&amp;ROW()-10-COUNTBLANK($D$10:D473))</f>
        <v>QTCT_387</v>
      </c>
      <c r="B473" s="35" t="s">
        <v>211</v>
      </c>
      <c r="C473" s="35" t="s">
        <v>212</v>
      </c>
      <c r="D473" s="35" t="s">
        <v>213</v>
      </c>
      <c r="E473" s="222"/>
      <c r="F473" s="222"/>
      <c r="G473" s="222"/>
      <c r="H473" s="222"/>
      <c r="I473" s="222"/>
      <c r="J473" s="222"/>
      <c r="K473" s="222"/>
      <c r="L473" s="222"/>
      <c r="M473" s="222"/>
      <c r="N473" s="222"/>
      <c r="O473" s="222"/>
      <c r="P473" s="222"/>
      <c r="Q473" s="17" t="s">
        <v>24</v>
      </c>
      <c r="R473" s="17" t="s">
        <v>24</v>
      </c>
      <c r="S473" s="17" t="s">
        <v>24</v>
      </c>
      <c r="T473" s="17"/>
      <c r="U473" s="17"/>
      <c r="V473" s="17"/>
      <c r="W473" s="18" t="str">
        <f t="shared" si="101"/>
        <v>P</v>
      </c>
      <c r="X473" s="19"/>
      <c r="Y473" s="245"/>
      <c r="Z473" s="245"/>
      <c r="AA473" s="245"/>
      <c r="AB473" s="245"/>
      <c r="AC473" s="245"/>
      <c r="AD473" s="245"/>
      <c r="AE473" s="245"/>
      <c r="AF473" s="245"/>
      <c r="AG473" s="245"/>
      <c r="AH473" s="245"/>
      <c r="AI473" s="245"/>
      <c r="AJ473" s="245"/>
      <c r="AK473" s="245"/>
      <c r="AL473" s="245"/>
      <c r="AM473" s="245"/>
      <c r="AN473" s="245"/>
      <c r="AO473" s="245"/>
      <c r="AP473" s="245"/>
      <c r="AQ473" s="245"/>
      <c r="AR473" s="245"/>
      <c r="AS473" s="245"/>
      <c r="AT473" s="245"/>
      <c r="AU473" s="245"/>
      <c r="AV473" s="245"/>
      <c r="AW473" s="245"/>
      <c r="AX473" s="245"/>
      <c r="AY473" s="245"/>
      <c r="AZ473" s="245"/>
      <c r="BA473" s="245"/>
      <c r="BB473" s="245"/>
      <c r="BC473" s="245"/>
      <c r="BD473" s="245"/>
      <c r="BE473" s="245"/>
      <c r="BF473" s="245"/>
      <c r="BG473" s="245"/>
      <c r="BH473" s="245"/>
      <c r="BI473" s="245"/>
      <c r="BJ473" s="245"/>
      <c r="BK473" s="245"/>
      <c r="BL473" s="245"/>
      <c r="BM473" s="245"/>
      <c r="BN473" s="245"/>
      <c r="BO473" s="245"/>
      <c r="BP473" s="245"/>
      <c r="BQ473" s="245"/>
      <c r="BR473" s="245"/>
      <c r="BS473" s="245"/>
      <c r="BT473" s="245"/>
      <c r="BU473" s="245"/>
      <c r="BV473" s="245"/>
      <c r="BW473" s="245"/>
      <c r="BX473" s="245"/>
      <c r="BY473" s="245"/>
      <c r="BZ473" s="245"/>
      <c r="CA473" s="245"/>
      <c r="CB473" s="245"/>
      <c r="CC473" s="245"/>
      <c r="CD473" s="245"/>
      <c r="CE473" s="245"/>
      <c r="CF473" s="245"/>
      <c r="CG473" s="245"/>
      <c r="CH473" s="245"/>
      <c r="CI473" s="245"/>
      <c r="CJ473" s="245"/>
      <c r="CK473" s="245"/>
      <c r="CL473" s="245"/>
      <c r="CM473" s="245"/>
      <c r="CN473" s="245"/>
      <c r="CO473" s="245"/>
      <c r="CP473" s="245"/>
      <c r="CQ473" s="245"/>
      <c r="CR473" s="245"/>
      <c r="CS473" s="245"/>
      <c r="CT473" s="245"/>
      <c r="CU473" s="245"/>
      <c r="CV473" s="245"/>
      <c r="CW473" s="245"/>
      <c r="CX473" s="245"/>
      <c r="CY473" s="245"/>
      <c r="CZ473" s="245"/>
      <c r="DA473" s="245"/>
      <c r="DB473" s="245"/>
      <c r="DC473" s="245"/>
      <c r="DD473" s="245"/>
      <c r="DE473" s="245"/>
      <c r="DF473" s="245"/>
      <c r="DG473" s="245"/>
      <c r="DH473" s="245"/>
      <c r="DI473" s="245"/>
      <c r="DJ473" s="245"/>
      <c r="DK473" s="245"/>
      <c r="DL473" s="245"/>
    </row>
    <row r="474" spans="1:116" s="243" customFormat="1" ht="15.75" customHeight="1" collapsed="1">
      <c r="A474" s="13" t="str">
        <f>IF(AND(D474="",D474=""),"",$D$3&amp;"_"&amp;ROW()-10-COUNTBLANK($D$10:D474))</f>
        <v/>
      </c>
      <c r="B474" s="402" t="s">
        <v>678</v>
      </c>
      <c r="C474" s="403"/>
      <c r="D474" s="403"/>
      <c r="E474" s="403"/>
      <c r="F474" s="403"/>
      <c r="G474" s="403"/>
      <c r="H474" s="403"/>
      <c r="I474" s="403"/>
      <c r="J474" s="403"/>
      <c r="K474" s="403"/>
      <c r="L474" s="403"/>
      <c r="M474" s="403"/>
      <c r="N474" s="403"/>
      <c r="O474" s="403"/>
      <c r="P474" s="403"/>
      <c r="Q474" s="403"/>
      <c r="R474" s="403"/>
      <c r="S474" s="403"/>
      <c r="T474" s="403"/>
      <c r="U474" s="403"/>
      <c r="V474" s="403"/>
      <c r="W474" s="403"/>
      <c r="X474" s="404"/>
      <c r="Y474" s="240"/>
      <c r="Z474" s="240"/>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c r="BQ474" s="240"/>
      <c r="BR474" s="240"/>
      <c r="BS474" s="240"/>
      <c r="BT474" s="240"/>
      <c r="BU474" s="240"/>
      <c r="BV474" s="240"/>
      <c r="BW474" s="240"/>
      <c r="BX474" s="240"/>
      <c r="BY474" s="240"/>
      <c r="BZ474" s="240"/>
      <c r="CA474" s="240"/>
      <c r="CB474" s="240"/>
      <c r="CC474" s="240"/>
      <c r="CD474" s="240"/>
      <c r="CE474" s="240"/>
      <c r="CF474" s="240"/>
      <c r="CG474" s="241"/>
      <c r="CH474" s="242"/>
      <c r="CI474" s="242"/>
      <c r="CJ474" s="242"/>
      <c r="CK474" s="242"/>
      <c r="CL474" s="242"/>
      <c r="CM474" s="242"/>
      <c r="CN474" s="242"/>
      <c r="CO474" s="242"/>
      <c r="CP474" s="242"/>
      <c r="CQ474" s="242"/>
      <c r="CR474" s="242"/>
      <c r="CS474" s="242"/>
      <c r="CT474" s="242"/>
      <c r="CU474" s="242"/>
      <c r="CV474" s="242"/>
      <c r="CW474" s="242"/>
      <c r="CX474" s="242"/>
      <c r="CY474" s="242"/>
      <c r="CZ474" s="242"/>
      <c r="DA474" s="242"/>
      <c r="DB474" s="242"/>
      <c r="DC474" s="242"/>
      <c r="DD474" s="242"/>
      <c r="DE474" s="242"/>
      <c r="DF474" s="242"/>
      <c r="DG474" s="242"/>
      <c r="DH474" s="242"/>
      <c r="DI474" s="242"/>
      <c r="DJ474" s="242"/>
      <c r="DK474" s="242"/>
      <c r="DL474" s="242"/>
    </row>
    <row r="475" spans="1:116" s="244" customFormat="1" ht="81" hidden="1" customHeight="1" outlineLevel="1">
      <c r="A475" s="13" t="str">
        <f>IF(AND(D475="",D475=""),"",$D$3&amp;"_"&amp;ROW()-10-COUNTBLANK($D$10:D475))</f>
        <v>QTCT_388</v>
      </c>
      <c r="B475" s="69" t="s">
        <v>197</v>
      </c>
      <c r="C475" s="69" t="s">
        <v>198</v>
      </c>
      <c r="D475" s="69" t="s">
        <v>947</v>
      </c>
      <c r="E475" s="83"/>
      <c r="F475" s="83"/>
      <c r="G475" s="83"/>
      <c r="H475" s="83"/>
      <c r="I475" s="83"/>
      <c r="J475" s="83"/>
      <c r="K475" s="83"/>
      <c r="L475" s="83"/>
      <c r="M475" s="83"/>
      <c r="N475" s="83"/>
      <c r="O475" s="83"/>
      <c r="P475" s="83"/>
      <c r="Q475" s="17" t="s">
        <v>24</v>
      </c>
      <c r="R475" s="17" t="s">
        <v>24</v>
      </c>
      <c r="S475" s="17" t="s">
        <v>24</v>
      </c>
      <c r="T475" s="17"/>
      <c r="U475" s="17"/>
      <c r="V475" s="17"/>
      <c r="W475" s="18" t="str">
        <f t="shared" ref="W475:W480" si="102">IF(OR(IF(M475="",IF(L475="",IF(K475="","",K475),L475),M475)="F",IF(P475="",IF(O475="",IF(N475="","",N475),O475),P475)="F",IF(S475="",IF(R475="",IF(Q475="","",Q475),R475),S475)="F",IF(V475="",IF(U475="",IF(T475="","",T475),U475),V475)="F")=TRUE,"F",IF(OR(IF(M475="",IF(L475="",IF(K475="","",K475),L475),M475)="PE",IF(P475="",IF(O475="",IF(N475="","",N475),O475),P475)="PE",IF(S475="",IF(R475="",IF(Q475="","",Q475),R475),S475)="PE",IF(V475="",IF(U475="",IF(T475="","",T475),U475),V475)="PE")=TRUE,"PE",IF(AND(IF(M475="",IF(L475="",IF(K475="","",K475),L475),M475)="",IF(P475="",IF(O475="",IF(N475="","",N475),O475),P475)="",IF(S475="",IF(R475="",IF(Q475="","",Q475),R475),S475)="",IF(V475="",IF(U475="",IF(T475="","",T475),U475),V475)="")=TRUE,"","P")))</f>
        <v>P</v>
      </c>
      <c r="X475" s="19"/>
      <c r="Y475" s="240"/>
      <c r="Z475" s="240"/>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240"/>
      <c r="BR475" s="240"/>
      <c r="BS475" s="240"/>
      <c r="BT475" s="240"/>
      <c r="BU475" s="240"/>
      <c r="BV475" s="240"/>
      <c r="BW475" s="240"/>
      <c r="BX475" s="240"/>
      <c r="BY475" s="240"/>
      <c r="BZ475" s="240"/>
      <c r="CA475" s="240"/>
      <c r="CB475" s="240"/>
      <c r="CC475" s="240"/>
      <c r="CD475" s="240"/>
      <c r="CE475" s="240"/>
      <c r="CF475" s="240"/>
      <c r="CG475" s="240"/>
      <c r="CH475" s="240"/>
      <c r="CI475" s="240"/>
      <c r="CJ475" s="240"/>
      <c r="CK475" s="240"/>
      <c r="CL475" s="240"/>
      <c r="CM475" s="240"/>
      <c r="CN475" s="240"/>
      <c r="CO475" s="240"/>
      <c r="CP475" s="240"/>
      <c r="CQ475" s="240"/>
      <c r="CR475" s="240"/>
      <c r="CS475" s="240"/>
      <c r="CT475" s="240"/>
      <c r="CU475" s="240"/>
      <c r="CV475" s="240"/>
      <c r="CW475" s="240"/>
      <c r="CX475" s="240"/>
      <c r="CY475" s="240"/>
      <c r="CZ475" s="240"/>
      <c r="DA475" s="240"/>
      <c r="DB475" s="240"/>
      <c r="DC475" s="240"/>
      <c r="DD475" s="240"/>
      <c r="DE475" s="240"/>
      <c r="DF475" s="240"/>
      <c r="DG475" s="240"/>
      <c r="DH475" s="240"/>
      <c r="DI475" s="240"/>
      <c r="DJ475" s="240"/>
      <c r="DK475" s="240"/>
      <c r="DL475" s="240"/>
    </row>
    <row r="476" spans="1:116" s="244" customFormat="1" ht="81" hidden="1" customHeight="1" outlineLevel="1">
      <c r="A476" s="13" t="str">
        <f>IF(AND(D476="",D476=""),"",$D$3&amp;"_"&amp;ROW()-10-COUNTBLANK($D$10:D476))</f>
        <v>QTCT_389</v>
      </c>
      <c r="B476" s="69" t="s">
        <v>109</v>
      </c>
      <c r="C476" s="69" t="s">
        <v>200</v>
      </c>
      <c r="D476" s="69" t="s">
        <v>977</v>
      </c>
      <c r="E476" s="83"/>
      <c r="F476" s="83"/>
      <c r="G476" s="83"/>
      <c r="H476" s="83"/>
      <c r="I476" s="83"/>
      <c r="J476" s="83"/>
      <c r="K476" s="83"/>
      <c r="L476" s="83"/>
      <c r="M476" s="83"/>
      <c r="N476" s="83"/>
      <c r="O476" s="83"/>
      <c r="P476" s="83"/>
      <c r="Q476" s="17" t="s">
        <v>24</v>
      </c>
      <c r="R476" s="17" t="s">
        <v>24</v>
      </c>
      <c r="S476" s="17" t="s">
        <v>24</v>
      </c>
      <c r="T476" s="17"/>
      <c r="U476" s="17"/>
      <c r="V476" s="17"/>
      <c r="W476" s="18" t="str">
        <f t="shared" si="102"/>
        <v>P</v>
      </c>
      <c r="X476" s="19"/>
      <c r="Y476" s="240"/>
      <c r="Z476" s="240"/>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c r="BQ476" s="240"/>
      <c r="BR476" s="240"/>
      <c r="BS476" s="240"/>
      <c r="BT476" s="240"/>
      <c r="BU476" s="240"/>
      <c r="BV476" s="240"/>
      <c r="BW476" s="240"/>
      <c r="BX476" s="240"/>
      <c r="BY476" s="240"/>
      <c r="BZ476" s="240"/>
      <c r="CA476" s="240"/>
      <c r="CB476" s="240"/>
      <c r="CC476" s="240"/>
      <c r="CD476" s="240"/>
      <c r="CE476" s="240"/>
      <c r="CF476" s="240"/>
      <c r="CG476" s="240"/>
      <c r="CH476" s="240"/>
      <c r="CI476" s="240"/>
      <c r="CJ476" s="240"/>
      <c r="CK476" s="240"/>
      <c r="CL476" s="240"/>
      <c r="CM476" s="240"/>
      <c r="CN476" s="240"/>
      <c r="CO476" s="240"/>
      <c r="CP476" s="240"/>
      <c r="CQ476" s="240"/>
      <c r="CR476" s="240"/>
      <c r="CS476" s="240"/>
      <c r="CT476" s="240"/>
      <c r="CU476" s="240"/>
      <c r="CV476" s="240"/>
      <c r="CW476" s="240"/>
      <c r="CX476" s="240"/>
      <c r="CY476" s="240"/>
      <c r="CZ476" s="240"/>
      <c r="DA476" s="240"/>
      <c r="DB476" s="240"/>
      <c r="DC476" s="240"/>
      <c r="DD476" s="240"/>
      <c r="DE476" s="240"/>
      <c r="DF476" s="240"/>
      <c r="DG476" s="240"/>
      <c r="DH476" s="240"/>
      <c r="DI476" s="240"/>
      <c r="DJ476" s="240"/>
      <c r="DK476" s="240"/>
      <c r="DL476" s="240"/>
    </row>
    <row r="477" spans="1:116" s="244" customFormat="1" ht="81" hidden="1" customHeight="1" outlineLevel="1">
      <c r="A477" s="13" t="str">
        <f>IF(AND(D477="",D477=""),"",$D$3&amp;"_"&amp;ROW()-10-COUNTBLANK($D$10:D477))</f>
        <v>QTCT_390</v>
      </c>
      <c r="B477" s="78" t="s">
        <v>202</v>
      </c>
      <c r="C477" s="69" t="s">
        <v>203</v>
      </c>
      <c r="D477" s="69" t="s">
        <v>955</v>
      </c>
      <c r="E477" s="83"/>
      <c r="F477" s="83"/>
      <c r="G477" s="83"/>
      <c r="H477" s="83"/>
      <c r="I477" s="83"/>
      <c r="J477" s="83"/>
      <c r="K477" s="83"/>
      <c r="L477" s="83"/>
      <c r="M477" s="83"/>
      <c r="N477" s="83"/>
      <c r="O477" s="83"/>
      <c r="P477" s="83"/>
      <c r="Q477" s="17" t="s">
        <v>24</v>
      </c>
      <c r="R477" s="17" t="s">
        <v>24</v>
      </c>
      <c r="S477" s="17" t="s">
        <v>24</v>
      </c>
      <c r="T477" s="17"/>
      <c r="U477" s="17"/>
      <c r="V477" s="17"/>
      <c r="W477" s="18" t="str">
        <f t="shared" si="102"/>
        <v>P</v>
      </c>
      <c r="X477" s="19"/>
      <c r="Y477" s="240"/>
      <c r="Z477" s="240"/>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c r="BQ477" s="240"/>
      <c r="BR477" s="240"/>
      <c r="BS477" s="240"/>
      <c r="BT477" s="240"/>
      <c r="BU477" s="240"/>
      <c r="BV477" s="240"/>
      <c r="BW477" s="240"/>
      <c r="BX477" s="240"/>
      <c r="BY477" s="240"/>
      <c r="BZ477" s="240"/>
      <c r="CA477" s="240"/>
      <c r="CB477" s="240"/>
      <c r="CC477" s="240"/>
      <c r="CD477" s="240"/>
      <c r="CE477" s="240"/>
      <c r="CF477" s="240"/>
      <c r="CG477" s="240"/>
      <c r="CH477" s="240"/>
      <c r="CI477" s="240"/>
      <c r="CJ477" s="240"/>
      <c r="CK477" s="240"/>
      <c r="CL477" s="240"/>
      <c r="CM477" s="240"/>
      <c r="CN477" s="240"/>
      <c r="CO477" s="240"/>
      <c r="CP477" s="240"/>
      <c r="CQ477" s="240"/>
      <c r="CR477" s="240"/>
      <c r="CS477" s="240"/>
      <c r="CT477" s="240"/>
      <c r="CU477" s="240"/>
      <c r="CV477" s="240"/>
      <c r="CW477" s="240"/>
      <c r="CX477" s="240"/>
      <c r="CY477" s="240"/>
      <c r="CZ477" s="240"/>
      <c r="DA477" s="240"/>
      <c r="DB477" s="240"/>
      <c r="DC477" s="240"/>
      <c r="DD477" s="240"/>
      <c r="DE477" s="240"/>
      <c r="DF477" s="240"/>
      <c r="DG477" s="240"/>
      <c r="DH477" s="240"/>
      <c r="DI477" s="240"/>
      <c r="DJ477" s="240"/>
      <c r="DK477" s="240"/>
      <c r="DL477" s="240"/>
    </row>
    <row r="478" spans="1:116" s="244" customFormat="1" ht="81" hidden="1" customHeight="1" outlineLevel="1">
      <c r="A478" s="13" t="str">
        <f>IF(AND(D478="",D478=""),"",$D$3&amp;"_"&amp;ROW()-10-COUNTBLANK($D$10:D478))</f>
        <v>QTCT_391</v>
      </c>
      <c r="B478" s="84" t="s">
        <v>205</v>
      </c>
      <c r="C478" s="84" t="s">
        <v>206</v>
      </c>
      <c r="D478" s="84" t="s">
        <v>207</v>
      </c>
      <c r="E478" s="83"/>
      <c r="F478" s="83"/>
      <c r="G478" s="83"/>
      <c r="H478" s="83"/>
      <c r="I478" s="83"/>
      <c r="J478" s="83"/>
      <c r="K478" s="83"/>
      <c r="L478" s="83"/>
      <c r="M478" s="83"/>
      <c r="N478" s="83"/>
      <c r="O478" s="83"/>
      <c r="P478" s="83"/>
      <c r="Q478" s="17" t="s">
        <v>24</v>
      </c>
      <c r="R478" s="17" t="s">
        <v>24</v>
      </c>
      <c r="S478" s="17" t="s">
        <v>24</v>
      </c>
      <c r="T478" s="17"/>
      <c r="U478" s="17"/>
      <c r="V478" s="17"/>
      <c r="W478" s="18" t="str">
        <f t="shared" si="102"/>
        <v>P</v>
      </c>
      <c r="X478" s="19"/>
      <c r="Y478" s="240"/>
      <c r="Z478" s="240"/>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c r="BQ478" s="240"/>
      <c r="BR478" s="240"/>
      <c r="BS478" s="240"/>
      <c r="BT478" s="240"/>
      <c r="BU478" s="240"/>
      <c r="BV478" s="240"/>
      <c r="BW478" s="240"/>
      <c r="BX478" s="240"/>
      <c r="BY478" s="240"/>
      <c r="BZ478" s="240"/>
      <c r="CA478" s="240"/>
      <c r="CB478" s="240"/>
      <c r="CC478" s="240"/>
      <c r="CD478" s="240"/>
      <c r="CE478" s="240"/>
      <c r="CF478" s="240"/>
      <c r="CG478" s="240"/>
      <c r="CH478" s="240"/>
      <c r="CI478" s="240"/>
      <c r="CJ478" s="240"/>
      <c r="CK478" s="240"/>
      <c r="CL478" s="240"/>
      <c r="CM478" s="240"/>
      <c r="CN478" s="240"/>
      <c r="CO478" s="240"/>
      <c r="CP478" s="240"/>
      <c r="CQ478" s="240"/>
      <c r="CR478" s="240"/>
      <c r="CS478" s="240"/>
      <c r="CT478" s="240"/>
      <c r="CU478" s="240"/>
      <c r="CV478" s="240"/>
      <c r="CW478" s="240"/>
      <c r="CX478" s="240"/>
      <c r="CY478" s="240"/>
      <c r="CZ478" s="240"/>
      <c r="DA478" s="240"/>
      <c r="DB478" s="240"/>
      <c r="DC478" s="240"/>
      <c r="DD478" s="240"/>
      <c r="DE478" s="240"/>
      <c r="DF478" s="240"/>
      <c r="DG478" s="240"/>
      <c r="DH478" s="240"/>
      <c r="DI478" s="240"/>
      <c r="DJ478" s="240"/>
      <c r="DK478" s="240"/>
      <c r="DL478" s="240"/>
    </row>
    <row r="479" spans="1:116" s="246" customFormat="1" ht="59.25" hidden="1" customHeight="1" outlineLevel="1">
      <c r="A479" s="13" t="str">
        <f>IF(AND(D479="",D479=""),"",$D$3&amp;"_"&amp;ROW()-10-COUNTBLANK($D$10:D479))</f>
        <v>QTCT_392</v>
      </c>
      <c r="B479" s="35" t="s">
        <v>208</v>
      </c>
      <c r="C479" s="35" t="s">
        <v>209</v>
      </c>
      <c r="D479" s="35" t="s">
        <v>210</v>
      </c>
      <c r="E479" s="222"/>
      <c r="F479" s="222"/>
      <c r="G479" s="222"/>
      <c r="H479" s="222"/>
      <c r="I479" s="222"/>
      <c r="J479" s="222"/>
      <c r="K479" s="222"/>
      <c r="L479" s="222"/>
      <c r="M479" s="222"/>
      <c r="N479" s="222"/>
      <c r="O479" s="222"/>
      <c r="P479" s="222"/>
      <c r="Q479" s="17" t="s">
        <v>24</v>
      </c>
      <c r="R479" s="17" t="s">
        <v>24</v>
      </c>
      <c r="S479" s="17" t="s">
        <v>24</v>
      </c>
      <c r="T479" s="17"/>
      <c r="U479" s="17"/>
      <c r="V479" s="17"/>
      <c r="W479" s="18" t="str">
        <f t="shared" si="102"/>
        <v>P</v>
      </c>
      <c r="X479" s="19"/>
      <c r="Y479" s="245"/>
      <c r="Z479" s="245"/>
      <c r="AA479" s="245"/>
      <c r="AB479" s="245"/>
      <c r="AC479" s="245"/>
      <c r="AD479" s="245"/>
      <c r="AE479" s="245"/>
      <c r="AF479" s="245"/>
      <c r="AG479" s="245"/>
      <c r="AH479" s="245"/>
      <c r="AI479" s="245"/>
      <c r="AJ479" s="245"/>
      <c r="AK479" s="245"/>
      <c r="AL479" s="245"/>
      <c r="AM479" s="245"/>
      <c r="AN479" s="245"/>
      <c r="AO479" s="245"/>
      <c r="AP479" s="245"/>
      <c r="AQ479" s="245"/>
      <c r="AR479" s="245"/>
      <c r="AS479" s="245"/>
      <c r="AT479" s="245"/>
      <c r="AU479" s="245"/>
      <c r="AV479" s="245"/>
      <c r="AW479" s="245"/>
      <c r="AX479" s="245"/>
      <c r="AY479" s="245"/>
      <c r="AZ479" s="245"/>
      <c r="BA479" s="245"/>
      <c r="BB479" s="245"/>
      <c r="BC479" s="245"/>
      <c r="BD479" s="245"/>
      <c r="BE479" s="245"/>
      <c r="BF479" s="245"/>
      <c r="BG479" s="245"/>
      <c r="BH479" s="245"/>
      <c r="BI479" s="245"/>
      <c r="BJ479" s="245"/>
      <c r="BK479" s="245"/>
      <c r="BL479" s="245"/>
      <c r="BM479" s="245"/>
      <c r="BN479" s="245"/>
      <c r="BO479" s="245"/>
      <c r="BP479" s="245"/>
      <c r="BQ479" s="245"/>
      <c r="BR479" s="245"/>
      <c r="BS479" s="245"/>
      <c r="BT479" s="245"/>
      <c r="BU479" s="245"/>
      <c r="BV479" s="245"/>
      <c r="BW479" s="245"/>
      <c r="BX479" s="245"/>
      <c r="BY479" s="245"/>
      <c r="BZ479" s="245"/>
      <c r="CA479" s="245"/>
      <c r="CB479" s="245"/>
      <c r="CC479" s="245"/>
      <c r="CD479" s="245"/>
      <c r="CE479" s="245"/>
      <c r="CF479" s="245"/>
      <c r="CG479" s="245"/>
      <c r="CH479" s="245"/>
      <c r="CI479" s="245"/>
      <c r="CJ479" s="245"/>
      <c r="CK479" s="245"/>
      <c r="CL479" s="245"/>
      <c r="CM479" s="245"/>
      <c r="CN479" s="245"/>
      <c r="CO479" s="245"/>
      <c r="CP479" s="245"/>
      <c r="CQ479" s="245"/>
      <c r="CR479" s="245"/>
      <c r="CS479" s="245"/>
      <c r="CT479" s="245"/>
      <c r="CU479" s="245"/>
      <c r="CV479" s="245"/>
      <c r="CW479" s="245"/>
      <c r="CX479" s="245"/>
      <c r="CY479" s="245"/>
      <c r="CZ479" s="245"/>
      <c r="DA479" s="245"/>
      <c r="DB479" s="245"/>
      <c r="DC479" s="245"/>
      <c r="DD479" s="245"/>
      <c r="DE479" s="245"/>
      <c r="DF479" s="245"/>
      <c r="DG479" s="245"/>
      <c r="DH479" s="245"/>
      <c r="DI479" s="245"/>
      <c r="DJ479" s="245"/>
      <c r="DK479" s="245"/>
      <c r="DL479" s="245"/>
    </row>
    <row r="480" spans="1:116" s="246" customFormat="1" ht="81" hidden="1" customHeight="1" outlineLevel="1">
      <c r="A480" s="13" t="str">
        <f>IF(AND(D480="",D480=""),"",$D$3&amp;"_"&amp;ROW()-10-COUNTBLANK($D$10:D480))</f>
        <v>QTCT_393</v>
      </c>
      <c r="B480" s="35" t="s">
        <v>211</v>
      </c>
      <c r="C480" s="35" t="s">
        <v>212</v>
      </c>
      <c r="D480" s="35" t="s">
        <v>213</v>
      </c>
      <c r="E480" s="222"/>
      <c r="F480" s="222"/>
      <c r="G480" s="222"/>
      <c r="H480" s="222"/>
      <c r="I480" s="222"/>
      <c r="J480" s="222"/>
      <c r="K480" s="222"/>
      <c r="L480" s="222"/>
      <c r="M480" s="222"/>
      <c r="N480" s="222"/>
      <c r="O480" s="222"/>
      <c r="P480" s="222"/>
      <c r="Q480" s="17" t="s">
        <v>24</v>
      </c>
      <c r="R480" s="17" t="s">
        <v>24</v>
      </c>
      <c r="S480" s="17" t="s">
        <v>24</v>
      </c>
      <c r="T480" s="17"/>
      <c r="U480" s="17"/>
      <c r="V480" s="17"/>
      <c r="W480" s="18" t="str">
        <f t="shared" si="102"/>
        <v>P</v>
      </c>
      <c r="X480" s="19"/>
      <c r="Y480" s="245"/>
      <c r="Z480" s="245"/>
      <c r="AA480" s="245"/>
      <c r="AB480" s="245"/>
      <c r="AC480" s="245"/>
      <c r="AD480" s="245"/>
      <c r="AE480" s="245"/>
      <c r="AF480" s="245"/>
      <c r="AG480" s="245"/>
      <c r="AH480" s="245"/>
      <c r="AI480" s="245"/>
      <c r="AJ480" s="245"/>
      <c r="AK480" s="245"/>
      <c r="AL480" s="245"/>
      <c r="AM480" s="245"/>
      <c r="AN480" s="245"/>
      <c r="AO480" s="245"/>
      <c r="AP480" s="245"/>
      <c r="AQ480" s="245"/>
      <c r="AR480" s="245"/>
      <c r="AS480" s="245"/>
      <c r="AT480" s="245"/>
      <c r="AU480" s="245"/>
      <c r="AV480" s="245"/>
      <c r="AW480" s="245"/>
      <c r="AX480" s="245"/>
      <c r="AY480" s="245"/>
      <c r="AZ480" s="245"/>
      <c r="BA480" s="245"/>
      <c r="BB480" s="245"/>
      <c r="BC480" s="245"/>
      <c r="BD480" s="245"/>
      <c r="BE480" s="245"/>
      <c r="BF480" s="245"/>
      <c r="BG480" s="245"/>
      <c r="BH480" s="245"/>
      <c r="BI480" s="245"/>
      <c r="BJ480" s="245"/>
      <c r="BK480" s="245"/>
      <c r="BL480" s="245"/>
      <c r="BM480" s="245"/>
      <c r="BN480" s="245"/>
      <c r="BO480" s="245"/>
      <c r="BP480" s="245"/>
      <c r="BQ480" s="245"/>
      <c r="BR480" s="245"/>
      <c r="BS480" s="245"/>
      <c r="BT480" s="245"/>
      <c r="BU480" s="245"/>
      <c r="BV480" s="245"/>
      <c r="BW480" s="245"/>
      <c r="BX480" s="245"/>
      <c r="BY480" s="245"/>
      <c r="BZ480" s="245"/>
      <c r="CA480" s="245"/>
      <c r="CB480" s="245"/>
      <c r="CC480" s="245"/>
      <c r="CD480" s="245"/>
      <c r="CE480" s="245"/>
      <c r="CF480" s="245"/>
      <c r="CG480" s="245"/>
      <c r="CH480" s="245"/>
      <c r="CI480" s="245"/>
      <c r="CJ480" s="245"/>
      <c r="CK480" s="245"/>
      <c r="CL480" s="245"/>
      <c r="CM480" s="245"/>
      <c r="CN480" s="245"/>
      <c r="CO480" s="245"/>
      <c r="CP480" s="245"/>
      <c r="CQ480" s="245"/>
      <c r="CR480" s="245"/>
      <c r="CS480" s="245"/>
      <c r="CT480" s="245"/>
      <c r="CU480" s="245"/>
      <c r="CV480" s="245"/>
      <c r="CW480" s="245"/>
      <c r="CX480" s="245"/>
      <c r="CY480" s="245"/>
      <c r="CZ480" s="245"/>
      <c r="DA480" s="245"/>
      <c r="DB480" s="245"/>
      <c r="DC480" s="245"/>
      <c r="DD480" s="245"/>
      <c r="DE480" s="245"/>
      <c r="DF480" s="245"/>
      <c r="DG480" s="245"/>
      <c r="DH480" s="245"/>
      <c r="DI480" s="245"/>
      <c r="DJ480" s="245"/>
      <c r="DK480" s="245"/>
      <c r="DL480" s="245"/>
    </row>
    <row r="481" spans="1:53" s="178" customFormat="1" ht="21" customHeight="1" collapsed="1">
      <c r="A481" s="13" t="str">
        <f>IF(AND(D481="",D481=""),"",$D$3&amp;"_"&amp;ROW()-10-COUNTBLANK($D$10:D481))</f>
        <v/>
      </c>
      <c r="B481" s="405" t="s">
        <v>679</v>
      </c>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7"/>
      <c r="Y481" s="239"/>
      <c r="Z481" s="23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row>
    <row r="482" spans="1:53" s="178" customFormat="1" ht="97.5" hidden="1" customHeight="1" outlineLevel="1">
      <c r="A482" s="13" t="str">
        <f>IF(AND(D482="",D482=""),"",$D$3&amp;"_"&amp;ROW()-10-COUNTBLANK($D$10:D482))</f>
        <v>QTCT_394</v>
      </c>
      <c r="B482" s="34" t="s">
        <v>46</v>
      </c>
      <c r="C482" s="35" t="s">
        <v>47</v>
      </c>
      <c r="D482" s="34" t="s">
        <v>48</v>
      </c>
      <c r="E482" s="54"/>
      <c r="F482" s="54"/>
      <c r="G482" s="54"/>
      <c r="H482" s="54"/>
      <c r="I482" s="54"/>
      <c r="J482" s="54"/>
      <c r="K482" s="54"/>
      <c r="L482" s="54"/>
      <c r="M482" s="54"/>
      <c r="N482" s="54"/>
      <c r="O482" s="55"/>
      <c r="P482" s="54"/>
      <c r="Q482" s="17" t="s">
        <v>24</v>
      </c>
      <c r="R482" s="17" t="s">
        <v>24</v>
      </c>
      <c r="S482" s="17" t="s">
        <v>24</v>
      </c>
      <c r="T482" s="17"/>
      <c r="U482" s="17"/>
      <c r="V482" s="17"/>
      <c r="W482" s="18" t="str">
        <f t="shared" ref="W482:W488" si="103">IF(OR(IF(M482="",IF(L482="",IF(K482="","",K482),L482),M482)="F",IF(P482="",IF(O482="",IF(N482="","",N482),O482),P482)="F",IF(S482="",IF(R482="",IF(Q482="","",Q482),R482),S482)="F",IF(V482="",IF(U482="",IF(T482="","",T482),U482),V482)="F")=TRUE,"F",IF(OR(IF(M482="",IF(L482="",IF(K482="","",K482),L482),M482)="PE",IF(P482="",IF(O482="",IF(N482="","",N482),O482),P482)="PE",IF(S482="",IF(R482="",IF(Q482="","",Q482),R482),S482)="PE",IF(V482="",IF(U482="",IF(T482="","",T482),U482),V482)="PE")=TRUE,"PE",IF(AND(IF(M482="",IF(L482="",IF(K482="","",K482),L482),M482)="",IF(P482="",IF(O482="",IF(N482="","",N482),O482),P482)="",IF(S482="",IF(R482="",IF(Q482="","",Q482),R482),S482)="",IF(V482="",IF(U482="",IF(T482="","",T482),U482),V482)="")=TRUE,"","P")))</f>
        <v>P</v>
      </c>
      <c r="X482" s="19"/>
      <c r="Y482" s="239"/>
      <c r="Z482" s="23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row>
    <row r="483" spans="1:53" s="178" customFormat="1" ht="79.5" hidden="1" customHeight="1" outlineLevel="1">
      <c r="A483" s="13" t="str">
        <f>IF(AND(D483="",D483=""),"",$D$3&amp;"_"&amp;ROW()-10-COUNTBLANK($D$10:D483))</f>
        <v>QTCT_395</v>
      </c>
      <c r="B483" s="41" t="s">
        <v>49</v>
      </c>
      <c r="C483" s="42" t="s">
        <v>50</v>
      </c>
      <c r="D483" s="43" t="s">
        <v>980</v>
      </c>
      <c r="E483" s="85"/>
      <c r="F483" s="54"/>
      <c r="G483" s="54"/>
      <c r="H483" s="54"/>
      <c r="I483" s="54"/>
      <c r="J483" s="54"/>
      <c r="K483" s="54"/>
      <c r="L483" s="54"/>
      <c r="M483" s="54"/>
      <c r="N483" s="54"/>
      <c r="O483" s="55"/>
      <c r="P483" s="54"/>
      <c r="Q483" s="17" t="s">
        <v>24</v>
      </c>
      <c r="R483" s="17" t="s">
        <v>24</v>
      </c>
      <c r="S483" s="17" t="s">
        <v>24</v>
      </c>
      <c r="T483" s="17"/>
      <c r="U483" s="17"/>
      <c r="V483" s="17"/>
      <c r="W483" s="18" t="str">
        <f t="shared" si="103"/>
        <v>P</v>
      </c>
      <c r="X483" s="19"/>
      <c r="Y483" s="239"/>
      <c r="Z483" s="23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row>
    <row r="484" spans="1:53" s="178" customFormat="1" ht="79.5" hidden="1" customHeight="1" outlineLevel="1">
      <c r="A484" s="13" t="str">
        <f>IF(AND(D484="",D484=""),"",$D$3&amp;"_"&amp;ROW()-10-COUNTBLANK($D$10:D484))</f>
        <v>QTCT_396</v>
      </c>
      <c r="B484" s="46" t="s">
        <v>52</v>
      </c>
      <c r="C484" s="42" t="s">
        <v>53</v>
      </c>
      <c r="D484" s="43" t="s">
        <v>54</v>
      </c>
      <c r="E484" s="85"/>
      <c r="F484" s="54"/>
      <c r="G484" s="54"/>
      <c r="H484" s="54"/>
      <c r="I484" s="54"/>
      <c r="J484" s="54"/>
      <c r="K484" s="54"/>
      <c r="L484" s="54"/>
      <c r="M484" s="54"/>
      <c r="N484" s="54"/>
      <c r="O484" s="55"/>
      <c r="P484" s="54"/>
      <c r="Q484" s="17" t="s">
        <v>24</v>
      </c>
      <c r="R484" s="17" t="s">
        <v>24</v>
      </c>
      <c r="S484" s="17" t="s">
        <v>24</v>
      </c>
      <c r="T484" s="17"/>
      <c r="U484" s="17"/>
      <c r="V484" s="17"/>
      <c r="W484" s="18" t="str">
        <f t="shared" si="103"/>
        <v>P</v>
      </c>
      <c r="X484" s="19"/>
      <c r="Y484" s="239"/>
      <c r="Z484" s="23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row>
    <row r="485" spans="1:53" s="178" customFormat="1" ht="99" hidden="1" customHeight="1" outlineLevel="1">
      <c r="A485" s="13" t="str">
        <f>IF(AND(D485="",D485=""),"",$D$3&amp;"_"&amp;ROW()-10-COUNTBLANK($D$10:D485))</f>
        <v>QTCT_397</v>
      </c>
      <c r="B485" s="47" t="s">
        <v>55</v>
      </c>
      <c r="C485" s="42" t="s">
        <v>56</v>
      </c>
      <c r="D485" s="43" t="s">
        <v>54</v>
      </c>
      <c r="E485" s="85"/>
      <c r="F485" s="54"/>
      <c r="G485" s="54"/>
      <c r="H485" s="54"/>
      <c r="I485" s="54"/>
      <c r="J485" s="54"/>
      <c r="K485" s="54"/>
      <c r="L485" s="54"/>
      <c r="M485" s="54"/>
      <c r="N485" s="54"/>
      <c r="O485" s="55"/>
      <c r="P485" s="54"/>
      <c r="Q485" s="17" t="s">
        <v>24</v>
      </c>
      <c r="R485" s="17" t="s">
        <v>24</v>
      </c>
      <c r="S485" s="17" t="s">
        <v>24</v>
      </c>
      <c r="T485" s="17"/>
      <c r="U485" s="17"/>
      <c r="V485" s="17"/>
      <c r="W485" s="18" t="str">
        <f t="shared" si="103"/>
        <v>P</v>
      </c>
      <c r="X485" s="19"/>
      <c r="Y485" s="239"/>
      <c r="Z485" s="23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row>
    <row r="486" spans="1:53" s="178" customFormat="1" ht="84" hidden="1" customHeight="1" outlineLevel="1">
      <c r="A486" s="13" t="str">
        <f>IF(AND(D486="",D486=""),"",$D$3&amp;"_"&amp;ROW()-10-COUNTBLANK($D$10:D486))</f>
        <v>QTCT_398</v>
      </c>
      <c r="B486" s="47" t="s">
        <v>57</v>
      </c>
      <c r="C486" s="42" t="s">
        <v>58</v>
      </c>
      <c r="D486" s="43" t="s">
        <v>54</v>
      </c>
      <c r="E486" s="85"/>
      <c r="F486" s="54"/>
      <c r="G486" s="54"/>
      <c r="H486" s="54"/>
      <c r="I486" s="54"/>
      <c r="J486" s="54"/>
      <c r="K486" s="54"/>
      <c r="L486" s="54"/>
      <c r="M486" s="54"/>
      <c r="N486" s="54"/>
      <c r="O486" s="55"/>
      <c r="P486" s="54"/>
      <c r="Q486" s="17" t="s">
        <v>24</v>
      </c>
      <c r="R486" s="17" t="s">
        <v>24</v>
      </c>
      <c r="S486" s="17" t="s">
        <v>24</v>
      </c>
      <c r="T486" s="17"/>
      <c r="U486" s="17"/>
      <c r="V486" s="17"/>
      <c r="W486" s="18" t="str">
        <f t="shared" si="103"/>
        <v>P</v>
      </c>
      <c r="X486" s="19"/>
      <c r="Y486" s="239"/>
      <c r="Z486" s="23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row>
    <row r="487" spans="1:53" s="178" customFormat="1" ht="40.5" hidden="1" customHeight="1" outlineLevel="1">
      <c r="A487" s="13" t="str">
        <f>IF(AND(D487="",D487=""),"",$D$3&amp;"_"&amp;ROW()-10-COUNTBLANK($D$10:D487))</f>
        <v>QTCT_399</v>
      </c>
      <c r="B487" s="47" t="s">
        <v>59</v>
      </c>
      <c r="C487" s="42" t="s">
        <v>60</v>
      </c>
      <c r="D487" s="43" t="s">
        <v>61</v>
      </c>
      <c r="E487" s="85"/>
      <c r="F487" s="54"/>
      <c r="G487" s="54"/>
      <c r="H487" s="54"/>
      <c r="I487" s="54"/>
      <c r="J487" s="54"/>
      <c r="K487" s="54"/>
      <c r="L487" s="54"/>
      <c r="M487" s="54"/>
      <c r="N487" s="54"/>
      <c r="O487" s="55"/>
      <c r="P487" s="54"/>
      <c r="Q487" s="17" t="s">
        <v>24</v>
      </c>
      <c r="R487" s="17" t="s">
        <v>24</v>
      </c>
      <c r="S487" s="17" t="s">
        <v>24</v>
      </c>
      <c r="T487" s="17"/>
      <c r="U487" s="17"/>
      <c r="V487" s="17"/>
      <c r="W487" s="18" t="str">
        <f t="shared" si="103"/>
        <v>P</v>
      </c>
      <c r="X487" s="19"/>
      <c r="Y487" s="239"/>
      <c r="Z487" s="23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row>
    <row r="488" spans="1:53" s="178" customFormat="1" ht="33" hidden="1" outlineLevel="1">
      <c r="A488" s="13" t="str">
        <f>IF(AND(D488="",D488=""),"",$D$3&amp;"_"&amp;ROW()-10-COUNTBLANK($D$10:D488))</f>
        <v>QTCT_400</v>
      </c>
      <c r="B488" s="47" t="s">
        <v>62</v>
      </c>
      <c r="C488" s="42" t="s">
        <v>63</v>
      </c>
      <c r="D488" s="43" t="s">
        <v>64</v>
      </c>
      <c r="E488" s="85"/>
      <c r="F488" s="54"/>
      <c r="G488" s="54"/>
      <c r="H488" s="54"/>
      <c r="I488" s="54"/>
      <c r="J488" s="54"/>
      <c r="K488" s="54"/>
      <c r="L488" s="54"/>
      <c r="M488" s="54"/>
      <c r="N488" s="54"/>
      <c r="O488" s="55"/>
      <c r="P488" s="54"/>
      <c r="Q488" s="17" t="s">
        <v>24</v>
      </c>
      <c r="R488" s="17" t="s">
        <v>24</v>
      </c>
      <c r="S488" s="17" t="s">
        <v>24</v>
      </c>
      <c r="T488" s="17"/>
      <c r="U488" s="17"/>
      <c r="V488" s="17"/>
      <c r="W488" s="18" t="str">
        <f t="shared" si="103"/>
        <v>P</v>
      </c>
      <c r="X488" s="19"/>
      <c r="Y488" s="239"/>
      <c r="Z488" s="23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row>
    <row r="489" spans="1:53" s="178" customFormat="1" ht="21" customHeight="1" collapsed="1">
      <c r="A489" s="13" t="str">
        <f>IF(AND(D489="",D489=""),"",$D$3&amp;"_"&amp;ROW()-10-COUNTBLANK($D$10:D489))</f>
        <v/>
      </c>
      <c r="B489" s="405" t="s">
        <v>682</v>
      </c>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7"/>
      <c r="Y489" s="239"/>
      <c r="Z489" s="23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row>
    <row r="490" spans="1:53" s="178" customFormat="1" ht="97.5" hidden="1" customHeight="1" outlineLevel="1">
      <c r="A490" s="13" t="str">
        <f>IF(AND(D490="",D490=""),"",$D$3&amp;"_"&amp;ROW()-10-COUNTBLANK($D$10:D490))</f>
        <v>QTCT_401</v>
      </c>
      <c r="B490" s="34" t="s">
        <v>46</v>
      </c>
      <c r="C490" s="35" t="s">
        <v>47</v>
      </c>
      <c r="D490" s="34" t="s">
        <v>48</v>
      </c>
      <c r="E490" s="54"/>
      <c r="F490" s="54"/>
      <c r="G490" s="54"/>
      <c r="H490" s="54"/>
      <c r="I490" s="54"/>
      <c r="J490" s="54"/>
      <c r="K490" s="54"/>
      <c r="L490" s="54"/>
      <c r="M490" s="54"/>
      <c r="N490" s="54"/>
      <c r="O490" s="55"/>
      <c r="P490" s="54"/>
      <c r="Q490" s="17" t="s">
        <v>24</v>
      </c>
      <c r="R490" s="17" t="s">
        <v>24</v>
      </c>
      <c r="S490" s="17" t="s">
        <v>24</v>
      </c>
      <c r="T490" s="17"/>
      <c r="U490" s="17"/>
      <c r="V490" s="17"/>
      <c r="W490" s="18" t="str">
        <f t="shared" ref="W490:W496" si="104">IF(OR(IF(M490="",IF(L490="",IF(K490="","",K490),L490),M490)="F",IF(P490="",IF(O490="",IF(N490="","",N490),O490),P490)="F",IF(S490="",IF(R490="",IF(Q490="","",Q490),R490),S490)="F",IF(V490="",IF(U490="",IF(T490="","",T490),U490),V490)="F")=TRUE,"F",IF(OR(IF(M490="",IF(L490="",IF(K490="","",K490),L490),M490)="PE",IF(P490="",IF(O490="",IF(N490="","",N490),O490),P490)="PE",IF(S490="",IF(R490="",IF(Q490="","",Q490),R490),S490)="PE",IF(V490="",IF(U490="",IF(T490="","",T490),U490),V490)="PE")=TRUE,"PE",IF(AND(IF(M490="",IF(L490="",IF(K490="","",K490),L490),M490)="",IF(P490="",IF(O490="",IF(N490="","",N490),O490),P490)="",IF(S490="",IF(R490="",IF(Q490="","",Q490),R490),S490)="",IF(V490="",IF(U490="",IF(T490="","",T490),U490),V490)="")=TRUE,"","P")))</f>
        <v>P</v>
      </c>
      <c r="X490" s="19"/>
      <c r="Y490" s="239"/>
      <c r="Z490" s="23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row>
    <row r="491" spans="1:53" s="178" customFormat="1" ht="79.5" hidden="1" customHeight="1" outlineLevel="1">
      <c r="A491" s="13" t="str">
        <f>IF(AND(D491="",D491=""),"",$D$3&amp;"_"&amp;ROW()-10-COUNTBLANK($D$10:D491))</f>
        <v>QTCT_402</v>
      </c>
      <c r="B491" s="41" t="s">
        <v>49</v>
      </c>
      <c r="C491" s="42" t="s">
        <v>50</v>
      </c>
      <c r="D491" s="43" t="s">
        <v>980</v>
      </c>
      <c r="E491" s="85"/>
      <c r="F491" s="54"/>
      <c r="G491" s="54"/>
      <c r="H491" s="54"/>
      <c r="I491" s="54"/>
      <c r="J491" s="54"/>
      <c r="K491" s="54"/>
      <c r="L491" s="54"/>
      <c r="M491" s="54"/>
      <c r="N491" s="54"/>
      <c r="O491" s="55"/>
      <c r="P491" s="54"/>
      <c r="Q491" s="17" t="s">
        <v>24</v>
      </c>
      <c r="R491" s="17" t="s">
        <v>24</v>
      </c>
      <c r="S491" s="17" t="s">
        <v>24</v>
      </c>
      <c r="T491" s="17"/>
      <c r="U491" s="17"/>
      <c r="V491" s="17"/>
      <c r="W491" s="18" t="str">
        <f t="shared" si="104"/>
        <v>P</v>
      </c>
      <c r="X491" s="19"/>
      <c r="Y491" s="239"/>
      <c r="Z491" s="23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row>
    <row r="492" spans="1:53" s="178" customFormat="1" ht="79.5" hidden="1" customHeight="1" outlineLevel="1">
      <c r="A492" s="13" t="str">
        <f>IF(AND(D492="",D492=""),"",$D$3&amp;"_"&amp;ROW()-10-COUNTBLANK($D$10:D492))</f>
        <v>QTCT_403</v>
      </c>
      <c r="B492" s="46" t="s">
        <v>52</v>
      </c>
      <c r="C492" s="42" t="s">
        <v>53</v>
      </c>
      <c r="D492" s="43" t="s">
        <v>54</v>
      </c>
      <c r="E492" s="85"/>
      <c r="F492" s="54"/>
      <c r="G492" s="54"/>
      <c r="H492" s="54"/>
      <c r="I492" s="54"/>
      <c r="J492" s="54"/>
      <c r="K492" s="54"/>
      <c r="L492" s="54"/>
      <c r="M492" s="54"/>
      <c r="N492" s="54"/>
      <c r="O492" s="55"/>
      <c r="P492" s="54"/>
      <c r="Q492" s="17" t="s">
        <v>24</v>
      </c>
      <c r="R492" s="17" t="s">
        <v>24</v>
      </c>
      <c r="S492" s="17" t="s">
        <v>24</v>
      </c>
      <c r="T492" s="17"/>
      <c r="U492" s="17"/>
      <c r="V492" s="17"/>
      <c r="W492" s="18" t="str">
        <f t="shared" si="104"/>
        <v>P</v>
      </c>
      <c r="X492" s="19"/>
      <c r="Y492" s="239"/>
      <c r="Z492" s="23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row>
    <row r="493" spans="1:53" s="178" customFormat="1" ht="99" hidden="1" customHeight="1" outlineLevel="1">
      <c r="A493" s="13" t="str">
        <f>IF(AND(D493="",D493=""),"",$D$3&amp;"_"&amp;ROW()-10-COUNTBLANK($D$10:D493))</f>
        <v>QTCT_404</v>
      </c>
      <c r="B493" s="47" t="s">
        <v>55</v>
      </c>
      <c r="C493" s="42" t="s">
        <v>56</v>
      </c>
      <c r="D493" s="43" t="s">
        <v>54</v>
      </c>
      <c r="E493" s="85"/>
      <c r="F493" s="54"/>
      <c r="G493" s="54"/>
      <c r="H493" s="54"/>
      <c r="I493" s="54"/>
      <c r="J493" s="54"/>
      <c r="K493" s="54"/>
      <c r="L493" s="54"/>
      <c r="M493" s="54"/>
      <c r="N493" s="54"/>
      <c r="O493" s="55"/>
      <c r="P493" s="54"/>
      <c r="Q493" s="17" t="s">
        <v>24</v>
      </c>
      <c r="R493" s="17" t="s">
        <v>24</v>
      </c>
      <c r="S493" s="17" t="s">
        <v>24</v>
      </c>
      <c r="T493" s="17"/>
      <c r="U493" s="17"/>
      <c r="V493" s="17"/>
      <c r="W493" s="18" t="str">
        <f t="shared" si="104"/>
        <v>P</v>
      </c>
      <c r="X493" s="19"/>
      <c r="Y493" s="239"/>
      <c r="Z493" s="23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row>
    <row r="494" spans="1:53" s="178" customFormat="1" ht="84" hidden="1" customHeight="1" outlineLevel="1">
      <c r="A494" s="13" t="str">
        <f>IF(AND(D494="",D494=""),"",$D$3&amp;"_"&amp;ROW()-10-COUNTBLANK($D$10:D494))</f>
        <v>QTCT_405</v>
      </c>
      <c r="B494" s="47" t="s">
        <v>57</v>
      </c>
      <c r="C494" s="42" t="s">
        <v>58</v>
      </c>
      <c r="D494" s="43" t="s">
        <v>54</v>
      </c>
      <c r="E494" s="85"/>
      <c r="F494" s="54"/>
      <c r="G494" s="54"/>
      <c r="H494" s="54"/>
      <c r="I494" s="54"/>
      <c r="J494" s="54"/>
      <c r="K494" s="54"/>
      <c r="L494" s="54"/>
      <c r="M494" s="54"/>
      <c r="N494" s="54"/>
      <c r="O494" s="55"/>
      <c r="P494" s="54"/>
      <c r="Q494" s="17" t="s">
        <v>24</v>
      </c>
      <c r="R494" s="17" t="s">
        <v>24</v>
      </c>
      <c r="S494" s="17" t="s">
        <v>24</v>
      </c>
      <c r="T494" s="17"/>
      <c r="U494" s="17"/>
      <c r="V494" s="17"/>
      <c r="W494" s="18" t="str">
        <f t="shared" si="104"/>
        <v>P</v>
      </c>
      <c r="X494" s="19"/>
      <c r="Y494" s="239"/>
      <c r="Z494" s="23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row>
    <row r="495" spans="1:53" s="178" customFormat="1" ht="40.5" hidden="1" customHeight="1" outlineLevel="1">
      <c r="A495" s="13" t="str">
        <f>IF(AND(D495="",D495=""),"",$D$3&amp;"_"&amp;ROW()-10-COUNTBLANK($D$10:D495))</f>
        <v>QTCT_406</v>
      </c>
      <c r="B495" s="47" t="s">
        <v>59</v>
      </c>
      <c r="C495" s="42" t="s">
        <v>60</v>
      </c>
      <c r="D495" s="43" t="s">
        <v>61</v>
      </c>
      <c r="E495" s="85"/>
      <c r="F495" s="54"/>
      <c r="G495" s="54"/>
      <c r="H495" s="54"/>
      <c r="I495" s="54"/>
      <c r="J495" s="54"/>
      <c r="K495" s="54"/>
      <c r="L495" s="54"/>
      <c r="M495" s="54"/>
      <c r="N495" s="54"/>
      <c r="O495" s="55"/>
      <c r="P495" s="54"/>
      <c r="Q495" s="17" t="s">
        <v>24</v>
      </c>
      <c r="R495" s="17" t="s">
        <v>24</v>
      </c>
      <c r="S495" s="17" t="s">
        <v>24</v>
      </c>
      <c r="T495" s="17"/>
      <c r="U495" s="17"/>
      <c r="V495" s="17"/>
      <c r="W495" s="18" t="str">
        <f t="shared" si="104"/>
        <v>P</v>
      </c>
      <c r="X495" s="19"/>
      <c r="Y495" s="239"/>
      <c r="Z495" s="23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row>
    <row r="496" spans="1:53" s="178" customFormat="1" ht="33" hidden="1" outlineLevel="1">
      <c r="A496" s="13" t="str">
        <f>IF(AND(D496="",D496=""),"",$D$3&amp;"_"&amp;ROW()-10-COUNTBLANK($D$10:D496))</f>
        <v>QTCT_407</v>
      </c>
      <c r="B496" s="47" t="s">
        <v>62</v>
      </c>
      <c r="C496" s="42" t="s">
        <v>63</v>
      </c>
      <c r="D496" s="43" t="s">
        <v>64</v>
      </c>
      <c r="E496" s="85"/>
      <c r="F496" s="54"/>
      <c r="G496" s="54"/>
      <c r="H496" s="54"/>
      <c r="I496" s="54"/>
      <c r="J496" s="54"/>
      <c r="K496" s="54"/>
      <c r="L496" s="54"/>
      <c r="M496" s="54"/>
      <c r="N496" s="54"/>
      <c r="O496" s="55"/>
      <c r="P496" s="54"/>
      <c r="Q496" s="17" t="s">
        <v>24</v>
      </c>
      <c r="R496" s="17" t="s">
        <v>24</v>
      </c>
      <c r="S496" s="17" t="s">
        <v>24</v>
      </c>
      <c r="T496" s="17"/>
      <c r="U496" s="17"/>
      <c r="V496" s="17"/>
      <c r="W496" s="18" t="str">
        <f t="shared" si="104"/>
        <v>P</v>
      </c>
      <c r="X496" s="19"/>
      <c r="Y496" s="239"/>
      <c r="Z496" s="23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row>
    <row r="497" spans="1:116" s="243" customFormat="1" ht="15.75" customHeight="1" collapsed="1">
      <c r="A497" s="13" t="str">
        <f>IF(AND(D497="",D497=""),"",$D$3&amp;"_"&amp;ROW()-10-COUNTBLANK($D$10:D497))</f>
        <v/>
      </c>
      <c r="B497" s="402" t="s">
        <v>683</v>
      </c>
      <c r="C497" s="403"/>
      <c r="D497" s="403"/>
      <c r="E497" s="403"/>
      <c r="F497" s="403"/>
      <c r="G497" s="403"/>
      <c r="H497" s="403"/>
      <c r="I497" s="403"/>
      <c r="J497" s="403"/>
      <c r="K497" s="403"/>
      <c r="L497" s="403"/>
      <c r="M497" s="403"/>
      <c r="N497" s="403"/>
      <c r="O497" s="403"/>
      <c r="P497" s="403"/>
      <c r="Q497" s="403"/>
      <c r="R497" s="403"/>
      <c r="S497" s="403"/>
      <c r="T497" s="403"/>
      <c r="U497" s="403"/>
      <c r="V497" s="403"/>
      <c r="W497" s="403"/>
      <c r="X497" s="404"/>
      <c r="Y497" s="240"/>
      <c r="Z497" s="240"/>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c r="BQ497" s="240"/>
      <c r="BR497" s="240"/>
      <c r="BS497" s="240"/>
      <c r="BT497" s="240"/>
      <c r="BU497" s="240"/>
      <c r="BV497" s="240"/>
      <c r="BW497" s="240"/>
      <c r="BX497" s="240"/>
      <c r="BY497" s="240"/>
      <c r="BZ497" s="240"/>
      <c r="CA497" s="240"/>
      <c r="CB497" s="240"/>
      <c r="CC497" s="240"/>
      <c r="CD497" s="240"/>
      <c r="CE497" s="240"/>
      <c r="CF497" s="240"/>
      <c r="CG497" s="241"/>
      <c r="CH497" s="242"/>
      <c r="CI497" s="242"/>
      <c r="CJ497" s="242"/>
      <c r="CK497" s="242"/>
      <c r="CL497" s="242"/>
      <c r="CM497" s="242"/>
      <c r="CN497" s="242"/>
      <c r="CO497" s="242"/>
      <c r="CP497" s="242"/>
      <c r="CQ497" s="242"/>
      <c r="CR497" s="242"/>
      <c r="CS497" s="242"/>
      <c r="CT497" s="242"/>
      <c r="CU497" s="242"/>
      <c r="CV497" s="242"/>
      <c r="CW497" s="242"/>
      <c r="CX497" s="242"/>
      <c r="CY497" s="242"/>
      <c r="CZ497" s="242"/>
      <c r="DA497" s="242"/>
      <c r="DB497" s="242"/>
      <c r="DC497" s="242"/>
      <c r="DD497" s="242"/>
      <c r="DE497" s="242"/>
      <c r="DF497" s="242"/>
      <c r="DG497" s="242"/>
      <c r="DH497" s="242"/>
      <c r="DI497" s="242"/>
      <c r="DJ497" s="242"/>
      <c r="DK497" s="242"/>
      <c r="DL497" s="242"/>
    </row>
    <row r="498" spans="1:116" s="248" customFormat="1" ht="99" hidden="1" outlineLevel="2">
      <c r="A498" s="13" t="str">
        <f>IF(AND(D498="",D498=""),"",$D$3&amp;"_"&amp;ROW()-10-COUNTBLANK($D$10:D498))</f>
        <v>QTCT_408</v>
      </c>
      <c r="B498" s="42" t="s">
        <v>72</v>
      </c>
      <c r="C498" s="42" t="s">
        <v>73</v>
      </c>
      <c r="D498" s="51" t="s">
        <v>74</v>
      </c>
      <c r="E498" s="50"/>
      <c r="F498" s="51"/>
      <c r="G498" s="51"/>
      <c r="H498" s="51"/>
      <c r="I498" s="51"/>
      <c r="J498" s="51"/>
      <c r="K498" s="51"/>
      <c r="L498" s="51"/>
      <c r="M498" s="51"/>
      <c r="N498" s="51"/>
      <c r="O498" s="52"/>
      <c r="P498" s="51"/>
      <c r="Q498" s="17" t="s">
        <v>24</v>
      </c>
      <c r="R498" s="17" t="s">
        <v>24</v>
      </c>
      <c r="S498" s="17" t="s">
        <v>24</v>
      </c>
      <c r="T498" s="17"/>
      <c r="U498" s="17"/>
      <c r="V498" s="17"/>
      <c r="W498" s="18" t="str">
        <f t="shared" ref="W498:W508" si="105">IF(OR(IF(M498="",IF(L498="",IF(K498="","",K498),L498),M498)="F",IF(P498="",IF(O498="",IF(N498="","",N498),O498),P498)="F",IF(S498="",IF(R498="",IF(Q498="","",Q498),R498),S498)="F",IF(V498="",IF(U498="",IF(T498="","",T498),U498),V498)="F")=TRUE,"F",IF(OR(IF(M498="",IF(L498="",IF(K498="","",K498),L498),M498)="PE",IF(P498="",IF(O498="",IF(N498="","",N498),O498),P498)="PE",IF(S498="",IF(R498="",IF(Q498="","",Q498),R498),S498)="PE",IF(V498="",IF(U498="",IF(T498="","",T498),U498),V498)="PE")=TRUE,"PE",IF(AND(IF(M498="",IF(L498="",IF(K498="","",K498),L498),M498)="",IF(P498="",IF(O498="",IF(N498="","",N498),O498),P498)="",IF(S498="",IF(R498="",IF(Q498="","",Q498),R498),S498)="",IF(V498="",IF(U498="",IF(T498="","",T498),U498),V498)="")=TRUE,"","P")))</f>
        <v>P</v>
      </c>
      <c r="X498" s="19"/>
      <c r="Y498" s="247"/>
    </row>
    <row r="499" spans="1:116" s="178" customFormat="1" ht="99" hidden="1" outlineLevel="2">
      <c r="A499" s="13" t="str">
        <f>IF(AND(D499="",D499=""),"",$D$3&amp;"_"&amp;ROW()-10-COUNTBLANK($D$10:D499))</f>
        <v>QTCT_409</v>
      </c>
      <c r="B499" s="42" t="s">
        <v>75</v>
      </c>
      <c r="C499" s="42" t="s">
        <v>76</v>
      </c>
      <c r="D499" s="42" t="s">
        <v>77</v>
      </c>
      <c r="E499" s="53"/>
      <c r="F499" s="54"/>
      <c r="G499" s="54"/>
      <c r="H499" s="54"/>
      <c r="I499" s="54"/>
      <c r="J499" s="54"/>
      <c r="K499" s="54"/>
      <c r="L499" s="54"/>
      <c r="M499" s="54"/>
      <c r="N499" s="54"/>
      <c r="O499" s="55"/>
      <c r="P499" s="54"/>
      <c r="Q499" s="17" t="s">
        <v>24</v>
      </c>
      <c r="R499" s="17" t="s">
        <v>24</v>
      </c>
      <c r="S499" s="17" t="s">
        <v>24</v>
      </c>
      <c r="T499" s="17"/>
      <c r="U499" s="17"/>
      <c r="V499" s="17"/>
      <c r="W499" s="18" t="str">
        <f t="shared" si="105"/>
        <v>P</v>
      </c>
      <c r="X499" s="19"/>
      <c r="Y499" s="239"/>
    </row>
    <row r="500" spans="1:116" s="178" customFormat="1" ht="66" hidden="1" outlineLevel="2">
      <c r="A500" s="13" t="str">
        <f>IF(AND(D500="",D500=""),"",$D$3&amp;"_"&amp;ROW()-10-COUNTBLANK($D$10:D500))</f>
        <v>QTCT_410</v>
      </c>
      <c r="B500" s="42" t="s">
        <v>78</v>
      </c>
      <c r="C500" s="42" t="s">
        <v>79</v>
      </c>
      <c r="D500" s="42" t="s">
        <v>80</v>
      </c>
      <c r="E500" s="53"/>
      <c r="F500" s="54"/>
      <c r="G500" s="54"/>
      <c r="H500" s="54"/>
      <c r="I500" s="54"/>
      <c r="J500" s="54"/>
      <c r="K500" s="54"/>
      <c r="L500" s="54"/>
      <c r="M500" s="54"/>
      <c r="N500" s="54"/>
      <c r="O500" s="55"/>
      <c r="P500" s="54"/>
      <c r="Q500" s="17" t="s">
        <v>24</v>
      </c>
      <c r="R500" s="17" t="s">
        <v>24</v>
      </c>
      <c r="S500" s="17" t="s">
        <v>24</v>
      </c>
      <c r="T500" s="17"/>
      <c r="U500" s="17"/>
      <c r="V500" s="17"/>
      <c r="W500" s="18" t="str">
        <f t="shared" si="105"/>
        <v>P</v>
      </c>
      <c r="X500" s="19"/>
      <c r="Y500" s="239"/>
    </row>
    <row r="501" spans="1:116" s="178" customFormat="1" ht="33" hidden="1" outlineLevel="2">
      <c r="A501" s="13" t="str">
        <f>IF(AND(D501="",D501=""),"",$D$3&amp;"_"&amp;ROW()-10-COUNTBLANK($D$10:D501))</f>
        <v>QTCT_411</v>
      </c>
      <c r="B501" s="42" t="s">
        <v>81</v>
      </c>
      <c r="C501" s="42" t="s">
        <v>82</v>
      </c>
      <c r="D501" s="42" t="s">
        <v>83</v>
      </c>
      <c r="E501" s="56"/>
      <c r="F501" s="57"/>
      <c r="G501" s="57"/>
      <c r="H501" s="57"/>
      <c r="I501" s="57"/>
      <c r="J501" s="57"/>
      <c r="K501" s="57"/>
      <c r="L501" s="57"/>
      <c r="M501" s="57"/>
      <c r="N501" s="57"/>
      <c r="O501" s="58"/>
      <c r="P501" s="54"/>
      <c r="Q501" s="17" t="s">
        <v>24</v>
      </c>
      <c r="R501" s="17" t="s">
        <v>24</v>
      </c>
      <c r="S501" s="17" t="s">
        <v>24</v>
      </c>
      <c r="T501" s="17"/>
      <c r="U501" s="17"/>
      <c r="V501" s="17"/>
      <c r="W501" s="18" t="str">
        <f t="shared" si="105"/>
        <v>P</v>
      </c>
      <c r="X501" s="19"/>
      <c r="Y501" s="239"/>
    </row>
    <row r="502" spans="1:116" s="178" customFormat="1" ht="132" hidden="1" outlineLevel="2">
      <c r="A502" s="13" t="str">
        <f>IF(AND(D502="",D502=""),"",$D$3&amp;"_"&amp;ROW()-10-COUNTBLANK($D$10:D502))</f>
        <v>QTCT_412</v>
      </c>
      <c r="B502" s="42" t="s">
        <v>84</v>
      </c>
      <c r="C502" s="42" t="s">
        <v>85</v>
      </c>
      <c r="D502" s="42" t="s">
        <v>86</v>
      </c>
      <c r="E502" s="53"/>
      <c r="F502" s="54"/>
      <c r="G502" s="54"/>
      <c r="H502" s="54"/>
      <c r="I502" s="54"/>
      <c r="J502" s="54"/>
      <c r="K502" s="54"/>
      <c r="L502" s="54"/>
      <c r="M502" s="54"/>
      <c r="N502" s="54"/>
      <c r="O502" s="55"/>
      <c r="P502" s="54"/>
      <c r="Q502" s="17" t="s">
        <v>24</v>
      </c>
      <c r="R502" s="17" t="s">
        <v>24</v>
      </c>
      <c r="S502" s="17" t="s">
        <v>24</v>
      </c>
      <c r="T502" s="17"/>
      <c r="U502" s="17"/>
      <c r="V502" s="17"/>
      <c r="W502" s="18" t="str">
        <f t="shared" si="105"/>
        <v>P</v>
      </c>
      <c r="X502" s="19"/>
    </row>
    <row r="503" spans="1:116" s="178" customFormat="1" ht="264" hidden="1" outlineLevel="2">
      <c r="A503" s="13" t="str">
        <f>IF(AND(D503="",D503=""),"",$D$3&amp;"_"&amp;ROW()-10-COUNTBLANK($D$10:D503))</f>
        <v>QTCT_413</v>
      </c>
      <c r="B503" s="42" t="s">
        <v>87</v>
      </c>
      <c r="C503" s="42" t="s">
        <v>88</v>
      </c>
      <c r="D503" s="42" t="s">
        <v>89</v>
      </c>
      <c r="E503" s="53"/>
      <c r="F503" s="54"/>
      <c r="G503" s="54"/>
      <c r="H503" s="54"/>
      <c r="I503" s="54"/>
      <c r="J503" s="54"/>
      <c r="K503" s="54"/>
      <c r="L503" s="54"/>
      <c r="M503" s="54"/>
      <c r="N503" s="54"/>
      <c r="O503" s="55"/>
      <c r="P503" s="54"/>
      <c r="Q503" s="17" t="s">
        <v>24</v>
      </c>
      <c r="R503" s="17" t="s">
        <v>24</v>
      </c>
      <c r="S503" s="17" t="s">
        <v>24</v>
      </c>
      <c r="T503" s="17"/>
      <c r="U503" s="17"/>
      <c r="V503" s="17"/>
      <c r="W503" s="18" t="str">
        <f t="shared" si="105"/>
        <v>P</v>
      </c>
      <c r="X503" s="19"/>
    </row>
    <row r="504" spans="1:116" s="178" customFormat="1" ht="132" hidden="1" outlineLevel="2">
      <c r="A504" s="13" t="str">
        <f>IF(AND(D504="",D504=""),"",$D$3&amp;"_"&amp;ROW()-10-COUNTBLANK($D$10:D504))</f>
        <v>QTCT_414</v>
      </c>
      <c r="B504" s="42" t="s">
        <v>90</v>
      </c>
      <c r="C504" s="42" t="s">
        <v>91</v>
      </c>
      <c r="D504" s="51" t="s">
        <v>92</v>
      </c>
      <c r="E504" s="53"/>
      <c r="F504" s="54"/>
      <c r="G504" s="54"/>
      <c r="H504" s="54"/>
      <c r="I504" s="54"/>
      <c r="J504" s="54"/>
      <c r="K504" s="54"/>
      <c r="L504" s="54"/>
      <c r="M504" s="54"/>
      <c r="N504" s="54"/>
      <c r="O504" s="55"/>
      <c r="P504" s="54"/>
      <c r="Q504" s="17" t="s">
        <v>24</v>
      </c>
      <c r="R504" s="17" t="s">
        <v>24</v>
      </c>
      <c r="S504" s="17" t="s">
        <v>24</v>
      </c>
      <c r="T504" s="17"/>
      <c r="U504" s="17"/>
      <c r="V504" s="17"/>
      <c r="W504" s="18" t="str">
        <f t="shared" si="105"/>
        <v>P</v>
      </c>
      <c r="X504" s="19"/>
    </row>
    <row r="505" spans="1:116" s="178" customFormat="1" ht="33" hidden="1" outlineLevel="2">
      <c r="A505" s="13" t="str">
        <f>IF(AND(D505="",D505=""),"",$D$3&amp;"_"&amp;ROW()-10-COUNTBLANK($D$10:D505))</f>
        <v>QTCT_415</v>
      </c>
      <c r="B505" s="42" t="s">
        <v>93</v>
      </c>
      <c r="C505" s="42" t="s">
        <v>94</v>
      </c>
      <c r="D505" s="51" t="s">
        <v>214</v>
      </c>
      <c r="E505" s="53"/>
      <c r="F505" s="54"/>
      <c r="G505" s="54"/>
      <c r="H505" s="54"/>
      <c r="I505" s="54"/>
      <c r="J505" s="54"/>
      <c r="K505" s="54"/>
      <c r="L505" s="54"/>
      <c r="M505" s="54"/>
      <c r="N505" s="54"/>
      <c r="O505" s="55"/>
      <c r="P505" s="54"/>
      <c r="Q505" s="17" t="s">
        <v>24</v>
      </c>
      <c r="R505" s="17" t="s">
        <v>24</v>
      </c>
      <c r="S505" s="17" t="s">
        <v>24</v>
      </c>
      <c r="T505" s="17"/>
      <c r="U505" s="17"/>
      <c r="V505" s="17"/>
      <c r="W505" s="18" t="str">
        <f t="shared" si="105"/>
        <v>P</v>
      </c>
      <c r="X505" s="19"/>
    </row>
    <row r="506" spans="1:116" s="178" customFormat="1" ht="49.5" hidden="1" outlineLevel="2">
      <c r="A506" s="13" t="str">
        <f>IF(AND(D506="",D506=""),"",$D$3&amp;"_"&amp;ROW()-10-COUNTBLANK($D$10:D506))</f>
        <v>QTCT_416</v>
      </c>
      <c r="B506" s="60" t="s">
        <v>96</v>
      </c>
      <c r="C506" s="42" t="s">
        <v>97</v>
      </c>
      <c r="D506" s="60" t="s">
        <v>215</v>
      </c>
      <c r="E506" s="85"/>
      <c r="F506" s="54"/>
      <c r="G506" s="54"/>
      <c r="H506" s="54"/>
      <c r="I506" s="54"/>
      <c r="J506" s="54"/>
      <c r="K506" s="54"/>
      <c r="L506" s="54"/>
      <c r="M506" s="54"/>
      <c r="N506" s="54"/>
      <c r="O506" s="55"/>
      <c r="P506" s="54"/>
      <c r="Q506" s="17" t="s">
        <v>24</v>
      </c>
      <c r="R506" s="17" t="s">
        <v>24</v>
      </c>
      <c r="S506" s="17" t="s">
        <v>24</v>
      </c>
      <c r="T506" s="17"/>
      <c r="U506" s="17"/>
      <c r="V506" s="17"/>
      <c r="W506" s="18" t="str">
        <f t="shared" si="105"/>
        <v>P</v>
      </c>
      <c r="X506" s="19"/>
      <c r="Y506" s="239"/>
      <c r="Z506" s="23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row>
    <row r="507" spans="1:116" s="178" customFormat="1" ht="33" hidden="1" outlineLevel="2">
      <c r="A507" s="13" t="str">
        <f>IF(AND(D507="",D507=""),"",$D$3&amp;"_"&amp;ROW()-10-COUNTBLANK($D$10:D507))</f>
        <v>QTCT_417</v>
      </c>
      <c r="B507" s="60" t="s">
        <v>98</v>
      </c>
      <c r="C507" s="42" t="s">
        <v>99</v>
      </c>
      <c r="D507" s="43" t="s">
        <v>54</v>
      </c>
      <c r="E507" s="85"/>
      <c r="F507" s="54"/>
      <c r="G507" s="54"/>
      <c r="H507" s="54"/>
      <c r="I507" s="54"/>
      <c r="J507" s="54"/>
      <c r="K507" s="54"/>
      <c r="L507" s="54"/>
      <c r="M507" s="54"/>
      <c r="N507" s="54"/>
      <c r="O507" s="55"/>
      <c r="P507" s="54"/>
      <c r="Q507" s="17" t="s">
        <v>24</v>
      </c>
      <c r="R507" s="17" t="s">
        <v>24</v>
      </c>
      <c r="S507" s="17" t="s">
        <v>24</v>
      </c>
      <c r="T507" s="17"/>
      <c r="U507" s="17"/>
      <c r="V507" s="17"/>
      <c r="W507" s="18" t="str">
        <f t="shared" si="105"/>
        <v>P</v>
      </c>
      <c r="X507" s="19"/>
      <c r="Y507" s="239"/>
      <c r="Z507" s="23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row>
    <row r="508" spans="1:116" s="178" customFormat="1" ht="33" hidden="1" outlineLevel="2">
      <c r="A508" s="13" t="str">
        <f>IF(AND(D508="",D508=""),"",$D$3&amp;"_"&amp;ROW()-10-COUNTBLANK($D$10:D508))</f>
        <v>QTCT_418</v>
      </c>
      <c r="B508" s="60" t="s">
        <v>100</v>
      </c>
      <c r="C508" s="42" t="s">
        <v>101</v>
      </c>
      <c r="D508" s="43" t="s">
        <v>54</v>
      </c>
      <c r="E508" s="85"/>
      <c r="F508" s="54"/>
      <c r="G508" s="54"/>
      <c r="H508" s="54"/>
      <c r="I508" s="54"/>
      <c r="J508" s="54"/>
      <c r="K508" s="54"/>
      <c r="L508" s="54"/>
      <c r="M508" s="54"/>
      <c r="N508" s="54"/>
      <c r="O508" s="55"/>
      <c r="P508" s="54"/>
      <c r="Q508" s="17" t="s">
        <v>24</v>
      </c>
      <c r="R508" s="17" t="s">
        <v>24</v>
      </c>
      <c r="S508" s="17" t="s">
        <v>24</v>
      </c>
      <c r="T508" s="17"/>
      <c r="U508" s="17"/>
      <c r="V508" s="17"/>
      <c r="W508" s="18" t="str">
        <f t="shared" si="105"/>
        <v>P</v>
      </c>
      <c r="X508" s="19"/>
      <c r="Y508" s="239"/>
      <c r="Z508" s="23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row>
    <row r="509" spans="1:116" s="178" customFormat="1" collapsed="1">
      <c r="A509" s="13" t="str">
        <f>IF(AND(D509="",D509=""),"",$D$3&amp;"_"&amp;ROW()-10-COUNTBLANK($D$10:D509))</f>
        <v/>
      </c>
      <c r="B509" s="415" t="s">
        <v>234</v>
      </c>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7"/>
    </row>
    <row r="510" spans="1:116" s="178" customFormat="1" ht="21.75" hidden="1" customHeight="1" outlineLevel="1">
      <c r="A510" s="13" t="str">
        <f>IF(AND(D510="",D510=""),"",$D$3&amp;"_"&amp;ROW()-10-COUNTBLANK($D$10:D510))</f>
        <v/>
      </c>
      <c r="B510" s="442" t="s">
        <v>233</v>
      </c>
      <c r="C510" s="443"/>
      <c r="D510" s="443"/>
      <c r="E510" s="443"/>
      <c r="F510" s="443"/>
      <c r="G510" s="443"/>
      <c r="H510" s="443"/>
      <c r="I510" s="443"/>
      <c r="J510" s="443"/>
      <c r="K510" s="443"/>
      <c r="L510" s="443"/>
      <c r="M510" s="443"/>
      <c r="N510" s="443"/>
      <c r="O510" s="443"/>
      <c r="P510" s="443"/>
      <c r="Q510" s="443"/>
      <c r="R510" s="443"/>
      <c r="S510" s="443"/>
      <c r="T510" s="443"/>
      <c r="U510" s="443"/>
      <c r="V510" s="443"/>
      <c r="W510" s="443"/>
      <c r="X510" s="444"/>
    </row>
    <row r="511" spans="1:116" s="237" customFormat="1" ht="66" hidden="1" outlineLevel="2">
      <c r="A511" s="13" t="str">
        <f>IF(AND(D511="",D511=""),"",$D$3&amp;"_"&amp;ROW()-10-COUNTBLANK($D$10:D511))</f>
        <v>QTCT_419</v>
      </c>
      <c r="B511" s="79" t="s">
        <v>217</v>
      </c>
      <c r="C511" s="80" t="s">
        <v>218</v>
      </c>
      <c r="D511" s="79" t="s">
        <v>219</v>
      </c>
      <c r="E511" s="223"/>
      <c r="F511" s="224"/>
      <c r="G511" s="224"/>
      <c r="H511" s="224"/>
      <c r="I511" s="224"/>
      <c r="J511" s="224"/>
      <c r="K511" s="225"/>
      <c r="L511" s="225"/>
      <c r="M511" s="225"/>
      <c r="N511" s="225"/>
      <c r="O511" s="225"/>
      <c r="P511" s="225"/>
      <c r="Q511" s="17" t="s">
        <v>24</v>
      </c>
      <c r="R511" s="17" t="s">
        <v>24</v>
      </c>
      <c r="S511" s="17" t="s">
        <v>24</v>
      </c>
      <c r="T511" s="17"/>
      <c r="U511" s="17"/>
      <c r="V511" s="17"/>
      <c r="W511" s="18" t="str">
        <f t="shared" ref="W511:W516" si="106">IF(OR(IF(M511="",IF(L511="",IF(K511="","",K511),L511),M511)="F",IF(P511="",IF(O511="",IF(N511="","",N511),O511),P511)="F",IF(S511="",IF(R511="",IF(Q511="","",Q511),R511),S511)="F",IF(V511="",IF(U511="",IF(T511="","",T511),U511),V511)="F")=TRUE,"F",IF(OR(IF(M511="",IF(L511="",IF(K511="","",K511),L511),M511)="PE",IF(P511="",IF(O511="",IF(N511="","",N511),O511),P511)="PE",IF(S511="",IF(R511="",IF(Q511="","",Q511),R511),S511)="PE",IF(V511="",IF(U511="",IF(T511="","",T511),U511),V511)="PE")=TRUE,"PE",IF(AND(IF(M511="",IF(L511="",IF(K511="","",K511),L511),M511)="",IF(P511="",IF(O511="",IF(N511="","",N511),O511),P511)="",IF(S511="",IF(R511="",IF(Q511="","",Q511),R511),S511)="",IF(V511="",IF(U511="",IF(T511="","",T511),U511),V511)="")=TRUE,"","P")))</f>
        <v>P</v>
      </c>
      <c r="X511" s="19"/>
    </row>
    <row r="512" spans="1:116" s="237" customFormat="1" ht="66" hidden="1" outlineLevel="2">
      <c r="A512" s="13" t="str">
        <f>IF(AND(D512="",D512=""),"",$D$3&amp;"_"&amp;ROW()-10-COUNTBLANK($D$10:D512))</f>
        <v>QTCT_420</v>
      </c>
      <c r="B512" s="79" t="s">
        <v>220</v>
      </c>
      <c r="C512" s="80" t="s">
        <v>221</v>
      </c>
      <c r="D512" s="79" t="s">
        <v>222</v>
      </c>
      <c r="E512" s="223"/>
      <c r="F512" s="224"/>
      <c r="G512" s="224"/>
      <c r="H512" s="224"/>
      <c r="I512" s="224"/>
      <c r="J512" s="224"/>
      <c r="K512" s="225"/>
      <c r="L512" s="225"/>
      <c r="M512" s="225"/>
      <c r="N512" s="225"/>
      <c r="O512" s="225"/>
      <c r="P512" s="225"/>
      <c r="Q512" s="17" t="s">
        <v>24</v>
      </c>
      <c r="R512" s="17" t="s">
        <v>24</v>
      </c>
      <c r="S512" s="17" t="s">
        <v>24</v>
      </c>
      <c r="T512" s="17"/>
      <c r="U512" s="17"/>
      <c r="V512" s="17"/>
      <c r="W512" s="18" t="str">
        <f t="shared" si="106"/>
        <v>P</v>
      </c>
      <c r="X512" s="19"/>
    </row>
    <row r="513" spans="1:53" s="237" customFormat="1" ht="66" hidden="1" outlineLevel="2">
      <c r="A513" s="13" t="str">
        <f>IF(AND(D513="",D513=""),"",$D$3&amp;"_"&amp;ROW()-10-COUNTBLANK($D$10:D513))</f>
        <v>QTCT_421</v>
      </c>
      <c r="B513" s="79" t="s">
        <v>223</v>
      </c>
      <c r="C513" s="80" t="s">
        <v>224</v>
      </c>
      <c r="D513" s="79" t="s">
        <v>219</v>
      </c>
      <c r="E513" s="223"/>
      <c r="F513" s="224"/>
      <c r="G513" s="224"/>
      <c r="H513" s="224"/>
      <c r="I513" s="224"/>
      <c r="J513" s="224"/>
      <c r="K513" s="225"/>
      <c r="L513" s="225"/>
      <c r="M513" s="225"/>
      <c r="N513" s="225"/>
      <c r="O513" s="225"/>
      <c r="P513" s="225"/>
      <c r="Q513" s="17" t="s">
        <v>24</v>
      </c>
      <c r="R513" s="17" t="s">
        <v>24</v>
      </c>
      <c r="S513" s="17" t="s">
        <v>24</v>
      </c>
      <c r="T513" s="17"/>
      <c r="U513" s="17"/>
      <c r="V513" s="17"/>
      <c r="W513" s="18" t="str">
        <f t="shared" si="106"/>
        <v>P</v>
      </c>
      <c r="X513" s="19"/>
    </row>
    <row r="514" spans="1:53" s="237" customFormat="1" ht="82.5" hidden="1" outlineLevel="2">
      <c r="A514" s="13" t="str">
        <f>IF(AND(D514="",D514=""),"",$D$3&amp;"_"&amp;ROW()-10-COUNTBLANK($D$10:D514))</f>
        <v>QTCT_422</v>
      </c>
      <c r="B514" s="79" t="s">
        <v>225</v>
      </c>
      <c r="C514" s="79" t="s">
        <v>226</v>
      </c>
      <c r="D514" s="79" t="s">
        <v>219</v>
      </c>
      <c r="E514" s="223"/>
      <c r="F514" s="224"/>
      <c r="G514" s="224"/>
      <c r="H514" s="224"/>
      <c r="I514" s="224"/>
      <c r="J514" s="224"/>
      <c r="K514" s="225"/>
      <c r="L514" s="225"/>
      <c r="M514" s="225"/>
      <c r="N514" s="225"/>
      <c r="O514" s="225"/>
      <c r="P514" s="225"/>
      <c r="Q514" s="17" t="s">
        <v>24</v>
      </c>
      <c r="R514" s="17" t="s">
        <v>24</v>
      </c>
      <c r="S514" s="17" t="s">
        <v>24</v>
      </c>
      <c r="T514" s="17"/>
      <c r="U514" s="17"/>
      <c r="V514" s="17"/>
      <c r="W514" s="18" t="str">
        <f t="shared" si="106"/>
        <v>P</v>
      </c>
      <c r="X514" s="19"/>
    </row>
    <row r="515" spans="1:53" s="237" customFormat="1" ht="99" hidden="1" outlineLevel="2">
      <c r="A515" s="13" t="str">
        <f>IF(AND(D515="",D515=""),"",$D$3&amp;"_"&amp;ROW()-10-COUNTBLANK($D$10:D515))</f>
        <v>QTCT_423</v>
      </c>
      <c r="B515" s="79" t="s">
        <v>227</v>
      </c>
      <c r="C515" s="79" t="s">
        <v>228</v>
      </c>
      <c r="D515" s="79" t="s">
        <v>229</v>
      </c>
      <c r="E515" s="223"/>
      <c r="F515" s="224"/>
      <c r="G515" s="224"/>
      <c r="H515" s="224"/>
      <c r="I515" s="224"/>
      <c r="J515" s="224"/>
      <c r="K515" s="225"/>
      <c r="L515" s="225"/>
      <c r="M515" s="225"/>
      <c r="N515" s="225"/>
      <c r="O515" s="225"/>
      <c r="P515" s="225"/>
      <c r="Q515" s="17" t="s">
        <v>24</v>
      </c>
      <c r="R515" s="17" t="s">
        <v>24</v>
      </c>
      <c r="S515" s="17" t="s">
        <v>24</v>
      </c>
      <c r="T515" s="17"/>
      <c r="U515" s="17"/>
      <c r="V515" s="17"/>
      <c r="W515" s="18" t="str">
        <f t="shared" si="106"/>
        <v>P</v>
      </c>
      <c r="X515" s="19"/>
    </row>
    <row r="516" spans="1:53" s="237" customFormat="1" ht="66" hidden="1" outlineLevel="2">
      <c r="A516" s="13" t="str">
        <f>IF(AND(D516="",D516=""),"",$D$3&amp;"_"&amp;ROW()-10-COUNTBLANK($D$10:D516))</f>
        <v>QTCT_424</v>
      </c>
      <c r="B516" s="79" t="s">
        <v>230</v>
      </c>
      <c r="C516" s="79" t="s">
        <v>231</v>
      </c>
      <c r="D516" s="79" t="s">
        <v>232</v>
      </c>
      <c r="E516" s="223"/>
      <c r="F516" s="224"/>
      <c r="G516" s="224"/>
      <c r="H516" s="224"/>
      <c r="I516" s="224"/>
      <c r="J516" s="224"/>
      <c r="K516" s="225"/>
      <c r="L516" s="225"/>
      <c r="M516" s="225"/>
      <c r="N516" s="225"/>
      <c r="O516" s="225"/>
      <c r="P516" s="225"/>
      <c r="Q516" s="17" t="s">
        <v>24</v>
      </c>
      <c r="R516" s="17" t="s">
        <v>24</v>
      </c>
      <c r="S516" s="17" t="s">
        <v>24</v>
      </c>
      <c r="T516" s="17"/>
      <c r="U516" s="17"/>
      <c r="V516" s="17"/>
      <c r="W516" s="18" t="str">
        <f t="shared" si="106"/>
        <v>P</v>
      </c>
      <c r="X516" s="19"/>
    </row>
    <row r="517" spans="1:53" s="178" customFormat="1" ht="17.25" hidden="1" customHeight="1" outlineLevel="1">
      <c r="A517" s="13" t="str">
        <f>IF(AND(D517="",D517=""),"",$D$3&amp;"_"&amp;ROW()-10-COUNTBLANK($D$10:D517))</f>
        <v/>
      </c>
      <c r="B517" s="442" t="s">
        <v>235</v>
      </c>
      <c r="C517" s="443"/>
      <c r="D517" s="443"/>
      <c r="E517" s="443"/>
      <c r="F517" s="443"/>
      <c r="G517" s="443"/>
      <c r="H517" s="443"/>
      <c r="I517" s="443"/>
      <c r="J517" s="443"/>
      <c r="K517" s="443"/>
      <c r="L517" s="443"/>
      <c r="M517" s="443"/>
      <c r="N517" s="443"/>
      <c r="O517" s="443"/>
      <c r="P517" s="443"/>
      <c r="Q517" s="443"/>
      <c r="R517" s="443"/>
      <c r="S517" s="443"/>
      <c r="T517" s="443"/>
      <c r="U517" s="443"/>
      <c r="V517" s="443"/>
      <c r="W517" s="443"/>
      <c r="X517" s="444"/>
      <c r="Y517" s="238"/>
    </row>
    <row r="518" spans="1:53" s="178" customFormat="1" ht="33" hidden="1" outlineLevel="2">
      <c r="A518" s="13" t="str">
        <f>IF(AND(D518="",D518=""),"",$D$3&amp;"_"&amp;ROW()-10-COUNTBLANK($D$10:D518))</f>
        <v>QTCT_425</v>
      </c>
      <c r="B518" s="76" t="s">
        <v>186</v>
      </c>
      <c r="C518" s="76" t="s">
        <v>187</v>
      </c>
      <c r="D518" s="35" t="s">
        <v>984</v>
      </c>
      <c r="E518" s="77"/>
      <c r="F518" s="77"/>
      <c r="G518" s="77"/>
      <c r="H518" s="77"/>
      <c r="I518" s="77"/>
      <c r="J518" s="77"/>
      <c r="K518" s="77"/>
      <c r="L518" s="77"/>
      <c r="M518" s="77"/>
      <c r="N518" s="77"/>
      <c r="O518" s="77"/>
      <c r="P518" s="77"/>
      <c r="Q518" s="17" t="s">
        <v>24</v>
      </c>
      <c r="R518" s="17" t="s">
        <v>24</v>
      </c>
      <c r="S518" s="17" t="s">
        <v>24</v>
      </c>
      <c r="T518" s="17"/>
      <c r="U518" s="17"/>
      <c r="V518" s="17"/>
      <c r="W518" s="18" t="str">
        <f t="shared" ref="W518:W519" si="107">IF(OR(IF(M518="",IF(L518="",IF(K518="","",K518),L518),M518)="F",IF(P518="",IF(O518="",IF(N518="","",N518),O518),P518)="F",IF(S518="",IF(R518="",IF(Q518="","",Q518),R518),S518)="F",IF(V518="",IF(U518="",IF(T518="","",T518),U518),V518)="F")=TRUE,"F",IF(OR(IF(M518="",IF(L518="",IF(K518="","",K518),L518),M518)="PE",IF(P518="",IF(O518="",IF(N518="","",N518),O518),P518)="PE",IF(S518="",IF(R518="",IF(Q518="","",Q518),R518),S518)="PE",IF(V518="",IF(U518="",IF(T518="","",T518),U518),V518)="PE")=TRUE,"PE",IF(AND(IF(M518="",IF(L518="",IF(K518="","",K518),L518),M518)="",IF(P518="",IF(O518="",IF(N518="","",N518),O518),P518)="",IF(S518="",IF(R518="",IF(Q518="","",Q518),R518),S518)="",IF(V518="",IF(U518="",IF(T518="","",T518),U518),V518)="")=TRUE,"","P")))</f>
        <v>P</v>
      </c>
      <c r="X518" s="19"/>
      <c r="Y518" s="238"/>
    </row>
    <row r="519" spans="1:53" s="178" customFormat="1" hidden="1" outlineLevel="2">
      <c r="A519" s="13" t="str">
        <f>IF(AND(D519="",D519=""),"",$D$3&amp;"_"&amp;ROW()-10-COUNTBLANK($D$10:D519))</f>
        <v>QTCT_426</v>
      </c>
      <c r="B519" s="76" t="s">
        <v>957</v>
      </c>
      <c r="C519" s="76" t="s">
        <v>958</v>
      </c>
      <c r="D519" s="76" t="s">
        <v>959</v>
      </c>
      <c r="E519" s="77"/>
      <c r="F519" s="77"/>
      <c r="G519" s="77"/>
      <c r="H519" s="77"/>
      <c r="I519" s="77"/>
      <c r="J519" s="77"/>
      <c r="K519" s="77"/>
      <c r="L519" s="77"/>
      <c r="M519" s="77"/>
      <c r="N519" s="77"/>
      <c r="O519" s="77"/>
      <c r="P519" s="77"/>
      <c r="Q519" s="17" t="s">
        <v>24</v>
      </c>
      <c r="R519" s="17" t="s">
        <v>24</v>
      </c>
      <c r="S519" s="17" t="s">
        <v>24</v>
      </c>
      <c r="T519" s="17"/>
      <c r="U519" s="17"/>
      <c r="V519" s="17"/>
      <c r="W519" s="18" t="str">
        <f t="shared" si="107"/>
        <v>P</v>
      </c>
      <c r="X519" s="19"/>
      <c r="Y519" s="238"/>
    </row>
    <row r="520" spans="1:53" s="178" customFormat="1" ht="17.25" hidden="1" customHeight="1" outlineLevel="1">
      <c r="A520" s="13" t="str">
        <f>IF(AND(D520="",D520=""),"",$D$3&amp;"_"&amp;ROW()-10-COUNTBLANK($D$10:D520))</f>
        <v/>
      </c>
      <c r="B520" s="442" t="s">
        <v>236</v>
      </c>
      <c r="C520" s="443"/>
      <c r="D520" s="443"/>
      <c r="E520" s="443"/>
      <c r="F520" s="443"/>
      <c r="G520" s="443"/>
      <c r="H520" s="443"/>
      <c r="I520" s="443"/>
      <c r="J520" s="443"/>
      <c r="K520" s="443"/>
      <c r="L520" s="443"/>
      <c r="M520" s="443"/>
      <c r="N520" s="443"/>
      <c r="O520" s="443"/>
      <c r="P520" s="443"/>
      <c r="Q520" s="443"/>
      <c r="R520" s="443"/>
      <c r="S520" s="443"/>
      <c r="T520" s="443"/>
      <c r="U520" s="443"/>
      <c r="V520" s="443"/>
      <c r="W520" s="443"/>
      <c r="X520" s="444"/>
      <c r="Y520" s="238"/>
    </row>
    <row r="521" spans="1:53" s="178" customFormat="1" ht="33" hidden="1" outlineLevel="2">
      <c r="A521" s="13" t="str">
        <f>IF(AND(D521="",D521=""),"",$D$3&amp;"_"&amp;ROW()-10-COUNTBLANK($D$10:D521))</f>
        <v>QTCT_427</v>
      </c>
      <c r="B521" s="76" t="s">
        <v>186</v>
      </c>
      <c r="C521" s="76" t="s">
        <v>187</v>
      </c>
      <c r="D521" s="35" t="s">
        <v>984</v>
      </c>
      <c r="E521" s="77"/>
      <c r="F521" s="77"/>
      <c r="G521" s="77"/>
      <c r="H521" s="77"/>
      <c r="I521" s="77"/>
      <c r="J521" s="77"/>
      <c r="K521" s="77"/>
      <c r="L521" s="77"/>
      <c r="M521" s="77"/>
      <c r="N521" s="77"/>
      <c r="O521" s="77"/>
      <c r="P521" s="77"/>
      <c r="Q521" s="17" t="s">
        <v>24</v>
      </c>
      <c r="R521" s="17" t="s">
        <v>24</v>
      </c>
      <c r="S521" s="17" t="s">
        <v>24</v>
      </c>
      <c r="T521" s="17"/>
      <c r="U521" s="17"/>
      <c r="V521" s="17"/>
      <c r="W521" s="18" t="str">
        <f t="shared" ref="W521:W522" si="108">IF(OR(IF(M521="",IF(L521="",IF(K521="","",K521),L521),M521)="F",IF(P521="",IF(O521="",IF(N521="","",N521),O521),P521)="F",IF(S521="",IF(R521="",IF(Q521="","",Q521),R521),S521)="F",IF(V521="",IF(U521="",IF(T521="","",T521),U521),V521)="F")=TRUE,"F",IF(OR(IF(M521="",IF(L521="",IF(K521="","",K521),L521),M521)="PE",IF(P521="",IF(O521="",IF(N521="","",N521),O521),P521)="PE",IF(S521="",IF(R521="",IF(Q521="","",Q521),R521),S521)="PE",IF(V521="",IF(U521="",IF(T521="","",T521),U521),V521)="PE")=TRUE,"PE",IF(AND(IF(M521="",IF(L521="",IF(K521="","",K521),L521),M521)="",IF(P521="",IF(O521="",IF(N521="","",N521),O521),P521)="",IF(S521="",IF(R521="",IF(Q521="","",Q521),R521),S521)="",IF(V521="",IF(U521="",IF(T521="","",T521),U521),V521)="")=TRUE,"","P")))</f>
        <v>P</v>
      </c>
      <c r="X521" s="19"/>
      <c r="Y521" s="238"/>
    </row>
    <row r="522" spans="1:53" s="178" customFormat="1" ht="33" hidden="1" outlineLevel="2">
      <c r="A522" s="13" t="str">
        <f>IF(AND(D522="",D522=""),"",$D$3&amp;"_"&amp;ROW()-10-COUNTBLANK($D$10:D522))</f>
        <v>QTCT_428</v>
      </c>
      <c r="B522" s="76" t="s">
        <v>960</v>
      </c>
      <c r="C522" s="76" t="s">
        <v>961</v>
      </c>
      <c r="D522" s="76" t="s">
        <v>983</v>
      </c>
      <c r="E522" s="77"/>
      <c r="F522" s="77"/>
      <c r="G522" s="77"/>
      <c r="H522" s="77"/>
      <c r="I522" s="77"/>
      <c r="J522" s="77"/>
      <c r="K522" s="77"/>
      <c r="L522" s="77"/>
      <c r="M522" s="77"/>
      <c r="N522" s="77"/>
      <c r="O522" s="77"/>
      <c r="P522" s="77"/>
      <c r="Q522" s="17" t="s">
        <v>24</v>
      </c>
      <c r="R522" s="17" t="s">
        <v>24</v>
      </c>
      <c r="S522" s="17" t="s">
        <v>24</v>
      </c>
      <c r="T522" s="17"/>
      <c r="U522" s="17"/>
      <c r="V522" s="17"/>
      <c r="W522" s="18" t="str">
        <f t="shared" si="108"/>
        <v>P</v>
      </c>
      <c r="X522" s="19"/>
      <c r="Y522" s="238"/>
    </row>
    <row r="523" spans="1:53" s="178" customFormat="1" ht="17.25" hidden="1" customHeight="1" outlineLevel="1" collapsed="1">
      <c r="A523" s="13" t="str">
        <f>IF(AND(D523="",D523=""),"",$D$3&amp;"_"&amp;ROW()-10-COUNTBLANK($D$10:D523))</f>
        <v/>
      </c>
      <c r="B523" s="442" t="s">
        <v>237</v>
      </c>
      <c r="C523" s="443"/>
      <c r="D523" s="443"/>
      <c r="E523" s="443"/>
      <c r="F523" s="443"/>
      <c r="G523" s="443"/>
      <c r="H523" s="443"/>
      <c r="I523" s="443"/>
      <c r="J523" s="443"/>
      <c r="K523" s="443"/>
      <c r="L523" s="443"/>
      <c r="M523" s="443"/>
      <c r="N523" s="443"/>
      <c r="O523" s="443"/>
      <c r="P523" s="443"/>
      <c r="Q523" s="443"/>
      <c r="R523" s="443"/>
      <c r="S523" s="443"/>
      <c r="T523" s="443"/>
      <c r="U523" s="443"/>
      <c r="V523" s="443"/>
      <c r="W523" s="443"/>
      <c r="X523" s="444"/>
      <c r="Y523" s="238"/>
    </row>
    <row r="524" spans="1:53" s="178" customFormat="1" ht="33" hidden="1" outlineLevel="1">
      <c r="A524" s="13" t="str">
        <f>IF(AND(D524="",D524=""),"",$D$3&amp;"_"&amp;ROW()-10-COUNTBLANK($D$10:D524))</f>
        <v>QTCT_429</v>
      </c>
      <c r="B524" s="76" t="s">
        <v>186</v>
      </c>
      <c r="C524" s="76" t="s">
        <v>187</v>
      </c>
      <c r="D524" s="35" t="s">
        <v>984</v>
      </c>
      <c r="E524" s="77"/>
      <c r="F524" s="77"/>
      <c r="G524" s="77"/>
      <c r="H524" s="77"/>
      <c r="I524" s="77"/>
      <c r="J524" s="77"/>
      <c r="K524" s="77"/>
      <c r="L524" s="77"/>
      <c r="M524" s="77"/>
      <c r="N524" s="77"/>
      <c r="O524" s="77"/>
      <c r="P524" s="77"/>
      <c r="Q524" s="17" t="s">
        <v>24</v>
      </c>
      <c r="R524" s="17" t="s">
        <v>24</v>
      </c>
      <c r="S524" s="17" t="s">
        <v>24</v>
      </c>
      <c r="T524" s="17"/>
      <c r="U524" s="17"/>
      <c r="V524" s="17"/>
      <c r="W524" s="18" t="str">
        <f t="shared" ref="W524:W525" si="109">IF(OR(IF(M524="",IF(L524="",IF(K524="","",K524),L524),M524)="F",IF(P524="",IF(O524="",IF(N524="","",N524),O524),P524)="F",IF(S524="",IF(R524="",IF(Q524="","",Q524),R524),S524)="F",IF(V524="",IF(U524="",IF(T524="","",T524),U524),V524)="F")=TRUE,"F",IF(OR(IF(M524="",IF(L524="",IF(K524="","",K524),L524),M524)="PE",IF(P524="",IF(O524="",IF(N524="","",N524),O524),P524)="PE",IF(S524="",IF(R524="",IF(Q524="","",Q524),R524),S524)="PE",IF(V524="",IF(U524="",IF(T524="","",T524),U524),V524)="PE")=TRUE,"PE",IF(AND(IF(M524="",IF(L524="",IF(K524="","",K524),L524),M524)="",IF(P524="",IF(O524="",IF(N524="","",N524),O524),P524)="",IF(S524="",IF(R524="",IF(Q524="","",Q524),R524),S524)="",IF(V524="",IF(U524="",IF(T524="","",T524),U524),V524)="")=TRUE,"","P")))</f>
        <v>P</v>
      </c>
      <c r="X524" s="19"/>
      <c r="Y524" s="238"/>
    </row>
    <row r="525" spans="1:53" s="178" customFormat="1" hidden="1" outlineLevel="1">
      <c r="A525" s="13" t="str">
        <f>IF(AND(D525="",D525=""),"",$D$3&amp;"_"&amp;ROW()-10-COUNTBLANK($D$10:D525))</f>
        <v>QTCT_430</v>
      </c>
      <c r="B525" s="76" t="s">
        <v>963</v>
      </c>
      <c r="C525" s="76" t="s">
        <v>964</v>
      </c>
      <c r="D525" s="76" t="s">
        <v>965</v>
      </c>
      <c r="E525" s="77"/>
      <c r="F525" s="77"/>
      <c r="G525" s="77"/>
      <c r="H525" s="77"/>
      <c r="I525" s="77"/>
      <c r="J525" s="77"/>
      <c r="K525" s="77"/>
      <c r="L525" s="77"/>
      <c r="M525" s="77"/>
      <c r="N525" s="77"/>
      <c r="O525" s="77"/>
      <c r="P525" s="77"/>
      <c r="Q525" s="17" t="s">
        <v>24</v>
      </c>
      <c r="R525" s="17" t="s">
        <v>24</v>
      </c>
      <c r="S525" s="17" t="s">
        <v>24</v>
      </c>
      <c r="T525" s="17"/>
      <c r="U525" s="17"/>
      <c r="V525" s="17"/>
      <c r="W525" s="18" t="str">
        <f t="shared" si="109"/>
        <v>P</v>
      </c>
      <c r="X525" s="19"/>
      <c r="Y525" s="238"/>
    </row>
    <row r="526" spans="1:53" s="178" customFormat="1" ht="21" customHeight="1" collapsed="1">
      <c r="A526" s="13" t="str">
        <f>IF(AND(D526="",D526=""),"",$D$3&amp;"_"&amp;ROW()-10-COUNTBLANK($D$10:D526))</f>
        <v/>
      </c>
      <c r="B526" s="405" t="s">
        <v>238</v>
      </c>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7"/>
      <c r="Y526" s="239"/>
      <c r="Z526" s="23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row>
    <row r="527" spans="1:53" s="178" customFormat="1" ht="97.5" hidden="1" customHeight="1" outlineLevel="1">
      <c r="A527" s="13" t="str">
        <f>IF(AND(D527="",D527=""),"",$D$3&amp;"_"&amp;ROW()-10-COUNTBLANK($D$10:D527))</f>
        <v>QTCT_431</v>
      </c>
      <c r="B527" s="34" t="s">
        <v>46</v>
      </c>
      <c r="C527" s="35" t="s">
        <v>102</v>
      </c>
      <c r="D527" s="34" t="s">
        <v>48</v>
      </c>
      <c r="E527" s="36"/>
      <c r="F527" s="36"/>
      <c r="G527" s="36"/>
      <c r="H527" s="36"/>
      <c r="I527" s="36"/>
      <c r="J527" s="36"/>
      <c r="K527" s="36"/>
      <c r="L527" s="36"/>
      <c r="M527" s="36"/>
      <c r="N527" s="36"/>
      <c r="O527" s="37"/>
      <c r="P527" s="36"/>
      <c r="Q527" s="17" t="s">
        <v>24</v>
      </c>
      <c r="R527" s="17" t="s">
        <v>24</v>
      </c>
      <c r="S527" s="17" t="s">
        <v>24</v>
      </c>
      <c r="T527" s="17"/>
      <c r="U527" s="17"/>
      <c r="V527" s="17"/>
      <c r="W527" s="18" t="str">
        <f t="shared" ref="W527:W533" si="110">IF(OR(IF(M527="",IF(L527="",IF(K527="","",K527),L527),M527)="F",IF(P527="",IF(O527="",IF(N527="","",N527),O527),P527)="F",IF(S527="",IF(R527="",IF(Q527="","",Q527),R527),S527)="F",IF(V527="",IF(U527="",IF(T527="","",T527),U527),V527)="F")=TRUE,"F",IF(OR(IF(M527="",IF(L527="",IF(K527="","",K527),L527),M527)="PE",IF(P527="",IF(O527="",IF(N527="","",N527),O527),P527)="PE",IF(S527="",IF(R527="",IF(Q527="","",Q527),R527),S527)="PE",IF(V527="",IF(U527="",IF(T527="","",T527),U527),V527)="PE")=TRUE,"PE",IF(AND(IF(M527="",IF(L527="",IF(K527="","",K527),L527),M527)="",IF(P527="",IF(O527="",IF(N527="","",N527),O527),P527)="",IF(S527="",IF(R527="",IF(Q527="","",Q527),R527),S527)="",IF(V527="",IF(U527="",IF(T527="","",T527),U527),V527)="")=TRUE,"","P")))</f>
        <v>P</v>
      </c>
      <c r="X527" s="19"/>
      <c r="Y527" s="239"/>
      <c r="Z527" s="23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row>
    <row r="528" spans="1:53" s="178" customFormat="1" ht="79.5" hidden="1" customHeight="1" outlineLevel="1">
      <c r="A528" s="13" t="str">
        <f>IF(AND(D528="",D528=""),"",$D$3&amp;"_"&amp;ROW()-10-COUNTBLANK($D$10:D528))</f>
        <v>QTCT_432</v>
      </c>
      <c r="B528" s="41" t="s">
        <v>49</v>
      </c>
      <c r="C528" s="42" t="s">
        <v>103</v>
      </c>
      <c r="D528" s="43" t="s">
        <v>980</v>
      </c>
      <c r="E528" s="44"/>
      <c r="F528" s="36"/>
      <c r="G528" s="36"/>
      <c r="H528" s="36"/>
      <c r="I528" s="36"/>
      <c r="J528" s="36"/>
      <c r="K528" s="36"/>
      <c r="L528" s="36"/>
      <c r="M528" s="36"/>
      <c r="N528" s="36"/>
      <c r="O528" s="37"/>
      <c r="P528" s="36"/>
      <c r="Q528" s="17" t="s">
        <v>24</v>
      </c>
      <c r="R528" s="17" t="s">
        <v>24</v>
      </c>
      <c r="S528" s="17" t="s">
        <v>24</v>
      </c>
      <c r="T528" s="17"/>
      <c r="U528" s="17"/>
      <c r="V528" s="17"/>
      <c r="W528" s="18" t="str">
        <f t="shared" si="110"/>
        <v>P</v>
      </c>
      <c r="X528" s="19"/>
      <c r="Y528" s="239"/>
      <c r="Z528" s="23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row>
    <row r="529" spans="1:116" s="178" customFormat="1" ht="79.5" hidden="1" customHeight="1" outlineLevel="1">
      <c r="A529" s="13" t="str">
        <f>IF(AND(D529="",D529=""),"",$D$3&amp;"_"&amp;ROW()-10-COUNTBLANK($D$10:D529))</f>
        <v>QTCT_433</v>
      </c>
      <c r="B529" s="46" t="s">
        <v>52</v>
      </c>
      <c r="C529" s="42" t="s">
        <v>53</v>
      </c>
      <c r="D529" s="43" t="s">
        <v>54</v>
      </c>
      <c r="E529" s="44"/>
      <c r="F529" s="36"/>
      <c r="G529" s="36"/>
      <c r="H529" s="36"/>
      <c r="I529" s="36"/>
      <c r="J529" s="36"/>
      <c r="K529" s="36"/>
      <c r="L529" s="36"/>
      <c r="M529" s="36"/>
      <c r="N529" s="36"/>
      <c r="O529" s="37"/>
      <c r="P529" s="36"/>
      <c r="Q529" s="17" t="s">
        <v>24</v>
      </c>
      <c r="R529" s="17" t="s">
        <v>24</v>
      </c>
      <c r="S529" s="17" t="s">
        <v>24</v>
      </c>
      <c r="T529" s="17"/>
      <c r="U529" s="17"/>
      <c r="V529" s="17"/>
      <c r="W529" s="18" t="str">
        <f t="shared" si="110"/>
        <v>P</v>
      </c>
      <c r="X529" s="19"/>
      <c r="Y529" s="239"/>
      <c r="Z529" s="23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row>
    <row r="530" spans="1:116" s="178" customFormat="1" ht="99" hidden="1" customHeight="1" outlineLevel="1">
      <c r="A530" s="13" t="str">
        <f>IF(AND(D530="",D530=""),"",$D$3&amp;"_"&amp;ROW()-10-COUNTBLANK($D$10:D530))</f>
        <v>QTCT_434</v>
      </c>
      <c r="B530" s="47" t="s">
        <v>55</v>
      </c>
      <c r="C530" s="42" t="s">
        <v>56</v>
      </c>
      <c r="D530" s="43" t="s">
        <v>54</v>
      </c>
      <c r="E530" s="44"/>
      <c r="F530" s="36"/>
      <c r="G530" s="36"/>
      <c r="H530" s="36"/>
      <c r="I530" s="36"/>
      <c r="J530" s="36"/>
      <c r="K530" s="36"/>
      <c r="L530" s="36"/>
      <c r="M530" s="36"/>
      <c r="N530" s="36"/>
      <c r="O530" s="37"/>
      <c r="P530" s="36"/>
      <c r="Q530" s="17" t="s">
        <v>24</v>
      </c>
      <c r="R530" s="17" t="s">
        <v>24</v>
      </c>
      <c r="S530" s="17" t="s">
        <v>24</v>
      </c>
      <c r="T530" s="17"/>
      <c r="U530" s="17"/>
      <c r="V530" s="17"/>
      <c r="W530" s="18" t="str">
        <f t="shared" si="110"/>
        <v>P</v>
      </c>
      <c r="X530" s="19"/>
      <c r="Y530" s="239"/>
      <c r="Z530" s="23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row>
    <row r="531" spans="1:116" s="178" customFormat="1" ht="84" hidden="1" customHeight="1" outlineLevel="1">
      <c r="A531" s="13" t="str">
        <f>IF(AND(D531="",D531=""),"",$D$3&amp;"_"&amp;ROW()-10-COUNTBLANK($D$10:D531))</f>
        <v>QTCT_435</v>
      </c>
      <c r="B531" s="47" t="s">
        <v>57</v>
      </c>
      <c r="C531" s="42" t="s">
        <v>58</v>
      </c>
      <c r="D531" s="43" t="s">
        <v>54</v>
      </c>
      <c r="E531" s="44"/>
      <c r="F531" s="36"/>
      <c r="G531" s="36"/>
      <c r="H531" s="36"/>
      <c r="I531" s="36"/>
      <c r="J531" s="36"/>
      <c r="K531" s="36"/>
      <c r="L531" s="36"/>
      <c r="M531" s="36"/>
      <c r="N531" s="36"/>
      <c r="O531" s="37"/>
      <c r="P531" s="36"/>
      <c r="Q531" s="17" t="s">
        <v>24</v>
      </c>
      <c r="R531" s="17" t="s">
        <v>24</v>
      </c>
      <c r="S531" s="17" t="s">
        <v>24</v>
      </c>
      <c r="T531" s="17"/>
      <c r="U531" s="17"/>
      <c r="V531" s="17"/>
      <c r="W531" s="18" t="str">
        <f t="shared" si="110"/>
        <v>P</v>
      </c>
      <c r="X531" s="19"/>
      <c r="Y531" s="239"/>
      <c r="Z531" s="23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row>
    <row r="532" spans="1:116" s="178" customFormat="1" ht="40.5" hidden="1" customHeight="1" outlineLevel="1">
      <c r="A532" s="13" t="str">
        <f>IF(AND(D532="",D532=""),"",$D$3&amp;"_"&amp;ROW()-10-COUNTBLANK($D$10:D532))</f>
        <v>QTCT_436</v>
      </c>
      <c r="B532" s="47" t="s">
        <v>59</v>
      </c>
      <c r="C532" s="42" t="s">
        <v>60</v>
      </c>
      <c r="D532" s="43" t="s">
        <v>61</v>
      </c>
      <c r="E532" s="44"/>
      <c r="F532" s="36"/>
      <c r="G532" s="36"/>
      <c r="H532" s="36"/>
      <c r="I532" s="36"/>
      <c r="J532" s="36"/>
      <c r="K532" s="36"/>
      <c r="L532" s="36"/>
      <c r="M532" s="36"/>
      <c r="N532" s="36"/>
      <c r="O532" s="37"/>
      <c r="P532" s="36"/>
      <c r="Q532" s="17" t="s">
        <v>24</v>
      </c>
      <c r="R532" s="17" t="s">
        <v>24</v>
      </c>
      <c r="S532" s="17" t="s">
        <v>24</v>
      </c>
      <c r="T532" s="17"/>
      <c r="U532" s="17"/>
      <c r="V532" s="17"/>
      <c r="W532" s="18" t="str">
        <f t="shared" si="110"/>
        <v>P</v>
      </c>
      <c r="X532" s="19"/>
      <c r="Y532" s="239"/>
      <c r="Z532" s="23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row>
    <row r="533" spans="1:116" s="178" customFormat="1" ht="33" hidden="1" outlineLevel="1">
      <c r="A533" s="13" t="str">
        <f>IF(AND(D533="",D533=""),"",$D$3&amp;"_"&amp;ROW()-10-COUNTBLANK($D$10:D533))</f>
        <v>QTCT_437</v>
      </c>
      <c r="B533" s="47" t="s">
        <v>62</v>
      </c>
      <c r="C533" s="42" t="s">
        <v>63</v>
      </c>
      <c r="D533" s="43" t="s">
        <v>64</v>
      </c>
      <c r="E533" s="44"/>
      <c r="F533" s="36"/>
      <c r="G533" s="36"/>
      <c r="H533" s="36"/>
      <c r="I533" s="36"/>
      <c r="J533" s="36"/>
      <c r="K533" s="36"/>
      <c r="L533" s="36"/>
      <c r="M533" s="36"/>
      <c r="N533" s="36"/>
      <c r="O533" s="37"/>
      <c r="P533" s="36"/>
      <c r="Q533" s="17" t="s">
        <v>24</v>
      </c>
      <c r="R533" s="17" t="s">
        <v>24</v>
      </c>
      <c r="S533" s="17" t="s">
        <v>24</v>
      </c>
      <c r="T533" s="17"/>
      <c r="U533" s="17"/>
      <c r="V533" s="17"/>
      <c r="W533" s="18" t="str">
        <f t="shared" si="110"/>
        <v>P</v>
      </c>
      <c r="X533" s="19"/>
      <c r="Y533" s="239"/>
      <c r="Z533" s="23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row>
    <row r="534" spans="1:116" s="243" customFormat="1" ht="15.75" customHeight="1" collapsed="1">
      <c r="A534" s="13" t="str">
        <f>IF(AND(D534="",D534=""),"",$D$3&amp;"_"&amp;ROW()-10-COUNTBLANK($D$10:D534))</f>
        <v/>
      </c>
      <c r="B534" s="402" t="s">
        <v>684</v>
      </c>
      <c r="C534" s="403"/>
      <c r="D534" s="403"/>
      <c r="E534" s="403"/>
      <c r="F534" s="403"/>
      <c r="G534" s="403"/>
      <c r="H534" s="403"/>
      <c r="I534" s="403"/>
      <c r="J534" s="403"/>
      <c r="K534" s="403"/>
      <c r="L534" s="403"/>
      <c r="M534" s="403"/>
      <c r="N534" s="403"/>
      <c r="O534" s="403"/>
      <c r="P534" s="403"/>
      <c r="Q534" s="403"/>
      <c r="R534" s="403"/>
      <c r="S534" s="403"/>
      <c r="T534" s="403"/>
      <c r="U534" s="403"/>
      <c r="V534" s="403"/>
      <c r="W534" s="403"/>
      <c r="X534" s="404"/>
      <c r="Y534" s="240"/>
      <c r="Z534" s="240"/>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c r="BQ534" s="240"/>
      <c r="BR534" s="240"/>
      <c r="BS534" s="240"/>
      <c r="BT534" s="240"/>
      <c r="BU534" s="240"/>
      <c r="BV534" s="240"/>
      <c r="BW534" s="240"/>
      <c r="BX534" s="240"/>
      <c r="BY534" s="240"/>
      <c r="BZ534" s="240"/>
      <c r="CA534" s="240"/>
      <c r="CB534" s="240"/>
      <c r="CC534" s="240"/>
      <c r="CD534" s="240"/>
      <c r="CE534" s="240"/>
      <c r="CF534" s="240"/>
      <c r="CG534" s="241"/>
      <c r="CH534" s="242"/>
      <c r="CI534" s="242"/>
      <c r="CJ534" s="242"/>
      <c r="CK534" s="242"/>
      <c r="CL534" s="242"/>
      <c r="CM534" s="242"/>
      <c r="CN534" s="242"/>
      <c r="CO534" s="242"/>
      <c r="CP534" s="242"/>
      <c r="CQ534" s="242"/>
      <c r="CR534" s="242"/>
      <c r="CS534" s="242"/>
      <c r="CT534" s="242"/>
      <c r="CU534" s="242"/>
      <c r="CV534" s="242"/>
      <c r="CW534" s="242"/>
      <c r="CX534" s="242"/>
      <c r="CY534" s="242"/>
      <c r="CZ534" s="242"/>
      <c r="DA534" s="242"/>
      <c r="DB534" s="242"/>
      <c r="DC534" s="242"/>
      <c r="DD534" s="242"/>
      <c r="DE534" s="242"/>
      <c r="DF534" s="242"/>
      <c r="DG534" s="242"/>
      <c r="DH534" s="242"/>
      <c r="DI534" s="242"/>
      <c r="DJ534" s="242"/>
      <c r="DK534" s="242"/>
      <c r="DL534" s="242"/>
    </row>
    <row r="535" spans="1:116" s="244" customFormat="1" ht="81" hidden="1" customHeight="1" outlineLevel="1">
      <c r="A535" s="13" t="str">
        <f>IF(AND(D535="",D535=""),"",$D$3&amp;"_"&amp;ROW()-10-COUNTBLANK($D$10:D535))</f>
        <v>QTCT_438</v>
      </c>
      <c r="B535" s="69" t="s">
        <v>197</v>
      </c>
      <c r="C535" s="69" t="s">
        <v>198</v>
      </c>
      <c r="D535" s="69" t="s">
        <v>947</v>
      </c>
      <c r="E535" s="83"/>
      <c r="F535" s="83"/>
      <c r="G535" s="83"/>
      <c r="H535" s="83"/>
      <c r="I535" s="83"/>
      <c r="J535" s="83"/>
      <c r="K535" s="83"/>
      <c r="L535" s="83"/>
      <c r="M535" s="83"/>
      <c r="N535" s="83"/>
      <c r="O535" s="83"/>
      <c r="P535" s="83"/>
      <c r="Q535" s="17" t="s">
        <v>24</v>
      </c>
      <c r="R535" s="17" t="s">
        <v>24</v>
      </c>
      <c r="S535" s="17" t="s">
        <v>24</v>
      </c>
      <c r="T535" s="17"/>
      <c r="U535" s="17"/>
      <c r="V535" s="17"/>
      <c r="W535" s="18" t="str">
        <f t="shared" ref="W535:W540" si="111">IF(OR(IF(M535="",IF(L535="",IF(K535="","",K535),L535),M535)="F",IF(P535="",IF(O535="",IF(N535="","",N535),O535),P535)="F",IF(S535="",IF(R535="",IF(Q535="","",Q535),R535),S535)="F",IF(V535="",IF(U535="",IF(T535="","",T535),U535),V535)="F")=TRUE,"F",IF(OR(IF(M535="",IF(L535="",IF(K535="","",K535),L535),M535)="PE",IF(P535="",IF(O535="",IF(N535="","",N535),O535),P535)="PE",IF(S535="",IF(R535="",IF(Q535="","",Q535),R535),S535)="PE",IF(V535="",IF(U535="",IF(T535="","",T535),U535),V535)="PE")=TRUE,"PE",IF(AND(IF(M535="",IF(L535="",IF(K535="","",K535),L535),M535)="",IF(P535="",IF(O535="",IF(N535="","",N535),O535),P535)="",IF(S535="",IF(R535="",IF(Q535="","",Q535),R535),S535)="",IF(V535="",IF(U535="",IF(T535="","",T535),U535),V535)="")=TRUE,"","P")))</f>
        <v>P</v>
      </c>
      <c r="X535" s="19"/>
      <c r="Y535" s="240"/>
      <c r="Z535" s="240"/>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c r="BQ535" s="240"/>
      <c r="BR535" s="240"/>
      <c r="BS535" s="240"/>
      <c r="BT535" s="240"/>
      <c r="BU535" s="240"/>
      <c r="BV535" s="240"/>
      <c r="BW535" s="240"/>
      <c r="BX535" s="240"/>
      <c r="BY535" s="240"/>
      <c r="BZ535" s="240"/>
      <c r="CA535" s="240"/>
      <c r="CB535" s="240"/>
      <c r="CC535" s="240"/>
      <c r="CD535" s="240"/>
      <c r="CE535" s="240"/>
      <c r="CF535" s="240"/>
      <c r="CG535" s="240"/>
      <c r="CH535" s="240"/>
      <c r="CI535" s="240"/>
      <c r="CJ535" s="240"/>
      <c r="CK535" s="240"/>
      <c r="CL535" s="240"/>
      <c r="CM535" s="240"/>
      <c r="CN535" s="240"/>
      <c r="CO535" s="240"/>
      <c r="CP535" s="240"/>
      <c r="CQ535" s="240"/>
      <c r="CR535" s="240"/>
      <c r="CS535" s="240"/>
      <c r="CT535" s="240"/>
      <c r="CU535" s="240"/>
      <c r="CV535" s="240"/>
      <c r="CW535" s="240"/>
      <c r="CX535" s="240"/>
      <c r="CY535" s="240"/>
      <c r="CZ535" s="240"/>
      <c r="DA535" s="240"/>
      <c r="DB535" s="240"/>
      <c r="DC535" s="240"/>
      <c r="DD535" s="240"/>
      <c r="DE535" s="240"/>
      <c r="DF535" s="240"/>
      <c r="DG535" s="240"/>
      <c r="DH535" s="240"/>
      <c r="DI535" s="240"/>
      <c r="DJ535" s="240"/>
      <c r="DK535" s="240"/>
      <c r="DL535" s="240"/>
    </row>
    <row r="536" spans="1:116" s="244" customFormat="1" ht="81" hidden="1" customHeight="1" outlineLevel="1">
      <c r="A536" s="13" t="str">
        <f>IF(AND(D536="",D536=""),"",$D$3&amp;"_"&amp;ROW()-10-COUNTBLANK($D$10:D536))</f>
        <v>QTCT_439</v>
      </c>
      <c r="B536" s="69" t="s">
        <v>109</v>
      </c>
      <c r="C536" s="69" t="s">
        <v>200</v>
      </c>
      <c r="D536" s="69" t="s">
        <v>977</v>
      </c>
      <c r="E536" s="83"/>
      <c r="F536" s="83"/>
      <c r="G536" s="83"/>
      <c r="H536" s="83"/>
      <c r="I536" s="83"/>
      <c r="J536" s="83"/>
      <c r="K536" s="83"/>
      <c r="L536" s="83"/>
      <c r="M536" s="83"/>
      <c r="N536" s="83"/>
      <c r="O536" s="83"/>
      <c r="P536" s="83"/>
      <c r="Q536" s="17" t="s">
        <v>24</v>
      </c>
      <c r="R536" s="17" t="s">
        <v>24</v>
      </c>
      <c r="S536" s="17" t="s">
        <v>24</v>
      </c>
      <c r="T536" s="17"/>
      <c r="U536" s="17"/>
      <c r="V536" s="17"/>
      <c r="W536" s="18" t="str">
        <f t="shared" si="111"/>
        <v>P</v>
      </c>
      <c r="X536" s="19"/>
      <c r="Y536" s="240"/>
      <c r="Z536" s="240"/>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c r="BQ536" s="240"/>
      <c r="BR536" s="240"/>
      <c r="BS536" s="240"/>
      <c r="BT536" s="240"/>
      <c r="BU536" s="240"/>
      <c r="BV536" s="240"/>
      <c r="BW536" s="240"/>
      <c r="BX536" s="240"/>
      <c r="BY536" s="240"/>
      <c r="BZ536" s="240"/>
      <c r="CA536" s="240"/>
      <c r="CB536" s="240"/>
      <c r="CC536" s="240"/>
      <c r="CD536" s="240"/>
      <c r="CE536" s="240"/>
      <c r="CF536" s="240"/>
      <c r="CG536" s="240"/>
      <c r="CH536" s="240"/>
      <c r="CI536" s="240"/>
      <c r="CJ536" s="240"/>
      <c r="CK536" s="240"/>
      <c r="CL536" s="240"/>
      <c r="CM536" s="240"/>
      <c r="CN536" s="240"/>
      <c r="CO536" s="240"/>
      <c r="CP536" s="240"/>
      <c r="CQ536" s="240"/>
      <c r="CR536" s="240"/>
      <c r="CS536" s="240"/>
      <c r="CT536" s="240"/>
      <c r="CU536" s="240"/>
      <c r="CV536" s="240"/>
      <c r="CW536" s="240"/>
      <c r="CX536" s="240"/>
      <c r="CY536" s="240"/>
      <c r="CZ536" s="240"/>
      <c r="DA536" s="240"/>
      <c r="DB536" s="240"/>
      <c r="DC536" s="240"/>
      <c r="DD536" s="240"/>
      <c r="DE536" s="240"/>
      <c r="DF536" s="240"/>
      <c r="DG536" s="240"/>
      <c r="DH536" s="240"/>
      <c r="DI536" s="240"/>
      <c r="DJ536" s="240"/>
      <c r="DK536" s="240"/>
      <c r="DL536" s="240"/>
    </row>
    <row r="537" spans="1:116" s="244" customFormat="1" ht="81" hidden="1" customHeight="1" outlineLevel="1">
      <c r="A537" s="13" t="str">
        <f>IF(AND(D537="",D537=""),"",$D$3&amp;"_"&amp;ROW()-10-COUNTBLANK($D$10:D537))</f>
        <v>QTCT_440</v>
      </c>
      <c r="B537" s="78" t="s">
        <v>202</v>
      </c>
      <c r="C537" s="69" t="s">
        <v>203</v>
      </c>
      <c r="D537" s="69" t="s">
        <v>966</v>
      </c>
      <c r="E537" s="83"/>
      <c r="F537" s="83"/>
      <c r="G537" s="83"/>
      <c r="H537" s="83"/>
      <c r="I537" s="83"/>
      <c r="J537" s="83"/>
      <c r="K537" s="83"/>
      <c r="L537" s="83"/>
      <c r="M537" s="83"/>
      <c r="N537" s="83"/>
      <c r="O537" s="83"/>
      <c r="P537" s="83"/>
      <c r="Q537" s="17" t="s">
        <v>24</v>
      </c>
      <c r="R537" s="17" t="s">
        <v>24</v>
      </c>
      <c r="S537" s="17" t="s">
        <v>24</v>
      </c>
      <c r="T537" s="17"/>
      <c r="U537" s="17"/>
      <c r="V537" s="17"/>
      <c r="W537" s="18" t="str">
        <f t="shared" si="111"/>
        <v>P</v>
      </c>
      <c r="X537" s="19"/>
      <c r="Y537" s="240"/>
      <c r="Z537" s="240"/>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c r="BQ537" s="240"/>
      <c r="BR537" s="240"/>
      <c r="BS537" s="240"/>
      <c r="BT537" s="240"/>
      <c r="BU537" s="240"/>
      <c r="BV537" s="240"/>
      <c r="BW537" s="240"/>
      <c r="BX537" s="240"/>
      <c r="BY537" s="240"/>
      <c r="BZ537" s="240"/>
      <c r="CA537" s="240"/>
      <c r="CB537" s="240"/>
      <c r="CC537" s="240"/>
      <c r="CD537" s="240"/>
      <c r="CE537" s="240"/>
      <c r="CF537" s="240"/>
      <c r="CG537" s="240"/>
      <c r="CH537" s="240"/>
      <c r="CI537" s="240"/>
      <c r="CJ537" s="240"/>
      <c r="CK537" s="240"/>
      <c r="CL537" s="240"/>
      <c r="CM537" s="240"/>
      <c r="CN537" s="240"/>
      <c r="CO537" s="240"/>
      <c r="CP537" s="240"/>
      <c r="CQ537" s="240"/>
      <c r="CR537" s="240"/>
      <c r="CS537" s="240"/>
      <c r="CT537" s="240"/>
      <c r="CU537" s="240"/>
      <c r="CV537" s="240"/>
      <c r="CW537" s="240"/>
      <c r="CX537" s="240"/>
      <c r="CY537" s="240"/>
      <c r="CZ537" s="240"/>
      <c r="DA537" s="240"/>
      <c r="DB537" s="240"/>
      <c r="DC537" s="240"/>
      <c r="DD537" s="240"/>
      <c r="DE537" s="240"/>
      <c r="DF537" s="240"/>
      <c r="DG537" s="240"/>
      <c r="DH537" s="240"/>
      <c r="DI537" s="240"/>
      <c r="DJ537" s="240"/>
      <c r="DK537" s="240"/>
      <c r="DL537" s="240"/>
    </row>
    <row r="538" spans="1:116" s="244" customFormat="1" ht="81" hidden="1" customHeight="1" outlineLevel="1">
      <c r="A538" s="13" t="str">
        <f>IF(AND(D538="",D538=""),"",$D$3&amp;"_"&amp;ROW()-10-COUNTBLANK($D$10:D538))</f>
        <v>QTCT_441</v>
      </c>
      <c r="B538" s="84" t="s">
        <v>205</v>
      </c>
      <c r="C538" s="84" t="s">
        <v>206</v>
      </c>
      <c r="D538" s="84" t="s">
        <v>207</v>
      </c>
      <c r="E538" s="83"/>
      <c r="F538" s="83"/>
      <c r="G538" s="83"/>
      <c r="H538" s="83"/>
      <c r="I538" s="83"/>
      <c r="J538" s="83"/>
      <c r="K538" s="83"/>
      <c r="L538" s="83"/>
      <c r="M538" s="83"/>
      <c r="N538" s="83"/>
      <c r="O538" s="83"/>
      <c r="P538" s="83"/>
      <c r="Q538" s="17" t="s">
        <v>24</v>
      </c>
      <c r="R538" s="17" t="s">
        <v>24</v>
      </c>
      <c r="S538" s="17" t="s">
        <v>24</v>
      </c>
      <c r="T538" s="17"/>
      <c r="U538" s="17"/>
      <c r="V538" s="17"/>
      <c r="W538" s="18" t="str">
        <f t="shared" si="111"/>
        <v>P</v>
      </c>
      <c r="X538" s="19"/>
      <c r="Y538" s="240"/>
      <c r="Z538" s="240"/>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c r="BQ538" s="240"/>
      <c r="BR538" s="240"/>
      <c r="BS538" s="240"/>
      <c r="BT538" s="240"/>
      <c r="BU538" s="240"/>
      <c r="BV538" s="240"/>
      <c r="BW538" s="240"/>
      <c r="BX538" s="240"/>
      <c r="BY538" s="240"/>
      <c r="BZ538" s="240"/>
      <c r="CA538" s="240"/>
      <c r="CB538" s="240"/>
      <c r="CC538" s="240"/>
      <c r="CD538" s="240"/>
      <c r="CE538" s="240"/>
      <c r="CF538" s="240"/>
      <c r="CG538" s="240"/>
      <c r="CH538" s="240"/>
      <c r="CI538" s="240"/>
      <c r="CJ538" s="240"/>
      <c r="CK538" s="240"/>
      <c r="CL538" s="240"/>
      <c r="CM538" s="240"/>
      <c r="CN538" s="240"/>
      <c r="CO538" s="240"/>
      <c r="CP538" s="240"/>
      <c r="CQ538" s="240"/>
      <c r="CR538" s="240"/>
      <c r="CS538" s="240"/>
      <c r="CT538" s="240"/>
      <c r="CU538" s="240"/>
      <c r="CV538" s="240"/>
      <c r="CW538" s="240"/>
      <c r="CX538" s="240"/>
      <c r="CY538" s="240"/>
      <c r="CZ538" s="240"/>
      <c r="DA538" s="240"/>
      <c r="DB538" s="240"/>
      <c r="DC538" s="240"/>
      <c r="DD538" s="240"/>
      <c r="DE538" s="240"/>
      <c r="DF538" s="240"/>
      <c r="DG538" s="240"/>
      <c r="DH538" s="240"/>
      <c r="DI538" s="240"/>
      <c r="DJ538" s="240"/>
      <c r="DK538" s="240"/>
      <c r="DL538" s="240"/>
    </row>
    <row r="539" spans="1:116" s="246" customFormat="1" ht="59.25" hidden="1" customHeight="1" outlineLevel="1">
      <c r="A539" s="13" t="str">
        <f>IF(AND(D539="",D539=""),"",$D$3&amp;"_"&amp;ROW()-10-COUNTBLANK($D$10:D539))</f>
        <v>QTCT_442</v>
      </c>
      <c r="B539" s="35" t="s">
        <v>208</v>
      </c>
      <c r="C539" s="35" t="s">
        <v>209</v>
      </c>
      <c r="D539" s="35" t="s">
        <v>210</v>
      </c>
      <c r="E539" s="222"/>
      <c r="F539" s="222"/>
      <c r="G539" s="222"/>
      <c r="H539" s="222"/>
      <c r="I539" s="222"/>
      <c r="J539" s="222"/>
      <c r="K539" s="222"/>
      <c r="L539" s="222"/>
      <c r="M539" s="222"/>
      <c r="N539" s="222"/>
      <c r="O539" s="222"/>
      <c r="P539" s="222"/>
      <c r="Q539" s="17" t="s">
        <v>24</v>
      </c>
      <c r="R539" s="17" t="s">
        <v>24</v>
      </c>
      <c r="S539" s="17" t="s">
        <v>24</v>
      </c>
      <c r="T539" s="17"/>
      <c r="U539" s="17"/>
      <c r="V539" s="17"/>
      <c r="W539" s="18" t="str">
        <f t="shared" si="111"/>
        <v>P</v>
      </c>
      <c r="X539" s="19"/>
      <c r="Y539" s="245"/>
      <c r="Z539" s="245"/>
      <c r="AA539" s="245"/>
      <c r="AB539" s="245"/>
      <c r="AC539" s="245"/>
      <c r="AD539" s="245"/>
      <c r="AE539" s="245"/>
      <c r="AF539" s="245"/>
      <c r="AG539" s="245"/>
      <c r="AH539" s="245"/>
      <c r="AI539" s="245"/>
      <c r="AJ539" s="245"/>
      <c r="AK539" s="245"/>
      <c r="AL539" s="245"/>
      <c r="AM539" s="245"/>
      <c r="AN539" s="245"/>
      <c r="AO539" s="245"/>
      <c r="AP539" s="245"/>
      <c r="AQ539" s="245"/>
      <c r="AR539" s="245"/>
      <c r="AS539" s="245"/>
      <c r="AT539" s="245"/>
      <c r="AU539" s="245"/>
      <c r="AV539" s="245"/>
      <c r="AW539" s="245"/>
      <c r="AX539" s="245"/>
      <c r="AY539" s="245"/>
      <c r="AZ539" s="245"/>
      <c r="BA539" s="245"/>
      <c r="BB539" s="245"/>
      <c r="BC539" s="245"/>
      <c r="BD539" s="245"/>
      <c r="BE539" s="245"/>
      <c r="BF539" s="245"/>
      <c r="BG539" s="245"/>
      <c r="BH539" s="245"/>
      <c r="BI539" s="245"/>
      <c r="BJ539" s="245"/>
      <c r="BK539" s="245"/>
      <c r="BL539" s="245"/>
      <c r="BM539" s="245"/>
      <c r="BN539" s="245"/>
      <c r="BO539" s="245"/>
      <c r="BP539" s="245"/>
      <c r="BQ539" s="245"/>
      <c r="BR539" s="245"/>
      <c r="BS539" s="245"/>
      <c r="BT539" s="245"/>
      <c r="BU539" s="245"/>
      <c r="BV539" s="245"/>
      <c r="BW539" s="245"/>
      <c r="BX539" s="245"/>
      <c r="BY539" s="245"/>
      <c r="BZ539" s="245"/>
      <c r="CA539" s="245"/>
      <c r="CB539" s="245"/>
      <c r="CC539" s="245"/>
      <c r="CD539" s="245"/>
      <c r="CE539" s="245"/>
      <c r="CF539" s="245"/>
      <c r="CG539" s="245"/>
      <c r="CH539" s="245"/>
      <c r="CI539" s="245"/>
      <c r="CJ539" s="245"/>
      <c r="CK539" s="245"/>
      <c r="CL539" s="245"/>
      <c r="CM539" s="245"/>
      <c r="CN539" s="245"/>
      <c r="CO539" s="245"/>
      <c r="CP539" s="245"/>
      <c r="CQ539" s="245"/>
      <c r="CR539" s="245"/>
      <c r="CS539" s="245"/>
      <c r="CT539" s="245"/>
      <c r="CU539" s="245"/>
      <c r="CV539" s="245"/>
      <c r="CW539" s="245"/>
      <c r="CX539" s="245"/>
      <c r="CY539" s="245"/>
      <c r="CZ539" s="245"/>
      <c r="DA539" s="245"/>
      <c r="DB539" s="245"/>
      <c r="DC539" s="245"/>
      <c r="DD539" s="245"/>
      <c r="DE539" s="245"/>
      <c r="DF539" s="245"/>
      <c r="DG539" s="245"/>
      <c r="DH539" s="245"/>
      <c r="DI539" s="245"/>
      <c r="DJ539" s="245"/>
      <c r="DK539" s="245"/>
      <c r="DL539" s="245"/>
    </row>
    <row r="540" spans="1:116" s="246" customFormat="1" ht="81" hidden="1" customHeight="1" outlineLevel="1">
      <c r="A540" s="13" t="str">
        <f>IF(AND(D540="",D540=""),"",$D$3&amp;"_"&amp;ROW()-10-COUNTBLANK($D$10:D540))</f>
        <v>QTCT_443</v>
      </c>
      <c r="B540" s="35" t="s">
        <v>211</v>
      </c>
      <c r="C540" s="35" t="s">
        <v>212</v>
      </c>
      <c r="D540" s="35" t="s">
        <v>213</v>
      </c>
      <c r="E540" s="222"/>
      <c r="F540" s="222"/>
      <c r="G540" s="222"/>
      <c r="H540" s="222"/>
      <c r="I540" s="222"/>
      <c r="J540" s="222"/>
      <c r="K540" s="222"/>
      <c r="L540" s="222"/>
      <c r="M540" s="222"/>
      <c r="N540" s="222"/>
      <c r="O540" s="222"/>
      <c r="P540" s="222"/>
      <c r="Q540" s="17" t="s">
        <v>24</v>
      </c>
      <c r="R540" s="17" t="s">
        <v>24</v>
      </c>
      <c r="S540" s="17" t="s">
        <v>24</v>
      </c>
      <c r="T540" s="17"/>
      <c r="U540" s="17"/>
      <c r="V540" s="17"/>
      <c r="W540" s="18" t="str">
        <f t="shared" si="111"/>
        <v>P</v>
      </c>
      <c r="X540" s="19"/>
      <c r="Y540" s="245"/>
      <c r="Z540" s="245"/>
      <c r="AA540" s="245"/>
      <c r="AB540" s="245"/>
      <c r="AC540" s="245"/>
      <c r="AD540" s="245"/>
      <c r="AE540" s="245"/>
      <c r="AF540" s="245"/>
      <c r="AG540" s="245"/>
      <c r="AH540" s="245"/>
      <c r="AI540" s="245"/>
      <c r="AJ540" s="245"/>
      <c r="AK540" s="245"/>
      <c r="AL540" s="245"/>
      <c r="AM540" s="245"/>
      <c r="AN540" s="245"/>
      <c r="AO540" s="245"/>
      <c r="AP540" s="245"/>
      <c r="AQ540" s="245"/>
      <c r="AR540" s="245"/>
      <c r="AS540" s="245"/>
      <c r="AT540" s="245"/>
      <c r="AU540" s="245"/>
      <c r="AV540" s="245"/>
      <c r="AW540" s="245"/>
      <c r="AX540" s="245"/>
      <c r="AY540" s="245"/>
      <c r="AZ540" s="245"/>
      <c r="BA540" s="245"/>
      <c r="BB540" s="245"/>
      <c r="BC540" s="245"/>
      <c r="BD540" s="245"/>
      <c r="BE540" s="245"/>
      <c r="BF540" s="245"/>
      <c r="BG540" s="245"/>
      <c r="BH540" s="245"/>
      <c r="BI540" s="245"/>
      <c r="BJ540" s="245"/>
      <c r="BK540" s="245"/>
      <c r="BL540" s="245"/>
      <c r="BM540" s="245"/>
      <c r="BN540" s="245"/>
      <c r="BO540" s="245"/>
      <c r="BP540" s="245"/>
      <c r="BQ540" s="245"/>
      <c r="BR540" s="245"/>
      <c r="BS540" s="245"/>
      <c r="BT540" s="245"/>
      <c r="BU540" s="245"/>
      <c r="BV540" s="245"/>
      <c r="BW540" s="245"/>
      <c r="BX540" s="245"/>
      <c r="BY540" s="245"/>
      <c r="BZ540" s="245"/>
      <c r="CA540" s="245"/>
      <c r="CB540" s="245"/>
      <c r="CC540" s="245"/>
      <c r="CD540" s="245"/>
      <c r="CE540" s="245"/>
      <c r="CF540" s="245"/>
      <c r="CG540" s="245"/>
      <c r="CH540" s="245"/>
      <c r="CI540" s="245"/>
      <c r="CJ540" s="245"/>
      <c r="CK540" s="245"/>
      <c r="CL540" s="245"/>
      <c r="CM540" s="245"/>
      <c r="CN540" s="245"/>
      <c r="CO540" s="245"/>
      <c r="CP540" s="245"/>
      <c r="CQ540" s="245"/>
      <c r="CR540" s="245"/>
      <c r="CS540" s="245"/>
      <c r="CT540" s="245"/>
      <c r="CU540" s="245"/>
      <c r="CV540" s="245"/>
      <c r="CW540" s="245"/>
      <c r="CX540" s="245"/>
      <c r="CY540" s="245"/>
      <c r="CZ540" s="245"/>
      <c r="DA540" s="245"/>
      <c r="DB540" s="245"/>
      <c r="DC540" s="245"/>
      <c r="DD540" s="245"/>
      <c r="DE540" s="245"/>
      <c r="DF540" s="245"/>
      <c r="DG540" s="245"/>
      <c r="DH540" s="245"/>
      <c r="DI540" s="245"/>
      <c r="DJ540" s="245"/>
      <c r="DK540" s="245"/>
      <c r="DL540" s="245"/>
    </row>
    <row r="541" spans="1:116" s="256" customFormat="1" ht="17.25" customHeight="1" collapsed="1">
      <c r="A541" s="13" t="str">
        <f>IF(AND(D541="",D541=""),"",$D$3&amp;"_"&amp;ROW()-10-COUNTBLANK($D$10:D541))</f>
        <v/>
      </c>
      <c r="B541" s="264" t="s">
        <v>685</v>
      </c>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row>
    <row r="542" spans="1:116" ht="49.5" hidden="1" outlineLevel="2">
      <c r="A542" s="13" t="str">
        <f>IF(AND(D542="",D542=""),"",$D$3&amp;"_"&amp;ROW()-10-COUNTBLANK($D$10:D542))</f>
        <v>QTCT_444</v>
      </c>
      <c r="B542" s="273" t="s">
        <v>986</v>
      </c>
      <c r="C542" s="142" t="s">
        <v>108</v>
      </c>
      <c r="D542" s="142" t="s">
        <v>985</v>
      </c>
      <c r="E542" s="95"/>
      <c r="F542" s="91" t="s">
        <v>24</v>
      </c>
      <c r="G542" s="91" t="s">
        <v>24</v>
      </c>
      <c r="H542" s="91" t="s">
        <v>24</v>
      </c>
      <c r="I542" s="91"/>
      <c r="J542" s="91"/>
      <c r="K542" s="91"/>
      <c r="L542" s="91"/>
      <c r="M542" s="91"/>
      <c r="N542" s="91"/>
      <c r="O542" s="91"/>
      <c r="P542" s="91"/>
      <c r="Q542" s="17" t="s">
        <v>24</v>
      </c>
      <c r="R542" s="17" t="s">
        <v>24</v>
      </c>
      <c r="S542" s="17" t="s">
        <v>24</v>
      </c>
      <c r="T542" s="17"/>
      <c r="U542" s="17"/>
      <c r="V542" s="17"/>
      <c r="W542" s="18" t="str">
        <f t="shared" ref="W542" si="112">IF(OR(IF(M542="",IF(L542="",IF(K542="","",K542),L542),M542)="F",IF(P542="",IF(O542="",IF(N542="","",N542),O542),P542)="F",IF(S542="",IF(R542="",IF(Q542="","",Q542),R542),S542)="F",IF(V542="",IF(U542="",IF(T542="","",T542),U542),V542)="F")=TRUE,"F",IF(OR(IF(M542="",IF(L542="",IF(K542="","",K542),L542),M542)="PE",IF(P542="",IF(O542="",IF(N542="","",N542),O542),P542)="PE",IF(S542="",IF(R542="",IF(Q542="","",Q542),R542),S542)="PE",IF(V542="",IF(U542="",IF(T542="","",T542),U542),V542)="PE")=TRUE,"PE",IF(AND(IF(M542="",IF(L542="",IF(K542="","",K542),L542),M542)="",IF(P542="",IF(O542="",IF(N542="","",N542),O542),P542)="",IF(S542="",IF(R542="",IF(Q542="","",Q542),R542),S542)="",IF(V542="",IF(U542="",IF(T542="","",T542),U542),V542)="")=TRUE,"","P")))</f>
        <v>P</v>
      </c>
      <c r="X542" s="19"/>
    </row>
    <row r="543" spans="1:116" s="178" customFormat="1" ht="17.25" customHeight="1" collapsed="1">
      <c r="A543" s="13" t="str">
        <f>IF(AND(D543="",D543=""),"",$D$3&amp;"_"&amp;ROW()-10-COUNTBLANK($D$10:D543))</f>
        <v/>
      </c>
      <c r="B543" s="445" t="s">
        <v>239</v>
      </c>
      <c r="C543" s="446"/>
      <c r="D543" s="446"/>
      <c r="E543" s="446"/>
      <c r="F543" s="446"/>
      <c r="G543" s="446"/>
      <c r="H543" s="446"/>
      <c r="I543" s="446"/>
      <c r="J543" s="446"/>
      <c r="K543" s="446"/>
      <c r="L543" s="446"/>
      <c r="M543" s="446"/>
      <c r="N543" s="446"/>
      <c r="O543" s="446"/>
      <c r="P543" s="446"/>
      <c r="Q543" s="446"/>
      <c r="R543" s="446"/>
      <c r="S543" s="446"/>
      <c r="T543" s="446"/>
      <c r="U543" s="446"/>
      <c r="V543" s="446"/>
      <c r="W543" s="446"/>
      <c r="X543" s="447"/>
      <c r="Y543" s="238"/>
    </row>
    <row r="544" spans="1:116" s="178" customFormat="1" ht="33" hidden="1" outlineLevel="1">
      <c r="A544" s="13" t="str">
        <f>IF(AND(D544="",D544=""),"",$D$3&amp;"_"&amp;ROW()-10-COUNTBLANK($D$10:D544))</f>
        <v>QTCT_445</v>
      </c>
      <c r="B544" s="35" t="s">
        <v>186</v>
      </c>
      <c r="C544" s="35" t="s">
        <v>187</v>
      </c>
      <c r="D544" s="35" t="s">
        <v>984</v>
      </c>
      <c r="E544" s="86"/>
      <c r="F544" s="86"/>
      <c r="G544" s="86"/>
      <c r="H544" s="86"/>
      <c r="I544" s="86"/>
      <c r="J544" s="86"/>
      <c r="K544" s="86"/>
      <c r="L544" s="86"/>
      <c r="M544" s="86"/>
      <c r="N544" s="86"/>
      <c r="O544" s="86"/>
      <c r="P544" s="86"/>
      <c r="Q544" s="17" t="s">
        <v>24</v>
      </c>
      <c r="R544" s="17" t="s">
        <v>24</v>
      </c>
      <c r="S544" s="17" t="s">
        <v>24</v>
      </c>
      <c r="T544" s="17"/>
      <c r="U544" s="17"/>
      <c r="V544" s="17"/>
      <c r="W544" s="18" t="str">
        <f t="shared" ref="W544:W545" si="113">IF(OR(IF(M544="",IF(L544="",IF(K544="","",K544),L544),M544)="F",IF(P544="",IF(O544="",IF(N544="","",N544),O544),P544)="F",IF(S544="",IF(R544="",IF(Q544="","",Q544),R544),S544)="F",IF(V544="",IF(U544="",IF(T544="","",T544),U544),V544)="F")=TRUE,"F",IF(OR(IF(M544="",IF(L544="",IF(K544="","",K544),L544),M544)="PE",IF(P544="",IF(O544="",IF(N544="","",N544),O544),P544)="PE",IF(S544="",IF(R544="",IF(Q544="","",Q544),R544),S544)="PE",IF(V544="",IF(U544="",IF(T544="","",T544),U544),V544)="PE")=TRUE,"PE",IF(AND(IF(M544="",IF(L544="",IF(K544="","",K544),L544),M544)="",IF(P544="",IF(O544="",IF(N544="","",N544),O544),P544)="",IF(S544="",IF(R544="",IF(Q544="","",Q544),R544),S544)="",IF(V544="",IF(U544="",IF(T544="","",T544),U544),V544)="")=TRUE,"","P")))</f>
        <v>P</v>
      </c>
      <c r="X544" s="19"/>
      <c r="Y544" s="238"/>
    </row>
    <row r="545" spans="1:25" s="178" customFormat="1" ht="33" hidden="1" outlineLevel="1">
      <c r="A545" s="13" t="str">
        <f>IF(AND(D545="",D545=""),"",$D$3&amp;"_"&amp;ROW()-10-COUNTBLANK($D$10:D545))</f>
        <v>QTCT_446</v>
      </c>
      <c r="B545" s="35" t="s">
        <v>970</v>
      </c>
      <c r="C545" s="35" t="s">
        <v>971</v>
      </c>
      <c r="D545" s="35" t="s">
        <v>987</v>
      </c>
      <c r="E545" s="86"/>
      <c r="F545" s="86"/>
      <c r="G545" s="86"/>
      <c r="H545" s="86"/>
      <c r="I545" s="86"/>
      <c r="J545" s="86"/>
      <c r="K545" s="86"/>
      <c r="L545" s="86"/>
      <c r="M545" s="86"/>
      <c r="N545" s="86"/>
      <c r="O545" s="86"/>
      <c r="P545" s="86"/>
      <c r="Q545" s="17" t="s">
        <v>24</v>
      </c>
      <c r="R545" s="17" t="s">
        <v>24</v>
      </c>
      <c r="S545" s="17" t="s">
        <v>24</v>
      </c>
      <c r="T545" s="17"/>
      <c r="U545" s="17"/>
      <c r="V545" s="17"/>
      <c r="W545" s="18" t="str">
        <f t="shared" si="113"/>
        <v>P</v>
      </c>
      <c r="X545" s="19"/>
      <c r="Y545" s="238"/>
    </row>
    <row r="546" spans="1:25" s="178" customFormat="1" ht="17.25" customHeight="1" collapsed="1">
      <c r="A546" s="13" t="str">
        <f>IF(AND(D546="",D546=""),"",$D$3&amp;"_"&amp;ROW()-10-COUNTBLANK($D$10:D546))</f>
        <v/>
      </c>
      <c r="B546" s="445" t="s">
        <v>240</v>
      </c>
      <c r="C546" s="446"/>
      <c r="D546" s="446"/>
      <c r="E546" s="446"/>
      <c r="F546" s="446"/>
      <c r="G546" s="446"/>
      <c r="H546" s="446"/>
      <c r="I546" s="446"/>
      <c r="J546" s="446"/>
      <c r="K546" s="446"/>
      <c r="L546" s="446"/>
      <c r="M546" s="446"/>
      <c r="N546" s="446"/>
      <c r="O546" s="446"/>
      <c r="P546" s="446"/>
      <c r="Q546" s="446"/>
      <c r="R546" s="446"/>
      <c r="S546" s="446"/>
      <c r="T546" s="446"/>
      <c r="U546" s="446"/>
      <c r="V546" s="446"/>
      <c r="W546" s="446"/>
      <c r="X546" s="447"/>
      <c r="Y546" s="238"/>
    </row>
    <row r="547" spans="1:25" s="178" customFormat="1" ht="33" hidden="1" outlineLevel="1">
      <c r="A547" s="13" t="str">
        <f>IF(AND(D547="",D547=""),"",$D$3&amp;"_"&amp;ROW()-10-COUNTBLANK($D$10:D547))</f>
        <v>QTCT_447</v>
      </c>
      <c r="B547" s="76" t="s">
        <v>186</v>
      </c>
      <c r="C547" s="76" t="s">
        <v>187</v>
      </c>
      <c r="D547" s="35" t="s">
        <v>984</v>
      </c>
      <c r="E547" s="77"/>
      <c r="F547" s="77"/>
      <c r="G547" s="77"/>
      <c r="H547" s="77"/>
      <c r="I547" s="77"/>
      <c r="J547" s="77"/>
      <c r="K547" s="77"/>
      <c r="L547" s="77"/>
      <c r="M547" s="77"/>
      <c r="N547" s="77"/>
      <c r="O547" s="77"/>
      <c r="P547" s="77"/>
      <c r="Q547" s="17" t="s">
        <v>24</v>
      </c>
      <c r="R547" s="17" t="s">
        <v>24</v>
      </c>
      <c r="S547" s="17" t="s">
        <v>24</v>
      </c>
      <c r="T547" s="17"/>
      <c r="U547" s="17"/>
      <c r="V547" s="17"/>
      <c r="W547" s="18" t="str">
        <f t="shared" ref="W547:W548" si="114">IF(OR(IF(M547="",IF(L547="",IF(K547="","",K547),L547),M547)="F",IF(P547="",IF(O547="",IF(N547="","",N547),O547),P547)="F",IF(S547="",IF(R547="",IF(Q547="","",Q547),R547),S547)="F",IF(V547="",IF(U547="",IF(T547="","",T547),U547),V547)="F")=TRUE,"F",IF(OR(IF(M547="",IF(L547="",IF(K547="","",K547),L547),M547)="PE",IF(P547="",IF(O547="",IF(N547="","",N547),O547),P547)="PE",IF(S547="",IF(R547="",IF(Q547="","",Q547),R547),S547)="PE",IF(V547="",IF(U547="",IF(T547="","",T547),U547),V547)="PE")=TRUE,"PE",IF(AND(IF(M547="",IF(L547="",IF(K547="","",K547),L547),M547)="",IF(P547="",IF(O547="",IF(N547="","",N547),O547),P547)="",IF(S547="",IF(R547="",IF(Q547="","",Q547),R547),S547)="",IF(V547="",IF(U547="",IF(T547="","",T547),U547),V547)="")=TRUE,"","P")))</f>
        <v>P</v>
      </c>
      <c r="X547" s="19"/>
      <c r="Y547" s="238"/>
    </row>
    <row r="548" spans="1:25" s="178" customFormat="1" hidden="1" outlineLevel="1">
      <c r="A548" s="13" t="str">
        <f>IF(AND(D548="",D548=""),"",$D$3&amp;"_"&amp;ROW()-10-COUNTBLANK($D$10:D548))</f>
        <v>QTCT_448</v>
      </c>
      <c r="B548" s="76" t="s">
        <v>973</v>
      </c>
      <c r="C548" s="76" t="s">
        <v>974</v>
      </c>
      <c r="D548" s="76" t="s">
        <v>975</v>
      </c>
      <c r="E548" s="77"/>
      <c r="F548" s="77"/>
      <c r="G548" s="77"/>
      <c r="H548" s="77"/>
      <c r="I548" s="77"/>
      <c r="J548" s="77"/>
      <c r="K548" s="77"/>
      <c r="L548" s="77"/>
      <c r="M548" s="77"/>
      <c r="N548" s="77"/>
      <c r="O548" s="77"/>
      <c r="P548" s="77"/>
      <c r="Q548" s="17" t="s">
        <v>24</v>
      </c>
      <c r="R548" s="17" t="s">
        <v>24</v>
      </c>
      <c r="S548" s="17" t="s">
        <v>24</v>
      </c>
      <c r="T548" s="17"/>
      <c r="U548" s="17"/>
      <c r="V548" s="17"/>
      <c r="W548" s="18" t="str">
        <f t="shared" si="114"/>
        <v>P</v>
      </c>
      <c r="X548" s="19"/>
      <c r="Y548" s="238"/>
    </row>
    <row r="549" spans="1:25" s="14" customFormat="1" collapsed="1">
      <c r="A549" s="13" t="str">
        <f>IF(AND(D549="",D549=""),"",$D$3&amp;"_"&amp;ROW()-10-COUNTBLANK($D$10:D549))</f>
        <v/>
      </c>
      <c r="B549" s="429" t="s">
        <v>242</v>
      </c>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row>
    <row r="550" spans="1:25" s="230" customFormat="1" collapsed="1">
      <c r="A550" s="13" t="str">
        <f>IF(AND(D550="",D550=""),"",$D$3&amp;"_"&amp;ROW()-10-COUNTBLANK($D$10:D550))</f>
        <v/>
      </c>
      <c r="B550" s="408" t="s">
        <v>1438</v>
      </c>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10"/>
    </row>
    <row r="551" spans="1:25" s="178" customFormat="1" ht="132" hidden="1" outlineLevel="1">
      <c r="A551" s="13" t="str">
        <f>IF(AND(D551="",D551=""),"",$D$3&amp;"_"&amp;ROW()-10-COUNTBLANK($D$10:D551))</f>
        <v>QTCT_449</v>
      </c>
      <c r="B551" s="331" t="s">
        <v>1438</v>
      </c>
      <c r="C551" s="298" t="s">
        <v>1443</v>
      </c>
      <c r="D551" s="298" t="s">
        <v>1447</v>
      </c>
      <c r="E551" s="77"/>
      <c r="F551" s="77"/>
      <c r="G551" s="77"/>
      <c r="H551" s="77"/>
      <c r="I551" s="77"/>
      <c r="J551" s="77"/>
      <c r="K551" s="77"/>
      <c r="L551" s="77"/>
      <c r="M551" s="77"/>
      <c r="N551" s="77"/>
      <c r="O551" s="81"/>
      <c r="P551" s="82"/>
      <c r="Q551" s="17" t="s">
        <v>24</v>
      </c>
      <c r="R551" s="17" t="s">
        <v>24</v>
      </c>
      <c r="S551" s="17" t="s">
        <v>24</v>
      </c>
      <c r="T551" s="17"/>
      <c r="U551" s="17"/>
      <c r="V551" s="17"/>
      <c r="W551" s="18" t="str">
        <f t="shared" ref="W551" si="115">IF(OR(IF(M551="",IF(L551="",IF(K551="","",K551),L551),M551)="F",IF(P551="",IF(O551="",IF(N551="","",N551),O551),P551)="F",IF(S551="",IF(R551="",IF(Q551="","",Q551),R551),S551)="F",IF(V551="",IF(U551="",IF(T551="","",T551),U551),V551)="F")=TRUE,"F",IF(OR(IF(M551="",IF(L551="",IF(K551="","",K551),L551),M551)="PE",IF(P551="",IF(O551="",IF(N551="","",N551),O551),P551)="PE",IF(S551="",IF(R551="",IF(Q551="","",Q551),R551),S551)="PE",IF(V551="",IF(U551="",IF(T551="","",T551),U551),V551)="PE")=TRUE,"PE",IF(AND(IF(M551="",IF(L551="",IF(K551="","",K551),L551),M551)="",IF(P551="",IF(O551="",IF(N551="","",N551),O551),P551)="",IF(S551="",IF(R551="",IF(Q551="","",Q551),R551),S551)="",IF(V551="",IF(U551="",IF(T551="","",T551),U551),V551)="")=TRUE,"","P")))</f>
        <v>P</v>
      </c>
      <c r="X551" s="19"/>
    </row>
    <row r="552" spans="1:25" s="230" customFormat="1">
      <c r="A552" s="13" t="str">
        <f>IF(AND(D552="",D552=""),"",$D$3&amp;"_"&amp;ROW()-10-COUNTBLANK($D$10:D552))</f>
        <v/>
      </c>
      <c r="B552" s="408" t="s">
        <v>689</v>
      </c>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10"/>
    </row>
    <row r="553" spans="1:25" s="178" customFormat="1" collapsed="1">
      <c r="A553" s="13" t="str">
        <f>IF(AND(D553="",D553=""),"",$D$3&amp;"_"&amp;ROW()-10-COUNTBLANK($D$10:D553))</f>
        <v/>
      </c>
      <c r="B553" s="456" t="s">
        <v>690</v>
      </c>
      <c r="C553" s="454"/>
      <c r="D553" s="454"/>
      <c r="E553" s="454"/>
      <c r="F553" s="454"/>
      <c r="G553" s="454"/>
      <c r="H553" s="454"/>
      <c r="I553" s="454"/>
      <c r="J553" s="454"/>
      <c r="K553" s="454"/>
      <c r="L553" s="454"/>
      <c r="M553" s="454"/>
      <c r="N553" s="454"/>
      <c r="O553" s="454"/>
      <c r="P553" s="454"/>
      <c r="Q553" s="454"/>
      <c r="R553" s="454"/>
      <c r="S553" s="454"/>
      <c r="T553" s="454"/>
      <c r="U553" s="454"/>
      <c r="V553" s="454"/>
      <c r="W553" s="454"/>
      <c r="X553" s="455"/>
    </row>
    <row r="554" spans="1:25" s="178" customFormat="1" ht="82.5" hidden="1" outlineLevel="1">
      <c r="A554" s="13" t="str">
        <f>IF(AND(D554="",D554=""),"",$D$3&amp;"_"&amp;ROW()-10-COUNTBLANK($D$10:D554))</f>
        <v>QTCT_450</v>
      </c>
      <c r="B554" s="298" t="s">
        <v>988</v>
      </c>
      <c r="C554" s="298" t="s">
        <v>994</v>
      </c>
      <c r="D554" s="298" t="s">
        <v>989</v>
      </c>
      <c r="E554" s="77"/>
      <c r="F554" s="77"/>
      <c r="G554" s="77"/>
      <c r="H554" s="77"/>
      <c r="I554" s="77"/>
      <c r="J554" s="77"/>
      <c r="K554" s="77"/>
      <c r="L554" s="77"/>
      <c r="M554" s="77"/>
      <c r="N554" s="77"/>
      <c r="O554" s="81"/>
      <c r="P554" s="82"/>
      <c r="Q554" s="17" t="s">
        <v>24</v>
      </c>
      <c r="R554" s="17" t="s">
        <v>24</v>
      </c>
      <c r="S554" s="17" t="s">
        <v>24</v>
      </c>
      <c r="T554" s="17"/>
      <c r="U554" s="17"/>
      <c r="V554" s="17"/>
      <c r="W554" s="18" t="str">
        <f t="shared" ref="W554" si="116">IF(OR(IF(M554="",IF(L554="",IF(K554="","",K554),L554),M554)="F",IF(P554="",IF(O554="",IF(N554="","",N554),O554),P554)="F",IF(S554="",IF(R554="",IF(Q554="","",Q554),R554),S554)="F",IF(V554="",IF(U554="",IF(T554="","",T554),U554),V554)="F")=TRUE,"F",IF(OR(IF(M554="",IF(L554="",IF(K554="","",K554),L554),M554)="PE",IF(P554="",IF(O554="",IF(N554="","",N554),O554),P554)="PE",IF(S554="",IF(R554="",IF(Q554="","",Q554),R554),S554)="PE",IF(V554="",IF(U554="",IF(T554="","",T554),U554),V554)="PE")=TRUE,"PE",IF(AND(IF(M554="",IF(L554="",IF(K554="","",K554),L554),M554)="",IF(P554="",IF(O554="",IF(N554="","",N554),O554),P554)="",IF(S554="",IF(R554="",IF(Q554="","",Q554),R554),S554)="",IF(V554="",IF(U554="",IF(T554="","",T554),U554),V554)="")=TRUE,"","P")))</f>
        <v>P</v>
      </c>
      <c r="X554" s="19"/>
    </row>
    <row r="555" spans="1:25" s="178" customFormat="1" ht="66" hidden="1" outlineLevel="1">
      <c r="A555" s="13" t="str">
        <f>IF(AND(D555="",D555=""),"",$D$3&amp;"_"&amp;ROW()-10-COUNTBLANK($D$10:D555))</f>
        <v>QTCT_451</v>
      </c>
      <c r="B555" s="298" t="s">
        <v>990</v>
      </c>
      <c r="C555" s="298" t="s">
        <v>995</v>
      </c>
      <c r="D555" s="304" t="s">
        <v>991</v>
      </c>
      <c r="E555" s="77"/>
      <c r="F555" s="77"/>
      <c r="G555" s="77"/>
      <c r="H555" s="77"/>
      <c r="I555" s="77"/>
      <c r="J555" s="77"/>
      <c r="K555" s="77"/>
      <c r="L555" s="77"/>
      <c r="M555" s="77"/>
      <c r="N555" s="77"/>
      <c r="O555" s="81"/>
      <c r="P555" s="82"/>
      <c r="Q555" s="17" t="s">
        <v>24</v>
      </c>
      <c r="R555" s="17" t="s">
        <v>24</v>
      </c>
      <c r="S555" s="17" t="s">
        <v>24</v>
      </c>
      <c r="T555" s="17"/>
      <c r="U555" s="17"/>
      <c r="V555" s="17"/>
      <c r="W555" s="18" t="str">
        <f t="shared" ref="W555" si="117">IF(OR(IF(M555="",IF(L555="",IF(K555="","",K555),L555),M555)="F",IF(P555="",IF(O555="",IF(N555="","",N555),O555),P555)="F",IF(S555="",IF(R555="",IF(Q555="","",Q555),R555),S555)="F",IF(V555="",IF(U555="",IF(T555="","",T555),U555),V555)="F")=TRUE,"F",IF(OR(IF(M555="",IF(L555="",IF(K555="","",K555),L555),M555)="PE",IF(P555="",IF(O555="",IF(N555="","",N555),O555),P555)="PE",IF(S555="",IF(R555="",IF(Q555="","",Q555),R555),S555)="PE",IF(V555="",IF(U555="",IF(T555="","",T555),U555),V555)="PE")=TRUE,"PE",IF(AND(IF(M555="",IF(L555="",IF(K555="","",K555),L555),M555)="",IF(P555="",IF(O555="",IF(N555="","",N555),O555),P555)="",IF(S555="",IF(R555="",IF(Q555="","",Q555),R555),S555)="",IF(V555="",IF(U555="",IF(T555="","",T555),U555),V555)="")=TRUE,"","P")))</f>
        <v>P</v>
      </c>
      <c r="X555" s="19"/>
    </row>
    <row r="556" spans="1:25" s="178" customFormat="1" collapsed="1">
      <c r="A556" s="13" t="str">
        <f>IF(AND(D556="",D556=""),"",$D$3&amp;"_"&amp;ROW()-10-COUNTBLANK($D$10:D556))</f>
        <v/>
      </c>
      <c r="B556" s="453" t="s">
        <v>691</v>
      </c>
      <c r="C556" s="454"/>
      <c r="D556" s="454"/>
      <c r="E556" s="454"/>
      <c r="F556" s="454"/>
      <c r="G556" s="454"/>
      <c r="H556" s="454"/>
      <c r="I556" s="454"/>
      <c r="J556" s="454"/>
      <c r="K556" s="454"/>
      <c r="L556" s="454"/>
      <c r="M556" s="454"/>
      <c r="N556" s="454"/>
      <c r="O556" s="454"/>
      <c r="P556" s="454"/>
      <c r="Q556" s="454"/>
      <c r="R556" s="454"/>
      <c r="S556" s="454"/>
      <c r="T556" s="454"/>
      <c r="U556" s="454"/>
      <c r="V556" s="454"/>
      <c r="W556" s="454"/>
      <c r="X556" s="455"/>
    </row>
    <row r="557" spans="1:25" s="178" customFormat="1" ht="82.5" hidden="1" outlineLevel="1">
      <c r="A557" s="13" t="str">
        <f>IF(AND(D557="",D557=""),"",$D$3&amp;"_"&amp;ROW()-10-COUNTBLANK($D$10:D557))</f>
        <v>QTCT_452</v>
      </c>
      <c r="B557" s="298" t="s">
        <v>992</v>
      </c>
      <c r="C557" s="298" t="s">
        <v>996</v>
      </c>
      <c r="D557" s="298" t="s">
        <v>993</v>
      </c>
      <c r="E557" s="77"/>
      <c r="F557" s="77"/>
      <c r="G557" s="77"/>
      <c r="H557" s="77"/>
      <c r="I557" s="77"/>
      <c r="J557" s="77"/>
      <c r="K557" s="77"/>
      <c r="L557" s="77"/>
      <c r="M557" s="77"/>
      <c r="N557" s="77"/>
      <c r="O557" s="81"/>
      <c r="P557" s="82"/>
      <c r="Q557" s="17" t="s">
        <v>24</v>
      </c>
      <c r="R557" s="17" t="s">
        <v>24</v>
      </c>
      <c r="S557" s="17" t="s">
        <v>24</v>
      </c>
      <c r="T557" s="17"/>
      <c r="U557" s="17"/>
      <c r="V557" s="17"/>
      <c r="W557" s="18" t="str">
        <f t="shared" ref="W557:W558" si="118">IF(OR(IF(M557="",IF(L557="",IF(K557="","",K557),L557),M557)="F",IF(P557="",IF(O557="",IF(N557="","",N557),O557),P557)="F",IF(S557="",IF(R557="",IF(Q557="","",Q557),R557),S557)="F",IF(V557="",IF(U557="",IF(T557="","",T557),U557),V557)="F")=TRUE,"F",IF(OR(IF(M557="",IF(L557="",IF(K557="","",K557),L557),M557)="PE",IF(P557="",IF(O557="",IF(N557="","",N557),O557),P557)="PE",IF(S557="",IF(R557="",IF(Q557="","",Q557),R557),S557)="PE",IF(V557="",IF(U557="",IF(T557="","",T557),U557),V557)="PE")=TRUE,"PE",IF(AND(IF(M557="",IF(L557="",IF(K557="","",K557),L557),M557)="",IF(P557="",IF(O557="",IF(N557="","",N557),O557),P557)="",IF(S557="",IF(R557="",IF(Q557="","",Q557),R557),S557)="",IF(V557="",IF(U557="",IF(T557="","",T557),U557),V557)="")=TRUE,"","P")))</f>
        <v>P</v>
      </c>
      <c r="X557" s="19"/>
    </row>
    <row r="558" spans="1:25" s="178" customFormat="1" ht="82.5" hidden="1" outlineLevel="1">
      <c r="A558" s="13" t="str">
        <f>IF(AND(D558="",D558=""),"",$D$3&amp;"_"&amp;ROW()-10-COUNTBLANK($D$10:D558))</f>
        <v>QTCT_453</v>
      </c>
      <c r="B558" s="298" t="s">
        <v>990</v>
      </c>
      <c r="C558" s="298" t="s">
        <v>1040</v>
      </c>
      <c r="D558" s="298" t="s">
        <v>993</v>
      </c>
      <c r="E558" s="77"/>
      <c r="F558" s="77"/>
      <c r="G558" s="77"/>
      <c r="H558" s="77"/>
      <c r="I558" s="77"/>
      <c r="J558" s="77"/>
      <c r="K558" s="77"/>
      <c r="L558" s="77"/>
      <c r="M558" s="77"/>
      <c r="N558" s="77"/>
      <c r="O558" s="81"/>
      <c r="P558" s="82"/>
      <c r="Q558" s="17" t="s">
        <v>24</v>
      </c>
      <c r="R558" s="17" t="s">
        <v>24</v>
      </c>
      <c r="S558" s="17" t="s">
        <v>24</v>
      </c>
      <c r="T558" s="17"/>
      <c r="U558" s="17"/>
      <c r="V558" s="17"/>
      <c r="W558" s="18" t="str">
        <f t="shared" si="118"/>
        <v>P</v>
      </c>
      <c r="X558" s="19"/>
    </row>
    <row r="559" spans="1:25" s="178" customFormat="1">
      <c r="A559" s="13" t="str">
        <f>IF(AND(D559="",D559=""),"",$D$3&amp;"_"&amp;ROW()-10-COUNTBLANK($D$10:D559))</f>
        <v/>
      </c>
      <c r="B559" s="449" t="s">
        <v>661</v>
      </c>
      <c r="C559" s="450"/>
      <c r="D559" s="450"/>
      <c r="E559" s="450"/>
      <c r="F559" s="450"/>
      <c r="G559" s="450"/>
      <c r="H559" s="450"/>
      <c r="I559" s="450"/>
      <c r="J559" s="450"/>
      <c r="K559" s="450"/>
      <c r="L559" s="450"/>
      <c r="M559" s="450"/>
      <c r="N559" s="450"/>
      <c r="O559" s="450"/>
      <c r="P559" s="450"/>
      <c r="Q559" s="450"/>
      <c r="R559" s="450"/>
      <c r="S559" s="450"/>
      <c r="T559" s="450"/>
      <c r="U559" s="450"/>
      <c r="V559" s="450"/>
      <c r="W559" s="450"/>
      <c r="X559" s="451"/>
    </row>
    <row r="560" spans="1:25" s="110" customFormat="1" collapsed="1">
      <c r="A560" s="13" t="str">
        <f>IF(AND(D560="",D560=""),"",$D$3&amp;"_"&amp;ROW()-10-COUNTBLANK($D$10:D560))</f>
        <v/>
      </c>
      <c r="B560" s="191" t="s">
        <v>128</v>
      </c>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259"/>
    </row>
    <row r="561" spans="1:25" ht="99" hidden="1" outlineLevel="1">
      <c r="A561" s="13" t="str">
        <f>IF(AND(D561="",D561=""),"",$D$3&amp;"_"&amp;ROW()-10-COUNTBLANK($D$10:D561))</f>
        <v>QTCT_454</v>
      </c>
      <c r="B561" s="298" t="s">
        <v>923</v>
      </c>
      <c r="C561" s="298" t="s">
        <v>997</v>
      </c>
      <c r="D561" s="298" t="s">
        <v>1216</v>
      </c>
      <c r="E561" s="95"/>
      <c r="F561" s="91" t="s">
        <v>24</v>
      </c>
      <c r="G561" s="91" t="s">
        <v>24</v>
      </c>
      <c r="H561" s="91" t="s">
        <v>24</v>
      </c>
      <c r="I561" s="91"/>
      <c r="J561" s="91"/>
      <c r="K561" s="91"/>
      <c r="L561" s="91"/>
      <c r="M561" s="91"/>
      <c r="N561" s="91"/>
      <c r="O561" s="91"/>
      <c r="P561" s="91"/>
      <c r="Q561" s="17" t="s">
        <v>24</v>
      </c>
      <c r="R561" s="17" t="s">
        <v>24</v>
      </c>
      <c r="S561" s="17" t="s">
        <v>24</v>
      </c>
      <c r="T561" s="17"/>
      <c r="U561" s="17"/>
      <c r="V561" s="17"/>
      <c r="W561" s="18" t="str">
        <f t="shared" ref="W561" si="119">IF(OR(IF(M561="",IF(L561="",IF(K561="","",K561),L561),M561)="F",IF(P561="",IF(O561="",IF(N561="","",N561),O561),P561)="F",IF(S561="",IF(R561="",IF(Q561="","",Q561),R561),S561)="F",IF(V561="",IF(U561="",IF(T561="","",T561),U561),V561)="F")=TRUE,"F",IF(OR(IF(M561="",IF(L561="",IF(K561="","",K561),L561),M561)="PE",IF(P561="",IF(O561="",IF(N561="","",N561),O561),P561)="PE",IF(S561="",IF(R561="",IF(Q561="","",Q561),R561),S561)="PE",IF(V561="",IF(U561="",IF(T561="","",T561),U561),V561)="PE")=TRUE,"PE",IF(AND(IF(M561="",IF(L561="",IF(K561="","",K561),L561),M561)="",IF(P561="",IF(O561="",IF(N561="","",N561),O561),P561)="",IF(S561="",IF(R561="",IF(Q561="","",Q561),R561),S561)="",IF(V561="",IF(U561="",IF(T561="","",T561),U561),V561)="")=TRUE,"","P")))</f>
        <v>P</v>
      </c>
      <c r="X561" s="19"/>
    </row>
    <row r="562" spans="1:25" ht="82.5" hidden="1" outlineLevel="1">
      <c r="A562" s="13" t="str">
        <f>IF(AND(D562="",D562=""),"",$D$3&amp;"_"&amp;ROW()-10-COUNTBLANK($D$10:D562))</f>
        <v>QTCT_455</v>
      </c>
      <c r="B562" s="298" t="s">
        <v>924</v>
      </c>
      <c r="C562" s="298" t="s">
        <v>998</v>
      </c>
      <c r="D562" s="298" t="s">
        <v>1217</v>
      </c>
      <c r="E562" s="95"/>
      <c r="F562" s="91"/>
      <c r="G562" s="91"/>
      <c r="H562" s="91"/>
      <c r="I562" s="91"/>
      <c r="J562" s="91"/>
      <c r="K562" s="91"/>
      <c r="L562" s="91"/>
      <c r="M562" s="91"/>
      <c r="N562" s="91"/>
      <c r="O562" s="91"/>
      <c r="P562" s="91"/>
      <c r="Q562" s="17" t="s">
        <v>24</v>
      </c>
      <c r="R562" s="17" t="s">
        <v>24</v>
      </c>
      <c r="S562" s="17" t="s">
        <v>24</v>
      </c>
      <c r="T562" s="17"/>
      <c r="U562" s="17"/>
      <c r="V562" s="17"/>
      <c r="W562" s="18" t="str">
        <f t="shared" ref="W562" si="120">IF(OR(IF(M562="",IF(L562="",IF(K562="","",K562),L562),M562)="F",IF(P562="",IF(O562="",IF(N562="","",N562),O562),P562)="F",IF(S562="",IF(R562="",IF(Q562="","",Q562),R562),S562)="F",IF(V562="",IF(U562="",IF(T562="","",T562),U562),V562)="F")=TRUE,"F",IF(OR(IF(M562="",IF(L562="",IF(K562="","",K562),L562),M562)="PE",IF(P562="",IF(O562="",IF(N562="","",N562),O562),P562)="PE",IF(S562="",IF(R562="",IF(Q562="","",Q562),R562),S562)="PE",IF(V562="",IF(U562="",IF(T562="","",T562),U562),V562)="PE")=TRUE,"PE",IF(AND(IF(M562="",IF(L562="",IF(K562="","",K562),L562),M562)="",IF(P562="",IF(O562="",IF(N562="","",N562),O562),P562)="",IF(S562="",IF(R562="",IF(Q562="","",Q562),R562),S562)="",IF(V562="",IF(U562="",IF(T562="","",T562),U562),V562)="")=TRUE,"","P")))</f>
        <v>P</v>
      </c>
      <c r="X562" s="19"/>
    </row>
    <row r="563" spans="1:25" s="110" customFormat="1" collapsed="1">
      <c r="A563" s="13" t="str">
        <f>IF(AND(D563="",D563=""),"",$D$3&amp;"_"&amp;ROW()-10-COUNTBLANK($D$10:D563))</f>
        <v/>
      </c>
      <c r="B563" s="255" t="s">
        <v>130</v>
      </c>
      <c r="C563" s="255"/>
      <c r="D563" s="255"/>
      <c r="E563" s="255"/>
      <c r="F563" s="255"/>
      <c r="G563" s="255"/>
      <c r="H563" s="255"/>
      <c r="I563" s="255"/>
      <c r="J563" s="255"/>
      <c r="K563" s="255"/>
      <c r="L563" s="255"/>
      <c r="M563" s="255"/>
      <c r="N563" s="255"/>
      <c r="O563" s="255"/>
      <c r="P563" s="255"/>
      <c r="Q563" s="255"/>
      <c r="R563" s="255"/>
      <c r="S563" s="255"/>
      <c r="T563" s="255"/>
      <c r="U563" s="258"/>
      <c r="V563" s="258"/>
      <c r="W563" s="258"/>
      <c r="X563" s="258"/>
      <c r="Y563" s="259"/>
    </row>
    <row r="564" spans="1:25" ht="82.5" hidden="1" outlineLevel="1">
      <c r="A564" s="13" t="str">
        <f>IF(AND(D564="",D564=""),"",$D$3&amp;"_"&amp;ROW()-10-COUNTBLANK($D$10:D564))</f>
        <v>QTCT_456</v>
      </c>
      <c r="B564" s="298" t="s">
        <v>929</v>
      </c>
      <c r="C564" s="298" t="s">
        <v>999</v>
      </c>
      <c r="D564" s="298" t="s">
        <v>609</v>
      </c>
      <c r="E564" s="95"/>
      <c r="F564" s="91" t="s">
        <v>24</v>
      </c>
      <c r="G564" s="91" t="s">
        <v>24</v>
      </c>
      <c r="H564" s="91" t="s">
        <v>24</v>
      </c>
      <c r="I564" s="91"/>
      <c r="J564" s="91"/>
      <c r="K564" s="91"/>
      <c r="L564" s="91"/>
      <c r="M564" s="91"/>
      <c r="N564" s="91"/>
      <c r="O564" s="91"/>
      <c r="P564" s="91"/>
      <c r="Q564" s="17" t="s">
        <v>24</v>
      </c>
      <c r="R564" s="17" t="s">
        <v>24</v>
      </c>
      <c r="S564" s="17" t="s">
        <v>24</v>
      </c>
      <c r="T564" s="17"/>
      <c r="U564" s="17"/>
      <c r="V564" s="17"/>
      <c r="W564" s="18" t="str">
        <f t="shared" ref="W564:W565" si="121">IF(OR(IF(M564="",IF(L564="",IF(K564="","",K564),L564),M564)="F",IF(P564="",IF(O564="",IF(N564="","",N564),O564),P564)="F",IF(S564="",IF(R564="",IF(Q564="","",Q564),R564),S564)="F",IF(V564="",IF(U564="",IF(T564="","",T564),U564),V564)="F")=TRUE,"F",IF(OR(IF(M564="",IF(L564="",IF(K564="","",K564),L564),M564)="PE",IF(P564="",IF(O564="",IF(N564="","",N564),O564),P564)="PE",IF(S564="",IF(R564="",IF(Q564="","",Q564),R564),S564)="PE",IF(V564="",IF(U564="",IF(T564="","",T564),U564),V564)="PE")=TRUE,"PE",IF(AND(IF(M564="",IF(L564="",IF(K564="","",K564),L564),M564)="",IF(P564="",IF(O564="",IF(N564="","",N564),O564),P564)="",IF(S564="",IF(R564="",IF(Q564="","",Q564),R564),S564)="",IF(V564="",IF(U564="",IF(T564="","",T564),U564),V564)="")=TRUE,"","P")))</f>
        <v>P</v>
      </c>
      <c r="X564" s="19"/>
    </row>
    <row r="565" spans="1:25" ht="82.5" hidden="1" outlineLevel="1">
      <c r="A565" s="13" t="str">
        <f>IF(AND(D565="",D565=""),"",$D$3&amp;"_"&amp;ROW()-10-COUNTBLANK($D$10:D565))</f>
        <v>QTCT_457</v>
      </c>
      <c r="B565" s="298" t="s">
        <v>930</v>
      </c>
      <c r="C565" s="298" t="s">
        <v>1000</v>
      </c>
      <c r="D565" s="298" t="s">
        <v>609</v>
      </c>
      <c r="E565" s="95"/>
      <c r="F565" s="91" t="s">
        <v>24</v>
      </c>
      <c r="G565" s="91" t="s">
        <v>24</v>
      </c>
      <c r="H565" s="91" t="s">
        <v>24</v>
      </c>
      <c r="I565" s="91"/>
      <c r="J565" s="91"/>
      <c r="K565" s="91"/>
      <c r="L565" s="91"/>
      <c r="M565" s="91"/>
      <c r="N565" s="91"/>
      <c r="O565" s="91"/>
      <c r="P565" s="91"/>
      <c r="Q565" s="17" t="s">
        <v>24</v>
      </c>
      <c r="R565" s="17" t="s">
        <v>24</v>
      </c>
      <c r="S565" s="17" t="s">
        <v>24</v>
      </c>
      <c r="T565" s="17"/>
      <c r="U565" s="17"/>
      <c r="V565" s="17"/>
      <c r="W565" s="18" t="str">
        <f t="shared" si="121"/>
        <v>P</v>
      </c>
      <c r="X565" s="19"/>
    </row>
    <row r="566" spans="1:25" s="178" customFormat="1">
      <c r="A566" s="13" t="str">
        <f>IF(AND(D566="",D566=""),"",$D$3&amp;"_"&amp;ROW()-10-COUNTBLANK($D$10:D566))</f>
        <v/>
      </c>
      <c r="B566" s="449" t="s">
        <v>662</v>
      </c>
      <c r="C566" s="450"/>
      <c r="D566" s="450"/>
      <c r="E566" s="450"/>
      <c r="F566" s="450"/>
      <c r="G566" s="450"/>
      <c r="H566" s="450"/>
      <c r="I566" s="450"/>
      <c r="J566" s="450"/>
      <c r="K566" s="450"/>
      <c r="L566" s="450"/>
      <c r="M566" s="450"/>
      <c r="N566" s="450"/>
      <c r="O566" s="450"/>
      <c r="P566" s="450"/>
      <c r="Q566" s="450"/>
      <c r="R566" s="450"/>
      <c r="S566" s="450"/>
      <c r="T566" s="450"/>
      <c r="U566" s="450"/>
      <c r="V566" s="450"/>
      <c r="W566" s="450"/>
      <c r="X566" s="451"/>
    </row>
    <row r="567" spans="1:25" s="110" customFormat="1" collapsed="1">
      <c r="A567" s="13" t="str">
        <f>IF(AND(D567="",D567=""),"",$D$3&amp;"_"&amp;ROW()-10-COUNTBLANK($D$10:D567))</f>
        <v/>
      </c>
      <c r="B567" s="191" t="s">
        <v>128</v>
      </c>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259"/>
    </row>
    <row r="568" spans="1:25" ht="99" hidden="1" outlineLevel="1">
      <c r="A568" s="13" t="str">
        <f>IF(AND(D568="",D568=""),"",$D$3&amp;"_"&amp;ROW()-10-COUNTBLANK($D$10:D568))</f>
        <v>QTCT_458</v>
      </c>
      <c r="B568" s="298" t="s">
        <v>1002</v>
      </c>
      <c r="C568" s="298" t="s">
        <v>1007</v>
      </c>
      <c r="D568" s="298" t="s">
        <v>1041</v>
      </c>
      <c r="E568" s="95"/>
      <c r="F568" s="91" t="s">
        <v>24</v>
      </c>
      <c r="G568" s="91" t="s">
        <v>24</v>
      </c>
      <c r="H568" s="91" t="s">
        <v>24</v>
      </c>
      <c r="I568" s="91"/>
      <c r="J568" s="91"/>
      <c r="K568" s="91"/>
      <c r="L568" s="91"/>
      <c r="M568" s="91"/>
      <c r="N568" s="91"/>
      <c r="O568" s="91"/>
      <c r="P568" s="91"/>
      <c r="Q568" s="17" t="s">
        <v>24</v>
      </c>
      <c r="R568" s="17" t="s">
        <v>24</v>
      </c>
      <c r="S568" s="17" t="s">
        <v>24</v>
      </c>
      <c r="T568" s="17"/>
      <c r="U568" s="17"/>
      <c r="V568" s="17"/>
      <c r="W568" s="18" t="str">
        <f t="shared" ref="W568" si="122">IF(OR(IF(M568="",IF(L568="",IF(K568="","",K568),L568),M568)="F",IF(P568="",IF(O568="",IF(N568="","",N568),O568),P568)="F",IF(S568="",IF(R568="",IF(Q568="","",Q568),R568),S568)="F",IF(V568="",IF(U568="",IF(T568="","",T568),U568),V568)="F")=TRUE,"F",IF(OR(IF(M568="",IF(L568="",IF(K568="","",K568),L568),M568)="PE",IF(P568="",IF(O568="",IF(N568="","",N568),O568),P568)="PE",IF(S568="",IF(R568="",IF(Q568="","",Q568),R568),S568)="PE",IF(V568="",IF(U568="",IF(T568="","",T568),U568),V568)="PE")=TRUE,"PE",IF(AND(IF(M568="",IF(L568="",IF(K568="","",K568),L568),M568)="",IF(P568="",IF(O568="",IF(N568="","",N568),O568),P568)="",IF(S568="",IF(R568="",IF(Q568="","",Q568),R568),S568)="",IF(V568="",IF(U568="",IF(T568="","",T568),U568),V568)="")=TRUE,"","P")))</f>
        <v>P</v>
      </c>
      <c r="X568" s="19"/>
    </row>
    <row r="569" spans="1:25" ht="82.5" hidden="1" outlineLevel="1">
      <c r="A569" s="13" t="str">
        <f>IF(AND(D569="",D569=""),"",$D$3&amp;"_"&amp;ROW()-10-COUNTBLANK($D$10:D569))</f>
        <v>QTCT_459</v>
      </c>
      <c r="B569" s="298" t="s">
        <v>1003</v>
      </c>
      <c r="C569" s="298" t="s">
        <v>1004</v>
      </c>
      <c r="D569" s="298" t="s">
        <v>1001</v>
      </c>
      <c r="E569" s="95"/>
      <c r="F569" s="91"/>
      <c r="G569" s="91"/>
      <c r="H569" s="91"/>
      <c r="I569" s="91"/>
      <c r="J569" s="91"/>
      <c r="K569" s="91"/>
      <c r="L569" s="91"/>
      <c r="M569" s="91"/>
      <c r="N569" s="91"/>
      <c r="O569" s="91"/>
      <c r="P569" s="91"/>
      <c r="Q569" s="17" t="s">
        <v>24</v>
      </c>
      <c r="R569" s="17" t="s">
        <v>24</v>
      </c>
      <c r="S569" s="17" t="s">
        <v>24</v>
      </c>
      <c r="T569" s="17"/>
      <c r="U569" s="17"/>
      <c r="V569" s="17"/>
      <c r="W569" s="18" t="str">
        <f t="shared" ref="W569" si="123">IF(OR(IF(M569="",IF(L569="",IF(K569="","",K569),L569),M569)="F",IF(P569="",IF(O569="",IF(N569="","",N569),O569),P569)="F",IF(S569="",IF(R569="",IF(Q569="","",Q569),R569),S569)="F",IF(V569="",IF(U569="",IF(T569="","",T569),U569),V569)="F")=TRUE,"F",IF(OR(IF(M569="",IF(L569="",IF(K569="","",K569),L569),M569)="PE",IF(P569="",IF(O569="",IF(N569="","",N569),O569),P569)="PE",IF(S569="",IF(R569="",IF(Q569="","",Q569),R569),S569)="PE",IF(V569="",IF(U569="",IF(T569="","",T569),U569),V569)="PE")=TRUE,"PE",IF(AND(IF(M569="",IF(L569="",IF(K569="","",K569),L569),M569)="",IF(P569="",IF(O569="",IF(N569="","",N569),O569),P569)="",IF(S569="",IF(R569="",IF(Q569="","",Q569),R569),S569)="",IF(V569="",IF(U569="",IF(T569="","",T569),U569),V569)="")=TRUE,"","P")))</f>
        <v>P</v>
      </c>
      <c r="X569" s="19"/>
    </row>
    <row r="570" spans="1:25" s="110" customFormat="1" collapsed="1">
      <c r="A570" s="13" t="str">
        <f>IF(AND(D570="",D570=""),"",$D$3&amp;"_"&amp;ROW()-10-COUNTBLANK($D$10:D570))</f>
        <v/>
      </c>
      <c r="B570" s="255" t="s">
        <v>130</v>
      </c>
      <c r="C570" s="255"/>
      <c r="D570" s="255"/>
      <c r="E570" s="255"/>
      <c r="F570" s="255"/>
      <c r="G570" s="255"/>
      <c r="H570" s="255"/>
      <c r="I570" s="255"/>
      <c r="J570" s="255"/>
      <c r="K570" s="255"/>
      <c r="L570" s="255"/>
      <c r="M570" s="255"/>
      <c r="N570" s="255"/>
      <c r="O570" s="255"/>
      <c r="P570" s="255"/>
      <c r="Q570" s="255"/>
      <c r="R570" s="255"/>
      <c r="S570" s="255"/>
      <c r="T570" s="255"/>
      <c r="U570" s="258"/>
      <c r="V570" s="258"/>
      <c r="W570" s="258"/>
      <c r="X570" s="258"/>
      <c r="Y570" s="259"/>
    </row>
    <row r="571" spans="1:25" ht="82.5" hidden="1" outlineLevel="1">
      <c r="A571" s="13" t="str">
        <f>IF(AND(D571="",D571=""),"",$D$3&amp;"_"&amp;ROW()-10-COUNTBLANK($D$10:D571))</f>
        <v>QTCT_460</v>
      </c>
      <c r="B571" s="298" t="s">
        <v>1005</v>
      </c>
      <c r="C571" s="298" t="s">
        <v>1006</v>
      </c>
      <c r="D571" s="298" t="s">
        <v>1008</v>
      </c>
      <c r="E571" s="95"/>
      <c r="F571" s="91" t="s">
        <v>24</v>
      </c>
      <c r="G571" s="91" t="s">
        <v>24</v>
      </c>
      <c r="H571" s="91" t="s">
        <v>24</v>
      </c>
      <c r="I571" s="91"/>
      <c r="J571" s="91"/>
      <c r="K571" s="91"/>
      <c r="L571" s="91"/>
      <c r="M571" s="91"/>
      <c r="N571" s="91"/>
      <c r="O571" s="91"/>
      <c r="P571" s="91"/>
      <c r="Q571" s="17" t="s">
        <v>24</v>
      </c>
      <c r="R571" s="17" t="s">
        <v>24</v>
      </c>
      <c r="S571" s="17" t="s">
        <v>24</v>
      </c>
      <c r="T571" s="17"/>
      <c r="U571" s="17"/>
      <c r="V571" s="17"/>
      <c r="W571" s="18" t="str">
        <f t="shared" ref="W571:W572" si="124">IF(OR(IF(M571="",IF(L571="",IF(K571="","",K571),L571),M571)="F",IF(P571="",IF(O571="",IF(N571="","",N571),O571),P571)="F",IF(S571="",IF(R571="",IF(Q571="","",Q571),R571),S571)="F",IF(V571="",IF(U571="",IF(T571="","",T571),U571),V571)="F")=TRUE,"F",IF(OR(IF(M571="",IF(L571="",IF(K571="","",K571),L571),M571)="PE",IF(P571="",IF(O571="",IF(N571="","",N571),O571),P571)="PE",IF(S571="",IF(R571="",IF(Q571="","",Q571),R571),S571)="PE",IF(V571="",IF(U571="",IF(T571="","",T571),U571),V571)="PE")=TRUE,"PE",IF(AND(IF(M571="",IF(L571="",IF(K571="","",K571),L571),M571)="",IF(P571="",IF(O571="",IF(N571="","",N571),O571),P571)="",IF(S571="",IF(R571="",IF(Q571="","",Q571),R571),S571)="",IF(V571="",IF(U571="",IF(T571="","",T571),U571),V571)="")=TRUE,"","P")))</f>
        <v>P</v>
      </c>
      <c r="X571" s="19"/>
    </row>
    <row r="572" spans="1:25" ht="82.5" hidden="1" outlineLevel="1">
      <c r="A572" s="13" t="str">
        <f>IF(AND(D572="",D572=""),"",$D$3&amp;"_"&amp;ROW()-10-COUNTBLANK($D$10:D572))</f>
        <v>QTCT_461</v>
      </c>
      <c r="B572" s="298" t="s">
        <v>930</v>
      </c>
      <c r="C572" s="298" t="s">
        <v>1010</v>
      </c>
      <c r="D572" s="298" t="s">
        <v>1009</v>
      </c>
      <c r="E572" s="95"/>
      <c r="F572" s="91" t="s">
        <v>24</v>
      </c>
      <c r="G572" s="91" t="s">
        <v>24</v>
      </c>
      <c r="H572" s="91" t="s">
        <v>24</v>
      </c>
      <c r="I572" s="91"/>
      <c r="J572" s="91"/>
      <c r="K572" s="91"/>
      <c r="L572" s="91"/>
      <c r="M572" s="91"/>
      <c r="N572" s="91"/>
      <c r="O572" s="91"/>
      <c r="P572" s="91"/>
      <c r="Q572" s="17" t="s">
        <v>24</v>
      </c>
      <c r="R572" s="17" t="s">
        <v>24</v>
      </c>
      <c r="S572" s="17" t="s">
        <v>24</v>
      </c>
      <c r="T572" s="17"/>
      <c r="U572" s="17"/>
      <c r="V572" s="17"/>
      <c r="W572" s="18" t="str">
        <f t="shared" si="124"/>
        <v>P</v>
      </c>
      <c r="X572" s="19"/>
    </row>
    <row r="573" spans="1:25" s="178" customFormat="1">
      <c r="A573" s="13" t="str">
        <f>IF(AND(D573="",D573=""),"",$D$3&amp;"_"&amp;ROW()-10-COUNTBLANK($D$10:D573))</f>
        <v/>
      </c>
      <c r="B573" s="449" t="s">
        <v>663</v>
      </c>
      <c r="C573" s="450"/>
      <c r="D573" s="450"/>
      <c r="E573" s="450"/>
      <c r="F573" s="450"/>
      <c r="G573" s="450"/>
      <c r="H573" s="450"/>
      <c r="I573" s="450"/>
      <c r="J573" s="450"/>
      <c r="K573" s="450"/>
      <c r="L573" s="450"/>
      <c r="M573" s="450"/>
      <c r="N573" s="450"/>
      <c r="O573" s="450"/>
      <c r="P573" s="450"/>
      <c r="Q573" s="450"/>
      <c r="R573" s="450"/>
      <c r="S573" s="450"/>
      <c r="T573" s="450"/>
      <c r="U573" s="450"/>
      <c r="V573" s="450"/>
      <c r="W573" s="450"/>
      <c r="X573" s="451"/>
    </row>
    <row r="574" spans="1:25" s="110" customFormat="1" collapsed="1">
      <c r="A574" s="13" t="str">
        <f>IF(AND(D574="",D574=""),"",$D$3&amp;"_"&amp;ROW()-10-COUNTBLANK($D$10:D574))</f>
        <v/>
      </c>
      <c r="B574" s="306" t="s">
        <v>128</v>
      </c>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259"/>
    </row>
    <row r="575" spans="1:25" ht="33" hidden="1" outlineLevel="1">
      <c r="A575" s="13" t="str">
        <f>IF(AND(D575="",D575=""),"",$D$3&amp;"_"&amp;ROW()-10-COUNTBLANK($D$10:D575))</f>
        <v>QTCT_462</v>
      </c>
      <c r="B575" s="452" t="s">
        <v>131</v>
      </c>
      <c r="C575" s="72" t="s">
        <v>132</v>
      </c>
      <c r="D575" s="73" t="s">
        <v>133</v>
      </c>
      <c r="E575" s="95"/>
      <c r="F575" s="91" t="s">
        <v>24</v>
      </c>
      <c r="G575" s="91" t="s">
        <v>24</v>
      </c>
      <c r="H575" s="91" t="s">
        <v>24</v>
      </c>
      <c r="I575" s="91"/>
      <c r="J575" s="91"/>
      <c r="K575" s="91"/>
      <c r="L575" s="91"/>
      <c r="M575" s="91"/>
      <c r="N575" s="91"/>
      <c r="O575" s="91"/>
      <c r="P575" s="91"/>
      <c r="Q575" s="17" t="s">
        <v>24</v>
      </c>
      <c r="R575" s="17" t="s">
        <v>24</v>
      </c>
      <c r="S575" s="17" t="s">
        <v>24</v>
      </c>
      <c r="T575" s="17"/>
      <c r="U575" s="17"/>
      <c r="V575" s="17"/>
      <c r="W575" s="18" t="str">
        <f t="shared" ref="W575:W577" si="125">IF(OR(IF(M575="",IF(L575="",IF(K575="","",K575),L575),M575)="F",IF(P575="",IF(O575="",IF(N575="","",N575),O575),P575)="F",IF(S575="",IF(R575="",IF(Q575="","",Q575),R575),S575)="F",IF(V575="",IF(U575="",IF(T575="","",T575),U575),V575)="F")=TRUE,"F",IF(OR(IF(M575="",IF(L575="",IF(K575="","",K575),L575),M575)="PE",IF(P575="",IF(O575="",IF(N575="","",N575),O575),P575)="PE",IF(S575="",IF(R575="",IF(Q575="","",Q575),R575),S575)="PE",IF(V575="",IF(U575="",IF(T575="","",T575),U575),V575)="PE")=TRUE,"PE",IF(AND(IF(M575="",IF(L575="",IF(K575="","",K575),L575),M575)="",IF(P575="",IF(O575="",IF(N575="","",N575),O575),P575)="",IF(S575="",IF(R575="",IF(Q575="","",Q575),R575),S575)="",IF(V575="",IF(U575="",IF(T575="","",T575),U575),V575)="")=TRUE,"","P")))</f>
        <v>P</v>
      </c>
      <c r="X575" s="19"/>
    </row>
    <row r="576" spans="1:25" hidden="1" outlineLevel="1">
      <c r="A576" s="13" t="str">
        <f>IF(AND(D576="",D576=""),"",$D$3&amp;"_"&amp;ROW()-10-COUNTBLANK($D$10:D576))</f>
        <v>QTCT_463</v>
      </c>
      <c r="B576" s="452"/>
      <c r="C576" s="71" t="s">
        <v>134</v>
      </c>
      <c r="D576" s="59" t="s">
        <v>135</v>
      </c>
      <c r="E576" s="95"/>
      <c r="F576" s="91"/>
      <c r="G576" s="91"/>
      <c r="H576" s="91"/>
      <c r="I576" s="91"/>
      <c r="J576" s="91"/>
      <c r="K576" s="91"/>
      <c r="L576" s="91"/>
      <c r="M576" s="91"/>
      <c r="N576" s="91"/>
      <c r="O576" s="91"/>
      <c r="P576" s="91"/>
      <c r="Q576" s="17" t="s">
        <v>24</v>
      </c>
      <c r="R576" s="17" t="s">
        <v>24</v>
      </c>
      <c r="S576" s="17" t="s">
        <v>24</v>
      </c>
      <c r="T576" s="17"/>
      <c r="U576" s="17"/>
      <c r="V576" s="17"/>
      <c r="W576" s="18" t="str">
        <f t="shared" si="125"/>
        <v>P</v>
      </c>
      <c r="X576" s="19"/>
    </row>
    <row r="577" spans="1:25" hidden="1" outlineLevel="1">
      <c r="A577" s="13" t="str">
        <f>IF(AND(D577="",D577=""),"",$D$3&amp;"_"&amp;ROW()-10-COUNTBLANK($D$10:D577))</f>
        <v>QTCT_464</v>
      </c>
      <c r="B577" s="452"/>
      <c r="C577" s="71" t="s">
        <v>129</v>
      </c>
      <c r="D577" s="59" t="s">
        <v>136</v>
      </c>
      <c r="E577" s="95"/>
      <c r="F577" s="91"/>
      <c r="G577" s="91"/>
      <c r="H577" s="91"/>
      <c r="I577" s="91"/>
      <c r="J577" s="91"/>
      <c r="K577" s="91"/>
      <c r="L577" s="91"/>
      <c r="M577" s="91"/>
      <c r="N577" s="91"/>
      <c r="O577" s="91"/>
      <c r="P577" s="91"/>
      <c r="Q577" s="17" t="s">
        <v>24</v>
      </c>
      <c r="R577" s="17" t="s">
        <v>24</v>
      </c>
      <c r="S577" s="17" t="s">
        <v>24</v>
      </c>
      <c r="T577" s="17"/>
      <c r="U577" s="17"/>
      <c r="V577" s="17"/>
      <c r="W577" s="18" t="str">
        <f t="shared" si="125"/>
        <v>P</v>
      </c>
      <c r="X577" s="19"/>
    </row>
    <row r="578" spans="1:25" s="110" customFormat="1" collapsed="1">
      <c r="A578" s="13" t="str">
        <f>IF(AND(D578="",D578=""),"",$D$3&amp;"_"&amp;ROW()-10-COUNTBLANK($D$10:D578))</f>
        <v/>
      </c>
      <c r="B578" s="260" t="s">
        <v>130</v>
      </c>
      <c r="C578" s="260"/>
      <c r="D578" s="260"/>
      <c r="E578" s="260"/>
      <c r="F578" s="260"/>
      <c r="G578" s="260"/>
      <c r="H578" s="260"/>
      <c r="I578" s="260"/>
      <c r="J578" s="260"/>
      <c r="K578" s="260"/>
      <c r="L578" s="260"/>
      <c r="M578" s="260"/>
      <c r="N578" s="260"/>
      <c r="O578" s="260"/>
      <c r="P578" s="260"/>
      <c r="Q578" s="260"/>
      <c r="R578" s="260"/>
      <c r="S578" s="260"/>
      <c r="T578" s="260"/>
      <c r="U578" s="258"/>
      <c r="V578" s="258"/>
      <c r="W578" s="258"/>
      <c r="X578" s="258"/>
      <c r="Y578" s="259"/>
    </row>
    <row r="579" spans="1:25" ht="33" hidden="1" outlineLevel="2">
      <c r="A579" s="13" t="str">
        <f>IF(AND(D579="",D579=""),"",$D$3&amp;"_"&amp;ROW()-10-COUNTBLANK($D$10:D579))</f>
        <v>QTCT_465</v>
      </c>
      <c r="B579" s="448" t="s">
        <v>137</v>
      </c>
      <c r="C579" s="71" t="s">
        <v>132</v>
      </c>
      <c r="D579" s="59" t="s">
        <v>133</v>
      </c>
      <c r="E579" s="95"/>
      <c r="F579" s="91" t="s">
        <v>24</v>
      </c>
      <c r="G579" s="91" t="s">
        <v>24</v>
      </c>
      <c r="H579" s="91" t="s">
        <v>24</v>
      </c>
      <c r="I579" s="91"/>
      <c r="J579" s="91"/>
      <c r="K579" s="91"/>
      <c r="L579" s="91"/>
      <c r="M579" s="91"/>
      <c r="N579" s="91"/>
      <c r="O579" s="91"/>
      <c r="P579" s="91"/>
      <c r="Q579" s="17" t="s">
        <v>24</v>
      </c>
      <c r="R579" s="17" t="s">
        <v>24</v>
      </c>
      <c r="S579" s="17" t="s">
        <v>24</v>
      </c>
      <c r="T579" s="17"/>
      <c r="U579" s="17"/>
      <c r="V579" s="17"/>
      <c r="W579" s="18" t="str">
        <f t="shared" ref="W579:W581" si="126">IF(OR(IF(M579="",IF(L579="",IF(K579="","",K579),L579),M579)="F",IF(P579="",IF(O579="",IF(N579="","",N579),O579),P579)="F",IF(S579="",IF(R579="",IF(Q579="","",Q579),R579),S579)="F",IF(V579="",IF(U579="",IF(T579="","",T579),U579),V579)="F")=TRUE,"F",IF(OR(IF(M579="",IF(L579="",IF(K579="","",K579),L579),M579)="PE",IF(P579="",IF(O579="",IF(N579="","",N579),O579),P579)="PE",IF(S579="",IF(R579="",IF(Q579="","",Q579),R579),S579)="PE",IF(V579="",IF(U579="",IF(T579="","",T579),U579),V579)="PE")=TRUE,"PE",IF(AND(IF(M579="",IF(L579="",IF(K579="","",K579),L579),M579)="",IF(P579="",IF(O579="",IF(N579="","",N579),O579),P579)="",IF(S579="",IF(R579="",IF(Q579="","",Q579),R579),S579)="",IF(V579="",IF(U579="",IF(T579="","",T579),U579),V579)="")=TRUE,"","P")))</f>
        <v>P</v>
      </c>
      <c r="X579" s="19"/>
    </row>
    <row r="580" spans="1:25" hidden="1" outlineLevel="2">
      <c r="A580" s="13" t="str">
        <f>IF(AND(D580="",D580=""),"",$D$3&amp;"_"&amp;ROW()-10-COUNTBLANK($D$10:D580))</f>
        <v>QTCT_466</v>
      </c>
      <c r="B580" s="448"/>
      <c r="C580" s="71" t="s">
        <v>138</v>
      </c>
      <c r="D580" s="59" t="s">
        <v>139</v>
      </c>
      <c r="E580" s="95"/>
      <c r="F580" s="91" t="s">
        <v>24</v>
      </c>
      <c r="G580" s="91" t="s">
        <v>24</v>
      </c>
      <c r="H580" s="91" t="s">
        <v>24</v>
      </c>
      <c r="I580" s="91"/>
      <c r="J580" s="91"/>
      <c r="K580" s="91"/>
      <c r="L580" s="91"/>
      <c r="M580" s="91"/>
      <c r="N580" s="91"/>
      <c r="O580" s="91"/>
      <c r="P580" s="91"/>
      <c r="Q580" s="17" t="s">
        <v>24</v>
      </c>
      <c r="R580" s="17" t="s">
        <v>24</v>
      </c>
      <c r="S580" s="17" t="s">
        <v>24</v>
      </c>
      <c r="T580" s="17"/>
      <c r="U580" s="17"/>
      <c r="V580" s="17"/>
      <c r="W580" s="18" t="str">
        <f t="shared" si="126"/>
        <v>P</v>
      </c>
      <c r="X580" s="19"/>
    </row>
    <row r="581" spans="1:25" hidden="1" outlineLevel="1">
      <c r="A581" s="13" t="str">
        <f>IF(AND(D581="",D581=""),"",$D$3&amp;"_"&amp;ROW()-10-COUNTBLANK($D$10:D581))</f>
        <v>QTCT_467</v>
      </c>
      <c r="B581" s="448"/>
      <c r="C581" s="71" t="s">
        <v>129</v>
      </c>
      <c r="D581" s="59" t="s">
        <v>136</v>
      </c>
      <c r="Q581" s="17" t="s">
        <v>24</v>
      </c>
      <c r="R581" s="17" t="s">
        <v>24</v>
      </c>
      <c r="S581" s="17" t="s">
        <v>24</v>
      </c>
      <c r="T581" s="17"/>
      <c r="U581" s="17"/>
      <c r="V581" s="17"/>
      <c r="W581" s="18" t="str">
        <f t="shared" si="126"/>
        <v>P</v>
      </c>
      <c r="X581" s="19"/>
    </row>
    <row r="582" spans="1:25" s="108" customFormat="1">
      <c r="A582" s="13" t="str">
        <f>IF(AND(D582="",D582=""),"",$D$3&amp;"_"&amp;ROW()-10-COUNTBLANK($D$10:D582))</f>
        <v/>
      </c>
      <c r="B582" s="308" t="s">
        <v>528</v>
      </c>
      <c r="C582" s="309"/>
      <c r="D582" s="309"/>
      <c r="E582" s="309"/>
      <c r="F582" s="309"/>
      <c r="G582" s="309"/>
      <c r="H582" s="309"/>
      <c r="I582" s="309"/>
      <c r="J582" s="309"/>
      <c r="K582" s="309"/>
      <c r="L582" s="309"/>
      <c r="M582" s="309"/>
      <c r="N582" s="309"/>
      <c r="O582" s="309"/>
      <c r="P582" s="309"/>
      <c r="Q582" s="309"/>
      <c r="R582" s="309"/>
      <c r="S582" s="309"/>
      <c r="T582" s="309"/>
      <c r="U582" s="309"/>
      <c r="V582" s="309"/>
      <c r="W582" s="309"/>
      <c r="X582" s="309"/>
    </row>
    <row r="583" spans="1:25" s="221" customFormat="1" ht="99" outlineLevel="1">
      <c r="A583" s="13" t="str">
        <f>IF(AND(D583="",D583=""),"",$D$3&amp;"_"&amp;ROW()-10-COUNTBLANK($D$10:D583))</f>
        <v>QTCT_468</v>
      </c>
      <c r="B583" s="155" t="s">
        <v>529</v>
      </c>
      <c r="C583" s="155" t="s">
        <v>530</v>
      </c>
      <c r="D583" s="156" t="s">
        <v>531</v>
      </c>
      <c r="E583" s="95"/>
      <c r="F583" s="91" t="s">
        <v>24</v>
      </c>
      <c r="G583" s="91" t="s">
        <v>24</v>
      </c>
      <c r="H583" s="91" t="s">
        <v>24</v>
      </c>
      <c r="I583" s="91"/>
      <c r="J583" s="91"/>
      <c r="K583" s="91"/>
      <c r="L583" s="91"/>
      <c r="M583" s="91"/>
      <c r="N583" s="91"/>
      <c r="O583" s="91"/>
      <c r="P583" s="91"/>
      <c r="Q583" s="17" t="s">
        <v>24</v>
      </c>
      <c r="R583" s="17" t="s">
        <v>24</v>
      </c>
      <c r="S583" s="17" t="s">
        <v>24</v>
      </c>
      <c r="T583" s="17"/>
      <c r="U583" s="17"/>
      <c r="V583" s="17"/>
      <c r="W583" s="18" t="str">
        <f t="shared" ref="W583" si="127">IF(OR(IF(M583="",IF(L583="",IF(K583="","",K583),L583),M583)="F",IF(P583="",IF(O583="",IF(N583="","",N583),O583),P583)="F",IF(S583="",IF(R583="",IF(Q583="","",Q583),R583),S583)="F",IF(V583="",IF(U583="",IF(T583="","",T583),U583),V583)="F")=TRUE,"F",IF(OR(IF(M583="",IF(L583="",IF(K583="","",K583),L583),M583)="PE",IF(P583="",IF(O583="",IF(N583="","",N583),O583),P583)="PE",IF(S583="",IF(R583="",IF(Q583="","",Q583),R583),S583)="PE",IF(V583="",IF(U583="",IF(T583="","",T583),U583),V583)="PE")=TRUE,"PE",IF(AND(IF(M583="",IF(L583="",IF(K583="","",K583),L583),M583)="",IF(P583="",IF(O583="",IF(N583="","",N583),O583),P583)="",IF(S583="",IF(R583="",IF(Q583="","",Q583),R583),S583)="",IF(V583="",IF(U583="",IF(T583="","",T583),U583),V583)="")=TRUE,"","P")))</f>
        <v>P</v>
      </c>
      <c r="X583" s="19"/>
    </row>
    <row r="584" spans="1:25" s="221" customFormat="1" ht="82.5" outlineLevel="1">
      <c r="A584" s="13" t="str">
        <f>IF(AND(D584="",D584=""),"",$D$3&amp;"_"&amp;ROW()-10-COUNTBLANK($D$10:D584))</f>
        <v>QTCT_469</v>
      </c>
      <c r="B584" s="155" t="s">
        <v>532</v>
      </c>
      <c r="C584" s="155" t="s">
        <v>533</v>
      </c>
      <c r="D584" s="156" t="s">
        <v>531</v>
      </c>
      <c r="E584" s="95"/>
      <c r="F584" s="91" t="s">
        <v>24</v>
      </c>
      <c r="G584" s="91" t="s">
        <v>24</v>
      </c>
      <c r="H584" s="91" t="s">
        <v>24</v>
      </c>
      <c r="I584" s="91"/>
      <c r="J584" s="91"/>
      <c r="K584" s="91"/>
      <c r="L584" s="91"/>
      <c r="M584" s="91"/>
      <c r="N584" s="91"/>
      <c r="O584" s="91"/>
      <c r="P584" s="91"/>
      <c r="Q584" s="17" t="s">
        <v>24</v>
      </c>
      <c r="R584" s="17" t="s">
        <v>24</v>
      </c>
      <c r="S584" s="17" t="s">
        <v>24</v>
      </c>
      <c r="T584" s="17"/>
      <c r="U584" s="17"/>
      <c r="V584" s="17"/>
      <c r="W584" s="18" t="str">
        <f t="shared" ref="W584:W588" si="128">IF(OR(IF(M584="",IF(L584="",IF(K584="","",K584),L584),M584)="F",IF(P584="",IF(O584="",IF(N584="","",N584),O584),P584)="F",IF(S584="",IF(R584="",IF(Q584="","",Q584),R584),S584)="F",IF(V584="",IF(U584="",IF(T584="","",T584),U584),V584)="F")=TRUE,"F",IF(OR(IF(M584="",IF(L584="",IF(K584="","",K584),L584),M584)="PE",IF(P584="",IF(O584="",IF(N584="","",N584),O584),P584)="PE",IF(S584="",IF(R584="",IF(Q584="","",Q584),R584),S584)="PE",IF(V584="",IF(U584="",IF(T584="","",T584),U584),V584)="PE")=TRUE,"PE",IF(AND(IF(M584="",IF(L584="",IF(K584="","",K584),L584),M584)="",IF(P584="",IF(O584="",IF(N584="","",N584),O584),P584)="",IF(S584="",IF(R584="",IF(Q584="","",Q584),R584),S584)="",IF(V584="",IF(U584="",IF(T584="","",T584),U584),V584)="")=TRUE,"","P")))</f>
        <v>P</v>
      </c>
      <c r="X584" s="19"/>
    </row>
    <row r="585" spans="1:25" s="221" customFormat="1" ht="82.5" outlineLevel="1">
      <c r="A585" s="13" t="str">
        <f>IF(AND(D585="",D585=""),"",$D$3&amp;"_"&amp;ROW()-10-COUNTBLANK($D$10:D585))</f>
        <v>QTCT_470</v>
      </c>
      <c r="B585" s="155" t="s">
        <v>534</v>
      </c>
      <c r="C585" s="155" t="s">
        <v>535</v>
      </c>
      <c r="D585" s="156" t="s">
        <v>536</v>
      </c>
      <c r="E585" s="95"/>
      <c r="F585" s="91" t="s">
        <v>24</v>
      </c>
      <c r="G585" s="91" t="s">
        <v>24</v>
      </c>
      <c r="H585" s="91" t="s">
        <v>24</v>
      </c>
      <c r="I585" s="91"/>
      <c r="J585" s="91"/>
      <c r="K585" s="91"/>
      <c r="L585" s="91"/>
      <c r="M585" s="91"/>
      <c r="N585" s="91"/>
      <c r="O585" s="91"/>
      <c r="P585" s="91"/>
      <c r="Q585" s="17" t="s">
        <v>24</v>
      </c>
      <c r="R585" s="17" t="s">
        <v>24</v>
      </c>
      <c r="S585" s="17" t="s">
        <v>24</v>
      </c>
      <c r="T585" s="17"/>
      <c r="U585" s="17"/>
      <c r="V585" s="17"/>
      <c r="W585" s="18" t="str">
        <f t="shared" si="128"/>
        <v>P</v>
      </c>
      <c r="X585" s="19"/>
    </row>
    <row r="586" spans="1:25" s="221" customFormat="1" ht="66" outlineLevel="1">
      <c r="A586" s="13" t="str">
        <f>IF(AND(D586="",D586=""),"",$D$3&amp;"_"&amp;ROW()-10-COUNTBLANK($D$10:D586))</f>
        <v>QTCT_471</v>
      </c>
      <c r="B586" s="167" t="s">
        <v>537</v>
      </c>
      <c r="C586" s="168" t="s">
        <v>538</v>
      </c>
      <c r="D586" s="168" t="s">
        <v>539</v>
      </c>
      <c r="E586" s="95"/>
      <c r="F586" s="91" t="s">
        <v>24</v>
      </c>
      <c r="G586" s="91" t="s">
        <v>24</v>
      </c>
      <c r="H586" s="91" t="s">
        <v>24</v>
      </c>
      <c r="I586" s="91"/>
      <c r="J586" s="91"/>
      <c r="K586" s="91"/>
      <c r="L586" s="91"/>
      <c r="M586" s="91"/>
      <c r="N586" s="91"/>
      <c r="O586" s="91"/>
      <c r="P586" s="91"/>
      <c r="Q586" s="17" t="s">
        <v>24</v>
      </c>
      <c r="R586" s="17" t="s">
        <v>24</v>
      </c>
      <c r="S586" s="17" t="s">
        <v>24</v>
      </c>
      <c r="T586" s="17"/>
      <c r="U586" s="17"/>
      <c r="V586" s="17"/>
      <c r="W586" s="18" t="str">
        <f t="shared" si="128"/>
        <v>P</v>
      </c>
      <c r="X586" s="19"/>
    </row>
    <row r="587" spans="1:25" s="221" customFormat="1" ht="82.5" outlineLevel="1">
      <c r="A587" s="13" t="str">
        <f>IF(AND(D587="",D587=""),"",$D$3&amp;"_"&amp;ROW()-10-COUNTBLANK($D$10:D587))</f>
        <v>QTCT_472</v>
      </c>
      <c r="B587" s="167" t="s">
        <v>540</v>
      </c>
      <c r="C587" s="168" t="s">
        <v>541</v>
      </c>
      <c r="D587" s="168" t="s">
        <v>539</v>
      </c>
      <c r="E587" s="95"/>
      <c r="F587" s="91" t="s">
        <v>24</v>
      </c>
      <c r="G587" s="91" t="s">
        <v>24</v>
      </c>
      <c r="H587" s="91" t="s">
        <v>24</v>
      </c>
      <c r="I587" s="91"/>
      <c r="J587" s="91"/>
      <c r="K587" s="91"/>
      <c r="L587" s="91"/>
      <c r="M587" s="91"/>
      <c r="N587" s="91"/>
      <c r="O587" s="91"/>
      <c r="P587" s="91"/>
      <c r="Q587" s="17" t="s">
        <v>24</v>
      </c>
      <c r="R587" s="17" t="s">
        <v>24</v>
      </c>
      <c r="S587" s="17" t="s">
        <v>24</v>
      </c>
      <c r="T587" s="17"/>
      <c r="U587" s="17"/>
      <c r="V587" s="17"/>
      <c r="W587" s="18" t="str">
        <f t="shared" si="128"/>
        <v>P</v>
      </c>
      <c r="X587" s="19"/>
    </row>
    <row r="588" spans="1:25" s="221" customFormat="1" ht="66" outlineLevel="1">
      <c r="A588" s="13" t="str">
        <f>IF(AND(D588="",D588=""),"",$D$3&amp;"_"&amp;ROW()-10-COUNTBLANK($D$10:D588))</f>
        <v>QTCT_473</v>
      </c>
      <c r="B588" s="167" t="s">
        <v>542</v>
      </c>
      <c r="C588" s="168" t="s">
        <v>543</v>
      </c>
      <c r="D588" s="168" t="s">
        <v>539</v>
      </c>
      <c r="E588" s="95"/>
      <c r="F588" s="91" t="s">
        <v>24</v>
      </c>
      <c r="G588" s="91" t="s">
        <v>24</v>
      </c>
      <c r="H588" s="91" t="s">
        <v>24</v>
      </c>
      <c r="I588" s="91"/>
      <c r="J588" s="91"/>
      <c r="K588" s="91"/>
      <c r="L588" s="91"/>
      <c r="M588" s="91"/>
      <c r="N588" s="91"/>
      <c r="O588" s="91"/>
      <c r="P588" s="91"/>
      <c r="Q588" s="17" t="s">
        <v>24</v>
      </c>
      <c r="R588" s="17" t="s">
        <v>24</v>
      </c>
      <c r="S588" s="17" t="s">
        <v>24</v>
      </c>
      <c r="T588" s="17"/>
      <c r="U588" s="17"/>
      <c r="V588" s="17"/>
      <c r="W588" s="18" t="str">
        <f t="shared" si="128"/>
        <v>P</v>
      </c>
      <c r="X588" s="19"/>
    </row>
    <row r="589" spans="1:25" s="157" customFormat="1" outlineLevel="1">
      <c r="A589" s="13" t="str">
        <f>IF(AND(D589="",D589=""),"",$D$3&amp;"_"&amp;ROW()-10-COUNTBLANK($D$10:D589))</f>
        <v/>
      </c>
      <c r="B589" s="540" t="s">
        <v>1475</v>
      </c>
      <c r="C589" s="541"/>
      <c r="D589" s="541"/>
      <c r="E589" s="541"/>
      <c r="F589" s="541"/>
      <c r="G589" s="541"/>
      <c r="H589" s="541"/>
      <c r="I589" s="541"/>
      <c r="J589" s="541"/>
      <c r="K589" s="541"/>
      <c r="L589" s="541"/>
      <c r="M589" s="541"/>
      <c r="N589" s="541"/>
      <c r="O589" s="541"/>
      <c r="P589" s="541"/>
      <c r="Q589" s="541"/>
      <c r="R589" s="541"/>
      <c r="S589" s="541"/>
      <c r="T589" s="541"/>
      <c r="U589" s="541"/>
      <c r="V589" s="541"/>
      <c r="W589" s="541"/>
      <c r="X589" s="541"/>
    </row>
    <row r="590" spans="1:25" s="158" customFormat="1" ht="25.5" outlineLevel="2">
      <c r="A590" s="13" t="str">
        <f>IF(AND(D590="",D590=""),"",$D$3&amp;"_"&amp;ROW()-10-COUNTBLANK($D$10:D590))</f>
        <v>QTCT_474</v>
      </c>
      <c r="B590" s="537" t="s">
        <v>1476</v>
      </c>
      <c r="C590" s="538" t="s">
        <v>1477</v>
      </c>
      <c r="D590" s="538" t="s">
        <v>1478</v>
      </c>
      <c r="E590" s="91" t="s">
        <v>24</v>
      </c>
      <c r="F590" s="91" t="s">
        <v>24</v>
      </c>
      <c r="G590" s="91" t="s">
        <v>24</v>
      </c>
      <c r="H590" s="91"/>
      <c r="I590" s="91"/>
      <c r="J590" s="91"/>
      <c r="K590" s="91"/>
      <c r="L590" s="91"/>
      <c r="M590" s="91"/>
      <c r="N590" s="91"/>
      <c r="O590" s="91"/>
      <c r="P590" s="91"/>
      <c r="Q590" s="17" t="s">
        <v>24</v>
      </c>
      <c r="R590" s="17" t="s">
        <v>24</v>
      </c>
      <c r="S590" s="17" t="s">
        <v>24</v>
      </c>
      <c r="T590" s="17"/>
      <c r="U590" s="17"/>
      <c r="V590" s="17"/>
      <c r="W590" s="18" t="str">
        <f t="shared" ref="W590:W595" si="129">IF(OR(IF(M590="",IF(L590="",IF(K590="","",K590),L590),M590)="F",IF(P590="",IF(O590="",IF(N590="","",N590),O590),P590)="F",IF(S590="",IF(R590="",IF(Q590="","",Q590),R590),S590)="F",IF(V590="",IF(U590="",IF(T590="","",T590),U590),V590)="F")=TRUE,"F",IF(OR(IF(M590="",IF(L590="",IF(K590="","",K590),L590),M590)="PE",IF(P590="",IF(O590="",IF(N590="","",N590),O590),P590)="PE",IF(S590="",IF(R590="",IF(Q590="","",Q590),R590),S590)="PE",IF(V590="",IF(U590="",IF(T590="","",T590),U590),V590)="PE")=TRUE,"PE",IF(AND(IF(M590="",IF(L590="",IF(K590="","",K590),L590),M590)="",IF(P590="",IF(O590="",IF(N590="","",N590),O590),P590)="",IF(S590="",IF(R590="",IF(Q590="","",Q590),R590),S590)="",IF(V590="",IF(U590="",IF(T590="","",T590),U590),V590)="")=TRUE,"","P")))</f>
        <v>P</v>
      </c>
      <c r="X590" s="19"/>
    </row>
    <row r="591" spans="1:25" s="158" customFormat="1" ht="25.5" outlineLevel="2">
      <c r="A591" s="13" t="str">
        <f>IF(AND(D591="",D591=""),"",$D$3&amp;"_"&amp;ROW()-10-COUNTBLANK($D$10:D591))</f>
        <v>QTCT_475</v>
      </c>
      <c r="B591" s="537"/>
      <c r="C591" s="538" t="s">
        <v>1479</v>
      </c>
      <c r="D591" s="538" t="s">
        <v>549</v>
      </c>
      <c r="E591" s="91" t="s">
        <v>24</v>
      </c>
      <c r="F591" s="91" t="s">
        <v>24</v>
      </c>
      <c r="G591" s="91" t="s">
        <v>24</v>
      </c>
      <c r="H591" s="91"/>
      <c r="I591" s="91"/>
      <c r="J591" s="91"/>
      <c r="K591" s="91"/>
      <c r="L591" s="91"/>
      <c r="M591" s="91"/>
      <c r="N591" s="91"/>
      <c r="O591" s="91"/>
      <c r="P591" s="91"/>
      <c r="Q591" s="17" t="s">
        <v>24</v>
      </c>
      <c r="R591" s="17" t="s">
        <v>24</v>
      </c>
      <c r="S591" s="17" t="s">
        <v>24</v>
      </c>
      <c r="T591" s="17"/>
      <c r="U591" s="17"/>
      <c r="V591" s="17"/>
      <c r="W591" s="18" t="str">
        <f t="shared" si="129"/>
        <v>P</v>
      </c>
      <c r="X591" s="19"/>
    </row>
    <row r="592" spans="1:25" s="158" customFormat="1" ht="76.5" outlineLevel="2">
      <c r="A592" s="13" t="str">
        <f>IF(AND(D592="",D592=""),"",$D$3&amp;"_"&amp;ROW()-10-COUNTBLANK($D$10:D592))</f>
        <v>QTCT_476</v>
      </c>
      <c r="B592" s="537"/>
      <c r="C592" s="538" t="s">
        <v>1480</v>
      </c>
      <c r="D592" s="538" t="s">
        <v>1481</v>
      </c>
      <c r="E592" s="91" t="s">
        <v>24</v>
      </c>
      <c r="F592" s="91" t="s">
        <v>24</v>
      </c>
      <c r="G592" s="91" t="s">
        <v>24</v>
      </c>
      <c r="H592" s="91"/>
      <c r="I592" s="91"/>
      <c r="J592" s="91"/>
      <c r="K592" s="91"/>
      <c r="L592" s="91"/>
      <c r="M592" s="91"/>
      <c r="N592" s="91"/>
      <c r="O592" s="91"/>
      <c r="P592" s="91"/>
      <c r="Q592" s="17" t="s">
        <v>24</v>
      </c>
      <c r="R592" s="17" t="s">
        <v>24</v>
      </c>
      <c r="S592" s="17" t="s">
        <v>24</v>
      </c>
      <c r="T592" s="17"/>
      <c r="U592" s="17"/>
      <c r="V592" s="17"/>
      <c r="W592" s="18" t="str">
        <f t="shared" si="129"/>
        <v>P</v>
      </c>
      <c r="X592" s="19"/>
    </row>
    <row r="593" spans="1:24" s="158" customFormat="1" ht="76.5" outlineLevel="2">
      <c r="A593" s="13" t="str">
        <f>IF(AND(D593="",D593=""),"",$D$3&amp;"_"&amp;ROW()-10-COUNTBLANK($D$10:D593))</f>
        <v>QTCT_477</v>
      </c>
      <c r="B593" s="537"/>
      <c r="C593" s="538" t="s">
        <v>1482</v>
      </c>
      <c r="D593" s="538" t="s">
        <v>549</v>
      </c>
      <c r="E593" s="91" t="s">
        <v>24</v>
      </c>
      <c r="F593" s="91" t="s">
        <v>24</v>
      </c>
      <c r="G593" s="91" t="s">
        <v>24</v>
      </c>
      <c r="H593" s="91"/>
      <c r="I593" s="91"/>
      <c r="J593" s="91"/>
      <c r="K593" s="91"/>
      <c r="L593" s="91"/>
      <c r="M593" s="91"/>
      <c r="N593" s="91"/>
      <c r="O593" s="91"/>
      <c r="P593" s="91"/>
      <c r="Q593" s="17" t="s">
        <v>24</v>
      </c>
      <c r="R593" s="17" t="s">
        <v>24</v>
      </c>
      <c r="S593" s="17" t="s">
        <v>24</v>
      </c>
      <c r="T593" s="17"/>
      <c r="U593" s="17"/>
      <c r="V593" s="17"/>
      <c r="W593" s="18" t="str">
        <f t="shared" si="129"/>
        <v>P</v>
      </c>
      <c r="X593" s="19"/>
    </row>
    <row r="594" spans="1:24" s="158" customFormat="1" ht="52.5" outlineLevel="2">
      <c r="A594" s="13" t="str">
        <f>IF(AND(D594="",D594=""),"",$D$3&amp;"_"&amp;ROW()-10-COUNTBLANK($D$10:D594))</f>
        <v>QTCT_478</v>
      </c>
      <c r="B594" s="537"/>
      <c r="C594" s="539" t="s">
        <v>1483</v>
      </c>
      <c r="D594" s="538" t="s">
        <v>1481</v>
      </c>
      <c r="E594" s="91" t="s">
        <v>24</v>
      </c>
      <c r="F594" s="91" t="s">
        <v>24</v>
      </c>
      <c r="G594" s="91" t="s">
        <v>24</v>
      </c>
      <c r="H594" s="91"/>
      <c r="I594" s="91"/>
      <c r="J594" s="91"/>
      <c r="K594" s="91"/>
      <c r="L594" s="91"/>
      <c r="M594" s="91"/>
      <c r="N594" s="91"/>
      <c r="O594" s="91"/>
      <c r="P594" s="91"/>
      <c r="Q594" s="17" t="s">
        <v>24</v>
      </c>
      <c r="R594" s="17" t="s">
        <v>24</v>
      </c>
      <c r="S594" s="17" t="s">
        <v>24</v>
      </c>
      <c r="T594" s="17"/>
      <c r="U594" s="17"/>
      <c r="V594" s="17"/>
      <c r="W594" s="18" t="str">
        <f t="shared" si="129"/>
        <v>P</v>
      </c>
      <c r="X594" s="19"/>
    </row>
    <row r="595" spans="1:24" s="158" customFormat="1" ht="38.25" outlineLevel="2">
      <c r="A595" s="13" t="str">
        <f>IF(AND(D595="",D595=""),"",$D$3&amp;"_"&amp;ROW()-10-COUNTBLANK($D$10:D595))</f>
        <v>QTCT_479</v>
      </c>
      <c r="B595" s="537"/>
      <c r="C595" s="538" t="s">
        <v>1484</v>
      </c>
      <c r="D595" s="538" t="s">
        <v>549</v>
      </c>
      <c r="E595" s="91" t="s">
        <v>24</v>
      </c>
      <c r="F595" s="91" t="s">
        <v>24</v>
      </c>
      <c r="G595" s="91" t="s">
        <v>24</v>
      </c>
      <c r="H595" s="91"/>
      <c r="I595" s="91"/>
      <c r="J595" s="91"/>
      <c r="K595" s="91"/>
      <c r="L595" s="91"/>
      <c r="M595" s="91"/>
      <c r="N595" s="91"/>
      <c r="O595" s="91"/>
      <c r="P595" s="91"/>
      <c r="Q595" s="17" t="s">
        <v>24</v>
      </c>
      <c r="R595" s="17" t="s">
        <v>24</v>
      </c>
      <c r="S595" s="17" t="s">
        <v>24</v>
      </c>
      <c r="T595" s="17"/>
      <c r="U595" s="17"/>
      <c r="V595" s="17"/>
      <c r="W595" s="18" t="str">
        <f t="shared" si="129"/>
        <v>P</v>
      </c>
      <c r="X595" s="19"/>
    </row>
    <row r="596" spans="1:24" s="157" customFormat="1" outlineLevel="1">
      <c r="A596" s="13" t="str">
        <f>IF(AND(D596="",D596=""),"",$D$3&amp;"_"&amp;ROW()-10-COUNTBLANK($D$10:D596))</f>
        <v/>
      </c>
      <c r="B596" s="310" t="s">
        <v>544</v>
      </c>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row>
    <row r="597" spans="1:24" s="158" customFormat="1" ht="148.5" outlineLevel="2">
      <c r="A597" s="13" t="str">
        <f>IF(AND(D597="",D597=""),"",$D$3&amp;"_"&amp;ROW()-10-COUNTBLANK($D$10:D597))</f>
        <v>QTCT_480</v>
      </c>
      <c r="B597" s="361" t="s">
        <v>545</v>
      </c>
      <c r="C597" s="79" t="s">
        <v>546</v>
      </c>
      <c r="D597" s="79" t="s">
        <v>547</v>
      </c>
      <c r="E597" s="95"/>
      <c r="F597" s="91" t="s">
        <v>24</v>
      </c>
      <c r="G597" s="91" t="s">
        <v>24</v>
      </c>
      <c r="H597" s="91" t="s">
        <v>24</v>
      </c>
      <c r="I597" s="91"/>
      <c r="J597" s="91"/>
      <c r="K597" s="91"/>
      <c r="L597" s="91"/>
      <c r="M597" s="91"/>
      <c r="N597" s="91"/>
      <c r="O597" s="91"/>
      <c r="P597" s="91"/>
      <c r="Q597" s="17" t="s">
        <v>24</v>
      </c>
      <c r="R597" s="17" t="s">
        <v>24</v>
      </c>
      <c r="S597" s="17" t="s">
        <v>24</v>
      </c>
      <c r="T597" s="17"/>
      <c r="U597" s="17"/>
      <c r="V597" s="17"/>
      <c r="W597" s="18" t="str">
        <f t="shared" ref="W597" si="130">IF(OR(IF(M597="",IF(L597="",IF(K597="","",K597),L597),M597)="F",IF(P597="",IF(O597="",IF(N597="","",N597),O597),P597)="F",IF(S597="",IF(R597="",IF(Q597="","",Q597),R597),S597)="F",IF(V597="",IF(U597="",IF(T597="","",T597),U597),V597)="F")=TRUE,"F",IF(OR(IF(M597="",IF(L597="",IF(K597="","",K597),L597),M597)="PE",IF(P597="",IF(O597="",IF(N597="","",N597),O597),P597)="PE",IF(S597="",IF(R597="",IF(Q597="","",Q597),R597),S597)="PE",IF(V597="",IF(U597="",IF(T597="","",T597),U597),V597)="PE")=TRUE,"PE",IF(AND(IF(M597="",IF(L597="",IF(K597="","",K597),L597),M597)="",IF(P597="",IF(O597="",IF(N597="","",N597),O597),P597)="",IF(S597="",IF(R597="",IF(Q597="","",Q597),R597),S597)="",IF(V597="",IF(U597="",IF(T597="","",T597),U597),V597)="")=TRUE,"","P")))</f>
        <v>P</v>
      </c>
      <c r="X597" s="19"/>
    </row>
    <row r="598" spans="1:24" s="158" customFormat="1" ht="99" outlineLevel="2">
      <c r="A598" s="13" t="str">
        <f>IF(AND(D598="",D598=""),"",$D$3&amp;"_"&amp;ROW()-10-COUNTBLANK($D$10:D598))</f>
        <v>QTCT_481</v>
      </c>
      <c r="B598" s="361"/>
      <c r="C598" s="79" t="s">
        <v>548</v>
      </c>
      <c r="D598" s="79" t="s">
        <v>549</v>
      </c>
      <c r="E598" s="95"/>
      <c r="F598" s="91" t="s">
        <v>24</v>
      </c>
      <c r="G598" s="91" t="s">
        <v>24</v>
      </c>
      <c r="H598" s="91" t="s">
        <v>24</v>
      </c>
      <c r="I598" s="91"/>
      <c r="J598" s="91"/>
      <c r="K598" s="91"/>
      <c r="L598" s="91"/>
      <c r="M598" s="91"/>
      <c r="N598" s="91"/>
      <c r="O598" s="91"/>
      <c r="P598" s="91"/>
      <c r="Q598" s="17" t="s">
        <v>24</v>
      </c>
      <c r="R598" s="17" t="s">
        <v>24</v>
      </c>
      <c r="S598" s="17" t="s">
        <v>24</v>
      </c>
      <c r="T598" s="17"/>
      <c r="U598" s="17"/>
      <c r="V598" s="17"/>
      <c r="W598" s="18" t="str">
        <f t="shared" ref="W598:W602" si="131">IF(OR(IF(M598="",IF(L598="",IF(K598="","",K598),L598),M598)="F",IF(P598="",IF(O598="",IF(N598="","",N598),O598),P598)="F",IF(S598="",IF(R598="",IF(Q598="","",Q598),R598),S598)="F",IF(V598="",IF(U598="",IF(T598="","",T598),U598),V598)="F")=TRUE,"F",IF(OR(IF(M598="",IF(L598="",IF(K598="","",K598),L598),M598)="PE",IF(P598="",IF(O598="",IF(N598="","",N598),O598),P598)="PE",IF(S598="",IF(R598="",IF(Q598="","",Q598),R598),S598)="PE",IF(V598="",IF(U598="",IF(T598="","",T598),U598),V598)="PE")=TRUE,"PE",IF(AND(IF(M598="",IF(L598="",IF(K598="","",K598),L598),M598)="",IF(P598="",IF(O598="",IF(N598="","",N598),O598),P598)="",IF(S598="",IF(R598="",IF(Q598="","",Q598),R598),S598)="",IF(V598="",IF(U598="",IF(T598="","",T598),U598),V598)="")=TRUE,"","P")))</f>
        <v>P</v>
      </c>
      <c r="X598" s="19"/>
    </row>
    <row r="599" spans="1:24" s="158" customFormat="1" ht="99" outlineLevel="2">
      <c r="A599" s="13" t="str">
        <f>IF(AND(D599="",D599=""),"",$D$3&amp;"_"&amp;ROW()-10-COUNTBLANK($D$10:D599))</f>
        <v>QTCT_482</v>
      </c>
      <c r="B599" s="361"/>
      <c r="C599" s="80" t="s">
        <v>560</v>
      </c>
      <c r="D599" s="79" t="s">
        <v>550</v>
      </c>
      <c r="E599" s="95"/>
      <c r="F599" s="91" t="s">
        <v>24</v>
      </c>
      <c r="G599" s="91" t="s">
        <v>24</v>
      </c>
      <c r="H599" s="91" t="s">
        <v>24</v>
      </c>
      <c r="I599" s="91"/>
      <c r="J599" s="91"/>
      <c r="K599" s="91"/>
      <c r="L599" s="91"/>
      <c r="M599" s="91"/>
      <c r="N599" s="91"/>
      <c r="O599" s="91"/>
      <c r="P599" s="91"/>
      <c r="Q599" s="17" t="s">
        <v>24</v>
      </c>
      <c r="R599" s="17" t="s">
        <v>24</v>
      </c>
      <c r="S599" s="17" t="s">
        <v>24</v>
      </c>
      <c r="T599" s="17"/>
      <c r="U599" s="17"/>
      <c r="V599" s="17"/>
      <c r="W599" s="18" t="str">
        <f t="shared" si="131"/>
        <v>P</v>
      </c>
      <c r="X599" s="19"/>
    </row>
    <row r="600" spans="1:24" s="158" customFormat="1" ht="66" outlineLevel="2">
      <c r="A600" s="13" t="str">
        <f>IF(AND(D600="",D600=""),"",$D$3&amp;"_"&amp;ROW()-10-COUNTBLANK($D$10:D600))</f>
        <v>QTCT_483</v>
      </c>
      <c r="B600" s="361"/>
      <c r="C600" s="79" t="s">
        <v>551</v>
      </c>
      <c r="D600" s="79" t="s">
        <v>552</v>
      </c>
      <c r="E600" s="95"/>
      <c r="F600" s="91" t="s">
        <v>24</v>
      </c>
      <c r="G600" s="91" t="s">
        <v>24</v>
      </c>
      <c r="H600" s="91" t="s">
        <v>24</v>
      </c>
      <c r="I600" s="91"/>
      <c r="J600" s="91"/>
      <c r="K600" s="91"/>
      <c r="L600" s="91"/>
      <c r="M600" s="91"/>
      <c r="N600" s="91"/>
      <c r="O600" s="91"/>
      <c r="P600" s="91"/>
      <c r="Q600" s="17" t="s">
        <v>24</v>
      </c>
      <c r="R600" s="17" t="s">
        <v>24</v>
      </c>
      <c r="S600" s="17" t="s">
        <v>24</v>
      </c>
      <c r="T600" s="17"/>
      <c r="U600" s="17"/>
      <c r="V600" s="17"/>
      <c r="W600" s="18" t="str">
        <f t="shared" si="131"/>
        <v>P</v>
      </c>
      <c r="X600" s="19"/>
    </row>
    <row r="601" spans="1:24" s="158" customFormat="1" ht="99" outlineLevel="2">
      <c r="A601" s="13" t="str">
        <f>IF(AND(D601="",D601=""),"",$D$3&amp;"_"&amp;ROW()-10-COUNTBLANK($D$10:D601))</f>
        <v>QTCT_484</v>
      </c>
      <c r="B601" s="361"/>
      <c r="C601" s="80" t="s">
        <v>561</v>
      </c>
      <c r="D601" s="79" t="s">
        <v>552</v>
      </c>
      <c r="E601" s="95"/>
      <c r="F601" s="91" t="s">
        <v>24</v>
      </c>
      <c r="G601" s="91" t="s">
        <v>24</v>
      </c>
      <c r="H601" s="91" t="s">
        <v>24</v>
      </c>
      <c r="I601" s="91"/>
      <c r="J601" s="91"/>
      <c r="K601" s="91"/>
      <c r="L601" s="91"/>
      <c r="M601" s="91"/>
      <c r="N601" s="91"/>
      <c r="O601" s="91"/>
      <c r="P601" s="91"/>
      <c r="Q601" s="17" t="s">
        <v>24</v>
      </c>
      <c r="R601" s="17" t="s">
        <v>24</v>
      </c>
      <c r="S601" s="17" t="s">
        <v>24</v>
      </c>
      <c r="T601" s="17"/>
      <c r="U601" s="17"/>
      <c r="V601" s="17"/>
      <c r="W601" s="18" t="str">
        <f t="shared" si="131"/>
        <v>P</v>
      </c>
      <c r="X601" s="19"/>
    </row>
    <row r="602" spans="1:24" s="158" customFormat="1" ht="82.5" outlineLevel="2">
      <c r="A602" s="13" t="str">
        <f>IF(AND(D602="",D602=""),"",$D$3&amp;"_"&amp;ROW()-10-COUNTBLANK($D$10:D602))</f>
        <v>QTCT_485</v>
      </c>
      <c r="B602" s="159" t="s">
        <v>553</v>
      </c>
      <c r="C602" s="79" t="s">
        <v>562</v>
      </c>
      <c r="D602" s="79" t="s">
        <v>554</v>
      </c>
      <c r="E602" s="95"/>
      <c r="F602" s="91" t="s">
        <v>24</v>
      </c>
      <c r="G602" s="91" t="s">
        <v>24</v>
      </c>
      <c r="H602" s="91" t="s">
        <v>24</v>
      </c>
      <c r="I602" s="91"/>
      <c r="J602" s="91"/>
      <c r="K602" s="91"/>
      <c r="L602" s="91"/>
      <c r="M602" s="91"/>
      <c r="N602" s="91"/>
      <c r="O602" s="91"/>
      <c r="P602" s="91"/>
      <c r="Q602" s="17" t="s">
        <v>24</v>
      </c>
      <c r="R602" s="17" t="s">
        <v>24</v>
      </c>
      <c r="S602" s="17" t="s">
        <v>24</v>
      </c>
      <c r="T602" s="17"/>
      <c r="U602" s="17"/>
      <c r="V602" s="17"/>
      <c r="W602" s="18" t="str">
        <f t="shared" si="131"/>
        <v>P</v>
      </c>
      <c r="X602" s="19"/>
    </row>
  </sheetData>
  <mergeCells count="104">
    <mergeCell ref="B590:B595"/>
    <mergeCell ref="B330:X330"/>
    <mergeCell ref="B342:X342"/>
    <mergeCell ref="B369:X369"/>
    <mergeCell ref="B296:X296"/>
    <mergeCell ref="B297:X297"/>
    <mergeCell ref="B298:X298"/>
    <mergeCell ref="B299:X299"/>
    <mergeCell ref="B304:X304"/>
    <mergeCell ref="B311:X311"/>
    <mergeCell ref="B281:X281"/>
    <mergeCell ref="B177:X177"/>
    <mergeCell ref="B192:X192"/>
    <mergeCell ref="B199:X199"/>
    <mergeCell ref="B290:X290"/>
    <mergeCell ref="B293:X293"/>
    <mergeCell ref="B579:B581"/>
    <mergeCell ref="B597:B601"/>
    <mergeCell ref="B559:X559"/>
    <mergeCell ref="B566:X566"/>
    <mergeCell ref="B573:X573"/>
    <mergeCell ref="B575:B577"/>
    <mergeCell ref="B543:X543"/>
    <mergeCell ref="B546:X546"/>
    <mergeCell ref="B556:X556"/>
    <mergeCell ref="B549:X549"/>
    <mergeCell ref="B552:X552"/>
    <mergeCell ref="B553:X553"/>
    <mergeCell ref="B534:X534"/>
    <mergeCell ref="B509:X509"/>
    <mergeCell ref="B430:X430"/>
    <mergeCell ref="B437:X437"/>
    <mergeCell ref="B445:X445"/>
    <mergeCell ref="B318:X318"/>
    <mergeCell ref="B170:X170"/>
    <mergeCell ref="B526:X526"/>
    <mergeCell ref="B510:X510"/>
    <mergeCell ref="B517:X517"/>
    <mergeCell ref="B520:X520"/>
    <mergeCell ref="B523:X523"/>
    <mergeCell ref="B354:X354"/>
    <mergeCell ref="B367:B368"/>
    <mergeCell ref="B467:X467"/>
    <mergeCell ref="B423:X423"/>
    <mergeCell ref="B264:X264"/>
    <mergeCell ref="B257:X257"/>
    <mergeCell ref="B267:X267"/>
    <mergeCell ref="B270:X270"/>
    <mergeCell ref="B273:X273"/>
    <mergeCell ref="B401:B404"/>
    <mergeCell ref="B405:B406"/>
    <mergeCell ref="B413:B416"/>
    <mergeCell ref="B419:B422"/>
    <mergeCell ref="B474:X474"/>
    <mergeCell ref="B481:X481"/>
    <mergeCell ref="B489:X489"/>
    <mergeCell ref="B497:X497"/>
    <mergeCell ref="B228:X228"/>
    <mergeCell ref="C1:D1"/>
    <mergeCell ref="A10:A11"/>
    <mergeCell ref="B10:B11"/>
    <mergeCell ref="C10:C11"/>
    <mergeCell ref="D10:D11"/>
    <mergeCell ref="B44:X44"/>
    <mergeCell ref="X10:X11"/>
    <mergeCell ref="Y10:Y11"/>
    <mergeCell ref="B12:X12"/>
    <mergeCell ref="B35:X35"/>
    <mergeCell ref="B38:X38"/>
    <mergeCell ref="H10:J10"/>
    <mergeCell ref="K10:M10"/>
    <mergeCell ref="N10:P10"/>
    <mergeCell ref="Q10:S10"/>
    <mergeCell ref="T10:V10"/>
    <mergeCell ref="W10:W11"/>
    <mergeCell ref="E10:G10"/>
    <mergeCell ref="B21:X21"/>
    <mergeCell ref="B27:B30"/>
    <mergeCell ref="B33:B34"/>
    <mergeCell ref="B41:X41"/>
    <mergeCell ref="B452:X452"/>
    <mergeCell ref="B459:X459"/>
    <mergeCell ref="B550:X550"/>
    <mergeCell ref="B45:X45"/>
    <mergeCell ref="B47:X47"/>
    <mergeCell ref="B52:X52"/>
    <mergeCell ref="B236:X236"/>
    <mergeCell ref="B206:X206"/>
    <mergeCell ref="B214:X214"/>
    <mergeCell ref="B46:X46"/>
    <mergeCell ref="B244:X244"/>
    <mergeCell ref="B256:X256"/>
    <mergeCell ref="B59:X59"/>
    <mergeCell ref="B78:X78"/>
    <mergeCell ref="B90:X90"/>
    <mergeCell ref="B114:B115"/>
    <mergeCell ref="B221:X221"/>
    <mergeCell ref="B160:B163"/>
    <mergeCell ref="B66:X66"/>
    <mergeCell ref="B101:X101"/>
    <mergeCell ref="B184:X184"/>
    <mergeCell ref="B148:B151"/>
    <mergeCell ref="B152:B153"/>
    <mergeCell ref="B166:B169"/>
  </mergeCells>
  <conditionalFormatting sqref="E1:W8 E19:P19">
    <cfRule type="cellIs" priority="490" stopIfTrue="1" operator="equal">
      <formula>"P"</formula>
    </cfRule>
    <cfRule type="cellIs" dxfId="865" priority="491" stopIfTrue="1" operator="equal">
      <formula>"F"</formula>
    </cfRule>
    <cfRule type="cellIs" dxfId="864" priority="492" stopIfTrue="1" operator="equal">
      <formula>"PE"</formula>
    </cfRule>
  </conditionalFormatting>
  <conditionalFormatting sqref="E10:W11">
    <cfRule type="cellIs" priority="487" stopIfTrue="1" operator="equal">
      <formula>"P"</formula>
    </cfRule>
    <cfRule type="cellIs" dxfId="863" priority="488" stopIfTrue="1" operator="equal">
      <formula>"F"</formula>
    </cfRule>
    <cfRule type="cellIs" dxfId="862" priority="489" stopIfTrue="1" operator="equal">
      <formula>"PE"</formula>
    </cfRule>
  </conditionalFormatting>
  <conditionalFormatting sqref="E14:H18">
    <cfRule type="cellIs" priority="484" stopIfTrue="1" operator="equal">
      <formula>"P"</formula>
    </cfRule>
    <cfRule type="cellIs" dxfId="861" priority="485" stopIfTrue="1" operator="equal">
      <formula>"F"</formula>
    </cfRule>
    <cfRule type="cellIs" dxfId="860" priority="486" stopIfTrue="1" operator="equal">
      <formula>"PE"</formula>
    </cfRule>
  </conditionalFormatting>
  <conditionalFormatting sqref="E208:E213">
    <cfRule type="cellIs" priority="472" stopIfTrue="1" operator="equal">
      <formula>"P"</formula>
    </cfRule>
    <cfRule type="cellIs" dxfId="859" priority="473" stopIfTrue="1" operator="equal">
      <formula>"F"</formula>
    </cfRule>
    <cfRule type="cellIs" dxfId="858" priority="474" stopIfTrue="1" operator="equal">
      <formula>"PE"</formula>
    </cfRule>
  </conditionalFormatting>
  <conditionalFormatting sqref="E238:E243">
    <cfRule type="cellIs" priority="475" stopIfTrue="1" operator="equal">
      <formula>"P"</formula>
    </cfRule>
    <cfRule type="cellIs" dxfId="857" priority="476" stopIfTrue="1" operator="equal">
      <formula>"F"</formula>
    </cfRule>
    <cfRule type="cellIs" dxfId="856" priority="477" stopIfTrue="1" operator="equal">
      <formula>"PE"</formula>
    </cfRule>
  </conditionalFormatting>
  <conditionalFormatting sqref="E253:E255">
    <cfRule type="cellIs" priority="469" stopIfTrue="1" operator="equal">
      <formula>"P"</formula>
    </cfRule>
    <cfRule type="cellIs" dxfId="855" priority="470" stopIfTrue="1" operator="equal">
      <formula>"F"</formula>
    </cfRule>
    <cfRule type="cellIs" dxfId="854" priority="471" stopIfTrue="1" operator="equal">
      <formula>"PE"</formula>
    </cfRule>
  </conditionalFormatting>
  <conditionalFormatting sqref="E258:P263">
    <cfRule type="cellIs" priority="463" stopIfTrue="1" operator="equal">
      <formula>"P"</formula>
    </cfRule>
    <cfRule type="cellIs" dxfId="853" priority="464" stopIfTrue="1" operator="equal">
      <formula>"F"</formula>
    </cfRule>
    <cfRule type="cellIs" dxfId="852" priority="465" stopIfTrue="1" operator="equal">
      <formula>"PE"</formula>
    </cfRule>
  </conditionalFormatting>
  <conditionalFormatting sqref="E275:E280">
    <cfRule type="cellIs" priority="460" stopIfTrue="1" operator="equal">
      <formula>"P"</formula>
    </cfRule>
    <cfRule type="cellIs" dxfId="851" priority="461" stopIfTrue="1" operator="equal">
      <formula>"F"</formula>
    </cfRule>
    <cfRule type="cellIs" dxfId="850" priority="462" stopIfTrue="1" operator="equal">
      <formula>"PE"</formula>
    </cfRule>
  </conditionalFormatting>
  <conditionalFormatting sqref="F50:P51">
    <cfRule type="cellIs" priority="457" stopIfTrue="1" operator="equal">
      <formula>"P"</formula>
    </cfRule>
    <cfRule type="cellIs" dxfId="849" priority="458" stopIfTrue="1" operator="equal">
      <formula>"F"</formula>
    </cfRule>
    <cfRule type="cellIs" dxfId="848" priority="459" stopIfTrue="1" operator="equal">
      <formula>"PE"</formula>
    </cfRule>
  </conditionalFormatting>
  <conditionalFormatting sqref="E87:E89">
    <cfRule type="cellIs" priority="454" stopIfTrue="1" operator="equal">
      <formula>"P"</formula>
    </cfRule>
    <cfRule type="cellIs" dxfId="847" priority="455" stopIfTrue="1" operator="equal">
      <formula>"F"</formula>
    </cfRule>
    <cfRule type="cellIs" dxfId="846" priority="456" stopIfTrue="1" operator="equal">
      <formula>"PE"</formula>
    </cfRule>
  </conditionalFormatting>
  <conditionalFormatting sqref="E98:E100">
    <cfRule type="cellIs" priority="451" stopIfTrue="1" operator="equal">
      <formula>"P"</formula>
    </cfRule>
    <cfRule type="cellIs" dxfId="845" priority="452" stopIfTrue="1" operator="equal">
      <formula>"F"</formula>
    </cfRule>
    <cfRule type="cellIs" dxfId="844" priority="453" stopIfTrue="1" operator="equal">
      <formula>"PE"</formula>
    </cfRule>
  </conditionalFormatting>
  <conditionalFormatting sqref="F118:P118 F147:P147 F152:P153 F114:P115 F120:P122 F124:P125 F127:P129 F131:P137 F139:P145 F155:P169">
    <cfRule type="cellIs" priority="448" stopIfTrue="1" operator="equal">
      <formula>"P"</formula>
    </cfRule>
    <cfRule type="cellIs" dxfId="843" priority="449" stopIfTrue="1" operator="equal">
      <formula>"F"</formula>
    </cfRule>
    <cfRule type="cellIs" dxfId="842" priority="450" stopIfTrue="1" operator="equal">
      <formula>"PE"</formula>
    </cfRule>
  </conditionalFormatting>
  <conditionalFormatting sqref="F148:P151">
    <cfRule type="cellIs" priority="445" stopIfTrue="1" operator="equal">
      <formula>"P"</formula>
    </cfRule>
    <cfRule type="cellIs" dxfId="841" priority="446" stopIfTrue="1" operator="equal">
      <formula>"F"</formula>
    </cfRule>
    <cfRule type="cellIs" dxfId="840" priority="447" stopIfTrue="1" operator="equal">
      <formula>"PE"</formula>
    </cfRule>
  </conditionalFormatting>
  <conditionalFormatting sqref="E230:E235">
    <cfRule type="cellIs" priority="442" stopIfTrue="1" operator="equal">
      <formula>"P"</formula>
    </cfRule>
    <cfRule type="cellIs" dxfId="839" priority="443" stopIfTrue="1" operator="equal">
      <formula>"F"</formula>
    </cfRule>
    <cfRule type="cellIs" dxfId="838" priority="444" stopIfTrue="1" operator="equal">
      <formula>"PE"</formula>
    </cfRule>
  </conditionalFormatting>
  <conditionalFormatting sqref="F289:P289">
    <cfRule type="cellIs" priority="439" stopIfTrue="1" operator="equal">
      <formula>"P"</formula>
    </cfRule>
    <cfRule type="cellIs" dxfId="837" priority="440" stopIfTrue="1" operator="equal">
      <formula>"F"</formula>
    </cfRule>
    <cfRule type="cellIs" dxfId="836" priority="441" stopIfTrue="1" operator="equal">
      <formula>"PE"</formula>
    </cfRule>
  </conditionalFormatting>
  <conditionalFormatting sqref="E75:E77">
    <cfRule type="cellIs" priority="130" stopIfTrue="1" operator="equal">
      <formula>"P"</formula>
    </cfRule>
    <cfRule type="cellIs" dxfId="835" priority="131" stopIfTrue="1" operator="equal">
      <formula>"F"</formula>
    </cfRule>
    <cfRule type="cellIs" dxfId="834" priority="132" stopIfTrue="1" operator="equal">
      <formula>"PE"</formula>
    </cfRule>
  </conditionalFormatting>
  <conditionalFormatting sqref="E110:E112">
    <cfRule type="cellIs" priority="127" stopIfTrue="1" operator="equal">
      <formula>"P"</formula>
    </cfRule>
    <cfRule type="cellIs" dxfId="833" priority="128" stopIfTrue="1" operator="equal">
      <formula>"F"</formula>
    </cfRule>
    <cfRule type="cellIs" dxfId="832" priority="129" stopIfTrue="1" operator="equal">
      <formula>"PE"</formula>
    </cfRule>
  </conditionalFormatting>
  <conditionalFormatting sqref="E186:E191">
    <cfRule type="cellIs" priority="124" stopIfTrue="1" operator="equal">
      <formula>"P"</formula>
    </cfRule>
    <cfRule type="cellIs" dxfId="831" priority="125" stopIfTrue="1" operator="equal">
      <formula>"F"</formula>
    </cfRule>
    <cfRule type="cellIs" dxfId="830" priority="126" stopIfTrue="1" operator="equal">
      <formula>"PE"</formula>
    </cfRule>
  </conditionalFormatting>
  <conditionalFormatting sqref="F575:P577">
    <cfRule type="cellIs" priority="64" stopIfTrue="1" operator="equal">
      <formula>"P"</formula>
    </cfRule>
    <cfRule type="cellIs" dxfId="829" priority="65" stopIfTrue="1" operator="equal">
      <formula>"F"</formula>
    </cfRule>
    <cfRule type="cellIs" dxfId="828" priority="66" stopIfTrue="1" operator="equal">
      <formula>"PE"</formula>
    </cfRule>
  </conditionalFormatting>
  <conditionalFormatting sqref="F571:P572">
    <cfRule type="cellIs" priority="67" stopIfTrue="1" operator="equal">
      <formula>"P"</formula>
    </cfRule>
    <cfRule type="cellIs" dxfId="827" priority="68" stopIfTrue="1" operator="equal">
      <formula>"F"</formula>
    </cfRule>
    <cfRule type="cellIs" dxfId="826" priority="69" stopIfTrue="1" operator="equal">
      <formula>"PE"</formula>
    </cfRule>
  </conditionalFormatting>
  <conditionalFormatting sqref="F579:P580">
    <cfRule type="cellIs" priority="61" stopIfTrue="1" operator="equal">
      <formula>"P"</formula>
    </cfRule>
    <cfRule type="cellIs" dxfId="825" priority="62" stopIfTrue="1" operator="equal">
      <formula>"F"</formula>
    </cfRule>
    <cfRule type="cellIs" dxfId="824" priority="63" stopIfTrue="1" operator="equal">
      <formula>"PE"</formula>
    </cfRule>
  </conditionalFormatting>
  <conditionalFormatting sqref="E491:E496">
    <cfRule type="cellIs" priority="58" stopIfTrue="1" operator="equal">
      <formula>"P"</formula>
    </cfRule>
    <cfRule type="cellIs" dxfId="823" priority="59" stopIfTrue="1" operator="equal">
      <formula>"F"</formula>
    </cfRule>
    <cfRule type="cellIs" dxfId="822" priority="60" stopIfTrue="1" operator="equal">
      <formula>"PE"</formula>
    </cfRule>
  </conditionalFormatting>
  <conditionalFormatting sqref="E461:E466">
    <cfRule type="cellIs" priority="55" stopIfTrue="1" operator="equal">
      <formula>"P"</formula>
    </cfRule>
    <cfRule type="cellIs" dxfId="821" priority="56" stopIfTrue="1" operator="equal">
      <formula>"F"</formula>
    </cfRule>
    <cfRule type="cellIs" dxfId="820" priority="57" stopIfTrue="1" operator="equal">
      <formula>"PE"</formula>
    </cfRule>
  </conditionalFormatting>
  <conditionalFormatting sqref="E511:P516">
    <cfRule type="cellIs" priority="49" stopIfTrue="1" operator="equal">
      <formula>"P"</formula>
    </cfRule>
    <cfRule type="cellIs" dxfId="819" priority="50" stopIfTrue="1" operator="equal">
      <formula>"F"</formula>
    </cfRule>
    <cfRule type="cellIs" dxfId="818" priority="51" stopIfTrue="1" operator="equal">
      <formula>"PE"</formula>
    </cfRule>
  </conditionalFormatting>
  <conditionalFormatting sqref="E528:E533">
    <cfRule type="cellIs" priority="46" stopIfTrue="1" operator="equal">
      <formula>"P"</formula>
    </cfRule>
    <cfRule type="cellIs" dxfId="817" priority="47" stopIfTrue="1" operator="equal">
      <formula>"F"</formula>
    </cfRule>
    <cfRule type="cellIs" dxfId="816" priority="48" stopIfTrue="1" operator="equal">
      <formula>"PE"</formula>
    </cfRule>
  </conditionalFormatting>
  <conditionalFormatting sqref="F302:P303">
    <cfRule type="cellIs" priority="43" stopIfTrue="1" operator="equal">
      <formula>"P"</formula>
    </cfRule>
    <cfRule type="cellIs" dxfId="815" priority="44" stopIfTrue="1" operator="equal">
      <formula>"F"</formula>
    </cfRule>
    <cfRule type="cellIs" dxfId="814" priority="45" stopIfTrue="1" operator="equal">
      <formula>"PE"</formula>
    </cfRule>
  </conditionalFormatting>
  <conditionalFormatting sqref="E351:E353">
    <cfRule type="cellIs" priority="37" stopIfTrue="1" operator="equal">
      <formula>"P"</formula>
    </cfRule>
    <cfRule type="cellIs" dxfId="813" priority="38" stopIfTrue="1" operator="equal">
      <formula>"F"</formula>
    </cfRule>
    <cfRule type="cellIs" dxfId="812" priority="39" stopIfTrue="1" operator="equal">
      <formula>"PE"</formula>
    </cfRule>
  </conditionalFormatting>
  <conditionalFormatting sqref="F371:P371 F400:P400 F405:P406 F367:P368 F373:P375 F377:P378 F380:P382 F384:P390 F392:P398 F408:P422">
    <cfRule type="cellIs" priority="34" stopIfTrue="1" operator="equal">
      <formula>"P"</formula>
    </cfRule>
    <cfRule type="cellIs" dxfId="811" priority="35" stopIfTrue="1" operator="equal">
      <formula>"F"</formula>
    </cfRule>
    <cfRule type="cellIs" dxfId="810" priority="36" stopIfTrue="1" operator="equal">
      <formula>"PE"</formula>
    </cfRule>
  </conditionalFormatting>
  <conditionalFormatting sqref="E483:E488">
    <cfRule type="cellIs" priority="28" stopIfTrue="1" operator="equal">
      <formula>"P"</formula>
    </cfRule>
    <cfRule type="cellIs" dxfId="809" priority="29" stopIfTrue="1" operator="equal">
      <formula>"F"</formula>
    </cfRule>
    <cfRule type="cellIs" dxfId="808" priority="30" stopIfTrue="1" operator="equal">
      <formula>"PE"</formula>
    </cfRule>
  </conditionalFormatting>
  <conditionalFormatting sqref="F561:P562">
    <cfRule type="cellIs" priority="76" stopIfTrue="1" operator="equal">
      <formula>"P"</formula>
    </cfRule>
    <cfRule type="cellIs" dxfId="807" priority="77" stopIfTrue="1" operator="equal">
      <formula>"F"</formula>
    </cfRule>
    <cfRule type="cellIs" dxfId="806" priority="78" stopIfTrue="1" operator="equal">
      <formula>"PE"</formula>
    </cfRule>
  </conditionalFormatting>
  <conditionalFormatting sqref="F564:P565">
    <cfRule type="cellIs" priority="73" stopIfTrue="1" operator="equal">
      <formula>"P"</formula>
    </cfRule>
    <cfRule type="cellIs" dxfId="805" priority="74" stopIfTrue="1" operator="equal">
      <formula>"F"</formula>
    </cfRule>
    <cfRule type="cellIs" dxfId="804" priority="75" stopIfTrue="1" operator="equal">
      <formula>"PE"</formula>
    </cfRule>
  </conditionalFormatting>
  <conditionalFormatting sqref="F568:P569">
    <cfRule type="cellIs" priority="70" stopIfTrue="1" operator="equal">
      <formula>"P"</formula>
    </cfRule>
    <cfRule type="cellIs" dxfId="803" priority="71" stopIfTrue="1" operator="equal">
      <formula>"F"</formula>
    </cfRule>
    <cfRule type="cellIs" dxfId="802" priority="72" stopIfTrue="1" operator="equal">
      <formula>"PE"</formula>
    </cfRule>
  </conditionalFormatting>
  <conditionalFormatting sqref="E506:E508">
    <cfRule type="cellIs" priority="52" stopIfTrue="1" operator="equal">
      <formula>"P"</formula>
    </cfRule>
    <cfRule type="cellIs" dxfId="801" priority="53" stopIfTrue="1" operator="equal">
      <formula>"F"</formula>
    </cfRule>
    <cfRule type="cellIs" dxfId="800" priority="54" stopIfTrue="1" operator="equal">
      <formula>"PE"</formula>
    </cfRule>
  </conditionalFormatting>
  <conditionalFormatting sqref="E339:E341">
    <cfRule type="cellIs" priority="40" stopIfTrue="1" operator="equal">
      <formula>"P"</formula>
    </cfRule>
    <cfRule type="cellIs" dxfId="799" priority="41" stopIfTrue="1" operator="equal">
      <formula>"F"</formula>
    </cfRule>
    <cfRule type="cellIs" dxfId="798" priority="42" stopIfTrue="1" operator="equal">
      <formula>"PE"</formula>
    </cfRule>
  </conditionalFormatting>
  <conditionalFormatting sqref="F401:P404">
    <cfRule type="cellIs" priority="31" stopIfTrue="1" operator="equal">
      <formula>"P"</formula>
    </cfRule>
    <cfRule type="cellIs" dxfId="797" priority="32" stopIfTrue="1" operator="equal">
      <formula>"F"</formula>
    </cfRule>
    <cfRule type="cellIs" dxfId="796" priority="33" stopIfTrue="1" operator="equal">
      <formula>"PE"</formula>
    </cfRule>
  </conditionalFormatting>
  <conditionalFormatting sqref="F542:P542">
    <cfRule type="cellIs" priority="25" stopIfTrue="1" operator="equal">
      <formula>"P"</formula>
    </cfRule>
    <cfRule type="cellIs" dxfId="795" priority="26" stopIfTrue="1" operator="equal">
      <formula>"F"</formula>
    </cfRule>
    <cfRule type="cellIs" dxfId="794" priority="27" stopIfTrue="1" operator="equal">
      <formula>"PE"</formula>
    </cfRule>
  </conditionalFormatting>
  <conditionalFormatting sqref="E327:E329">
    <cfRule type="cellIs" priority="22" stopIfTrue="1" operator="equal">
      <formula>"P"</formula>
    </cfRule>
    <cfRule type="cellIs" dxfId="793" priority="23" stopIfTrue="1" operator="equal">
      <formula>"F"</formula>
    </cfRule>
    <cfRule type="cellIs" dxfId="792" priority="24" stopIfTrue="1" operator="equal">
      <formula>"PE"</formula>
    </cfRule>
  </conditionalFormatting>
  <conditionalFormatting sqref="E363:E365">
    <cfRule type="cellIs" priority="19" stopIfTrue="1" operator="equal">
      <formula>"P"</formula>
    </cfRule>
    <cfRule type="cellIs" dxfId="791" priority="20" stopIfTrue="1" operator="equal">
      <formula>"F"</formula>
    </cfRule>
    <cfRule type="cellIs" dxfId="790" priority="21" stopIfTrue="1" operator="equal">
      <formula>"PE"</formula>
    </cfRule>
  </conditionalFormatting>
  <conditionalFormatting sqref="E439:E444">
    <cfRule type="cellIs" priority="16" stopIfTrue="1" operator="equal">
      <formula>"P"</formula>
    </cfRule>
    <cfRule type="cellIs" dxfId="789" priority="17" stopIfTrue="1" operator="equal">
      <formula>"F"</formula>
    </cfRule>
    <cfRule type="cellIs" dxfId="788" priority="18" stopIfTrue="1" operator="equal">
      <formula>"PE"</formula>
    </cfRule>
  </conditionalFormatting>
  <conditionalFormatting sqref="F597:P602">
    <cfRule type="cellIs" priority="10" stopIfTrue="1" operator="equal">
      <formula>"P"</formula>
    </cfRule>
    <cfRule type="cellIs" dxfId="787" priority="11" stopIfTrue="1" operator="equal">
      <formula>"F"</formula>
    </cfRule>
    <cfRule type="cellIs" dxfId="786" priority="12" stopIfTrue="1" operator="equal">
      <formula>"PE"</formula>
    </cfRule>
  </conditionalFormatting>
  <conditionalFormatting sqref="F583:P585">
    <cfRule type="cellIs" priority="13" stopIfTrue="1" operator="equal">
      <formula>"P"</formula>
    </cfRule>
    <cfRule type="cellIs" dxfId="785" priority="14" stopIfTrue="1" operator="equal">
      <formula>"F"</formula>
    </cfRule>
    <cfRule type="cellIs" dxfId="784" priority="15" stopIfTrue="1" operator="equal">
      <formula>"PE"</formula>
    </cfRule>
  </conditionalFormatting>
  <conditionalFormatting sqref="F586:P588">
    <cfRule type="cellIs" priority="7" stopIfTrue="1" operator="equal">
      <formula>"P"</formula>
    </cfRule>
    <cfRule type="cellIs" dxfId="783" priority="8" stopIfTrue="1" operator="equal">
      <formula>"F"</formula>
    </cfRule>
    <cfRule type="cellIs" dxfId="782" priority="9" stopIfTrue="1" operator="equal">
      <formula>"PE"</formula>
    </cfRule>
  </conditionalFormatting>
  <conditionalFormatting sqref="E590:P595">
    <cfRule type="cellIs" priority="1" stopIfTrue="1" operator="equal">
      <formula>"P"</formula>
    </cfRule>
    <cfRule type="cellIs" dxfId="781" priority="2" stopIfTrue="1" operator="equal">
      <formula>"F"</formula>
    </cfRule>
    <cfRule type="cellIs" dxfId="780"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F579:P580 E22:V34 Q36:V37 Q579:V581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Q39:V40 E547:V548 Q229:V235 E208:E213 E238:E243 Q48:V48 Q200:V205 Q193:V198 E253:E255 Q237:V243 Q245:V255 WBU258:WCF263 VRY258:VSJ263 VIC258:VIN263 UYG258:UYR263 UOK258:UOV263 UEO258:UEZ263 TUS258:TVD263 TKW258:TLH263 TBA258:TBL263 SRE258:SRP263 SHI258:SHT263 RXM258:RXX263 RNQ258:ROB263 RDU258:REF263 QTY258:QUJ263 QKC258:QKN263 QAG258:QAR263 PQK258:PQV263 PGO258:PGZ263 OWS258:OXD263 OMW258:ONH263 ODA258:ODL263 NTE258:NTP263 NJI258:NJT263 MZM258:MZX263 MPQ258:MQB263 MFU258:MGF263 LVY258:LWJ263 LMC258:LMN263 LCG258:LCR263 KSK258:KSV263 KIO258:KIZ263 JYS258:JZD263 JOW258:JPH263 JFA258:JFL263 IVE258:IVP263 ILI258:ILT263 IBM258:IBX263 HRQ258:HSB263 HHU258:HIF263 GXY258:GYJ263 GOC258:GON263 GEG258:GER263 FUK258:FUV263 FKO258:FKZ263 FAS258:FBD263 EQW258:ERH263 EHA258:EHL263 DXE258:DXP263 DNI258:DNT263 DDM258:DDX263 CTQ258:CUB263 CJU258:CKF263 BZY258:CAJ263 BQC258:BQN263 BGG258:BGR263 AWK258:AWV263 AMO258:AMZ263 ACS258:ADD263 SW258:TH263 JA258:JL263 WVM258:WVX263 WLQ258:WMB263 E258:V263 E265:V266 E268:V269 E271:V272 Q222:V227 F289:V289 WLP289:WMA289 E554:V555 E42:V43 SW50:TH51 JA50:JL51 WVM50:WVX51 WLQ50:WMB51 WBU50:WCF51 VRY50:VSJ51 VIC50:VIN51 UYG50:UYR51 UOK50:UOV51 UEO50:UEZ51 TUS50:TVD51 TKW50:TLH51 TBA50:TBL51 SRE50:SRP51 SHI50:SHT51 RXM50:RXX51 RNQ50:ROB51 RDU50:REF51 QTY50:QUJ51 QKC50:QKN51 QAG50:QAR51 PQK50:PQV51 PGO50:PGZ51 OWS50:OXD51 OMW50:ONH51 ODA50:ODL51 NTE50:NTP51 NJI50:NJT51 MZM50:MZX51 MPQ50:MQB51 MFU50:MGF51 LVY50:LWJ51 LMC50:LMN51 LCG50:LCR51 KSK50:KSV51 KIO50:KIZ51 JYS50:JZD51 JOW50:JPH51 JFA50:JFL51 IVE50:IVP51 ILI50:ILT51 IBM50:IBX51 HRQ50:HSB51 HHU50:HIF51 GXY50:GYJ51 GOC50:GON51 GEG50:GER51 FUK50:FUV51 FKO50:FKZ51 FAS50:FBD51 EQW50:ERH51 EHA50:EHL51 DXE50:DXP51 DNI50:DNT51 DDM50:DDX51 CTQ50:CUB51 CJU50:CKF51 BZY50:CAJ51 BQC50:BQN51 BGG50:BGR51 AWK50:AWV51 AMO50:AMZ51 ACS50:ADD51 F50:V51 Q67:V77 E87:E89 Q79:V89 E75:E77 F147:V153 F131:V137 WBT155:WCE169 VRX155:VSI169 VIB155:VIM169 UYF155:UYQ169 UOJ155:UOU169 UEN155:UEY169 TUR155:TVC169 TKV155:TLG169 TAZ155:TBK169 SRD155:SRO169 SHH155:SHS169 RXL155:RXW169 RNP155:ROA169 RDT155:REE169 QTX155:QUI169 QKB155:QKM169 QAF155:QAQ169 PQJ155:PQU169 PGN155:PGY169 OWR155:OXC169 OMV155:ONG169 OCZ155:ODK169 NTD155:NTO169 NJH155:NJS169 MZL155:MZW169 MPP155:MQA169 MFT155:MGE169 LVX155:LWI169 LMB155:LMM169 LCF155:LCQ169 KSJ155:KSU169 KIN155:KIY169 JYR155:JZC169 JOV155:JPG169 JEZ155:JFK169 IVD155:IVO169 ILH155:ILS169 IBL155:IBW169 HRP155:HSA169 HHT155:HIE169 GXX155:GYI169 GOB155:GOM169 GEF155:GEQ169 FUJ155:FUU169 FKN155:FKY169 FAR155:FBC169 EQV155:ERG169 EGZ155:EHK169 DXD155:DXO169 DNH155:DNS169 DDL155:DDW169 CTP155:CUA169 CJT155:CKE169 BZX155:CAI169 BQB155:BQM169 BGF155:BGQ169 AWJ155:AWU169 AMN155:AMY169 ACR155:ADC169 SV155:TG169 IZ155:JK169 WVL155:WVW169 WLP155:WMA169 F139:V145 IZ147:JK153 SV147:TG153 ACR147:ADC153 AMN147:AMY153 AWJ147:AWU153 BGF147:BGQ153 BQB147:BQM153 BZX147:CAI153 CJT147:CKE153 CTP147:CUA153 DDL147:DDW153 DNH147:DNS153 DXD147:DXO153 EGZ147:EHK153 EQV147:ERG153 FAR147:FBC153 FKN147:FKY153 FUJ147:FUU153 GEF147:GEQ153 GOB147:GOM153 GXX147:GYI153 HHT147:HIE153 HRP147:HSA153 IBL147:IBW153 ILH147:ILS153 IVD147:IVO153 JEZ147:JFK153 JOV147:JPG153 JYR147:JZC153 KIN147:KIY153 KSJ147:KSU153 LCF147:LCQ153 LMB147:LMM153 LVX147:LWI153 MFT147:MGE153 MPP147:MQA153 MZL147:MZW153 NJH147:NJS153 NTD147:NTO153 OCZ147:ODK153 OMV147:ONG153 OWR147:OXC153 PGN147:PGY153 PQJ147:PQU153 QAF147:QAQ153 QKB147:QKM153 QTX147:QUI153 RDT147:REE153 RNP147:ROA153 RXL147:RXW153 SHH147:SHS153 SRD147:SRO153 TAZ147:TBK153 TKV147:TLG153 TUR147:TVC153 UEN147:UEY153 UOJ147:UOU153 UYF147:UYQ153 VIB147:VIM153 VRX147:VSI153 WBT147:WCE153 WLP147:WMA153 WVL147:WVW153 IZ139:JK145 SV139:TG145 ACR139:ADC145 AMN139:AMY145 AWJ139:AWU145 BGF139:BGQ145 BQB139:BQM145 BZX139:CAI145 CJT139:CKE145 CTP139:CUA145 DDL139:DDW145 DNH139:DNS145 DXD139:DXO145 EGZ139:EHK145 EQV139:ERG145 FAR139:FBC145 FKN139:FKY145 FUJ139:FUU145 GEF139:GEQ145 GOB139:GOM145 GXX139:GYI145 HHT139:HIE145 HRP139:HSA145 IBL139:IBW145 ILH139:ILS145 IVD139:IVO145 JEZ139:JFK145 JOV139:JPG145 JYR139:JZC145 KIN139:KIY145 KSJ139:KSU145 LCF139:LCQ145 LMB139:LMM145 LVX139:LWI145 MFT139:MGE145 MPP139:MQA145 MZL139:MZW145 NJH139:NJS145 NTD139:NTO145 OCZ139:ODK145 OMV139:ONG145 OWR139:OXC145 PGN139:PGY145 PQJ139:PQU145 QAF139:QAQ145 QKB139:QKM145 QTX139:QUI145 RDT139:REE145 RNP139:ROA145 RXL139:RXW145 SHH139:SHS145 SRD139:SRO145 TAZ139:TBK145 TKV139:TLG145 TUR139:TVC145 UEN139:UEY145 UOJ139:UOU145 UYF139:UYQ145 VIB139:VIM145 VRX139:VSI145 WBT139:WCE145 WLP139:WMA145 WVL139:WVW145 WVL114:WVW115 F127:V129 IZ131:JK137 SV131:TG137 ACR131:ADC137 AMN131:AMY137 AWJ131:AWU137 BGF131:BGQ137 BQB131:BQM137 BZX131:CAI137 CJT131:CKE137 CTP131:CUA137 DDL131:DDW137 DNH131:DNS137 DXD131:DXO137 EGZ131:EHK137 EQV131:ERG137 FAR131:FBC137 FKN131:FKY137 FUJ131:FUU137 GEF131:GEQ137 GOB131:GOM137 GXX131:GYI137 HHT131:HIE137 HRP131:HSA137 IBL131:IBW137 ILH131:ILS137 IVD131:IVO137 JEZ131:JFK137 JOV131:JPG137 JYR131:JZC137 KIN131:KIY137 KSJ131:KSU137 LCF131:LCQ137 LMB131:LMM137 LVX131:LWI137 MFT131:MGE137 MPP131:MQA137 MZL131:MZW137 NJH131:NJS137 NTD131:NTO137 OCZ131:ODK137 OMV131:ONG137 OWR131:OXC137 PGN131:PGY137 PQJ131:PQU137 QAF131:QAQ137 QKB131:QKM137 QTX131:QUI137 RDT131:REE137 RNP131:ROA137 RXL131:RXW137 SHH131:SHS137 SRD131:SRO137 TAZ131:TBK137 TKV131:TLG137 TUR131:TVC137 UEN131:UEY137 UOJ131:UOU137 UYF131:UYQ137 VIB131:VIM137 VRX131:VSI137 WBT131:WCE137 WLP131:WMA137 WVL131:WVW137 F124:V125 IZ127:JK129 SV127:TG129 ACR127:ADC129 AMN127:AMY129 AWJ127:AWU129 BGF127:BGQ129 BQB127:BQM129 BZX127:CAI129 CJT127:CKE129 CTP127:CUA129 DDL127:DDW129 DNH127:DNS129 DXD127:DXO129 EGZ127:EHK129 EQV127:ERG129 FAR127:FBC129 FKN127:FKY129 FUJ127:FUU129 GEF127:GEQ129 GOB127:GOM129 GXX127:GYI129 HHT127:HIE129 HRP127:HSA129 IBL127:IBW129 ILH127:ILS129 IVD127:IVO129 JEZ127:JFK129 JOV127:JPG129 JYR127:JZC129 KIN127:KIY129 KSJ127:KSU129 LCF127:LCQ129 LMB127:LMM129 LVX127:LWI129 MFT127:MGE129 MPP127:MQA129 MZL127:MZW129 NJH127:NJS129 NTD127:NTO129 OCZ127:ODK129 OMV127:ONG129 OWR127:OXC129 PGN127:PGY129 PQJ127:PQU129 QAF127:QAQ129 QKB127:QKM129 QTX127:QUI129 RDT127:REE129 RNP127:ROA129 RXL127:RXW129 SHH127:SHS129 SRD127:SRO129 TAZ127:TBK129 TKV127:TLG129 TUR127:TVC129 UEN127:UEY129 UOJ127:UOU129 UYF127:UYQ129 VIB127:VIM129 VRX127:VSI129 WBT127:WCE129 WLP127:WMA129 WVL127:WVW129 F120:V122 IZ124:JK125 SV124:TG125 ACR124:ADC125 AMN124:AMY125 AWJ124:AWU125 BGF124:BGQ125 BQB124:BQM125 BZX124:CAI125 CJT124:CKE125 CTP124:CUA125 DDL124:DDW125 DNH124:DNS125 DXD124:DXO125 EGZ124:EHK125 EQV124:ERG125 FAR124:FBC125 FKN124:FKY125 FUJ124:FUU125 GEF124:GEQ125 GOB124:GOM125 GXX124:GYI125 HHT124:HIE125 HRP124:HSA125 IBL124:IBW125 ILH124:ILS125 IVD124:IVO125 JEZ124:JFK125 JOV124:JPG125 JYR124:JZC125 KIN124:KIY125 KSJ124:KSU125 LCF124:LCQ125 LMB124:LMM125 LVX124:LWI125 MFT124:MGE125 MPP124:MQA125 MZL124:MZW125 NJH124:NJS125 NTD124:NTO125 OCZ124:ODK125 OMV124:ONG125 OWR124:OXC125 PGN124:PGY125 PQJ124:PQU125 QAF124:QAQ125 QKB124:QKM125 QTX124:QUI125 RDT124:REE125 RNP124:ROA125 RXL124:RXW125 SHH124:SHS125 SRD124:SRO125 TAZ124:TBK125 TKV124:TLG125 TUR124:TVC125 UEN124:UEY125 UOJ124:UOU125 UYF124:UYQ125 VIB124:VIM125 VRX124:VSI125 WBT124:WCE125 WLP124:WMA125 WVL124:WVW125 F118:V118 IZ120:JK122 SV120:TG122 ACR120:ADC122 AMN120:AMY122 AWJ120:AWU122 BGF120:BGQ122 BQB120:BQM122 BZX120:CAI122 CJT120:CKE122 CTP120:CUA122 DDL120:DDW122 DNH120:DNS122 DXD120:DXO122 EGZ120:EHK122 EQV120:ERG122 FAR120:FBC122 FKN120:FKY122 FUJ120:FUU122 GEF120:GEQ122 GOB120:GOM122 GXX120:GYI122 HHT120:HIE122 HRP120:HSA122 IBL120:IBW122 ILH120:ILS122 IVD120:IVO122 JEZ120:JFK122 JOV120:JPG122 JYR120:JZC122 KIN120:KIY122 KSJ120:KSU122 LCF120:LCQ122 LMB120:LMM122 LVX120:LWI122 MFT120:MGE122 MPP120:MQA122 MZL120:MZW122 NJH120:NJS122 NTD120:NTO122 OCZ120:ODK122 OMV120:ONG122 OWR120:OXC122 PGN120:PGY122 PQJ120:PQU122 QAF120:QAQ122 QKB120:QKM122 QTX120:QUI122 RDT120:REE122 RNP120:ROA122 RXL120:RXW122 SHH120:SHS122 SRD120:SRO122 TAZ120:TBK122 TKV120:TLG122 TUR120:TVC122 UEN120:UEY122 UOJ120:UOU122 UYF120:UYQ122 VIB120:VIM122 VRX120:VSI122 WBT120:WCE122 WLP120:WMA122 WVL120:WVW122 F114:V115 IZ118:JK118 SV118:TG118 ACR118:ADC118 AMN118:AMY118 AWJ118:AWU118 BGF118:BGQ118 BQB118:BQM118 BZX118:CAI118 CJT118:CKE118 CTP118:CUA118 DDL118:DDW118 DNH118:DNS118 DXD118:DXO118 EGZ118:EHK118 EQV118:ERG118 FAR118:FBC118 FKN118:FKY118 FUJ118:FUU118 GEF118:GEQ118 GOB118:GOM118 GXX118:GYI118 HHT118:HIE118 HRP118:HSA118 IBL118:IBW118 ILH118:ILS118 IVD118:IVO118 JEZ118:JFK118 JOV118:JPG118 JYR118:JZC118 KIN118:KIY118 KSJ118:KSU118 LCF118:LCQ118 LMB118:LMM118 LVX118:LWI118 MFT118:MGE118 MPP118:MQA118 MZL118:MZW118 NJH118:NJS118 NTD118:NTO118 OCZ118:ODK118 OMV118:ONG118 OWR118:OXC118 PGN118:PGY118 PQJ118:PQU118 QAF118:QAQ118 QKB118:QKM118 QTX118:QUI118 RDT118:REE118 RNP118:ROA118 RXL118:RXW118 SHH118:SHS118 SRD118:SRO118 TAZ118:TBK118 TKV118:TLG118 TUR118:TVC118 UEN118:UEY118 UOJ118:UOU118 UYF118:UYQ118 VIB118:VIM118 VRX118:VSI118 WBT118:WCE118 WLP118:WMA118 WVL118:WVW118 Q102:V112 IZ114:JK115 SV114:TG115 ACR114:ADC115 AMN114:AMY115 AWJ114:AWU115 BGF114:BGQ115 BQB114:BQM115 BZX114:CAI115 CJT114:CKE115 CTP114:CUA115 DDL114:DDW115 DNH114:DNS115 DXD114:DXO115 EGZ114:EHK115 EQV114:ERG115 FAR114:FBC115 FKN114:FKY115 FUJ114:FUU115 GEF114:GEQ115 GOB114:GOM115 GXX114:GYI115 HHT114:HIE115 HRP114:HSA115 IBL114:IBW115 ILH114:ILS115 IVD114:IVO115 JEZ114:JFK115 JOV114:JPG115 JYR114:JZC115 KIN114:KIY115 KSJ114:KSU115 LCF114:LCQ115 LMB114:LMM115 LVX114:LWI115 MFT114:MGE115 MPP114:MQA115 MZL114:MZW115 NJH114:NJS115 NTD114:NTO115 OCZ114:ODK115 OMV114:ONG115 OWR114:OXC115 PGN114:PGY115 PQJ114:PQU115 QAF114:QAQ115 QKB114:QKM115 QTX114:QUI115 RDT114:REE115 RNP114:ROA115 RXL114:RXW115 SHH114:SHS115 SRD114:SRO115 TAZ114:TBK115 TKV114:TLG115 TUR114:TVC115 UEN114:UEY115 UOJ114:UOU115 UYF114:UYQ115 VIB114:VIM115 VRX114:VSI115 WBT114:WCE115 WLP114:WMA115 F155:V169 E110:E112 Q185:V191 Q207:V213 Q215:V220 E230:E235 E275:E280 Q274:V280 WVL289:WVW289 Q282:V287 IZ289:JK289 SV289:TG289 ACR289:ADC289 AMN289:AMY289 AWJ289:AWU289 BGF289:BGQ289 BQB289:BQM289 BZX289:CAI289 CJT289:CKE289 CTP289:CUA289 DDL289:DDW289 DNH289:DNS289 DXD289:DXO289 EGZ289:EHK289 EQV289:ERG289 FAR289:FBC289 FKN289:FKY289 FUJ289:FUU289 GEF289:GEQ289 GOB289:GOM289 GXX289:GYI289 HHT289:HIE289 HRP289:HSA289 IBL289:IBW289 ILH289:ILS289 IVD289:IVO289 JEZ289:JFK289 JOV289:JPG289 JYR289:JZC289 KIN289:KIY289 KSJ289:KSU289 LCF289:LCQ289 LMB289:LMM289 LVX289:LWI289 MFT289:MGE289 MPP289:MQA289 MZL289:MZW289 NJH289:NJS289 NTD289:NTO289 OCZ289:ODK289 OMV289:ONG289 OWR289:OXC289 PGN289:PGY289 PQJ289:PQU289 QAF289:QAQ289 QKB289:QKM289 QTX289:QUI289 RDT289:REE289 RNP289:ROA289 RXL289:RXW289 SHH289:SHS289 SRD289:SRO289 TAZ289:TBK289 TKV289:TLG289 TUR289:TVC289 UEN289:UEY289 UOJ289:UOU289 UYF289:UYQ289 VIB289:VIM289 VRX289:VSI289 WBT289:WCE289 E186:E191 Q53:V58 Q60:V65 E98:E100 Q171:V176 Q178:V183 E291:V292 F571:V572 F575:V577 E294:V295 F564:V565 F561:V562 Q482:V488 E461:E466 E491:E496 Q300:V300 Q453:V458 Q446:V451 E506:E508 Q490:V496 Q498:V508 WBU511:WCF516 VRY511:VSJ516 VIC511:VIN516 UYG511:UYR516 UOK511:UOV516 UEO511:UEZ516 TUS511:TVD516 TKW511:TLH516 TBA511:TBL516 SRE511:SRP516 SHI511:SHT516 RXM511:RXX516 RNQ511:ROB516 RDU511:REF516 QTY511:QUJ516 QKC511:QKN516 QAG511:QAR516 PQK511:PQV516 PGO511:PGZ516 OWS511:OXD516 OMW511:ONH516 ODA511:ODL516 NTE511:NTP516 NJI511:NJT516 MZM511:MZX516 MPQ511:MQB516 MFU511:MGF516 LVY511:LWJ516 LMC511:LMN516 LCG511:LCR516 KSK511:KSV516 KIO511:KIZ516 JYS511:JZD516 JOW511:JPH516 JFA511:JFL516 IVE511:IVP516 ILI511:ILT516 IBM511:IBX516 HRQ511:HSB516 HHU511:HIF516 GXY511:GYJ516 GOC511:GON516 GEG511:GER516 FUK511:FUV516 FKO511:FKZ516 FAS511:FBD516 EQW511:ERH516 EHA511:EHL516 DXE511:DXP516 DNI511:DNT516 DDM511:DDX516 CTQ511:CUB516 CJU511:CKF516 BZY511:CAJ516 BQC511:BQN516 BGG511:BGR516 AWK511:AWV516 AMO511:AMZ516 ACS511:ADD516 SW511:TH516 JA511:JL516 WVM511:WVX516 WLQ511:WMB516 E511:V516 E518:V519 E521:V522 E524:V525 Q475:V480 F542:V542 WLP542:WMA542 SW302:TH303 JA302:JL303 WVM302:WVX303 WLQ302:WMB303 WBU302:WCF303 VRY302:VSJ303 VIC302:VIN303 UYG302:UYR303 UOK302:UOV303 UEO302:UEZ303 TUS302:TVD303 TKW302:TLH303 TBA302:TBL303 SRE302:SRP303 SHI302:SHT303 RXM302:RXX303 RNQ302:ROB303 RDU302:REF303 QTY302:QUJ303 QKC302:QKN303 QAG302:QAR303 PQK302:PQV303 PGO302:PGZ303 OWS302:OXD303 OMW302:ONH303 ODA302:ODL303 NTE302:NTP303 NJI302:NJT303 MZM302:MZX303 MPQ302:MQB303 MFU302:MGF303 LVY302:LWJ303 LMC302:LMN303 LCG302:LCR303 KSK302:KSV303 KIO302:KIZ303 JYS302:JZD303 JOW302:JPH303 JFA302:JFL303 IVE302:IVP303 ILI302:ILT303 IBM302:IBX303 HRQ302:HSB303 HHU302:HIF303 GXY302:GYJ303 GOC302:GON303 GEG302:GER303 FUK302:FUV303 FKO302:FKZ303 FAS302:FBD303 EQW302:ERH303 EHA302:EHL303 DXE302:DXP303 DNI302:DNT303 DDM302:DDX303 CTQ302:CUB303 CJU302:CKF303 BZY302:CAJ303 BQC302:BQN303 BGG302:BGR303 AWK302:AWV303 AMO302:AMZ303 ACS302:ADD303 F302:V303 Q319:V329 E339:E341 Q331:V341 E327:E329 F400:V406 F384:V390 WBT408:WCE422 VRX408:VSI422 VIB408:VIM422 UYF408:UYQ422 UOJ408:UOU422 UEN408:UEY422 TUR408:TVC422 TKV408:TLG422 TAZ408:TBK422 SRD408:SRO422 SHH408:SHS422 RXL408:RXW422 RNP408:ROA422 RDT408:REE422 QTX408:QUI422 QKB408:QKM422 QAF408:QAQ422 PQJ408:PQU422 PGN408:PGY422 OWR408:OXC422 OMV408:ONG422 OCZ408:ODK422 NTD408:NTO422 NJH408:NJS422 MZL408:MZW422 MPP408:MQA422 MFT408:MGE422 LVX408:LWI422 LMB408:LMM422 LCF408:LCQ422 KSJ408:KSU422 KIN408:KIY422 JYR408:JZC422 JOV408:JPG422 JEZ408:JFK422 IVD408:IVO422 ILH408:ILS422 IBL408:IBW422 HRP408:HSA422 HHT408:HIE422 GXX408:GYI422 GOB408:GOM422 GEF408:GEQ422 FUJ408:FUU422 FKN408:FKY422 FAR408:FBC422 EQV408:ERG422 EGZ408:EHK422 DXD408:DXO422 DNH408:DNS422 DDL408:DDW422 CTP408:CUA422 CJT408:CKE422 BZX408:CAI422 BQB408:BQM422 BGF408:BGQ422 AWJ408:AWU422 AMN408:AMY422 ACR408:ADC422 SV408:TG422 IZ408:JK422 WVL408:WVW422 WLP408:WMA422 F392:V398 IZ400:JK406 SV400:TG406 ACR400:ADC406 AMN400:AMY406 AWJ400:AWU406 BGF400:BGQ406 BQB400:BQM406 BZX400:CAI406 CJT400:CKE406 CTP400:CUA406 DDL400:DDW406 DNH400:DNS406 DXD400:DXO406 EGZ400:EHK406 EQV400:ERG406 FAR400:FBC406 FKN400:FKY406 FUJ400:FUU406 GEF400:GEQ406 GOB400:GOM406 GXX400:GYI406 HHT400:HIE406 HRP400:HSA406 IBL400:IBW406 ILH400:ILS406 IVD400:IVO406 JEZ400:JFK406 JOV400:JPG406 JYR400:JZC406 KIN400:KIY406 KSJ400:KSU406 LCF400:LCQ406 LMB400:LMM406 LVX400:LWI406 MFT400:MGE406 MPP400:MQA406 MZL400:MZW406 NJH400:NJS406 NTD400:NTO406 OCZ400:ODK406 OMV400:ONG406 OWR400:OXC406 PGN400:PGY406 PQJ400:PQU406 QAF400:QAQ406 QKB400:QKM406 QTX400:QUI406 RDT400:REE406 RNP400:ROA406 RXL400:RXW406 SHH400:SHS406 SRD400:SRO406 TAZ400:TBK406 TKV400:TLG406 TUR400:TVC406 UEN400:UEY406 UOJ400:UOU406 UYF400:UYQ406 VIB400:VIM406 VRX400:VSI406 WBT400:WCE406 WLP400:WMA406 WVL400:WVW406 IZ392:JK398 SV392:TG398 ACR392:ADC398 AMN392:AMY398 AWJ392:AWU398 BGF392:BGQ398 BQB392:BQM398 BZX392:CAI398 CJT392:CKE398 CTP392:CUA398 DDL392:DDW398 DNH392:DNS398 DXD392:DXO398 EGZ392:EHK398 EQV392:ERG398 FAR392:FBC398 FKN392:FKY398 FUJ392:FUU398 GEF392:GEQ398 GOB392:GOM398 GXX392:GYI398 HHT392:HIE398 HRP392:HSA398 IBL392:IBW398 ILH392:ILS398 IVD392:IVO398 JEZ392:JFK398 JOV392:JPG398 JYR392:JZC398 KIN392:KIY398 KSJ392:KSU398 LCF392:LCQ398 LMB392:LMM398 LVX392:LWI398 MFT392:MGE398 MPP392:MQA398 MZL392:MZW398 NJH392:NJS398 NTD392:NTO398 OCZ392:ODK398 OMV392:ONG398 OWR392:OXC398 PGN392:PGY398 PQJ392:PQU398 QAF392:QAQ398 QKB392:QKM398 QTX392:QUI398 RDT392:REE398 RNP392:ROA398 RXL392:RXW398 SHH392:SHS398 SRD392:SRO398 TAZ392:TBK398 TKV392:TLG398 TUR392:TVC398 UEN392:UEY398 UOJ392:UOU398 UYF392:UYQ398 VIB392:VIM398 VRX392:VSI398 WBT392:WCE398 WLP392:WMA398 WVL392:WVW398 WVL367:WVW368 F380:V382 IZ384:JK390 SV384:TG390 ACR384:ADC390 AMN384:AMY390 AWJ384:AWU390 BGF384:BGQ390 BQB384:BQM390 BZX384:CAI390 CJT384:CKE390 CTP384:CUA390 DDL384:DDW390 DNH384:DNS390 DXD384:DXO390 EGZ384:EHK390 EQV384:ERG390 FAR384:FBC390 FKN384:FKY390 FUJ384:FUU390 GEF384:GEQ390 GOB384:GOM390 GXX384:GYI390 HHT384:HIE390 HRP384:HSA390 IBL384:IBW390 ILH384:ILS390 IVD384:IVO390 JEZ384:JFK390 JOV384:JPG390 JYR384:JZC390 KIN384:KIY390 KSJ384:KSU390 LCF384:LCQ390 LMB384:LMM390 LVX384:LWI390 MFT384:MGE390 MPP384:MQA390 MZL384:MZW390 NJH384:NJS390 NTD384:NTO390 OCZ384:ODK390 OMV384:ONG390 OWR384:OXC390 PGN384:PGY390 PQJ384:PQU390 QAF384:QAQ390 QKB384:QKM390 QTX384:QUI390 RDT384:REE390 RNP384:ROA390 RXL384:RXW390 SHH384:SHS390 SRD384:SRO390 TAZ384:TBK390 TKV384:TLG390 TUR384:TVC390 UEN384:UEY390 UOJ384:UOU390 UYF384:UYQ390 VIB384:VIM390 VRX384:VSI390 WBT384:WCE390 WLP384:WMA390 WVL384:WVW390 F377:V378 IZ380:JK382 SV380:TG382 ACR380:ADC382 AMN380:AMY382 AWJ380:AWU382 BGF380:BGQ382 BQB380:BQM382 BZX380:CAI382 CJT380:CKE382 CTP380:CUA382 DDL380:DDW382 DNH380:DNS382 DXD380:DXO382 EGZ380:EHK382 EQV380:ERG382 FAR380:FBC382 FKN380:FKY382 FUJ380:FUU382 GEF380:GEQ382 GOB380:GOM382 GXX380:GYI382 HHT380:HIE382 HRP380:HSA382 IBL380:IBW382 ILH380:ILS382 IVD380:IVO382 JEZ380:JFK382 JOV380:JPG382 JYR380:JZC382 KIN380:KIY382 KSJ380:KSU382 LCF380:LCQ382 LMB380:LMM382 LVX380:LWI382 MFT380:MGE382 MPP380:MQA382 MZL380:MZW382 NJH380:NJS382 NTD380:NTO382 OCZ380:ODK382 OMV380:ONG382 OWR380:OXC382 PGN380:PGY382 PQJ380:PQU382 QAF380:QAQ382 QKB380:QKM382 QTX380:QUI382 RDT380:REE382 RNP380:ROA382 RXL380:RXW382 SHH380:SHS382 SRD380:SRO382 TAZ380:TBK382 TKV380:TLG382 TUR380:TVC382 UEN380:UEY382 UOJ380:UOU382 UYF380:UYQ382 VIB380:VIM382 VRX380:VSI382 WBT380:WCE382 WLP380:WMA382 WVL380:WVW382 F373:V375 IZ377:JK378 SV377:TG378 ACR377:ADC378 AMN377:AMY378 AWJ377:AWU378 BGF377:BGQ378 BQB377:BQM378 BZX377:CAI378 CJT377:CKE378 CTP377:CUA378 DDL377:DDW378 DNH377:DNS378 DXD377:DXO378 EGZ377:EHK378 EQV377:ERG378 FAR377:FBC378 FKN377:FKY378 FUJ377:FUU378 GEF377:GEQ378 GOB377:GOM378 GXX377:GYI378 HHT377:HIE378 HRP377:HSA378 IBL377:IBW378 ILH377:ILS378 IVD377:IVO378 JEZ377:JFK378 JOV377:JPG378 JYR377:JZC378 KIN377:KIY378 KSJ377:KSU378 LCF377:LCQ378 LMB377:LMM378 LVX377:LWI378 MFT377:MGE378 MPP377:MQA378 MZL377:MZW378 NJH377:NJS378 NTD377:NTO378 OCZ377:ODK378 OMV377:ONG378 OWR377:OXC378 PGN377:PGY378 PQJ377:PQU378 QAF377:QAQ378 QKB377:QKM378 QTX377:QUI378 RDT377:REE378 RNP377:ROA378 RXL377:RXW378 SHH377:SHS378 SRD377:SRO378 TAZ377:TBK378 TKV377:TLG378 TUR377:TVC378 UEN377:UEY378 UOJ377:UOU378 UYF377:UYQ378 VIB377:VIM378 VRX377:VSI378 WBT377:WCE378 WLP377:WMA378 WVL377:WVW378 F371:V371 IZ373:JK375 SV373:TG375 ACR373:ADC375 AMN373:AMY375 AWJ373:AWU375 BGF373:BGQ375 BQB373:BQM375 BZX373:CAI375 CJT373:CKE375 CTP373:CUA375 DDL373:DDW375 DNH373:DNS375 DXD373:DXO375 EGZ373:EHK375 EQV373:ERG375 FAR373:FBC375 FKN373:FKY375 FUJ373:FUU375 GEF373:GEQ375 GOB373:GOM375 GXX373:GYI375 HHT373:HIE375 HRP373:HSA375 IBL373:IBW375 ILH373:ILS375 IVD373:IVO375 JEZ373:JFK375 JOV373:JPG375 JYR373:JZC375 KIN373:KIY375 KSJ373:KSU375 LCF373:LCQ375 LMB373:LMM375 LVX373:LWI375 MFT373:MGE375 MPP373:MQA375 MZL373:MZW375 NJH373:NJS375 NTD373:NTO375 OCZ373:ODK375 OMV373:ONG375 OWR373:OXC375 PGN373:PGY375 PQJ373:PQU375 QAF373:QAQ375 QKB373:QKM375 QTX373:QUI375 RDT373:REE375 RNP373:ROA375 RXL373:RXW375 SHH373:SHS375 SRD373:SRO375 TAZ373:TBK375 TKV373:TLG375 TUR373:TVC375 UEN373:UEY375 UOJ373:UOU375 UYF373:UYQ375 VIB373:VIM375 VRX373:VSI375 WBT373:WCE375 WLP373:WMA375 WVL373:WVW375 F367:V368 IZ371:JK371 SV371:TG371 ACR371:ADC371 AMN371:AMY371 AWJ371:AWU371 BGF371:BGQ371 BQB371:BQM371 BZX371:CAI371 CJT371:CKE371 CTP371:CUA371 DDL371:DDW371 DNH371:DNS371 DXD371:DXO371 EGZ371:EHK371 EQV371:ERG371 FAR371:FBC371 FKN371:FKY371 FUJ371:FUU371 GEF371:GEQ371 GOB371:GOM371 GXX371:GYI371 HHT371:HIE371 HRP371:HSA371 IBL371:IBW371 ILH371:ILS371 IVD371:IVO371 JEZ371:JFK371 JOV371:JPG371 JYR371:JZC371 KIN371:KIY371 KSJ371:KSU371 LCF371:LCQ371 LMB371:LMM371 LVX371:LWI371 MFT371:MGE371 MPP371:MQA371 MZL371:MZW371 NJH371:NJS371 NTD371:NTO371 OCZ371:ODK371 OMV371:ONG371 OWR371:OXC371 PGN371:PGY371 PQJ371:PQU371 QAF371:QAQ371 QKB371:QKM371 QTX371:QUI371 RDT371:REE371 RNP371:ROA371 RXL371:RXW371 SHH371:SHS371 SRD371:SRO371 TAZ371:TBK371 TKV371:TLG371 TUR371:TVC371 UEN371:UEY371 UOJ371:UOU371 UYF371:UYQ371 VIB371:VIM371 VRX371:VSI371 WBT371:WCE371 WLP371:WMA371 WVL371:WVW371 Q355:V365 IZ367:JK368 SV367:TG368 ACR367:ADC368 AMN367:AMY368 AWJ367:AWU368 BGF367:BGQ368 BQB367:BQM368 BZX367:CAI368 CJT367:CKE368 CTP367:CUA368 DDL367:DDW368 DNH367:DNS368 DXD367:DXO368 EGZ367:EHK368 EQV367:ERG368 FAR367:FBC368 FKN367:FKY368 FUJ367:FUU368 GEF367:GEQ368 GOB367:GOM368 GXX367:GYI368 HHT367:HIE368 HRP367:HSA368 IBL367:IBW368 ILH367:ILS368 IVD367:IVO368 JEZ367:JFK368 JOV367:JPG368 JYR367:JZC368 KIN367:KIY368 KSJ367:KSU368 LCF367:LCQ368 LMB367:LMM368 LVX367:LWI368 MFT367:MGE368 MPP367:MQA368 MZL367:MZW368 NJH367:NJS368 NTD367:NTO368 OCZ367:ODK368 OMV367:ONG368 OWR367:OXC368 PGN367:PGY368 PQJ367:PQU368 QAF367:QAQ368 QKB367:QKM368 QTX367:QUI368 RDT367:REE368 RNP367:ROA368 RXL367:RXW368 SHH367:SHS368 SRD367:SRO368 TAZ367:TBK368 TKV367:TLG368 TUR367:TVC368 UEN367:UEY368 UOJ367:UOU368 UYF367:UYQ368 VIB367:VIM368 VRX367:VSI368 WBT367:WCE368 WLP367:WMA368 F408:V422 E363:E365 Q438:V444 Q460:V466 Q468:V473 E483:E488 E528:E533 Q527:V533 WVL542:WVW542 Q535:V540 IZ542:JK542 SV542:TG542 ACR542:ADC542 AMN542:AMY542 AWJ542:AWU542 BGF542:BGQ542 BQB542:BQM542 BZX542:CAI542 CJT542:CKE542 CTP542:CUA542 DDL542:DDW542 DNH542:DNS542 DXD542:DXO542 EGZ542:EHK542 EQV542:ERG542 FAR542:FBC542 FKN542:FKY542 FUJ542:FUU542 GEF542:GEQ542 GOB542:GOM542 GXX542:GYI542 HHT542:HIE542 HRP542:HSA542 IBL542:IBW542 ILH542:ILS542 IVD542:IVO542 JEZ542:JFK542 JOV542:JPG542 JYR542:JZC542 KIN542:KIY542 KSJ542:KSU542 LCF542:LCQ542 LMB542:LMM542 LVX542:LWI542 MFT542:MGE542 MPP542:MQA542 MZL542:MZW542 NJH542:NJS542 NTD542:NTO542 OCZ542:ODK542 OMV542:ONG542 OWR542:OXC542 PGN542:PGY542 PQJ542:PQU542 QAF542:QAQ542 QKB542:QKM542 QTX542:QUI542 RDT542:REE542 RNP542:ROA542 RXL542:RXW542 SHH542:SHS542 SRD542:SRO542 TAZ542:TBK542 TKV542:TLG542 TUR542:TVC542 UEN542:UEY542 UOJ542:UOU542 UYF542:UYQ542 VIB542:VIM542 VRX542:VSI542 WBT542:WCE542 E439:E444 Q305:V310 Q312:V317 E351:E353 Q343:V353 Q424:V429 Q431:V436 E544:V545 E557:V558 WVM597:WVX602 WLQ597:WMB602 WBU597:WCF602 VRY597:VSJ602 SW583:TH588 ACS583:ADD588 AMO583:AMZ588 AWK583:AWV588 BGG583:BGR588 BQC583:BQN588 BZY583:CAJ588 CJU583:CKF588 CTQ583:CUB588 DDM583:DDX588 DNI583:DNT588 DXE583:DXP588 EHA583:EHL588 EQW583:ERH588 FAS583:FBD588 FKO583:FKZ588 FUK583:FUV588 GEG583:GER588 GOC583:GON588 GXY583:GYJ588 HHU583:HIF588 HRQ583:HSB588 IBM583:IBX588 ILI583:ILT588 IVE583:IVP588 JFA583:JFL588 JOW583:JPH588 JYS583:JZD588 KIO583:KIZ588 KSK583:KSV588 LCG583:LCR588 LMC583:LMN588 LVY583:LWJ588 MFU583:MGF588 MPQ583:MQB588 MZM583:MZX588 NJI583:NJT588 NTE583:NTP588 ODA583:ODL588 OMW583:ONH588 OWS583:OXD588 PGO583:PGZ588 PQK583:PQV588 QAG583:QAR588 QKC583:QKN588 QTY583:QUJ588 RDU583:REF588 RNQ583:ROB588 RXM583:RXX588 SHI583:SHT588 SRE583:SRP588 TBA583:TBL588 TKW583:TLH588 TUS583:TVD588 UEO583:UEZ588 UOK583:UOV588 UYG583:UYR588 VIC583:VIN588 VRY583:VSJ588 WBU583:WCF588 WLQ583:WMB588 WVM583:WVX588 F583:V588 E551:V551 JA597:JL602 SW597:TH602 ACS597:ADD602 AMO597:AMZ602 AWK597:AWV602 BGG597:BGR602 BQC597:BQN602 BZY597:CAJ602 CJU597:CKF602 CTQ597:CUB602 DDM597:DDX602 DNI597:DNT602 DXE597:DXP602 EHA597:EHL602 EQW597:ERH602 FAS597:FBD602 FKO597:FKZ602 FUK597:FUV602 GEG597:GER602 GOC597:GON602 GXY597:GYJ602 HHU597:HIF602 HRQ597:HSB602 IBM597:IBX602 ILI597:ILT602 IVE597:IVP602 JFA597:JFL602 JOW597:JPH602 JYS597:JZD602 KIO597:KIZ602 KSK597:KSV602 LCG597:LCR602 LMC597:LMN602 LVY597:LWJ602 MFU597:MGF602 MPQ597:MQB602 MZM597:MZX602 NJI597:NJT602 NTE597:NTP602 ODA597:ODL602 OMW597:ONH602 OWS597:OXD602 PGO597:PGZ602 PQK597:PQV602 QAG597:QAR602 QKC597:QKN602 QTY597:QUJ602 RDU597:REF602 RNQ597:ROB602 RXM597:RXX602 SHI597:SHT602 SRE597:SRP602 TBA597:TBL602 TKW597:TLH602 TUS597:TVD602 UEO597:UEZ602 UOK597:UOV602 UYG597:UYR602 VIC597:VIN602 F597:V602 Q91:V100 F568:V569 JA583:JL588 WLQ590:WMB595 WVM590:WVX595 JA590:JL595 SW590:TH595 ACS590:ADD595 AMO590:AMZ595 AWK590:AWV595 BGG590:BGR595 BQC590:BQN595 BZY590:CAJ595 CJU590:CKF595 CTQ590:CUB595 DDM590:DDX595 DNI590:DNT595 DXE590:DXP595 EHA590:EHL595 EQW590:ERH595 FAS590:FBD595 FKO590:FKZ595 FUK590:FUV595 GEG590:GER595 GOC590:GON595 GXY590:GYJ595 HHU590:HIF595 HRQ590:HSB595 IBM590:IBX595 ILI590:ILT595 IVE590:IVP595 JFA590:JFL595 JOW590:JPH595 JYS590:JZD595 KIO590:KIZ595 KSK590:KSV595 LCG590:LCR595 LMC590:LMN595 LVY590:LWJ595 MFU590:MGF595 MPQ590:MQB595 MZM590:MZX595 NJI590:NJT595 NTE590:NTP595 ODA590:ODL595 OMW590:ONH595 OWS590:OXD595 PGO590:PGZ595 PQK590:PQV595 QAG590:QAR595 QKC590:QKN595 QTY590:QUJ595 RDU590:REF595 RNQ590:ROB595 RXM590:RXX595 SHI590:SHT595 SRE590:SRP595 TBA590:TBL595 TKW590:TLH595 TUS590:TVD595 UEO590:UEZ595 UOK590:UOV595 UYG590:UYR595 VIC590:VIN595 VRY590:VSJ595 WBU590:WCF595 E590:V595" xr:uid="{367DB3A5-32E0-41BB-A194-925E7A767263}">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73B7C0CD-335C-4192-A7EB-E1C8DA2CC9BD}">
      <formula1>"High, Middle, Low"</formula1>
    </dataValidation>
    <dataValidation type="list" allowBlank="1" showInputMessage="1" showErrorMessage="1" sqref="ACR50:ACR51 SV50:SV51 IZ50:IZ51 WVL50:WVL51 WLP50:WLP51 WBT50:WBT51 VRX50:VRX51 VIB50:VIB51 UYF50:UYF51 UOJ50:UOJ51 UEN50:UEN51 TUR50:TUR51 TKV50:TKV51 TAZ50:TAZ51 SRD50:SRD51 SHH50:SHH51 RXL50:RXL51 RNP50:RNP51 RDT50:RDT51 QTX50:QTX51 QKB50:QKB51 QAF50:QAF51 PQJ50:PQJ51 PGN50:PGN51 OWR50:OWR51 OMV50:OMV51 OCZ50:OCZ51 NTD50:NTD51 NJH50:NJH51 MZL50:MZL51 MPP50:MPP51 MFT50:MFT51 LVX50:LVX51 LMB50:LMB51 LCF50:LCF51 KSJ50:KSJ51 KIN50:KIN51 JYR50:JYR51 JOV50:JOV51 JEZ50:JEZ51 IVD50:IVD51 ILH50:ILH51 IBL50:IBL51 HRP50:HRP51 HHT50:HHT51 GXX50:GXX51 GOB50:GOB51 GEF50:GEF51 FUJ50:FUJ51 FKN50:FKN51 FAR50:FAR51 EQV50:EQV51 EGZ50:EGZ51 DXD50:DXD51 DNH50:DNH51 DDL50:DDL51 CTP50:CTP51 CJT50:CJT51 BZX50:BZX51 BQB50:BQB51 BGF50:BGF51 AWJ50:AWJ51 AMN50:AMN51 E50:E51 E155:E169 E139:E145 E147:E153 IY147:IY153 SU147:SU153 ACQ147:ACQ153 AMM147:AMM153 AWI147:AWI153 BGE147:BGE153 BQA147:BQA153 BZW147:BZW153 CJS147:CJS153 CTO147:CTO153 DDK147:DDK153 DNG147:DNG153 DXC147:DXC153 EGY147:EGY153 EQU147:EQU153 FAQ147:FAQ153 FKM147:FKM153 FUI147:FUI153 GEE147:GEE153 GOA147:GOA153 GXW147:GXW153 HHS147:HHS153 HRO147:HRO153 IBK147:IBK153 ILG147:ILG153 IVC147:IVC153 JEY147:JEY153 JOU147:JOU153 JYQ147:JYQ153 KIM147:KIM153 KSI147:KSI153 LCE147:LCE153 LMA147:LMA153 LVW147:LVW153 MFS147:MFS153 MPO147:MPO153 MZK147:MZK153 NJG147:NJG153 NTC147:NTC153 OCY147:OCY153 OMU147:OMU153 OWQ147:OWQ153 PGM147:PGM153 PQI147:PQI153 QAE147:QAE153 QKA147:QKA153 QTW147:QTW153 RDS147:RDS153 RNO147:RNO153 RXK147:RXK153 SHG147:SHG153 SRC147:SRC153 TAY147:TAY153 TKU147:TKU153 TUQ147:TUQ153 UEM147:UEM153 UOI147:UOI153 UYE147:UYE153 VIA147:VIA153 VRW147:VRW153 WBS147:WBS153 WLO147:WLO153 WVK147:WVK153 IY155:IY167 SU155:SU167 ACQ155:ACQ167 AMM155:AMM167 AWI155:AWI167 BGE155:BGE167 BQA155:BQA167 BZW155:BZW167 CJS155:CJS167 CTO155:CTO167 DDK155:DDK167 DNG155:DNG167 DXC155:DXC167 EGY155:EGY167 EQU155:EQU167 FAQ155:FAQ167 FKM155:FKM167 FUI155:FUI167 GEE155:GEE167 GOA155:GOA167 GXW155:GXW167 HHS155:HHS167 HRO155:HRO167 IBK155:IBK167 ILG155:ILG167 IVC155:IVC167 JEY155:JEY167 JOU155:JOU167 JYQ155:JYQ167 KIM155:KIM167 KSI155:KSI167 LCE155:LCE167 LMA155:LMA167 LVW155:LVW167 MFS155:MFS167 MPO155:MPO167 MZK155:MZK167 NJG155:NJG167 NTC155:NTC167 OCY155:OCY167 OMU155:OMU167 OWQ155:OWQ167 PGM155:PGM167 PQI155:PQI167 QAE155:QAE167 QKA155:QKA167 QTW155:QTW167 RDS155:RDS167 RNO155:RNO167 RXK155:RXK167 SHG155:SHG167 SRC155:SRC167 TAY155:TAY167 TKU155:TKU167 TUQ155:TUQ167 UEM155:UEM167 UOI155:UOI167 UYE155:UYE167 VIA155:VIA167 VRW155:VRW167 WBS155:WBS167 WLO155:WLO167 WVK155:WVK167 IY139:IY145 SU139:SU145 ACQ139:ACQ145 AMM139:AMM145 AWI139:AWI145 BGE139:BGE145 BQA139:BQA145 BZW139:BZW145 CJS139:CJS145 CTO139:CTO145 DDK139:DDK145 DNG139:DNG145 DXC139:DXC145 EGY139:EGY145 EQU139:EQU145 FAQ139:FAQ145 FKM139:FKM145 FUI139:FUI145 GEE139:GEE145 GOA139:GOA145 GXW139:GXW145 HHS139:HHS145 HRO139:HRO145 IBK139:IBK145 ILG139:ILG145 IVC139:IVC145 JEY139:JEY145 JOU139:JOU145 JYQ139:JYQ145 KIM139:KIM145 KSI139:KSI145 LCE139:LCE145 LMA139:LMA145 LVW139:LVW145 MFS139:MFS145 MPO139:MPO145 MZK139:MZK145 NJG139:NJG145 NTC139:NTC145 OCY139:OCY145 OMU139:OMU145 OWQ139:OWQ145 PGM139:PGM145 PQI139:PQI145 QAE139:QAE145 QKA139:QKA145 QTW139:QTW145 RDS139:RDS145 RNO139:RNO145 RXK139:RXK145 SHG139:SHG145 SRC139:SRC145 TAY139:TAY145 TKU139:TKU145 TUQ139:TUQ145 UEM139:UEM145 UOI139:UOI145 UYE139:UYE145 VIA139:VIA145 VRW139:VRW145 WBS139:WBS145 WLO139:WLO145 WVK139:WVK145 WVK114:WVK115 E131:E137 IY131:IY137 SU131:SU137 ACQ131:ACQ137 AMM131:AMM137 AWI131:AWI137 BGE131:BGE137 BQA131:BQA137 BZW131:BZW137 CJS131:CJS137 CTO131:CTO137 DDK131:DDK137 DNG131:DNG137 DXC131:DXC137 EGY131:EGY137 EQU131:EQU137 FAQ131:FAQ137 FKM131:FKM137 FUI131:FUI137 GEE131:GEE137 GOA131:GOA137 GXW131:GXW137 HHS131:HHS137 HRO131:HRO137 IBK131:IBK137 ILG131:ILG137 IVC131:IVC137 JEY131:JEY137 JOU131:JOU137 JYQ131:JYQ137 KIM131:KIM137 KSI131:KSI137 LCE131:LCE137 LMA131:LMA137 LVW131:LVW137 MFS131:MFS137 MPO131:MPO137 MZK131:MZK137 NJG131:NJG137 NTC131:NTC137 OCY131:OCY137 OMU131:OMU137 OWQ131:OWQ137 PGM131:PGM137 PQI131:PQI137 QAE131:QAE137 QKA131:QKA137 QTW131:QTW137 RDS131:RDS137 RNO131:RNO137 RXK131:RXK137 SHG131:SHG137 SRC131:SRC137 TAY131:TAY137 TKU131:TKU137 TUQ131:TUQ137 UEM131:UEM137 UOI131:UOI137 UYE131:UYE137 VIA131:VIA137 VRW131:VRW137 WBS131:WBS137 WLO131:WLO137 WVK131:WVK137 E127:E129 IY127:IY129 SU127:SU129 ACQ127:ACQ129 AMM127:AMM129 AWI127:AWI129 BGE127:BGE129 BQA127:BQA129 BZW127:BZW129 CJS127:CJS129 CTO127:CTO129 DDK127:DDK129 DNG127:DNG129 DXC127:DXC129 EGY127:EGY129 EQU127:EQU129 FAQ127:FAQ129 FKM127:FKM129 FUI127:FUI129 GEE127:GEE129 GOA127:GOA129 GXW127:GXW129 HHS127:HHS129 HRO127:HRO129 IBK127:IBK129 ILG127:ILG129 IVC127:IVC129 JEY127:JEY129 JOU127:JOU129 JYQ127:JYQ129 KIM127:KIM129 KSI127:KSI129 LCE127:LCE129 LMA127:LMA129 LVW127:LVW129 MFS127:MFS129 MPO127:MPO129 MZK127:MZK129 NJG127:NJG129 NTC127:NTC129 OCY127:OCY129 OMU127:OMU129 OWQ127:OWQ129 PGM127:PGM129 PQI127:PQI129 QAE127:QAE129 QKA127:QKA129 QTW127:QTW129 RDS127:RDS129 RNO127:RNO129 RXK127:RXK129 SHG127:SHG129 SRC127:SRC129 TAY127:TAY129 TKU127:TKU129 TUQ127:TUQ129 UEM127:UEM129 UOI127:UOI129 UYE127:UYE129 VIA127:VIA129 VRW127:VRW129 WBS127:WBS129 WLO127:WLO129 WVK127:WVK129 E124:E125 IY124:IY125 SU124:SU125 ACQ124:ACQ125 AMM124:AMM125 AWI124:AWI125 BGE124:BGE125 BQA124:BQA125 BZW124:BZW125 CJS124:CJS125 CTO124:CTO125 DDK124:DDK125 DNG124:DNG125 DXC124:DXC125 EGY124:EGY125 EQU124:EQU125 FAQ124:FAQ125 FKM124:FKM125 FUI124:FUI125 GEE124:GEE125 GOA124:GOA125 GXW124:GXW125 HHS124:HHS125 HRO124:HRO125 IBK124:IBK125 ILG124:ILG125 IVC124:IVC125 JEY124:JEY125 JOU124:JOU125 JYQ124:JYQ125 KIM124:KIM125 KSI124:KSI125 LCE124:LCE125 LMA124:LMA125 LVW124:LVW125 MFS124:MFS125 MPO124:MPO125 MZK124:MZK125 NJG124:NJG125 NTC124:NTC125 OCY124:OCY125 OMU124:OMU125 OWQ124:OWQ125 PGM124:PGM125 PQI124:PQI125 QAE124:QAE125 QKA124:QKA125 QTW124:QTW125 RDS124:RDS125 RNO124:RNO125 RXK124:RXK125 SHG124:SHG125 SRC124:SRC125 TAY124:TAY125 TKU124:TKU125 TUQ124:TUQ125 UEM124:UEM125 UOI124:UOI125 UYE124:UYE125 VIA124:VIA125 VRW124:VRW125 WBS124:WBS125 WLO124:WLO125 WVK124:WVK125 E120:E122 IY120:IY122 SU120:SU122 ACQ120:ACQ122 AMM120:AMM122 AWI120:AWI122 BGE120:BGE122 BQA120:BQA122 BZW120:BZW122 CJS120:CJS122 CTO120:CTO122 DDK120:DDK122 DNG120:DNG122 DXC120:DXC122 EGY120:EGY122 EQU120:EQU122 FAQ120:FAQ122 FKM120:FKM122 FUI120:FUI122 GEE120:GEE122 GOA120:GOA122 GXW120:GXW122 HHS120:HHS122 HRO120:HRO122 IBK120:IBK122 ILG120:ILG122 IVC120:IVC122 JEY120:JEY122 JOU120:JOU122 JYQ120:JYQ122 KIM120:KIM122 KSI120:KSI122 LCE120:LCE122 LMA120:LMA122 LVW120:LVW122 MFS120:MFS122 MPO120:MPO122 MZK120:MZK122 NJG120:NJG122 NTC120:NTC122 OCY120:OCY122 OMU120:OMU122 OWQ120:OWQ122 PGM120:PGM122 PQI120:PQI122 QAE120:QAE122 QKA120:QKA122 QTW120:QTW122 RDS120:RDS122 RNO120:RNO122 RXK120:RXK122 SHG120:SHG122 SRC120:SRC122 TAY120:TAY122 TKU120:TKU122 TUQ120:TUQ122 UEM120:UEM122 UOI120:UOI122 UYE120:UYE122 VIA120:VIA122 VRW120:VRW122 WBS120:WBS122 WLO120:WLO122 WVK120:WVK122 E118 IY118 SU118 ACQ118 AMM118 AWI118 BGE118 BQA118 BZW118 CJS118 CTO118 DDK118 DNG118 DXC118 EGY118 EQU118 FAQ118 FKM118 FUI118 GEE118 GOA118 GXW118 HHS118 HRO118 IBK118 ILG118 IVC118 JEY118 JOU118 JYQ118 KIM118 KSI118 LCE118 LMA118 LVW118 MFS118 MPO118 MZK118 NJG118 NTC118 OCY118 OMU118 OWQ118 PGM118 PQI118 QAE118 QKA118 QTW118 RDS118 RNO118 RXK118 SHG118 SRC118 TAY118 TKU118 TUQ118 UEM118 UOI118 UYE118 VIA118 VRW118 WBS118 WLO118 WVK118 E114:E115 IY114:IY115 SU114:SU115 ACQ114:ACQ115 AMM114:AMM115 AWI114:AWI115 BGE114:BGE115 BQA114:BQA115 BZW114:BZW115 CJS114:CJS115 CTO114:CTO115 DDK114:DDK115 DNG114:DNG115 DXC114:DXC115 EGY114:EGY115 EQU114:EQU115 FAQ114:FAQ115 FKM114:FKM115 FUI114:FUI115 GEE114:GEE115 GOA114:GOA115 GXW114:GXW115 HHS114:HHS115 HRO114:HRO115 IBK114:IBK115 ILG114:ILG115 IVC114:IVC115 JEY114:JEY115 JOU114:JOU115 JYQ114:JYQ115 KIM114:KIM115 KSI114:KSI115 LCE114:LCE115 LMA114:LMA115 LVW114:LVW115 MFS114:MFS115 MPO114:MPO115 MZK114:MZK115 NJG114:NJG115 NTC114:NTC115 OCY114:OCY115 OMU114:OMU115 OWQ114:OWQ115 PGM114:PGM115 PQI114:PQI115 QAE114:QAE115 QKA114:QKA115 QTW114:QTW115 RDS114:RDS115 RNO114:RNO115 RXK114:RXK115 SHG114:SHG115 SRC114:SRC115 TAY114:TAY115 TKU114:TKU115 TUQ114:TUQ115 UEM114:UEM115 UOI114:UOI115 UYE114:UYE115 VIA114:VIA115 VRW114:VRW115 WBS114:WBS115 WLO114:WLO115 WVK289 E289 IY289 SU289 ACQ289 AMM289 AWI289 BGE289 BQA289 BZW289 CJS289 CTO289 DDK289 DNG289 DXC289 EGY289 EQU289 FAQ289 FKM289 FUI289 GEE289 GOA289 GXW289 HHS289 HRO289 IBK289 ILG289 IVC289 JEY289 JOU289 JYQ289 KIM289 KSI289 LCE289 LMA289 LVW289 MFS289 MPO289 MZK289 NJG289 NTC289 OCY289 OMU289 OWQ289 PGM289 PQI289 QAE289 QKA289 QTW289 RDS289 RNO289 RXK289 SHG289 SRC289 TAY289 TKU289 TUQ289 UEM289 UOI289 UYE289 VIA289 VRW289 WBS289 WLO289 E561:E562 E564:E565 E568:E569 E571:E572 E575:E577 E579:E580 ACR302:ACR303 SV302:SV303 IZ302:IZ303 WVL302:WVL303 WLP302:WLP303 WBT302:WBT303 VRX302:VRX303 VIB302:VIB303 UYF302:UYF303 UOJ302:UOJ303 UEN302:UEN303 TUR302:TUR303 TKV302:TKV303 TAZ302:TAZ303 SRD302:SRD303 SHH302:SHH303 RXL302:RXL303 RNP302:RNP303 RDT302:RDT303 QTX302:QTX303 QKB302:QKB303 QAF302:QAF303 PQJ302:PQJ303 PGN302:PGN303 OWR302:OWR303 OMV302:OMV303 OCZ302:OCZ303 NTD302:NTD303 NJH302:NJH303 MZL302:MZL303 MPP302:MPP303 MFT302:MFT303 LVX302:LVX303 LMB302:LMB303 LCF302:LCF303 KSJ302:KSJ303 KIN302:KIN303 JYR302:JYR303 JOV302:JOV303 JEZ302:JEZ303 IVD302:IVD303 ILH302:ILH303 IBL302:IBL303 HRP302:HRP303 HHT302:HHT303 GXX302:GXX303 GOB302:GOB303 GEF302:GEF303 FUJ302:FUJ303 FKN302:FKN303 FAR302:FAR303 EQV302:EQV303 EGZ302:EGZ303 DXD302:DXD303 DNH302:DNH303 DDL302:DDL303 CTP302:CTP303 CJT302:CJT303 BZX302:BZX303 BQB302:BQB303 BGF302:BGF303 AWJ302:AWJ303 AMN302:AMN303 E302:E303 E408:E422 E392:E398 E400:E406 IY400:IY406 SU400:SU406 ACQ400:ACQ406 AMM400:AMM406 AWI400:AWI406 BGE400:BGE406 BQA400:BQA406 BZW400:BZW406 CJS400:CJS406 CTO400:CTO406 DDK400:DDK406 DNG400:DNG406 DXC400:DXC406 EGY400:EGY406 EQU400:EQU406 FAQ400:FAQ406 FKM400:FKM406 FUI400:FUI406 GEE400:GEE406 GOA400:GOA406 GXW400:GXW406 HHS400:HHS406 HRO400:HRO406 IBK400:IBK406 ILG400:ILG406 IVC400:IVC406 JEY400:JEY406 JOU400:JOU406 JYQ400:JYQ406 KIM400:KIM406 KSI400:KSI406 LCE400:LCE406 LMA400:LMA406 LVW400:LVW406 MFS400:MFS406 MPO400:MPO406 MZK400:MZK406 NJG400:NJG406 NTC400:NTC406 OCY400:OCY406 OMU400:OMU406 OWQ400:OWQ406 PGM400:PGM406 PQI400:PQI406 QAE400:QAE406 QKA400:QKA406 QTW400:QTW406 RDS400:RDS406 RNO400:RNO406 RXK400:RXK406 SHG400:SHG406 SRC400:SRC406 TAY400:TAY406 TKU400:TKU406 TUQ400:TUQ406 UEM400:UEM406 UOI400:UOI406 UYE400:UYE406 VIA400:VIA406 VRW400:VRW406 WBS400:WBS406 WLO400:WLO406 WVK400:WVK406 IY408:IY420 SU408:SU420 ACQ408:ACQ420 AMM408:AMM420 AWI408:AWI420 BGE408:BGE420 BQA408:BQA420 BZW408:BZW420 CJS408:CJS420 CTO408:CTO420 DDK408:DDK420 DNG408:DNG420 DXC408:DXC420 EGY408:EGY420 EQU408:EQU420 FAQ408:FAQ420 FKM408:FKM420 FUI408:FUI420 GEE408:GEE420 GOA408:GOA420 GXW408:GXW420 HHS408:HHS420 HRO408:HRO420 IBK408:IBK420 ILG408:ILG420 IVC408:IVC420 JEY408:JEY420 JOU408:JOU420 JYQ408:JYQ420 KIM408:KIM420 KSI408:KSI420 LCE408:LCE420 LMA408:LMA420 LVW408:LVW420 MFS408:MFS420 MPO408:MPO420 MZK408:MZK420 NJG408:NJG420 NTC408:NTC420 OCY408:OCY420 OMU408:OMU420 OWQ408:OWQ420 PGM408:PGM420 PQI408:PQI420 QAE408:QAE420 QKA408:QKA420 QTW408:QTW420 RDS408:RDS420 RNO408:RNO420 RXK408:RXK420 SHG408:SHG420 SRC408:SRC420 TAY408:TAY420 TKU408:TKU420 TUQ408:TUQ420 UEM408:UEM420 UOI408:UOI420 UYE408:UYE420 VIA408:VIA420 VRW408:VRW420 WBS408:WBS420 WLO408:WLO420 WVK408:WVK420 IY392:IY398 SU392:SU398 ACQ392:ACQ398 AMM392:AMM398 AWI392:AWI398 BGE392:BGE398 BQA392:BQA398 BZW392:BZW398 CJS392:CJS398 CTO392:CTO398 DDK392:DDK398 DNG392:DNG398 DXC392:DXC398 EGY392:EGY398 EQU392:EQU398 FAQ392:FAQ398 FKM392:FKM398 FUI392:FUI398 GEE392:GEE398 GOA392:GOA398 GXW392:GXW398 HHS392:HHS398 HRO392:HRO398 IBK392:IBK398 ILG392:ILG398 IVC392:IVC398 JEY392:JEY398 JOU392:JOU398 JYQ392:JYQ398 KIM392:KIM398 KSI392:KSI398 LCE392:LCE398 LMA392:LMA398 LVW392:LVW398 MFS392:MFS398 MPO392:MPO398 MZK392:MZK398 NJG392:NJG398 NTC392:NTC398 OCY392:OCY398 OMU392:OMU398 OWQ392:OWQ398 PGM392:PGM398 PQI392:PQI398 QAE392:QAE398 QKA392:QKA398 QTW392:QTW398 RDS392:RDS398 RNO392:RNO398 RXK392:RXK398 SHG392:SHG398 SRC392:SRC398 TAY392:TAY398 TKU392:TKU398 TUQ392:TUQ398 UEM392:UEM398 UOI392:UOI398 UYE392:UYE398 VIA392:VIA398 VRW392:VRW398 WBS392:WBS398 WLO392:WLO398 WVK392:WVK398 WVK367:WVK368 E384:E390 IY384:IY390 SU384:SU390 ACQ384:ACQ390 AMM384:AMM390 AWI384:AWI390 BGE384:BGE390 BQA384:BQA390 BZW384:BZW390 CJS384:CJS390 CTO384:CTO390 DDK384:DDK390 DNG384:DNG390 DXC384:DXC390 EGY384:EGY390 EQU384:EQU390 FAQ384:FAQ390 FKM384:FKM390 FUI384:FUI390 GEE384:GEE390 GOA384:GOA390 GXW384:GXW390 HHS384:HHS390 HRO384:HRO390 IBK384:IBK390 ILG384:ILG390 IVC384:IVC390 JEY384:JEY390 JOU384:JOU390 JYQ384:JYQ390 KIM384:KIM390 KSI384:KSI390 LCE384:LCE390 LMA384:LMA390 LVW384:LVW390 MFS384:MFS390 MPO384:MPO390 MZK384:MZK390 NJG384:NJG390 NTC384:NTC390 OCY384:OCY390 OMU384:OMU390 OWQ384:OWQ390 PGM384:PGM390 PQI384:PQI390 QAE384:QAE390 QKA384:QKA390 QTW384:QTW390 RDS384:RDS390 RNO384:RNO390 RXK384:RXK390 SHG384:SHG390 SRC384:SRC390 TAY384:TAY390 TKU384:TKU390 TUQ384:TUQ390 UEM384:UEM390 UOI384:UOI390 UYE384:UYE390 VIA384:VIA390 VRW384:VRW390 WBS384:WBS390 WLO384:WLO390 WVK384:WVK390 E380:E382 IY380:IY382 SU380:SU382 ACQ380:ACQ382 AMM380:AMM382 AWI380:AWI382 BGE380:BGE382 BQA380:BQA382 BZW380:BZW382 CJS380:CJS382 CTO380:CTO382 DDK380:DDK382 DNG380:DNG382 DXC380:DXC382 EGY380:EGY382 EQU380:EQU382 FAQ380:FAQ382 FKM380:FKM382 FUI380:FUI382 GEE380:GEE382 GOA380:GOA382 GXW380:GXW382 HHS380:HHS382 HRO380:HRO382 IBK380:IBK382 ILG380:ILG382 IVC380:IVC382 JEY380:JEY382 JOU380:JOU382 JYQ380:JYQ382 KIM380:KIM382 KSI380:KSI382 LCE380:LCE382 LMA380:LMA382 LVW380:LVW382 MFS380:MFS382 MPO380:MPO382 MZK380:MZK382 NJG380:NJG382 NTC380:NTC382 OCY380:OCY382 OMU380:OMU382 OWQ380:OWQ382 PGM380:PGM382 PQI380:PQI382 QAE380:QAE382 QKA380:QKA382 QTW380:QTW382 RDS380:RDS382 RNO380:RNO382 RXK380:RXK382 SHG380:SHG382 SRC380:SRC382 TAY380:TAY382 TKU380:TKU382 TUQ380:TUQ382 UEM380:UEM382 UOI380:UOI382 UYE380:UYE382 VIA380:VIA382 VRW380:VRW382 WBS380:WBS382 WLO380:WLO382 WVK380:WVK382 E377:E378 IY377:IY378 SU377:SU378 ACQ377:ACQ378 AMM377:AMM378 AWI377:AWI378 BGE377:BGE378 BQA377:BQA378 BZW377:BZW378 CJS377:CJS378 CTO377:CTO378 DDK377:DDK378 DNG377:DNG378 DXC377:DXC378 EGY377:EGY378 EQU377:EQU378 FAQ377:FAQ378 FKM377:FKM378 FUI377:FUI378 GEE377:GEE378 GOA377:GOA378 GXW377:GXW378 HHS377:HHS378 HRO377:HRO378 IBK377:IBK378 ILG377:ILG378 IVC377:IVC378 JEY377:JEY378 JOU377:JOU378 JYQ377:JYQ378 KIM377:KIM378 KSI377:KSI378 LCE377:LCE378 LMA377:LMA378 LVW377:LVW378 MFS377:MFS378 MPO377:MPO378 MZK377:MZK378 NJG377:NJG378 NTC377:NTC378 OCY377:OCY378 OMU377:OMU378 OWQ377:OWQ378 PGM377:PGM378 PQI377:PQI378 QAE377:QAE378 QKA377:QKA378 QTW377:QTW378 RDS377:RDS378 RNO377:RNO378 RXK377:RXK378 SHG377:SHG378 SRC377:SRC378 TAY377:TAY378 TKU377:TKU378 TUQ377:TUQ378 UEM377:UEM378 UOI377:UOI378 UYE377:UYE378 VIA377:VIA378 VRW377:VRW378 WBS377:WBS378 WLO377:WLO378 WVK377:WVK378 E373:E375 IY373:IY375 SU373:SU375 ACQ373:ACQ375 AMM373:AMM375 AWI373:AWI375 BGE373:BGE375 BQA373:BQA375 BZW373:BZW375 CJS373:CJS375 CTO373:CTO375 DDK373:DDK375 DNG373:DNG375 DXC373:DXC375 EGY373:EGY375 EQU373:EQU375 FAQ373:FAQ375 FKM373:FKM375 FUI373:FUI375 GEE373:GEE375 GOA373:GOA375 GXW373:GXW375 HHS373:HHS375 HRO373:HRO375 IBK373:IBK375 ILG373:ILG375 IVC373:IVC375 JEY373:JEY375 JOU373:JOU375 JYQ373:JYQ375 KIM373:KIM375 KSI373:KSI375 LCE373:LCE375 LMA373:LMA375 LVW373:LVW375 MFS373:MFS375 MPO373:MPO375 MZK373:MZK375 NJG373:NJG375 NTC373:NTC375 OCY373:OCY375 OMU373:OMU375 OWQ373:OWQ375 PGM373:PGM375 PQI373:PQI375 QAE373:QAE375 QKA373:QKA375 QTW373:QTW375 RDS373:RDS375 RNO373:RNO375 RXK373:RXK375 SHG373:SHG375 SRC373:SRC375 TAY373:TAY375 TKU373:TKU375 TUQ373:TUQ375 UEM373:UEM375 UOI373:UOI375 UYE373:UYE375 VIA373:VIA375 VRW373:VRW375 WBS373:WBS375 WLO373:WLO375 WVK373:WVK375 E371 IY371 SU371 ACQ371 AMM371 AWI371 BGE371 BQA371 BZW371 CJS371 CTO371 DDK371 DNG371 DXC371 EGY371 EQU371 FAQ371 FKM371 FUI371 GEE371 GOA371 GXW371 HHS371 HRO371 IBK371 ILG371 IVC371 JEY371 JOU371 JYQ371 KIM371 KSI371 LCE371 LMA371 LVW371 MFS371 MPO371 MZK371 NJG371 NTC371 OCY371 OMU371 OWQ371 PGM371 PQI371 QAE371 QKA371 QTW371 RDS371 RNO371 RXK371 SHG371 SRC371 TAY371 TKU371 TUQ371 UEM371 UOI371 UYE371 VIA371 VRW371 WBS371 WLO371 WVK371 E367:E368 IY367:IY368 SU367:SU368 ACQ367:ACQ368 AMM367:AMM368 AWI367:AWI368 BGE367:BGE368 BQA367:BQA368 BZW367:BZW368 CJS367:CJS368 CTO367:CTO368 DDK367:DDK368 DNG367:DNG368 DXC367:DXC368 EGY367:EGY368 EQU367:EQU368 FAQ367:FAQ368 FKM367:FKM368 FUI367:FUI368 GEE367:GEE368 GOA367:GOA368 GXW367:GXW368 HHS367:HHS368 HRO367:HRO368 IBK367:IBK368 ILG367:ILG368 IVC367:IVC368 JEY367:JEY368 JOU367:JOU368 JYQ367:JYQ368 KIM367:KIM368 KSI367:KSI368 LCE367:LCE368 LMA367:LMA368 LVW367:LVW368 MFS367:MFS368 MPO367:MPO368 MZK367:MZK368 NJG367:NJG368 NTC367:NTC368 OCY367:OCY368 OMU367:OMU368 OWQ367:OWQ368 PGM367:PGM368 PQI367:PQI368 QAE367:QAE368 QKA367:QKA368 QTW367:QTW368 RDS367:RDS368 RNO367:RNO368 RXK367:RXK368 SHG367:SHG368 SRC367:SRC368 TAY367:TAY368 TKU367:TKU368 TUQ367:TUQ368 UEM367:UEM368 UOI367:UOI368 UYE367:UYE368 VIA367:VIA368 VRW367:VRW368 WBS367:WBS368 WLO367:WLO368 WVK542 E542 IY542 SU542 ACQ542 AMM542 AWI542 BGE542 BQA542 BZW542 CJS542 CTO542 DDK542 DNG542 DXC542 EGY542 EQU542 FAQ542 FKM542 FUI542 GEE542 GOA542 GXW542 HHS542 HRO542 IBK542 ILG542 IVC542 JEY542 JOU542 JYQ542 KIM542 KSI542 LCE542 LMA542 LVW542 MFS542 MPO542 MZK542 NJG542 NTC542 OCY542 OMU542 OWQ542 PGM542 PQI542 QAE542 QKA542 QTW542 RDS542 RNO542 RXK542 SHG542 SRC542 TAY542 TKU542 TUQ542 UEM542 UOI542 UYE542 VIA542 VRW542 WBS542 WLO542 E583:E588 IZ583:IZ588 SV583:SV588 ACR583:ACR588 AMN583:AMN588 AWJ583:AWJ588 BGF583:BGF588 BQB583:BQB588 BZX583:BZX588 CJT583:CJT588 CTP583:CTP588 DDL583:DDL588 DNH583:DNH588 DXD583:DXD588 EGZ583:EGZ588 EQV583:EQV588 FAR583:FAR588 FKN583:FKN588 FUJ583:FUJ588 GEF583:GEF588 GOB583:GOB588 GXX583:GXX588 HHT583:HHT588 HRP583:HRP588 IBL583:IBL588 ILH583:ILH588 IVD583:IVD588 JEZ583:JEZ588 JOV583:JOV588 JYR583:JYR588 KIN583:KIN588 KSJ583:KSJ588 LCF583:LCF588 LMB583:LMB588 LVX583:LVX588 MFT583:MFT588 MPP583:MPP588 MZL583:MZL588 NJH583:NJH588 NTD583:NTD588 OCZ583:OCZ588 OMV583:OMV588 OWR583:OWR588 PGN583:PGN588 PQJ583:PQJ588 QAF583:QAF588 QKB583:QKB588 QTX583:QTX588 RDT583:RDT588 RNP583:RNP588 RXL583:RXL588 SHH583:SHH588 SRD583:SRD588 TAZ583:TAZ588 TKV583:TKV588 TUR583:TUR588 UEN583:UEN588 UOJ583:UOJ588 UYF583:UYF588 VIB583:VIB588 VRX583:VRX588 WBT583:WBT588 WLP583:WLP588 WVL583:WVL588" xr:uid="{5F6B08C6-9364-43BC-BBA3-7CA70CDFCC8A}">
      <formula1>"G, F, S"</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1C822-54F8-4B44-A1D5-B5C0419CB1F4}">
  <sheetPr>
    <outlinePr applyStyles="1" summaryBelow="0" summaryRight="0"/>
  </sheetPr>
  <dimension ref="A1:FW349"/>
  <sheetViews>
    <sheetView topLeftCell="A335" workbookViewId="0">
      <selection activeCell="W340" sqref="W340"/>
    </sheetView>
  </sheetViews>
  <sheetFormatPr defaultRowHeight="16.5" outlineLevelRow="2"/>
  <cols>
    <col min="1" max="1" width="27.5703125" style="97" bestFit="1" customWidth="1"/>
    <col min="2" max="2" width="64" style="97" bestFit="1" customWidth="1"/>
    <col min="3" max="3" width="43" style="97" bestFit="1" customWidth="1"/>
    <col min="4" max="4" width="54.42578125" style="97" customWidth="1"/>
    <col min="5" max="16" width="9.140625" style="97" hidden="1" customWidth="1"/>
    <col min="17" max="18" width="9.140625" style="97"/>
    <col min="19" max="19" width="8.5703125" style="97" customWidth="1"/>
    <col min="20" max="22" width="9.140625" style="97" hidden="1" customWidth="1"/>
    <col min="23" max="23" width="18.1406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703</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704</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COUNTIF($W$10:$W$795,"P")</f>
        <v>273</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COUNTIF($W$12:$W$4487,"F")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COUNTIF($W$12:$W$4487,"PE")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COUNTA($D$12:$D$4487)</f>
        <v>273</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DBL_1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DBL_2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DBL_3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DBL_4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66" hidden="1" outlineLevel="1">
      <c r="A17" s="13" t="str">
        <f>IF(AND(D17="",D17=""),"",$D$3&amp;"_"&amp;ROW()-10-COUNTBLANK($D$10:D17))</f>
        <v>DBL_5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DBL_6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DBL_7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79" s="233" customFormat="1" ht="82.5" hidden="1" outlineLevel="1">
      <c r="A20" s="13" t="str">
        <f>IF(AND(D20="",D20=""),"",$D$3&amp;"_"&amp;ROW()-10-COUNTBLANK($D$10:D20))</f>
        <v>DBL_8</v>
      </c>
      <c r="B20" s="65" t="s">
        <v>41</v>
      </c>
      <c r="C20" s="27" t="s">
        <v>42</v>
      </c>
      <c r="D20" s="74" t="s">
        <v>1011</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DBL_9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idden="1" outlineLevel="1">
      <c r="A23" s="13" t="str">
        <f>IF(AND(D23="",D23=""),"",$D$3&amp;"_"&amp;ROW()-10-COUNTBLANK($D$10:D23))</f>
        <v>DBL_10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si="1"/>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66" hidden="1" outlineLevel="1">
      <c r="A24" s="13" t="str">
        <f>IF(AND(D24="",D24=""),"",$D$3&amp;"_"&amp;ROW()-10-COUNTBLANK($D$10:D24))</f>
        <v>DBL_11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1"/>
        <v>P</v>
      </c>
      <c r="X24" s="19"/>
      <c r="Y24" s="234"/>
    </row>
    <row r="25" spans="1:179" s="237" customFormat="1" ht="33" hidden="1" outlineLevel="1">
      <c r="A25" s="13" t="str">
        <f>IF(AND(D25="",D25=""),"",$D$3&amp;"_"&amp;ROW()-10-COUNTBLANK($D$10:D25))</f>
        <v>DBL_12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68.25" hidden="1" customHeight="1" outlineLevel="1">
      <c r="A26" s="13" t="str">
        <f>IF(AND(D26="",D26=""),"",$D$3&amp;"_"&amp;ROW()-10-COUNTBLANK($D$10:D26))</f>
        <v>DBL_13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t="33" hidden="1" outlineLevel="1">
      <c r="A27" s="13" t="str">
        <f>IF(AND(D27="",D27=""),"",$D$3&amp;"_"&amp;ROW()-10-COUNTBLANK($D$10:D27))</f>
        <v>DBL_14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t="33" hidden="1" outlineLevel="1">
      <c r="A28" s="13" t="str">
        <f>IF(AND(D28="",D28=""),"",$D$3&amp;"_"&amp;ROW()-10-COUNTBLANK($D$10:D28))</f>
        <v>DBL_15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idden="1" outlineLevel="1">
      <c r="A29" s="13" t="str">
        <f>IF(AND(D29="",D29=""),"",$D$3&amp;"_"&amp;ROW()-10-COUNTBLANK($D$10:D29))</f>
        <v>DBL_16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idden="1" outlineLevel="1">
      <c r="A30" s="13" t="str">
        <f>IF(AND(D30="",D30=""),"",$D$3&amp;"_"&amp;ROW()-10-COUNTBLANK($D$10:D30))</f>
        <v>DBL_17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66" hidden="1" outlineLevel="1">
      <c r="A31" s="13" t="str">
        <f>IF(AND(D31="",D31=""),"",$D$3&amp;"_"&amp;ROW()-10-COUNTBLANK($D$10:D31))</f>
        <v>DBL_18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13" t="str">
        <f>IF(AND(D32="",D32=""),"",$D$3&amp;"_"&amp;ROW()-10-COUNTBLANK($D$10:D32))</f>
        <v>DBL_19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116" s="237" customFormat="1" ht="66" hidden="1" outlineLevel="1">
      <c r="A33" s="13" t="str">
        <f>IF(AND(D33="",D33=""),"",$D$3&amp;"_"&amp;ROW()-10-COUNTBLANK($D$10:D33))</f>
        <v>DBL_20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116" s="237" customFormat="1" ht="99" hidden="1" outlineLevel="1">
      <c r="A34" s="13" t="str">
        <f>IF(AND(D34="",D34=""),"",$D$3&amp;"_"&amp;ROW()-10-COUNTBLANK($D$10:D34))</f>
        <v>DBL_21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DBL_22</v>
      </c>
      <c r="B36" s="76" t="s">
        <v>186</v>
      </c>
      <c r="C36" s="76" t="s">
        <v>187</v>
      </c>
      <c r="D36" s="35" t="s">
        <v>1012</v>
      </c>
      <c r="E36" s="77"/>
      <c r="F36" s="77"/>
      <c r="G36" s="77"/>
      <c r="H36" s="77"/>
      <c r="I36" s="77"/>
      <c r="J36" s="77"/>
      <c r="K36" s="77"/>
      <c r="L36" s="77"/>
      <c r="M36" s="77"/>
      <c r="N36" s="77"/>
      <c r="O36" s="77"/>
      <c r="P36" s="77"/>
      <c r="Q36" s="17" t="s">
        <v>24</v>
      </c>
      <c r="R36" s="17" t="s">
        <v>24</v>
      </c>
      <c r="S36" s="17" t="s">
        <v>24</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DBL_23</v>
      </c>
      <c r="B37" s="76" t="s">
        <v>940</v>
      </c>
      <c r="C37" s="76" t="s">
        <v>941</v>
      </c>
      <c r="D37" s="76" t="s">
        <v>1013</v>
      </c>
      <c r="E37" s="77"/>
      <c r="F37" s="77"/>
      <c r="G37" s="77"/>
      <c r="H37" s="77"/>
      <c r="I37" s="77"/>
      <c r="J37" s="77"/>
      <c r="K37" s="77"/>
      <c r="L37" s="77"/>
      <c r="M37" s="77"/>
      <c r="N37" s="77"/>
      <c r="O37" s="77"/>
      <c r="P37" s="77"/>
      <c r="Q37" s="17" t="s">
        <v>24</v>
      </c>
      <c r="R37" s="17" t="s">
        <v>24</v>
      </c>
      <c r="S37" s="17" t="s">
        <v>24</v>
      </c>
      <c r="T37" s="17"/>
      <c r="U37" s="17"/>
      <c r="V37" s="17"/>
      <c r="W37" s="18" t="str">
        <f t="shared" si="2"/>
        <v>P</v>
      </c>
      <c r="X37" s="19"/>
      <c r="Y37" s="238"/>
    </row>
    <row r="38" spans="1:116" s="178" customFormat="1" ht="17.25" customHeight="1" collapsed="1">
      <c r="A38" s="13" t="str">
        <f>IF(AND(D38="",D38=""),"",$D$3&amp;"_"&amp;ROW()-10-COUNTBLANK($D$10:D38))</f>
        <v/>
      </c>
      <c r="B38" s="439" t="s">
        <v>699</v>
      </c>
      <c r="C38" s="440"/>
      <c r="D38" s="440"/>
      <c r="E38" s="440"/>
      <c r="F38" s="440"/>
      <c r="G38" s="440"/>
      <c r="H38" s="440"/>
      <c r="I38" s="440"/>
      <c r="J38" s="440"/>
      <c r="K38" s="440"/>
      <c r="L38" s="440"/>
      <c r="M38" s="440"/>
      <c r="N38" s="440"/>
      <c r="O38" s="440"/>
      <c r="P38" s="440"/>
      <c r="Q38" s="440"/>
      <c r="R38" s="440"/>
      <c r="S38" s="440"/>
      <c r="T38" s="440"/>
      <c r="U38" s="440"/>
      <c r="V38" s="440"/>
      <c r="W38" s="440"/>
      <c r="X38" s="441"/>
      <c r="Y38" s="238"/>
    </row>
    <row r="39" spans="1:116" s="178" customFormat="1" ht="33" hidden="1" outlineLevel="1">
      <c r="A39" s="13" t="str">
        <f>IF(AND(D39="",D39=""),"",$D$3&amp;"_"&amp;ROW()-10-COUNTBLANK($D$10:D39))</f>
        <v>DBL_24</v>
      </c>
      <c r="B39" s="76" t="s">
        <v>186</v>
      </c>
      <c r="C39" s="76" t="s">
        <v>187</v>
      </c>
      <c r="D39" s="35" t="s">
        <v>1012</v>
      </c>
      <c r="E39" s="77"/>
      <c r="F39" s="77"/>
      <c r="G39" s="77"/>
      <c r="H39" s="77"/>
      <c r="I39" s="77"/>
      <c r="J39" s="77"/>
      <c r="K39" s="77"/>
      <c r="L39" s="77"/>
      <c r="M39" s="77"/>
      <c r="N39" s="77"/>
      <c r="O39" s="77"/>
      <c r="P39" s="77"/>
      <c r="Q39" s="17" t="s">
        <v>24</v>
      </c>
      <c r="R39" s="17" t="s">
        <v>24</v>
      </c>
      <c r="S39" s="17" t="s">
        <v>24</v>
      </c>
      <c r="T39" s="17"/>
      <c r="U39" s="17"/>
      <c r="V39" s="17"/>
      <c r="W39" s="18" t="str">
        <f t="shared" ref="W39:W40" si="3">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t="33" hidden="1" outlineLevel="1">
      <c r="A40" s="13" t="str">
        <f>IF(AND(D40="",D40=""),"",$D$3&amp;"_"&amp;ROW()-10-COUNTBLANK($D$10:D40))</f>
        <v>DBL_25</v>
      </c>
      <c r="B40" s="76" t="s">
        <v>940</v>
      </c>
      <c r="C40" s="76" t="s">
        <v>941</v>
      </c>
      <c r="D40" s="76" t="s">
        <v>1013</v>
      </c>
      <c r="E40" s="77"/>
      <c r="F40" s="77"/>
      <c r="G40" s="77"/>
      <c r="H40" s="77"/>
      <c r="I40" s="77"/>
      <c r="J40" s="77"/>
      <c r="K40" s="77"/>
      <c r="L40" s="77"/>
      <c r="M40" s="77"/>
      <c r="N40" s="77"/>
      <c r="O40" s="77"/>
      <c r="P40" s="77"/>
      <c r="Q40" s="17" t="s">
        <v>24</v>
      </c>
      <c r="R40" s="17" t="s">
        <v>24</v>
      </c>
      <c r="S40" s="17" t="s">
        <v>24</v>
      </c>
      <c r="T40" s="17"/>
      <c r="U40" s="17"/>
      <c r="V40" s="17"/>
      <c r="W40" s="18" t="str">
        <f t="shared" si="3"/>
        <v>P</v>
      </c>
      <c r="X40" s="19"/>
      <c r="Y40" s="238"/>
    </row>
    <row r="41" spans="1:116" s="178" customFormat="1" ht="17.25" customHeight="1">
      <c r="A41" s="13" t="str">
        <f>IF(AND(D41="",D41=""),"",$D$3&amp;"_"&amp;ROW()-10-COUNTBLANK($D$10:D41))</f>
        <v/>
      </c>
      <c r="B41" s="439" t="s">
        <v>700</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outlineLevel="1">
      <c r="A42" s="13" t="str">
        <f>IF(AND(D42="",D42=""),"",$D$3&amp;"_"&amp;ROW()-10-COUNTBLANK($D$10:D42))</f>
        <v>DBL_26</v>
      </c>
      <c r="B42" s="76" t="s">
        <v>186</v>
      </c>
      <c r="C42" s="76" t="s">
        <v>187</v>
      </c>
      <c r="D42" s="35" t="s">
        <v>1012</v>
      </c>
      <c r="E42" s="77"/>
      <c r="F42" s="77"/>
      <c r="G42" s="77"/>
      <c r="H42" s="77"/>
      <c r="I42" s="77"/>
      <c r="J42" s="77"/>
      <c r="K42" s="77"/>
      <c r="L42" s="77"/>
      <c r="M42" s="77"/>
      <c r="N42" s="77"/>
      <c r="O42" s="77"/>
      <c r="P42" s="77"/>
      <c r="Q42" s="17" t="s">
        <v>24</v>
      </c>
      <c r="R42" s="17" t="s">
        <v>24</v>
      </c>
      <c r="S42" s="17" t="s">
        <v>24</v>
      </c>
      <c r="T42" s="17"/>
      <c r="U42" s="17"/>
      <c r="V42" s="17"/>
      <c r="W42" s="18" t="str">
        <f t="shared" ref="W42:W43" si="4">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t="33" outlineLevel="1">
      <c r="A43" s="13" t="str">
        <f>IF(AND(D43="",D43=""),"",$D$3&amp;"_"&amp;ROW()-10-COUNTBLANK($D$10:D43))</f>
        <v>DBL_27</v>
      </c>
      <c r="B43" s="76" t="s">
        <v>940</v>
      </c>
      <c r="C43" s="76" t="s">
        <v>941</v>
      </c>
      <c r="D43" s="76" t="s">
        <v>1013</v>
      </c>
      <c r="E43" s="77"/>
      <c r="F43" s="77"/>
      <c r="G43" s="77"/>
      <c r="H43" s="77"/>
      <c r="I43" s="77"/>
      <c r="J43" s="77"/>
      <c r="K43" s="77"/>
      <c r="L43" s="77"/>
      <c r="M43" s="77"/>
      <c r="N43" s="77"/>
      <c r="O43" s="77"/>
      <c r="P43" s="77"/>
      <c r="Q43" s="17" t="s">
        <v>24</v>
      </c>
      <c r="R43" s="17" t="s">
        <v>24</v>
      </c>
      <c r="S43" s="17" t="s">
        <v>24</v>
      </c>
      <c r="T43" s="17"/>
      <c r="U43" s="17"/>
      <c r="V43" s="17"/>
      <c r="W43" s="18" t="str">
        <f t="shared" si="4"/>
        <v>P</v>
      </c>
      <c r="X43" s="19"/>
      <c r="Y43" s="238"/>
    </row>
    <row r="44" spans="1:116" s="178" customFormat="1" ht="21" customHeight="1">
      <c r="A44" s="13" t="str">
        <f>IF(AND(D44="",D44=""),"",$D$3&amp;"_"&amp;ROW()-10-COUNTBLANK($D$10:D44))</f>
        <v/>
      </c>
      <c r="B44" s="424" t="s">
        <v>709</v>
      </c>
      <c r="C44" s="425"/>
      <c r="D44" s="425"/>
      <c r="E44" s="425"/>
      <c r="F44" s="425"/>
      <c r="G44" s="425"/>
      <c r="H44" s="425"/>
      <c r="I44" s="425"/>
      <c r="J44" s="425"/>
      <c r="K44" s="425"/>
      <c r="L44" s="425"/>
      <c r="M44" s="425"/>
      <c r="N44" s="425"/>
      <c r="O44" s="425"/>
      <c r="P44" s="425"/>
      <c r="Q44" s="425"/>
      <c r="R44" s="425"/>
      <c r="S44" s="425"/>
      <c r="T44" s="425"/>
      <c r="U44" s="425"/>
      <c r="V44" s="425"/>
      <c r="W44" s="425"/>
      <c r="X44" s="426"/>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39.75" customHeight="1" collapsed="1">
      <c r="A45" s="13" t="str">
        <f>IF(AND(D45="",D45=""),"",$D$3&amp;"_"&amp;ROW()-10-COUNTBLANK($D$10:D45))</f>
        <v/>
      </c>
      <c r="B45" s="411" t="s">
        <v>705</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DBL_28</v>
      </c>
      <c r="B48" s="69" t="s">
        <v>194</v>
      </c>
      <c r="C48" s="69" t="s">
        <v>195</v>
      </c>
      <c r="D48" s="69" t="s">
        <v>1014</v>
      </c>
      <c r="E48" s="83"/>
      <c r="F48" s="83"/>
      <c r="G48" s="83"/>
      <c r="H48" s="83"/>
      <c r="I48" s="83"/>
      <c r="J48" s="83"/>
      <c r="K48" s="83"/>
      <c r="L48" s="83"/>
      <c r="M48" s="83"/>
      <c r="N48" s="83"/>
      <c r="O48" s="83"/>
      <c r="P48" s="83"/>
      <c r="Q48" s="17" t="s">
        <v>24</v>
      </c>
      <c r="R48" s="17" t="s">
        <v>24</v>
      </c>
      <c r="S48" s="17" t="s">
        <v>24</v>
      </c>
      <c r="T48" s="17"/>
      <c r="U48" s="17"/>
      <c r="V48" s="17"/>
      <c r="W48" s="18" t="str">
        <f t="shared" ref="W48" si="5">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116" s="178" customFormat="1" ht="21" customHeight="1" collapsed="1">
      <c r="A49" s="13" t="str">
        <f>IF(AND(D49="",D49=""),"",$D$3&amp;"_"&amp;ROW()-10-COUNTBLANK($D$10:D49))</f>
        <v/>
      </c>
      <c r="B49" s="405" t="s">
        <v>1015</v>
      </c>
      <c r="C49" s="406"/>
      <c r="D49" s="406"/>
      <c r="E49" s="406"/>
      <c r="F49" s="406"/>
      <c r="G49" s="406"/>
      <c r="H49" s="406"/>
      <c r="I49" s="406"/>
      <c r="J49" s="406"/>
      <c r="K49" s="406"/>
      <c r="L49" s="406"/>
      <c r="M49" s="406"/>
      <c r="N49" s="406"/>
      <c r="O49" s="406"/>
      <c r="P49" s="406"/>
      <c r="Q49" s="406"/>
      <c r="R49" s="406"/>
      <c r="S49" s="406"/>
      <c r="T49" s="406"/>
      <c r="U49" s="406"/>
      <c r="V49" s="406"/>
      <c r="W49" s="406"/>
      <c r="X49" s="407"/>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row>
    <row r="50" spans="1:116" s="178" customFormat="1" ht="97.5" hidden="1" customHeight="1" outlineLevel="1">
      <c r="A50" s="13" t="str">
        <f>IF(AND(D50="",D50=""),"",$D$3&amp;"_"&amp;ROW()-10-COUNTBLANK($D$10:D50))</f>
        <v>DBL_29</v>
      </c>
      <c r="B50" s="34" t="s">
        <v>46</v>
      </c>
      <c r="C50" s="35" t="s">
        <v>102</v>
      </c>
      <c r="D50" s="34" t="s">
        <v>48</v>
      </c>
      <c r="E50" s="36"/>
      <c r="F50" s="36"/>
      <c r="G50" s="36"/>
      <c r="H50" s="36"/>
      <c r="I50" s="36"/>
      <c r="J50" s="36"/>
      <c r="K50" s="36"/>
      <c r="L50" s="36"/>
      <c r="M50" s="36"/>
      <c r="N50" s="36"/>
      <c r="O50" s="37"/>
      <c r="P50" s="36"/>
      <c r="Q50" s="17" t="s">
        <v>24</v>
      </c>
      <c r="R50" s="17" t="s">
        <v>24</v>
      </c>
      <c r="S50" s="17" t="s">
        <v>24</v>
      </c>
      <c r="T50" s="17"/>
      <c r="U50" s="17"/>
      <c r="V50" s="17"/>
      <c r="W50" s="18" t="str">
        <f t="shared" ref="W50:W56" si="6">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row>
    <row r="51" spans="1:116" s="178" customFormat="1" ht="79.5" hidden="1" customHeight="1" outlineLevel="1">
      <c r="A51" s="13" t="str">
        <f>IF(AND(D51="",D51=""),"",$D$3&amp;"_"&amp;ROW()-10-COUNTBLANK($D$10:D51))</f>
        <v>DBL_30</v>
      </c>
      <c r="B51" s="41" t="s">
        <v>49</v>
      </c>
      <c r="C51" s="42" t="s">
        <v>103</v>
      </c>
      <c r="D51" s="43" t="s">
        <v>51</v>
      </c>
      <c r="E51" s="44"/>
      <c r="F51" s="36"/>
      <c r="G51" s="36"/>
      <c r="H51" s="36"/>
      <c r="I51" s="36"/>
      <c r="J51" s="36"/>
      <c r="K51" s="36"/>
      <c r="L51" s="36"/>
      <c r="M51" s="36"/>
      <c r="N51" s="36"/>
      <c r="O51" s="37"/>
      <c r="P51" s="36"/>
      <c r="Q51" s="17" t="s">
        <v>24</v>
      </c>
      <c r="R51" s="17" t="s">
        <v>24</v>
      </c>
      <c r="S51" s="17" t="s">
        <v>24</v>
      </c>
      <c r="T51" s="17"/>
      <c r="U51" s="17"/>
      <c r="V51" s="17"/>
      <c r="W51" s="18" t="str">
        <f t="shared" si="6"/>
        <v>P</v>
      </c>
      <c r="X51" s="1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row>
    <row r="52" spans="1:116" s="178" customFormat="1" ht="79.5" hidden="1" customHeight="1" outlineLevel="1">
      <c r="A52" s="13" t="str">
        <f>IF(AND(D52="",D52=""),"",$D$3&amp;"_"&amp;ROW()-10-COUNTBLANK($D$10:D52))</f>
        <v>DBL_31</v>
      </c>
      <c r="B52" s="46" t="s">
        <v>52</v>
      </c>
      <c r="C52" s="42" t="s">
        <v>53</v>
      </c>
      <c r="D52" s="43" t="s">
        <v>54</v>
      </c>
      <c r="E52" s="44"/>
      <c r="F52" s="36"/>
      <c r="G52" s="36"/>
      <c r="H52" s="36"/>
      <c r="I52" s="36"/>
      <c r="J52" s="36"/>
      <c r="K52" s="36"/>
      <c r="L52" s="36"/>
      <c r="M52" s="36"/>
      <c r="N52" s="36"/>
      <c r="O52" s="37"/>
      <c r="P52" s="36"/>
      <c r="Q52" s="17" t="s">
        <v>24</v>
      </c>
      <c r="R52" s="17" t="s">
        <v>24</v>
      </c>
      <c r="S52" s="17" t="s">
        <v>24</v>
      </c>
      <c r="T52" s="17"/>
      <c r="U52" s="17"/>
      <c r="V52" s="17"/>
      <c r="W52" s="18" t="str">
        <f t="shared" si="6"/>
        <v>P</v>
      </c>
      <c r="X52" s="19"/>
      <c r="Y52" s="239"/>
      <c r="Z52" s="239"/>
      <c r="AA52" s="239"/>
      <c r="AB52" s="239"/>
      <c r="AC52" s="239"/>
      <c r="AD52" s="239"/>
      <c r="AE52" s="239"/>
      <c r="AF52" s="239"/>
      <c r="AG52" s="239"/>
      <c r="AH52" s="239"/>
      <c r="AI52" s="239"/>
      <c r="AJ52" s="239"/>
      <c r="AK52" s="239"/>
      <c r="AL52" s="239"/>
      <c r="AM52" s="239"/>
      <c r="AN52" s="239"/>
      <c r="AO52" s="239"/>
      <c r="AP52" s="239"/>
      <c r="AQ52" s="239"/>
      <c r="AR52" s="239"/>
      <c r="AS52" s="239"/>
      <c r="AT52" s="239"/>
      <c r="AU52" s="239"/>
      <c r="AV52" s="239"/>
      <c r="AW52" s="239"/>
      <c r="AX52" s="239"/>
      <c r="AY52" s="239"/>
      <c r="AZ52" s="239"/>
      <c r="BA52" s="239"/>
    </row>
    <row r="53" spans="1:116" s="178" customFormat="1" ht="99" hidden="1" customHeight="1" outlineLevel="1">
      <c r="A53" s="13" t="str">
        <f>IF(AND(D53="",D53=""),"",$D$3&amp;"_"&amp;ROW()-10-COUNTBLANK($D$10:D53))</f>
        <v>DBL_32</v>
      </c>
      <c r="B53" s="47" t="s">
        <v>55</v>
      </c>
      <c r="C53" s="42" t="s">
        <v>56</v>
      </c>
      <c r="D53" s="43" t="s">
        <v>54</v>
      </c>
      <c r="E53" s="44"/>
      <c r="F53" s="36"/>
      <c r="G53" s="36"/>
      <c r="H53" s="36"/>
      <c r="I53" s="36"/>
      <c r="J53" s="36"/>
      <c r="K53" s="36"/>
      <c r="L53" s="36"/>
      <c r="M53" s="36"/>
      <c r="N53" s="36"/>
      <c r="O53" s="37"/>
      <c r="P53" s="36"/>
      <c r="Q53" s="17" t="s">
        <v>24</v>
      </c>
      <c r="R53" s="17" t="s">
        <v>24</v>
      </c>
      <c r="S53" s="17" t="s">
        <v>24</v>
      </c>
      <c r="T53" s="17"/>
      <c r="U53" s="17"/>
      <c r="V53" s="17"/>
      <c r="W53" s="18" t="str">
        <f t="shared" si="6"/>
        <v>P</v>
      </c>
      <c r="X53" s="1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row>
    <row r="54" spans="1:116" s="178" customFormat="1" ht="84" hidden="1" customHeight="1" outlineLevel="1">
      <c r="A54" s="13" t="str">
        <f>IF(AND(D54="",D54=""),"",$D$3&amp;"_"&amp;ROW()-10-COUNTBLANK($D$10:D54))</f>
        <v>DBL_33</v>
      </c>
      <c r="B54" s="47" t="s">
        <v>57</v>
      </c>
      <c r="C54" s="42" t="s">
        <v>58</v>
      </c>
      <c r="D54" s="43" t="s">
        <v>54</v>
      </c>
      <c r="E54" s="44"/>
      <c r="F54" s="36"/>
      <c r="G54" s="36"/>
      <c r="H54" s="36"/>
      <c r="I54" s="36"/>
      <c r="J54" s="36"/>
      <c r="K54" s="36"/>
      <c r="L54" s="36"/>
      <c r="M54" s="36"/>
      <c r="N54" s="36"/>
      <c r="O54" s="37"/>
      <c r="P54" s="36"/>
      <c r="Q54" s="17" t="s">
        <v>24</v>
      </c>
      <c r="R54" s="17" t="s">
        <v>24</v>
      </c>
      <c r="S54" s="17" t="s">
        <v>24</v>
      </c>
      <c r="T54" s="17"/>
      <c r="U54" s="17"/>
      <c r="V54" s="17"/>
      <c r="W54" s="18" t="str">
        <f t="shared" si="6"/>
        <v>P</v>
      </c>
      <c r="X54" s="19"/>
      <c r="Y54" s="239"/>
      <c r="Z54" s="239"/>
      <c r="AA54" s="239"/>
      <c r="AB54" s="239"/>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row>
    <row r="55" spans="1:116" s="178" customFormat="1" ht="40.5" hidden="1" customHeight="1" outlineLevel="1">
      <c r="A55" s="13" t="str">
        <f>IF(AND(D55="",D55=""),"",$D$3&amp;"_"&amp;ROW()-10-COUNTBLANK($D$10:D55))</f>
        <v>DBL_34</v>
      </c>
      <c r="B55" s="47" t="s">
        <v>59</v>
      </c>
      <c r="C55" s="42" t="s">
        <v>60</v>
      </c>
      <c r="D55" s="43" t="s">
        <v>61</v>
      </c>
      <c r="E55" s="44"/>
      <c r="F55" s="36"/>
      <c r="G55" s="36"/>
      <c r="H55" s="36"/>
      <c r="I55" s="36"/>
      <c r="J55" s="36"/>
      <c r="K55" s="36"/>
      <c r="L55" s="36"/>
      <c r="M55" s="36"/>
      <c r="N55" s="36"/>
      <c r="O55" s="37"/>
      <c r="P55" s="36"/>
      <c r="Q55" s="17" t="s">
        <v>24</v>
      </c>
      <c r="R55" s="17" t="s">
        <v>24</v>
      </c>
      <c r="S55" s="17" t="s">
        <v>24</v>
      </c>
      <c r="T55" s="17"/>
      <c r="U55" s="17"/>
      <c r="V55" s="17"/>
      <c r="W55" s="18" t="str">
        <f t="shared" si="6"/>
        <v>P</v>
      </c>
      <c r="X55" s="1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row>
    <row r="56" spans="1:116" s="178" customFormat="1" ht="33" hidden="1" outlineLevel="1">
      <c r="A56" s="13" t="str">
        <f>IF(AND(D56="",D56=""),"",$D$3&amp;"_"&amp;ROW()-10-COUNTBLANK($D$10:D56))</f>
        <v>DBL_35</v>
      </c>
      <c r="B56" s="47" t="s">
        <v>62</v>
      </c>
      <c r="C56" s="42" t="s">
        <v>63</v>
      </c>
      <c r="D56" s="43" t="s">
        <v>64</v>
      </c>
      <c r="E56" s="44"/>
      <c r="F56" s="36"/>
      <c r="G56" s="36"/>
      <c r="H56" s="36"/>
      <c r="I56" s="36"/>
      <c r="J56" s="36"/>
      <c r="K56" s="36"/>
      <c r="L56" s="36"/>
      <c r="M56" s="36"/>
      <c r="N56" s="36"/>
      <c r="O56" s="37"/>
      <c r="P56" s="36"/>
      <c r="Q56" s="17" t="s">
        <v>24</v>
      </c>
      <c r="R56" s="17" t="s">
        <v>24</v>
      </c>
      <c r="S56" s="17" t="s">
        <v>24</v>
      </c>
      <c r="T56" s="17"/>
      <c r="U56" s="17"/>
      <c r="V56" s="17"/>
      <c r="W56" s="18" t="str">
        <f t="shared" si="6"/>
        <v>P</v>
      </c>
      <c r="X56" s="1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row>
    <row r="57" spans="1:116" s="243" customFormat="1" ht="15.75" customHeight="1" collapsed="1">
      <c r="A57" s="13" t="str">
        <f>IF(AND(D57="",D57=""),"",$D$3&amp;"_"&amp;ROW()-10-COUNTBLANK($D$10:D57))</f>
        <v/>
      </c>
      <c r="B57" s="402" t="s">
        <v>1016</v>
      </c>
      <c r="C57" s="403"/>
      <c r="D57" s="403"/>
      <c r="E57" s="403"/>
      <c r="F57" s="403"/>
      <c r="G57" s="403"/>
      <c r="H57" s="403"/>
      <c r="I57" s="403"/>
      <c r="J57" s="403"/>
      <c r="K57" s="403"/>
      <c r="L57" s="403"/>
      <c r="M57" s="403"/>
      <c r="N57" s="403"/>
      <c r="O57" s="403"/>
      <c r="P57" s="403"/>
      <c r="Q57" s="403"/>
      <c r="R57" s="403"/>
      <c r="S57" s="403"/>
      <c r="T57" s="403"/>
      <c r="U57" s="403"/>
      <c r="V57" s="403"/>
      <c r="W57" s="403"/>
      <c r="X57" s="404"/>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c r="BQ57" s="240"/>
      <c r="BR57" s="240"/>
      <c r="BS57" s="240"/>
      <c r="BT57" s="240"/>
      <c r="BU57" s="240"/>
      <c r="BV57" s="240"/>
      <c r="BW57" s="240"/>
      <c r="BX57" s="240"/>
      <c r="BY57" s="240"/>
      <c r="BZ57" s="240"/>
      <c r="CA57" s="240"/>
      <c r="CB57" s="240"/>
      <c r="CC57" s="240"/>
      <c r="CD57" s="240"/>
      <c r="CE57" s="240"/>
      <c r="CF57" s="240"/>
      <c r="CG57" s="241"/>
      <c r="CH57" s="242"/>
      <c r="CI57" s="242"/>
      <c r="CJ57" s="242"/>
      <c r="CK57" s="242"/>
      <c r="CL57" s="242"/>
      <c r="CM57" s="242"/>
      <c r="CN57" s="242"/>
      <c r="CO57" s="242"/>
      <c r="CP57" s="242"/>
      <c r="CQ57" s="242"/>
      <c r="CR57" s="242"/>
      <c r="CS57" s="242"/>
      <c r="CT57" s="242"/>
      <c r="CU57" s="242"/>
      <c r="CV57" s="242"/>
      <c r="CW57" s="242"/>
      <c r="CX57" s="242"/>
      <c r="CY57" s="242"/>
      <c r="CZ57" s="242"/>
      <c r="DA57" s="242"/>
      <c r="DB57" s="242"/>
      <c r="DC57" s="242"/>
      <c r="DD57" s="242"/>
      <c r="DE57" s="242"/>
      <c r="DF57" s="242"/>
      <c r="DG57" s="242"/>
      <c r="DH57" s="242"/>
      <c r="DI57" s="242"/>
      <c r="DJ57" s="242"/>
      <c r="DK57" s="242"/>
      <c r="DL57" s="242"/>
    </row>
    <row r="58" spans="1:116" s="248" customFormat="1" ht="99" hidden="1" outlineLevel="2">
      <c r="A58" s="13" t="str">
        <f>IF(AND(D58="",D58=""),"",$D$3&amp;"_"&amp;ROW()-10-COUNTBLANK($D$10:D58))</f>
        <v>DBL_36</v>
      </c>
      <c r="B58" s="42" t="s">
        <v>72</v>
      </c>
      <c r="C58" s="42" t="s">
        <v>73</v>
      </c>
      <c r="D58" s="51" t="s">
        <v>74</v>
      </c>
      <c r="E58" s="50"/>
      <c r="F58" s="51"/>
      <c r="G58" s="51"/>
      <c r="H58" s="51"/>
      <c r="I58" s="51"/>
      <c r="J58" s="51"/>
      <c r="K58" s="51"/>
      <c r="L58" s="51"/>
      <c r="M58" s="51"/>
      <c r="N58" s="51"/>
      <c r="O58" s="52"/>
      <c r="P58" s="51"/>
      <c r="Q58" s="17" t="s">
        <v>24</v>
      </c>
      <c r="R58" s="17" t="s">
        <v>24</v>
      </c>
      <c r="S58" s="17" t="s">
        <v>24</v>
      </c>
      <c r="T58" s="17"/>
      <c r="U58" s="17"/>
      <c r="V58" s="17"/>
      <c r="W58" s="18" t="str">
        <f t="shared" ref="W58:W68" si="7">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c r="Y58" s="247"/>
    </row>
    <row r="59" spans="1:116" s="178" customFormat="1" ht="99" hidden="1" outlineLevel="2">
      <c r="A59" s="13" t="str">
        <f>IF(AND(D59="",D59=""),"",$D$3&amp;"_"&amp;ROW()-10-COUNTBLANK($D$10:D59))</f>
        <v>DBL_37</v>
      </c>
      <c r="B59" s="42" t="s">
        <v>75</v>
      </c>
      <c r="C59" s="42" t="s">
        <v>76</v>
      </c>
      <c r="D59" s="42" t="s">
        <v>77</v>
      </c>
      <c r="E59" s="53"/>
      <c r="F59" s="54"/>
      <c r="G59" s="54"/>
      <c r="H59" s="54"/>
      <c r="I59" s="54"/>
      <c r="J59" s="54"/>
      <c r="K59" s="54"/>
      <c r="L59" s="54"/>
      <c r="M59" s="54"/>
      <c r="N59" s="54"/>
      <c r="O59" s="55"/>
      <c r="P59" s="54"/>
      <c r="Q59" s="17" t="s">
        <v>24</v>
      </c>
      <c r="R59" s="17" t="s">
        <v>24</v>
      </c>
      <c r="S59" s="17" t="s">
        <v>24</v>
      </c>
      <c r="T59" s="17"/>
      <c r="U59" s="17"/>
      <c r="V59" s="17"/>
      <c r="W59" s="18" t="str">
        <f t="shared" si="7"/>
        <v>P</v>
      </c>
      <c r="X59" s="19"/>
      <c r="Y59" s="239"/>
    </row>
    <row r="60" spans="1:116" s="178" customFormat="1" ht="66" hidden="1" outlineLevel="2">
      <c r="A60" s="13" t="str">
        <f>IF(AND(D60="",D60=""),"",$D$3&amp;"_"&amp;ROW()-10-COUNTBLANK($D$10:D60))</f>
        <v>DBL_38</v>
      </c>
      <c r="B60" s="42" t="s">
        <v>78</v>
      </c>
      <c r="C60" s="42" t="s">
        <v>79</v>
      </c>
      <c r="D60" s="42" t="s">
        <v>80</v>
      </c>
      <c r="E60" s="53"/>
      <c r="F60" s="54"/>
      <c r="G60" s="54"/>
      <c r="H60" s="54"/>
      <c r="I60" s="54"/>
      <c r="J60" s="54"/>
      <c r="K60" s="54"/>
      <c r="L60" s="54"/>
      <c r="M60" s="54"/>
      <c r="N60" s="54"/>
      <c r="O60" s="55"/>
      <c r="P60" s="54"/>
      <c r="Q60" s="17" t="s">
        <v>24</v>
      </c>
      <c r="R60" s="17" t="s">
        <v>24</v>
      </c>
      <c r="S60" s="17" t="s">
        <v>24</v>
      </c>
      <c r="T60" s="17"/>
      <c r="U60" s="17"/>
      <c r="V60" s="17"/>
      <c r="W60" s="18" t="str">
        <f t="shared" si="7"/>
        <v>P</v>
      </c>
      <c r="X60" s="19"/>
      <c r="Y60" s="239"/>
    </row>
    <row r="61" spans="1:116" s="178" customFormat="1" ht="33" hidden="1" outlineLevel="2">
      <c r="A61" s="13" t="str">
        <f>IF(AND(D61="",D61=""),"",$D$3&amp;"_"&amp;ROW()-10-COUNTBLANK($D$10:D61))</f>
        <v>DBL_39</v>
      </c>
      <c r="B61" s="42" t="s">
        <v>81</v>
      </c>
      <c r="C61" s="42" t="s">
        <v>82</v>
      </c>
      <c r="D61" s="42" t="s">
        <v>83</v>
      </c>
      <c r="E61" s="56"/>
      <c r="F61" s="57"/>
      <c r="G61" s="57"/>
      <c r="H61" s="57"/>
      <c r="I61" s="57"/>
      <c r="J61" s="57"/>
      <c r="K61" s="57"/>
      <c r="L61" s="57"/>
      <c r="M61" s="57"/>
      <c r="N61" s="57"/>
      <c r="O61" s="58"/>
      <c r="P61" s="54"/>
      <c r="Q61" s="17" t="s">
        <v>24</v>
      </c>
      <c r="R61" s="17" t="s">
        <v>24</v>
      </c>
      <c r="S61" s="17" t="s">
        <v>24</v>
      </c>
      <c r="T61" s="17"/>
      <c r="U61" s="17"/>
      <c r="V61" s="17"/>
      <c r="W61" s="18" t="str">
        <f t="shared" si="7"/>
        <v>P</v>
      </c>
      <c r="X61" s="19"/>
      <c r="Y61" s="239"/>
    </row>
    <row r="62" spans="1:116" s="178" customFormat="1" ht="132" hidden="1" outlineLevel="2">
      <c r="A62" s="13" t="str">
        <f>IF(AND(D62="",D62=""),"",$D$3&amp;"_"&amp;ROW()-10-COUNTBLANK($D$10:D62))</f>
        <v>DBL_40</v>
      </c>
      <c r="B62" s="42" t="s">
        <v>84</v>
      </c>
      <c r="C62" s="42" t="s">
        <v>85</v>
      </c>
      <c r="D62" s="42" t="s">
        <v>86</v>
      </c>
      <c r="E62" s="53"/>
      <c r="F62" s="54"/>
      <c r="G62" s="54"/>
      <c r="H62" s="54"/>
      <c r="I62" s="54"/>
      <c r="J62" s="54"/>
      <c r="K62" s="54"/>
      <c r="L62" s="54"/>
      <c r="M62" s="54"/>
      <c r="N62" s="54"/>
      <c r="O62" s="55"/>
      <c r="P62" s="54"/>
      <c r="Q62" s="17" t="s">
        <v>24</v>
      </c>
      <c r="R62" s="17" t="s">
        <v>24</v>
      </c>
      <c r="S62" s="17" t="s">
        <v>24</v>
      </c>
      <c r="T62" s="17"/>
      <c r="U62" s="17"/>
      <c r="V62" s="17"/>
      <c r="W62" s="18" t="str">
        <f t="shared" si="7"/>
        <v>P</v>
      </c>
      <c r="X62" s="19"/>
    </row>
    <row r="63" spans="1:116" s="178" customFormat="1" ht="264" hidden="1" outlineLevel="2">
      <c r="A63" s="13" t="str">
        <f>IF(AND(D63="",D63=""),"",$D$3&amp;"_"&amp;ROW()-10-COUNTBLANK($D$10:D63))</f>
        <v>DBL_41</v>
      </c>
      <c r="B63" s="42" t="s">
        <v>87</v>
      </c>
      <c r="C63" s="42" t="s">
        <v>88</v>
      </c>
      <c r="D63" s="42" t="s">
        <v>89</v>
      </c>
      <c r="E63" s="53"/>
      <c r="F63" s="54"/>
      <c r="G63" s="54"/>
      <c r="H63" s="54"/>
      <c r="I63" s="54"/>
      <c r="J63" s="54"/>
      <c r="K63" s="54"/>
      <c r="L63" s="54"/>
      <c r="M63" s="54"/>
      <c r="N63" s="54"/>
      <c r="O63" s="55"/>
      <c r="P63" s="54"/>
      <c r="Q63" s="17" t="s">
        <v>24</v>
      </c>
      <c r="R63" s="17" t="s">
        <v>24</v>
      </c>
      <c r="S63" s="17" t="s">
        <v>24</v>
      </c>
      <c r="T63" s="17"/>
      <c r="U63" s="17"/>
      <c r="V63" s="17"/>
      <c r="W63" s="18" t="str">
        <f t="shared" si="7"/>
        <v>P</v>
      </c>
      <c r="X63" s="19"/>
    </row>
    <row r="64" spans="1:116" s="178" customFormat="1" ht="132" hidden="1" outlineLevel="2">
      <c r="A64" s="13" t="str">
        <f>IF(AND(D64="",D64=""),"",$D$3&amp;"_"&amp;ROW()-10-COUNTBLANK($D$10:D64))</f>
        <v>DBL_42</v>
      </c>
      <c r="B64" s="42" t="s">
        <v>90</v>
      </c>
      <c r="C64" s="42" t="s">
        <v>91</v>
      </c>
      <c r="D64" s="51" t="s">
        <v>92</v>
      </c>
      <c r="E64" s="53"/>
      <c r="F64" s="54"/>
      <c r="G64" s="54"/>
      <c r="H64" s="54"/>
      <c r="I64" s="54"/>
      <c r="J64" s="54"/>
      <c r="K64" s="54"/>
      <c r="L64" s="54"/>
      <c r="M64" s="54"/>
      <c r="N64" s="54"/>
      <c r="O64" s="55"/>
      <c r="P64" s="54"/>
      <c r="Q64" s="17" t="s">
        <v>24</v>
      </c>
      <c r="R64" s="17" t="s">
        <v>24</v>
      </c>
      <c r="S64" s="17" t="s">
        <v>24</v>
      </c>
      <c r="T64" s="17"/>
      <c r="U64" s="17"/>
      <c r="V64" s="17"/>
      <c r="W64" s="18" t="str">
        <f t="shared" si="7"/>
        <v>P</v>
      </c>
      <c r="X64" s="19"/>
    </row>
    <row r="65" spans="1:116" s="178" customFormat="1" ht="33" hidden="1" outlineLevel="2">
      <c r="A65" s="13" t="str">
        <f>IF(AND(D65="",D65=""),"",$D$3&amp;"_"&amp;ROW()-10-COUNTBLANK($D$10:D65))</f>
        <v>DBL_43</v>
      </c>
      <c r="B65" s="42" t="s">
        <v>93</v>
      </c>
      <c r="C65" s="42" t="s">
        <v>94</v>
      </c>
      <c r="D65" s="51" t="s">
        <v>214</v>
      </c>
      <c r="E65" s="53"/>
      <c r="F65" s="54"/>
      <c r="G65" s="54"/>
      <c r="H65" s="54"/>
      <c r="I65" s="54"/>
      <c r="J65" s="54"/>
      <c r="K65" s="54"/>
      <c r="L65" s="54"/>
      <c r="M65" s="54"/>
      <c r="N65" s="54"/>
      <c r="O65" s="55"/>
      <c r="P65" s="54"/>
      <c r="Q65" s="17" t="s">
        <v>24</v>
      </c>
      <c r="R65" s="17" t="s">
        <v>24</v>
      </c>
      <c r="S65" s="17" t="s">
        <v>24</v>
      </c>
      <c r="T65" s="17"/>
      <c r="U65" s="17"/>
      <c r="V65" s="17"/>
      <c r="W65" s="18" t="str">
        <f t="shared" si="7"/>
        <v>P</v>
      </c>
      <c r="X65" s="19"/>
    </row>
    <row r="66" spans="1:116" s="178" customFormat="1" ht="49.5" hidden="1" outlineLevel="2">
      <c r="A66" s="13" t="str">
        <f>IF(AND(D66="",D66=""),"",$D$3&amp;"_"&amp;ROW()-10-COUNTBLANK($D$10:D66))</f>
        <v>DBL_44</v>
      </c>
      <c r="B66" s="60" t="s">
        <v>96</v>
      </c>
      <c r="C66" s="42" t="s">
        <v>97</v>
      </c>
      <c r="D66" s="60" t="s">
        <v>215</v>
      </c>
      <c r="E66" s="85"/>
      <c r="F66" s="54"/>
      <c r="G66" s="54"/>
      <c r="H66" s="54"/>
      <c r="I66" s="54"/>
      <c r="J66" s="54"/>
      <c r="K66" s="54"/>
      <c r="L66" s="54"/>
      <c r="M66" s="54"/>
      <c r="N66" s="54"/>
      <c r="O66" s="55"/>
      <c r="P66" s="54"/>
      <c r="Q66" s="17" t="s">
        <v>24</v>
      </c>
      <c r="R66" s="17" t="s">
        <v>24</v>
      </c>
      <c r="S66" s="17" t="s">
        <v>24</v>
      </c>
      <c r="T66" s="17"/>
      <c r="U66" s="17"/>
      <c r="V66" s="17"/>
      <c r="W66" s="18" t="str">
        <f t="shared" si="7"/>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116" s="178" customFormat="1" ht="33" hidden="1" outlineLevel="2">
      <c r="A67" s="13" t="str">
        <f>IF(AND(D67="",D67=""),"",$D$3&amp;"_"&amp;ROW()-10-COUNTBLANK($D$10:D67))</f>
        <v>DBL_45</v>
      </c>
      <c r="B67" s="60" t="s">
        <v>98</v>
      </c>
      <c r="C67" s="42" t="s">
        <v>99</v>
      </c>
      <c r="D67" s="43" t="s">
        <v>54</v>
      </c>
      <c r="E67" s="85"/>
      <c r="F67" s="54"/>
      <c r="G67" s="54"/>
      <c r="H67" s="54"/>
      <c r="I67" s="54"/>
      <c r="J67" s="54"/>
      <c r="K67" s="54"/>
      <c r="L67" s="54"/>
      <c r="M67" s="54"/>
      <c r="N67" s="54"/>
      <c r="O67" s="55"/>
      <c r="P67" s="54"/>
      <c r="Q67" s="17" t="s">
        <v>24</v>
      </c>
      <c r="R67" s="17" t="s">
        <v>24</v>
      </c>
      <c r="S67" s="17" t="s">
        <v>24</v>
      </c>
      <c r="T67" s="17"/>
      <c r="U67" s="17"/>
      <c r="V67" s="17"/>
      <c r="W67" s="18" t="str">
        <f t="shared" si="7"/>
        <v>P</v>
      </c>
      <c r="X67" s="1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116" s="178" customFormat="1" ht="33" hidden="1" outlineLevel="2">
      <c r="A68" s="13" t="str">
        <f>IF(AND(D68="",D68=""),"",$D$3&amp;"_"&amp;ROW()-10-COUNTBLANK($D$10:D68))</f>
        <v>DBL_46</v>
      </c>
      <c r="B68" s="60" t="s">
        <v>100</v>
      </c>
      <c r="C68" s="42" t="s">
        <v>101</v>
      </c>
      <c r="D68" s="43" t="s">
        <v>54</v>
      </c>
      <c r="E68" s="85"/>
      <c r="F68" s="54"/>
      <c r="G68" s="54"/>
      <c r="H68" s="54"/>
      <c r="I68" s="54"/>
      <c r="J68" s="54"/>
      <c r="K68" s="54"/>
      <c r="L68" s="54"/>
      <c r="M68" s="54"/>
      <c r="N68" s="54"/>
      <c r="O68" s="55"/>
      <c r="P68" s="54"/>
      <c r="Q68" s="17" t="s">
        <v>24</v>
      </c>
      <c r="R68" s="17" t="s">
        <v>24</v>
      </c>
      <c r="S68" s="17" t="s">
        <v>24</v>
      </c>
      <c r="T68" s="17"/>
      <c r="U68" s="17"/>
      <c r="V68" s="17"/>
      <c r="W68" s="18" t="str">
        <f t="shared" si="7"/>
        <v>P</v>
      </c>
      <c r="X68" s="1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116" s="243" customFormat="1" ht="15.75" customHeight="1" collapsed="1">
      <c r="A69" s="13" t="str">
        <f>IF(AND(D69="",D69=""),"",$D$3&amp;"_"&amp;ROW()-10-COUNTBLANK($D$10:D69))</f>
        <v/>
      </c>
      <c r="B69" s="402" t="s">
        <v>1017</v>
      </c>
      <c r="C69" s="403"/>
      <c r="D69" s="403"/>
      <c r="E69" s="403"/>
      <c r="F69" s="403"/>
      <c r="G69" s="403"/>
      <c r="H69" s="403"/>
      <c r="I69" s="403"/>
      <c r="J69" s="403"/>
      <c r="K69" s="403"/>
      <c r="L69" s="403"/>
      <c r="M69" s="403"/>
      <c r="N69" s="403"/>
      <c r="O69" s="403"/>
      <c r="P69" s="403"/>
      <c r="Q69" s="403"/>
      <c r="R69" s="403"/>
      <c r="S69" s="403"/>
      <c r="T69" s="403"/>
      <c r="U69" s="403"/>
      <c r="V69" s="403"/>
      <c r="W69" s="403"/>
      <c r="X69" s="404"/>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c r="BQ69" s="240"/>
      <c r="BR69" s="240"/>
      <c r="BS69" s="240"/>
      <c r="BT69" s="240"/>
      <c r="BU69" s="240"/>
      <c r="BV69" s="240"/>
      <c r="BW69" s="240"/>
      <c r="BX69" s="240"/>
      <c r="BY69" s="240"/>
      <c r="BZ69" s="240"/>
      <c r="CA69" s="240"/>
      <c r="CB69" s="240"/>
      <c r="CC69" s="240"/>
      <c r="CD69" s="240"/>
      <c r="CE69" s="240"/>
      <c r="CF69" s="240"/>
      <c r="CG69" s="241"/>
      <c r="CH69" s="242"/>
      <c r="CI69" s="242"/>
      <c r="CJ69" s="242"/>
      <c r="CK69" s="242"/>
      <c r="CL69" s="242"/>
      <c r="CM69" s="242"/>
      <c r="CN69" s="242"/>
      <c r="CO69" s="242"/>
      <c r="CP69" s="242"/>
      <c r="CQ69" s="242"/>
      <c r="CR69" s="242"/>
      <c r="CS69" s="242"/>
      <c r="CT69" s="242"/>
      <c r="CU69" s="242"/>
      <c r="CV69" s="242"/>
      <c r="CW69" s="242"/>
      <c r="CX69" s="242"/>
      <c r="CY69" s="242"/>
      <c r="CZ69" s="242"/>
      <c r="DA69" s="242"/>
      <c r="DB69" s="242"/>
      <c r="DC69" s="242"/>
      <c r="DD69" s="242"/>
      <c r="DE69" s="242"/>
      <c r="DF69" s="242"/>
      <c r="DG69" s="242"/>
      <c r="DH69" s="242"/>
      <c r="DI69" s="242"/>
      <c r="DJ69" s="242"/>
      <c r="DK69" s="242"/>
      <c r="DL69" s="242"/>
    </row>
    <row r="70" spans="1:116" s="248" customFormat="1" ht="99" hidden="1" outlineLevel="2">
      <c r="A70" s="13" t="str">
        <f>IF(AND(D70="",D70=""),"",$D$3&amp;"_"&amp;ROW()-10-COUNTBLANK($D$10:D70))</f>
        <v>DBL_47</v>
      </c>
      <c r="B70" s="42" t="s">
        <v>72</v>
      </c>
      <c r="C70" s="42" t="s">
        <v>73</v>
      </c>
      <c r="D70" s="51" t="s">
        <v>74</v>
      </c>
      <c r="E70" s="50"/>
      <c r="F70" s="51"/>
      <c r="G70" s="51"/>
      <c r="H70" s="51"/>
      <c r="I70" s="51"/>
      <c r="J70" s="51"/>
      <c r="K70" s="51"/>
      <c r="L70" s="51"/>
      <c r="M70" s="51"/>
      <c r="N70" s="51"/>
      <c r="O70" s="52"/>
      <c r="P70" s="51"/>
      <c r="Q70" s="17" t="s">
        <v>24</v>
      </c>
      <c r="R70" s="17" t="s">
        <v>24</v>
      </c>
      <c r="S70" s="17" t="s">
        <v>24</v>
      </c>
      <c r="T70" s="17"/>
      <c r="U70" s="17"/>
      <c r="V70" s="17"/>
      <c r="W70" s="18" t="str">
        <f t="shared" ref="W70:W80" si="8">IF(OR(IF(M70="",IF(L70="",IF(K70="","",K70),L70),M70)="F",IF(P70="",IF(O70="",IF(N70="","",N70),O70),P70)="F",IF(S70="",IF(R70="",IF(Q70="","",Q70),R70),S70)="F",IF(V70="",IF(U70="",IF(T70="","",T70),U70),V70)="F")=TRUE,"F",IF(OR(IF(M70="",IF(L70="",IF(K70="","",K70),L70),M70)="PE",IF(P70="",IF(O70="",IF(N70="","",N70),O70),P70)="PE",IF(S70="",IF(R70="",IF(Q70="","",Q70),R70),S70)="PE",IF(V70="",IF(U70="",IF(T70="","",T70),U70),V70)="PE")=TRUE,"PE",IF(AND(IF(M70="",IF(L70="",IF(K70="","",K70),L70),M70)="",IF(P70="",IF(O70="",IF(N70="","",N70),O70),P70)="",IF(S70="",IF(R70="",IF(Q70="","",Q70),R70),S70)="",IF(V70="",IF(U70="",IF(T70="","",T70),U70),V70)="")=TRUE,"","P")))</f>
        <v>P</v>
      </c>
      <c r="X70" s="19"/>
      <c r="Y70" s="247"/>
    </row>
    <row r="71" spans="1:116" s="178" customFormat="1" ht="99" hidden="1" outlineLevel="2">
      <c r="A71" s="13" t="str">
        <f>IF(AND(D71="",D71=""),"",$D$3&amp;"_"&amp;ROW()-10-COUNTBLANK($D$10:D71))</f>
        <v>DBL_48</v>
      </c>
      <c r="B71" s="42" t="s">
        <v>75</v>
      </c>
      <c r="C71" s="42" t="s">
        <v>76</v>
      </c>
      <c r="D71" s="42" t="s">
        <v>77</v>
      </c>
      <c r="E71" s="53"/>
      <c r="F71" s="54"/>
      <c r="G71" s="54"/>
      <c r="H71" s="54"/>
      <c r="I71" s="54"/>
      <c r="J71" s="54"/>
      <c r="K71" s="54"/>
      <c r="L71" s="54"/>
      <c r="M71" s="54"/>
      <c r="N71" s="54"/>
      <c r="O71" s="55"/>
      <c r="P71" s="54"/>
      <c r="Q71" s="17" t="s">
        <v>24</v>
      </c>
      <c r="R71" s="17" t="s">
        <v>24</v>
      </c>
      <c r="S71" s="17" t="s">
        <v>24</v>
      </c>
      <c r="T71" s="17"/>
      <c r="U71" s="17"/>
      <c r="V71" s="17"/>
      <c r="W71" s="18" t="str">
        <f t="shared" si="8"/>
        <v>P</v>
      </c>
      <c r="X71" s="19"/>
      <c r="Y71" s="239"/>
    </row>
    <row r="72" spans="1:116" s="178" customFormat="1" ht="66" hidden="1" outlineLevel="2">
      <c r="A72" s="13" t="str">
        <f>IF(AND(D72="",D72=""),"",$D$3&amp;"_"&amp;ROW()-10-COUNTBLANK($D$10:D72))</f>
        <v>DBL_49</v>
      </c>
      <c r="B72" s="42" t="s">
        <v>78</v>
      </c>
      <c r="C72" s="42" t="s">
        <v>79</v>
      </c>
      <c r="D72" s="42" t="s">
        <v>80</v>
      </c>
      <c r="E72" s="53"/>
      <c r="F72" s="54"/>
      <c r="G72" s="54"/>
      <c r="H72" s="54"/>
      <c r="I72" s="54"/>
      <c r="J72" s="54"/>
      <c r="K72" s="54"/>
      <c r="L72" s="54"/>
      <c r="M72" s="54"/>
      <c r="N72" s="54"/>
      <c r="O72" s="55"/>
      <c r="P72" s="54"/>
      <c r="Q72" s="17" t="s">
        <v>24</v>
      </c>
      <c r="R72" s="17" t="s">
        <v>24</v>
      </c>
      <c r="S72" s="17" t="s">
        <v>24</v>
      </c>
      <c r="T72" s="17"/>
      <c r="U72" s="17"/>
      <c r="V72" s="17"/>
      <c r="W72" s="18" t="str">
        <f t="shared" si="8"/>
        <v>P</v>
      </c>
      <c r="X72" s="19"/>
      <c r="Y72" s="239"/>
    </row>
    <row r="73" spans="1:116" s="178" customFormat="1" ht="33" hidden="1" outlineLevel="2">
      <c r="A73" s="13" t="str">
        <f>IF(AND(D73="",D73=""),"",$D$3&amp;"_"&amp;ROW()-10-COUNTBLANK($D$10:D73))</f>
        <v>DBL_50</v>
      </c>
      <c r="B73" s="42" t="s">
        <v>81</v>
      </c>
      <c r="C73" s="42" t="s">
        <v>82</v>
      </c>
      <c r="D73" s="42" t="s">
        <v>83</v>
      </c>
      <c r="E73" s="56"/>
      <c r="F73" s="57"/>
      <c r="G73" s="57"/>
      <c r="H73" s="57"/>
      <c r="I73" s="57"/>
      <c r="J73" s="57"/>
      <c r="K73" s="57"/>
      <c r="L73" s="57"/>
      <c r="M73" s="57"/>
      <c r="N73" s="57"/>
      <c r="O73" s="58"/>
      <c r="P73" s="54"/>
      <c r="Q73" s="17" t="s">
        <v>24</v>
      </c>
      <c r="R73" s="17" t="s">
        <v>24</v>
      </c>
      <c r="S73" s="17" t="s">
        <v>24</v>
      </c>
      <c r="T73" s="17"/>
      <c r="U73" s="17"/>
      <c r="V73" s="17"/>
      <c r="W73" s="18" t="str">
        <f t="shared" si="8"/>
        <v>P</v>
      </c>
      <c r="X73" s="19"/>
      <c r="Y73" s="239"/>
    </row>
    <row r="74" spans="1:116" s="178" customFormat="1" ht="132" hidden="1" outlineLevel="2">
      <c r="A74" s="13" t="str">
        <f>IF(AND(D74="",D74=""),"",$D$3&amp;"_"&amp;ROW()-10-COUNTBLANK($D$10:D74))</f>
        <v>DBL_51</v>
      </c>
      <c r="B74" s="42" t="s">
        <v>84</v>
      </c>
      <c r="C74" s="42" t="s">
        <v>85</v>
      </c>
      <c r="D74" s="42" t="s">
        <v>86</v>
      </c>
      <c r="E74" s="53"/>
      <c r="F74" s="54"/>
      <c r="G74" s="54"/>
      <c r="H74" s="54"/>
      <c r="I74" s="54"/>
      <c r="J74" s="54"/>
      <c r="K74" s="54"/>
      <c r="L74" s="54"/>
      <c r="M74" s="54"/>
      <c r="N74" s="54"/>
      <c r="O74" s="55"/>
      <c r="P74" s="54"/>
      <c r="Q74" s="17" t="s">
        <v>24</v>
      </c>
      <c r="R74" s="17" t="s">
        <v>24</v>
      </c>
      <c r="S74" s="17" t="s">
        <v>24</v>
      </c>
      <c r="T74" s="17"/>
      <c r="U74" s="17"/>
      <c r="V74" s="17"/>
      <c r="W74" s="18" t="str">
        <f t="shared" si="8"/>
        <v>P</v>
      </c>
      <c r="X74" s="19"/>
    </row>
    <row r="75" spans="1:116" s="178" customFormat="1" ht="264" hidden="1" outlineLevel="2">
      <c r="A75" s="13" t="str">
        <f>IF(AND(D75="",D75=""),"",$D$3&amp;"_"&amp;ROW()-10-COUNTBLANK($D$10:D75))</f>
        <v>DBL_52</v>
      </c>
      <c r="B75" s="42" t="s">
        <v>87</v>
      </c>
      <c r="C75" s="42" t="s">
        <v>88</v>
      </c>
      <c r="D75" s="42" t="s">
        <v>89</v>
      </c>
      <c r="E75" s="53"/>
      <c r="F75" s="54"/>
      <c r="G75" s="54"/>
      <c r="H75" s="54"/>
      <c r="I75" s="54"/>
      <c r="J75" s="54"/>
      <c r="K75" s="54"/>
      <c r="L75" s="54"/>
      <c r="M75" s="54"/>
      <c r="N75" s="54"/>
      <c r="O75" s="55"/>
      <c r="P75" s="54"/>
      <c r="Q75" s="17" t="s">
        <v>24</v>
      </c>
      <c r="R75" s="17" t="s">
        <v>24</v>
      </c>
      <c r="S75" s="17" t="s">
        <v>24</v>
      </c>
      <c r="T75" s="17"/>
      <c r="U75" s="17"/>
      <c r="V75" s="17"/>
      <c r="W75" s="18" t="str">
        <f t="shared" si="8"/>
        <v>P</v>
      </c>
      <c r="X75" s="19"/>
    </row>
    <row r="76" spans="1:116" s="178" customFormat="1" ht="132" hidden="1" outlineLevel="2">
      <c r="A76" s="13" t="str">
        <f>IF(AND(D76="",D76=""),"",$D$3&amp;"_"&amp;ROW()-10-COUNTBLANK($D$10:D76))</f>
        <v>DBL_53</v>
      </c>
      <c r="B76" s="42" t="s">
        <v>90</v>
      </c>
      <c r="C76" s="42" t="s">
        <v>91</v>
      </c>
      <c r="D76" s="51" t="s">
        <v>92</v>
      </c>
      <c r="E76" s="53"/>
      <c r="F76" s="54"/>
      <c r="G76" s="54"/>
      <c r="H76" s="54"/>
      <c r="I76" s="54"/>
      <c r="J76" s="54"/>
      <c r="K76" s="54"/>
      <c r="L76" s="54"/>
      <c r="M76" s="54"/>
      <c r="N76" s="54"/>
      <c r="O76" s="55"/>
      <c r="P76" s="54"/>
      <c r="Q76" s="17" t="s">
        <v>24</v>
      </c>
      <c r="R76" s="17" t="s">
        <v>24</v>
      </c>
      <c r="S76" s="17" t="s">
        <v>24</v>
      </c>
      <c r="T76" s="17"/>
      <c r="U76" s="17"/>
      <c r="V76" s="17"/>
      <c r="W76" s="18" t="str">
        <f t="shared" si="8"/>
        <v>P</v>
      </c>
      <c r="X76" s="19"/>
    </row>
    <row r="77" spans="1:116" s="178" customFormat="1" ht="33" hidden="1" outlineLevel="2">
      <c r="A77" s="13" t="str">
        <f>IF(AND(D77="",D77=""),"",$D$3&amp;"_"&amp;ROW()-10-COUNTBLANK($D$10:D77))</f>
        <v>DBL_54</v>
      </c>
      <c r="B77" s="42" t="s">
        <v>93</v>
      </c>
      <c r="C77" s="42" t="s">
        <v>94</v>
      </c>
      <c r="D77" s="51" t="s">
        <v>214</v>
      </c>
      <c r="E77" s="53"/>
      <c r="F77" s="54"/>
      <c r="G77" s="54"/>
      <c r="H77" s="54"/>
      <c r="I77" s="54"/>
      <c r="J77" s="54"/>
      <c r="K77" s="54"/>
      <c r="L77" s="54"/>
      <c r="M77" s="54"/>
      <c r="N77" s="54"/>
      <c r="O77" s="55"/>
      <c r="P77" s="54"/>
      <c r="Q77" s="17" t="s">
        <v>24</v>
      </c>
      <c r="R77" s="17" t="s">
        <v>24</v>
      </c>
      <c r="S77" s="17" t="s">
        <v>24</v>
      </c>
      <c r="T77" s="17"/>
      <c r="U77" s="17"/>
      <c r="V77" s="17"/>
      <c r="W77" s="18" t="str">
        <f t="shared" si="8"/>
        <v>P</v>
      </c>
      <c r="X77" s="19"/>
    </row>
    <row r="78" spans="1:116" s="178" customFormat="1" ht="49.5" hidden="1" outlineLevel="2">
      <c r="A78" s="13" t="str">
        <f>IF(AND(D78="",D78=""),"",$D$3&amp;"_"&amp;ROW()-10-COUNTBLANK($D$10:D78))</f>
        <v>DBL_55</v>
      </c>
      <c r="B78" s="60" t="s">
        <v>96</v>
      </c>
      <c r="C78" s="42" t="s">
        <v>97</v>
      </c>
      <c r="D78" s="60" t="s">
        <v>215</v>
      </c>
      <c r="E78" s="85"/>
      <c r="F78" s="54"/>
      <c r="G78" s="54"/>
      <c r="H78" s="54"/>
      <c r="I78" s="54"/>
      <c r="J78" s="54"/>
      <c r="K78" s="54"/>
      <c r="L78" s="54"/>
      <c r="M78" s="54"/>
      <c r="N78" s="54"/>
      <c r="O78" s="55"/>
      <c r="P78" s="54"/>
      <c r="Q78" s="17" t="s">
        <v>24</v>
      </c>
      <c r="R78" s="17" t="s">
        <v>24</v>
      </c>
      <c r="S78" s="17" t="s">
        <v>24</v>
      </c>
      <c r="T78" s="17"/>
      <c r="U78" s="17"/>
      <c r="V78" s="17"/>
      <c r="W78" s="18" t="str">
        <f t="shared" si="8"/>
        <v>P</v>
      </c>
      <c r="X78" s="1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row>
    <row r="79" spans="1:116" s="178" customFormat="1" ht="33" hidden="1" outlineLevel="2">
      <c r="A79" s="13" t="str">
        <f>IF(AND(D79="",D79=""),"",$D$3&amp;"_"&amp;ROW()-10-COUNTBLANK($D$10:D79))</f>
        <v>DBL_56</v>
      </c>
      <c r="B79" s="60" t="s">
        <v>98</v>
      </c>
      <c r="C79" s="42" t="s">
        <v>99</v>
      </c>
      <c r="D79" s="43" t="s">
        <v>54</v>
      </c>
      <c r="E79" s="85"/>
      <c r="F79" s="54"/>
      <c r="G79" s="54"/>
      <c r="H79" s="54"/>
      <c r="I79" s="54"/>
      <c r="J79" s="54"/>
      <c r="K79" s="54"/>
      <c r="L79" s="54"/>
      <c r="M79" s="54"/>
      <c r="N79" s="54"/>
      <c r="O79" s="55"/>
      <c r="P79" s="54"/>
      <c r="Q79" s="17" t="s">
        <v>24</v>
      </c>
      <c r="R79" s="17" t="s">
        <v>24</v>
      </c>
      <c r="S79" s="17" t="s">
        <v>24</v>
      </c>
      <c r="T79" s="17"/>
      <c r="U79" s="17"/>
      <c r="V79" s="17"/>
      <c r="W79" s="18" t="str">
        <f t="shared" si="8"/>
        <v>P</v>
      </c>
      <c r="X79" s="1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row>
    <row r="80" spans="1:116" s="178" customFormat="1" ht="33" hidden="1" outlineLevel="2">
      <c r="A80" s="13" t="str">
        <f>IF(AND(D80="",D80=""),"",$D$3&amp;"_"&amp;ROW()-10-COUNTBLANK($D$10:D80))</f>
        <v>DBL_57</v>
      </c>
      <c r="B80" s="60" t="s">
        <v>100</v>
      </c>
      <c r="C80" s="42" t="s">
        <v>101</v>
      </c>
      <c r="D80" s="43" t="s">
        <v>54</v>
      </c>
      <c r="E80" s="85"/>
      <c r="F80" s="54"/>
      <c r="G80" s="54"/>
      <c r="H80" s="54"/>
      <c r="I80" s="54"/>
      <c r="J80" s="54"/>
      <c r="K80" s="54"/>
      <c r="L80" s="54"/>
      <c r="M80" s="54"/>
      <c r="N80" s="54"/>
      <c r="O80" s="55"/>
      <c r="P80" s="54"/>
      <c r="Q80" s="17" t="s">
        <v>24</v>
      </c>
      <c r="R80" s="17" t="s">
        <v>24</v>
      </c>
      <c r="S80" s="17" t="s">
        <v>24</v>
      </c>
      <c r="T80" s="17"/>
      <c r="U80" s="17"/>
      <c r="V80" s="17"/>
      <c r="W80" s="18" t="str">
        <f t="shared" si="8"/>
        <v>P</v>
      </c>
      <c r="X80" s="1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row>
    <row r="81" spans="1:116" s="243" customFormat="1" ht="15.75" customHeight="1" collapsed="1">
      <c r="A81" s="13" t="str">
        <f>IF(AND(D81="",D81=""),"",$D$3&amp;"_"&amp;ROW()-10-COUNTBLANK($D$10:D81))</f>
        <v/>
      </c>
      <c r="B81" s="402" t="s">
        <v>1018</v>
      </c>
      <c r="C81" s="403"/>
      <c r="D81" s="403"/>
      <c r="E81" s="403"/>
      <c r="F81" s="403"/>
      <c r="G81" s="403"/>
      <c r="H81" s="403"/>
      <c r="I81" s="403"/>
      <c r="J81" s="403"/>
      <c r="K81" s="403"/>
      <c r="L81" s="403"/>
      <c r="M81" s="403"/>
      <c r="N81" s="403"/>
      <c r="O81" s="403"/>
      <c r="P81" s="403"/>
      <c r="Q81" s="403"/>
      <c r="R81" s="403"/>
      <c r="S81" s="403"/>
      <c r="T81" s="403"/>
      <c r="U81" s="403"/>
      <c r="V81" s="403"/>
      <c r="W81" s="403"/>
      <c r="X81" s="404"/>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c r="BQ81" s="240"/>
      <c r="BR81" s="240"/>
      <c r="BS81" s="240"/>
      <c r="BT81" s="240"/>
      <c r="BU81" s="240"/>
      <c r="BV81" s="240"/>
      <c r="BW81" s="240"/>
      <c r="BX81" s="240"/>
      <c r="BY81" s="240"/>
      <c r="BZ81" s="240"/>
      <c r="CA81" s="240"/>
      <c r="CB81" s="240"/>
      <c r="CC81" s="240"/>
      <c r="CD81" s="240"/>
      <c r="CE81" s="240"/>
      <c r="CF81" s="240"/>
      <c r="CG81" s="241"/>
      <c r="CH81" s="242"/>
      <c r="CI81" s="242"/>
      <c r="CJ81" s="242"/>
      <c r="CK81" s="242"/>
      <c r="CL81" s="242"/>
      <c r="CM81" s="242"/>
      <c r="CN81" s="242"/>
      <c r="CO81" s="242"/>
      <c r="CP81" s="242"/>
      <c r="CQ81" s="242"/>
      <c r="CR81" s="242"/>
      <c r="CS81" s="242"/>
      <c r="CT81" s="242"/>
      <c r="CU81" s="242"/>
      <c r="CV81" s="242"/>
      <c r="CW81" s="242"/>
      <c r="CX81" s="242"/>
      <c r="CY81" s="242"/>
      <c r="CZ81" s="242"/>
      <c r="DA81" s="242"/>
      <c r="DB81" s="242"/>
      <c r="DC81" s="242"/>
      <c r="DD81" s="242"/>
      <c r="DE81" s="242"/>
      <c r="DF81" s="242"/>
      <c r="DG81" s="242"/>
      <c r="DH81" s="242"/>
      <c r="DI81" s="242"/>
      <c r="DJ81" s="242"/>
      <c r="DK81" s="242"/>
      <c r="DL81" s="242"/>
    </row>
    <row r="82" spans="1:116" s="248" customFormat="1" ht="99" hidden="1" outlineLevel="2">
      <c r="A82" s="13" t="str">
        <f>IF(AND(D82="",D82=""),"",$D$3&amp;"_"&amp;ROW()-10-COUNTBLANK($D$10:D82))</f>
        <v>DBL_58</v>
      </c>
      <c r="B82" s="42" t="s">
        <v>72</v>
      </c>
      <c r="C82" s="42" t="s">
        <v>73</v>
      </c>
      <c r="D82" s="51" t="s">
        <v>74</v>
      </c>
      <c r="E82" s="50"/>
      <c r="F82" s="51"/>
      <c r="G82" s="51"/>
      <c r="H82" s="51"/>
      <c r="I82" s="51"/>
      <c r="J82" s="51"/>
      <c r="K82" s="51"/>
      <c r="L82" s="51"/>
      <c r="M82" s="51"/>
      <c r="N82" s="51"/>
      <c r="O82" s="52"/>
      <c r="P82" s="51"/>
      <c r="Q82" s="17" t="s">
        <v>24</v>
      </c>
      <c r="R82" s="17" t="s">
        <v>24</v>
      </c>
      <c r="S82" s="17" t="s">
        <v>24</v>
      </c>
      <c r="T82" s="17"/>
      <c r="U82" s="17"/>
      <c r="V82" s="17"/>
      <c r="W82" s="18" t="str">
        <f t="shared" ref="W82:W92" si="9">IF(OR(IF(M82="",IF(L82="",IF(K82="","",K82),L82),M82)="F",IF(P82="",IF(O82="",IF(N82="","",N82),O82),P82)="F",IF(S82="",IF(R82="",IF(Q82="","",Q82),R82),S82)="F",IF(V82="",IF(U82="",IF(T82="","",T82),U82),V82)="F")=TRUE,"F",IF(OR(IF(M82="",IF(L82="",IF(K82="","",K82),L82),M82)="PE",IF(P82="",IF(O82="",IF(N82="","",N82),O82),P82)="PE",IF(S82="",IF(R82="",IF(Q82="","",Q82),R82),S82)="PE",IF(V82="",IF(U82="",IF(T82="","",T82),U82),V82)="PE")=TRUE,"PE",IF(AND(IF(M82="",IF(L82="",IF(K82="","",K82),L82),M82)="",IF(P82="",IF(O82="",IF(N82="","",N82),O82),P82)="",IF(S82="",IF(R82="",IF(Q82="","",Q82),R82),S82)="",IF(V82="",IF(U82="",IF(T82="","",T82),U82),V82)="")=TRUE,"","P")))</f>
        <v>P</v>
      </c>
      <c r="X82" s="19"/>
      <c r="Y82" s="247"/>
    </row>
    <row r="83" spans="1:116" s="178" customFormat="1" ht="99" hidden="1" outlineLevel="2">
      <c r="A83" s="13" t="str">
        <f>IF(AND(D83="",D83=""),"",$D$3&amp;"_"&amp;ROW()-10-COUNTBLANK($D$10:D83))</f>
        <v>DBL_59</v>
      </c>
      <c r="B83" s="42" t="s">
        <v>75</v>
      </c>
      <c r="C83" s="42" t="s">
        <v>76</v>
      </c>
      <c r="D83" s="42" t="s">
        <v>77</v>
      </c>
      <c r="E83" s="53"/>
      <c r="F83" s="54"/>
      <c r="G83" s="54"/>
      <c r="H83" s="54"/>
      <c r="I83" s="54"/>
      <c r="J83" s="54"/>
      <c r="K83" s="54"/>
      <c r="L83" s="54"/>
      <c r="M83" s="54"/>
      <c r="N83" s="54"/>
      <c r="O83" s="55"/>
      <c r="P83" s="54"/>
      <c r="Q83" s="17" t="s">
        <v>24</v>
      </c>
      <c r="R83" s="17" t="s">
        <v>24</v>
      </c>
      <c r="S83" s="17" t="s">
        <v>24</v>
      </c>
      <c r="T83" s="17"/>
      <c r="U83" s="17"/>
      <c r="V83" s="17"/>
      <c r="W83" s="18" t="str">
        <f t="shared" si="9"/>
        <v>P</v>
      </c>
      <c r="X83" s="19"/>
      <c r="Y83" s="239"/>
    </row>
    <row r="84" spans="1:116" s="178" customFormat="1" ht="66" hidden="1" outlineLevel="2">
      <c r="A84" s="13" t="str">
        <f>IF(AND(D84="",D84=""),"",$D$3&amp;"_"&amp;ROW()-10-COUNTBLANK($D$10:D84))</f>
        <v>DBL_60</v>
      </c>
      <c r="B84" s="42" t="s">
        <v>78</v>
      </c>
      <c r="C84" s="42" t="s">
        <v>79</v>
      </c>
      <c r="D84" s="42" t="s">
        <v>80</v>
      </c>
      <c r="E84" s="53"/>
      <c r="F84" s="54"/>
      <c r="G84" s="54"/>
      <c r="H84" s="54"/>
      <c r="I84" s="54"/>
      <c r="J84" s="54"/>
      <c r="K84" s="54"/>
      <c r="L84" s="54"/>
      <c r="M84" s="54"/>
      <c r="N84" s="54"/>
      <c r="O84" s="55"/>
      <c r="P84" s="54"/>
      <c r="Q84" s="17" t="s">
        <v>24</v>
      </c>
      <c r="R84" s="17" t="s">
        <v>24</v>
      </c>
      <c r="S84" s="17" t="s">
        <v>24</v>
      </c>
      <c r="T84" s="17"/>
      <c r="U84" s="17"/>
      <c r="V84" s="17"/>
      <c r="W84" s="18" t="str">
        <f t="shared" si="9"/>
        <v>P</v>
      </c>
      <c r="X84" s="19"/>
      <c r="Y84" s="239"/>
    </row>
    <row r="85" spans="1:116" s="178" customFormat="1" ht="33" hidden="1" outlineLevel="2">
      <c r="A85" s="13" t="str">
        <f>IF(AND(D85="",D85=""),"",$D$3&amp;"_"&amp;ROW()-10-COUNTBLANK($D$10:D85))</f>
        <v>DBL_61</v>
      </c>
      <c r="B85" s="42" t="s">
        <v>81</v>
      </c>
      <c r="C85" s="42" t="s">
        <v>82</v>
      </c>
      <c r="D85" s="42" t="s">
        <v>83</v>
      </c>
      <c r="E85" s="56"/>
      <c r="F85" s="57"/>
      <c r="G85" s="57"/>
      <c r="H85" s="57"/>
      <c r="I85" s="57"/>
      <c r="J85" s="57"/>
      <c r="K85" s="57"/>
      <c r="L85" s="57"/>
      <c r="M85" s="57"/>
      <c r="N85" s="57"/>
      <c r="O85" s="58"/>
      <c r="P85" s="54"/>
      <c r="Q85" s="17" t="s">
        <v>24</v>
      </c>
      <c r="R85" s="17" t="s">
        <v>24</v>
      </c>
      <c r="S85" s="17" t="s">
        <v>24</v>
      </c>
      <c r="T85" s="17"/>
      <c r="U85" s="17"/>
      <c r="V85" s="17"/>
      <c r="W85" s="18" t="str">
        <f t="shared" si="9"/>
        <v>P</v>
      </c>
      <c r="X85" s="19"/>
      <c r="Y85" s="239"/>
    </row>
    <row r="86" spans="1:116" s="178" customFormat="1" ht="132" hidden="1" outlineLevel="2">
      <c r="A86" s="13" t="str">
        <f>IF(AND(D86="",D86=""),"",$D$3&amp;"_"&amp;ROW()-10-COUNTBLANK($D$10:D86))</f>
        <v>DBL_62</v>
      </c>
      <c r="B86" s="42" t="s">
        <v>84</v>
      </c>
      <c r="C86" s="42" t="s">
        <v>85</v>
      </c>
      <c r="D86" s="42" t="s">
        <v>86</v>
      </c>
      <c r="E86" s="53"/>
      <c r="F86" s="54"/>
      <c r="G86" s="54"/>
      <c r="H86" s="54"/>
      <c r="I86" s="54"/>
      <c r="J86" s="54"/>
      <c r="K86" s="54"/>
      <c r="L86" s="54"/>
      <c r="M86" s="54"/>
      <c r="N86" s="54"/>
      <c r="O86" s="55"/>
      <c r="P86" s="54"/>
      <c r="Q86" s="17" t="s">
        <v>24</v>
      </c>
      <c r="R86" s="17" t="s">
        <v>24</v>
      </c>
      <c r="S86" s="17" t="s">
        <v>24</v>
      </c>
      <c r="T86" s="17"/>
      <c r="U86" s="17"/>
      <c r="V86" s="17"/>
      <c r="W86" s="18" t="str">
        <f t="shared" si="9"/>
        <v>P</v>
      </c>
      <c r="X86" s="19"/>
    </row>
    <row r="87" spans="1:116" s="178" customFormat="1" ht="264" hidden="1" outlineLevel="2">
      <c r="A87" s="13" t="str">
        <f>IF(AND(D87="",D87=""),"",$D$3&amp;"_"&amp;ROW()-10-COUNTBLANK($D$10:D87))</f>
        <v>DBL_63</v>
      </c>
      <c r="B87" s="42" t="s">
        <v>87</v>
      </c>
      <c r="C87" s="42" t="s">
        <v>88</v>
      </c>
      <c r="D87" s="42" t="s">
        <v>89</v>
      </c>
      <c r="E87" s="53"/>
      <c r="F87" s="54"/>
      <c r="G87" s="54"/>
      <c r="H87" s="54"/>
      <c r="I87" s="54"/>
      <c r="J87" s="54"/>
      <c r="K87" s="54"/>
      <c r="L87" s="54"/>
      <c r="M87" s="54"/>
      <c r="N87" s="54"/>
      <c r="O87" s="55"/>
      <c r="P87" s="54"/>
      <c r="Q87" s="17" t="s">
        <v>24</v>
      </c>
      <c r="R87" s="17" t="s">
        <v>24</v>
      </c>
      <c r="S87" s="17" t="s">
        <v>24</v>
      </c>
      <c r="T87" s="17"/>
      <c r="U87" s="17"/>
      <c r="V87" s="17"/>
      <c r="W87" s="18" t="str">
        <f t="shared" si="9"/>
        <v>P</v>
      </c>
      <c r="X87" s="19"/>
    </row>
    <row r="88" spans="1:116" s="178" customFormat="1" ht="132" hidden="1" outlineLevel="2">
      <c r="A88" s="13" t="str">
        <f>IF(AND(D88="",D88=""),"",$D$3&amp;"_"&amp;ROW()-10-COUNTBLANK($D$10:D88))</f>
        <v>DBL_64</v>
      </c>
      <c r="B88" s="42" t="s">
        <v>90</v>
      </c>
      <c r="C88" s="42" t="s">
        <v>91</v>
      </c>
      <c r="D88" s="51" t="s">
        <v>92</v>
      </c>
      <c r="E88" s="53"/>
      <c r="F88" s="54"/>
      <c r="G88" s="54"/>
      <c r="H88" s="54"/>
      <c r="I88" s="54"/>
      <c r="J88" s="54"/>
      <c r="K88" s="54"/>
      <c r="L88" s="54"/>
      <c r="M88" s="54"/>
      <c r="N88" s="54"/>
      <c r="O88" s="55"/>
      <c r="P88" s="54"/>
      <c r="Q88" s="17" t="s">
        <v>24</v>
      </c>
      <c r="R88" s="17" t="s">
        <v>24</v>
      </c>
      <c r="S88" s="17" t="s">
        <v>24</v>
      </c>
      <c r="T88" s="17"/>
      <c r="U88" s="17"/>
      <c r="V88" s="17"/>
      <c r="W88" s="18" t="str">
        <f t="shared" si="9"/>
        <v>P</v>
      </c>
      <c r="X88" s="19"/>
    </row>
    <row r="89" spans="1:116" s="178" customFormat="1" ht="33" hidden="1" outlineLevel="2">
      <c r="A89" s="13" t="str">
        <f>IF(AND(D89="",D89=""),"",$D$3&amp;"_"&amp;ROW()-10-COUNTBLANK($D$10:D89))</f>
        <v>DBL_65</v>
      </c>
      <c r="B89" s="42" t="s">
        <v>93</v>
      </c>
      <c r="C89" s="42" t="s">
        <v>94</v>
      </c>
      <c r="D89" s="51" t="s">
        <v>214</v>
      </c>
      <c r="E89" s="53"/>
      <c r="F89" s="54"/>
      <c r="G89" s="54"/>
      <c r="H89" s="54"/>
      <c r="I89" s="54"/>
      <c r="J89" s="54"/>
      <c r="K89" s="54"/>
      <c r="L89" s="54"/>
      <c r="M89" s="54"/>
      <c r="N89" s="54"/>
      <c r="O89" s="55"/>
      <c r="P89" s="54"/>
      <c r="Q89" s="17" t="s">
        <v>24</v>
      </c>
      <c r="R89" s="17" t="s">
        <v>24</v>
      </c>
      <c r="S89" s="17" t="s">
        <v>24</v>
      </c>
      <c r="T89" s="17"/>
      <c r="U89" s="17"/>
      <c r="V89" s="17"/>
      <c r="W89" s="18" t="str">
        <f t="shared" si="9"/>
        <v>P</v>
      </c>
      <c r="X89" s="19"/>
    </row>
    <row r="90" spans="1:116" s="178" customFormat="1" ht="49.5" hidden="1" outlineLevel="2">
      <c r="A90" s="13" t="str">
        <f>IF(AND(D90="",D90=""),"",$D$3&amp;"_"&amp;ROW()-10-COUNTBLANK($D$10:D90))</f>
        <v>DBL_66</v>
      </c>
      <c r="B90" s="60" t="s">
        <v>96</v>
      </c>
      <c r="C90" s="42" t="s">
        <v>97</v>
      </c>
      <c r="D90" s="60" t="s">
        <v>215</v>
      </c>
      <c r="E90" s="85"/>
      <c r="F90" s="54"/>
      <c r="G90" s="54"/>
      <c r="H90" s="54"/>
      <c r="I90" s="54"/>
      <c r="J90" s="54"/>
      <c r="K90" s="54"/>
      <c r="L90" s="54"/>
      <c r="M90" s="54"/>
      <c r="N90" s="54"/>
      <c r="O90" s="55"/>
      <c r="P90" s="54"/>
      <c r="Q90" s="17" t="s">
        <v>24</v>
      </c>
      <c r="R90" s="17" t="s">
        <v>24</v>
      </c>
      <c r="S90" s="17" t="s">
        <v>24</v>
      </c>
      <c r="T90" s="17"/>
      <c r="U90" s="17"/>
      <c r="V90" s="17"/>
      <c r="W90" s="18" t="str">
        <f t="shared" si="9"/>
        <v>P</v>
      </c>
      <c r="X90" s="1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row>
    <row r="91" spans="1:116" s="178" customFormat="1" ht="33" hidden="1" outlineLevel="2">
      <c r="A91" s="13" t="str">
        <f>IF(AND(D91="",D91=""),"",$D$3&amp;"_"&amp;ROW()-10-COUNTBLANK($D$10:D91))</f>
        <v>DBL_67</v>
      </c>
      <c r="B91" s="60" t="s">
        <v>98</v>
      </c>
      <c r="C91" s="42" t="s">
        <v>99</v>
      </c>
      <c r="D91" s="43" t="s">
        <v>54</v>
      </c>
      <c r="E91" s="85"/>
      <c r="F91" s="54"/>
      <c r="G91" s="54"/>
      <c r="H91" s="54"/>
      <c r="I91" s="54"/>
      <c r="J91" s="54"/>
      <c r="K91" s="54"/>
      <c r="L91" s="54"/>
      <c r="M91" s="54"/>
      <c r="N91" s="54"/>
      <c r="O91" s="55"/>
      <c r="P91" s="54"/>
      <c r="Q91" s="17" t="s">
        <v>24</v>
      </c>
      <c r="R91" s="17" t="s">
        <v>24</v>
      </c>
      <c r="S91" s="17" t="s">
        <v>24</v>
      </c>
      <c r="T91" s="17"/>
      <c r="U91" s="17"/>
      <c r="V91" s="17"/>
      <c r="W91" s="18" t="str">
        <f t="shared" si="9"/>
        <v>P</v>
      </c>
      <c r="X91" s="1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row>
    <row r="92" spans="1:116" s="178" customFormat="1" ht="33" hidden="1" outlineLevel="2">
      <c r="A92" s="13" t="str">
        <f>IF(AND(D92="",D92=""),"",$D$3&amp;"_"&amp;ROW()-10-COUNTBLANK($D$10:D92))</f>
        <v>DBL_68</v>
      </c>
      <c r="B92" s="60" t="s">
        <v>100</v>
      </c>
      <c r="C92" s="42" t="s">
        <v>101</v>
      </c>
      <c r="D92" s="43" t="s">
        <v>54</v>
      </c>
      <c r="E92" s="85"/>
      <c r="F92" s="54"/>
      <c r="G92" s="54"/>
      <c r="H92" s="54"/>
      <c r="I92" s="54"/>
      <c r="J92" s="54"/>
      <c r="K92" s="54"/>
      <c r="L92" s="54"/>
      <c r="M92" s="54"/>
      <c r="N92" s="54"/>
      <c r="O92" s="55"/>
      <c r="P92" s="54"/>
      <c r="Q92" s="17" t="s">
        <v>24</v>
      </c>
      <c r="R92" s="17" t="s">
        <v>24</v>
      </c>
      <c r="S92" s="17" t="s">
        <v>24</v>
      </c>
      <c r="T92" s="17"/>
      <c r="U92" s="17"/>
      <c r="V92" s="17"/>
      <c r="W92" s="18" t="str">
        <f t="shared" si="9"/>
        <v>P</v>
      </c>
      <c r="X92" s="1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row>
    <row r="93" spans="1:116" s="243" customFormat="1" ht="15.75" customHeight="1" collapsed="1">
      <c r="A93" s="13" t="str">
        <f>IF(AND(D93="",D93=""),"",$D$3&amp;"_"&amp;ROW()-10-COUNTBLANK($D$10:D93))</f>
        <v/>
      </c>
      <c r="B93" s="402" t="s">
        <v>1019</v>
      </c>
      <c r="C93" s="403"/>
      <c r="D93" s="403"/>
      <c r="E93" s="403"/>
      <c r="F93" s="403"/>
      <c r="G93" s="403"/>
      <c r="H93" s="403"/>
      <c r="I93" s="403"/>
      <c r="J93" s="403"/>
      <c r="K93" s="403"/>
      <c r="L93" s="403"/>
      <c r="M93" s="403"/>
      <c r="N93" s="403"/>
      <c r="O93" s="403"/>
      <c r="P93" s="403"/>
      <c r="Q93" s="403"/>
      <c r="R93" s="403"/>
      <c r="S93" s="403"/>
      <c r="T93" s="403"/>
      <c r="U93" s="403"/>
      <c r="V93" s="403"/>
      <c r="W93" s="403"/>
      <c r="X93" s="404"/>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1"/>
      <c r="CH93" s="242"/>
      <c r="CI93" s="242"/>
      <c r="CJ93" s="242"/>
      <c r="CK93" s="242"/>
      <c r="CL93" s="242"/>
      <c r="CM93" s="242"/>
      <c r="CN93" s="242"/>
      <c r="CO93" s="242"/>
      <c r="CP93" s="242"/>
      <c r="CQ93" s="242"/>
      <c r="CR93" s="242"/>
      <c r="CS93" s="242"/>
      <c r="CT93" s="242"/>
      <c r="CU93" s="242"/>
      <c r="CV93" s="242"/>
      <c r="CW93" s="242"/>
      <c r="CX93" s="242"/>
      <c r="CY93" s="242"/>
      <c r="CZ93" s="242"/>
      <c r="DA93" s="242"/>
      <c r="DB93" s="242"/>
      <c r="DC93" s="242"/>
      <c r="DD93" s="242"/>
      <c r="DE93" s="242"/>
      <c r="DF93" s="242"/>
      <c r="DG93" s="242"/>
      <c r="DH93" s="242"/>
      <c r="DI93" s="242"/>
      <c r="DJ93" s="242"/>
      <c r="DK93" s="242"/>
      <c r="DL93" s="242"/>
    </row>
    <row r="94" spans="1:116" s="244" customFormat="1" ht="81" hidden="1" customHeight="1" outlineLevel="1">
      <c r="A94" s="13" t="str">
        <f>IF(AND(D94="",D94=""),"",$D$3&amp;"_"&amp;ROW()-10-COUNTBLANK($D$10:D94))</f>
        <v>DBL_69</v>
      </c>
      <c r="B94" s="69" t="s">
        <v>197</v>
      </c>
      <c r="C94" s="69" t="s">
        <v>198</v>
      </c>
      <c r="D94" s="69" t="s">
        <v>947</v>
      </c>
      <c r="E94" s="83"/>
      <c r="F94" s="83"/>
      <c r="G94" s="83"/>
      <c r="H94" s="83"/>
      <c r="I94" s="83"/>
      <c r="J94" s="83"/>
      <c r="K94" s="83"/>
      <c r="L94" s="83"/>
      <c r="M94" s="83"/>
      <c r="N94" s="83"/>
      <c r="O94" s="83"/>
      <c r="P94" s="83"/>
      <c r="Q94" s="17" t="s">
        <v>24</v>
      </c>
      <c r="R94" s="17" t="s">
        <v>24</v>
      </c>
      <c r="S94" s="17" t="s">
        <v>24</v>
      </c>
      <c r="T94" s="17"/>
      <c r="U94" s="17"/>
      <c r="V94" s="17"/>
      <c r="W94" s="18" t="str">
        <f t="shared" ref="W94:W99" si="10">IF(OR(IF(M94="",IF(L94="",IF(K94="","",K94),L94),M94)="F",IF(P94="",IF(O94="",IF(N94="","",N94),O94),P94)="F",IF(S94="",IF(R94="",IF(Q94="","",Q94),R94),S94)="F",IF(V94="",IF(U94="",IF(T94="","",T94),U94),V94)="F")=TRUE,"F",IF(OR(IF(M94="",IF(L94="",IF(K94="","",K94),L94),M94)="PE",IF(P94="",IF(O94="",IF(N94="","",N94),O94),P94)="PE",IF(S94="",IF(R94="",IF(Q94="","",Q94),R94),S94)="PE",IF(V94="",IF(U94="",IF(T94="","",T94),U94),V94)="PE")=TRUE,"PE",IF(AND(IF(M94="",IF(L94="",IF(K94="","",K94),L94),M94)="",IF(P94="",IF(O94="",IF(N94="","",N94),O94),P94)="",IF(S94="",IF(R94="",IF(Q94="","",Q94),R94),S94)="",IF(V94="",IF(U94="",IF(T94="","",T94),U94),V94)="")=TRUE,"","P")))</f>
        <v>P</v>
      </c>
      <c r="X94" s="19"/>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c r="BQ94" s="240"/>
      <c r="BR94" s="240"/>
      <c r="BS94" s="240"/>
      <c r="BT94" s="240"/>
      <c r="BU94" s="240"/>
      <c r="BV94" s="240"/>
      <c r="BW94" s="240"/>
      <c r="BX94" s="240"/>
      <c r="BY94" s="240"/>
      <c r="BZ94" s="240"/>
      <c r="CA94" s="240"/>
      <c r="CB94" s="240"/>
      <c r="CC94" s="240"/>
      <c r="CD94" s="240"/>
      <c r="CE94" s="240"/>
      <c r="CF94" s="240"/>
      <c r="CG94" s="240"/>
      <c r="CH94" s="240"/>
      <c r="CI94" s="240"/>
      <c r="CJ94" s="240"/>
      <c r="CK94" s="240"/>
      <c r="CL94" s="240"/>
      <c r="CM94" s="240"/>
      <c r="CN94" s="240"/>
      <c r="CO94" s="240"/>
      <c r="CP94" s="240"/>
      <c r="CQ94" s="240"/>
      <c r="CR94" s="240"/>
      <c r="CS94" s="240"/>
      <c r="CT94" s="240"/>
      <c r="CU94" s="240"/>
      <c r="CV94" s="240"/>
      <c r="CW94" s="240"/>
      <c r="CX94" s="240"/>
      <c r="CY94" s="240"/>
      <c r="CZ94" s="240"/>
      <c r="DA94" s="240"/>
      <c r="DB94" s="240"/>
      <c r="DC94" s="240"/>
      <c r="DD94" s="240"/>
      <c r="DE94" s="240"/>
      <c r="DF94" s="240"/>
      <c r="DG94" s="240"/>
      <c r="DH94" s="240"/>
      <c r="DI94" s="240"/>
      <c r="DJ94" s="240"/>
      <c r="DK94" s="240"/>
      <c r="DL94" s="240"/>
    </row>
    <row r="95" spans="1:116" s="244" customFormat="1" ht="81" hidden="1" customHeight="1" outlineLevel="1">
      <c r="A95" s="13" t="str">
        <f>IF(AND(D95="",D95=""),"",$D$3&amp;"_"&amp;ROW()-10-COUNTBLANK($D$10:D95))</f>
        <v>DBL_70</v>
      </c>
      <c r="B95" s="69" t="s">
        <v>109</v>
      </c>
      <c r="C95" s="69" t="s">
        <v>200</v>
      </c>
      <c r="D95" s="69" t="s">
        <v>201</v>
      </c>
      <c r="E95" s="83"/>
      <c r="F95" s="83"/>
      <c r="G95" s="83"/>
      <c r="H95" s="83"/>
      <c r="I95" s="83"/>
      <c r="J95" s="83"/>
      <c r="K95" s="83"/>
      <c r="L95" s="83"/>
      <c r="M95" s="83"/>
      <c r="N95" s="83"/>
      <c r="O95" s="83"/>
      <c r="P95" s="83"/>
      <c r="Q95" s="17" t="s">
        <v>24</v>
      </c>
      <c r="R95" s="17" t="s">
        <v>24</v>
      </c>
      <c r="S95" s="17" t="s">
        <v>24</v>
      </c>
      <c r="T95" s="17"/>
      <c r="U95" s="17"/>
      <c r="V95" s="17"/>
      <c r="W95" s="18" t="str">
        <f t="shared" si="10"/>
        <v>P</v>
      </c>
      <c r="X95" s="19"/>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c r="BQ95" s="240"/>
      <c r="BR95" s="240"/>
      <c r="BS95" s="240"/>
      <c r="BT95" s="240"/>
      <c r="BU95" s="240"/>
      <c r="BV95" s="240"/>
      <c r="BW95" s="240"/>
      <c r="BX95" s="240"/>
      <c r="BY95" s="240"/>
      <c r="BZ95" s="240"/>
      <c r="CA95" s="240"/>
      <c r="CB95" s="240"/>
      <c r="CC95" s="240"/>
      <c r="CD95" s="240"/>
      <c r="CE95" s="240"/>
      <c r="CF95" s="240"/>
      <c r="CG95" s="240"/>
      <c r="CH95" s="240"/>
      <c r="CI95" s="240"/>
      <c r="CJ95" s="240"/>
      <c r="CK95" s="240"/>
      <c r="CL95" s="240"/>
      <c r="CM95" s="240"/>
      <c r="CN95" s="240"/>
      <c r="CO95" s="240"/>
      <c r="CP95" s="240"/>
      <c r="CQ95" s="240"/>
      <c r="CR95" s="240"/>
      <c r="CS95" s="240"/>
      <c r="CT95" s="240"/>
      <c r="CU95" s="240"/>
      <c r="CV95" s="240"/>
      <c r="CW95" s="240"/>
      <c r="CX95" s="240"/>
      <c r="CY95" s="240"/>
      <c r="CZ95" s="240"/>
      <c r="DA95" s="240"/>
      <c r="DB95" s="240"/>
      <c r="DC95" s="240"/>
      <c r="DD95" s="240"/>
      <c r="DE95" s="240"/>
      <c r="DF95" s="240"/>
      <c r="DG95" s="240"/>
      <c r="DH95" s="240"/>
      <c r="DI95" s="240"/>
      <c r="DJ95" s="240"/>
      <c r="DK95" s="240"/>
      <c r="DL95" s="240"/>
    </row>
    <row r="96" spans="1:116" s="244" customFormat="1" ht="81" hidden="1" customHeight="1" outlineLevel="1">
      <c r="A96" s="13" t="str">
        <f>IF(AND(D96="",D96=""),"",$D$3&amp;"_"&amp;ROW()-10-COUNTBLANK($D$10:D96))</f>
        <v>DBL_71</v>
      </c>
      <c r="B96" s="78" t="s">
        <v>202</v>
      </c>
      <c r="C96" s="69" t="s">
        <v>203</v>
      </c>
      <c r="D96" s="69" t="s">
        <v>950</v>
      </c>
      <c r="E96" s="83"/>
      <c r="F96" s="83"/>
      <c r="G96" s="83"/>
      <c r="H96" s="83"/>
      <c r="I96" s="83"/>
      <c r="J96" s="83"/>
      <c r="K96" s="83"/>
      <c r="L96" s="83"/>
      <c r="M96" s="83"/>
      <c r="N96" s="83"/>
      <c r="O96" s="83"/>
      <c r="P96" s="83"/>
      <c r="Q96" s="17" t="s">
        <v>24</v>
      </c>
      <c r="R96" s="17" t="s">
        <v>24</v>
      </c>
      <c r="S96" s="17" t="s">
        <v>24</v>
      </c>
      <c r="T96" s="17"/>
      <c r="U96" s="17"/>
      <c r="V96" s="17"/>
      <c r="W96" s="18" t="str">
        <f t="shared" si="10"/>
        <v>P</v>
      </c>
      <c r="X96" s="19"/>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c r="BQ96" s="240"/>
      <c r="BR96" s="240"/>
      <c r="BS96" s="240"/>
      <c r="BT96" s="240"/>
      <c r="BU96" s="240"/>
      <c r="BV96" s="240"/>
      <c r="BW96" s="240"/>
      <c r="BX96" s="240"/>
      <c r="BY96" s="240"/>
      <c r="BZ96" s="240"/>
      <c r="CA96" s="240"/>
      <c r="CB96" s="240"/>
      <c r="CC96" s="240"/>
      <c r="CD96" s="240"/>
      <c r="CE96" s="240"/>
      <c r="CF96" s="240"/>
      <c r="CG96" s="240"/>
      <c r="CH96" s="240"/>
      <c r="CI96" s="240"/>
      <c r="CJ96" s="240"/>
      <c r="CK96" s="240"/>
      <c r="CL96" s="240"/>
      <c r="CM96" s="240"/>
      <c r="CN96" s="240"/>
      <c r="CO96" s="240"/>
      <c r="CP96" s="240"/>
      <c r="CQ96" s="240"/>
      <c r="CR96" s="240"/>
      <c r="CS96" s="240"/>
      <c r="CT96" s="240"/>
      <c r="CU96" s="240"/>
      <c r="CV96" s="240"/>
      <c r="CW96" s="240"/>
      <c r="CX96" s="240"/>
      <c r="CY96" s="240"/>
      <c r="CZ96" s="240"/>
      <c r="DA96" s="240"/>
      <c r="DB96" s="240"/>
      <c r="DC96" s="240"/>
      <c r="DD96" s="240"/>
      <c r="DE96" s="240"/>
      <c r="DF96" s="240"/>
      <c r="DG96" s="240"/>
      <c r="DH96" s="240"/>
      <c r="DI96" s="240"/>
      <c r="DJ96" s="240"/>
      <c r="DK96" s="240"/>
      <c r="DL96" s="240"/>
    </row>
    <row r="97" spans="1:116" s="244" customFormat="1" ht="81" hidden="1" customHeight="1" outlineLevel="1">
      <c r="A97" s="13" t="str">
        <f>IF(AND(D97="",D97=""),"",$D$3&amp;"_"&amp;ROW()-10-COUNTBLANK($D$10:D97))</f>
        <v>DBL_72</v>
      </c>
      <c r="B97" s="84" t="s">
        <v>205</v>
      </c>
      <c r="C97" s="84" t="s">
        <v>206</v>
      </c>
      <c r="D97" s="84" t="s">
        <v>207</v>
      </c>
      <c r="E97" s="83"/>
      <c r="F97" s="83"/>
      <c r="G97" s="83"/>
      <c r="H97" s="83"/>
      <c r="I97" s="83"/>
      <c r="J97" s="83"/>
      <c r="K97" s="83"/>
      <c r="L97" s="83"/>
      <c r="M97" s="83"/>
      <c r="N97" s="83"/>
      <c r="O97" s="83"/>
      <c r="P97" s="83"/>
      <c r="Q97" s="17" t="s">
        <v>24</v>
      </c>
      <c r="R97" s="17" t="s">
        <v>24</v>
      </c>
      <c r="S97" s="17" t="s">
        <v>24</v>
      </c>
      <c r="T97" s="17"/>
      <c r="U97" s="17"/>
      <c r="V97" s="17"/>
      <c r="W97" s="18" t="str">
        <f t="shared" si="10"/>
        <v>P</v>
      </c>
      <c r="X97" s="19"/>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c r="BQ97" s="240"/>
      <c r="BR97" s="240"/>
      <c r="BS97" s="240"/>
      <c r="BT97" s="240"/>
      <c r="BU97" s="240"/>
      <c r="BV97" s="240"/>
      <c r="BW97" s="240"/>
      <c r="BX97" s="240"/>
      <c r="BY97" s="240"/>
      <c r="BZ97" s="240"/>
      <c r="CA97" s="240"/>
      <c r="CB97" s="240"/>
      <c r="CC97" s="240"/>
      <c r="CD97" s="240"/>
      <c r="CE97" s="240"/>
      <c r="CF97" s="240"/>
      <c r="CG97" s="240"/>
      <c r="CH97" s="240"/>
      <c r="CI97" s="240"/>
      <c r="CJ97" s="240"/>
      <c r="CK97" s="240"/>
      <c r="CL97" s="240"/>
      <c r="CM97" s="240"/>
      <c r="CN97" s="240"/>
      <c r="CO97" s="240"/>
      <c r="CP97" s="240"/>
      <c r="CQ97" s="240"/>
      <c r="CR97" s="240"/>
      <c r="CS97" s="240"/>
      <c r="CT97" s="240"/>
      <c r="CU97" s="240"/>
      <c r="CV97" s="240"/>
      <c r="CW97" s="240"/>
      <c r="CX97" s="240"/>
      <c r="CY97" s="240"/>
      <c r="CZ97" s="240"/>
      <c r="DA97" s="240"/>
      <c r="DB97" s="240"/>
      <c r="DC97" s="240"/>
      <c r="DD97" s="240"/>
      <c r="DE97" s="240"/>
      <c r="DF97" s="240"/>
      <c r="DG97" s="240"/>
      <c r="DH97" s="240"/>
      <c r="DI97" s="240"/>
      <c r="DJ97" s="240"/>
      <c r="DK97" s="240"/>
      <c r="DL97" s="240"/>
    </row>
    <row r="98" spans="1:116" s="246" customFormat="1" ht="59.25" hidden="1" customHeight="1" outlineLevel="1">
      <c r="A98" s="13" t="str">
        <f>IF(AND(D98="",D98=""),"",$D$3&amp;"_"&amp;ROW()-10-COUNTBLANK($D$10:D98))</f>
        <v>DBL_73</v>
      </c>
      <c r="B98" s="35" t="s">
        <v>208</v>
      </c>
      <c r="C98" s="35" t="s">
        <v>209</v>
      </c>
      <c r="D98" s="35" t="s">
        <v>210</v>
      </c>
      <c r="E98" s="222"/>
      <c r="F98" s="222"/>
      <c r="G98" s="222"/>
      <c r="H98" s="222"/>
      <c r="I98" s="222"/>
      <c r="J98" s="222"/>
      <c r="K98" s="222"/>
      <c r="L98" s="222"/>
      <c r="M98" s="222"/>
      <c r="N98" s="222"/>
      <c r="O98" s="222"/>
      <c r="P98" s="222"/>
      <c r="Q98" s="17" t="s">
        <v>24</v>
      </c>
      <c r="R98" s="17" t="s">
        <v>24</v>
      </c>
      <c r="S98" s="17" t="s">
        <v>24</v>
      </c>
      <c r="T98" s="17"/>
      <c r="U98" s="17"/>
      <c r="V98" s="17"/>
      <c r="W98" s="18" t="str">
        <f t="shared" si="10"/>
        <v>P</v>
      </c>
      <c r="X98" s="19"/>
      <c r="Y98" s="245"/>
      <c r="Z98" s="245"/>
      <c r="AA98" s="245"/>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row>
    <row r="99" spans="1:116" s="246" customFormat="1" ht="81" hidden="1" customHeight="1" outlineLevel="1">
      <c r="A99" s="13" t="str">
        <f>IF(AND(D99="",D99=""),"",$D$3&amp;"_"&amp;ROW()-10-COUNTBLANK($D$10:D99))</f>
        <v>DBL_74</v>
      </c>
      <c r="B99" s="35" t="s">
        <v>211</v>
      </c>
      <c r="C99" s="35" t="s">
        <v>212</v>
      </c>
      <c r="D99" s="35" t="s">
        <v>213</v>
      </c>
      <c r="E99" s="222"/>
      <c r="F99" s="222"/>
      <c r="G99" s="222"/>
      <c r="H99" s="222"/>
      <c r="I99" s="222"/>
      <c r="J99" s="222"/>
      <c r="K99" s="222"/>
      <c r="L99" s="222"/>
      <c r="M99" s="222"/>
      <c r="N99" s="222"/>
      <c r="O99" s="222"/>
      <c r="P99" s="222"/>
      <c r="Q99" s="17" t="s">
        <v>24</v>
      </c>
      <c r="R99" s="17" t="s">
        <v>24</v>
      </c>
      <c r="S99" s="17" t="s">
        <v>24</v>
      </c>
      <c r="T99" s="17"/>
      <c r="U99" s="17"/>
      <c r="V99" s="17"/>
      <c r="W99" s="18" t="str">
        <f t="shared" si="10"/>
        <v>P</v>
      </c>
      <c r="X99" s="19"/>
      <c r="Y99" s="245"/>
      <c r="Z99" s="245"/>
      <c r="AA99" s="245"/>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row>
    <row r="100" spans="1:116" s="243" customFormat="1" ht="15.75" customHeight="1" collapsed="1">
      <c r="A100" s="13" t="str">
        <f>IF(AND(D100="",D100=""),"",$D$3&amp;"_"&amp;ROW()-10-COUNTBLANK($D$10:D100))</f>
        <v/>
      </c>
      <c r="B100" s="402" t="s">
        <v>1021</v>
      </c>
      <c r="C100" s="403"/>
      <c r="D100" s="403"/>
      <c r="E100" s="403"/>
      <c r="F100" s="403"/>
      <c r="G100" s="403"/>
      <c r="H100" s="403"/>
      <c r="I100" s="403"/>
      <c r="J100" s="403"/>
      <c r="K100" s="403"/>
      <c r="L100" s="403"/>
      <c r="M100" s="403"/>
      <c r="N100" s="403"/>
      <c r="O100" s="403"/>
      <c r="P100" s="403"/>
      <c r="Q100" s="403"/>
      <c r="R100" s="403"/>
      <c r="S100" s="403"/>
      <c r="T100" s="403"/>
      <c r="U100" s="403"/>
      <c r="V100" s="403"/>
      <c r="W100" s="403"/>
      <c r="X100" s="404"/>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c r="BQ100" s="240"/>
      <c r="BR100" s="240"/>
      <c r="BS100" s="240"/>
      <c r="BT100" s="240"/>
      <c r="BU100" s="240"/>
      <c r="BV100" s="240"/>
      <c r="BW100" s="240"/>
      <c r="BX100" s="240"/>
      <c r="BY100" s="240"/>
      <c r="BZ100" s="240"/>
      <c r="CA100" s="240"/>
      <c r="CB100" s="240"/>
      <c r="CC100" s="240"/>
      <c r="CD100" s="240"/>
      <c r="CE100" s="240"/>
      <c r="CF100" s="240"/>
      <c r="CG100" s="241"/>
      <c r="CH100" s="242"/>
      <c r="CI100" s="242"/>
      <c r="CJ100" s="242"/>
      <c r="CK100" s="242"/>
      <c r="CL100" s="242"/>
      <c r="CM100" s="242"/>
      <c r="CN100" s="242"/>
      <c r="CO100" s="242"/>
      <c r="CP100" s="242"/>
      <c r="CQ100" s="242"/>
      <c r="CR100" s="242"/>
      <c r="CS100" s="242"/>
      <c r="CT100" s="242"/>
      <c r="CU100" s="242"/>
      <c r="CV100" s="242"/>
      <c r="CW100" s="242"/>
      <c r="CX100" s="242"/>
      <c r="CY100" s="242"/>
      <c r="CZ100" s="242"/>
      <c r="DA100" s="242"/>
      <c r="DB100" s="242"/>
      <c r="DC100" s="242"/>
      <c r="DD100" s="242"/>
      <c r="DE100" s="242"/>
      <c r="DF100" s="242"/>
      <c r="DG100" s="242"/>
      <c r="DH100" s="242"/>
      <c r="DI100" s="242"/>
      <c r="DJ100" s="242"/>
      <c r="DK100" s="242"/>
      <c r="DL100" s="242"/>
    </row>
    <row r="101" spans="1:116" s="244" customFormat="1" ht="81" hidden="1" customHeight="1" outlineLevel="1">
      <c r="A101" s="13" t="str">
        <f>IF(AND(D101="",D101=""),"",$D$3&amp;"_"&amp;ROW()-10-COUNTBLANK($D$10:D101))</f>
        <v>DBL_75</v>
      </c>
      <c r="B101" s="69" t="s">
        <v>197</v>
      </c>
      <c r="C101" s="69" t="s">
        <v>198</v>
      </c>
      <c r="D101" s="69" t="s">
        <v>947</v>
      </c>
      <c r="E101" s="83"/>
      <c r="F101" s="83"/>
      <c r="G101" s="83"/>
      <c r="H101" s="83"/>
      <c r="I101" s="83"/>
      <c r="J101" s="83"/>
      <c r="K101" s="83"/>
      <c r="L101" s="83"/>
      <c r="M101" s="83"/>
      <c r="N101" s="83"/>
      <c r="O101" s="83"/>
      <c r="P101" s="83"/>
      <c r="Q101" s="17" t="s">
        <v>24</v>
      </c>
      <c r="R101" s="17" t="s">
        <v>24</v>
      </c>
      <c r="S101" s="17" t="s">
        <v>24</v>
      </c>
      <c r="T101" s="17"/>
      <c r="U101" s="17"/>
      <c r="V101" s="17"/>
      <c r="W101" s="18" t="str">
        <f t="shared" ref="W101:W106" si="11">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19"/>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c r="BQ101" s="240"/>
      <c r="BR101" s="240"/>
      <c r="BS101" s="240"/>
      <c r="BT101" s="240"/>
      <c r="BU101" s="240"/>
      <c r="BV101" s="240"/>
      <c r="BW101" s="240"/>
      <c r="BX101" s="240"/>
      <c r="BY101" s="240"/>
      <c r="BZ101" s="240"/>
      <c r="CA101" s="240"/>
      <c r="CB101" s="240"/>
      <c r="CC101" s="240"/>
      <c r="CD101" s="240"/>
      <c r="CE101" s="240"/>
      <c r="CF101" s="240"/>
      <c r="CG101" s="240"/>
      <c r="CH101" s="240"/>
      <c r="CI101" s="240"/>
      <c r="CJ101" s="240"/>
      <c r="CK101" s="240"/>
      <c r="CL101" s="240"/>
      <c r="CM101" s="240"/>
      <c r="CN101" s="240"/>
      <c r="CO101" s="240"/>
      <c r="CP101" s="240"/>
      <c r="CQ101" s="240"/>
      <c r="CR101" s="240"/>
      <c r="CS101" s="240"/>
      <c r="CT101" s="240"/>
      <c r="CU101" s="240"/>
      <c r="CV101" s="240"/>
      <c r="CW101" s="240"/>
      <c r="CX101" s="240"/>
      <c r="CY101" s="240"/>
      <c r="CZ101" s="240"/>
      <c r="DA101" s="240"/>
      <c r="DB101" s="240"/>
      <c r="DC101" s="240"/>
      <c r="DD101" s="240"/>
      <c r="DE101" s="240"/>
      <c r="DF101" s="240"/>
      <c r="DG101" s="240"/>
      <c r="DH101" s="240"/>
      <c r="DI101" s="240"/>
      <c r="DJ101" s="240"/>
      <c r="DK101" s="240"/>
      <c r="DL101" s="240"/>
    </row>
    <row r="102" spans="1:116" s="244" customFormat="1" ht="81" hidden="1" customHeight="1" outlineLevel="1">
      <c r="A102" s="13" t="str">
        <f>IF(AND(D102="",D102=""),"",$D$3&amp;"_"&amp;ROW()-10-COUNTBLANK($D$10:D102))</f>
        <v>DBL_76</v>
      </c>
      <c r="B102" s="69" t="s">
        <v>109</v>
      </c>
      <c r="C102" s="69" t="s">
        <v>200</v>
      </c>
      <c r="D102" s="69" t="s">
        <v>201</v>
      </c>
      <c r="E102" s="83"/>
      <c r="F102" s="83"/>
      <c r="G102" s="83"/>
      <c r="H102" s="83"/>
      <c r="I102" s="83"/>
      <c r="J102" s="83"/>
      <c r="K102" s="83"/>
      <c r="L102" s="83"/>
      <c r="M102" s="83"/>
      <c r="N102" s="83"/>
      <c r="O102" s="83"/>
      <c r="P102" s="83"/>
      <c r="Q102" s="17" t="s">
        <v>24</v>
      </c>
      <c r="R102" s="17" t="s">
        <v>24</v>
      </c>
      <c r="S102" s="17" t="s">
        <v>24</v>
      </c>
      <c r="T102" s="17"/>
      <c r="U102" s="17"/>
      <c r="V102" s="17"/>
      <c r="W102" s="18" t="str">
        <f t="shared" si="11"/>
        <v>P</v>
      </c>
      <c r="X102" s="19"/>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240"/>
      <c r="BR102" s="240"/>
      <c r="BS102" s="240"/>
      <c r="BT102" s="240"/>
      <c r="BU102" s="240"/>
      <c r="BV102" s="240"/>
      <c r="BW102" s="240"/>
      <c r="BX102" s="240"/>
      <c r="BY102" s="240"/>
      <c r="BZ102" s="240"/>
      <c r="CA102" s="240"/>
      <c r="CB102" s="240"/>
      <c r="CC102" s="240"/>
      <c r="CD102" s="240"/>
      <c r="CE102" s="240"/>
      <c r="CF102" s="240"/>
      <c r="CG102" s="240"/>
      <c r="CH102" s="240"/>
      <c r="CI102" s="240"/>
      <c r="CJ102" s="240"/>
      <c r="CK102" s="240"/>
      <c r="CL102" s="240"/>
      <c r="CM102" s="240"/>
      <c r="CN102" s="240"/>
      <c r="CO102" s="240"/>
      <c r="CP102" s="240"/>
      <c r="CQ102" s="240"/>
      <c r="CR102" s="240"/>
      <c r="CS102" s="240"/>
      <c r="CT102" s="240"/>
      <c r="CU102" s="240"/>
      <c r="CV102" s="240"/>
      <c r="CW102" s="240"/>
      <c r="CX102" s="240"/>
      <c r="CY102" s="240"/>
      <c r="CZ102" s="240"/>
      <c r="DA102" s="240"/>
      <c r="DB102" s="240"/>
      <c r="DC102" s="240"/>
      <c r="DD102" s="240"/>
      <c r="DE102" s="240"/>
      <c r="DF102" s="240"/>
      <c r="DG102" s="240"/>
      <c r="DH102" s="240"/>
      <c r="DI102" s="240"/>
      <c r="DJ102" s="240"/>
      <c r="DK102" s="240"/>
      <c r="DL102" s="240"/>
    </row>
    <row r="103" spans="1:116" s="244" customFormat="1" ht="81" hidden="1" customHeight="1" outlineLevel="1">
      <c r="A103" s="13" t="str">
        <f>IF(AND(D103="",D103=""),"",$D$3&amp;"_"&amp;ROW()-10-COUNTBLANK($D$10:D103))</f>
        <v>DBL_77</v>
      </c>
      <c r="B103" s="78" t="s">
        <v>202</v>
      </c>
      <c r="C103" s="69" t="s">
        <v>203</v>
      </c>
      <c r="D103" s="69" t="s">
        <v>1020</v>
      </c>
      <c r="E103" s="83"/>
      <c r="F103" s="83"/>
      <c r="G103" s="83"/>
      <c r="H103" s="83"/>
      <c r="I103" s="83"/>
      <c r="J103" s="83"/>
      <c r="K103" s="83"/>
      <c r="L103" s="83"/>
      <c r="M103" s="83"/>
      <c r="N103" s="83"/>
      <c r="O103" s="83"/>
      <c r="P103" s="83"/>
      <c r="Q103" s="17" t="s">
        <v>24</v>
      </c>
      <c r="R103" s="17" t="s">
        <v>24</v>
      </c>
      <c r="S103" s="17" t="s">
        <v>24</v>
      </c>
      <c r="T103" s="17"/>
      <c r="U103" s="17"/>
      <c r="V103" s="17"/>
      <c r="W103" s="18" t="str">
        <f t="shared" si="11"/>
        <v>P</v>
      </c>
      <c r="X103" s="19"/>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c r="BQ103" s="240"/>
      <c r="BR103" s="240"/>
      <c r="BS103" s="240"/>
      <c r="BT103" s="240"/>
      <c r="BU103" s="240"/>
      <c r="BV103" s="240"/>
      <c r="BW103" s="240"/>
      <c r="BX103" s="240"/>
      <c r="BY103" s="240"/>
      <c r="BZ103" s="240"/>
      <c r="CA103" s="240"/>
      <c r="CB103" s="240"/>
      <c r="CC103" s="240"/>
      <c r="CD103" s="240"/>
      <c r="CE103" s="240"/>
      <c r="CF103" s="240"/>
      <c r="CG103" s="240"/>
      <c r="CH103" s="240"/>
      <c r="CI103" s="240"/>
      <c r="CJ103" s="240"/>
      <c r="CK103" s="240"/>
      <c r="CL103" s="240"/>
      <c r="CM103" s="240"/>
      <c r="CN103" s="240"/>
      <c r="CO103" s="240"/>
      <c r="CP103" s="240"/>
      <c r="CQ103" s="240"/>
      <c r="CR103" s="240"/>
      <c r="CS103" s="240"/>
      <c r="CT103" s="240"/>
      <c r="CU103" s="240"/>
      <c r="CV103" s="240"/>
      <c r="CW103" s="240"/>
      <c r="CX103" s="240"/>
      <c r="CY103" s="240"/>
      <c r="CZ103" s="240"/>
      <c r="DA103" s="240"/>
      <c r="DB103" s="240"/>
      <c r="DC103" s="240"/>
      <c r="DD103" s="240"/>
      <c r="DE103" s="240"/>
      <c r="DF103" s="240"/>
      <c r="DG103" s="240"/>
      <c r="DH103" s="240"/>
      <c r="DI103" s="240"/>
      <c r="DJ103" s="240"/>
      <c r="DK103" s="240"/>
      <c r="DL103" s="240"/>
    </row>
    <row r="104" spans="1:116" s="244" customFormat="1" ht="81" hidden="1" customHeight="1" outlineLevel="1">
      <c r="A104" s="13" t="str">
        <f>IF(AND(D104="",D104=""),"",$D$3&amp;"_"&amp;ROW()-10-COUNTBLANK($D$10:D104))</f>
        <v>DBL_78</v>
      </c>
      <c r="B104" s="84" t="s">
        <v>205</v>
      </c>
      <c r="C104" s="84" t="s">
        <v>206</v>
      </c>
      <c r="D104" s="84" t="s">
        <v>207</v>
      </c>
      <c r="E104" s="83"/>
      <c r="F104" s="83"/>
      <c r="G104" s="83"/>
      <c r="H104" s="83"/>
      <c r="I104" s="83"/>
      <c r="J104" s="83"/>
      <c r="K104" s="83"/>
      <c r="L104" s="83"/>
      <c r="M104" s="83"/>
      <c r="N104" s="83"/>
      <c r="O104" s="83"/>
      <c r="P104" s="83"/>
      <c r="Q104" s="17" t="s">
        <v>24</v>
      </c>
      <c r="R104" s="17" t="s">
        <v>24</v>
      </c>
      <c r="S104" s="17" t="s">
        <v>24</v>
      </c>
      <c r="T104" s="17"/>
      <c r="U104" s="17"/>
      <c r="V104" s="17"/>
      <c r="W104" s="18" t="str">
        <f t="shared" si="11"/>
        <v>P</v>
      </c>
      <c r="X104" s="19"/>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240"/>
      <c r="BR104" s="240"/>
      <c r="BS104" s="240"/>
      <c r="BT104" s="240"/>
      <c r="BU104" s="240"/>
      <c r="BV104" s="240"/>
      <c r="BW104" s="240"/>
      <c r="BX104" s="240"/>
      <c r="BY104" s="240"/>
      <c r="BZ104" s="240"/>
      <c r="CA104" s="240"/>
      <c r="CB104" s="240"/>
      <c r="CC104" s="240"/>
      <c r="CD104" s="240"/>
      <c r="CE104" s="240"/>
      <c r="CF104" s="240"/>
      <c r="CG104" s="240"/>
      <c r="CH104" s="240"/>
      <c r="CI104" s="240"/>
      <c r="CJ104" s="240"/>
      <c r="CK104" s="240"/>
      <c r="CL104" s="240"/>
      <c r="CM104" s="240"/>
      <c r="CN104" s="240"/>
      <c r="CO104" s="240"/>
      <c r="CP104" s="240"/>
      <c r="CQ104" s="240"/>
      <c r="CR104" s="240"/>
      <c r="CS104" s="240"/>
      <c r="CT104" s="240"/>
      <c r="CU104" s="240"/>
      <c r="CV104" s="240"/>
      <c r="CW104" s="240"/>
      <c r="CX104" s="240"/>
      <c r="CY104" s="240"/>
      <c r="CZ104" s="240"/>
      <c r="DA104" s="240"/>
      <c r="DB104" s="240"/>
      <c r="DC104" s="240"/>
      <c r="DD104" s="240"/>
      <c r="DE104" s="240"/>
      <c r="DF104" s="240"/>
      <c r="DG104" s="240"/>
      <c r="DH104" s="240"/>
      <c r="DI104" s="240"/>
      <c r="DJ104" s="240"/>
      <c r="DK104" s="240"/>
      <c r="DL104" s="240"/>
    </row>
    <row r="105" spans="1:116" s="246" customFormat="1" ht="59.25" hidden="1" customHeight="1" outlineLevel="1">
      <c r="A105" s="13" t="str">
        <f>IF(AND(D105="",D105=""),"",$D$3&amp;"_"&amp;ROW()-10-COUNTBLANK($D$10:D105))</f>
        <v>DBL_79</v>
      </c>
      <c r="B105" s="35" t="s">
        <v>208</v>
      </c>
      <c r="C105" s="35" t="s">
        <v>209</v>
      </c>
      <c r="D105" s="35" t="s">
        <v>210</v>
      </c>
      <c r="E105" s="222"/>
      <c r="F105" s="222"/>
      <c r="G105" s="222"/>
      <c r="H105" s="222"/>
      <c r="I105" s="222"/>
      <c r="J105" s="222"/>
      <c r="K105" s="222"/>
      <c r="L105" s="222"/>
      <c r="M105" s="222"/>
      <c r="N105" s="222"/>
      <c r="O105" s="222"/>
      <c r="P105" s="222"/>
      <c r="Q105" s="17" t="s">
        <v>24</v>
      </c>
      <c r="R105" s="17" t="s">
        <v>24</v>
      </c>
      <c r="S105" s="17" t="s">
        <v>24</v>
      </c>
      <c r="T105" s="17"/>
      <c r="U105" s="17"/>
      <c r="V105" s="17"/>
      <c r="W105" s="18" t="str">
        <f t="shared" si="11"/>
        <v>P</v>
      </c>
      <c r="X105" s="19"/>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row>
    <row r="106" spans="1:116" s="246" customFormat="1" ht="81" hidden="1" customHeight="1" outlineLevel="1">
      <c r="A106" s="13" t="str">
        <f>IF(AND(D106="",D106=""),"",$D$3&amp;"_"&amp;ROW()-10-COUNTBLANK($D$10:D106))</f>
        <v>DBL_80</v>
      </c>
      <c r="B106" s="35" t="s">
        <v>211</v>
      </c>
      <c r="C106" s="35" t="s">
        <v>212</v>
      </c>
      <c r="D106" s="35" t="s">
        <v>213</v>
      </c>
      <c r="E106" s="222"/>
      <c r="F106" s="222"/>
      <c r="G106" s="222"/>
      <c r="H106" s="222"/>
      <c r="I106" s="222"/>
      <c r="J106" s="222"/>
      <c r="K106" s="222"/>
      <c r="L106" s="222"/>
      <c r="M106" s="222"/>
      <c r="N106" s="222"/>
      <c r="O106" s="222"/>
      <c r="P106" s="222"/>
      <c r="Q106" s="17" t="s">
        <v>24</v>
      </c>
      <c r="R106" s="17" t="s">
        <v>24</v>
      </c>
      <c r="S106" s="17" t="s">
        <v>24</v>
      </c>
      <c r="T106" s="17"/>
      <c r="U106" s="17"/>
      <c r="V106" s="17"/>
      <c r="W106" s="18" t="str">
        <f t="shared" si="11"/>
        <v>P</v>
      </c>
      <c r="X106" s="19"/>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row>
    <row r="107" spans="1:116" s="256" customFormat="1" ht="17.25" customHeight="1" collapsed="1">
      <c r="A107" s="13" t="str">
        <f>IF(AND(D107="",D107=""),"",$D$3&amp;"_"&amp;ROW()-10-COUNTBLANK($D$10:D107))</f>
        <v/>
      </c>
      <c r="B107" s="332" t="s">
        <v>1023</v>
      </c>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row>
    <row r="108" spans="1:116" ht="49.5" hidden="1" outlineLevel="2">
      <c r="A108" s="13" t="str">
        <f>IF(AND(D108="",D108=""),"",$D$3&amp;"_"&amp;ROW()-10-COUNTBLANK($D$10:D108))</f>
        <v>DBL_81</v>
      </c>
      <c r="B108" s="273" t="s">
        <v>1022</v>
      </c>
      <c r="C108" s="142" t="s">
        <v>108</v>
      </c>
      <c r="D108" s="142" t="s">
        <v>968</v>
      </c>
      <c r="E108" s="95"/>
      <c r="F108" s="91" t="s">
        <v>24</v>
      </c>
      <c r="G108" s="91" t="s">
        <v>24</v>
      </c>
      <c r="H108" s="91" t="s">
        <v>24</v>
      </c>
      <c r="I108" s="91"/>
      <c r="J108" s="91"/>
      <c r="K108" s="91"/>
      <c r="L108" s="91"/>
      <c r="M108" s="91"/>
      <c r="N108" s="91"/>
      <c r="O108" s="91"/>
      <c r="P108" s="91"/>
      <c r="Q108" s="17" t="s">
        <v>24</v>
      </c>
      <c r="R108" s="17" t="s">
        <v>24</v>
      </c>
      <c r="S108" s="17" t="s">
        <v>24</v>
      </c>
      <c r="T108" s="17"/>
      <c r="U108" s="17"/>
      <c r="V108" s="17"/>
      <c r="W108" s="18" t="str">
        <f t="shared" ref="W108" si="12">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row>
    <row r="109" spans="1:116" s="256" customFormat="1" ht="17.25" customHeight="1" collapsed="1">
      <c r="A109" s="13" t="str">
        <f>IF(AND(D109="",D109=""),"",$D$3&amp;"_"&amp;ROW()-10-COUNTBLANK($D$10:D109))</f>
        <v/>
      </c>
      <c r="B109" s="332" t="s">
        <v>1024</v>
      </c>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row>
    <row r="110" spans="1:116" ht="49.5" hidden="1" outlineLevel="2">
      <c r="A110" s="13" t="str">
        <f>IF(AND(D110="",D110=""),"",$D$3&amp;"_"&amp;ROW()-10-COUNTBLANK($D$10:D110))</f>
        <v>DBL_82</v>
      </c>
      <c r="B110" s="273" t="s">
        <v>1025</v>
      </c>
      <c r="C110" s="142" t="s">
        <v>108</v>
      </c>
      <c r="D110" s="142" t="s">
        <v>968</v>
      </c>
      <c r="E110" s="95"/>
      <c r="F110" s="91" t="s">
        <v>24</v>
      </c>
      <c r="G110" s="91" t="s">
        <v>24</v>
      </c>
      <c r="H110" s="91" t="s">
        <v>24</v>
      </c>
      <c r="I110" s="91"/>
      <c r="J110" s="91"/>
      <c r="K110" s="91"/>
      <c r="L110" s="91"/>
      <c r="M110" s="91"/>
      <c r="N110" s="91"/>
      <c r="O110" s="91"/>
      <c r="P110" s="91"/>
      <c r="Q110" s="17" t="s">
        <v>24</v>
      </c>
      <c r="R110" s="17" t="s">
        <v>24</v>
      </c>
      <c r="S110" s="17" t="s">
        <v>24</v>
      </c>
      <c r="T110" s="17"/>
      <c r="U110" s="17"/>
      <c r="V110" s="17"/>
      <c r="W110" s="18" t="str">
        <f t="shared" ref="W110" si="13">IF(OR(IF(M110="",IF(L110="",IF(K110="","",K110),L110),M110)="F",IF(P110="",IF(O110="",IF(N110="","",N110),O110),P110)="F",IF(S110="",IF(R110="",IF(Q110="","",Q110),R110),S110)="F",IF(V110="",IF(U110="",IF(T110="","",T110),U110),V110)="F")=TRUE,"F",IF(OR(IF(M110="",IF(L110="",IF(K110="","",K110),L110),M110)="PE",IF(P110="",IF(O110="",IF(N110="","",N110),O110),P110)="PE",IF(S110="",IF(R110="",IF(Q110="","",Q110),R110),S110)="PE",IF(V110="",IF(U110="",IF(T110="","",T110),U110),V110)="PE")=TRUE,"PE",IF(AND(IF(M110="",IF(L110="",IF(K110="","",K110),L110),M110)="",IF(P110="",IF(O110="",IF(N110="","",N110),O110),P110)="",IF(S110="",IF(R110="",IF(Q110="","",Q110),R110),S110)="",IF(V110="",IF(U110="",IF(T110="","",T110),U110),V110)="")=TRUE,"","P")))</f>
        <v>P</v>
      </c>
      <c r="X110" s="19"/>
    </row>
    <row r="111" spans="1:116" s="243" customFormat="1" ht="15.75" customHeight="1" collapsed="1">
      <c r="A111" s="13" t="str">
        <f>IF(AND(D111="",D111=""),"",$D$3&amp;"_"&amp;ROW()-10-COUNTBLANK($D$10:D111))</f>
        <v/>
      </c>
      <c r="B111" s="402" t="s">
        <v>1026</v>
      </c>
      <c r="C111" s="403"/>
      <c r="D111" s="403"/>
      <c r="E111" s="403"/>
      <c r="F111" s="403"/>
      <c r="G111" s="403"/>
      <c r="H111" s="403"/>
      <c r="I111" s="403"/>
      <c r="J111" s="403"/>
      <c r="K111" s="403"/>
      <c r="L111" s="403"/>
      <c r="M111" s="403"/>
      <c r="N111" s="403"/>
      <c r="O111" s="403"/>
      <c r="P111" s="403"/>
      <c r="Q111" s="403"/>
      <c r="R111" s="403"/>
      <c r="S111" s="403"/>
      <c r="T111" s="403"/>
      <c r="U111" s="403"/>
      <c r="V111" s="403"/>
      <c r="W111" s="403"/>
      <c r="X111" s="404"/>
      <c r="Y111" s="240"/>
      <c r="Z111" s="240"/>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c r="BQ111" s="240"/>
      <c r="BR111" s="240"/>
      <c r="BS111" s="240"/>
      <c r="BT111" s="240"/>
      <c r="BU111" s="240"/>
      <c r="BV111" s="240"/>
      <c r="BW111" s="240"/>
      <c r="BX111" s="240"/>
      <c r="BY111" s="240"/>
      <c r="BZ111" s="240"/>
      <c r="CA111" s="240"/>
      <c r="CB111" s="240"/>
      <c r="CC111" s="240"/>
      <c r="CD111" s="240"/>
      <c r="CE111" s="240"/>
      <c r="CF111" s="240"/>
      <c r="CG111" s="241"/>
      <c r="CH111" s="242"/>
      <c r="CI111" s="242"/>
      <c r="CJ111" s="242"/>
      <c r="CK111" s="242"/>
      <c r="CL111" s="242"/>
      <c r="CM111" s="242"/>
      <c r="CN111" s="242"/>
      <c r="CO111" s="242"/>
      <c r="CP111" s="242"/>
      <c r="CQ111" s="242"/>
      <c r="CR111" s="242"/>
      <c r="CS111" s="242"/>
      <c r="CT111" s="242"/>
      <c r="CU111" s="242"/>
      <c r="CV111" s="242"/>
      <c r="CW111" s="242"/>
      <c r="CX111" s="242"/>
      <c r="CY111" s="242"/>
      <c r="CZ111" s="242"/>
      <c r="DA111" s="242"/>
      <c r="DB111" s="242"/>
      <c r="DC111" s="242"/>
      <c r="DD111" s="242"/>
      <c r="DE111" s="242"/>
      <c r="DF111" s="242"/>
      <c r="DG111" s="242"/>
      <c r="DH111" s="242"/>
      <c r="DI111" s="242"/>
      <c r="DJ111" s="242"/>
      <c r="DK111" s="242"/>
      <c r="DL111" s="242"/>
    </row>
    <row r="112" spans="1:116" s="248" customFormat="1" ht="99" hidden="1" outlineLevel="2">
      <c r="A112" s="13" t="str">
        <f>IF(AND(D112="",D112=""),"",$D$3&amp;"_"&amp;ROW()-10-COUNTBLANK($D$10:D112))</f>
        <v>DBL_83</v>
      </c>
      <c r="B112" s="42" t="s">
        <v>72</v>
      </c>
      <c r="C112" s="42" t="s">
        <v>73</v>
      </c>
      <c r="D112" s="51" t="s">
        <v>74</v>
      </c>
      <c r="E112" s="50"/>
      <c r="F112" s="51"/>
      <c r="G112" s="51"/>
      <c r="H112" s="51"/>
      <c r="I112" s="51"/>
      <c r="J112" s="51"/>
      <c r="K112" s="51"/>
      <c r="L112" s="51"/>
      <c r="M112" s="51"/>
      <c r="N112" s="51"/>
      <c r="O112" s="52"/>
      <c r="P112" s="51"/>
      <c r="Q112" s="17" t="s">
        <v>24</v>
      </c>
      <c r="R112" s="17" t="s">
        <v>24</v>
      </c>
      <c r="S112" s="17" t="s">
        <v>24</v>
      </c>
      <c r="T112" s="17"/>
      <c r="U112" s="17"/>
      <c r="V112" s="17"/>
      <c r="W112" s="18" t="str">
        <f t="shared" ref="W112:W129" si="14">IF(OR(IF(M112="",IF(L112="",IF(K112="","",K112),L112),M112)="F",IF(P112="",IF(O112="",IF(N112="","",N112),O112),P112)="F",IF(S112="",IF(R112="",IF(Q112="","",Q112),R112),S112)="F",IF(V112="",IF(U112="",IF(T112="","",T112),U112),V112)="F")=TRUE,"F",IF(OR(IF(M112="",IF(L112="",IF(K112="","",K112),L112),M112)="PE",IF(P112="",IF(O112="",IF(N112="","",N112),O112),P112)="PE",IF(S112="",IF(R112="",IF(Q112="","",Q112),R112),S112)="PE",IF(V112="",IF(U112="",IF(T112="","",T112),U112),V112)="PE")=TRUE,"PE",IF(AND(IF(M112="",IF(L112="",IF(K112="","",K112),L112),M112)="",IF(P112="",IF(O112="",IF(N112="","",N112),O112),P112)="",IF(S112="",IF(R112="",IF(Q112="","",Q112),R112),S112)="",IF(V112="",IF(U112="",IF(T112="","",T112),U112),V112)="")=TRUE,"","P")))</f>
        <v>P</v>
      </c>
      <c r="X112" s="19"/>
      <c r="Y112" s="247"/>
    </row>
    <row r="113" spans="1:53" s="178" customFormat="1" ht="99" hidden="1" outlineLevel="2">
      <c r="A113" s="13" t="str">
        <f>IF(AND(D113="",D113=""),"",$D$3&amp;"_"&amp;ROW()-10-COUNTBLANK($D$10:D113))</f>
        <v>DBL_84</v>
      </c>
      <c r="B113" s="42" t="s">
        <v>75</v>
      </c>
      <c r="C113" s="42" t="s">
        <v>76</v>
      </c>
      <c r="D113" s="42" t="s">
        <v>77</v>
      </c>
      <c r="E113" s="53"/>
      <c r="F113" s="54"/>
      <c r="G113" s="54"/>
      <c r="H113" s="54"/>
      <c r="I113" s="54"/>
      <c r="J113" s="54"/>
      <c r="K113" s="54"/>
      <c r="L113" s="54"/>
      <c r="M113" s="54"/>
      <c r="N113" s="54"/>
      <c r="O113" s="55"/>
      <c r="P113" s="54"/>
      <c r="Q113" s="17" t="s">
        <v>24</v>
      </c>
      <c r="R113" s="17" t="s">
        <v>24</v>
      </c>
      <c r="S113" s="17" t="s">
        <v>24</v>
      </c>
      <c r="T113" s="17"/>
      <c r="U113" s="17"/>
      <c r="V113" s="17"/>
      <c r="W113" s="18" t="str">
        <f t="shared" si="14"/>
        <v>P</v>
      </c>
      <c r="X113" s="19"/>
      <c r="Y113" s="239"/>
    </row>
    <row r="114" spans="1:53" s="178" customFormat="1" ht="66" hidden="1" outlineLevel="2">
      <c r="A114" s="13" t="str">
        <f>IF(AND(D114="",D114=""),"",$D$3&amp;"_"&amp;ROW()-10-COUNTBLANK($D$10:D114))</f>
        <v>DBL_85</v>
      </c>
      <c r="B114" s="42" t="s">
        <v>78</v>
      </c>
      <c r="C114" s="42" t="s">
        <v>79</v>
      </c>
      <c r="D114" s="42" t="s">
        <v>80</v>
      </c>
      <c r="E114" s="53"/>
      <c r="F114" s="54"/>
      <c r="G114" s="54"/>
      <c r="H114" s="54"/>
      <c r="I114" s="54"/>
      <c r="J114" s="54"/>
      <c r="K114" s="54"/>
      <c r="L114" s="54"/>
      <c r="M114" s="54"/>
      <c r="N114" s="54"/>
      <c r="O114" s="55"/>
      <c r="P114" s="54"/>
      <c r="Q114" s="17" t="s">
        <v>24</v>
      </c>
      <c r="R114" s="17" t="s">
        <v>24</v>
      </c>
      <c r="S114" s="17" t="s">
        <v>24</v>
      </c>
      <c r="T114" s="17"/>
      <c r="U114" s="17"/>
      <c r="V114" s="17"/>
      <c r="W114" s="18" t="str">
        <f t="shared" si="14"/>
        <v>P</v>
      </c>
      <c r="X114" s="19"/>
      <c r="Y114" s="239"/>
    </row>
    <row r="115" spans="1:53" s="178" customFormat="1" ht="33" hidden="1" outlineLevel="2">
      <c r="A115" s="13" t="str">
        <f>IF(AND(D115="",D115=""),"",$D$3&amp;"_"&amp;ROW()-10-COUNTBLANK($D$10:D115))</f>
        <v>DBL_86</v>
      </c>
      <c r="B115" s="42" t="s">
        <v>81</v>
      </c>
      <c r="C115" s="42" t="s">
        <v>82</v>
      </c>
      <c r="D115" s="42" t="s">
        <v>83</v>
      </c>
      <c r="E115" s="56"/>
      <c r="F115" s="57"/>
      <c r="G115" s="57"/>
      <c r="H115" s="57"/>
      <c r="I115" s="57"/>
      <c r="J115" s="57"/>
      <c r="K115" s="57"/>
      <c r="L115" s="57"/>
      <c r="M115" s="57"/>
      <c r="N115" s="57"/>
      <c r="O115" s="58"/>
      <c r="P115" s="54"/>
      <c r="Q115" s="17" t="s">
        <v>24</v>
      </c>
      <c r="R115" s="17" t="s">
        <v>24</v>
      </c>
      <c r="S115" s="17" t="s">
        <v>24</v>
      </c>
      <c r="T115" s="17"/>
      <c r="U115" s="17"/>
      <c r="V115" s="17"/>
      <c r="W115" s="18" t="str">
        <f t="shared" si="14"/>
        <v>P</v>
      </c>
      <c r="X115" s="19"/>
      <c r="Y115" s="239"/>
    </row>
    <row r="116" spans="1:53" s="178" customFormat="1" ht="132" hidden="1" outlineLevel="2">
      <c r="A116" s="13" t="str">
        <f>IF(AND(D116="",D116=""),"",$D$3&amp;"_"&amp;ROW()-10-COUNTBLANK($D$10:D116))</f>
        <v>DBL_87</v>
      </c>
      <c r="B116" s="42" t="s">
        <v>84</v>
      </c>
      <c r="C116" s="42" t="s">
        <v>85</v>
      </c>
      <c r="D116" s="42" t="s">
        <v>86</v>
      </c>
      <c r="E116" s="53"/>
      <c r="F116" s="54"/>
      <c r="G116" s="54"/>
      <c r="H116" s="54"/>
      <c r="I116" s="54"/>
      <c r="J116" s="54"/>
      <c r="K116" s="54"/>
      <c r="L116" s="54"/>
      <c r="M116" s="54"/>
      <c r="N116" s="54"/>
      <c r="O116" s="55"/>
      <c r="P116" s="54"/>
      <c r="Q116" s="17" t="s">
        <v>24</v>
      </c>
      <c r="R116" s="17" t="s">
        <v>24</v>
      </c>
      <c r="S116" s="17" t="s">
        <v>24</v>
      </c>
      <c r="T116" s="17"/>
      <c r="U116" s="17"/>
      <c r="V116" s="17"/>
      <c r="W116" s="18" t="str">
        <f t="shared" si="14"/>
        <v>P</v>
      </c>
      <c r="X116" s="19"/>
    </row>
    <row r="117" spans="1:53" s="178" customFormat="1" ht="264" hidden="1" outlineLevel="2">
      <c r="A117" s="13" t="str">
        <f>IF(AND(D117="",D117=""),"",$D$3&amp;"_"&amp;ROW()-10-COUNTBLANK($D$10:D117))</f>
        <v>DBL_88</v>
      </c>
      <c r="B117" s="42" t="s">
        <v>87</v>
      </c>
      <c r="C117" s="42" t="s">
        <v>88</v>
      </c>
      <c r="D117" s="42" t="s">
        <v>89</v>
      </c>
      <c r="E117" s="53"/>
      <c r="F117" s="54"/>
      <c r="G117" s="54"/>
      <c r="H117" s="54"/>
      <c r="I117" s="54"/>
      <c r="J117" s="54"/>
      <c r="K117" s="54"/>
      <c r="L117" s="54"/>
      <c r="M117" s="54"/>
      <c r="N117" s="54"/>
      <c r="O117" s="55"/>
      <c r="P117" s="54"/>
      <c r="Q117" s="17" t="s">
        <v>24</v>
      </c>
      <c r="R117" s="17" t="s">
        <v>24</v>
      </c>
      <c r="S117" s="17" t="s">
        <v>24</v>
      </c>
      <c r="T117" s="17"/>
      <c r="U117" s="17"/>
      <c r="V117" s="17"/>
      <c r="W117" s="18" t="str">
        <f t="shared" si="14"/>
        <v>P</v>
      </c>
      <c r="X117" s="19"/>
    </row>
    <row r="118" spans="1:53" s="178" customFormat="1" ht="132" hidden="1" outlineLevel="2">
      <c r="A118" s="13" t="str">
        <f>IF(AND(D118="",D118=""),"",$D$3&amp;"_"&amp;ROW()-10-COUNTBLANK($D$10:D118))</f>
        <v>DBL_89</v>
      </c>
      <c r="B118" s="42" t="s">
        <v>90</v>
      </c>
      <c r="C118" s="42" t="s">
        <v>91</v>
      </c>
      <c r="D118" s="51" t="s">
        <v>92</v>
      </c>
      <c r="E118" s="53"/>
      <c r="F118" s="54"/>
      <c r="G118" s="54"/>
      <c r="H118" s="54"/>
      <c r="I118" s="54"/>
      <c r="J118" s="54"/>
      <c r="K118" s="54"/>
      <c r="L118" s="54"/>
      <c r="M118" s="54"/>
      <c r="N118" s="54"/>
      <c r="O118" s="55"/>
      <c r="P118" s="54"/>
      <c r="Q118" s="17" t="s">
        <v>24</v>
      </c>
      <c r="R118" s="17" t="s">
        <v>24</v>
      </c>
      <c r="S118" s="17" t="s">
        <v>24</v>
      </c>
      <c r="T118" s="17"/>
      <c r="U118" s="17"/>
      <c r="V118" s="17"/>
      <c r="W118" s="18" t="str">
        <f t="shared" si="14"/>
        <v>P</v>
      </c>
      <c r="X118" s="19"/>
    </row>
    <row r="119" spans="1:53" s="178" customFormat="1" ht="33" hidden="1" outlineLevel="2">
      <c r="A119" s="13" t="str">
        <f>IF(AND(D119="",D119=""),"",$D$3&amp;"_"&amp;ROW()-10-COUNTBLANK($D$10:D119))</f>
        <v>DBL_90</v>
      </c>
      <c r="B119" s="42" t="s">
        <v>93</v>
      </c>
      <c r="C119" s="42" t="s">
        <v>94</v>
      </c>
      <c r="D119" s="51" t="s">
        <v>214</v>
      </c>
      <c r="E119" s="53"/>
      <c r="F119" s="54"/>
      <c r="G119" s="54"/>
      <c r="H119" s="54"/>
      <c r="I119" s="54"/>
      <c r="J119" s="54"/>
      <c r="K119" s="54"/>
      <c r="L119" s="54"/>
      <c r="M119" s="54"/>
      <c r="N119" s="54"/>
      <c r="O119" s="55"/>
      <c r="P119" s="54"/>
      <c r="Q119" s="17" t="s">
        <v>24</v>
      </c>
      <c r="R119" s="17" t="s">
        <v>24</v>
      </c>
      <c r="S119" s="17" t="s">
        <v>24</v>
      </c>
      <c r="T119" s="17"/>
      <c r="U119" s="17"/>
      <c r="V119" s="17"/>
      <c r="W119" s="18" t="str">
        <f t="shared" si="14"/>
        <v>P</v>
      </c>
      <c r="X119" s="19"/>
    </row>
    <row r="120" spans="1:53" s="178" customFormat="1" ht="49.5" hidden="1" outlineLevel="2">
      <c r="A120" s="13" t="str">
        <f>IF(AND(D120="",D120=""),"",$D$3&amp;"_"&amp;ROW()-10-COUNTBLANK($D$10:D120))</f>
        <v>DBL_91</v>
      </c>
      <c r="B120" s="60" t="s">
        <v>96</v>
      </c>
      <c r="C120" s="42" t="s">
        <v>97</v>
      </c>
      <c r="D120" s="60" t="s">
        <v>215</v>
      </c>
      <c r="E120" s="85"/>
      <c r="F120" s="54"/>
      <c r="G120" s="54"/>
      <c r="H120" s="54"/>
      <c r="I120" s="54"/>
      <c r="J120" s="54"/>
      <c r="K120" s="54"/>
      <c r="L120" s="54"/>
      <c r="M120" s="54"/>
      <c r="N120" s="54"/>
      <c r="O120" s="55"/>
      <c r="P120" s="54"/>
      <c r="Q120" s="17" t="s">
        <v>24</v>
      </c>
      <c r="R120" s="17" t="s">
        <v>24</v>
      </c>
      <c r="S120" s="17" t="s">
        <v>24</v>
      </c>
      <c r="T120" s="17"/>
      <c r="U120" s="17"/>
      <c r="V120" s="17"/>
      <c r="W120" s="18" t="str">
        <f t="shared" si="14"/>
        <v>P</v>
      </c>
      <c r="X120" s="19"/>
      <c r="Y120" s="239"/>
      <c r="Z120" s="23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row>
    <row r="121" spans="1:53" s="178" customFormat="1" ht="33" hidden="1" outlineLevel="2">
      <c r="A121" s="13" t="str">
        <f>IF(AND(D121="",D121=""),"",$D$3&amp;"_"&amp;ROW()-10-COUNTBLANK($D$10:D121))</f>
        <v>DBL_92</v>
      </c>
      <c r="B121" s="60" t="s">
        <v>98</v>
      </c>
      <c r="C121" s="42" t="s">
        <v>99</v>
      </c>
      <c r="D121" s="43" t="s">
        <v>54</v>
      </c>
      <c r="E121" s="85"/>
      <c r="F121" s="54"/>
      <c r="G121" s="54"/>
      <c r="H121" s="54"/>
      <c r="I121" s="54"/>
      <c r="J121" s="54"/>
      <c r="K121" s="54"/>
      <c r="L121" s="54"/>
      <c r="M121" s="54"/>
      <c r="N121" s="54"/>
      <c r="O121" s="55"/>
      <c r="P121" s="54"/>
      <c r="Q121" s="17" t="s">
        <v>24</v>
      </c>
      <c r="R121" s="17" t="s">
        <v>24</v>
      </c>
      <c r="S121" s="17" t="s">
        <v>24</v>
      </c>
      <c r="T121" s="17"/>
      <c r="U121" s="17"/>
      <c r="V121" s="17"/>
      <c r="W121" s="18" t="str">
        <f t="shared" si="14"/>
        <v>P</v>
      </c>
      <c r="X121" s="19"/>
      <c r="Y121" s="239"/>
      <c r="Z121" s="23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row>
    <row r="122" spans="1:53" s="178" customFormat="1" ht="33" hidden="1" outlineLevel="2">
      <c r="A122" s="13" t="str">
        <f>IF(AND(D122="",D122=""),"",$D$3&amp;"_"&amp;ROW()-10-COUNTBLANK($D$10:D122))</f>
        <v>DBL_93</v>
      </c>
      <c r="B122" s="60" t="s">
        <v>100</v>
      </c>
      <c r="C122" s="42" t="s">
        <v>101</v>
      </c>
      <c r="D122" s="43" t="s">
        <v>54</v>
      </c>
      <c r="E122" s="85"/>
      <c r="F122" s="54"/>
      <c r="G122" s="54"/>
      <c r="H122" s="54"/>
      <c r="I122" s="54"/>
      <c r="J122" s="54"/>
      <c r="K122" s="54"/>
      <c r="L122" s="54"/>
      <c r="M122" s="54"/>
      <c r="N122" s="54"/>
      <c r="O122" s="55"/>
      <c r="P122" s="54"/>
      <c r="Q122" s="17" t="s">
        <v>24</v>
      </c>
      <c r="R122" s="17" t="s">
        <v>24</v>
      </c>
      <c r="S122" s="17" t="s">
        <v>24</v>
      </c>
      <c r="T122" s="17"/>
      <c r="U122" s="17"/>
      <c r="V122" s="17"/>
      <c r="W122" s="18" t="str">
        <f t="shared" si="14"/>
        <v>P</v>
      </c>
      <c r="X122" s="19"/>
      <c r="Y122" s="239"/>
      <c r="Z122" s="23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row>
    <row r="123" spans="1:53" s="178" customFormat="1" ht="97.5" hidden="1" customHeight="1" outlineLevel="1">
      <c r="A123" s="13" t="str">
        <f>IF(AND(D123="",D123=""),"",$D$3&amp;"_"&amp;ROW()-10-COUNTBLANK($D$10:D123))</f>
        <v>DBL_94</v>
      </c>
      <c r="B123" s="34" t="s">
        <v>46</v>
      </c>
      <c r="C123" s="35" t="s">
        <v>102</v>
      </c>
      <c r="D123" s="34" t="s">
        <v>48</v>
      </c>
      <c r="E123" s="36"/>
      <c r="F123" s="36"/>
      <c r="G123" s="36"/>
      <c r="H123" s="36"/>
      <c r="I123" s="36"/>
      <c r="J123" s="36"/>
      <c r="K123" s="36"/>
      <c r="L123" s="36"/>
      <c r="M123" s="36"/>
      <c r="N123" s="36"/>
      <c r="O123" s="37"/>
      <c r="P123" s="36"/>
      <c r="Q123" s="17" t="s">
        <v>24</v>
      </c>
      <c r="R123" s="17" t="s">
        <v>24</v>
      </c>
      <c r="S123" s="17" t="s">
        <v>24</v>
      </c>
      <c r="T123" s="17"/>
      <c r="U123" s="17"/>
      <c r="V123" s="17"/>
      <c r="W123" s="18" t="str">
        <f t="shared" si="14"/>
        <v>P</v>
      </c>
      <c r="X123" s="1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row>
    <row r="124" spans="1:53" s="178" customFormat="1" ht="79.5" hidden="1" customHeight="1" outlineLevel="1">
      <c r="A124" s="13" t="str">
        <f>IF(AND(D124="",D124=""),"",$D$3&amp;"_"&amp;ROW()-10-COUNTBLANK($D$10:D124))</f>
        <v>DBL_95</v>
      </c>
      <c r="B124" s="41" t="s">
        <v>49</v>
      </c>
      <c r="C124" s="42" t="s">
        <v>103</v>
      </c>
      <c r="D124" s="43" t="s">
        <v>51</v>
      </c>
      <c r="E124" s="44"/>
      <c r="F124" s="36"/>
      <c r="G124" s="36"/>
      <c r="H124" s="36"/>
      <c r="I124" s="36"/>
      <c r="J124" s="36"/>
      <c r="K124" s="36"/>
      <c r="L124" s="36"/>
      <c r="M124" s="36"/>
      <c r="N124" s="36"/>
      <c r="O124" s="37"/>
      <c r="P124" s="36"/>
      <c r="Q124" s="17" t="s">
        <v>24</v>
      </c>
      <c r="R124" s="17" t="s">
        <v>24</v>
      </c>
      <c r="S124" s="17" t="s">
        <v>24</v>
      </c>
      <c r="T124" s="17"/>
      <c r="U124" s="17"/>
      <c r="V124" s="17"/>
      <c r="W124" s="18" t="str">
        <f t="shared" si="14"/>
        <v>P</v>
      </c>
      <c r="X124" s="1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row>
    <row r="125" spans="1:53" s="178" customFormat="1" ht="79.5" hidden="1" customHeight="1" outlineLevel="1">
      <c r="A125" s="13" t="str">
        <f>IF(AND(D125="",D125=""),"",$D$3&amp;"_"&amp;ROW()-10-COUNTBLANK($D$10:D125))</f>
        <v>DBL_96</v>
      </c>
      <c r="B125" s="46" t="s">
        <v>52</v>
      </c>
      <c r="C125" s="42" t="s">
        <v>53</v>
      </c>
      <c r="D125" s="43" t="s">
        <v>54</v>
      </c>
      <c r="E125" s="44"/>
      <c r="F125" s="36"/>
      <c r="G125" s="36"/>
      <c r="H125" s="36"/>
      <c r="I125" s="36"/>
      <c r="J125" s="36"/>
      <c r="K125" s="36"/>
      <c r="L125" s="36"/>
      <c r="M125" s="36"/>
      <c r="N125" s="36"/>
      <c r="O125" s="37"/>
      <c r="P125" s="36"/>
      <c r="Q125" s="17" t="s">
        <v>24</v>
      </c>
      <c r="R125" s="17" t="s">
        <v>24</v>
      </c>
      <c r="S125" s="17" t="s">
        <v>24</v>
      </c>
      <c r="T125" s="17"/>
      <c r="U125" s="17"/>
      <c r="V125" s="17"/>
      <c r="W125" s="18" t="str">
        <f t="shared" si="14"/>
        <v>P</v>
      </c>
      <c r="X125" s="1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row>
    <row r="126" spans="1:53" s="178" customFormat="1" ht="99" hidden="1" customHeight="1" outlineLevel="1">
      <c r="A126" s="13" t="str">
        <f>IF(AND(D126="",D126=""),"",$D$3&amp;"_"&amp;ROW()-10-COUNTBLANK($D$10:D126))</f>
        <v>DBL_97</v>
      </c>
      <c r="B126" s="47" t="s">
        <v>55</v>
      </c>
      <c r="C126" s="42" t="s">
        <v>56</v>
      </c>
      <c r="D126" s="43" t="s">
        <v>54</v>
      </c>
      <c r="E126" s="44"/>
      <c r="F126" s="36"/>
      <c r="G126" s="36"/>
      <c r="H126" s="36"/>
      <c r="I126" s="36"/>
      <c r="J126" s="36"/>
      <c r="K126" s="36"/>
      <c r="L126" s="36"/>
      <c r="M126" s="36"/>
      <c r="N126" s="36"/>
      <c r="O126" s="37"/>
      <c r="P126" s="36"/>
      <c r="Q126" s="17" t="s">
        <v>24</v>
      </c>
      <c r="R126" s="17" t="s">
        <v>24</v>
      </c>
      <c r="S126" s="17" t="s">
        <v>24</v>
      </c>
      <c r="T126" s="17"/>
      <c r="U126" s="17"/>
      <c r="V126" s="17"/>
      <c r="W126" s="18" t="str">
        <f t="shared" si="14"/>
        <v>P</v>
      </c>
      <c r="X126" s="1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row>
    <row r="127" spans="1:53" s="178" customFormat="1" ht="84" hidden="1" customHeight="1" outlineLevel="1">
      <c r="A127" s="13" t="str">
        <f>IF(AND(D127="",D127=""),"",$D$3&amp;"_"&amp;ROW()-10-COUNTBLANK($D$10:D127))</f>
        <v>DBL_98</v>
      </c>
      <c r="B127" s="47" t="s">
        <v>57</v>
      </c>
      <c r="C127" s="42" t="s">
        <v>58</v>
      </c>
      <c r="D127" s="43" t="s">
        <v>54</v>
      </c>
      <c r="E127" s="44"/>
      <c r="F127" s="36"/>
      <c r="G127" s="36"/>
      <c r="H127" s="36"/>
      <c r="I127" s="36"/>
      <c r="J127" s="36"/>
      <c r="K127" s="36"/>
      <c r="L127" s="36"/>
      <c r="M127" s="36"/>
      <c r="N127" s="36"/>
      <c r="O127" s="37"/>
      <c r="P127" s="36"/>
      <c r="Q127" s="17" t="s">
        <v>24</v>
      </c>
      <c r="R127" s="17" t="s">
        <v>24</v>
      </c>
      <c r="S127" s="17" t="s">
        <v>24</v>
      </c>
      <c r="T127" s="17"/>
      <c r="U127" s="17"/>
      <c r="V127" s="17"/>
      <c r="W127" s="18" t="str">
        <f t="shared" si="14"/>
        <v>P</v>
      </c>
      <c r="X127" s="1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c r="AU127" s="239"/>
      <c r="AV127" s="239"/>
      <c r="AW127" s="239"/>
      <c r="AX127" s="239"/>
      <c r="AY127" s="239"/>
      <c r="AZ127" s="239"/>
      <c r="BA127" s="239"/>
    </row>
    <row r="128" spans="1:53" s="178" customFormat="1" ht="40.5" hidden="1" customHeight="1" outlineLevel="1">
      <c r="A128" s="13" t="str">
        <f>IF(AND(D128="",D128=""),"",$D$3&amp;"_"&amp;ROW()-10-COUNTBLANK($D$10:D128))</f>
        <v>DBL_99</v>
      </c>
      <c r="B128" s="47" t="s">
        <v>59</v>
      </c>
      <c r="C128" s="42" t="s">
        <v>60</v>
      </c>
      <c r="D128" s="43" t="s">
        <v>61</v>
      </c>
      <c r="E128" s="44"/>
      <c r="F128" s="36"/>
      <c r="G128" s="36"/>
      <c r="H128" s="36"/>
      <c r="I128" s="36"/>
      <c r="J128" s="36"/>
      <c r="K128" s="36"/>
      <c r="L128" s="36"/>
      <c r="M128" s="36"/>
      <c r="N128" s="36"/>
      <c r="O128" s="37"/>
      <c r="P128" s="36"/>
      <c r="Q128" s="17" t="s">
        <v>24</v>
      </c>
      <c r="R128" s="17" t="s">
        <v>24</v>
      </c>
      <c r="S128" s="17" t="s">
        <v>24</v>
      </c>
      <c r="T128" s="17"/>
      <c r="U128" s="17"/>
      <c r="V128" s="17"/>
      <c r="W128" s="18" t="str">
        <f t="shared" si="14"/>
        <v>P</v>
      </c>
      <c r="X128" s="19"/>
      <c r="Y128" s="239"/>
      <c r="Z128" s="23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row>
    <row r="129" spans="1:53" s="178" customFormat="1" ht="33" hidden="1" outlineLevel="1">
      <c r="A129" s="13" t="str">
        <f>IF(AND(D129="",D129=""),"",$D$3&amp;"_"&amp;ROW()-10-COUNTBLANK($D$10:D129))</f>
        <v>DBL_100</v>
      </c>
      <c r="B129" s="47" t="s">
        <v>62</v>
      </c>
      <c r="C129" s="42" t="s">
        <v>63</v>
      </c>
      <c r="D129" s="43" t="s">
        <v>64</v>
      </c>
      <c r="E129" s="44"/>
      <c r="F129" s="36"/>
      <c r="G129" s="36"/>
      <c r="H129" s="36"/>
      <c r="I129" s="36"/>
      <c r="J129" s="36"/>
      <c r="K129" s="36"/>
      <c r="L129" s="36"/>
      <c r="M129" s="36"/>
      <c r="N129" s="36"/>
      <c r="O129" s="37"/>
      <c r="P129" s="36"/>
      <c r="Q129" s="17" t="s">
        <v>24</v>
      </c>
      <c r="R129" s="17" t="s">
        <v>24</v>
      </c>
      <c r="S129" s="17" t="s">
        <v>24</v>
      </c>
      <c r="T129" s="17"/>
      <c r="U129" s="17"/>
      <c r="V129" s="17"/>
      <c r="W129" s="18" t="str">
        <f t="shared" si="14"/>
        <v>P</v>
      </c>
      <c r="X129" s="1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row>
    <row r="130" spans="1:53" s="178" customFormat="1" ht="21" customHeight="1" collapsed="1">
      <c r="A130" s="13" t="str">
        <f>IF(AND(D130="",D130=""),"",$D$3&amp;"_"&amp;ROW()-10-COUNTBLANK($D$10:D130))</f>
        <v/>
      </c>
      <c r="B130" s="405" t="s">
        <v>706</v>
      </c>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7"/>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row>
    <row r="131" spans="1:53" s="178" customFormat="1" ht="97.5" hidden="1" customHeight="1" outlineLevel="1">
      <c r="A131" s="13" t="str">
        <f>IF(AND(D131="",D131=""),"",$D$3&amp;"_"&amp;ROW()-10-COUNTBLANK($D$10:D131))</f>
        <v>DBL_101</v>
      </c>
      <c r="B131" s="34" t="s">
        <v>46</v>
      </c>
      <c r="C131" s="35" t="s">
        <v>102</v>
      </c>
      <c r="D131" s="34" t="s">
        <v>48</v>
      </c>
      <c r="E131" s="36"/>
      <c r="F131" s="36"/>
      <c r="G131" s="36"/>
      <c r="H131" s="36"/>
      <c r="I131" s="36"/>
      <c r="J131" s="36"/>
      <c r="K131" s="36"/>
      <c r="L131" s="36"/>
      <c r="M131" s="36"/>
      <c r="N131" s="36"/>
      <c r="O131" s="37"/>
      <c r="P131" s="36"/>
      <c r="Q131" s="17" t="s">
        <v>24</v>
      </c>
      <c r="R131" s="17" t="s">
        <v>24</v>
      </c>
      <c r="S131" s="17" t="s">
        <v>24</v>
      </c>
      <c r="T131" s="17"/>
      <c r="U131" s="17"/>
      <c r="V131" s="17"/>
      <c r="W131" s="18" t="str">
        <f t="shared" ref="W131:W137" si="15">IF(OR(IF(M131="",IF(L131="",IF(K131="","",K131),L131),M131)="F",IF(P131="",IF(O131="",IF(N131="","",N131),O131),P131)="F",IF(S131="",IF(R131="",IF(Q131="","",Q131),R131),S131)="F",IF(V131="",IF(U131="",IF(T131="","",T131),U131),V131)="F")=TRUE,"F",IF(OR(IF(M131="",IF(L131="",IF(K131="","",K131),L131),M131)="PE",IF(P131="",IF(O131="",IF(N131="","",N131),O131),P131)="PE",IF(S131="",IF(R131="",IF(Q131="","",Q131),R131),S131)="PE",IF(V131="",IF(U131="",IF(T131="","",T131),U131),V131)="PE")=TRUE,"PE",IF(AND(IF(M131="",IF(L131="",IF(K131="","",K131),L131),M131)="",IF(P131="",IF(O131="",IF(N131="","",N131),O131),P131)="",IF(S131="",IF(R131="",IF(Q131="","",Q131),R131),S131)="",IF(V131="",IF(U131="",IF(T131="","",T131),U131),V131)="")=TRUE,"","P")))</f>
        <v>P</v>
      </c>
      <c r="X131" s="1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row>
    <row r="132" spans="1:53" s="178" customFormat="1" ht="79.5" hidden="1" customHeight="1" outlineLevel="1">
      <c r="A132" s="13" t="str">
        <f>IF(AND(D132="",D132=""),"",$D$3&amp;"_"&amp;ROW()-10-COUNTBLANK($D$10:D132))</f>
        <v>DBL_102</v>
      </c>
      <c r="B132" s="41" t="s">
        <v>49</v>
      </c>
      <c r="C132" s="42" t="s">
        <v>103</v>
      </c>
      <c r="D132" s="43" t="s">
        <v>51</v>
      </c>
      <c r="E132" s="44"/>
      <c r="F132" s="36"/>
      <c r="G132" s="36"/>
      <c r="H132" s="36"/>
      <c r="I132" s="36"/>
      <c r="J132" s="36"/>
      <c r="K132" s="36"/>
      <c r="L132" s="36"/>
      <c r="M132" s="36"/>
      <c r="N132" s="36"/>
      <c r="O132" s="37"/>
      <c r="P132" s="36"/>
      <c r="Q132" s="17" t="s">
        <v>24</v>
      </c>
      <c r="R132" s="17" t="s">
        <v>24</v>
      </c>
      <c r="S132" s="17" t="s">
        <v>24</v>
      </c>
      <c r="T132" s="17"/>
      <c r="U132" s="17"/>
      <c r="V132" s="17"/>
      <c r="W132" s="18" t="str">
        <f t="shared" si="15"/>
        <v>P</v>
      </c>
      <c r="X132" s="1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row>
    <row r="133" spans="1:53" s="178" customFormat="1" ht="79.5" hidden="1" customHeight="1" outlineLevel="1">
      <c r="A133" s="13" t="str">
        <f>IF(AND(D133="",D133=""),"",$D$3&amp;"_"&amp;ROW()-10-COUNTBLANK($D$10:D133))</f>
        <v>DBL_103</v>
      </c>
      <c r="B133" s="46" t="s">
        <v>52</v>
      </c>
      <c r="C133" s="42" t="s">
        <v>53</v>
      </c>
      <c r="D133" s="43" t="s">
        <v>54</v>
      </c>
      <c r="E133" s="44"/>
      <c r="F133" s="36"/>
      <c r="G133" s="36"/>
      <c r="H133" s="36"/>
      <c r="I133" s="36"/>
      <c r="J133" s="36"/>
      <c r="K133" s="36"/>
      <c r="L133" s="36"/>
      <c r="M133" s="36"/>
      <c r="N133" s="36"/>
      <c r="O133" s="37"/>
      <c r="P133" s="36"/>
      <c r="Q133" s="17" t="s">
        <v>24</v>
      </c>
      <c r="R133" s="17" t="s">
        <v>24</v>
      </c>
      <c r="S133" s="17" t="s">
        <v>24</v>
      </c>
      <c r="T133" s="17"/>
      <c r="U133" s="17"/>
      <c r="V133" s="17"/>
      <c r="W133" s="18" t="str">
        <f t="shared" si="15"/>
        <v>P</v>
      </c>
      <c r="X133" s="19"/>
      <c r="Y133" s="239"/>
      <c r="Z133" s="239"/>
      <c r="AA133" s="239"/>
      <c r="AB133" s="239"/>
      <c r="AC133" s="239"/>
      <c r="AD133" s="239"/>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row>
    <row r="134" spans="1:53" s="178" customFormat="1" ht="99" hidden="1" customHeight="1" outlineLevel="1">
      <c r="A134" s="13" t="str">
        <f>IF(AND(D134="",D134=""),"",$D$3&amp;"_"&amp;ROW()-10-COUNTBLANK($D$10:D134))</f>
        <v>DBL_104</v>
      </c>
      <c r="B134" s="47" t="s">
        <v>55</v>
      </c>
      <c r="C134" s="42" t="s">
        <v>56</v>
      </c>
      <c r="D134" s="43" t="s">
        <v>54</v>
      </c>
      <c r="E134" s="44"/>
      <c r="F134" s="36"/>
      <c r="G134" s="36"/>
      <c r="H134" s="36"/>
      <c r="I134" s="36"/>
      <c r="J134" s="36"/>
      <c r="K134" s="36"/>
      <c r="L134" s="36"/>
      <c r="M134" s="36"/>
      <c r="N134" s="36"/>
      <c r="O134" s="37"/>
      <c r="P134" s="36"/>
      <c r="Q134" s="17" t="s">
        <v>24</v>
      </c>
      <c r="R134" s="17" t="s">
        <v>24</v>
      </c>
      <c r="S134" s="17" t="s">
        <v>24</v>
      </c>
      <c r="T134" s="17"/>
      <c r="U134" s="17"/>
      <c r="V134" s="17"/>
      <c r="W134" s="18" t="str">
        <f t="shared" si="15"/>
        <v>P</v>
      </c>
      <c r="X134" s="19"/>
      <c r="Y134" s="239"/>
      <c r="Z134" s="23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row>
    <row r="135" spans="1:53" s="178" customFormat="1" ht="84" hidden="1" customHeight="1" outlineLevel="1">
      <c r="A135" s="13" t="str">
        <f>IF(AND(D135="",D135=""),"",$D$3&amp;"_"&amp;ROW()-10-COUNTBLANK($D$10:D135))</f>
        <v>DBL_105</v>
      </c>
      <c r="B135" s="47" t="s">
        <v>57</v>
      </c>
      <c r="C135" s="42" t="s">
        <v>58</v>
      </c>
      <c r="D135" s="43" t="s">
        <v>54</v>
      </c>
      <c r="E135" s="44"/>
      <c r="F135" s="36"/>
      <c r="G135" s="36"/>
      <c r="H135" s="36"/>
      <c r="I135" s="36"/>
      <c r="J135" s="36"/>
      <c r="K135" s="36"/>
      <c r="L135" s="36"/>
      <c r="M135" s="36"/>
      <c r="N135" s="36"/>
      <c r="O135" s="37"/>
      <c r="P135" s="36"/>
      <c r="Q135" s="17" t="s">
        <v>24</v>
      </c>
      <c r="R135" s="17" t="s">
        <v>24</v>
      </c>
      <c r="S135" s="17" t="s">
        <v>24</v>
      </c>
      <c r="T135" s="17"/>
      <c r="U135" s="17"/>
      <c r="V135" s="17"/>
      <c r="W135" s="18" t="str">
        <f t="shared" si="15"/>
        <v>P</v>
      </c>
      <c r="X135" s="1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c r="AT135" s="239"/>
      <c r="AU135" s="239"/>
      <c r="AV135" s="239"/>
      <c r="AW135" s="239"/>
      <c r="AX135" s="239"/>
      <c r="AY135" s="239"/>
      <c r="AZ135" s="239"/>
      <c r="BA135" s="239"/>
    </row>
    <row r="136" spans="1:53" s="178" customFormat="1" ht="40.5" hidden="1" customHeight="1" outlineLevel="1">
      <c r="A136" s="13" t="str">
        <f>IF(AND(D136="",D136=""),"",$D$3&amp;"_"&amp;ROW()-10-COUNTBLANK($D$10:D136))</f>
        <v>DBL_106</v>
      </c>
      <c r="B136" s="47" t="s">
        <v>59</v>
      </c>
      <c r="C136" s="42" t="s">
        <v>60</v>
      </c>
      <c r="D136" s="43" t="s">
        <v>61</v>
      </c>
      <c r="E136" s="44"/>
      <c r="F136" s="36"/>
      <c r="G136" s="36"/>
      <c r="H136" s="36"/>
      <c r="I136" s="36"/>
      <c r="J136" s="36"/>
      <c r="K136" s="36"/>
      <c r="L136" s="36"/>
      <c r="M136" s="36"/>
      <c r="N136" s="36"/>
      <c r="O136" s="37"/>
      <c r="P136" s="36"/>
      <c r="Q136" s="17" t="s">
        <v>24</v>
      </c>
      <c r="R136" s="17" t="s">
        <v>24</v>
      </c>
      <c r="S136" s="17" t="s">
        <v>24</v>
      </c>
      <c r="T136" s="17"/>
      <c r="U136" s="17"/>
      <c r="V136" s="17"/>
      <c r="W136" s="18" t="str">
        <f t="shared" si="15"/>
        <v>P</v>
      </c>
      <c r="X136" s="1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row>
    <row r="137" spans="1:53" s="178" customFormat="1" ht="33" hidden="1" outlineLevel="1">
      <c r="A137" s="13" t="str">
        <f>IF(AND(D137="",D137=""),"",$D$3&amp;"_"&amp;ROW()-10-COUNTBLANK($D$10:D137))</f>
        <v>DBL_107</v>
      </c>
      <c r="B137" s="47" t="s">
        <v>62</v>
      </c>
      <c r="C137" s="42" t="s">
        <v>63</v>
      </c>
      <c r="D137" s="43" t="s">
        <v>64</v>
      </c>
      <c r="E137" s="44"/>
      <c r="F137" s="36"/>
      <c r="G137" s="36"/>
      <c r="H137" s="36"/>
      <c r="I137" s="36"/>
      <c r="J137" s="36"/>
      <c r="K137" s="36"/>
      <c r="L137" s="36"/>
      <c r="M137" s="36"/>
      <c r="N137" s="36"/>
      <c r="O137" s="37"/>
      <c r="P137" s="36"/>
      <c r="Q137" s="17" t="s">
        <v>24</v>
      </c>
      <c r="R137" s="17" t="s">
        <v>24</v>
      </c>
      <c r="S137" s="17" t="s">
        <v>24</v>
      </c>
      <c r="T137" s="17"/>
      <c r="U137" s="17"/>
      <c r="V137" s="17"/>
      <c r="W137" s="18" t="str">
        <f t="shared" si="15"/>
        <v>P</v>
      </c>
      <c r="X137" s="1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row>
    <row r="138" spans="1:53" s="178" customFormat="1" ht="21" customHeight="1" collapsed="1">
      <c r="A138" s="13" t="str">
        <f>IF(AND(D138="",D138=""),"",$D$3&amp;"_"&amp;ROW()-10-COUNTBLANK($D$10:D138))</f>
        <v/>
      </c>
      <c r="B138" s="405" t="s">
        <v>707</v>
      </c>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7"/>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row>
    <row r="139" spans="1:53" s="178" customFormat="1" ht="97.5" hidden="1" customHeight="1" outlineLevel="1">
      <c r="A139" s="13" t="str">
        <f>IF(AND(D139="",D139=""),"",$D$3&amp;"_"&amp;ROW()-10-COUNTBLANK($D$10:D139))</f>
        <v>DBL_108</v>
      </c>
      <c r="B139" s="34" t="s">
        <v>46</v>
      </c>
      <c r="C139" s="35" t="s">
        <v>102</v>
      </c>
      <c r="D139" s="34" t="s">
        <v>48</v>
      </c>
      <c r="E139" s="36"/>
      <c r="F139" s="36"/>
      <c r="G139" s="36"/>
      <c r="H139" s="36"/>
      <c r="I139" s="36"/>
      <c r="J139" s="36"/>
      <c r="K139" s="36"/>
      <c r="L139" s="36"/>
      <c r="M139" s="36"/>
      <c r="N139" s="36"/>
      <c r="O139" s="37"/>
      <c r="P139" s="36"/>
      <c r="Q139" s="17" t="s">
        <v>24</v>
      </c>
      <c r="R139" s="17" t="s">
        <v>24</v>
      </c>
      <c r="S139" s="17" t="s">
        <v>24</v>
      </c>
      <c r="T139" s="17"/>
      <c r="U139" s="17"/>
      <c r="V139" s="17"/>
      <c r="W139" s="18" t="str">
        <f t="shared" ref="W139:W145" si="16">IF(OR(IF(M139="",IF(L139="",IF(K139="","",K139),L139),M139)="F",IF(P139="",IF(O139="",IF(N139="","",N139),O139),P139)="F",IF(S139="",IF(R139="",IF(Q139="","",Q139),R139),S139)="F",IF(V139="",IF(U139="",IF(T139="","",T139),U139),V139)="F")=TRUE,"F",IF(OR(IF(M139="",IF(L139="",IF(K139="","",K139),L139),M139)="PE",IF(P139="",IF(O139="",IF(N139="","",N139),O139),P139)="PE",IF(S139="",IF(R139="",IF(Q139="","",Q139),R139),S139)="PE",IF(V139="",IF(U139="",IF(T139="","",T139),U139),V139)="PE")=TRUE,"PE",IF(AND(IF(M139="",IF(L139="",IF(K139="","",K139),L139),M139)="",IF(P139="",IF(O139="",IF(N139="","",N139),O139),P139)="",IF(S139="",IF(R139="",IF(Q139="","",Q139),R139),S139)="",IF(V139="",IF(U139="",IF(T139="","",T139),U139),V139)="")=TRUE,"","P")))</f>
        <v>P</v>
      </c>
      <c r="X139" s="1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row>
    <row r="140" spans="1:53" s="178" customFormat="1" ht="79.5" hidden="1" customHeight="1" outlineLevel="1">
      <c r="A140" s="13" t="str">
        <f>IF(AND(D140="",D140=""),"",$D$3&amp;"_"&amp;ROW()-10-COUNTBLANK($D$10:D140))</f>
        <v>DBL_109</v>
      </c>
      <c r="B140" s="41" t="s">
        <v>49</v>
      </c>
      <c r="C140" s="42" t="s">
        <v>103</v>
      </c>
      <c r="D140" s="43" t="s">
        <v>51</v>
      </c>
      <c r="E140" s="44"/>
      <c r="F140" s="36"/>
      <c r="G140" s="36"/>
      <c r="H140" s="36"/>
      <c r="I140" s="36"/>
      <c r="J140" s="36"/>
      <c r="K140" s="36"/>
      <c r="L140" s="36"/>
      <c r="M140" s="36"/>
      <c r="N140" s="36"/>
      <c r="O140" s="37"/>
      <c r="P140" s="36"/>
      <c r="Q140" s="17" t="s">
        <v>24</v>
      </c>
      <c r="R140" s="17" t="s">
        <v>24</v>
      </c>
      <c r="S140" s="17" t="s">
        <v>24</v>
      </c>
      <c r="T140" s="17"/>
      <c r="U140" s="17"/>
      <c r="V140" s="17"/>
      <c r="W140" s="18" t="str">
        <f t="shared" si="16"/>
        <v>P</v>
      </c>
      <c r="X140" s="1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row>
    <row r="141" spans="1:53" s="178" customFormat="1" ht="79.5" hidden="1" customHeight="1" outlineLevel="1">
      <c r="A141" s="13" t="str">
        <f>IF(AND(D141="",D141=""),"",$D$3&amp;"_"&amp;ROW()-10-COUNTBLANK($D$10:D141))</f>
        <v>DBL_110</v>
      </c>
      <c r="B141" s="46" t="s">
        <v>52</v>
      </c>
      <c r="C141" s="42" t="s">
        <v>53</v>
      </c>
      <c r="D141" s="43" t="s">
        <v>54</v>
      </c>
      <c r="E141" s="44"/>
      <c r="F141" s="36"/>
      <c r="G141" s="36"/>
      <c r="H141" s="36"/>
      <c r="I141" s="36"/>
      <c r="J141" s="36"/>
      <c r="K141" s="36"/>
      <c r="L141" s="36"/>
      <c r="M141" s="36"/>
      <c r="N141" s="36"/>
      <c r="O141" s="37"/>
      <c r="P141" s="36"/>
      <c r="Q141" s="17" t="s">
        <v>24</v>
      </c>
      <c r="R141" s="17" t="s">
        <v>24</v>
      </c>
      <c r="S141" s="17" t="s">
        <v>24</v>
      </c>
      <c r="T141" s="17"/>
      <c r="U141" s="17"/>
      <c r="V141" s="17"/>
      <c r="W141" s="18" t="str">
        <f t="shared" si="16"/>
        <v>P</v>
      </c>
      <c r="X141" s="1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row>
    <row r="142" spans="1:53" s="178" customFormat="1" ht="99" hidden="1" customHeight="1" outlineLevel="1">
      <c r="A142" s="13" t="str">
        <f>IF(AND(D142="",D142=""),"",$D$3&amp;"_"&amp;ROW()-10-COUNTBLANK($D$10:D142))</f>
        <v>DBL_111</v>
      </c>
      <c r="B142" s="47" t="s">
        <v>55</v>
      </c>
      <c r="C142" s="42" t="s">
        <v>56</v>
      </c>
      <c r="D142" s="43" t="s">
        <v>54</v>
      </c>
      <c r="E142" s="44"/>
      <c r="F142" s="36"/>
      <c r="G142" s="36"/>
      <c r="H142" s="36"/>
      <c r="I142" s="36"/>
      <c r="J142" s="36"/>
      <c r="K142" s="36"/>
      <c r="L142" s="36"/>
      <c r="M142" s="36"/>
      <c r="N142" s="36"/>
      <c r="O142" s="37"/>
      <c r="P142" s="36"/>
      <c r="Q142" s="17" t="s">
        <v>24</v>
      </c>
      <c r="R142" s="17" t="s">
        <v>24</v>
      </c>
      <c r="S142" s="17" t="s">
        <v>24</v>
      </c>
      <c r="T142" s="17"/>
      <c r="U142" s="17"/>
      <c r="V142" s="17"/>
      <c r="W142" s="18" t="str">
        <f t="shared" si="16"/>
        <v>P</v>
      </c>
      <c r="X142" s="1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c r="AT142" s="239"/>
      <c r="AU142" s="239"/>
      <c r="AV142" s="239"/>
      <c r="AW142" s="239"/>
      <c r="AX142" s="239"/>
      <c r="AY142" s="239"/>
      <c r="AZ142" s="239"/>
      <c r="BA142" s="239"/>
    </row>
    <row r="143" spans="1:53" s="178" customFormat="1" ht="84" hidden="1" customHeight="1" outlineLevel="1">
      <c r="A143" s="13" t="str">
        <f>IF(AND(D143="",D143=""),"",$D$3&amp;"_"&amp;ROW()-10-COUNTBLANK($D$10:D143))</f>
        <v>DBL_112</v>
      </c>
      <c r="B143" s="47" t="s">
        <v>57</v>
      </c>
      <c r="C143" s="42" t="s">
        <v>58</v>
      </c>
      <c r="D143" s="43" t="s">
        <v>54</v>
      </c>
      <c r="E143" s="44"/>
      <c r="F143" s="36"/>
      <c r="G143" s="36"/>
      <c r="H143" s="36"/>
      <c r="I143" s="36"/>
      <c r="J143" s="36"/>
      <c r="K143" s="36"/>
      <c r="L143" s="36"/>
      <c r="M143" s="36"/>
      <c r="N143" s="36"/>
      <c r="O143" s="37"/>
      <c r="P143" s="36"/>
      <c r="Q143" s="17" t="s">
        <v>24</v>
      </c>
      <c r="R143" s="17" t="s">
        <v>24</v>
      </c>
      <c r="S143" s="17" t="s">
        <v>24</v>
      </c>
      <c r="T143" s="17"/>
      <c r="U143" s="17"/>
      <c r="V143" s="17"/>
      <c r="W143" s="18" t="str">
        <f t="shared" si="16"/>
        <v>P</v>
      </c>
      <c r="X143" s="1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row>
    <row r="144" spans="1:53" s="178" customFormat="1" ht="40.5" hidden="1" customHeight="1" outlineLevel="1">
      <c r="A144" s="13" t="str">
        <f>IF(AND(D144="",D144=""),"",$D$3&amp;"_"&amp;ROW()-10-COUNTBLANK($D$10:D144))</f>
        <v>DBL_113</v>
      </c>
      <c r="B144" s="47" t="s">
        <v>59</v>
      </c>
      <c r="C144" s="42" t="s">
        <v>60</v>
      </c>
      <c r="D144" s="43" t="s">
        <v>61</v>
      </c>
      <c r="E144" s="44"/>
      <c r="F144" s="36"/>
      <c r="G144" s="36"/>
      <c r="H144" s="36"/>
      <c r="I144" s="36"/>
      <c r="J144" s="36"/>
      <c r="K144" s="36"/>
      <c r="L144" s="36"/>
      <c r="M144" s="36"/>
      <c r="N144" s="36"/>
      <c r="O144" s="37"/>
      <c r="P144" s="36"/>
      <c r="Q144" s="17" t="s">
        <v>24</v>
      </c>
      <c r="R144" s="17" t="s">
        <v>24</v>
      </c>
      <c r="S144" s="17" t="s">
        <v>24</v>
      </c>
      <c r="T144" s="17"/>
      <c r="U144" s="17"/>
      <c r="V144" s="17"/>
      <c r="W144" s="18" t="str">
        <f t="shared" si="16"/>
        <v>P</v>
      </c>
      <c r="X144" s="1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row>
    <row r="145" spans="1:53" s="178" customFormat="1" ht="33" hidden="1" outlineLevel="1">
      <c r="A145" s="13" t="str">
        <f>IF(AND(D145="",D145=""),"",$D$3&amp;"_"&amp;ROW()-10-COUNTBLANK($D$10:D145))</f>
        <v>DBL_114</v>
      </c>
      <c r="B145" s="47" t="s">
        <v>62</v>
      </c>
      <c r="C145" s="42" t="s">
        <v>63</v>
      </c>
      <c r="D145" s="43" t="s">
        <v>64</v>
      </c>
      <c r="E145" s="44"/>
      <c r="F145" s="36"/>
      <c r="G145" s="36"/>
      <c r="H145" s="36"/>
      <c r="I145" s="36"/>
      <c r="J145" s="36"/>
      <c r="K145" s="36"/>
      <c r="L145" s="36"/>
      <c r="M145" s="36"/>
      <c r="N145" s="36"/>
      <c r="O145" s="37"/>
      <c r="P145" s="36"/>
      <c r="Q145" s="17" t="s">
        <v>24</v>
      </c>
      <c r="R145" s="17" t="s">
        <v>24</v>
      </c>
      <c r="S145" s="17" t="s">
        <v>24</v>
      </c>
      <c r="T145" s="17"/>
      <c r="U145" s="17"/>
      <c r="V145" s="17"/>
      <c r="W145" s="18" t="str">
        <f t="shared" si="16"/>
        <v>P</v>
      </c>
      <c r="X145" s="19"/>
      <c r="Y145" s="239"/>
      <c r="Z145" s="23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row>
    <row r="146" spans="1:53" s="269" customFormat="1" collapsed="1">
      <c r="A146" s="13" t="str">
        <f>IF(AND(D146="",D146=""),"",$D$3&amp;"_"&amp;ROW()-10-COUNTBLANK($D$10:D146))</f>
        <v/>
      </c>
      <c r="B146" s="459" t="s">
        <v>234</v>
      </c>
      <c r="C146" s="460"/>
      <c r="D146" s="460"/>
      <c r="E146" s="460"/>
      <c r="F146" s="460"/>
      <c r="G146" s="460"/>
      <c r="H146" s="460"/>
      <c r="I146" s="460"/>
      <c r="J146" s="460"/>
      <c r="K146" s="460"/>
      <c r="L146" s="460"/>
      <c r="M146" s="460"/>
      <c r="N146" s="460"/>
      <c r="O146" s="460"/>
      <c r="P146" s="460"/>
      <c r="Q146" s="460"/>
      <c r="R146" s="460"/>
      <c r="S146" s="460"/>
      <c r="T146" s="460"/>
      <c r="U146" s="460"/>
      <c r="V146" s="460"/>
      <c r="W146" s="460"/>
      <c r="X146" s="461"/>
    </row>
    <row r="147" spans="1:53" s="270" customFormat="1" ht="21.75" hidden="1" customHeight="1" outlineLevel="1">
      <c r="A147" s="13" t="str">
        <f>IF(AND(D147="",D147=""),"",$D$3&amp;"_"&amp;ROW()-10-COUNTBLANK($D$10:D147))</f>
        <v/>
      </c>
      <c r="B147" s="462" t="s">
        <v>233</v>
      </c>
      <c r="C147" s="463"/>
      <c r="D147" s="463"/>
      <c r="E147" s="463"/>
      <c r="F147" s="463"/>
      <c r="G147" s="463"/>
      <c r="H147" s="463"/>
      <c r="I147" s="463"/>
      <c r="J147" s="463"/>
      <c r="K147" s="463"/>
      <c r="L147" s="463"/>
      <c r="M147" s="463"/>
      <c r="N147" s="463"/>
      <c r="O147" s="463"/>
      <c r="P147" s="463"/>
      <c r="Q147" s="463"/>
      <c r="R147" s="463"/>
      <c r="S147" s="463"/>
      <c r="T147" s="463"/>
      <c r="U147" s="463"/>
      <c r="V147" s="463"/>
      <c r="W147" s="463"/>
      <c r="X147" s="464"/>
    </row>
    <row r="148" spans="1:53" s="237" customFormat="1" ht="66" hidden="1" outlineLevel="2">
      <c r="A148" s="13" t="str">
        <f>IF(AND(D148="",D148=""),"",$D$3&amp;"_"&amp;ROW()-10-COUNTBLANK($D$10:D148))</f>
        <v>DBL_115</v>
      </c>
      <c r="B148" s="79" t="s">
        <v>217</v>
      </c>
      <c r="C148" s="80" t="s">
        <v>218</v>
      </c>
      <c r="D148" s="79" t="s">
        <v>219</v>
      </c>
      <c r="E148" s="223"/>
      <c r="F148" s="224"/>
      <c r="G148" s="224"/>
      <c r="H148" s="224"/>
      <c r="I148" s="224"/>
      <c r="J148" s="224"/>
      <c r="K148" s="225"/>
      <c r="L148" s="225"/>
      <c r="M148" s="225"/>
      <c r="N148" s="225"/>
      <c r="O148" s="225"/>
      <c r="P148" s="225"/>
      <c r="Q148" s="17" t="s">
        <v>24</v>
      </c>
      <c r="R148" s="17" t="s">
        <v>24</v>
      </c>
      <c r="S148" s="17" t="s">
        <v>24</v>
      </c>
      <c r="T148" s="17"/>
      <c r="U148" s="17"/>
      <c r="V148" s="17"/>
      <c r="W148" s="18" t="str">
        <f t="shared" ref="W148:W153" si="17">IF(OR(IF(M148="",IF(L148="",IF(K148="","",K148),L148),M148)="F",IF(P148="",IF(O148="",IF(N148="","",N148),O148),P148)="F",IF(S148="",IF(R148="",IF(Q148="","",Q148),R148),S148)="F",IF(V148="",IF(U148="",IF(T148="","",T148),U148),V148)="F")=TRUE,"F",IF(OR(IF(M148="",IF(L148="",IF(K148="","",K148),L148),M148)="PE",IF(P148="",IF(O148="",IF(N148="","",N148),O148),P148)="PE",IF(S148="",IF(R148="",IF(Q148="","",Q148),R148),S148)="PE",IF(V148="",IF(U148="",IF(T148="","",T148),U148),V148)="PE")=TRUE,"PE",IF(AND(IF(M148="",IF(L148="",IF(K148="","",K148),L148),M148)="",IF(P148="",IF(O148="",IF(N148="","",N148),O148),P148)="",IF(S148="",IF(R148="",IF(Q148="","",Q148),R148),S148)="",IF(V148="",IF(U148="",IF(T148="","",T148),U148),V148)="")=TRUE,"","P")))</f>
        <v>P</v>
      </c>
      <c r="X148" s="19"/>
    </row>
    <row r="149" spans="1:53" s="237" customFormat="1" ht="66" hidden="1" outlineLevel="2">
      <c r="A149" s="13" t="str">
        <f>IF(AND(D149="",D149=""),"",$D$3&amp;"_"&amp;ROW()-10-COUNTBLANK($D$10:D149))</f>
        <v>DBL_116</v>
      </c>
      <c r="B149" s="79" t="s">
        <v>220</v>
      </c>
      <c r="C149" s="80" t="s">
        <v>221</v>
      </c>
      <c r="D149" s="79" t="s">
        <v>222</v>
      </c>
      <c r="E149" s="223"/>
      <c r="F149" s="224"/>
      <c r="G149" s="224"/>
      <c r="H149" s="224"/>
      <c r="I149" s="224"/>
      <c r="J149" s="224"/>
      <c r="K149" s="225"/>
      <c r="L149" s="225"/>
      <c r="M149" s="225"/>
      <c r="N149" s="225"/>
      <c r="O149" s="225"/>
      <c r="P149" s="225"/>
      <c r="Q149" s="17" t="s">
        <v>24</v>
      </c>
      <c r="R149" s="17" t="s">
        <v>24</v>
      </c>
      <c r="S149" s="17" t="s">
        <v>24</v>
      </c>
      <c r="T149" s="17"/>
      <c r="U149" s="17"/>
      <c r="V149" s="17"/>
      <c r="W149" s="18" t="str">
        <f t="shared" si="17"/>
        <v>P</v>
      </c>
      <c r="X149" s="19"/>
    </row>
    <row r="150" spans="1:53" s="237" customFormat="1" ht="66" hidden="1" outlineLevel="2">
      <c r="A150" s="13" t="str">
        <f>IF(AND(D150="",D150=""),"",$D$3&amp;"_"&amp;ROW()-10-COUNTBLANK($D$10:D150))</f>
        <v>DBL_117</v>
      </c>
      <c r="B150" s="79" t="s">
        <v>223</v>
      </c>
      <c r="C150" s="80" t="s">
        <v>224</v>
      </c>
      <c r="D150" s="79" t="s">
        <v>219</v>
      </c>
      <c r="E150" s="223"/>
      <c r="F150" s="224"/>
      <c r="G150" s="224"/>
      <c r="H150" s="224"/>
      <c r="I150" s="224"/>
      <c r="J150" s="224"/>
      <c r="K150" s="225"/>
      <c r="L150" s="225"/>
      <c r="M150" s="225"/>
      <c r="N150" s="225"/>
      <c r="O150" s="225"/>
      <c r="P150" s="225"/>
      <c r="Q150" s="17" t="s">
        <v>24</v>
      </c>
      <c r="R150" s="17" t="s">
        <v>24</v>
      </c>
      <c r="S150" s="17" t="s">
        <v>24</v>
      </c>
      <c r="T150" s="17"/>
      <c r="U150" s="17"/>
      <c r="V150" s="17"/>
      <c r="W150" s="18" t="str">
        <f t="shared" si="17"/>
        <v>P</v>
      </c>
      <c r="X150" s="19"/>
    </row>
    <row r="151" spans="1:53" s="237" customFormat="1" ht="82.5" hidden="1" outlineLevel="2">
      <c r="A151" s="13" t="str">
        <f>IF(AND(D151="",D151=""),"",$D$3&amp;"_"&amp;ROW()-10-COUNTBLANK($D$10:D151))</f>
        <v>DBL_118</v>
      </c>
      <c r="B151" s="79" t="s">
        <v>225</v>
      </c>
      <c r="C151" s="79" t="s">
        <v>226</v>
      </c>
      <c r="D151" s="79" t="s">
        <v>219</v>
      </c>
      <c r="E151" s="223"/>
      <c r="F151" s="224"/>
      <c r="G151" s="224"/>
      <c r="H151" s="224"/>
      <c r="I151" s="224"/>
      <c r="J151" s="224"/>
      <c r="K151" s="225"/>
      <c r="L151" s="225"/>
      <c r="M151" s="225"/>
      <c r="N151" s="225"/>
      <c r="O151" s="225"/>
      <c r="P151" s="225"/>
      <c r="Q151" s="17" t="s">
        <v>24</v>
      </c>
      <c r="R151" s="17" t="s">
        <v>24</v>
      </c>
      <c r="S151" s="17" t="s">
        <v>24</v>
      </c>
      <c r="T151" s="17"/>
      <c r="U151" s="17"/>
      <c r="V151" s="17"/>
      <c r="W151" s="18" t="str">
        <f t="shared" si="17"/>
        <v>P</v>
      </c>
      <c r="X151" s="19"/>
    </row>
    <row r="152" spans="1:53" s="237" customFormat="1" ht="99" hidden="1" outlineLevel="2">
      <c r="A152" s="13" t="str">
        <f>IF(AND(D152="",D152=""),"",$D$3&amp;"_"&amp;ROW()-10-COUNTBLANK($D$10:D152))</f>
        <v>DBL_119</v>
      </c>
      <c r="B152" s="79" t="s">
        <v>227</v>
      </c>
      <c r="C152" s="79" t="s">
        <v>228</v>
      </c>
      <c r="D152" s="79" t="s">
        <v>229</v>
      </c>
      <c r="E152" s="223"/>
      <c r="F152" s="224"/>
      <c r="G152" s="224"/>
      <c r="H152" s="224"/>
      <c r="I152" s="224"/>
      <c r="J152" s="224"/>
      <c r="K152" s="225"/>
      <c r="L152" s="225"/>
      <c r="M152" s="225"/>
      <c r="N152" s="225"/>
      <c r="O152" s="225"/>
      <c r="P152" s="225"/>
      <c r="Q152" s="17" t="s">
        <v>24</v>
      </c>
      <c r="R152" s="17" t="s">
        <v>24</v>
      </c>
      <c r="S152" s="17" t="s">
        <v>24</v>
      </c>
      <c r="T152" s="17"/>
      <c r="U152" s="17"/>
      <c r="V152" s="17"/>
      <c r="W152" s="18" t="str">
        <f t="shared" si="17"/>
        <v>P</v>
      </c>
      <c r="X152" s="19"/>
    </row>
    <row r="153" spans="1:53" s="237" customFormat="1" ht="66" hidden="1" outlineLevel="2">
      <c r="A153" s="13" t="str">
        <f>IF(AND(D153="",D153=""),"",$D$3&amp;"_"&amp;ROW()-10-COUNTBLANK($D$10:D153))</f>
        <v>DBL_120</v>
      </c>
      <c r="B153" s="79" t="s">
        <v>230</v>
      </c>
      <c r="C153" s="79" t="s">
        <v>231</v>
      </c>
      <c r="D153" s="79" t="s">
        <v>232</v>
      </c>
      <c r="E153" s="223"/>
      <c r="F153" s="224"/>
      <c r="G153" s="224"/>
      <c r="H153" s="224"/>
      <c r="I153" s="224"/>
      <c r="J153" s="224"/>
      <c r="K153" s="225"/>
      <c r="L153" s="225"/>
      <c r="M153" s="225"/>
      <c r="N153" s="225"/>
      <c r="O153" s="225"/>
      <c r="P153" s="225"/>
      <c r="Q153" s="17" t="s">
        <v>24</v>
      </c>
      <c r="R153" s="17" t="s">
        <v>24</v>
      </c>
      <c r="S153" s="17" t="s">
        <v>24</v>
      </c>
      <c r="T153" s="17"/>
      <c r="U153" s="17"/>
      <c r="V153" s="17"/>
      <c r="W153" s="18" t="str">
        <f t="shared" si="17"/>
        <v>P</v>
      </c>
      <c r="X153" s="19"/>
    </row>
    <row r="154" spans="1:53" s="270" customFormat="1" ht="17.25" hidden="1" customHeight="1" outlineLevel="1">
      <c r="A154" s="13" t="str">
        <f>IF(AND(D154="",D154=""),"",$D$3&amp;"_"&amp;ROW()-10-COUNTBLANK($D$10:D154))</f>
        <v/>
      </c>
      <c r="B154" s="462" t="s">
        <v>235</v>
      </c>
      <c r="C154" s="463"/>
      <c r="D154" s="463"/>
      <c r="E154" s="463"/>
      <c r="F154" s="463"/>
      <c r="G154" s="463"/>
      <c r="H154" s="463"/>
      <c r="I154" s="463"/>
      <c r="J154" s="463"/>
      <c r="K154" s="463"/>
      <c r="L154" s="463"/>
      <c r="M154" s="463"/>
      <c r="N154" s="463"/>
      <c r="O154" s="463"/>
      <c r="P154" s="463"/>
      <c r="Q154" s="463"/>
      <c r="R154" s="463"/>
      <c r="S154" s="463"/>
      <c r="T154" s="463"/>
      <c r="U154" s="463"/>
      <c r="V154" s="463"/>
      <c r="W154" s="463"/>
      <c r="X154" s="464"/>
      <c r="Y154" s="271"/>
    </row>
    <row r="155" spans="1:53" s="178" customFormat="1" hidden="1" outlineLevel="2">
      <c r="A155" s="13" t="str">
        <f>IF(AND(D155="",D155=""),"",$D$3&amp;"_"&amp;ROW()-10-COUNTBLANK($D$10:D155))</f>
        <v>DBL_121</v>
      </c>
      <c r="B155" s="76" t="s">
        <v>186</v>
      </c>
      <c r="C155" s="76" t="s">
        <v>187</v>
      </c>
      <c r="D155" s="35" t="s">
        <v>1027</v>
      </c>
      <c r="E155" s="77"/>
      <c r="F155" s="77"/>
      <c r="G155" s="77"/>
      <c r="H155" s="77"/>
      <c r="I155" s="77"/>
      <c r="J155" s="77"/>
      <c r="K155" s="77"/>
      <c r="L155" s="77"/>
      <c r="M155" s="77"/>
      <c r="N155" s="77"/>
      <c r="O155" s="77"/>
      <c r="P155" s="77"/>
      <c r="Q155" s="17" t="s">
        <v>24</v>
      </c>
      <c r="R155" s="17" t="s">
        <v>24</v>
      </c>
      <c r="S155" s="17" t="s">
        <v>24</v>
      </c>
      <c r="T155" s="17"/>
      <c r="U155" s="17"/>
      <c r="V155" s="17"/>
      <c r="W155" s="18" t="str">
        <f t="shared" ref="W155:W156" si="18">IF(OR(IF(M155="",IF(L155="",IF(K155="","",K155),L155),M155)="F",IF(P155="",IF(O155="",IF(N155="","",N155),O155),P155)="F",IF(S155="",IF(R155="",IF(Q155="","",Q155),R155),S155)="F",IF(V155="",IF(U155="",IF(T155="","",T155),U155),V155)="F")=TRUE,"F",IF(OR(IF(M155="",IF(L155="",IF(K155="","",K155),L155),M155)="PE",IF(P155="",IF(O155="",IF(N155="","",N155),O155),P155)="PE",IF(S155="",IF(R155="",IF(Q155="","",Q155),R155),S155)="PE",IF(V155="",IF(U155="",IF(T155="","",T155),U155),V155)="PE")=TRUE,"PE",IF(AND(IF(M155="",IF(L155="",IF(K155="","",K155),L155),M155)="",IF(P155="",IF(O155="",IF(N155="","",N155),O155),P155)="",IF(S155="",IF(R155="",IF(Q155="","",Q155),R155),S155)="",IF(V155="",IF(U155="",IF(T155="","",T155),U155),V155)="")=TRUE,"","P")))</f>
        <v>P</v>
      </c>
      <c r="X155" s="19"/>
      <c r="Y155" s="238"/>
    </row>
    <row r="156" spans="1:53" s="178" customFormat="1" ht="33" hidden="1" outlineLevel="2">
      <c r="A156" s="13" t="str">
        <f>IF(AND(D156="",D156=""),"",$D$3&amp;"_"&amp;ROW()-10-COUNTBLANK($D$10:D156))</f>
        <v>DBL_122</v>
      </c>
      <c r="B156" s="76" t="s">
        <v>957</v>
      </c>
      <c r="C156" s="76" t="s">
        <v>958</v>
      </c>
      <c r="D156" s="76" t="s">
        <v>983</v>
      </c>
      <c r="E156" s="77"/>
      <c r="F156" s="77"/>
      <c r="G156" s="77"/>
      <c r="H156" s="77"/>
      <c r="I156" s="77"/>
      <c r="J156" s="77"/>
      <c r="K156" s="77"/>
      <c r="L156" s="77"/>
      <c r="M156" s="77"/>
      <c r="N156" s="77"/>
      <c r="O156" s="77"/>
      <c r="P156" s="77"/>
      <c r="Q156" s="17" t="s">
        <v>24</v>
      </c>
      <c r="R156" s="17" t="s">
        <v>24</v>
      </c>
      <c r="S156" s="17" t="s">
        <v>24</v>
      </c>
      <c r="T156" s="17"/>
      <c r="U156" s="17"/>
      <c r="V156" s="17"/>
      <c r="W156" s="18" t="str">
        <f t="shared" si="18"/>
        <v>P</v>
      </c>
      <c r="X156" s="19"/>
      <c r="Y156" s="238"/>
    </row>
    <row r="157" spans="1:53" s="270" customFormat="1" ht="17.25" hidden="1" customHeight="1" outlineLevel="1">
      <c r="A157" s="13" t="str">
        <f>IF(AND(D157="",D157=""),"",$D$3&amp;"_"&amp;ROW()-10-COUNTBLANK($D$10:D157))</f>
        <v/>
      </c>
      <c r="B157" s="462" t="s">
        <v>236</v>
      </c>
      <c r="C157" s="463"/>
      <c r="D157" s="463"/>
      <c r="E157" s="463"/>
      <c r="F157" s="463"/>
      <c r="G157" s="463"/>
      <c r="H157" s="463"/>
      <c r="I157" s="463"/>
      <c r="J157" s="463"/>
      <c r="K157" s="463"/>
      <c r="L157" s="463"/>
      <c r="M157" s="463"/>
      <c r="N157" s="463"/>
      <c r="O157" s="463"/>
      <c r="P157" s="463"/>
      <c r="Q157" s="463"/>
      <c r="R157" s="463"/>
      <c r="S157" s="463"/>
      <c r="T157" s="463"/>
      <c r="U157" s="463"/>
      <c r="V157" s="463"/>
      <c r="W157" s="463"/>
      <c r="X157" s="464"/>
      <c r="Y157" s="271"/>
    </row>
    <row r="158" spans="1:53" s="178" customFormat="1" hidden="1" outlineLevel="2">
      <c r="A158" s="13" t="str">
        <f>IF(AND(D158="",D158=""),"",$D$3&amp;"_"&amp;ROW()-10-COUNTBLANK($D$10:D158))</f>
        <v>DBL_123</v>
      </c>
      <c r="B158" s="76" t="s">
        <v>186</v>
      </c>
      <c r="C158" s="76" t="s">
        <v>187</v>
      </c>
      <c r="D158" s="35" t="s">
        <v>1027</v>
      </c>
      <c r="E158" s="77"/>
      <c r="F158" s="77"/>
      <c r="G158" s="77"/>
      <c r="H158" s="77"/>
      <c r="I158" s="77"/>
      <c r="J158" s="77"/>
      <c r="K158" s="77"/>
      <c r="L158" s="77"/>
      <c r="M158" s="77"/>
      <c r="N158" s="77"/>
      <c r="O158" s="77"/>
      <c r="P158" s="77"/>
      <c r="Q158" s="17" t="s">
        <v>24</v>
      </c>
      <c r="R158" s="17" t="s">
        <v>24</v>
      </c>
      <c r="S158" s="17" t="s">
        <v>24</v>
      </c>
      <c r="T158" s="17"/>
      <c r="U158" s="17"/>
      <c r="V158" s="17"/>
      <c r="W158" s="18" t="str">
        <f t="shared" ref="W158:W159" si="19">IF(OR(IF(M158="",IF(L158="",IF(K158="","",K158),L158),M158)="F",IF(P158="",IF(O158="",IF(N158="","",N158),O158),P158)="F",IF(S158="",IF(R158="",IF(Q158="","",Q158),R158),S158)="F",IF(V158="",IF(U158="",IF(T158="","",T158),U158),V158)="F")=TRUE,"F",IF(OR(IF(M158="",IF(L158="",IF(K158="","",K158),L158),M158)="PE",IF(P158="",IF(O158="",IF(N158="","",N158),O158),P158)="PE",IF(S158="",IF(R158="",IF(Q158="","",Q158),R158),S158)="PE",IF(V158="",IF(U158="",IF(T158="","",T158),U158),V158)="PE")=TRUE,"PE",IF(AND(IF(M158="",IF(L158="",IF(K158="","",K158),L158),M158)="",IF(P158="",IF(O158="",IF(N158="","",N158),O158),P158)="",IF(S158="",IF(R158="",IF(Q158="","",Q158),R158),S158)="",IF(V158="",IF(U158="",IF(T158="","",T158),U158),V158)="")=TRUE,"","P")))</f>
        <v>P</v>
      </c>
      <c r="X158" s="19"/>
      <c r="Y158" s="238"/>
    </row>
    <row r="159" spans="1:53" s="178" customFormat="1" ht="33" hidden="1" outlineLevel="2">
      <c r="A159" s="13" t="str">
        <f>IF(AND(D159="",D159=""),"",$D$3&amp;"_"&amp;ROW()-10-COUNTBLANK($D$10:D159))</f>
        <v>DBL_124</v>
      </c>
      <c r="B159" s="76" t="s">
        <v>960</v>
      </c>
      <c r="C159" s="76" t="s">
        <v>961</v>
      </c>
      <c r="D159" s="76" t="s">
        <v>983</v>
      </c>
      <c r="E159" s="77"/>
      <c r="F159" s="77"/>
      <c r="G159" s="77"/>
      <c r="H159" s="77"/>
      <c r="I159" s="77"/>
      <c r="J159" s="77"/>
      <c r="K159" s="77"/>
      <c r="L159" s="77"/>
      <c r="M159" s="77"/>
      <c r="N159" s="77"/>
      <c r="O159" s="77"/>
      <c r="P159" s="77"/>
      <c r="Q159" s="17" t="s">
        <v>24</v>
      </c>
      <c r="R159" s="17" t="s">
        <v>24</v>
      </c>
      <c r="S159" s="17" t="s">
        <v>24</v>
      </c>
      <c r="T159" s="17"/>
      <c r="U159" s="17"/>
      <c r="V159" s="17"/>
      <c r="W159" s="18" t="str">
        <f t="shared" si="19"/>
        <v>P</v>
      </c>
      <c r="X159" s="19"/>
      <c r="Y159" s="238"/>
    </row>
    <row r="160" spans="1:53" s="178" customFormat="1" ht="17.25" hidden="1" customHeight="1" outlineLevel="1" collapsed="1">
      <c r="A160" s="13" t="str">
        <f>IF(AND(D160="",D160=""),"",$D$3&amp;"_"&amp;ROW()-10-COUNTBLANK($D$10:D160))</f>
        <v/>
      </c>
      <c r="B160" s="465" t="s">
        <v>237</v>
      </c>
      <c r="C160" s="466"/>
      <c r="D160" s="466"/>
      <c r="E160" s="466"/>
      <c r="F160" s="466"/>
      <c r="G160" s="466"/>
      <c r="H160" s="466"/>
      <c r="I160" s="466"/>
      <c r="J160" s="466"/>
      <c r="K160" s="466"/>
      <c r="L160" s="466"/>
      <c r="M160" s="466"/>
      <c r="N160" s="466"/>
      <c r="O160" s="466"/>
      <c r="P160" s="466"/>
      <c r="Q160" s="466"/>
      <c r="R160" s="466"/>
      <c r="S160" s="466"/>
      <c r="T160" s="466"/>
      <c r="U160" s="466"/>
      <c r="V160" s="466"/>
      <c r="W160" s="466"/>
      <c r="X160" s="467"/>
      <c r="Y160" s="238"/>
    </row>
    <row r="161" spans="1:53" s="178" customFormat="1" hidden="1" outlineLevel="1">
      <c r="A161" s="13" t="str">
        <f>IF(AND(D161="",D161=""),"",$D$3&amp;"_"&amp;ROW()-10-COUNTBLANK($D$10:D161))</f>
        <v>DBL_125</v>
      </c>
      <c r="B161" s="76" t="s">
        <v>186</v>
      </c>
      <c r="C161" s="76" t="s">
        <v>187</v>
      </c>
      <c r="D161" s="35" t="s">
        <v>1027</v>
      </c>
      <c r="E161" s="77"/>
      <c r="F161" s="77"/>
      <c r="G161" s="77"/>
      <c r="H161" s="77"/>
      <c r="I161" s="77"/>
      <c r="J161" s="77"/>
      <c r="K161" s="77"/>
      <c r="L161" s="77"/>
      <c r="M161" s="77"/>
      <c r="N161" s="77"/>
      <c r="O161" s="77"/>
      <c r="P161" s="77"/>
      <c r="Q161" s="17" t="s">
        <v>24</v>
      </c>
      <c r="R161" s="17" t="s">
        <v>24</v>
      </c>
      <c r="S161" s="17" t="s">
        <v>24</v>
      </c>
      <c r="T161" s="17"/>
      <c r="U161" s="17"/>
      <c r="V161" s="17"/>
      <c r="W161" s="18" t="str">
        <f t="shared" ref="W161:W162" si="20">IF(OR(IF(M161="",IF(L161="",IF(K161="","",K161),L161),M161)="F",IF(P161="",IF(O161="",IF(N161="","",N161),O161),P161)="F",IF(S161="",IF(R161="",IF(Q161="","",Q161),R161),S161)="F",IF(V161="",IF(U161="",IF(T161="","",T161),U161),V161)="F")=TRUE,"F",IF(OR(IF(M161="",IF(L161="",IF(K161="","",K161),L161),M161)="PE",IF(P161="",IF(O161="",IF(N161="","",N161),O161),P161)="PE",IF(S161="",IF(R161="",IF(Q161="","",Q161),R161),S161)="PE",IF(V161="",IF(U161="",IF(T161="","",T161),U161),V161)="PE")=TRUE,"PE",IF(AND(IF(M161="",IF(L161="",IF(K161="","",K161),L161),M161)="",IF(P161="",IF(O161="",IF(N161="","",N161),O161),P161)="",IF(S161="",IF(R161="",IF(Q161="","",Q161),R161),S161)="",IF(V161="",IF(U161="",IF(T161="","",T161),U161),V161)="")=TRUE,"","P")))</f>
        <v>P</v>
      </c>
      <c r="X161" s="19"/>
      <c r="Y161" s="238"/>
    </row>
    <row r="162" spans="1:53" s="178" customFormat="1" ht="33" hidden="1" outlineLevel="1">
      <c r="A162" s="13" t="str">
        <f>IF(AND(D162="",D162=""),"",$D$3&amp;"_"&amp;ROW()-10-COUNTBLANK($D$10:D162))</f>
        <v>DBL_126</v>
      </c>
      <c r="B162" s="76" t="s">
        <v>963</v>
      </c>
      <c r="C162" s="76" t="s">
        <v>964</v>
      </c>
      <c r="D162" s="76" t="s">
        <v>1028</v>
      </c>
      <c r="E162" s="77"/>
      <c r="F162" s="77"/>
      <c r="G162" s="77"/>
      <c r="H162" s="77"/>
      <c r="I162" s="77"/>
      <c r="J162" s="77"/>
      <c r="K162" s="77"/>
      <c r="L162" s="77"/>
      <c r="M162" s="77"/>
      <c r="N162" s="77"/>
      <c r="O162" s="77"/>
      <c r="P162" s="77"/>
      <c r="Q162" s="17" t="s">
        <v>24</v>
      </c>
      <c r="R162" s="17" t="s">
        <v>24</v>
      </c>
      <c r="S162" s="17" t="s">
        <v>24</v>
      </c>
      <c r="T162" s="17"/>
      <c r="U162" s="17"/>
      <c r="V162" s="17"/>
      <c r="W162" s="18" t="str">
        <f t="shared" si="20"/>
        <v>P</v>
      </c>
      <c r="X162" s="19"/>
      <c r="Y162" s="238"/>
    </row>
    <row r="163" spans="1:53" s="178" customFormat="1" ht="21" customHeight="1" collapsed="1">
      <c r="A163" s="13" t="str">
        <f>IF(AND(D163="",D163=""),"",$D$3&amp;"_"&amp;ROW()-10-COUNTBLANK($D$10:D163))</f>
        <v/>
      </c>
      <c r="B163" s="405" t="s">
        <v>708</v>
      </c>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7"/>
      <c r="Y163" s="239"/>
      <c r="Z163" s="23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row>
    <row r="164" spans="1:53" s="178" customFormat="1" ht="97.5" hidden="1" customHeight="1" outlineLevel="1">
      <c r="A164" s="13" t="str">
        <f>IF(AND(D164="",D164=""),"",$D$3&amp;"_"&amp;ROW()-10-COUNTBLANK($D$10:D164))</f>
        <v>DBL_127</v>
      </c>
      <c r="B164" s="34" t="s">
        <v>46</v>
      </c>
      <c r="C164" s="35" t="s">
        <v>102</v>
      </c>
      <c r="D164" s="34" t="s">
        <v>48</v>
      </c>
      <c r="E164" s="36"/>
      <c r="F164" s="36"/>
      <c r="G164" s="36"/>
      <c r="H164" s="36"/>
      <c r="I164" s="36"/>
      <c r="J164" s="36"/>
      <c r="K164" s="36"/>
      <c r="L164" s="36"/>
      <c r="M164" s="36"/>
      <c r="N164" s="36"/>
      <c r="O164" s="37"/>
      <c r="P164" s="36"/>
      <c r="Q164" s="17" t="s">
        <v>24</v>
      </c>
      <c r="R164" s="17" t="s">
        <v>24</v>
      </c>
      <c r="S164" s="17" t="s">
        <v>24</v>
      </c>
      <c r="T164" s="17"/>
      <c r="U164" s="17"/>
      <c r="V164" s="17"/>
      <c r="W164" s="18" t="str">
        <f t="shared" ref="W164:W170" si="21">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c r="Y164" s="239"/>
      <c r="Z164" s="23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row>
    <row r="165" spans="1:53" s="178" customFormat="1" ht="79.5" hidden="1" customHeight="1" outlineLevel="1">
      <c r="A165" s="13" t="str">
        <f>IF(AND(D165="",D165=""),"",$D$3&amp;"_"&amp;ROW()-10-COUNTBLANK($D$10:D165))</f>
        <v>DBL_128</v>
      </c>
      <c r="B165" s="41" t="s">
        <v>49</v>
      </c>
      <c r="C165" s="42" t="s">
        <v>103</v>
      </c>
      <c r="D165" s="43" t="s">
        <v>51</v>
      </c>
      <c r="E165" s="44"/>
      <c r="F165" s="36"/>
      <c r="G165" s="36"/>
      <c r="H165" s="36"/>
      <c r="I165" s="36"/>
      <c r="J165" s="36"/>
      <c r="K165" s="36"/>
      <c r="L165" s="36"/>
      <c r="M165" s="36"/>
      <c r="N165" s="36"/>
      <c r="O165" s="37"/>
      <c r="P165" s="36"/>
      <c r="Q165" s="17" t="s">
        <v>24</v>
      </c>
      <c r="R165" s="17" t="s">
        <v>24</v>
      </c>
      <c r="S165" s="17" t="s">
        <v>24</v>
      </c>
      <c r="T165" s="17"/>
      <c r="U165" s="17"/>
      <c r="V165" s="17"/>
      <c r="W165" s="18" t="str">
        <f t="shared" si="21"/>
        <v>P</v>
      </c>
      <c r="X165" s="19"/>
      <c r="Y165" s="239"/>
      <c r="Z165" s="23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row>
    <row r="166" spans="1:53" s="178" customFormat="1" ht="79.5" hidden="1" customHeight="1" outlineLevel="1">
      <c r="A166" s="13" t="str">
        <f>IF(AND(D166="",D166=""),"",$D$3&amp;"_"&amp;ROW()-10-COUNTBLANK($D$10:D166))</f>
        <v>DBL_129</v>
      </c>
      <c r="B166" s="46" t="s">
        <v>52</v>
      </c>
      <c r="C166" s="42" t="s">
        <v>53</v>
      </c>
      <c r="D166" s="43" t="s">
        <v>54</v>
      </c>
      <c r="E166" s="44"/>
      <c r="F166" s="36"/>
      <c r="G166" s="36"/>
      <c r="H166" s="36"/>
      <c r="I166" s="36"/>
      <c r="J166" s="36"/>
      <c r="K166" s="36"/>
      <c r="L166" s="36"/>
      <c r="M166" s="36"/>
      <c r="N166" s="36"/>
      <c r="O166" s="37"/>
      <c r="P166" s="36"/>
      <c r="Q166" s="17" t="s">
        <v>24</v>
      </c>
      <c r="R166" s="17" t="s">
        <v>24</v>
      </c>
      <c r="S166" s="17" t="s">
        <v>24</v>
      </c>
      <c r="T166" s="17"/>
      <c r="U166" s="17"/>
      <c r="V166" s="17"/>
      <c r="W166" s="18" t="str">
        <f t="shared" si="21"/>
        <v>P</v>
      </c>
      <c r="X166" s="19"/>
      <c r="Y166" s="239"/>
      <c r="Z166" s="23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row>
    <row r="167" spans="1:53" s="178" customFormat="1" ht="99" hidden="1" customHeight="1" outlineLevel="1">
      <c r="A167" s="13" t="str">
        <f>IF(AND(D167="",D167=""),"",$D$3&amp;"_"&amp;ROW()-10-COUNTBLANK($D$10:D167))</f>
        <v>DBL_130</v>
      </c>
      <c r="B167" s="47" t="s">
        <v>55</v>
      </c>
      <c r="C167" s="42" t="s">
        <v>56</v>
      </c>
      <c r="D167" s="43" t="s">
        <v>54</v>
      </c>
      <c r="E167" s="44"/>
      <c r="F167" s="36"/>
      <c r="G167" s="36"/>
      <c r="H167" s="36"/>
      <c r="I167" s="36"/>
      <c r="J167" s="36"/>
      <c r="K167" s="36"/>
      <c r="L167" s="36"/>
      <c r="M167" s="36"/>
      <c r="N167" s="36"/>
      <c r="O167" s="37"/>
      <c r="P167" s="36"/>
      <c r="Q167" s="17" t="s">
        <v>24</v>
      </c>
      <c r="R167" s="17" t="s">
        <v>24</v>
      </c>
      <c r="S167" s="17" t="s">
        <v>24</v>
      </c>
      <c r="T167" s="17"/>
      <c r="U167" s="17"/>
      <c r="V167" s="17"/>
      <c r="W167" s="18" t="str">
        <f t="shared" si="21"/>
        <v>P</v>
      </c>
      <c r="X167" s="19"/>
      <c r="Y167" s="239"/>
      <c r="Z167" s="23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row>
    <row r="168" spans="1:53" s="178" customFormat="1" ht="84" hidden="1" customHeight="1" outlineLevel="1">
      <c r="A168" s="13" t="str">
        <f>IF(AND(D168="",D168=""),"",$D$3&amp;"_"&amp;ROW()-10-COUNTBLANK($D$10:D168))</f>
        <v>DBL_131</v>
      </c>
      <c r="B168" s="47" t="s">
        <v>57</v>
      </c>
      <c r="C168" s="42" t="s">
        <v>58</v>
      </c>
      <c r="D168" s="43" t="s">
        <v>54</v>
      </c>
      <c r="E168" s="44"/>
      <c r="F168" s="36"/>
      <c r="G168" s="36"/>
      <c r="H168" s="36"/>
      <c r="I168" s="36"/>
      <c r="J168" s="36"/>
      <c r="K168" s="36"/>
      <c r="L168" s="36"/>
      <c r="M168" s="36"/>
      <c r="N168" s="36"/>
      <c r="O168" s="37"/>
      <c r="P168" s="36"/>
      <c r="Q168" s="17" t="s">
        <v>24</v>
      </c>
      <c r="R168" s="17" t="s">
        <v>24</v>
      </c>
      <c r="S168" s="17" t="s">
        <v>24</v>
      </c>
      <c r="T168" s="17"/>
      <c r="U168" s="17"/>
      <c r="V168" s="17"/>
      <c r="W168" s="18" t="str">
        <f t="shared" si="21"/>
        <v>P</v>
      </c>
      <c r="X168" s="19"/>
      <c r="Y168" s="239"/>
      <c r="Z168" s="23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row>
    <row r="169" spans="1:53" s="178" customFormat="1" ht="40.5" hidden="1" customHeight="1" outlineLevel="1">
      <c r="A169" s="13" t="str">
        <f>IF(AND(D169="",D169=""),"",$D$3&amp;"_"&amp;ROW()-10-COUNTBLANK($D$10:D169))</f>
        <v>DBL_132</v>
      </c>
      <c r="B169" s="47" t="s">
        <v>59</v>
      </c>
      <c r="C169" s="42" t="s">
        <v>60</v>
      </c>
      <c r="D169" s="43" t="s">
        <v>61</v>
      </c>
      <c r="E169" s="44"/>
      <c r="F169" s="36"/>
      <c r="G169" s="36"/>
      <c r="H169" s="36"/>
      <c r="I169" s="36"/>
      <c r="J169" s="36"/>
      <c r="K169" s="36"/>
      <c r="L169" s="36"/>
      <c r="M169" s="36"/>
      <c r="N169" s="36"/>
      <c r="O169" s="37"/>
      <c r="P169" s="36"/>
      <c r="Q169" s="17" t="s">
        <v>24</v>
      </c>
      <c r="R169" s="17" t="s">
        <v>24</v>
      </c>
      <c r="S169" s="17" t="s">
        <v>24</v>
      </c>
      <c r="T169" s="17"/>
      <c r="U169" s="17"/>
      <c r="V169" s="17"/>
      <c r="W169" s="18" t="str">
        <f t="shared" si="21"/>
        <v>P</v>
      </c>
      <c r="X169" s="19"/>
      <c r="Y169" s="239"/>
      <c r="Z169" s="23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row>
    <row r="170" spans="1:53" s="178" customFormat="1" ht="33" hidden="1" outlineLevel="1">
      <c r="A170" s="13" t="str">
        <f>IF(AND(D170="",D170=""),"",$D$3&amp;"_"&amp;ROW()-10-COUNTBLANK($D$10:D170))</f>
        <v>DBL_133</v>
      </c>
      <c r="B170" s="47" t="s">
        <v>62</v>
      </c>
      <c r="C170" s="42" t="s">
        <v>63</v>
      </c>
      <c r="D170" s="43" t="s">
        <v>64</v>
      </c>
      <c r="E170" s="44"/>
      <c r="F170" s="36"/>
      <c r="G170" s="36"/>
      <c r="H170" s="36"/>
      <c r="I170" s="36"/>
      <c r="J170" s="36"/>
      <c r="K170" s="36"/>
      <c r="L170" s="36"/>
      <c r="M170" s="36"/>
      <c r="N170" s="36"/>
      <c r="O170" s="37"/>
      <c r="P170" s="36"/>
      <c r="Q170" s="17" t="s">
        <v>24</v>
      </c>
      <c r="R170" s="17" t="s">
        <v>24</v>
      </c>
      <c r="S170" s="17" t="s">
        <v>24</v>
      </c>
      <c r="T170" s="17"/>
      <c r="U170" s="17"/>
      <c r="V170" s="17"/>
      <c r="W170" s="18" t="str">
        <f t="shared" si="21"/>
        <v>P</v>
      </c>
      <c r="X170" s="1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row>
    <row r="171" spans="1:53" s="178" customFormat="1" ht="17.25" customHeight="1" collapsed="1">
      <c r="A171" s="13" t="str">
        <f>IF(AND(D171="",D171=""),"",$D$3&amp;"_"&amp;ROW()-10-COUNTBLANK($D$10:D171))</f>
        <v/>
      </c>
      <c r="B171" s="445" t="s">
        <v>239</v>
      </c>
      <c r="C171" s="446"/>
      <c r="D171" s="446"/>
      <c r="E171" s="446"/>
      <c r="F171" s="446"/>
      <c r="G171" s="446"/>
      <c r="H171" s="446"/>
      <c r="I171" s="446"/>
      <c r="J171" s="446"/>
      <c r="K171" s="446"/>
      <c r="L171" s="446"/>
      <c r="M171" s="446"/>
      <c r="N171" s="446"/>
      <c r="O171" s="446"/>
      <c r="P171" s="446"/>
      <c r="Q171" s="446"/>
      <c r="R171" s="446"/>
      <c r="S171" s="446"/>
      <c r="T171" s="446"/>
      <c r="U171" s="446"/>
      <c r="V171" s="446"/>
      <c r="W171" s="446"/>
      <c r="X171" s="447"/>
      <c r="Y171" s="238"/>
    </row>
    <row r="172" spans="1:53" s="178" customFormat="1" ht="33" hidden="1" outlineLevel="1">
      <c r="A172" s="13" t="str">
        <f>IF(AND(D172="",D172=""),"",$D$3&amp;"_"&amp;ROW()-10-COUNTBLANK($D$10:D172))</f>
        <v>DBL_134</v>
      </c>
      <c r="B172" s="35" t="s">
        <v>186</v>
      </c>
      <c r="C172" s="35" t="s">
        <v>187</v>
      </c>
      <c r="D172" s="35" t="s">
        <v>1029</v>
      </c>
      <c r="E172" s="86"/>
      <c r="F172" s="86"/>
      <c r="G172" s="86"/>
      <c r="H172" s="86"/>
      <c r="I172" s="86"/>
      <c r="J172" s="86"/>
      <c r="K172" s="86"/>
      <c r="L172" s="86"/>
      <c r="M172" s="86"/>
      <c r="N172" s="86"/>
      <c r="O172" s="86"/>
      <c r="P172" s="86"/>
      <c r="Q172" s="17" t="s">
        <v>24</v>
      </c>
      <c r="R172" s="17" t="s">
        <v>24</v>
      </c>
      <c r="S172" s="17" t="s">
        <v>24</v>
      </c>
      <c r="T172" s="17"/>
      <c r="U172" s="17"/>
      <c r="V172" s="17"/>
      <c r="W172" s="18" t="str">
        <f t="shared" ref="W172:W173" si="22">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c r="Y172" s="238"/>
    </row>
    <row r="173" spans="1:53" s="178" customFormat="1" ht="33" hidden="1" outlineLevel="1">
      <c r="A173" s="13" t="str">
        <f>IF(AND(D173="",D173=""),"",$D$3&amp;"_"&amp;ROW()-10-COUNTBLANK($D$10:D173))</f>
        <v>DBL_135</v>
      </c>
      <c r="B173" s="35" t="s">
        <v>970</v>
      </c>
      <c r="C173" s="35" t="s">
        <v>971</v>
      </c>
      <c r="D173" s="35" t="s">
        <v>987</v>
      </c>
      <c r="E173" s="86"/>
      <c r="F173" s="86"/>
      <c r="G173" s="86"/>
      <c r="H173" s="86"/>
      <c r="I173" s="86"/>
      <c r="J173" s="86"/>
      <c r="K173" s="86"/>
      <c r="L173" s="86"/>
      <c r="M173" s="86"/>
      <c r="N173" s="86"/>
      <c r="O173" s="86"/>
      <c r="P173" s="86"/>
      <c r="Q173" s="17" t="s">
        <v>24</v>
      </c>
      <c r="R173" s="17" t="s">
        <v>24</v>
      </c>
      <c r="S173" s="17" t="s">
        <v>24</v>
      </c>
      <c r="T173" s="17"/>
      <c r="U173" s="17"/>
      <c r="V173" s="17"/>
      <c r="W173" s="18" t="str">
        <f t="shared" si="22"/>
        <v>P</v>
      </c>
      <c r="X173" s="19"/>
      <c r="Y173" s="238"/>
    </row>
    <row r="174" spans="1:53" s="178" customFormat="1" ht="17.25" customHeight="1" collapsed="1">
      <c r="A174" s="13" t="str">
        <f>IF(AND(D174="",D174=""),"",$D$3&amp;"_"&amp;ROW()-10-COUNTBLANK($D$10:D174))</f>
        <v/>
      </c>
      <c r="B174" s="445" t="s">
        <v>240</v>
      </c>
      <c r="C174" s="446"/>
      <c r="D174" s="446"/>
      <c r="E174" s="446"/>
      <c r="F174" s="446"/>
      <c r="G174" s="446"/>
      <c r="H174" s="446"/>
      <c r="I174" s="446"/>
      <c r="J174" s="446"/>
      <c r="K174" s="446"/>
      <c r="L174" s="446"/>
      <c r="M174" s="446"/>
      <c r="N174" s="446"/>
      <c r="O174" s="446"/>
      <c r="P174" s="446"/>
      <c r="Q174" s="446"/>
      <c r="R174" s="446"/>
      <c r="S174" s="446"/>
      <c r="T174" s="446"/>
      <c r="U174" s="446"/>
      <c r="V174" s="446"/>
      <c r="W174" s="446"/>
      <c r="X174" s="447"/>
      <c r="Y174" s="238"/>
    </row>
    <row r="175" spans="1:53" s="178" customFormat="1" ht="49.5" hidden="1" outlineLevel="1">
      <c r="A175" s="13" t="str">
        <f>IF(AND(D175="",D175=""),"",$D$3&amp;"_"&amp;ROW()-10-COUNTBLANK($D$10:D175))</f>
        <v>DBL_136</v>
      </c>
      <c r="B175" s="76" t="s">
        <v>186</v>
      </c>
      <c r="C175" s="76" t="s">
        <v>187</v>
      </c>
      <c r="D175" s="35" t="s">
        <v>188</v>
      </c>
      <c r="E175" s="77"/>
      <c r="F175" s="77"/>
      <c r="G175" s="77"/>
      <c r="H175" s="77"/>
      <c r="I175" s="77"/>
      <c r="J175" s="77"/>
      <c r="K175" s="77"/>
      <c r="L175" s="77"/>
      <c r="M175" s="77"/>
      <c r="N175" s="77"/>
      <c r="O175" s="77"/>
      <c r="P175" s="77"/>
      <c r="Q175" s="17" t="s">
        <v>24</v>
      </c>
      <c r="R175" s="17" t="s">
        <v>24</v>
      </c>
      <c r="S175" s="17" t="s">
        <v>24</v>
      </c>
      <c r="T175" s="17"/>
      <c r="U175" s="17"/>
      <c r="V175" s="17"/>
      <c r="W175" s="18" t="str">
        <f t="shared" ref="W175:W176" si="23">IF(OR(IF(M175="",IF(L175="",IF(K175="","",K175),L175),M175)="F",IF(P175="",IF(O175="",IF(N175="","",N175),O175),P175)="F",IF(S175="",IF(R175="",IF(Q175="","",Q175),R175),S175)="F",IF(V175="",IF(U175="",IF(T175="","",T175),U175),V175)="F")=TRUE,"F",IF(OR(IF(M175="",IF(L175="",IF(K175="","",K175),L175),M175)="PE",IF(P175="",IF(O175="",IF(N175="","",N175),O175),P175)="PE",IF(S175="",IF(R175="",IF(Q175="","",Q175),R175),S175)="PE",IF(V175="",IF(U175="",IF(T175="","",T175),U175),V175)="PE")=TRUE,"PE",IF(AND(IF(M175="",IF(L175="",IF(K175="","",K175),L175),M175)="",IF(P175="",IF(O175="",IF(N175="","",N175),O175),P175)="",IF(S175="",IF(R175="",IF(Q175="","",Q175),R175),S175)="",IF(V175="",IF(U175="",IF(T175="","",T175),U175),V175)="")=TRUE,"","P")))</f>
        <v>P</v>
      </c>
      <c r="X175" s="19"/>
      <c r="Y175" s="238"/>
    </row>
    <row r="176" spans="1:53" s="178" customFormat="1" ht="33" hidden="1" outlineLevel="1">
      <c r="A176" s="13" t="str">
        <f>IF(AND(D176="",D176=""),"",$D$3&amp;"_"&amp;ROW()-10-COUNTBLANK($D$10:D176))</f>
        <v>DBL_137</v>
      </c>
      <c r="B176" s="76" t="s">
        <v>189</v>
      </c>
      <c r="C176" s="76" t="s">
        <v>190</v>
      </c>
      <c r="D176" s="76" t="s">
        <v>191</v>
      </c>
      <c r="E176" s="77"/>
      <c r="F176" s="77"/>
      <c r="G176" s="77"/>
      <c r="H176" s="77"/>
      <c r="I176" s="77"/>
      <c r="J176" s="77"/>
      <c r="K176" s="77"/>
      <c r="L176" s="77"/>
      <c r="M176" s="77"/>
      <c r="N176" s="77"/>
      <c r="O176" s="77"/>
      <c r="P176" s="77"/>
      <c r="Q176" s="17" t="s">
        <v>24</v>
      </c>
      <c r="R176" s="17" t="s">
        <v>24</v>
      </c>
      <c r="S176" s="17" t="s">
        <v>24</v>
      </c>
      <c r="T176" s="17"/>
      <c r="U176" s="17"/>
      <c r="V176" s="17"/>
      <c r="W176" s="18" t="str">
        <f t="shared" si="23"/>
        <v>P</v>
      </c>
      <c r="X176" s="19"/>
      <c r="Y176" s="238"/>
    </row>
    <row r="177" spans="1:116" s="178" customFormat="1" ht="21" customHeight="1">
      <c r="A177" s="13" t="str">
        <f>IF(AND(D177="",D177=""),"",$D$3&amp;"_"&amp;ROW()-10-COUNTBLANK($D$10:D177))</f>
        <v/>
      </c>
      <c r="B177" s="424" t="s">
        <v>710</v>
      </c>
      <c r="C177" s="425"/>
      <c r="D177" s="425"/>
      <c r="E177" s="425"/>
      <c r="F177" s="425"/>
      <c r="G177" s="425"/>
      <c r="H177" s="425"/>
      <c r="I177" s="425"/>
      <c r="J177" s="425"/>
      <c r="K177" s="425"/>
      <c r="L177" s="425"/>
      <c r="M177" s="425"/>
      <c r="N177" s="425"/>
      <c r="O177" s="425"/>
      <c r="P177" s="425"/>
      <c r="Q177" s="425"/>
      <c r="R177" s="425"/>
      <c r="S177" s="425"/>
      <c r="T177" s="425"/>
      <c r="U177" s="425"/>
      <c r="V177" s="425"/>
      <c r="W177" s="425"/>
      <c r="X177" s="426"/>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row>
    <row r="178" spans="1:116" s="268" customFormat="1" ht="39.75" customHeight="1" collapsed="1">
      <c r="A178" s="13" t="str">
        <f>IF(AND(D178="",D178=""),"",$D$3&amp;"_"&amp;ROW()-10-COUNTBLANK($D$10:D178))</f>
        <v/>
      </c>
      <c r="B178" s="411" t="s">
        <v>1030</v>
      </c>
      <c r="C178" s="412"/>
      <c r="D178" s="412"/>
      <c r="E178" s="412"/>
      <c r="F178" s="412"/>
      <c r="G178" s="412"/>
      <c r="H178" s="412"/>
      <c r="I178" s="412"/>
      <c r="J178" s="412"/>
      <c r="K178" s="412"/>
      <c r="L178" s="412"/>
      <c r="M178" s="412"/>
      <c r="N178" s="412"/>
      <c r="O178" s="412"/>
      <c r="P178" s="412"/>
      <c r="Q178" s="412"/>
      <c r="R178" s="412"/>
      <c r="S178" s="412"/>
      <c r="T178" s="412"/>
      <c r="U178" s="412"/>
      <c r="V178" s="412"/>
      <c r="W178" s="412"/>
      <c r="X178" s="413"/>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66"/>
      <c r="CH178" s="267"/>
      <c r="CI178" s="267"/>
      <c r="CJ178" s="267"/>
      <c r="CK178" s="267"/>
      <c r="CL178" s="267"/>
      <c r="CM178" s="267"/>
      <c r="CN178" s="267"/>
      <c r="CO178" s="267"/>
      <c r="CP178" s="267"/>
      <c r="CQ178" s="267"/>
      <c r="CR178" s="267"/>
      <c r="CS178" s="267"/>
      <c r="CT178" s="267"/>
      <c r="CU178" s="267"/>
      <c r="CV178" s="267"/>
      <c r="CW178" s="267"/>
      <c r="CX178" s="267"/>
      <c r="CY178" s="267"/>
      <c r="CZ178" s="267"/>
      <c r="DA178" s="267"/>
      <c r="DB178" s="267"/>
      <c r="DC178" s="267"/>
      <c r="DD178" s="267"/>
      <c r="DE178" s="267"/>
      <c r="DF178" s="267"/>
      <c r="DG178" s="267"/>
      <c r="DH178" s="267"/>
      <c r="DI178" s="267"/>
      <c r="DJ178" s="267"/>
      <c r="DK178" s="267"/>
      <c r="DL178" s="267"/>
    </row>
    <row r="179" spans="1:116" s="14" customFormat="1" collapsed="1">
      <c r="A179" s="13" t="str">
        <f>IF(AND(D179="",D179=""),"",$D$3&amp;"_"&amp;ROW()-10-COUNTBLANK($D$10:D179))</f>
        <v/>
      </c>
      <c r="B179" s="414" t="s">
        <v>21</v>
      </c>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row>
    <row r="180" spans="1:116" s="243" customFormat="1" ht="15.75" customHeight="1" collapsed="1">
      <c r="A180" s="13" t="str">
        <f>IF(AND(D180="",D180=""),"",$D$3&amp;"_"&amp;ROW()-10-COUNTBLANK($D$10:D180))</f>
        <v/>
      </c>
      <c r="B180" s="402" t="s">
        <v>193</v>
      </c>
      <c r="C180" s="403"/>
      <c r="D180" s="403"/>
      <c r="E180" s="403"/>
      <c r="F180" s="403"/>
      <c r="G180" s="403"/>
      <c r="H180" s="403"/>
      <c r="I180" s="403"/>
      <c r="J180" s="403"/>
      <c r="K180" s="403"/>
      <c r="L180" s="403"/>
      <c r="M180" s="403"/>
      <c r="N180" s="403"/>
      <c r="O180" s="403"/>
      <c r="P180" s="403"/>
      <c r="Q180" s="403"/>
      <c r="R180" s="403"/>
      <c r="S180" s="403"/>
      <c r="T180" s="403"/>
      <c r="U180" s="403"/>
      <c r="V180" s="403"/>
      <c r="W180" s="403"/>
      <c r="X180" s="404"/>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c r="BQ180" s="240"/>
      <c r="BR180" s="240"/>
      <c r="BS180" s="240"/>
      <c r="BT180" s="240"/>
      <c r="BU180" s="240"/>
      <c r="BV180" s="240"/>
      <c r="BW180" s="240"/>
      <c r="BX180" s="240"/>
      <c r="BY180" s="240"/>
      <c r="BZ180" s="240"/>
      <c r="CA180" s="240"/>
      <c r="CB180" s="240"/>
      <c r="CC180" s="240"/>
      <c r="CD180" s="240"/>
      <c r="CE180" s="240"/>
      <c r="CF180" s="240"/>
      <c r="CG180" s="241"/>
      <c r="CH180" s="242"/>
      <c r="CI180" s="242"/>
      <c r="CJ180" s="242"/>
      <c r="CK180" s="242"/>
      <c r="CL180" s="242"/>
      <c r="CM180" s="242"/>
      <c r="CN180" s="242"/>
      <c r="CO180" s="242"/>
      <c r="CP180" s="242"/>
      <c r="CQ180" s="242"/>
      <c r="CR180" s="242"/>
      <c r="CS180" s="242"/>
      <c r="CT180" s="242"/>
      <c r="CU180" s="242"/>
      <c r="CV180" s="242"/>
      <c r="CW180" s="242"/>
      <c r="CX180" s="242"/>
      <c r="CY180" s="242"/>
      <c r="CZ180" s="242"/>
      <c r="DA180" s="242"/>
      <c r="DB180" s="242"/>
      <c r="DC180" s="242"/>
      <c r="DD180" s="242"/>
      <c r="DE180" s="242"/>
      <c r="DF180" s="242"/>
      <c r="DG180" s="242"/>
      <c r="DH180" s="242"/>
      <c r="DI180" s="242"/>
      <c r="DJ180" s="242"/>
      <c r="DK180" s="242"/>
      <c r="DL180" s="242"/>
    </row>
    <row r="181" spans="1:116" s="244" customFormat="1" ht="81" hidden="1" customHeight="1" outlineLevel="1">
      <c r="A181" s="13" t="str">
        <f>IF(AND(D181="",D181=""),"",$D$3&amp;"_"&amp;ROW()-10-COUNTBLANK($D$10:D181))</f>
        <v>DBL_138</v>
      </c>
      <c r="B181" s="69" t="s">
        <v>194</v>
      </c>
      <c r="C181" s="69" t="s">
        <v>195</v>
      </c>
      <c r="D181" s="69" t="s">
        <v>1031</v>
      </c>
      <c r="E181" s="83"/>
      <c r="F181" s="83"/>
      <c r="G181" s="83"/>
      <c r="H181" s="83"/>
      <c r="I181" s="83"/>
      <c r="J181" s="83"/>
      <c r="K181" s="83"/>
      <c r="L181" s="83"/>
      <c r="M181" s="83"/>
      <c r="N181" s="83"/>
      <c r="O181" s="83"/>
      <c r="P181" s="83"/>
      <c r="Q181" s="17" t="s">
        <v>24</v>
      </c>
      <c r="R181" s="17" t="s">
        <v>24</v>
      </c>
      <c r="S181" s="17" t="s">
        <v>24</v>
      </c>
      <c r="T181" s="17"/>
      <c r="U181" s="17"/>
      <c r="V181" s="17"/>
      <c r="W181" s="18" t="str">
        <f t="shared" ref="W181" si="24">IF(OR(IF(M181="",IF(L181="",IF(K181="","",K181),L181),M181)="F",IF(P181="",IF(O181="",IF(N181="","",N181),O181),P181)="F",IF(S181="",IF(R181="",IF(Q181="","",Q181),R181),S181)="F",IF(V181="",IF(U181="",IF(T181="","",T181),U181),V181)="F")=TRUE,"F",IF(OR(IF(M181="",IF(L181="",IF(K181="","",K181),L181),M181)="PE",IF(P181="",IF(O181="",IF(N181="","",N181),O181),P181)="PE",IF(S181="",IF(R181="",IF(Q181="","",Q181),R181),S181)="PE",IF(V181="",IF(U181="",IF(T181="","",T181),U181),V181)="PE")=TRUE,"PE",IF(AND(IF(M181="",IF(L181="",IF(K181="","",K181),L181),M181)="",IF(P181="",IF(O181="",IF(N181="","",N181),O181),P181)="",IF(S181="",IF(R181="",IF(Q181="","",Q181),R181),S181)="",IF(V181="",IF(U181="",IF(T181="","",T181),U181),V181)="")=TRUE,"","P")))</f>
        <v>P</v>
      </c>
      <c r="X181" s="19"/>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c r="BQ181" s="240"/>
      <c r="BR181" s="240"/>
      <c r="BS181" s="240"/>
      <c r="BT181" s="240"/>
      <c r="BU181" s="240"/>
      <c r="BV181" s="240"/>
      <c r="BW181" s="240"/>
      <c r="BX181" s="240"/>
      <c r="BY181" s="240"/>
      <c r="BZ181" s="240"/>
      <c r="CA181" s="240"/>
      <c r="CB181" s="240"/>
      <c r="CC181" s="240"/>
      <c r="CD181" s="240"/>
      <c r="CE181" s="240"/>
      <c r="CF181" s="240"/>
      <c r="CG181" s="240"/>
      <c r="CH181" s="240"/>
      <c r="CI181" s="240"/>
      <c r="CJ181" s="240"/>
      <c r="CK181" s="240"/>
      <c r="CL181" s="240"/>
      <c r="CM181" s="240"/>
      <c r="CN181" s="240"/>
      <c r="CO181" s="240"/>
      <c r="CP181" s="240"/>
      <c r="CQ181" s="240"/>
      <c r="CR181" s="240"/>
      <c r="CS181" s="240"/>
      <c r="CT181" s="240"/>
      <c r="CU181" s="240"/>
      <c r="CV181" s="240"/>
      <c r="CW181" s="240"/>
      <c r="CX181" s="240"/>
      <c r="CY181" s="240"/>
      <c r="CZ181" s="240"/>
      <c r="DA181" s="240"/>
      <c r="DB181" s="240"/>
      <c r="DC181" s="240"/>
      <c r="DD181" s="240"/>
      <c r="DE181" s="240"/>
      <c r="DF181" s="240"/>
      <c r="DG181" s="240"/>
      <c r="DH181" s="240"/>
      <c r="DI181" s="240"/>
      <c r="DJ181" s="240"/>
      <c r="DK181" s="240"/>
      <c r="DL181" s="240"/>
    </row>
    <row r="182" spans="1:116" s="178" customFormat="1" ht="21" customHeight="1" collapsed="1">
      <c r="A182" s="13" t="str">
        <f>IF(AND(D182="",D182=""),"",$D$3&amp;"_"&amp;ROW()-10-COUNTBLANK($D$10:D182))</f>
        <v/>
      </c>
      <c r="B182" s="405" t="s">
        <v>1015</v>
      </c>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7"/>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row>
    <row r="183" spans="1:116" s="178" customFormat="1" ht="97.5" hidden="1" customHeight="1" outlineLevel="1">
      <c r="A183" s="13" t="str">
        <f>IF(AND(D183="",D183=""),"",$D$3&amp;"_"&amp;ROW()-10-COUNTBLANK($D$10:D183))</f>
        <v>DBL_139</v>
      </c>
      <c r="B183" s="34" t="s">
        <v>46</v>
      </c>
      <c r="C183" s="35" t="s">
        <v>102</v>
      </c>
      <c r="D183" s="34" t="s">
        <v>48</v>
      </c>
      <c r="E183" s="36"/>
      <c r="F183" s="36"/>
      <c r="G183" s="36"/>
      <c r="H183" s="36"/>
      <c r="I183" s="36"/>
      <c r="J183" s="36"/>
      <c r="K183" s="36"/>
      <c r="L183" s="36"/>
      <c r="M183" s="36"/>
      <c r="N183" s="36"/>
      <c r="O183" s="37"/>
      <c r="P183" s="36"/>
      <c r="Q183" s="17" t="s">
        <v>24</v>
      </c>
      <c r="R183" s="17" t="s">
        <v>24</v>
      </c>
      <c r="S183" s="17" t="s">
        <v>24</v>
      </c>
      <c r="T183" s="17"/>
      <c r="U183" s="17"/>
      <c r="V183" s="17"/>
      <c r="W183" s="18" t="str">
        <f t="shared" ref="W183:W189" si="25">IF(OR(IF(M183="",IF(L183="",IF(K183="","",K183),L183),M183)="F",IF(P183="",IF(O183="",IF(N183="","",N183),O183),P183)="F",IF(S183="",IF(R183="",IF(Q183="","",Q183),R183),S183)="F",IF(V183="",IF(U183="",IF(T183="","",T183),U183),V183)="F")=TRUE,"F",IF(OR(IF(M183="",IF(L183="",IF(K183="","",K183),L183),M183)="PE",IF(P183="",IF(O183="",IF(N183="","",N183),O183),P183)="PE",IF(S183="",IF(R183="",IF(Q183="","",Q183),R183),S183)="PE",IF(V183="",IF(U183="",IF(T183="","",T183),U183),V183)="PE")=TRUE,"PE",IF(AND(IF(M183="",IF(L183="",IF(K183="","",K183),L183),M183)="",IF(P183="",IF(O183="",IF(N183="","",N183),O183),P183)="",IF(S183="",IF(R183="",IF(Q183="","",Q183),R183),S183)="",IF(V183="",IF(U183="",IF(T183="","",T183),U183),V183)="")=TRUE,"","P")))</f>
        <v>P</v>
      </c>
      <c r="X183" s="1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row>
    <row r="184" spans="1:116" s="178" customFormat="1" ht="79.5" hidden="1" customHeight="1" outlineLevel="1">
      <c r="A184" s="13" t="str">
        <f>IF(AND(D184="",D184=""),"",$D$3&amp;"_"&amp;ROW()-10-COUNTBLANK($D$10:D184))</f>
        <v>DBL_140</v>
      </c>
      <c r="B184" s="41" t="s">
        <v>49</v>
      </c>
      <c r="C184" s="42" t="s">
        <v>103</v>
      </c>
      <c r="D184" s="43" t="s">
        <v>1032</v>
      </c>
      <c r="E184" s="44"/>
      <c r="F184" s="36"/>
      <c r="G184" s="36"/>
      <c r="H184" s="36"/>
      <c r="I184" s="36"/>
      <c r="J184" s="36"/>
      <c r="K184" s="36"/>
      <c r="L184" s="36"/>
      <c r="M184" s="36"/>
      <c r="N184" s="36"/>
      <c r="O184" s="37"/>
      <c r="P184" s="36"/>
      <c r="Q184" s="17" t="s">
        <v>24</v>
      </c>
      <c r="R184" s="17" t="s">
        <v>24</v>
      </c>
      <c r="S184" s="17" t="s">
        <v>24</v>
      </c>
      <c r="T184" s="17"/>
      <c r="U184" s="17"/>
      <c r="V184" s="17"/>
      <c r="W184" s="18" t="str">
        <f t="shared" si="25"/>
        <v>P</v>
      </c>
      <c r="X184" s="19"/>
      <c r="Y184" s="239"/>
      <c r="Z184" s="239"/>
      <c r="AA184" s="239"/>
      <c r="AB184" s="239"/>
      <c r="AC184" s="239"/>
      <c r="AD184" s="239"/>
      <c r="AE184" s="239"/>
      <c r="AF184" s="239"/>
      <c r="AG184" s="239"/>
      <c r="AH184" s="239"/>
      <c r="AI184" s="239"/>
      <c r="AJ184" s="239"/>
      <c r="AK184" s="239"/>
      <c r="AL184" s="239"/>
      <c r="AM184" s="239"/>
      <c r="AN184" s="239"/>
      <c r="AO184" s="239"/>
      <c r="AP184" s="239"/>
      <c r="AQ184" s="239"/>
      <c r="AR184" s="239"/>
      <c r="AS184" s="239"/>
      <c r="AT184" s="239"/>
      <c r="AU184" s="239"/>
      <c r="AV184" s="239"/>
      <c r="AW184" s="239"/>
      <c r="AX184" s="239"/>
      <c r="AY184" s="239"/>
      <c r="AZ184" s="239"/>
      <c r="BA184" s="239"/>
    </row>
    <row r="185" spans="1:116" s="178" customFormat="1" ht="79.5" hidden="1" customHeight="1" outlineLevel="1">
      <c r="A185" s="13" t="str">
        <f>IF(AND(D185="",D185=""),"",$D$3&amp;"_"&amp;ROW()-10-COUNTBLANK($D$10:D185))</f>
        <v>DBL_141</v>
      </c>
      <c r="B185" s="46" t="s">
        <v>52</v>
      </c>
      <c r="C185" s="42" t="s">
        <v>53</v>
      </c>
      <c r="D185" s="43" t="s">
        <v>54</v>
      </c>
      <c r="E185" s="44"/>
      <c r="F185" s="36"/>
      <c r="G185" s="36"/>
      <c r="H185" s="36"/>
      <c r="I185" s="36"/>
      <c r="J185" s="36"/>
      <c r="K185" s="36"/>
      <c r="L185" s="36"/>
      <c r="M185" s="36"/>
      <c r="N185" s="36"/>
      <c r="O185" s="37"/>
      <c r="P185" s="36"/>
      <c r="Q185" s="17" t="s">
        <v>24</v>
      </c>
      <c r="R185" s="17" t="s">
        <v>24</v>
      </c>
      <c r="S185" s="17" t="s">
        <v>24</v>
      </c>
      <c r="T185" s="17"/>
      <c r="U185" s="17"/>
      <c r="V185" s="17"/>
      <c r="W185" s="18" t="str">
        <f t="shared" si="25"/>
        <v>P</v>
      </c>
      <c r="X185" s="1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row>
    <row r="186" spans="1:116" s="178" customFormat="1" ht="99" hidden="1" customHeight="1" outlineLevel="1">
      <c r="A186" s="13" t="str">
        <f>IF(AND(D186="",D186=""),"",$D$3&amp;"_"&amp;ROW()-10-COUNTBLANK($D$10:D186))</f>
        <v>DBL_142</v>
      </c>
      <c r="B186" s="47" t="s">
        <v>55</v>
      </c>
      <c r="C186" s="42" t="s">
        <v>56</v>
      </c>
      <c r="D186" s="43" t="s">
        <v>54</v>
      </c>
      <c r="E186" s="44"/>
      <c r="F186" s="36"/>
      <c r="G186" s="36"/>
      <c r="H186" s="36"/>
      <c r="I186" s="36"/>
      <c r="J186" s="36"/>
      <c r="K186" s="36"/>
      <c r="L186" s="36"/>
      <c r="M186" s="36"/>
      <c r="N186" s="36"/>
      <c r="O186" s="37"/>
      <c r="P186" s="36"/>
      <c r="Q186" s="17" t="s">
        <v>24</v>
      </c>
      <c r="R186" s="17" t="s">
        <v>24</v>
      </c>
      <c r="S186" s="17" t="s">
        <v>24</v>
      </c>
      <c r="T186" s="17"/>
      <c r="U186" s="17"/>
      <c r="V186" s="17"/>
      <c r="W186" s="18" t="str">
        <f t="shared" si="25"/>
        <v>P</v>
      </c>
      <c r="X186" s="19"/>
      <c r="Y186" s="239"/>
      <c r="Z186" s="23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row>
    <row r="187" spans="1:116" s="178" customFormat="1" ht="84" hidden="1" customHeight="1" outlineLevel="1">
      <c r="A187" s="13" t="str">
        <f>IF(AND(D187="",D187=""),"",$D$3&amp;"_"&amp;ROW()-10-COUNTBLANK($D$10:D187))</f>
        <v>DBL_143</v>
      </c>
      <c r="B187" s="47" t="s">
        <v>57</v>
      </c>
      <c r="C187" s="42" t="s">
        <v>58</v>
      </c>
      <c r="D187" s="43" t="s">
        <v>54</v>
      </c>
      <c r="E187" s="44"/>
      <c r="F187" s="36"/>
      <c r="G187" s="36"/>
      <c r="H187" s="36"/>
      <c r="I187" s="36"/>
      <c r="J187" s="36"/>
      <c r="K187" s="36"/>
      <c r="L187" s="36"/>
      <c r="M187" s="36"/>
      <c r="N187" s="36"/>
      <c r="O187" s="37"/>
      <c r="P187" s="36"/>
      <c r="Q187" s="17" t="s">
        <v>24</v>
      </c>
      <c r="R187" s="17" t="s">
        <v>24</v>
      </c>
      <c r="S187" s="17" t="s">
        <v>24</v>
      </c>
      <c r="T187" s="17"/>
      <c r="U187" s="17"/>
      <c r="V187" s="17"/>
      <c r="W187" s="18" t="str">
        <f t="shared" si="25"/>
        <v>P</v>
      </c>
      <c r="X187" s="19"/>
      <c r="Y187" s="239"/>
      <c r="Z187" s="23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row>
    <row r="188" spans="1:116" s="178" customFormat="1" ht="40.5" hidden="1" customHeight="1" outlineLevel="1">
      <c r="A188" s="13" t="str">
        <f>IF(AND(D188="",D188=""),"",$D$3&amp;"_"&amp;ROW()-10-COUNTBLANK($D$10:D188))</f>
        <v>DBL_144</v>
      </c>
      <c r="B188" s="47" t="s">
        <v>59</v>
      </c>
      <c r="C188" s="42" t="s">
        <v>60</v>
      </c>
      <c r="D188" s="43" t="s">
        <v>61</v>
      </c>
      <c r="E188" s="44"/>
      <c r="F188" s="36"/>
      <c r="G188" s="36"/>
      <c r="H188" s="36"/>
      <c r="I188" s="36"/>
      <c r="J188" s="36"/>
      <c r="K188" s="36"/>
      <c r="L188" s="36"/>
      <c r="M188" s="36"/>
      <c r="N188" s="36"/>
      <c r="O188" s="37"/>
      <c r="P188" s="36"/>
      <c r="Q188" s="17" t="s">
        <v>24</v>
      </c>
      <c r="R188" s="17" t="s">
        <v>24</v>
      </c>
      <c r="S188" s="17" t="s">
        <v>24</v>
      </c>
      <c r="T188" s="17"/>
      <c r="U188" s="17"/>
      <c r="V188" s="17"/>
      <c r="W188" s="18" t="str">
        <f t="shared" si="25"/>
        <v>P</v>
      </c>
      <c r="X188" s="19"/>
      <c r="Y188" s="239"/>
      <c r="Z188" s="23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row>
    <row r="189" spans="1:116" s="178" customFormat="1" ht="33" hidden="1" outlineLevel="1">
      <c r="A189" s="13" t="str">
        <f>IF(AND(D189="",D189=""),"",$D$3&amp;"_"&amp;ROW()-10-COUNTBLANK($D$10:D189))</f>
        <v>DBL_145</v>
      </c>
      <c r="B189" s="47" t="s">
        <v>62</v>
      </c>
      <c r="C189" s="42" t="s">
        <v>63</v>
      </c>
      <c r="D189" s="43" t="s">
        <v>64</v>
      </c>
      <c r="E189" s="44"/>
      <c r="F189" s="36"/>
      <c r="G189" s="36"/>
      <c r="H189" s="36"/>
      <c r="I189" s="36"/>
      <c r="J189" s="36"/>
      <c r="K189" s="36"/>
      <c r="L189" s="36"/>
      <c r="M189" s="36"/>
      <c r="N189" s="36"/>
      <c r="O189" s="37"/>
      <c r="P189" s="36"/>
      <c r="Q189" s="17" t="s">
        <v>24</v>
      </c>
      <c r="R189" s="17" t="s">
        <v>24</v>
      </c>
      <c r="S189" s="17" t="s">
        <v>24</v>
      </c>
      <c r="T189" s="17"/>
      <c r="U189" s="17"/>
      <c r="V189" s="17"/>
      <c r="W189" s="18" t="str">
        <f t="shared" si="25"/>
        <v>P</v>
      </c>
      <c r="X189" s="1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row>
    <row r="190" spans="1:116" s="243" customFormat="1" ht="15.75" customHeight="1" collapsed="1">
      <c r="A190" s="13" t="str">
        <f>IF(AND(D190="",D190=""),"",$D$3&amp;"_"&amp;ROW()-10-COUNTBLANK($D$10:D190))</f>
        <v/>
      </c>
      <c r="B190" s="402" t="s">
        <v>1016</v>
      </c>
      <c r="C190" s="403"/>
      <c r="D190" s="403"/>
      <c r="E190" s="403"/>
      <c r="F190" s="403"/>
      <c r="G190" s="403"/>
      <c r="H190" s="403"/>
      <c r="I190" s="403"/>
      <c r="J190" s="403"/>
      <c r="K190" s="403"/>
      <c r="L190" s="403"/>
      <c r="M190" s="403"/>
      <c r="N190" s="403"/>
      <c r="O190" s="403"/>
      <c r="P190" s="403"/>
      <c r="Q190" s="403"/>
      <c r="R190" s="403"/>
      <c r="S190" s="403"/>
      <c r="T190" s="403"/>
      <c r="U190" s="403"/>
      <c r="V190" s="403"/>
      <c r="W190" s="403"/>
      <c r="X190" s="404"/>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240"/>
      <c r="BR190" s="240"/>
      <c r="BS190" s="240"/>
      <c r="BT190" s="240"/>
      <c r="BU190" s="240"/>
      <c r="BV190" s="240"/>
      <c r="BW190" s="240"/>
      <c r="BX190" s="240"/>
      <c r="BY190" s="240"/>
      <c r="BZ190" s="240"/>
      <c r="CA190" s="240"/>
      <c r="CB190" s="240"/>
      <c r="CC190" s="240"/>
      <c r="CD190" s="240"/>
      <c r="CE190" s="240"/>
      <c r="CF190" s="240"/>
      <c r="CG190" s="241"/>
      <c r="CH190" s="242"/>
      <c r="CI190" s="242"/>
      <c r="CJ190" s="242"/>
      <c r="CK190" s="242"/>
      <c r="CL190" s="242"/>
      <c r="CM190" s="242"/>
      <c r="CN190" s="242"/>
      <c r="CO190" s="242"/>
      <c r="CP190" s="242"/>
      <c r="CQ190" s="242"/>
      <c r="CR190" s="242"/>
      <c r="CS190" s="242"/>
      <c r="CT190" s="242"/>
      <c r="CU190" s="242"/>
      <c r="CV190" s="242"/>
      <c r="CW190" s="242"/>
      <c r="CX190" s="242"/>
      <c r="CY190" s="242"/>
      <c r="CZ190" s="242"/>
      <c r="DA190" s="242"/>
      <c r="DB190" s="242"/>
      <c r="DC190" s="242"/>
      <c r="DD190" s="242"/>
      <c r="DE190" s="242"/>
      <c r="DF190" s="242"/>
      <c r="DG190" s="242"/>
      <c r="DH190" s="242"/>
      <c r="DI190" s="242"/>
      <c r="DJ190" s="242"/>
      <c r="DK190" s="242"/>
      <c r="DL190" s="242"/>
    </row>
    <row r="191" spans="1:116" s="248" customFormat="1" ht="99" hidden="1" outlineLevel="2">
      <c r="A191" s="13" t="str">
        <f>IF(AND(D191="",D191=""),"",$D$3&amp;"_"&amp;ROW()-10-COUNTBLANK($D$10:D191))</f>
        <v>DBL_146</v>
      </c>
      <c r="B191" s="42" t="s">
        <v>72</v>
      </c>
      <c r="C191" s="42" t="s">
        <v>73</v>
      </c>
      <c r="D191" s="51" t="s">
        <v>74</v>
      </c>
      <c r="E191" s="50"/>
      <c r="F191" s="51"/>
      <c r="G191" s="51"/>
      <c r="H191" s="51"/>
      <c r="I191" s="51"/>
      <c r="J191" s="51"/>
      <c r="K191" s="51"/>
      <c r="L191" s="51"/>
      <c r="M191" s="51"/>
      <c r="N191" s="51"/>
      <c r="O191" s="52"/>
      <c r="P191" s="51"/>
      <c r="Q191" s="17" t="s">
        <v>24</v>
      </c>
      <c r="R191" s="17" t="s">
        <v>24</v>
      </c>
      <c r="S191" s="17" t="s">
        <v>24</v>
      </c>
      <c r="T191" s="17"/>
      <c r="U191" s="17"/>
      <c r="V191" s="17"/>
      <c r="W191" s="18" t="str">
        <f t="shared" ref="W191:W201" si="26">IF(OR(IF(M191="",IF(L191="",IF(K191="","",K191),L191),M191)="F",IF(P191="",IF(O191="",IF(N191="","",N191),O191),P191)="F",IF(S191="",IF(R191="",IF(Q191="","",Q191),R191),S191)="F",IF(V191="",IF(U191="",IF(T191="","",T191),U191),V191)="F")=TRUE,"F",IF(OR(IF(M191="",IF(L191="",IF(K191="","",K191),L191),M191)="PE",IF(P191="",IF(O191="",IF(N191="","",N191),O191),P191)="PE",IF(S191="",IF(R191="",IF(Q191="","",Q191),R191),S191)="PE",IF(V191="",IF(U191="",IF(T191="","",T191),U191),V191)="PE")=TRUE,"PE",IF(AND(IF(M191="",IF(L191="",IF(K191="","",K191),L191),M191)="",IF(P191="",IF(O191="",IF(N191="","",N191),O191),P191)="",IF(S191="",IF(R191="",IF(Q191="","",Q191),R191),S191)="",IF(V191="",IF(U191="",IF(T191="","",T191),U191),V191)="")=TRUE,"","P")))</f>
        <v>P</v>
      </c>
      <c r="X191" s="19"/>
      <c r="Y191" s="247"/>
    </row>
    <row r="192" spans="1:116" s="178" customFormat="1" ht="99" hidden="1" outlineLevel="2">
      <c r="A192" s="13" t="str">
        <f>IF(AND(D192="",D192=""),"",$D$3&amp;"_"&amp;ROW()-10-COUNTBLANK($D$10:D192))</f>
        <v>DBL_147</v>
      </c>
      <c r="B192" s="42" t="s">
        <v>75</v>
      </c>
      <c r="C192" s="42" t="s">
        <v>76</v>
      </c>
      <c r="D192" s="42" t="s">
        <v>77</v>
      </c>
      <c r="E192" s="53"/>
      <c r="F192" s="54"/>
      <c r="G192" s="54"/>
      <c r="H192" s="54"/>
      <c r="I192" s="54"/>
      <c r="J192" s="54"/>
      <c r="K192" s="54"/>
      <c r="L192" s="54"/>
      <c r="M192" s="54"/>
      <c r="N192" s="54"/>
      <c r="O192" s="55"/>
      <c r="P192" s="54"/>
      <c r="Q192" s="17" t="s">
        <v>24</v>
      </c>
      <c r="R192" s="17" t="s">
        <v>24</v>
      </c>
      <c r="S192" s="17" t="s">
        <v>24</v>
      </c>
      <c r="T192" s="17"/>
      <c r="U192" s="17"/>
      <c r="V192" s="17"/>
      <c r="W192" s="18" t="str">
        <f t="shared" si="26"/>
        <v>P</v>
      </c>
      <c r="X192" s="19"/>
      <c r="Y192" s="239"/>
    </row>
    <row r="193" spans="1:116" s="178" customFormat="1" ht="66" hidden="1" outlineLevel="2">
      <c r="A193" s="13" t="str">
        <f>IF(AND(D193="",D193=""),"",$D$3&amp;"_"&amp;ROW()-10-COUNTBLANK($D$10:D193))</f>
        <v>DBL_148</v>
      </c>
      <c r="B193" s="42" t="s">
        <v>78</v>
      </c>
      <c r="C193" s="42" t="s">
        <v>79</v>
      </c>
      <c r="D193" s="42" t="s">
        <v>80</v>
      </c>
      <c r="E193" s="53"/>
      <c r="F193" s="54"/>
      <c r="G193" s="54"/>
      <c r="H193" s="54"/>
      <c r="I193" s="54"/>
      <c r="J193" s="54"/>
      <c r="K193" s="54"/>
      <c r="L193" s="54"/>
      <c r="M193" s="54"/>
      <c r="N193" s="54"/>
      <c r="O193" s="55"/>
      <c r="P193" s="54"/>
      <c r="Q193" s="17" t="s">
        <v>24</v>
      </c>
      <c r="R193" s="17" t="s">
        <v>24</v>
      </c>
      <c r="S193" s="17" t="s">
        <v>24</v>
      </c>
      <c r="T193" s="17"/>
      <c r="U193" s="17"/>
      <c r="V193" s="17"/>
      <c r="W193" s="18" t="str">
        <f t="shared" si="26"/>
        <v>P</v>
      </c>
      <c r="X193" s="19"/>
      <c r="Y193" s="239"/>
    </row>
    <row r="194" spans="1:116" s="178" customFormat="1" ht="33" hidden="1" outlineLevel="2">
      <c r="A194" s="13" t="str">
        <f>IF(AND(D194="",D194=""),"",$D$3&amp;"_"&amp;ROW()-10-COUNTBLANK($D$10:D194))</f>
        <v>DBL_149</v>
      </c>
      <c r="B194" s="42" t="s">
        <v>81</v>
      </c>
      <c r="C194" s="42" t="s">
        <v>82</v>
      </c>
      <c r="D194" s="42" t="s">
        <v>83</v>
      </c>
      <c r="E194" s="56"/>
      <c r="F194" s="57"/>
      <c r="G194" s="57"/>
      <c r="H194" s="57"/>
      <c r="I194" s="57"/>
      <c r="J194" s="57"/>
      <c r="K194" s="57"/>
      <c r="L194" s="57"/>
      <c r="M194" s="57"/>
      <c r="N194" s="57"/>
      <c r="O194" s="58"/>
      <c r="P194" s="54"/>
      <c r="Q194" s="17" t="s">
        <v>24</v>
      </c>
      <c r="R194" s="17" t="s">
        <v>24</v>
      </c>
      <c r="S194" s="17" t="s">
        <v>24</v>
      </c>
      <c r="T194" s="17"/>
      <c r="U194" s="17"/>
      <c r="V194" s="17"/>
      <c r="W194" s="18" t="str">
        <f t="shared" si="26"/>
        <v>P</v>
      </c>
      <c r="X194" s="19"/>
      <c r="Y194" s="239"/>
    </row>
    <row r="195" spans="1:116" s="178" customFormat="1" ht="132" hidden="1" outlineLevel="2">
      <c r="A195" s="13" t="str">
        <f>IF(AND(D195="",D195=""),"",$D$3&amp;"_"&amp;ROW()-10-COUNTBLANK($D$10:D195))</f>
        <v>DBL_150</v>
      </c>
      <c r="B195" s="42" t="s">
        <v>84</v>
      </c>
      <c r="C195" s="42" t="s">
        <v>85</v>
      </c>
      <c r="D195" s="42" t="s">
        <v>86</v>
      </c>
      <c r="E195" s="53"/>
      <c r="F195" s="54"/>
      <c r="G195" s="54"/>
      <c r="H195" s="54"/>
      <c r="I195" s="54"/>
      <c r="J195" s="54"/>
      <c r="K195" s="54"/>
      <c r="L195" s="54"/>
      <c r="M195" s="54"/>
      <c r="N195" s="54"/>
      <c r="O195" s="55"/>
      <c r="P195" s="54"/>
      <c r="Q195" s="17" t="s">
        <v>24</v>
      </c>
      <c r="R195" s="17" t="s">
        <v>24</v>
      </c>
      <c r="S195" s="17" t="s">
        <v>24</v>
      </c>
      <c r="T195" s="17"/>
      <c r="U195" s="17"/>
      <c r="V195" s="17"/>
      <c r="W195" s="18" t="str">
        <f t="shared" si="26"/>
        <v>P</v>
      </c>
      <c r="X195" s="19"/>
    </row>
    <row r="196" spans="1:116" s="178" customFormat="1" ht="264" hidden="1" outlineLevel="2">
      <c r="A196" s="13" t="str">
        <f>IF(AND(D196="",D196=""),"",$D$3&amp;"_"&amp;ROW()-10-COUNTBLANK($D$10:D196))</f>
        <v>DBL_151</v>
      </c>
      <c r="B196" s="42" t="s">
        <v>87</v>
      </c>
      <c r="C196" s="42" t="s">
        <v>88</v>
      </c>
      <c r="D196" s="42" t="s">
        <v>89</v>
      </c>
      <c r="E196" s="53"/>
      <c r="F196" s="54"/>
      <c r="G196" s="54"/>
      <c r="H196" s="54"/>
      <c r="I196" s="54"/>
      <c r="J196" s="54"/>
      <c r="K196" s="54"/>
      <c r="L196" s="54"/>
      <c r="M196" s="54"/>
      <c r="N196" s="54"/>
      <c r="O196" s="55"/>
      <c r="P196" s="54"/>
      <c r="Q196" s="17" t="s">
        <v>24</v>
      </c>
      <c r="R196" s="17" t="s">
        <v>24</v>
      </c>
      <c r="S196" s="17" t="s">
        <v>24</v>
      </c>
      <c r="T196" s="17"/>
      <c r="U196" s="17"/>
      <c r="V196" s="17"/>
      <c r="W196" s="18" t="str">
        <f t="shared" si="26"/>
        <v>P</v>
      </c>
      <c r="X196" s="19"/>
    </row>
    <row r="197" spans="1:116" s="178" customFormat="1" ht="132" hidden="1" outlineLevel="2">
      <c r="A197" s="13" t="str">
        <f>IF(AND(D197="",D197=""),"",$D$3&amp;"_"&amp;ROW()-10-COUNTBLANK($D$10:D197))</f>
        <v>DBL_152</v>
      </c>
      <c r="B197" s="42" t="s">
        <v>90</v>
      </c>
      <c r="C197" s="42" t="s">
        <v>91</v>
      </c>
      <c r="D197" s="51" t="s">
        <v>92</v>
      </c>
      <c r="E197" s="53"/>
      <c r="F197" s="54"/>
      <c r="G197" s="54"/>
      <c r="H197" s="54"/>
      <c r="I197" s="54"/>
      <c r="J197" s="54"/>
      <c r="K197" s="54"/>
      <c r="L197" s="54"/>
      <c r="M197" s="54"/>
      <c r="N197" s="54"/>
      <c r="O197" s="55"/>
      <c r="P197" s="54"/>
      <c r="Q197" s="17" t="s">
        <v>24</v>
      </c>
      <c r="R197" s="17" t="s">
        <v>24</v>
      </c>
      <c r="S197" s="17" t="s">
        <v>24</v>
      </c>
      <c r="T197" s="17"/>
      <c r="U197" s="17"/>
      <c r="V197" s="17"/>
      <c r="W197" s="18" t="str">
        <f t="shared" si="26"/>
        <v>P</v>
      </c>
      <c r="X197" s="19"/>
    </row>
    <row r="198" spans="1:116" s="178" customFormat="1" ht="33" hidden="1" outlineLevel="2">
      <c r="A198" s="13" t="str">
        <f>IF(AND(D198="",D198=""),"",$D$3&amp;"_"&amp;ROW()-10-COUNTBLANK($D$10:D198))</f>
        <v>DBL_153</v>
      </c>
      <c r="B198" s="42" t="s">
        <v>93</v>
      </c>
      <c r="C198" s="42" t="s">
        <v>94</v>
      </c>
      <c r="D198" s="51" t="s">
        <v>214</v>
      </c>
      <c r="E198" s="53"/>
      <c r="F198" s="54"/>
      <c r="G198" s="54"/>
      <c r="H198" s="54"/>
      <c r="I198" s="54"/>
      <c r="J198" s="54"/>
      <c r="K198" s="54"/>
      <c r="L198" s="54"/>
      <c r="M198" s="54"/>
      <c r="N198" s="54"/>
      <c r="O198" s="55"/>
      <c r="P198" s="54"/>
      <c r="Q198" s="17" t="s">
        <v>24</v>
      </c>
      <c r="R198" s="17" t="s">
        <v>24</v>
      </c>
      <c r="S198" s="17" t="s">
        <v>24</v>
      </c>
      <c r="T198" s="17"/>
      <c r="U198" s="17"/>
      <c r="V198" s="17"/>
      <c r="W198" s="18" t="str">
        <f t="shared" si="26"/>
        <v>P</v>
      </c>
      <c r="X198" s="19"/>
    </row>
    <row r="199" spans="1:116" s="178" customFormat="1" ht="49.5" hidden="1" outlineLevel="2">
      <c r="A199" s="13" t="str">
        <f>IF(AND(D199="",D199=""),"",$D$3&amp;"_"&amp;ROW()-10-COUNTBLANK($D$10:D199))</f>
        <v>DBL_154</v>
      </c>
      <c r="B199" s="60" t="s">
        <v>96</v>
      </c>
      <c r="C199" s="42" t="s">
        <v>97</v>
      </c>
      <c r="D199" s="60" t="s">
        <v>215</v>
      </c>
      <c r="E199" s="85"/>
      <c r="F199" s="54"/>
      <c r="G199" s="54"/>
      <c r="H199" s="54"/>
      <c r="I199" s="54"/>
      <c r="J199" s="54"/>
      <c r="K199" s="54"/>
      <c r="L199" s="54"/>
      <c r="M199" s="54"/>
      <c r="N199" s="54"/>
      <c r="O199" s="55"/>
      <c r="P199" s="54"/>
      <c r="Q199" s="17" t="s">
        <v>24</v>
      </c>
      <c r="R199" s="17" t="s">
        <v>24</v>
      </c>
      <c r="S199" s="17" t="s">
        <v>24</v>
      </c>
      <c r="T199" s="17"/>
      <c r="U199" s="17"/>
      <c r="V199" s="17"/>
      <c r="W199" s="18" t="str">
        <f t="shared" si="26"/>
        <v>P</v>
      </c>
      <c r="X199" s="1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row>
    <row r="200" spans="1:116" s="178" customFormat="1" ht="33" hidden="1" outlineLevel="2">
      <c r="A200" s="13" t="str">
        <f>IF(AND(D200="",D200=""),"",$D$3&amp;"_"&amp;ROW()-10-COUNTBLANK($D$10:D200))</f>
        <v>DBL_155</v>
      </c>
      <c r="B200" s="60" t="s">
        <v>98</v>
      </c>
      <c r="C200" s="42" t="s">
        <v>99</v>
      </c>
      <c r="D200" s="43" t="s">
        <v>54</v>
      </c>
      <c r="E200" s="85"/>
      <c r="F200" s="54"/>
      <c r="G200" s="54"/>
      <c r="H200" s="54"/>
      <c r="I200" s="54"/>
      <c r="J200" s="54"/>
      <c r="K200" s="54"/>
      <c r="L200" s="54"/>
      <c r="M200" s="54"/>
      <c r="N200" s="54"/>
      <c r="O200" s="55"/>
      <c r="P200" s="54"/>
      <c r="Q200" s="17" t="s">
        <v>24</v>
      </c>
      <c r="R200" s="17" t="s">
        <v>24</v>
      </c>
      <c r="S200" s="17" t="s">
        <v>24</v>
      </c>
      <c r="T200" s="17"/>
      <c r="U200" s="17"/>
      <c r="V200" s="17"/>
      <c r="W200" s="18" t="str">
        <f t="shared" si="26"/>
        <v>P</v>
      </c>
      <c r="X200" s="19"/>
      <c r="Y200" s="239"/>
      <c r="Z200" s="239"/>
      <c r="AA200" s="239"/>
      <c r="AB200" s="239"/>
      <c r="AC200" s="239"/>
      <c r="AD200" s="239"/>
      <c r="AE200" s="239"/>
      <c r="AF200" s="239"/>
      <c r="AG200" s="239"/>
      <c r="AH200" s="239"/>
      <c r="AI200" s="239"/>
      <c r="AJ200" s="239"/>
      <c r="AK200" s="239"/>
      <c r="AL200" s="239"/>
      <c r="AM200" s="239"/>
      <c r="AN200" s="239"/>
      <c r="AO200" s="239"/>
      <c r="AP200" s="239"/>
      <c r="AQ200" s="239"/>
      <c r="AR200" s="239"/>
      <c r="AS200" s="239"/>
      <c r="AT200" s="239"/>
      <c r="AU200" s="239"/>
      <c r="AV200" s="239"/>
      <c r="AW200" s="239"/>
      <c r="AX200" s="239"/>
      <c r="AY200" s="239"/>
      <c r="AZ200" s="239"/>
      <c r="BA200" s="239"/>
    </row>
    <row r="201" spans="1:116" s="178" customFormat="1" ht="33" hidden="1" outlineLevel="2">
      <c r="A201" s="13" t="str">
        <f>IF(AND(D201="",D201=""),"",$D$3&amp;"_"&amp;ROW()-10-COUNTBLANK($D$10:D201))</f>
        <v>DBL_156</v>
      </c>
      <c r="B201" s="60" t="s">
        <v>100</v>
      </c>
      <c r="C201" s="42" t="s">
        <v>101</v>
      </c>
      <c r="D201" s="43" t="s">
        <v>54</v>
      </c>
      <c r="E201" s="85"/>
      <c r="F201" s="54"/>
      <c r="G201" s="54"/>
      <c r="H201" s="54"/>
      <c r="I201" s="54"/>
      <c r="J201" s="54"/>
      <c r="K201" s="54"/>
      <c r="L201" s="54"/>
      <c r="M201" s="54"/>
      <c r="N201" s="54"/>
      <c r="O201" s="55"/>
      <c r="P201" s="54"/>
      <c r="Q201" s="17" t="s">
        <v>24</v>
      </c>
      <c r="R201" s="17" t="s">
        <v>24</v>
      </c>
      <c r="S201" s="17" t="s">
        <v>24</v>
      </c>
      <c r="T201" s="17"/>
      <c r="U201" s="17"/>
      <c r="V201" s="17"/>
      <c r="W201" s="18" t="str">
        <f t="shared" si="26"/>
        <v>P</v>
      </c>
      <c r="X201" s="1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row>
    <row r="202" spans="1:116" s="243" customFormat="1" ht="15.75" customHeight="1" collapsed="1">
      <c r="A202" s="13" t="str">
        <f>IF(AND(D202="",D202=""),"",$D$3&amp;"_"&amp;ROW()-10-COUNTBLANK($D$10:D202))</f>
        <v/>
      </c>
      <c r="B202" s="402" t="s">
        <v>1017</v>
      </c>
      <c r="C202" s="403"/>
      <c r="D202" s="403"/>
      <c r="E202" s="403"/>
      <c r="F202" s="403"/>
      <c r="G202" s="403"/>
      <c r="H202" s="403"/>
      <c r="I202" s="403"/>
      <c r="J202" s="403"/>
      <c r="K202" s="403"/>
      <c r="L202" s="403"/>
      <c r="M202" s="403"/>
      <c r="N202" s="403"/>
      <c r="O202" s="403"/>
      <c r="P202" s="403"/>
      <c r="Q202" s="403"/>
      <c r="R202" s="403"/>
      <c r="S202" s="403"/>
      <c r="T202" s="403"/>
      <c r="U202" s="403"/>
      <c r="V202" s="403"/>
      <c r="W202" s="403"/>
      <c r="X202" s="404"/>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0"/>
      <c r="AY202" s="240"/>
      <c r="AZ202" s="240"/>
      <c r="BA202" s="240"/>
      <c r="BB202" s="240"/>
      <c r="BC202" s="240"/>
      <c r="BD202" s="240"/>
      <c r="BE202" s="240"/>
      <c r="BF202" s="240"/>
      <c r="BG202" s="240"/>
      <c r="BH202" s="240"/>
      <c r="BI202" s="240"/>
      <c r="BJ202" s="240"/>
      <c r="BK202" s="240"/>
      <c r="BL202" s="240"/>
      <c r="BM202" s="240"/>
      <c r="BN202" s="240"/>
      <c r="BO202" s="240"/>
      <c r="BP202" s="240"/>
      <c r="BQ202" s="240"/>
      <c r="BR202" s="240"/>
      <c r="BS202" s="240"/>
      <c r="BT202" s="240"/>
      <c r="BU202" s="240"/>
      <c r="BV202" s="240"/>
      <c r="BW202" s="240"/>
      <c r="BX202" s="240"/>
      <c r="BY202" s="240"/>
      <c r="BZ202" s="240"/>
      <c r="CA202" s="240"/>
      <c r="CB202" s="240"/>
      <c r="CC202" s="240"/>
      <c r="CD202" s="240"/>
      <c r="CE202" s="240"/>
      <c r="CF202" s="240"/>
      <c r="CG202" s="241"/>
      <c r="CH202" s="242"/>
      <c r="CI202" s="242"/>
      <c r="CJ202" s="242"/>
      <c r="CK202" s="242"/>
      <c r="CL202" s="242"/>
      <c r="CM202" s="242"/>
      <c r="CN202" s="242"/>
      <c r="CO202" s="242"/>
      <c r="CP202" s="242"/>
      <c r="CQ202" s="242"/>
      <c r="CR202" s="242"/>
      <c r="CS202" s="242"/>
      <c r="CT202" s="242"/>
      <c r="CU202" s="242"/>
      <c r="CV202" s="242"/>
      <c r="CW202" s="242"/>
      <c r="CX202" s="242"/>
      <c r="CY202" s="242"/>
      <c r="CZ202" s="242"/>
      <c r="DA202" s="242"/>
      <c r="DB202" s="242"/>
      <c r="DC202" s="242"/>
      <c r="DD202" s="242"/>
      <c r="DE202" s="242"/>
      <c r="DF202" s="242"/>
      <c r="DG202" s="242"/>
      <c r="DH202" s="242"/>
      <c r="DI202" s="242"/>
      <c r="DJ202" s="242"/>
      <c r="DK202" s="242"/>
      <c r="DL202" s="242"/>
    </row>
    <row r="203" spans="1:116" s="248" customFormat="1" ht="99" hidden="1" outlineLevel="2">
      <c r="A203" s="13" t="str">
        <f>IF(AND(D203="",D203=""),"",$D$3&amp;"_"&amp;ROW()-10-COUNTBLANK($D$10:D203))</f>
        <v>DBL_157</v>
      </c>
      <c r="B203" s="42" t="s">
        <v>72</v>
      </c>
      <c r="C203" s="42" t="s">
        <v>73</v>
      </c>
      <c r="D203" s="51" t="s">
        <v>74</v>
      </c>
      <c r="E203" s="50"/>
      <c r="F203" s="51"/>
      <c r="G203" s="51"/>
      <c r="H203" s="51"/>
      <c r="I203" s="51"/>
      <c r="J203" s="51"/>
      <c r="K203" s="51"/>
      <c r="L203" s="51"/>
      <c r="M203" s="51"/>
      <c r="N203" s="51"/>
      <c r="O203" s="52"/>
      <c r="P203" s="51"/>
      <c r="Q203" s="17" t="s">
        <v>24</v>
      </c>
      <c r="R203" s="17" t="s">
        <v>24</v>
      </c>
      <c r="S203" s="17" t="s">
        <v>24</v>
      </c>
      <c r="T203" s="17"/>
      <c r="U203" s="17"/>
      <c r="V203" s="17"/>
      <c r="W203" s="18" t="str">
        <f t="shared" ref="W203:W213" si="27">IF(OR(IF(M203="",IF(L203="",IF(K203="","",K203),L203),M203)="F",IF(P203="",IF(O203="",IF(N203="","",N203),O203),P203)="F",IF(S203="",IF(R203="",IF(Q203="","",Q203),R203),S203)="F",IF(V203="",IF(U203="",IF(T203="","",T203),U203),V203)="F")=TRUE,"F",IF(OR(IF(M203="",IF(L203="",IF(K203="","",K203),L203),M203)="PE",IF(P203="",IF(O203="",IF(N203="","",N203),O203),P203)="PE",IF(S203="",IF(R203="",IF(Q203="","",Q203),R203),S203)="PE",IF(V203="",IF(U203="",IF(T203="","",T203),U203),V203)="PE")=TRUE,"PE",IF(AND(IF(M203="",IF(L203="",IF(K203="","",K203),L203),M203)="",IF(P203="",IF(O203="",IF(N203="","",N203),O203),P203)="",IF(S203="",IF(R203="",IF(Q203="","",Q203),R203),S203)="",IF(V203="",IF(U203="",IF(T203="","",T203),U203),V203)="")=TRUE,"","P")))</f>
        <v>P</v>
      </c>
      <c r="X203" s="19"/>
      <c r="Y203" s="247"/>
    </row>
    <row r="204" spans="1:116" s="178" customFormat="1" ht="99" hidden="1" outlineLevel="2">
      <c r="A204" s="13" t="str">
        <f>IF(AND(D204="",D204=""),"",$D$3&amp;"_"&amp;ROW()-10-COUNTBLANK($D$10:D204))</f>
        <v>DBL_158</v>
      </c>
      <c r="B204" s="42" t="s">
        <v>75</v>
      </c>
      <c r="C204" s="42" t="s">
        <v>76</v>
      </c>
      <c r="D204" s="42" t="s">
        <v>77</v>
      </c>
      <c r="E204" s="53"/>
      <c r="F204" s="54"/>
      <c r="G204" s="54"/>
      <c r="H204" s="54"/>
      <c r="I204" s="54"/>
      <c r="J204" s="54"/>
      <c r="K204" s="54"/>
      <c r="L204" s="54"/>
      <c r="M204" s="54"/>
      <c r="N204" s="54"/>
      <c r="O204" s="55"/>
      <c r="P204" s="54"/>
      <c r="Q204" s="17" t="s">
        <v>24</v>
      </c>
      <c r="R204" s="17" t="s">
        <v>24</v>
      </c>
      <c r="S204" s="17" t="s">
        <v>24</v>
      </c>
      <c r="T204" s="17"/>
      <c r="U204" s="17"/>
      <c r="V204" s="17"/>
      <c r="W204" s="18" t="str">
        <f t="shared" si="27"/>
        <v>P</v>
      </c>
      <c r="X204" s="19"/>
      <c r="Y204" s="239"/>
    </row>
    <row r="205" spans="1:116" s="178" customFormat="1" ht="66" hidden="1" outlineLevel="2">
      <c r="A205" s="13" t="str">
        <f>IF(AND(D205="",D205=""),"",$D$3&amp;"_"&amp;ROW()-10-COUNTBLANK($D$10:D205))</f>
        <v>DBL_159</v>
      </c>
      <c r="B205" s="42" t="s">
        <v>78</v>
      </c>
      <c r="C205" s="42" t="s">
        <v>79</v>
      </c>
      <c r="D205" s="42" t="s">
        <v>80</v>
      </c>
      <c r="E205" s="53"/>
      <c r="F205" s="54"/>
      <c r="G205" s="54"/>
      <c r="H205" s="54"/>
      <c r="I205" s="54"/>
      <c r="J205" s="54"/>
      <c r="K205" s="54"/>
      <c r="L205" s="54"/>
      <c r="M205" s="54"/>
      <c r="N205" s="54"/>
      <c r="O205" s="55"/>
      <c r="P205" s="54"/>
      <c r="Q205" s="17" t="s">
        <v>24</v>
      </c>
      <c r="R205" s="17" t="s">
        <v>24</v>
      </c>
      <c r="S205" s="17" t="s">
        <v>24</v>
      </c>
      <c r="T205" s="17"/>
      <c r="U205" s="17"/>
      <c r="V205" s="17"/>
      <c r="W205" s="18" t="str">
        <f t="shared" si="27"/>
        <v>P</v>
      </c>
      <c r="X205" s="19"/>
      <c r="Y205" s="239"/>
    </row>
    <row r="206" spans="1:116" s="178" customFormat="1" ht="33" hidden="1" outlineLevel="2">
      <c r="A206" s="13" t="str">
        <f>IF(AND(D206="",D206=""),"",$D$3&amp;"_"&amp;ROW()-10-COUNTBLANK($D$10:D206))</f>
        <v>DBL_160</v>
      </c>
      <c r="B206" s="42" t="s">
        <v>81</v>
      </c>
      <c r="C206" s="42" t="s">
        <v>82</v>
      </c>
      <c r="D206" s="42" t="s">
        <v>83</v>
      </c>
      <c r="E206" s="56"/>
      <c r="F206" s="57"/>
      <c r="G206" s="57"/>
      <c r="H206" s="57"/>
      <c r="I206" s="57"/>
      <c r="J206" s="57"/>
      <c r="K206" s="57"/>
      <c r="L206" s="57"/>
      <c r="M206" s="57"/>
      <c r="N206" s="57"/>
      <c r="O206" s="58"/>
      <c r="P206" s="54"/>
      <c r="Q206" s="17" t="s">
        <v>24</v>
      </c>
      <c r="R206" s="17" t="s">
        <v>24</v>
      </c>
      <c r="S206" s="17" t="s">
        <v>24</v>
      </c>
      <c r="T206" s="17"/>
      <c r="U206" s="17"/>
      <c r="V206" s="17"/>
      <c r="W206" s="18" t="str">
        <f t="shared" si="27"/>
        <v>P</v>
      </c>
      <c r="X206" s="19"/>
      <c r="Y206" s="239"/>
    </row>
    <row r="207" spans="1:116" s="178" customFormat="1" ht="132" hidden="1" outlineLevel="2">
      <c r="A207" s="13" t="str">
        <f>IF(AND(D207="",D207=""),"",$D$3&amp;"_"&amp;ROW()-10-COUNTBLANK($D$10:D207))</f>
        <v>DBL_161</v>
      </c>
      <c r="B207" s="42" t="s">
        <v>84</v>
      </c>
      <c r="C207" s="42" t="s">
        <v>85</v>
      </c>
      <c r="D207" s="42" t="s">
        <v>86</v>
      </c>
      <c r="E207" s="53"/>
      <c r="F207" s="54"/>
      <c r="G207" s="54"/>
      <c r="H207" s="54"/>
      <c r="I207" s="54"/>
      <c r="J207" s="54"/>
      <c r="K207" s="54"/>
      <c r="L207" s="54"/>
      <c r="M207" s="54"/>
      <c r="N207" s="54"/>
      <c r="O207" s="55"/>
      <c r="P207" s="54"/>
      <c r="Q207" s="17" t="s">
        <v>24</v>
      </c>
      <c r="R207" s="17" t="s">
        <v>24</v>
      </c>
      <c r="S207" s="17" t="s">
        <v>24</v>
      </c>
      <c r="T207" s="17"/>
      <c r="U207" s="17"/>
      <c r="V207" s="17"/>
      <c r="W207" s="18" t="str">
        <f t="shared" si="27"/>
        <v>P</v>
      </c>
      <c r="X207" s="19"/>
    </row>
    <row r="208" spans="1:116" s="178" customFormat="1" ht="264" hidden="1" outlineLevel="2">
      <c r="A208" s="13" t="str">
        <f>IF(AND(D208="",D208=""),"",$D$3&amp;"_"&amp;ROW()-10-COUNTBLANK($D$10:D208))</f>
        <v>DBL_162</v>
      </c>
      <c r="B208" s="42" t="s">
        <v>87</v>
      </c>
      <c r="C208" s="42" t="s">
        <v>88</v>
      </c>
      <c r="D208" s="42" t="s">
        <v>89</v>
      </c>
      <c r="E208" s="53"/>
      <c r="F208" s="54"/>
      <c r="G208" s="54"/>
      <c r="H208" s="54"/>
      <c r="I208" s="54"/>
      <c r="J208" s="54"/>
      <c r="K208" s="54"/>
      <c r="L208" s="54"/>
      <c r="M208" s="54"/>
      <c r="N208" s="54"/>
      <c r="O208" s="55"/>
      <c r="P208" s="54"/>
      <c r="Q208" s="17" t="s">
        <v>24</v>
      </c>
      <c r="R208" s="17" t="s">
        <v>24</v>
      </c>
      <c r="S208" s="17" t="s">
        <v>24</v>
      </c>
      <c r="T208" s="17"/>
      <c r="U208" s="17"/>
      <c r="V208" s="17"/>
      <c r="W208" s="18" t="str">
        <f t="shared" si="27"/>
        <v>P</v>
      </c>
      <c r="X208" s="19"/>
    </row>
    <row r="209" spans="1:116" s="178" customFormat="1" ht="132" hidden="1" outlineLevel="2">
      <c r="A209" s="13" t="str">
        <f>IF(AND(D209="",D209=""),"",$D$3&amp;"_"&amp;ROW()-10-COUNTBLANK($D$10:D209))</f>
        <v>DBL_163</v>
      </c>
      <c r="B209" s="42" t="s">
        <v>90</v>
      </c>
      <c r="C209" s="42" t="s">
        <v>91</v>
      </c>
      <c r="D209" s="51" t="s">
        <v>92</v>
      </c>
      <c r="E209" s="53"/>
      <c r="F209" s="54"/>
      <c r="G209" s="54"/>
      <c r="H209" s="54"/>
      <c r="I209" s="54"/>
      <c r="J209" s="54"/>
      <c r="K209" s="54"/>
      <c r="L209" s="54"/>
      <c r="M209" s="54"/>
      <c r="N209" s="54"/>
      <c r="O209" s="55"/>
      <c r="P209" s="54"/>
      <c r="Q209" s="17" t="s">
        <v>24</v>
      </c>
      <c r="R209" s="17" t="s">
        <v>24</v>
      </c>
      <c r="S209" s="17" t="s">
        <v>24</v>
      </c>
      <c r="T209" s="17"/>
      <c r="U209" s="17"/>
      <c r="V209" s="17"/>
      <c r="W209" s="18" t="str">
        <f t="shared" si="27"/>
        <v>P</v>
      </c>
      <c r="X209" s="19"/>
    </row>
    <row r="210" spans="1:116" s="178" customFormat="1" ht="33" hidden="1" outlineLevel="2">
      <c r="A210" s="13" t="str">
        <f>IF(AND(D210="",D210=""),"",$D$3&amp;"_"&amp;ROW()-10-COUNTBLANK($D$10:D210))</f>
        <v>DBL_164</v>
      </c>
      <c r="B210" s="42" t="s">
        <v>93</v>
      </c>
      <c r="C210" s="42" t="s">
        <v>94</v>
      </c>
      <c r="D210" s="51" t="s">
        <v>214</v>
      </c>
      <c r="E210" s="53"/>
      <c r="F210" s="54"/>
      <c r="G210" s="54"/>
      <c r="H210" s="54"/>
      <c r="I210" s="54"/>
      <c r="J210" s="54"/>
      <c r="K210" s="54"/>
      <c r="L210" s="54"/>
      <c r="M210" s="54"/>
      <c r="N210" s="54"/>
      <c r="O210" s="55"/>
      <c r="P210" s="54"/>
      <c r="Q210" s="17" t="s">
        <v>24</v>
      </c>
      <c r="R210" s="17" t="s">
        <v>24</v>
      </c>
      <c r="S210" s="17" t="s">
        <v>24</v>
      </c>
      <c r="T210" s="17"/>
      <c r="U210" s="17"/>
      <c r="V210" s="17"/>
      <c r="W210" s="18" t="str">
        <f t="shared" si="27"/>
        <v>P</v>
      </c>
      <c r="X210" s="19"/>
    </row>
    <row r="211" spans="1:116" s="178" customFormat="1" ht="49.5" hidden="1" outlineLevel="2">
      <c r="A211" s="13" t="str">
        <f>IF(AND(D211="",D211=""),"",$D$3&amp;"_"&amp;ROW()-10-COUNTBLANK($D$10:D211))</f>
        <v>DBL_165</v>
      </c>
      <c r="B211" s="60" t="s">
        <v>96</v>
      </c>
      <c r="C211" s="42" t="s">
        <v>97</v>
      </c>
      <c r="D211" s="60" t="s">
        <v>215</v>
      </c>
      <c r="E211" s="85"/>
      <c r="F211" s="54"/>
      <c r="G211" s="54"/>
      <c r="H211" s="54"/>
      <c r="I211" s="54"/>
      <c r="J211" s="54"/>
      <c r="K211" s="54"/>
      <c r="L211" s="54"/>
      <c r="M211" s="54"/>
      <c r="N211" s="54"/>
      <c r="O211" s="55"/>
      <c r="P211" s="54"/>
      <c r="Q211" s="17" t="s">
        <v>24</v>
      </c>
      <c r="R211" s="17" t="s">
        <v>24</v>
      </c>
      <c r="S211" s="17" t="s">
        <v>24</v>
      </c>
      <c r="T211" s="17"/>
      <c r="U211" s="17"/>
      <c r="V211" s="17"/>
      <c r="W211" s="18" t="str">
        <f t="shared" si="27"/>
        <v>P</v>
      </c>
      <c r="X211" s="19"/>
      <c r="Y211" s="239"/>
      <c r="Z211" s="239"/>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row>
    <row r="212" spans="1:116" s="178" customFormat="1" ht="33" hidden="1" outlineLevel="2">
      <c r="A212" s="13" t="str">
        <f>IF(AND(D212="",D212=""),"",$D$3&amp;"_"&amp;ROW()-10-COUNTBLANK($D$10:D212))</f>
        <v>DBL_166</v>
      </c>
      <c r="B212" s="60" t="s">
        <v>98</v>
      </c>
      <c r="C212" s="42" t="s">
        <v>99</v>
      </c>
      <c r="D212" s="43" t="s">
        <v>54</v>
      </c>
      <c r="E212" s="85"/>
      <c r="F212" s="54"/>
      <c r="G212" s="54"/>
      <c r="H212" s="54"/>
      <c r="I212" s="54"/>
      <c r="J212" s="54"/>
      <c r="K212" s="54"/>
      <c r="L212" s="54"/>
      <c r="M212" s="54"/>
      <c r="N212" s="54"/>
      <c r="O212" s="55"/>
      <c r="P212" s="54"/>
      <c r="Q212" s="17" t="s">
        <v>24</v>
      </c>
      <c r="R212" s="17" t="s">
        <v>24</v>
      </c>
      <c r="S212" s="17" t="s">
        <v>24</v>
      </c>
      <c r="T212" s="17"/>
      <c r="U212" s="17"/>
      <c r="V212" s="17"/>
      <c r="W212" s="18" t="str">
        <f t="shared" si="27"/>
        <v>P</v>
      </c>
      <c r="X212" s="19"/>
      <c r="Y212" s="239"/>
      <c r="Z212" s="239"/>
      <c r="AA212" s="239"/>
      <c r="AB212" s="239"/>
      <c r="AC212" s="239"/>
      <c r="AD212" s="239"/>
      <c r="AE212" s="239"/>
      <c r="AF212" s="239"/>
      <c r="AG212" s="239"/>
      <c r="AH212" s="239"/>
      <c r="AI212" s="239"/>
      <c r="AJ212" s="239"/>
      <c r="AK212" s="239"/>
      <c r="AL212" s="239"/>
      <c r="AM212" s="239"/>
      <c r="AN212" s="239"/>
      <c r="AO212" s="239"/>
      <c r="AP212" s="239"/>
      <c r="AQ212" s="239"/>
      <c r="AR212" s="239"/>
      <c r="AS212" s="239"/>
      <c r="AT212" s="239"/>
      <c r="AU212" s="239"/>
      <c r="AV212" s="239"/>
      <c r="AW212" s="239"/>
      <c r="AX212" s="239"/>
      <c r="AY212" s="239"/>
      <c r="AZ212" s="239"/>
      <c r="BA212" s="239"/>
    </row>
    <row r="213" spans="1:116" s="178" customFormat="1" ht="33" hidden="1" outlineLevel="2">
      <c r="A213" s="13" t="str">
        <f>IF(AND(D213="",D213=""),"",$D$3&amp;"_"&amp;ROW()-10-COUNTBLANK($D$10:D213))</f>
        <v>DBL_167</v>
      </c>
      <c r="B213" s="60" t="s">
        <v>100</v>
      </c>
      <c r="C213" s="42" t="s">
        <v>101</v>
      </c>
      <c r="D213" s="43" t="s">
        <v>54</v>
      </c>
      <c r="E213" s="85"/>
      <c r="F213" s="54"/>
      <c r="G213" s="54"/>
      <c r="H213" s="54"/>
      <c r="I213" s="54"/>
      <c r="J213" s="54"/>
      <c r="K213" s="54"/>
      <c r="L213" s="54"/>
      <c r="M213" s="54"/>
      <c r="N213" s="54"/>
      <c r="O213" s="55"/>
      <c r="P213" s="54"/>
      <c r="Q213" s="17" t="s">
        <v>24</v>
      </c>
      <c r="R213" s="17" t="s">
        <v>24</v>
      </c>
      <c r="S213" s="17" t="s">
        <v>24</v>
      </c>
      <c r="T213" s="17"/>
      <c r="U213" s="17"/>
      <c r="V213" s="17"/>
      <c r="W213" s="18" t="str">
        <f t="shared" si="27"/>
        <v>P</v>
      </c>
      <c r="X213" s="19"/>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c r="AT213" s="239"/>
      <c r="AU213" s="239"/>
      <c r="AV213" s="239"/>
      <c r="AW213" s="239"/>
      <c r="AX213" s="239"/>
      <c r="AY213" s="239"/>
      <c r="AZ213" s="239"/>
      <c r="BA213" s="239"/>
    </row>
    <row r="214" spans="1:116" s="243" customFormat="1" ht="15.75" customHeight="1" collapsed="1">
      <c r="A214" s="13" t="str">
        <f>IF(AND(D214="",D214=""),"",$D$3&amp;"_"&amp;ROW()-10-COUNTBLANK($D$10:D214))</f>
        <v/>
      </c>
      <c r="B214" s="402" t="s">
        <v>1018</v>
      </c>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4"/>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c r="AT214" s="240"/>
      <c r="AU214" s="240"/>
      <c r="AV214" s="240"/>
      <c r="AW214" s="240"/>
      <c r="AX214" s="240"/>
      <c r="AY214" s="240"/>
      <c r="AZ214" s="240"/>
      <c r="BA214" s="240"/>
      <c r="BB214" s="240"/>
      <c r="BC214" s="240"/>
      <c r="BD214" s="240"/>
      <c r="BE214" s="240"/>
      <c r="BF214" s="240"/>
      <c r="BG214" s="240"/>
      <c r="BH214" s="240"/>
      <c r="BI214" s="240"/>
      <c r="BJ214" s="240"/>
      <c r="BK214" s="240"/>
      <c r="BL214" s="240"/>
      <c r="BM214" s="240"/>
      <c r="BN214" s="240"/>
      <c r="BO214" s="240"/>
      <c r="BP214" s="240"/>
      <c r="BQ214" s="240"/>
      <c r="BR214" s="240"/>
      <c r="BS214" s="240"/>
      <c r="BT214" s="240"/>
      <c r="BU214" s="240"/>
      <c r="BV214" s="240"/>
      <c r="BW214" s="240"/>
      <c r="BX214" s="240"/>
      <c r="BY214" s="240"/>
      <c r="BZ214" s="240"/>
      <c r="CA214" s="240"/>
      <c r="CB214" s="240"/>
      <c r="CC214" s="240"/>
      <c r="CD214" s="240"/>
      <c r="CE214" s="240"/>
      <c r="CF214" s="240"/>
      <c r="CG214" s="241"/>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row>
    <row r="215" spans="1:116" s="248" customFormat="1" ht="99" hidden="1" outlineLevel="2">
      <c r="A215" s="13" t="str">
        <f>IF(AND(D215="",D215=""),"",$D$3&amp;"_"&amp;ROW()-10-COUNTBLANK($D$10:D215))</f>
        <v>DBL_168</v>
      </c>
      <c r="B215" s="42" t="s">
        <v>72</v>
      </c>
      <c r="C215" s="42" t="s">
        <v>73</v>
      </c>
      <c r="D215" s="51" t="s">
        <v>74</v>
      </c>
      <c r="E215" s="50"/>
      <c r="F215" s="51"/>
      <c r="G215" s="51"/>
      <c r="H215" s="51"/>
      <c r="I215" s="51"/>
      <c r="J215" s="51"/>
      <c r="K215" s="51"/>
      <c r="L215" s="51"/>
      <c r="M215" s="51"/>
      <c r="N215" s="51"/>
      <c r="O215" s="52"/>
      <c r="P215" s="51"/>
      <c r="Q215" s="17" t="s">
        <v>24</v>
      </c>
      <c r="R215" s="17" t="s">
        <v>24</v>
      </c>
      <c r="S215" s="17" t="s">
        <v>24</v>
      </c>
      <c r="T215" s="17"/>
      <c r="U215" s="17"/>
      <c r="V215" s="17"/>
      <c r="W215" s="18" t="str">
        <f t="shared" ref="W215:W225" si="28">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247"/>
    </row>
    <row r="216" spans="1:116" s="178" customFormat="1" ht="99" hidden="1" outlineLevel="2">
      <c r="A216" s="13" t="str">
        <f>IF(AND(D216="",D216=""),"",$D$3&amp;"_"&amp;ROW()-10-COUNTBLANK($D$10:D216))</f>
        <v>DBL_169</v>
      </c>
      <c r="B216" s="42" t="s">
        <v>75</v>
      </c>
      <c r="C216" s="42" t="s">
        <v>76</v>
      </c>
      <c r="D216" s="42" t="s">
        <v>77</v>
      </c>
      <c r="E216" s="53"/>
      <c r="F216" s="54"/>
      <c r="G216" s="54"/>
      <c r="H216" s="54"/>
      <c r="I216" s="54"/>
      <c r="J216" s="54"/>
      <c r="K216" s="54"/>
      <c r="L216" s="54"/>
      <c r="M216" s="54"/>
      <c r="N216" s="54"/>
      <c r="O216" s="55"/>
      <c r="P216" s="54"/>
      <c r="Q216" s="17" t="s">
        <v>24</v>
      </c>
      <c r="R216" s="17" t="s">
        <v>24</v>
      </c>
      <c r="S216" s="17" t="s">
        <v>24</v>
      </c>
      <c r="T216" s="17"/>
      <c r="U216" s="17"/>
      <c r="V216" s="17"/>
      <c r="W216" s="18" t="str">
        <f t="shared" si="28"/>
        <v>P</v>
      </c>
      <c r="X216" s="19"/>
      <c r="Y216" s="239"/>
    </row>
    <row r="217" spans="1:116" s="178" customFormat="1" ht="66" hidden="1" outlineLevel="2">
      <c r="A217" s="13" t="str">
        <f>IF(AND(D217="",D217=""),"",$D$3&amp;"_"&amp;ROW()-10-COUNTBLANK($D$10:D217))</f>
        <v>DBL_170</v>
      </c>
      <c r="B217" s="42" t="s">
        <v>78</v>
      </c>
      <c r="C217" s="42" t="s">
        <v>79</v>
      </c>
      <c r="D217" s="42" t="s">
        <v>80</v>
      </c>
      <c r="E217" s="53"/>
      <c r="F217" s="54"/>
      <c r="G217" s="54"/>
      <c r="H217" s="54"/>
      <c r="I217" s="54"/>
      <c r="J217" s="54"/>
      <c r="K217" s="54"/>
      <c r="L217" s="54"/>
      <c r="M217" s="54"/>
      <c r="N217" s="54"/>
      <c r="O217" s="55"/>
      <c r="P217" s="54"/>
      <c r="Q217" s="17" t="s">
        <v>24</v>
      </c>
      <c r="R217" s="17" t="s">
        <v>24</v>
      </c>
      <c r="S217" s="17" t="s">
        <v>24</v>
      </c>
      <c r="T217" s="17"/>
      <c r="U217" s="17"/>
      <c r="V217" s="17"/>
      <c r="W217" s="18" t="str">
        <f t="shared" si="28"/>
        <v>P</v>
      </c>
      <c r="X217" s="19"/>
      <c r="Y217" s="239"/>
    </row>
    <row r="218" spans="1:116" s="178" customFormat="1" ht="33" hidden="1" outlineLevel="2">
      <c r="A218" s="13" t="str">
        <f>IF(AND(D218="",D218=""),"",$D$3&amp;"_"&amp;ROW()-10-COUNTBLANK($D$10:D218))</f>
        <v>DBL_171</v>
      </c>
      <c r="B218" s="42" t="s">
        <v>81</v>
      </c>
      <c r="C218" s="42" t="s">
        <v>82</v>
      </c>
      <c r="D218" s="42" t="s">
        <v>83</v>
      </c>
      <c r="E218" s="56"/>
      <c r="F218" s="57"/>
      <c r="G218" s="57"/>
      <c r="H218" s="57"/>
      <c r="I218" s="57"/>
      <c r="J218" s="57"/>
      <c r="K218" s="57"/>
      <c r="L218" s="57"/>
      <c r="M218" s="57"/>
      <c r="N218" s="57"/>
      <c r="O218" s="58"/>
      <c r="P218" s="54"/>
      <c r="Q218" s="17" t="s">
        <v>24</v>
      </c>
      <c r="R218" s="17" t="s">
        <v>24</v>
      </c>
      <c r="S218" s="17" t="s">
        <v>24</v>
      </c>
      <c r="T218" s="17"/>
      <c r="U218" s="17"/>
      <c r="V218" s="17"/>
      <c r="W218" s="18" t="str">
        <f t="shared" si="28"/>
        <v>P</v>
      </c>
      <c r="X218" s="19"/>
      <c r="Y218" s="239"/>
    </row>
    <row r="219" spans="1:116" s="178" customFormat="1" ht="132" hidden="1" outlineLevel="2">
      <c r="A219" s="13" t="str">
        <f>IF(AND(D219="",D219=""),"",$D$3&amp;"_"&amp;ROW()-10-COUNTBLANK($D$10:D219))</f>
        <v>DBL_172</v>
      </c>
      <c r="B219" s="42" t="s">
        <v>84</v>
      </c>
      <c r="C219" s="42" t="s">
        <v>85</v>
      </c>
      <c r="D219" s="42" t="s">
        <v>86</v>
      </c>
      <c r="E219" s="53"/>
      <c r="F219" s="54"/>
      <c r="G219" s="54"/>
      <c r="H219" s="54"/>
      <c r="I219" s="54"/>
      <c r="J219" s="54"/>
      <c r="K219" s="54"/>
      <c r="L219" s="54"/>
      <c r="M219" s="54"/>
      <c r="N219" s="54"/>
      <c r="O219" s="55"/>
      <c r="P219" s="54"/>
      <c r="Q219" s="17" t="s">
        <v>24</v>
      </c>
      <c r="R219" s="17" t="s">
        <v>24</v>
      </c>
      <c r="S219" s="17" t="s">
        <v>24</v>
      </c>
      <c r="T219" s="17"/>
      <c r="U219" s="17"/>
      <c r="V219" s="17"/>
      <c r="W219" s="18" t="str">
        <f t="shared" si="28"/>
        <v>P</v>
      </c>
      <c r="X219" s="19"/>
    </row>
    <row r="220" spans="1:116" s="178" customFormat="1" ht="264" hidden="1" outlineLevel="2">
      <c r="A220" s="13" t="str">
        <f>IF(AND(D220="",D220=""),"",$D$3&amp;"_"&amp;ROW()-10-COUNTBLANK($D$10:D220))</f>
        <v>DBL_173</v>
      </c>
      <c r="B220" s="42" t="s">
        <v>87</v>
      </c>
      <c r="C220" s="42" t="s">
        <v>88</v>
      </c>
      <c r="D220" s="42" t="s">
        <v>89</v>
      </c>
      <c r="E220" s="53"/>
      <c r="F220" s="54"/>
      <c r="G220" s="54"/>
      <c r="H220" s="54"/>
      <c r="I220" s="54"/>
      <c r="J220" s="54"/>
      <c r="K220" s="54"/>
      <c r="L220" s="54"/>
      <c r="M220" s="54"/>
      <c r="N220" s="54"/>
      <c r="O220" s="55"/>
      <c r="P220" s="54"/>
      <c r="Q220" s="17" t="s">
        <v>24</v>
      </c>
      <c r="R220" s="17" t="s">
        <v>24</v>
      </c>
      <c r="S220" s="17" t="s">
        <v>24</v>
      </c>
      <c r="T220" s="17"/>
      <c r="U220" s="17"/>
      <c r="V220" s="17"/>
      <c r="W220" s="18" t="str">
        <f t="shared" si="28"/>
        <v>P</v>
      </c>
      <c r="X220" s="19"/>
    </row>
    <row r="221" spans="1:116" s="178" customFormat="1" ht="132" hidden="1" outlineLevel="2">
      <c r="A221" s="13" t="str">
        <f>IF(AND(D221="",D221=""),"",$D$3&amp;"_"&amp;ROW()-10-COUNTBLANK($D$10:D221))</f>
        <v>DBL_174</v>
      </c>
      <c r="B221" s="42" t="s">
        <v>90</v>
      </c>
      <c r="C221" s="42" t="s">
        <v>91</v>
      </c>
      <c r="D221" s="51" t="s">
        <v>92</v>
      </c>
      <c r="E221" s="53"/>
      <c r="F221" s="54"/>
      <c r="G221" s="54"/>
      <c r="H221" s="54"/>
      <c r="I221" s="54"/>
      <c r="J221" s="54"/>
      <c r="K221" s="54"/>
      <c r="L221" s="54"/>
      <c r="M221" s="54"/>
      <c r="N221" s="54"/>
      <c r="O221" s="55"/>
      <c r="P221" s="54"/>
      <c r="Q221" s="17" t="s">
        <v>24</v>
      </c>
      <c r="R221" s="17" t="s">
        <v>24</v>
      </c>
      <c r="S221" s="17" t="s">
        <v>24</v>
      </c>
      <c r="T221" s="17"/>
      <c r="U221" s="17"/>
      <c r="V221" s="17"/>
      <c r="W221" s="18" t="str">
        <f t="shared" si="28"/>
        <v>P</v>
      </c>
      <c r="X221" s="19"/>
    </row>
    <row r="222" spans="1:116" s="178" customFormat="1" ht="33" hidden="1" outlineLevel="2">
      <c r="A222" s="13" t="str">
        <f>IF(AND(D222="",D222=""),"",$D$3&amp;"_"&amp;ROW()-10-COUNTBLANK($D$10:D222))</f>
        <v>DBL_175</v>
      </c>
      <c r="B222" s="42" t="s">
        <v>93</v>
      </c>
      <c r="C222" s="42" t="s">
        <v>94</v>
      </c>
      <c r="D222" s="51" t="s">
        <v>214</v>
      </c>
      <c r="E222" s="53"/>
      <c r="F222" s="54"/>
      <c r="G222" s="54"/>
      <c r="H222" s="54"/>
      <c r="I222" s="54"/>
      <c r="J222" s="54"/>
      <c r="K222" s="54"/>
      <c r="L222" s="54"/>
      <c r="M222" s="54"/>
      <c r="N222" s="54"/>
      <c r="O222" s="55"/>
      <c r="P222" s="54"/>
      <c r="Q222" s="17" t="s">
        <v>24</v>
      </c>
      <c r="R222" s="17" t="s">
        <v>24</v>
      </c>
      <c r="S222" s="17" t="s">
        <v>24</v>
      </c>
      <c r="T222" s="17"/>
      <c r="U222" s="17"/>
      <c r="V222" s="17"/>
      <c r="W222" s="18" t="str">
        <f t="shared" si="28"/>
        <v>P</v>
      </c>
      <c r="X222" s="19"/>
    </row>
    <row r="223" spans="1:116" s="178" customFormat="1" ht="49.5" hidden="1" outlineLevel="2">
      <c r="A223" s="13" t="str">
        <f>IF(AND(D223="",D223=""),"",$D$3&amp;"_"&amp;ROW()-10-COUNTBLANK($D$10:D223))</f>
        <v>DBL_176</v>
      </c>
      <c r="B223" s="60" t="s">
        <v>96</v>
      </c>
      <c r="C223" s="42" t="s">
        <v>97</v>
      </c>
      <c r="D223" s="60" t="s">
        <v>215</v>
      </c>
      <c r="E223" s="85"/>
      <c r="F223" s="54"/>
      <c r="G223" s="54"/>
      <c r="H223" s="54"/>
      <c r="I223" s="54"/>
      <c r="J223" s="54"/>
      <c r="K223" s="54"/>
      <c r="L223" s="54"/>
      <c r="M223" s="54"/>
      <c r="N223" s="54"/>
      <c r="O223" s="55"/>
      <c r="P223" s="54"/>
      <c r="Q223" s="17" t="s">
        <v>24</v>
      </c>
      <c r="R223" s="17" t="s">
        <v>24</v>
      </c>
      <c r="S223" s="17" t="s">
        <v>24</v>
      </c>
      <c r="T223" s="17"/>
      <c r="U223" s="17"/>
      <c r="V223" s="17"/>
      <c r="W223" s="18" t="str">
        <f t="shared" si="28"/>
        <v>P</v>
      </c>
      <c r="X223" s="19"/>
      <c r="Y223" s="239"/>
      <c r="Z223" s="239"/>
      <c r="AA223" s="239"/>
      <c r="AB223" s="239"/>
      <c r="AC223" s="239"/>
      <c r="AD223" s="239"/>
      <c r="AE223" s="239"/>
      <c r="AF223" s="239"/>
      <c r="AG223" s="239"/>
      <c r="AH223" s="239"/>
      <c r="AI223" s="239"/>
      <c r="AJ223" s="239"/>
      <c r="AK223" s="239"/>
      <c r="AL223" s="239"/>
      <c r="AM223" s="239"/>
      <c r="AN223" s="239"/>
      <c r="AO223" s="239"/>
      <c r="AP223" s="239"/>
      <c r="AQ223" s="239"/>
      <c r="AR223" s="239"/>
      <c r="AS223" s="239"/>
      <c r="AT223" s="239"/>
      <c r="AU223" s="239"/>
      <c r="AV223" s="239"/>
      <c r="AW223" s="239"/>
      <c r="AX223" s="239"/>
      <c r="AY223" s="239"/>
      <c r="AZ223" s="239"/>
      <c r="BA223" s="239"/>
    </row>
    <row r="224" spans="1:116" s="178" customFormat="1" ht="33" hidden="1" outlineLevel="2">
      <c r="A224" s="13" t="str">
        <f>IF(AND(D224="",D224=""),"",$D$3&amp;"_"&amp;ROW()-10-COUNTBLANK($D$10:D224))</f>
        <v>DBL_177</v>
      </c>
      <c r="B224" s="60" t="s">
        <v>98</v>
      </c>
      <c r="C224" s="42" t="s">
        <v>99</v>
      </c>
      <c r="D224" s="43" t="s">
        <v>54</v>
      </c>
      <c r="E224" s="85"/>
      <c r="F224" s="54"/>
      <c r="G224" s="54"/>
      <c r="H224" s="54"/>
      <c r="I224" s="54"/>
      <c r="J224" s="54"/>
      <c r="K224" s="54"/>
      <c r="L224" s="54"/>
      <c r="M224" s="54"/>
      <c r="N224" s="54"/>
      <c r="O224" s="55"/>
      <c r="P224" s="54"/>
      <c r="Q224" s="17" t="s">
        <v>24</v>
      </c>
      <c r="R224" s="17" t="s">
        <v>24</v>
      </c>
      <c r="S224" s="17" t="s">
        <v>24</v>
      </c>
      <c r="T224" s="17"/>
      <c r="U224" s="17"/>
      <c r="V224" s="17"/>
      <c r="W224" s="18" t="str">
        <f t="shared" si="28"/>
        <v>P</v>
      </c>
      <c r="X224" s="19"/>
      <c r="Y224" s="239"/>
      <c r="Z224" s="239"/>
      <c r="AA224" s="239"/>
      <c r="AB224" s="239"/>
      <c r="AC224" s="239"/>
      <c r="AD224" s="239"/>
      <c r="AE224" s="239"/>
      <c r="AF224" s="239"/>
      <c r="AG224" s="239"/>
      <c r="AH224" s="239"/>
      <c r="AI224" s="239"/>
      <c r="AJ224" s="239"/>
      <c r="AK224" s="239"/>
      <c r="AL224" s="239"/>
      <c r="AM224" s="239"/>
      <c r="AN224" s="239"/>
      <c r="AO224" s="239"/>
      <c r="AP224" s="239"/>
      <c r="AQ224" s="239"/>
      <c r="AR224" s="239"/>
      <c r="AS224" s="239"/>
      <c r="AT224" s="239"/>
      <c r="AU224" s="239"/>
      <c r="AV224" s="239"/>
      <c r="AW224" s="239"/>
      <c r="AX224" s="239"/>
      <c r="AY224" s="239"/>
      <c r="AZ224" s="239"/>
      <c r="BA224" s="239"/>
    </row>
    <row r="225" spans="1:116" s="178" customFormat="1" ht="33" hidden="1" outlineLevel="2">
      <c r="A225" s="13" t="str">
        <f>IF(AND(D225="",D225=""),"",$D$3&amp;"_"&amp;ROW()-10-COUNTBLANK($D$10:D225))</f>
        <v>DBL_178</v>
      </c>
      <c r="B225" s="60" t="s">
        <v>100</v>
      </c>
      <c r="C225" s="42" t="s">
        <v>101</v>
      </c>
      <c r="D225" s="43" t="s">
        <v>54</v>
      </c>
      <c r="E225" s="85"/>
      <c r="F225" s="54"/>
      <c r="G225" s="54"/>
      <c r="H225" s="54"/>
      <c r="I225" s="54"/>
      <c r="J225" s="54"/>
      <c r="K225" s="54"/>
      <c r="L225" s="54"/>
      <c r="M225" s="54"/>
      <c r="N225" s="54"/>
      <c r="O225" s="55"/>
      <c r="P225" s="54"/>
      <c r="Q225" s="17" t="s">
        <v>24</v>
      </c>
      <c r="R225" s="17" t="s">
        <v>24</v>
      </c>
      <c r="S225" s="17" t="s">
        <v>24</v>
      </c>
      <c r="T225" s="17"/>
      <c r="U225" s="17"/>
      <c r="V225" s="17"/>
      <c r="W225" s="18" t="str">
        <f t="shared" si="28"/>
        <v>P</v>
      </c>
      <c r="X225" s="19"/>
      <c r="Y225" s="239"/>
      <c r="Z225" s="239"/>
      <c r="AA225" s="239"/>
      <c r="AB225" s="239"/>
      <c r="AC225" s="239"/>
      <c r="AD225" s="239"/>
      <c r="AE225" s="239"/>
      <c r="AF225" s="239"/>
      <c r="AG225" s="239"/>
      <c r="AH225" s="239"/>
      <c r="AI225" s="239"/>
      <c r="AJ225" s="239"/>
      <c r="AK225" s="239"/>
      <c r="AL225" s="239"/>
      <c r="AM225" s="239"/>
      <c r="AN225" s="239"/>
      <c r="AO225" s="239"/>
      <c r="AP225" s="239"/>
      <c r="AQ225" s="239"/>
      <c r="AR225" s="239"/>
      <c r="AS225" s="239"/>
      <c r="AT225" s="239"/>
      <c r="AU225" s="239"/>
      <c r="AV225" s="239"/>
      <c r="AW225" s="239"/>
      <c r="AX225" s="239"/>
      <c r="AY225" s="239"/>
      <c r="AZ225" s="239"/>
      <c r="BA225" s="239"/>
    </row>
    <row r="226" spans="1:116" s="243" customFormat="1" ht="15.75" customHeight="1" collapsed="1">
      <c r="A226" s="13" t="str">
        <f>IF(AND(D226="",D226=""),"",$D$3&amp;"_"&amp;ROW()-10-COUNTBLANK($D$10:D226))</f>
        <v/>
      </c>
      <c r="B226" s="402" t="s">
        <v>1019</v>
      </c>
      <c r="C226" s="403"/>
      <c r="D226" s="403"/>
      <c r="E226" s="403"/>
      <c r="F226" s="403"/>
      <c r="G226" s="403"/>
      <c r="H226" s="403"/>
      <c r="I226" s="403"/>
      <c r="J226" s="403"/>
      <c r="K226" s="403"/>
      <c r="L226" s="403"/>
      <c r="M226" s="403"/>
      <c r="N226" s="403"/>
      <c r="O226" s="403"/>
      <c r="P226" s="403"/>
      <c r="Q226" s="403"/>
      <c r="R226" s="403"/>
      <c r="S226" s="403"/>
      <c r="T226" s="403"/>
      <c r="U226" s="403"/>
      <c r="V226" s="403"/>
      <c r="W226" s="403"/>
      <c r="X226" s="404"/>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c r="AT226" s="240"/>
      <c r="AU226" s="240"/>
      <c r="AV226" s="240"/>
      <c r="AW226" s="240"/>
      <c r="AX226" s="240"/>
      <c r="AY226" s="240"/>
      <c r="AZ226" s="240"/>
      <c r="BA226" s="240"/>
      <c r="BB226" s="240"/>
      <c r="BC226" s="240"/>
      <c r="BD226" s="240"/>
      <c r="BE226" s="240"/>
      <c r="BF226" s="240"/>
      <c r="BG226" s="240"/>
      <c r="BH226" s="240"/>
      <c r="BI226" s="240"/>
      <c r="BJ226" s="240"/>
      <c r="BK226" s="240"/>
      <c r="BL226" s="240"/>
      <c r="BM226" s="240"/>
      <c r="BN226" s="240"/>
      <c r="BO226" s="240"/>
      <c r="BP226" s="240"/>
      <c r="BQ226" s="240"/>
      <c r="BR226" s="240"/>
      <c r="BS226" s="240"/>
      <c r="BT226" s="240"/>
      <c r="BU226" s="240"/>
      <c r="BV226" s="240"/>
      <c r="BW226" s="240"/>
      <c r="BX226" s="240"/>
      <c r="BY226" s="240"/>
      <c r="BZ226" s="240"/>
      <c r="CA226" s="240"/>
      <c r="CB226" s="240"/>
      <c r="CC226" s="240"/>
      <c r="CD226" s="240"/>
      <c r="CE226" s="240"/>
      <c r="CF226" s="240"/>
      <c r="CG226" s="241"/>
      <c r="CH226" s="242"/>
      <c r="CI226" s="242"/>
      <c r="CJ226" s="242"/>
      <c r="CK226" s="242"/>
      <c r="CL226" s="242"/>
      <c r="CM226" s="242"/>
      <c r="CN226" s="242"/>
      <c r="CO226" s="242"/>
      <c r="CP226" s="242"/>
      <c r="CQ226" s="242"/>
      <c r="CR226" s="242"/>
      <c r="CS226" s="242"/>
      <c r="CT226" s="242"/>
      <c r="CU226" s="242"/>
      <c r="CV226" s="242"/>
      <c r="CW226" s="242"/>
      <c r="CX226" s="242"/>
      <c r="CY226" s="242"/>
      <c r="CZ226" s="242"/>
      <c r="DA226" s="242"/>
      <c r="DB226" s="242"/>
      <c r="DC226" s="242"/>
      <c r="DD226" s="242"/>
      <c r="DE226" s="242"/>
      <c r="DF226" s="242"/>
      <c r="DG226" s="242"/>
      <c r="DH226" s="242"/>
      <c r="DI226" s="242"/>
      <c r="DJ226" s="242"/>
      <c r="DK226" s="242"/>
      <c r="DL226" s="242"/>
    </row>
    <row r="227" spans="1:116" s="244" customFormat="1" ht="81" hidden="1" customHeight="1" outlineLevel="1">
      <c r="A227" s="13" t="str">
        <f>IF(AND(D227="",D227=""),"",$D$3&amp;"_"&amp;ROW()-10-COUNTBLANK($D$10:D227))</f>
        <v>DBL_179</v>
      </c>
      <c r="B227" s="69" t="s">
        <v>197</v>
      </c>
      <c r="C227" s="69" t="s">
        <v>198</v>
      </c>
      <c r="D227" s="69" t="s">
        <v>947</v>
      </c>
      <c r="E227" s="83"/>
      <c r="F227" s="83"/>
      <c r="G227" s="83"/>
      <c r="H227" s="83"/>
      <c r="I227" s="83"/>
      <c r="J227" s="83"/>
      <c r="K227" s="83"/>
      <c r="L227" s="83"/>
      <c r="M227" s="83"/>
      <c r="N227" s="83"/>
      <c r="O227" s="83"/>
      <c r="P227" s="83"/>
      <c r="Q227" s="17" t="s">
        <v>24</v>
      </c>
      <c r="R227" s="17" t="s">
        <v>24</v>
      </c>
      <c r="S227" s="17" t="s">
        <v>24</v>
      </c>
      <c r="T227" s="17"/>
      <c r="U227" s="17"/>
      <c r="V227" s="17"/>
      <c r="W227" s="18" t="str">
        <f t="shared" ref="W227:W232" si="29">IF(OR(IF(M227="",IF(L227="",IF(K227="","",K227),L227),M227)="F",IF(P227="",IF(O227="",IF(N227="","",N227),O227),P227)="F",IF(S227="",IF(R227="",IF(Q227="","",Q227),R227),S227)="F",IF(V227="",IF(U227="",IF(T227="","",T227),U227),V227)="F")=TRUE,"F",IF(OR(IF(M227="",IF(L227="",IF(K227="","",K227),L227),M227)="PE",IF(P227="",IF(O227="",IF(N227="","",N227),O227),P227)="PE",IF(S227="",IF(R227="",IF(Q227="","",Q227),R227),S227)="PE",IF(V227="",IF(U227="",IF(T227="","",T227),U227),V227)="PE")=TRUE,"PE",IF(AND(IF(M227="",IF(L227="",IF(K227="","",K227),L227),M227)="",IF(P227="",IF(O227="",IF(N227="","",N227),O227),P227)="",IF(S227="",IF(R227="",IF(Q227="","",Q227),R227),S227)="",IF(V227="",IF(U227="",IF(T227="","",T227),U227),V227)="")=TRUE,"","P")))</f>
        <v>P</v>
      </c>
      <c r="X227" s="19"/>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c r="AT227" s="240"/>
      <c r="AU227" s="240"/>
      <c r="AV227" s="240"/>
      <c r="AW227" s="240"/>
      <c r="AX227" s="240"/>
      <c r="AY227" s="240"/>
      <c r="AZ227" s="240"/>
      <c r="BA227" s="240"/>
      <c r="BB227" s="240"/>
      <c r="BC227" s="240"/>
      <c r="BD227" s="240"/>
      <c r="BE227" s="240"/>
      <c r="BF227" s="240"/>
      <c r="BG227" s="240"/>
      <c r="BH227" s="240"/>
      <c r="BI227" s="240"/>
      <c r="BJ227" s="240"/>
      <c r="BK227" s="240"/>
      <c r="BL227" s="240"/>
      <c r="BM227" s="240"/>
      <c r="BN227" s="240"/>
      <c r="BO227" s="240"/>
      <c r="BP227" s="240"/>
      <c r="BQ227" s="240"/>
      <c r="BR227" s="240"/>
      <c r="BS227" s="240"/>
      <c r="BT227" s="240"/>
      <c r="BU227" s="240"/>
      <c r="BV227" s="240"/>
      <c r="BW227" s="240"/>
      <c r="BX227" s="240"/>
      <c r="BY227" s="240"/>
      <c r="BZ227" s="240"/>
      <c r="CA227" s="240"/>
      <c r="CB227" s="240"/>
      <c r="CC227" s="240"/>
      <c r="CD227" s="240"/>
      <c r="CE227" s="240"/>
      <c r="CF227" s="240"/>
      <c r="CG227" s="240"/>
      <c r="CH227" s="240"/>
      <c r="CI227" s="240"/>
      <c r="CJ227" s="240"/>
      <c r="CK227" s="240"/>
      <c r="CL227" s="240"/>
      <c r="CM227" s="240"/>
      <c r="CN227" s="240"/>
      <c r="CO227" s="240"/>
      <c r="CP227" s="240"/>
      <c r="CQ227" s="240"/>
      <c r="CR227" s="240"/>
      <c r="CS227" s="240"/>
      <c r="CT227" s="240"/>
      <c r="CU227" s="240"/>
      <c r="CV227" s="240"/>
      <c r="CW227" s="240"/>
      <c r="CX227" s="240"/>
      <c r="CY227" s="240"/>
      <c r="CZ227" s="240"/>
      <c r="DA227" s="240"/>
      <c r="DB227" s="240"/>
      <c r="DC227" s="240"/>
      <c r="DD227" s="240"/>
      <c r="DE227" s="240"/>
      <c r="DF227" s="240"/>
      <c r="DG227" s="240"/>
      <c r="DH227" s="240"/>
      <c r="DI227" s="240"/>
      <c r="DJ227" s="240"/>
      <c r="DK227" s="240"/>
      <c r="DL227" s="240"/>
    </row>
    <row r="228" spans="1:116" s="244" customFormat="1" ht="81" hidden="1" customHeight="1" outlineLevel="1">
      <c r="A228" s="13" t="str">
        <f>IF(AND(D228="",D228=""),"",$D$3&amp;"_"&amp;ROW()-10-COUNTBLANK($D$10:D228))</f>
        <v>DBL_180</v>
      </c>
      <c r="B228" s="69" t="s">
        <v>109</v>
      </c>
      <c r="C228" s="69" t="s">
        <v>200</v>
      </c>
      <c r="D228" s="69" t="s">
        <v>1033</v>
      </c>
      <c r="E228" s="83"/>
      <c r="F228" s="83"/>
      <c r="G228" s="83"/>
      <c r="H228" s="83"/>
      <c r="I228" s="83"/>
      <c r="J228" s="83"/>
      <c r="K228" s="83"/>
      <c r="L228" s="83"/>
      <c r="M228" s="83"/>
      <c r="N228" s="83"/>
      <c r="O228" s="83"/>
      <c r="P228" s="83"/>
      <c r="Q228" s="17" t="s">
        <v>24</v>
      </c>
      <c r="R228" s="17" t="s">
        <v>24</v>
      </c>
      <c r="S228" s="17" t="s">
        <v>24</v>
      </c>
      <c r="T228" s="17"/>
      <c r="U228" s="17"/>
      <c r="V228" s="17"/>
      <c r="W228" s="18" t="str">
        <f t="shared" si="29"/>
        <v>P</v>
      </c>
      <c r="X228" s="19"/>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c r="AT228" s="240"/>
      <c r="AU228" s="240"/>
      <c r="AV228" s="240"/>
      <c r="AW228" s="240"/>
      <c r="AX228" s="240"/>
      <c r="AY228" s="240"/>
      <c r="AZ228" s="240"/>
      <c r="BA228" s="240"/>
      <c r="BB228" s="240"/>
      <c r="BC228" s="240"/>
      <c r="BD228" s="240"/>
      <c r="BE228" s="240"/>
      <c r="BF228" s="240"/>
      <c r="BG228" s="240"/>
      <c r="BH228" s="240"/>
      <c r="BI228" s="240"/>
      <c r="BJ228" s="240"/>
      <c r="BK228" s="240"/>
      <c r="BL228" s="240"/>
      <c r="BM228" s="240"/>
      <c r="BN228" s="240"/>
      <c r="BO228" s="240"/>
      <c r="BP228" s="240"/>
      <c r="BQ228" s="240"/>
      <c r="BR228" s="240"/>
      <c r="BS228" s="240"/>
      <c r="BT228" s="240"/>
      <c r="BU228" s="240"/>
      <c r="BV228" s="240"/>
      <c r="BW228" s="240"/>
      <c r="BX228" s="240"/>
      <c r="BY228" s="240"/>
      <c r="BZ228" s="240"/>
      <c r="CA228" s="240"/>
      <c r="CB228" s="240"/>
      <c r="CC228" s="240"/>
      <c r="CD228" s="240"/>
      <c r="CE228" s="240"/>
      <c r="CF228" s="240"/>
      <c r="CG228" s="240"/>
      <c r="CH228" s="240"/>
      <c r="CI228" s="240"/>
      <c r="CJ228" s="240"/>
      <c r="CK228" s="240"/>
      <c r="CL228" s="240"/>
      <c r="CM228" s="240"/>
      <c r="CN228" s="240"/>
      <c r="CO228" s="240"/>
      <c r="CP228" s="240"/>
      <c r="CQ228" s="240"/>
      <c r="CR228" s="240"/>
      <c r="CS228" s="240"/>
      <c r="CT228" s="240"/>
      <c r="CU228" s="240"/>
      <c r="CV228" s="240"/>
      <c r="CW228" s="240"/>
      <c r="CX228" s="240"/>
      <c r="CY228" s="240"/>
      <c r="CZ228" s="240"/>
      <c r="DA228" s="240"/>
      <c r="DB228" s="240"/>
      <c r="DC228" s="240"/>
      <c r="DD228" s="240"/>
      <c r="DE228" s="240"/>
      <c r="DF228" s="240"/>
      <c r="DG228" s="240"/>
      <c r="DH228" s="240"/>
      <c r="DI228" s="240"/>
      <c r="DJ228" s="240"/>
      <c r="DK228" s="240"/>
      <c r="DL228" s="240"/>
    </row>
    <row r="229" spans="1:116" s="244" customFormat="1" ht="81" hidden="1" customHeight="1" outlineLevel="1">
      <c r="A229" s="13" t="str">
        <f>IF(AND(D229="",D229=""),"",$D$3&amp;"_"&amp;ROW()-10-COUNTBLANK($D$10:D229))</f>
        <v>DBL_181</v>
      </c>
      <c r="B229" s="78" t="s">
        <v>202</v>
      </c>
      <c r="C229" s="69" t="s">
        <v>203</v>
      </c>
      <c r="D229" s="69" t="s">
        <v>950</v>
      </c>
      <c r="E229" s="83"/>
      <c r="F229" s="83"/>
      <c r="G229" s="83"/>
      <c r="H229" s="83"/>
      <c r="I229" s="83"/>
      <c r="J229" s="83"/>
      <c r="K229" s="83"/>
      <c r="L229" s="83"/>
      <c r="M229" s="83"/>
      <c r="N229" s="83"/>
      <c r="O229" s="83"/>
      <c r="P229" s="83"/>
      <c r="Q229" s="17" t="s">
        <v>24</v>
      </c>
      <c r="R229" s="17" t="s">
        <v>24</v>
      </c>
      <c r="S229" s="17" t="s">
        <v>24</v>
      </c>
      <c r="T229" s="17"/>
      <c r="U229" s="17"/>
      <c r="V229" s="17"/>
      <c r="W229" s="18" t="str">
        <f t="shared" si="29"/>
        <v>P</v>
      </c>
      <c r="X229" s="19"/>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c r="AT229" s="240"/>
      <c r="AU229" s="240"/>
      <c r="AV229" s="240"/>
      <c r="AW229" s="240"/>
      <c r="AX229" s="240"/>
      <c r="AY229" s="240"/>
      <c r="AZ229" s="240"/>
      <c r="BA229" s="240"/>
      <c r="BB229" s="240"/>
      <c r="BC229" s="240"/>
      <c r="BD229" s="240"/>
      <c r="BE229" s="240"/>
      <c r="BF229" s="240"/>
      <c r="BG229" s="240"/>
      <c r="BH229" s="240"/>
      <c r="BI229" s="240"/>
      <c r="BJ229" s="240"/>
      <c r="BK229" s="240"/>
      <c r="BL229" s="240"/>
      <c r="BM229" s="240"/>
      <c r="BN229" s="240"/>
      <c r="BO229" s="240"/>
      <c r="BP229" s="240"/>
      <c r="BQ229" s="240"/>
      <c r="BR229" s="240"/>
      <c r="BS229" s="240"/>
      <c r="BT229" s="240"/>
      <c r="BU229" s="240"/>
      <c r="BV229" s="240"/>
      <c r="BW229" s="240"/>
      <c r="BX229" s="240"/>
      <c r="BY229" s="240"/>
      <c r="BZ229" s="240"/>
      <c r="CA229" s="240"/>
      <c r="CB229" s="240"/>
      <c r="CC229" s="240"/>
      <c r="CD229" s="240"/>
      <c r="CE229" s="240"/>
      <c r="CF229" s="240"/>
      <c r="CG229" s="240"/>
      <c r="CH229" s="240"/>
      <c r="CI229" s="240"/>
      <c r="CJ229" s="240"/>
      <c r="CK229" s="240"/>
      <c r="CL229" s="240"/>
      <c r="CM229" s="240"/>
      <c r="CN229" s="240"/>
      <c r="CO229" s="240"/>
      <c r="CP229" s="240"/>
      <c r="CQ229" s="240"/>
      <c r="CR229" s="240"/>
      <c r="CS229" s="240"/>
      <c r="CT229" s="240"/>
      <c r="CU229" s="240"/>
      <c r="CV229" s="240"/>
      <c r="CW229" s="240"/>
      <c r="CX229" s="240"/>
      <c r="CY229" s="240"/>
      <c r="CZ229" s="240"/>
      <c r="DA229" s="240"/>
      <c r="DB229" s="240"/>
      <c r="DC229" s="240"/>
      <c r="DD229" s="240"/>
      <c r="DE229" s="240"/>
      <c r="DF229" s="240"/>
      <c r="DG229" s="240"/>
      <c r="DH229" s="240"/>
      <c r="DI229" s="240"/>
      <c r="DJ229" s="240"/>
      <c r="DK229" s="240"/>
      <c r="DL229" s="240"/>
    </row>
    <row r="230" spans="1:116" s="244" customFormat="1" ht="81" hidden="1" customHeight="1" outlineLevel="1">
      <c r="A230" s="13" t="str">
        <f>IF(AND(D230="",D230=""),"",$D$3&amp;"_"&amp;ROW()-10-COUNTBLANK($D$10:D230))</f>
        <v>DBL_182</v>
      </c>
      <c r="B230" s="84" t="s">
        <v>205</v>
      </c>
      <c r="C230" s="84" t="s">
        <v>206</v>
      </c>
      <c r="D230" s="84" t="s">
        <v>207</v>
      </c>
      <c r="E230" s="83"/>
      <c r="F230" s="83"/>
      <c r="G230" s="83"/>
      <c r="H230" s="83"/>
      <c r="I230" s="83"/>
      <c r="J230" s="83"/>
      <c r="K230" s="83"/>
      <c r="L230" s="83"/>
      <c r="M230" s="83"/>
      <c r="N230" s="83"/>
      <c r="O230" s="83"/>
      <c r="P230" s="83"/>
      <c r="Q230" s="17" t="s">
        <v>24</v>
      </c>
      <c r="R230" s="17" t="s">
        <v>24</v>
      </c>
      <c r="S230" s="17" t="s">
        <v>24</v>
      </c>
      <c r="T230" s="17"/>
      <c r="U230" s="17"/>
      <c r="V230" s="17"/>
      <c r="W230" s="18" t="str">
        <f t="shared" si="29"/>
        <v>P</v>
      </c>
      <c r="X230" s="19"/>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c r="AT230" s="240"/>
      <c r="AU230" s="240"/>
      <c r="AV230" s="240"/>
      <c r="AW230" s="240"/>
      <c r="AX230" s="240"/>
      <c r="AY230" s="240"/>
      <c r="AZ230" s="240"/>
      <c r="BA230" s="240"/>
      <c r="BB230" s="240"/>
      <c r="BC230" s="240"/>
      <c r="BD230" s="240"/>
      <c r="BE230" s="240"/>
      <c r="BF230" s="240"/>
      <c r="BG230" s="240"/>
      <c r="BH230" s="240"/>
      <c r="BI230" s="240"/>
      <c r="BJ230" s="240"/>
      <c r="BK230" s="240"/>
      <c r="BL230" s="240"/>
      <c r="BM230" s="240"/>
      <c r="BN230" s="240"/>
      <c r="BO230" s="240"/>
      <c r="BP230" s="240"/>
      <c r="BQ230" s="240"/>
      <c r="BR230" s="240"/>
      <c r="BS230" s="240"/>
      <c r="BT230" s="240"/>
      <c r="BU230" s="240"/>
      <c r="BV230" s="240"/>
      <c r="BW230" s="240"/>
      <c r="BX230" s="240"/>
      <c r="BY230" s="240"/>
      <c r="BZ230" s="240"/>
      <c r="CA230" s="240"/>
      <c r="CB230" s="240"/>
      <c r="CC230" s="240"/>
      <c r="CD230" s="240"/>
      <c r="CE230" s="240"/>
      <c r="CF230" s="240"/>
      <c r="CG230" s="240"/>
      <c r="CH230" s="240"/>
      <c r="CI230" s="240"/>
      <c r="CJ230" s="240"/>
      <c r="CK230" s="240"/>
      <c r="CL230" s="240"/>
      <c r="CM230" s="240"/>
      <c r="CN230" s="240"/>
      <c r="CO230" s="240"/>
      <c r="CP230" s="240"/>
      <c r="CQ230" s="240"/>
      <c r="CR230" s="240"/>
      <c r="CS230" s="240"/>
      <c r="CT230" s="240"/>
      <c r="CU230" s="240"/>
      <c r="CV230" s="240"/>
      <c r="CW230" s="240"/>
      <c r="CX230" s="240"/>
      <c r="CY230" s="240"/>
      <c r="CZ230" s="240"/>
      <c r="DA230" s="240"/>
      <c r="DB230" s="240"/>
      <c r="DC230" s="240"/>
      <c r="DD230" s="240"/>
      <c r="DE230" s="240"/>
      <c r="DF230" s="240"/>
      <c r="DG230" s="240"/>
      <c r="DH230" s="240"/>
      <c r="DI230" s="240"/>
      <c r="DJ230" s="240"/>
      <c r="DK230" s="240"/>
      <c r="DL230" s="240"/>
    </row>
    <row r="231" spans="1:116" s="246" customFormat="1" ht="59.25" hidden="1" customHeight="1" outlineLevel="1">
      <c r="A231" s="13" t="str">
        <f>IF(AND(D231="",D231=""),"",$D$3&amp;"_"&amp;ROW()-10-COUNTBLANK($D$10:D231))</f>
        <v>DBL_183</v>
      </c>
      <c r="B231" s="35" t="s">
        <v>208</v>
      </c>
      <c r="C231" s="35" t="s">
        <v>209</v>
      </c>
      <c r="D231" s="35" t="s">
        <v>210</v>
      </c>
      <c r="E231" s="222"/>
      <c r="F231" s="222"/>
      <c r="G231" s="222"/>
      <c r="H231" s="222"/>
      <c r="I231" s="222"/>
      <c r="J231" s="222"/>
      <c r="K231" s="222"/>
      <c r="L231" s="222"/>
      <c r="M231" s="222"/>
      <c r="N231" s="222"/>
      <c r="O231" s="222"/>
      <c r="P231" s="222"/>
      <c r="Q231" s="17" t="s">
        <v>24</v>
      </c>
      <c r="R231" s="17" t="s">
        <v>24</v>
      </c>
      <c r="S231" s="17" t="s">
        <v>24</v>
      </c>
      <c r="T231" s="17"/>
      <c r="U231" s="17"/>
      <c r="V231" s="17"/>
      <c r="W231" s="18" t="str">
        <f t="shared" si="29"/>
        <v>P</v>
      </c>
      <c r="X231" s="19"/>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row>
    <row r="232" spans="1:116" s="246" customFormat="1" ht="81" hidden="1" customHeight="1" outlineLevel="1">
      <c r="A232" s="13" t="str">
        <f>IF(AND(D232="",D232=""),"",$D$3&amp;"_"&amp;ROW()-10-COUNTBLANK($D$10:D232))</f>
        <v>DBL_184</v>
      </c>
      <c r="B232" s="35" t="s">
        <v>211</v>
      </c>
      <c r="C232" s="35" t="s">
        <v>212</v>
      </c>
      <c r="D232" s="35" t="s">
        <v>213</v>
      </c>
      <c r="E232" s="222"/>
      <c r="F232" s="222"/>
      <c r="G232" s="222"/>
      <c r="H232" s="222"/>
      <c r="I232" s="222"/>
      <c r="J232" s="222"/>
      <c r="K232" s="222"/>
      <c r="L232" s="222"/>
      <c r="M232" s="222"/>
      <c r="N232" s="222"/>
      <c r="O232" s="222"/>
      <c r="P232" s="222"/>
      <c r="Q232" s="17" t="s">
        <v>24</v>
      </c>
      <c r="R232" s="17" t="s">
        <v>24</v>
      </c>
      <c r="S232" s="17" t="s">
        <v>24</v>
      </c>
      <c r="T232" s="17"/>
      <c r="U232" s="17"/>
      <c r="V232" s="17"/>
      <c r="W232" s="18" t="str">
        <f t="shared" si="29"/>
        <v>P</v>
      </c>
      <c r="X232" s="19"/>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row>
    <row r="233" spans="1:116" s="243" customFormat="1" ht="15.75" customHeight="1" collapsed="1">
      <c r="A233" s="13" t="str">
        <f>IF(AND(D233="",D233=""),"",$D$3&amp;"_"&amp;ROW()-10-COUNTBLANK($D$10:D233))</f>
        <v/>
      </c>
      <c r="B233" s="402" t="s">
        <v>1021</v>
      </c>
      <c r="C233" s="403"/>
      <c r="D233" s="403"/>
      <c r="E233" s="403"/>
      <c r="F233" s="403"/>
      <c r="G233" s="403"/>
      <c r="H233" s="403"/>
      <c r="I233" s="403"/>
      <c r="J233" s="403"/>
      <c r="K233" s="403"/>
      <c r="L233" s="403"/>
      <c r="M233" s="403"/>
      <c r="N233" s="403"/>
      <c r="O233" s="403"/>
      <c r="P233" s="403"/>
      <c r="Q233" s="403"/>
      <c r="R233" s="403"/>
      <c r="S233" s="403"/>
      <c r="T233" s="403"/>
      <c r="U233" s="403"/>
      <c r="V233" s="403"/>
      <c r="W233" s="403"/>
      <c r="X233" s="404"/>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c r="AT233" s="240"/>
      <c r="AU233" s="240"/>
      <c r="AV233" s="240"/>
      <c r="AW233" s="240"/>
      <c r="AX233" s="240"/>
      <c r="AY233" s="240"/>
      <c r="AZ233" s="240"/>
      <c r="BA233" s="240"/>
      <c r="BB233" s="240"/>
      <c r="BC233" s="240"/>
      <c r="BD233" s="240"/>
      <c r="BE233" s="240"/>
      <c r="BF233" s="240"/>
      <c r="BG233" s="240"/>
      <c r="BH233" s="240"/>
      <c r="BI233" s="240"/>
      <c r="BJ233" s="240"/>
      <c r="BK233" s="240"/>
      <c r="BL233" s="240"/>
      <c r="BM233" s="240"/>
      <c r="BN233" s="240"/>
      <c r="BO233" s="240"/>
      <c r="BP233" s="240"/>
      <c r="BQ233" s="240"/>
      <c r="BR233" s="240"/>
      <c r="BS233" s="240"/>
      <c r="BT233" s="240"/>
      <c r="BU233" s="240"/>
      <c r="BV233" s="240"/>
      <c r="BW233" s="240"/>
      <c r="BX233" s="240"/>
      <c r="BY233" s="240"/>
      <c r="BZ233" s="240"/>
      <c r="CA233" s="240"/>
      <c r="CB233" s="240"/>
      <c r="CC233" s="240"/>
      <c r="CD233" s="240"/>
      <c r="CE233" s="240"/>
      <c r="CF233" s="240"/>
      <c r="CG233" s="241"/>
      <c r="CH233" s="242"/>
      <c r="CI233" s="242"/>
      <c r="CJ233" s="242"/>
      <c r="CK233" s="242"/>
      <c r="CL233" s="242"/>
      <c r="CM233" s="242"/>
      <c r="CN233" s="242"/>
      <c r="CO233" s="242"/>
      <c r="CP233" s="242"/>
      <c r="CQ233" s="242"/>
      <c r="CR233" s="242"/>
      <c r="CS233" s="242"/>
      <c r="CT233" s="242"/>
      <c r="CU233" s="242"/>
      <c r="CV233" s="242"/>
      <c r="CW233" s="242"/>
      <c r="CX233" s="242"/>
      <c r="CY233" s="242"/>
      <c r="CZ233" s="242"/>
      <c r="DA233" s="242"/>
      <c r="DB233" s="242"/>
      <c r="DC233" s="242"/>
      <c r="DD233" s="242"/>
      <c r="DE233" s="242"/>
      <c r="DF233" s="242"/>
      <c r="DG233" s="242"/>
      <c r="DH233" s="242"/>
      <c r="DI233" s="242"/>
      <c r="DJ233" s="242"/>
      <c r="DK233" s="242"/>
      <c r="DL233" s="242"/>
    </row>
    <row r="234" spans="1:116" s="244" customFormat="1" ht="81" hidden="1" customHeight="1" outlineLevel="1">
      <c r="A234" s="13" t="str">
        <f>IF(AND(D234="",D234=""),"",$D$3&amp;"_"&amp;ROW()-10-COUNTBLANK($D$10:D234))</f>
        <v>DBL_185</v>
      </c>
      <c r="B234" s="69" t="s">
        <v>197</v>
      </c>
      <c r="C234" s="69" t="s">
        <v>198</v>
      </c>
      <c r="D234" s="69" t="s">
        <v>947</v>
      </c>
      <c r="E234" s="83"/>
      <c r="F234" s="83"/>
      <c r="G234" s="83"/>
      <c r="H234" s="83"/>
      <c r="I234" s="83"/>
      <c r="J234" s="83"/>
      <c r="K234" s="83"/>
      <c r="L234" s="83"/>
      <c r="M234" s="83"/>
      <c r="N234" s="83"/>
      <c r="O234" s="83"/>
      <c r="P234" s="83"/>
      <c r="Q234" s="17" t="s">
        <v>24</v>
      </c>
      <c r="R234" s="17" t="s">
        <v>24</v>
      </c>
      <c r="S234" s="17" t="s">
        <v>24</v>
      </c>
      <c r="T234" s="17"/>
      <c r="U234" s="17"/>
      <c r="V234" s="17"/>
      <c r="W234" s="18" t="str">
        <f t="shared" ref="W234:W239" si="30">IF(OR(IF(M234="",IF(L234="",IF(K234="","",K234),L234),M234)="F",IF(P234="",IF(O234="",IF(N234="","",N234),O234),P234)="F",IF(S234="",IF(R234="",IF(Q234="","",Q234),R234),S234)="F",IF(V234="",IF(U234="",IF(T234="","",T234),U234),V234)="F")=TRUE,"F",IF(OR(IF(M234="",IF(L234="",IF(K234="","",K234),L234),M234)="PE",IF(P234="",IF(O234="",IF(N234="","",N234),O234),P234)="PE",IF(S234="",IF(R234="",IF(Q234="","",Q234),R234),S234)="PE",IF(V234="",IF(U234="",IF(T234="","",T234),U234),V234)="PE")=TRUE,"PE",IF(AND(IF(M234="",IF(L234="",IF(K234="","",K234),L234),M234)="",IF(P234="",IF(O234="",IF(N234="","",N234),O234),P234)="",IF(S234="",IF(R234="",IF(Q234="","",Q234),R234),S234)="",IF(V234="",IF(U234="",IF(T234="","",T234),U234),V234)="")=TRUE,"","P")))</f>
        <v>P</v>
      </c>
      <c r="X234" s="19"/>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c r="AT234" s="240"/>
      <c r="AU234" s="240"/>
      <c r="AV234" s="240"/>
      <c r="AW234" s="240"/>
      <c r="AX234" s="240"/>
      <c r="AY234" s="240"/>
      <c r="AZ234" s="240"/>
      <c r="BA234" s="240"/>
      <c r="BB234" s="240"/>
      <c r="BC234" s="240"/>
      <c r="BD234" s="240"/>
      <c r="BE234" s="240"/>
      <c r="BF234" s="240"/>
      <c r="BG234" s="240"/>
      <c r="BH234" s="240"/>
      <c r="BI234" s="240"/>
      <c r="BJ234" s="240"/>
      <c r="BK234" s="240"/>
      <c r="BL234" s="240"/>
      <c r="BM234" s="240"/>
      <c r="BN234" s="240"/>
      <c r="BO234" s="240"/>
      <c r="BP234" s="240"/>
      <c r="BQ234" s="240"/>
      <c r="BR234" s="240"/>
      <c r="BS234" s="240"/>
      <c r="BT234" s="240"/>
      <c r="BU234" s="240"/>
      <c r="BV234" s="240"/>
      <c r="BW234" s="240"/>
      <c r="BX234" s="240"/>
      <c r="BY234" s="240"/>
      <c r="BZ234" s="240"/>
      <c r="CA234" s="240"/>
      <c r="CB234" s="240"/>
      <c r="CC234" s="240"/>
      <c r="CD234" s="240"/>
      <c r="CE234" s="240"/>
      <c r="CF234" s="240"/>
      <c r="CG234" s="240"/>
      <c r="CH234" s="240"/>
      <c r="CI234" s="240"/>
      <c r="CJ234" s="240"/>
      <c r="CK234" s="240"/>
      <c r="CL234" s="240"/>
      <c r="CM234" s="240"/>
      <c r="CN234" s="240"/>
      <c r="CO234" s="240"/>
      <c r="CP234" s="240"/>
      <c r="CQ234" s="240"/>
      <c r="CR234" s="240"/>
      <c r="CS234" s="240"/>
      <c r="CT234" s="240"/>
      <c r="CU234" s="240"/>
      <c r="CV234" s="240"/>
      <c r="CW234" s="240"/>
      <c r="CX234" s="240"/>
      <c r="CY234" s="240"/>
      <c r="CZ234" s="240"/>
      <c r="DA234" s="240"/>
      <c r="DB234" s="240"/>
      <c r="DC234" s="240"/>
      <c r="DD234" s="240"/>
      <c r="DE234" s="240"/>
      <c r="DF234" s="240"/>
      <c r="DG234" s="240"/>
      <c r="DH234" s="240"/>
      <c r="DI234" s="240"/>
      <c r="DJ234" s="240"/>
      <c r="DK234" s="240"/>
      <c r="DL234" s="240"/>
    </row>
    <row r="235" spans="1:116" s="244" customFormat="1" ht="81" hidden="1" customHeight="1" outlineLevel="1">
      <c r="A235" s="13" t="str">
        <f>IF(AND(D235="",D235=""),"",$D$3&amp;"_"&amp;ROW()-10-COUNTBLANK($D$10:D235))</f>
        <v>DBL_186</v>
      </c>
      <c r="B235" s="69" t="s">
        <v>109</v>
      </c>
      <c r="C235" s="69" t="s">
        <v>200</v>
      </c>
      <c r="D235" s="69" t="s">
        <v>1033</v>
      </c>
      <c r="E235" s="83"/>
      <c r="F235" s="83"/>
      <c r="G235" s="83"/>
      <c r="H235" s="83"/>
      <c r="I235" s="83"/>
      <c r="J235" s="83"/>
      <c r="K235" s="83"/>
      <c r="L235" s="83"/>
      <c r="M235" s="83"/>
      <c r="N235" s="83"/>
      <c r="O235" s="83"/>
      <c r="P235" s="83"/>
      <c r="Q235" s="17" t="s">
        <v>24</v>
      </c>
      <c r="R235" s="17" t="s">
        <v>24</v>
      </c>
      <c r="S235" s="17" t="s">
        <v>24</v>
      </c>
      <c r="T235" s="17"/>
      <c r="U235" s="17"/>
      <c r="V235" s="17"/>
      <c r="W235" s="18" t="str">
        <f t="shared" si="30"/>
        <v>P</v>
      </c>
      <c r="X235" s="19"/>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c r="AT235" s="240"/>
      <c r="AU235" s="240"/>
      <c r="AV235" s="240"/>
      <c r="AW235" s="240"/>
      <c r="AX235" s="240"/>
      <c r="AY235" s="240"/>
      <c r="AZ235" s="240"/>
      <c r="BA235" s="240"/>
      <c r="BB235" s="240"/>
      <c r="BC235" s="240"/>
      <c r="BD235" s="240"/>
      <c r="BE235" s="240"/>
      <c r="BF235" s="240"/>
      <c r="BG235" s="240"/>
      <c r="BH235" s="240"/>
      <c r="BI235" s="240"/>
      <c r="BJ235" s="240"/>
      <c r="BK235" s="240"/>
      <c r="BL235" s="240"/>
      <c r="BM235" s="240"/>
      <c r="BN235" s="240"/>
      <c r="BO235" s="240"/>
      <c r="BP235" s="240"/>
      <c r="BQ235" s="240"/>
      <c r="BR235" s="240"/>
      <c r="BS235" s="240"/>
      <c r="BT235" s="240"/>
      <c r="BU235" s="240"/>
      <c r="BV235" s="240"/>
      <c r="BW235" s="240"/>
      <c r="BX235" s="240"/>
      <c r="BY235" s="240"/>
      <c r="BZ235" s="240"/>
      <c r="CA235" s="240"/>
      <c r="CB235" s="240"/>
      <c r="CC235" s="240"/>
      <c r="CD235" s="240"/>
      <c r="CE235" s="240"/>
      <c r="CF235" s="240"/>
      <c r="CG235" s="240"/>
      <c r="CH235" s="240"/>
      <c r="CI235" s="240"/>
      <c r="CJ235" s="240"/>
      <c r="CK235" s="240"/>
      <c r="CL235" s="240"/>
      <c r="CM235" s="240"/>
      <c r="CN235" s="240"/>
      <c r="CO235" s="240"/>
      <c r="CP235" s="240"/>
      <c r="CQ235" s="240"/>
      <c r="CR235" s="240"/>
      <c r="CS235" s="240"/>
      <c r="CT235" s="240"/>
      <c r="CU235" s="240"/>
      <c r="CV235" s="240"/>
      <c r="CW235" s="240"/>
      <c r="CX235" s="240"/>
      <c r="CY235" s="240"/>
      <c r="CZ235" s="240"/>
      <c r="DA235" s="240"/>
      <c r="DB235" s="240"/>
      <c r="DC235" s="240"/>
      <c r="DD235" s="240"/>
      <c r="DE235" s="240"/>
      <c r="DF235" s="240"/>
      <c r="DG235" s="240"/>
      <c r="DH235" s="240"/>
      <c r="DI235" s="240"/>
      <c r="DJ235" s="240"/>
      <c r="DK235" s="240"/>
      <c r="DL235" s="240"/>
    </row>
    <row r="236" spans="1:116" s="244" customFormat="1" ht="81" hidden="1" customHeight="1" outlineLevel="1">
      <c r="A236" s="13" t="str">
        <f>IF(AND(D236="",D236=""),"",$D$3&amp;"_"&amp;ROW()-10-COUNTBLANK($D$10:D236))</f>
        <v>DBL_187</v>
      </c>
      <c r="B236" s="78" t="s">
        <v>202</v>
      </c>
      <c r="C236" s="69" t="s">
        <v>203</v>
      </c>
      <c r="D236" s="69" t="s">
        <v>1020</v>
      </c>
      <c r="E236" s="83"/>
      <c r="F236" s="83"/>
      <c r="G236" s="83"/>
      <c r="H236" s="83"/>
      <c r="I236" s="83"/>
      <c r="J236" s="83"/>
      <c r="K236" s="83"/>
      <c r="L236" s="83"/>
      <c r="M236" s="83"/>
      <c r="N236" s="83"/>
      <c r="O236" s="83"/>
      <c r="P236" s="83"/>
      <c r="Q236" s="17" t="s">
        <v>24</v>
      </c>
      <c r="R236" s="17" t="s">
        <v>24</v>
      </c>
      <c r="S236" s="17" t="s">
        <v>24</v>
      </c>
      <c r="T236" s="17"/>
      <c r="U236" s="17"/>
      <c r="V236" s="17"/>
      <c r="W236" s="18" t="str">
        <f t="shared" si="30"/>
        <v>P</v>
      </c>
      <c r="X236" s="19"/>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c r="AT236" s="240"/>
      <c r="AU236" s="240"/>
      <c r="AV236" s="240"/>
      <c r="AW236" s="240"/>
      <c r="AX236" s="240"/>
      <c r="AY236" s="240"/>
      <c r="AZ236" s="240"/>
      <c r="BA236" s="240"/>
      <c r="BB236" s="240"/>
      <c r="BC236" s="240"/>
      <c r="BD236" s="240"/>
      <c r="BE236" s="240"/>
      <c r="BF236" s="240"/>
      <c r="BG236" s="240"/>
      <c r="BH236" s="240"/>
      <c r="BI236" s="240"/>
      <c r="BJ236" s="240"/>
      <c r="BK236" s="240"/>
      <c r="BL236" s="240"/>
      <c r="BM236" s="240"/>
      <c r="BN236" s="240"/>
      <c r="BO236" s="240"/>
      <c r="BP236" s="240"/>
      <c r="BQ236" s="240"/>
      <c r="BR236" s="240"/>
      <c r="BS236" s="240"/>
      <c r="BT236" s="240"/>
      <c r="BU236" s="240"/>
      <c r="BV236" s="240"/>
      <c r="BW236" s="240"/>
      <c r="BX236" s="240"/>
      <c r="BY236" s="240"/>
      <c r="BZ236" s="240"/>
      <c r="CA236" s="240"/>
      <c r="CB236" s="240"/>
      <c r="CC236" s="240"/>
      <c r="CD236" s="240"/>
      <c r="CE236" s="240"/>
      <c r="CF236" s="240"/>
      <c r="CG236" s="240"/>
      <c r="CH236" s="240"/>
      <c r="CI236" s="240"/>
      <c r="CJ236" s="240"/>
      <c r="CK236" s="240"/>
      <c r="CL236" s="240"/>
      <c r="CM236" s="240"/>
      <c r="CN236" s="240"/>
      <c r="CO236" s="240"/>
      <c r="CP236" s="240"/>
      <c r="CQ236" s="240"/>
      <c r="CR236" s="240"/>
      <c r="CS236" s="240"/>
      <c r="CT236" s="240"/>
      <c r="CU236" s="240"/>
      <c r="CV236" s="240"/>
      <c r="CW236" s="240"/>
      <c r="CX236" s="240"/>
      <c r="CY236" s="240"/>
      <c r="CZ236" s="240"/>
      <c r="DA236" s="240"/>
      <c r="DB236" s="240"/>
      <c r="DC236" s="240"/>
      <c r="DD236" s="240"/>
      <c r="DE236" s="240"/>
      <c r="DF236" s="240"/>
      <c r="DG236" s="240"/>
      <c r="DH236" s="240"/>
      <c r="DI236" s="240"/>
      <c r="DJ236" s="240"/>
      <c r="DK236" s="240"/>
      <c r="DL236" s="240"/>
    </row>
    <row r="237" spans="1:116" s="244" customFormat="1" ht="81" hidden="1" customHeight="1" outlineLevel="1">
      <c r="A237" s="13" t="str">
        <f>IF(AND(D237="",D237=""),"",$D$3&amp;"_"&amp;ROW()-10-COUNTBLANK($D$10:D237))</f>
        <v>DBL_188</v>
      </c>
      <c r="B237" s="84" t="s">
        <v>205</v>
      </c>
      <c r="C237" s="84" t="s">
        <v>206</v>
      </c>
      <c r="D237" s="84" t="s">
        <v>207</v>
      </c>
      <c r="E237" s="83"/>
      <c r="F237" s="83"/>
      <c r="G237" s="83"/>
      <c r="H237" s="83"/>
      <c r="I237" s="83"/>
      <c r="J237" s="83"/>
      <c r="K237" s="83"/>
      <c r="L237" s="83"/>
      <c r="M237" s="83"/>
      <c r="N237" s="83"/>
      <c r="O237" s="83"/>
      <c r="P237" s="83"/>
      <c r="Q237" s="17" t="s">
        <v>24</v>
      </c>
      <c r="R237" s="17" t="s">
        <v>24</v>
      </c>
      <c r="S237" s="17" t="s">
        <v>24</v>
      </c>
      <c r="T237" s="17"/>
      <c r="U237" s="17"/>
      <c r="V237" s="17"/>
      <c r="W237" s="18" t="str">
        <f t="shared" si="30"/>
        <v>P</v>
      </c>
      <c r="X237" s="19"/>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c r="AT237" s="240"/>
      <c r="AU237" s="240"/>
      <c r="AV237" s="240"/>
      <c r="AW237" s="240"/>
      <c r="AX237" s="240"/>
      <c r="AY237" s="240"/>
      <c r="AZ237" s="240"/>
      <c r="BA237" s="240"/>
      <c r="BB237" s="240"/>
      <c r="BC237" s="240"/>
      <c r="BD237" s="240"/>
      <c r="BE237" s="240"/>
      <c r="BF237" s="240"/>
      <c r="BG237" s="240"/>
      <c r="BH237" s="240"/>
      <c r="BI237" s="240"/>
      <c r="BJ237" s="240"/>
      <c r="BK237" s="240"/>
      <c r="BL237" s="240"/>
      <c r="BM237" s="240"/>
      <c r="BN237" s="240"/>
      <c r="BO237" s="240"/>
      <c r="BP237" s="240"/>
      <c r="BQ237" s="240"/>
      <c r="BR237" s="240"/>
      <c r="BS237" s="240"/>
      <c r="BT237" s="240"/>
      <c r="BU237" s="240"/>
      <c r="BV237" s="240"/>
      <c r="BW237" s="240"/>
      <c r="BX237" s="240"/>
      <c r="BY237" s="240"/>
      <c r="BZ237" s="240"/>
      <c r="CA237" s="240"/>
      <c r="CB237" s="240"/>
      <c r="CC237" s="240"/>
      <c r="CD237" s="240"/>
      <c r="CE237" s="240"/>
      <c r="CF237" s="240"/>
      <c r="CG237" s="240"/>
      <c r="CH237" s="240"/>
      <c r="CI237" s="240"/>
      <c r="CJ237" s="240"/>
      <c r="CK237" s="240"/>
      <c r="CL237" s="240"/>
      <c r="CM237" s="240"/>
      <c r="CN237" s="240"/>
      <c r="CO237" s="240"/>
      <c r="CP237" s="240"/>
      <c r="CQ237" s="240"/>
      <c r="CR237" s="240"/>
      <c r="CS237" s="240"/>
      <c r="CT237" s="240"/>
      <c r="CU237" s="240"/>
      <c r="CV237" s="240"/>
      <c r="CW237" s="240"/>
      <c r="CX237" s="240"/>
      <c r="CY237" s="240"/>
      <c r="CZ237" s="240"/>
      <c r="DA237" s="240"/>
      <c r="DB237" s="240"/>
      <c r="DC237" s="240"/>
      <c r="DD237" s="240"/>
      <c r="DE237" s="240"/>
      <c r="DF237" s="240"/>
      <c r="DG237" s="240"/>
      <c r="DH237" s="240"/>
      <c r="DI237" s="240"/>
      <c r="DJ237" s="240"/>
      <c r="DK237" s="240"/>
      <c r="DL237" s="240"/>
    </row>
    <row r="238" spans="1:116" s="246" customFormat="1" ht="59.25" hidden="1" customHeight="1" outlineLevel="1">
      <c r="A238" s="13" t="str">
        <f>IF(AND(D238="",D238=""),"",$D$3&amp;"_"&amp;ROW()-10-COUNTBLANK($D$10:D238))</f>
        <v>DBL_189</v>
      </c>
      <c r="B238" s="35" t="s">
        <v>208</v>
      </c>
      <c r="C238" s="35" t="s">
        <v>209</v>
      </c>
      <c r="D238" s="35" t="s">
        <v>210</v>
      </c>
      <c r="E238" s="222"/>
      <c r="F238" s="222"/>
      <c r="G238" s="222"/>
      <c r="H238" s="222"/>
      <c r="I238" s="222"/>
      <c r="J238" s="222"/>
      <c r="K238" s="222"/>
      <c r="L238" s="222"/>
      <c r="M238" s="222"/>
      <c r="N238" s="222"/>
      <c r="O238" s="222"/>
      <c r="P238" s="222"/>
      <c r="Q238" s="17" t="s">
        <v>24</v>
      </c>
      <c r="R238" s="17" t="s">
        <v>24</v>
      </c>
      <c r="S238" s="17" t="s">
        <v>24</v>
      </c>
      <c r="T238" s="17"/>
      <c r="U238" s="17"/>
      <c r="V238" s="17"/>
      <c r="W238" s="18" t="str">
        <f t="shared" si="30"/>
        <v>P</v>
      </c>
      <c r="X238" s="19"/>
      <c r="Y238" s="245"/>
      <c r="Z238" s="245"/>
      <c r="AA238" s="245"/>
      <c r="AB238" s="245"/>
      <c r="AC238" s="245"/>
      <c r="AD238" s="245"/>
      <c r="AE238" s="245"/>
      <c r="AF238" s="245"/>
      <c r="AG238" s="245"/>
      <c r="AH238" s="245"/>
      <c r="AI238" s="245"/>
      <c r="AJ238" s="245"/>
      <c r="AK238" s="245"/>
      <c r="AL238" s="245"/>
      <c r="AM238" s="245"/>
      <c r="AN238" s="245"/>
      <c r="AO238" s="245"/>
      <c r="AP238" s="245"/>
      <c r="AQ238" s="245"/>
      <c r="AR238" s="245"/>
      <c r="AS238" s="245"/>
      <c r="AT238" s="245"/>
      <c r="AU238" s="245"/>
      <c r="AV238" s="245"/>
      <c r="AW238" s="245"/>
      <c r="AX238" s="245"/>
      <c r="AY238" s="245"/>
      <c r="AZ238" s="245"/>
      <c r="BA238" s="245"/>
      <c r="BB238" s="245"/>
      <c r="BC238" s="245"/>
      <c r="BD238" s="245"/>
      <c r="BE238" s="245"/>
      <c r="BF238" s="245"/>
      <c r="BG238" s="245"/>
      <c r="BH238" s="245"/>
      <c r="BI238" s="245"/>
      <c r="BJ238" s="245"/>
      <c r="BK238" s="245"/>
      <c r="BL238" s="245"/>
      <c r="BM238" s="245"/>
      <c r="BN238" s="245"/>
      <c r="BO238" s="245"/>
      <c r="BP238" s="245"/>
      <c r="BQ238" s="245"/>
      <c r="BR238" s="245"/>
      <c r="BS238" s="245"/>
      <c r="BT238" s="245"/>
      <c r="BU238" s="245"/>
      <c r="BV238" s="245"/>
      <c r="BW238" s="245"/>
      <c r="BX238" s="245"/>
      <c r="BY238" s="245"/>
      <c r="BZ238" s="245"/>
      <c r="CA238" s="245"/>
      <c r="CB238" s="245"/>
      <c r="CC238" s="245"/>
      <c r="CD238" s="245"/>
      <c r="CE238" s="245"/>
      <c r="CF238" s="245"/>
      <c r="CG238" s="245"/>
      <c r="CH238" s="245"/>
      <c r="CI238" s="245"/>
      <c r="CJ238" s="245"/>
      <c r="CK238" s="245"/>
      <c r="CL238" s="245"/>
      <c r="CM238" s="245"/>
      <c r="CN238" s="245"/>
      <c r="CO238" s="245"/>
      <c r="CP238" s="245"/>
      <c r="CQ238" s="245"/>
      <c r="CR238" s="245"/>
      <c r="CS238" s="245"/>
      <c r="CT238" s="245"/>
      <c r="CU238" s="245"/>
      <c r="CV238" s="245"/>
      <c r="CW238" s="245"/>
      <c r="CX238" s="245"/>
      <c r="CY238" s="245"/>
      <c r="CZ238" s="245"/>
      <c r="DA238" s="245"/>
      <c r="DB238" s="245"/>
      <c r="DC238" s="245"/>
      <c r="DD238" s="245"/>
      <c r="DE238" s="245"/>
      <c r="DF238" s="245"/>
      <c r="DG238" s="245"/>
      <c r="DH238" s="245"/>
      <c r="DI238" s="245"/>
      <c r="DJ238" s="245"/>
      <c r="DK238" s="245"/>
      <c r="DL238" s="245"/>
    </row>
    <row r="239" spans="1:116" s="246" customFormat="1" ht="81" hidden="1" customHeight="1" outlineLevel="1">
      <c r="A239" s="13" t="str">
        <f>IF(AND(D239="",D239=""),"",$D$3&amp;"_"&amp;ROW()-10-COUNTBLANK($D$10:D239))</f>
        <v>DBL_190</v>
      </c>
      <c r="B239" s="35" t="s">
        <v>211</v>
      </c>
      <c r="C239" s="35" t="s">
        <v>212</v>
      </c>
      <c r="D239" s="35" t="s">
        <v>213</v>
      </c>
      <c r="E239" s="222"/>
      <c r="F239" s="222"/>
      <c r="G239" s="222"/>
      <c r="H239" s="222"/>
      <c r="I239" s="222"/>
      <c r="J239" s="222"/>
      <c r="K239" s="222"/>
      <c r="L239" s="222"/>
      <c r="M239" s="222"/>
      <c r="N239" s="222"/>
      <c r="O239" s="222"/>
      <c r="P239" s="222"/>
      <c r="Q239" s="17" t="s">
        <v>24</v>
      </c>
      <c r="R239" s="17" t="s">
        <v>24</v>
      </c>
      <c r="S239" s="17" t="s">
        <v>24</v>
      </c>
      <c r="T239" s="17"/>
      <c r="U239" s="17"/>
      <c r="V239" s="17"/>
      <c r="W239" s="18" t="str">
        <f t="shared" si="30"/>
        <v>P</v>
      </c>
      <c r="X239" s="19"/>
      <c r="Y239" s="245"/>
      <c r="Z239" s="245"/>
      <c r="AA239" s="245"/>
      <c r="AB239" s="245"/>
      <c r="AC239" s="245"/>
      <c r="AD239" s="245"/>
      <c r="AE239" s="245"/>
      <c r="AF239" s="245"/>
      <c r="AG239" s="245"/>
      <c r="AH239" s="245"/>
      <c r="AI239" s="245"/>
      <c r="AJ239" s="245"/>
      <c r="AK239" s="245"/>
      <c r="AL239" s="245"/>
      <c r="AM239" s="245"/>
      <c r="AN239" s="245"/>
      <c r="AO239" s="245"/>
      <c r="AP239" s="245"/>
      <c r="AQ239" s="245"/>
      <c r="AR239" s="245"/>
      <c r="AS239" s="245"/>
      <c r="AT239" s="245"/>
      <c r="AU239" s="245"/>
      <c r="AV239" s="245"/>
      <c r="AW239" s="245"/>
      <c r="AX239" s="245"/>
      <c r="AY239" s="245"/>
      <c r="AZ239" s="245"/>
      <c r="BA239" s="245"/>
      <c r="BB239" s="245"/>
      <c r="BC239" s="245"/>
      <c r="BD239" s="245"/>
      <c r="BE239" s="245"/>
      <c r="BF239" s="245"/>
      <c r="BG239" s="245"/>
      <c r="BH239" s="245"/>
      <c r="BI239" s="245"/>
      <c r="BJ239" s="245"/>
      <c r="BK239" s="245"/>
      <c r="BL239" s="245"/>
      <c r="BM239" s="245"/>
      <c r="BN239" s="245"/>
      <c r="BO239" s="245"/>
      <c r="BP239" s="245"/>
      <c r="BQ239" s="245"/>
      <c r="BR239" s="245"/>
      <c r="BS239" s="245"/>
      <c r="BT239" s="245"/>
      <c r="BU239" s="245"/>
      <c r="BV239" s="245"/>
      <c r="BW239" s="245"/>
      <c r="BX239" s="245"/>
      <c r="BY239" s="245"/>
      <c r="BZ239" s="245"/>
      <c r="CA239" s="245"/>
      <c r="CB239" s="245"/>
      <c r="CC239" s="245"/>
      <c r="CD239" s="245"/>
      <c r="CE239" s="245"/>
      <c r="CF239" s="245"/>
      <c r="CG239" s="245"/>
      <c r="CH239" s="245"/>
      <c r="CI239" s="245"/>
      <c r="CJ239" s="245"/>
      <c r="CK239" s="245"/>
      <c r="CL239" s="245"/>
      <c r="CM239" s="245"/>
      <c r="CN239" s="245"/>
      <c r="CO239" s="245"/>
      <c r="CP239" s="245"/>
      <c r="CQ239" s="245"/>
      <c r="CR239" s="245"/>
      <c r="CS239" s="245"/>
      <c r="CT239" s="245"/>
      <c r="CU239" s="245"/>
      <c r="CV239" s="245"/>
      <c r="CW239" s="245"/>
      <c r="CX239" s="245"/>
      <c r="CY239" s="245"/>
      <c r="CZ239" s="245"/>
      <c r="DA239" s="245"/>
      <c r="DB239" s="245"/>
      <c r="DC239" s="245"/>
      <c r="DD239" s="245"/>
      <c r="DE239" s="245"/>
      <c r="DF239" s="245"/>
      <c r="DG239" s="245"/>
      <c r="DH239" s="245"/>
      <c r="DI239" s="245"/>
      <c r="DJ239" s="245"/>
      <c r="DK239" s="245"/>
      <c r="DL239" s="245"/>
    </row>
    <row r="240" spans="1:116" s="256" customFormat="1" ht="17.25" customHeight="1" collapsed="1">
      <c r="A240" s="13" t="str">
        <f>IF(AND(D240="",D240=""),"",$D$3&amp;"_"&amp;ROW()-10-COUNTBLANK($D$10:D240))</f>
        <v/>
      </c>
      <c r="B240" s="264" t="s">
        <v>1023</v>
      </c>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row>
    <row r="241" spans="1:116" ht="49.5" hidden="1" outlineLevel="2">
      <c r="A241" s="13" t="str">
        <f>IF(AND(D241="",D241=""),"",$D$3&amp;"_"&amp;ROW()-10-COUNTBLANK($D$10:D241))</f>
        <v>DBL_191</v>
      </c>
      <c r="B241" s="273" t="s">
        <v>1022</v>
      </c>
      <c r="C241" s="142" t="s">
        <v>108</v>
      </c>
      <c r="D241" s="142" t="s">
        <v>979</v>
      </c>
      <c r="E241" s="95"/>
      <c r="F241" s="91" t="s">
        <v>24</v>
      </c>
      <c r="G241" s="91" t="s">
        <v>24</v>
      </c>
      <c r="H241" s="91" t="s">
        <v>24</v>
      </c>
      <c r="I241" s="91"/>
      <c r="J241" s="91"/>
      <c r="K241" s="91"/>
      <c r="L241" s="91"/>
      <c r="M241" s="91"/>
      <c r="N241" s="91"/>
      <c r="O241" s="91"/>
      <c r="P241" s="91"/>
      <c r="Q241" s="17" t="s">
        <v>24</v>
      </c>
      <c r="R241" s="17" t="s">
        <v>24</v>
      </c>
      <c r="S241" s="17" t="s">
        <v>24</v>
      </c>
      <c r="T241" s="17"/>
      <c r="U241" s="17"/>
      <c r="V241" s="17"/>
      <c r="W241" s="18" t="str">
        <f t="shared" ref="W241" si="31">IF(OR(IF(M241="",IF(L241="",IF(K241="","",K241),L241),M241)="F",IF(P241="",IF(O241="",IF(N241="","",N241),O241),P241)="F",IF(S241="",IF(R241="",IF(Q241="","",Q241),R241),S241)="F",IF(V241="",IF(U241="",IF(T241="","",T241),U241),V241)="F")=TRUE,"F",IF(OR(IF(M241="",IF(L241="",IF(K241="","",K241),L241),M241)="PE",IF(P241="",IF(O241="",IF(N241="","",N241),O241),P241)="PE",IF(S241="",IF(R241="",IF(Q241="","",Q241),R241),S241)="PE",IF(V241="",IF(U241="",IF(T241="","",T241),U241),V241)="PE")=TRUE,"PE",IF(AND(IF(M241="",IF(L241="",IF(K241="","",K241),L241),M241)="",IF(P241="",IF(O241="",IF(N241="","",N241),O241),P241)="",IF(S241="",IF(R241="",IF(Q241="","",Q241),R241),S241)="",IF(V241="",IF(U241="",IF(T241="","",T241),U241),V241)="")=TRUE,"","P")))</f>
        <v>P</v>
      </c>
      <c r="X241" s="19"/>
    </row>
    <row r="242" spans="1:116" s="256" customFormat="1" ht="17.25" customHeight="1" collapsed="1">
      <c r="A242" s="13" t="str">
        <f>IF(AND(D242="",D242=""),"",$D$3&amp;"_"&amp;ROW()-10-COUNTBLANK($D$10:D242))</f>
        <v/>
      </c>
      <c r="B242" s="264" t="s">
        <v>1024</v>
      </c>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row>
    <row r="243" spans="1:116" ht="49.5" hidden="1" outlineLevel="2">
      <c r="A243" s="13" t="str">
        <f>IF(AND(D243="",D243=""),"",$D$3&amp;"_"&amp;ROW()-10-COUNTBLANK($D$10:D243))</f>
        <v>DBL_192</v>
      </c>
      <c r="B243" s="273" t="s">
        <v>1025</v>
      </c>
      <c r="C243" s="142" t="s">
        <v>108</v>
      </c>
      <c r="D243" s="142" t="s">
        <v>985</v>
      </c>
      <c r="E243" s="95"/>
      <c r="F243" s="91" t="s">
        <v>24</v>
      </c>
      <c r="G243" s="91" t="s">
        <v>24</v>
      </c>
      <c r="H243" s="91" t="s">
        <v>24</v>
      </c>
      <c r="I243" s="91"/>
      <c r="J243" s="91"/>
      <c r="K243" s="91"/>
      <c r="L243" s="91"/>
      <c r="M243" s="91"/>
      <c r="N243" s="91"/>
      <c r="O243" s="91"/>
      <c r="P243" s="91"/>
      <c r="Q243" s="17" t="s">
        <v>24</v>
      </c>
      <c r="R243" s="17" t="s">
        <v>24</v>
      </c>
      <c r="S243" s="17" t="s">
        <v>24</v>
      </c>
      <c r="T243" s="17"/>
      <c r="U243" s="17"/>
      <c r="V243" s="17"/>
      <c r="W243" s="18" t="str">
        <f t="shared" ref="W243" si="32">IF(OR(IF(M243="",IF(L243="",IF(K243="","",K243),L243),M243)="F",IF(P243="",IF(O243="",IF(N243="","",N243),O243),P243)="F",IF(S243="",IF(R243="",IF(Q243="","",Q243),R243),S243)="F",IF(V243="",IF(U243="",IF(T243="","",T243),U243),V243)="F")=TRUE,"F",IF(OR(IF(M243="",IF(L243="",IF(K243="","",K243),L243),M243)="PE",IF(P243="",IF(O243="",IF(N243="","",N243),O243),P243)="PE",IF(S243="",IF(R243="",IF(Q243="","",Q243),R243),S243)="PE",IF(V243="",IF(U243="",IF(T243="","",T243),U243),V243)="PE")=TRUE,"PE",IF(AND(IF(M243="",IF(L243="",IF(K243="","",K243),L243),M243)="",IF(P243="",IF(O243="",IF(N243="","",N243),O243),P243)="",IF(S243="",IF(R243="",IF(Q243="","",Q243),R243),S243)="",IF(V243="",IF(U243="",IF(T243="","",T243),U243),V243)="")=TRUE,"","P")))</f>
        <v>P</v>
      </c>
      <c r="X243" s="19"/>
    </row>
    <row r="244" spans="1:116" s="243" customFormat="1" ht="15.75" customHeight="1" collapsed="1">
      <c r="A244" s="13" t="str">
        <f>IF(AND(D244="",D244=""),"",$D$3&amp;"_"&amp;ROW()-10-COUNTBLANK($D$10:D244))</f>
        <v/>
      </c>
      <c r="B244" s="402" t="s">
        <v>1026</v>
      </c>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4"/>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c r="AT244" s="240"/>
      <c r="AU244" s="240"/>
      <c r="AV244" s="240"/>
      <c r="AW244" s="240"/>
      <c r="AX244" s="240"/>
      <c r="AY244" s="240"/>
      <c r="AZ244" s="240"/>
      <c r="BA244" s="240"/>
      <c r="BB244" s="240"/>
      <c r="BC244" s="240"/>
      <c r="BD244" s="240"/>
      <c r="BE244" s="240"/>
      <c r="BF244" s="240"/>
      <c r="BG244" s="240"/>
      <c r="BH244" s="240"/>
      <c r="BI244" s="240"/>
      <c r="BJ244" s="240"/>
      <c r="BK244" s="240"/>
      <c r="BL244" s="240"/>
      <c r="BM244" s="240"/>
      <c r="BN244" s="240"/>
      <c r="BO244" s="240"/>
      <c r="BP244" s="240"/>
      <c r="BQ244" s="240"/>
      <c r="BR244" s="240"/>
      <c r="BS244" s="240"/>
      <c r="BT244" s="240"/>
      <c r="BU244" s="240"/>
      <c r="BV244" s="240"/>
      <c r="BW244" s="240"/>
      <c r="BX244" s="240"/>
      <c r="BY244" s="240"/>
      <c r="BZ244" s="240"/>
      <c r="CA244" s="240"/>
      <c r="CB244" s="240"/>
      <c r="CC244" s="240"/>
      <c r="CD244" s="240"/>
      <c r="CE244" s="240"/>
      <c r="CF244" s="240"/>
      <c r="CG244" s="241"/>
      <c r="CH244" s="242"/>
      <c r="CI244" s="242"/>
      <c r="CJ244" s="242"/>
      <c r="CK244" s="242"/>
      <c r="CL244" s="242"/>
      <c r="CM244" s="242"/>
      <c r="CN244" s="242"/>
      <c r="CO244" s="242"/>
      <c r="CP244" s="242"/>
      <c r="CQ244" s="242"/>
      <c r="CR244" s="242"/>
      <c r="CS244" s="242"/>
      <c r="CT244" s="242"/>
      <c r="CU244" s="242"/>
      <c r="CV244" s="242"/>
      <c r="CW244" s="242"/>
      <c r="CX244" s="242"/>
      <c r="CY244" s="242"/>
      <c r="CZ244" s="242"/>
      <c r="DA244" s="242"/>
      <c r="DB244" s="242"/>
      <c r="DC244" s="242"/>
      <c r="DD244" s="242"/>
      <c r="DE244" s="242"/>
      <c r="DF244" s="242"/>
      <c r="DG244" s="242"/>
      <c r="DH244" s="242"/>
      <c r="DI244" s="242"/>
      <c r="DJ244" s="242"/>
      <c r="DK244" s="242"/>
      <c r="DL244" s="242"/>
    </row>
    <row r="245" spans="1:116" s="248" customFormat="1" ht="99" hidden="1" outlineLevel="2">
      <c r="A245" s="13" t="str">
        <f>IF(AND(D245="",D245=""),"",$D$3&amp;"_"&amp;ROW()-10-COUNTBLANK($D$10:D245))</f>
        <v>DBL_193</v>
      </c>
      <c r="B245" s="42" t="s">
        <v>72</v>
      </c>
      <c r="C245" s="42" t="s">
        <v>73</v>
      </c>
      <c r="D245" s="51" t="s">
        <v>74</v>
      </c>
      <c r="E245" s="50"/>
      <c r="F245" s="51"/>
      <c r="G245" s="51"/>
      <c r="H245" s="51"/>
      <c r="I245" s="51"/>
      <c r="J245" s="51"/>
      <c r="K245" s="51"/>
      <c r="L245" s="51"/>
      <c r="M245" s="51"/>
      <c r="N245" s="51"/>
      <c r="O245" s="52"/>
      <c r="P245" s="51"/>
      <c r="Q245" s="17" t="s">
        <v>24</v>
      </c>
      <c r="R245" s="17" t="s">
        <v>24</v>
      </c>
      <c r="S245" s="17" t="s">
        <v>24</v>
      </c>
      <c r="T245" s="17"/>
      <c r="U245" s="17"/>
      <c r="V245" s="17"/>
      <c r="W245" s="18" t="str">
        <f t="shared" ref="W245:W255" si="33">IF(OR(IF(M245="",IF(L245="",IF(K245="","",K245),L245),M245)="F",IF(P245="",IF(O245="",IF(N245="","",N245),O245),P245)="F",IF(S245="",IF(R245="",IF(Q245="","",Q245),R245),S245)="F",IF(V245="",IF(U245="",IF(T245="","",T245),U245),V245)="F")=TRUE,"F",IF(OR(IF(M245="",IF(L245="",IF(K245="","",K245),L245),M245)="PE",IF(P245="",IF(O245="",IF(N245="","",N245),O245),P245)="PE",IF(S245="",IF(R245="",IF(Q245="","",Q245),R245),S245)="PE",IF(V245="",IF(U245="",IF(T245="","",T245),U245),V245)="PE")=TRUE,"PE",IF(AND(IF(M245="",IF(L245="",IF(K245="","",K245),L245),M245)="",IF(P245="",IF(O245="",IF(N245="","",N245),O245),P245)="",IF(S245="",IF(R245="",IF(Q245="","",Q245),R245),S245)="",IF(V245="",IF(U245="",IF(T245="","",T245),U245),V245)="")=TRUE,"","P")))</f>
        <v>P</v>
      </c>
      <c r="X245" s="19"/>
      <c r="Y245" s="247"/>
    </row>
    <row r="246" spans="1:116" s="178" customFormat="1" ht="99" hidden="1" outlineLevel="2">
      <c r="A246" s="13" t="str">
        <f>IF(AND(D246="",D246=""),"",$D$3&amp;"_"&amp;ROW()-10-COUNTBLANK($D$10:D246))</f>
        <v>DBL_194</v>
      </c>
      <c r="B246" s="42" t="s">
        <v>75</v>
      </c>
      <c r="C246" s="42" t="s">
        <v>76</v>
      </c>
      <c r="D246" s="42" t="s">
        <v>77</v>
      </c>
      <c r="E246" s="53"/>
      <c r="F246" s="54"/>
      <c r="G246" s="54"/>
      <c r="H246" s="54"/>
      <c r="I246" s="54"/>
      <c r="J246" s="54"/>
      <c r="K246" s="54"/>
      <c r="L246" s="54"/>
      <c r="M246" s="54"/>
      <c r="N246" s="54"/>
      <c r="O246" s="55"/>
      <c r="P246" s="54"/>
      <c r="Q246" s="17" t="s">
        <v>24</v>
      </c>
      <c r="R246" s="17" t="s">
        <v>24</v>
      </c>
      <c r="S246" s="17" t="s">
        <v>24</v>
      </c>
      <c r="T246" s="17"/>
      <c r="U246" s="17"/>
      <c r="V246" s="17"/>
      <c r="W246" s="18" t="str">
        <f t="shared" si="33"/>
        <v>P</v>
      </c>
      <c r="X246" s="19"/>
      <c r="Y246" s="239"/>
    </row>
    <row r="247" spans="1:116" s="178" customFormat="1" ht="66" hidden="1" outlineLevel="2">
      <c r="A247" s="13" t="str">
        <f>IF(AND(D247="",D247=""),"",$D$3&amp;"_"&amp;ROW()-10-COUNTBLANK($D$10:D247))</f>
        <v>DBL_195</v>
      </c>
      <c r="B247" s="42" t="s">
        <v>78</v>
      </c>
      <c r="C247" s="42" t="s">
        <v>79</v>
      </c>
      <c r="D247" s="42" t="s">
        <v>80</v>
      </c>
      <c r="E247" s="53"/>
      <c r="F247" s="54"/>
      <c r="G247" s="54"/>
      <c r="H247" s="54"/>
      <c r="I247" s="54"/>
      <c r="J247" s="54"/>
      <c r="K247" s="54"/>
      <c r="L247" s="54"/>
      <c r="M247" s="54"/>
      <c r="N247" s="54"/>
      <c r="O247" s="55"/>
      <c r="P247" s="54"/>
      <c r="Q247" s="17" t="s">
        <v>24</v>
      </c>
      <c r="R247" s="17" t="s">
        <v>24</v>
      </c>
      <c r="S247" s="17" t="s">
        <v>24</v>
      </c>
      <c r="T247" s="17"/>
      <c r="U247" s="17"/>
      <c r="V247" s="17"/>
      <c r="W247" s="18" t="str">
        <f t="shared" si="33"/>
        <v>P</v>
      </c>
      <c r="X247" s="19"/>
      <c r="Y247" s="239"/>
    </row>
    <row r="248" spans="1:116" s="178" customFormat="1" ht="33" hidden="1" outlineLevel="2">
      <c r="A248" s="13" t="str">
        <f>IF(AND(D248="",D248=""),"",$D$3&amp;"_"&amp;ROW()-10-COUNTBLANK($D$10:D248))</f>
        <v>DBL_196</v>
      </c>
      <c r="B248" s="42" t="s">
        <v>81</v>
      </c>
      <c r="C248" s="42" t="s">
        <v>82</v>
      </c>
      <c r="D248" s="42" t="s">
        <v>83</v>
      </c>
      <c r="E248" s="56"/>
      <c r="F248" s="57"/>
      <c r="G248" s="57"/>
      <c r="H248" s="57"/>
      <c r="I248" s="57"/>
      <c r="J248" s="57"/>
      <c r="K248" s="57"/>
      <c r="L248" s="57"/>
      <c r="M248" s="57"/>
      <c r="N248" s="57"/>
      <c r="O248" s="58"/>
      <c r="P248" s="54"/>
      <c r="Q248" s="17" t="s">
        <v>24</v>
      </c>
      <c r="R248" s="17" t="s">
        <v>24</v>
      </c>
      <c r="S248" s="17" t="s">
        <v>24</v>
      </c>
      <c r="T248" s="17"/>
      <c r="U248" s="17"/>
      <c r="V248" s="17"/>
      <c r="W248" s="18" t="str">
        <f t="shared" si="33"/>
        <v>P</v>
      </c>
      <c r="X248" s="19"/>
      <c r="Y248" s="239"/>
    </row>
    <row r="249" spans="1:116" s="178" customFormat="1" ht="132" hidden="1" outlineLevel="2">
      <c r="A249" s="13" t="str">
        <f>IF(AND(D249="",D249=""),"",$D$3&amp;"_"&amp;ROW()-10-COUNTBLANK($D$10:D249))</f>
        <v>DBL_197</v>
      </c>
      <c r="B249" s="42" t="s">
        <v>84</v>
      </c>
      <c r="C249" s="42" t="s">
        <v>85</v>
      </c>
      <c r="D249" s="42" t="s">
        <v>86</v>
      </c>
      <c r="E249" s="53"/>
      <c r="F249" s="54"/>
      <c r="G249" s="54"/>
      <c r="H249" s="54"/>
      <c r="I249" s="54"/>
      <c r="J249" s="54"/>
      <c r="K249" s="54"/>
      <c r="L249" s="54"/>
      <c r="M249" s="54"/>
      <c r="N249" s="54"/>
      <c r="O249" s="55"/>
      <c r="P249" s="54"/>
      <c r="Q249" s="17" t="s">
        <v>24</v>
      </c>
      <c r="R249" s="17" t="s">
        <v>24</v>
      </c>
      <c r="S249" s="17" t="s">
        <v>24</v>
      </c>
      <c r="T249" s="17"/>
      <c r="U249" s="17"/>
      <c r="V249" s="17"/>
      <c r="W249" s="18" t="str">
        <f t="shared" si="33"/>
        <v>P</v>
      </c>
      <c r="X249" s="19"/>
    </row>
    <row r="250" spans="1:116" s="178" customFormat="1" ht="264" hidden="1" outlineLevel="2">
      <c r="A250" s="13" t="str">
        <f>IF(AND(D250="",D250=""),"",$D$3&amp;"_"&amp;ROW()-10-COUNTBLANK($D$10:D250))</f>
        <v>DBL_198</v>
      </c>
      <c r="B250" s="42" t="s">
        <v>87</v>
      </c>
      <c r="C250" s="42" t="s">
        <v>88</v>
      </c>
      <c r="D250" s="42" t="s">
        <v>89</v>
      </c>
      <c r="E250" s="53"/>
      <c r="F250" s="54"/>
      <c r="G250" s="54"/>
      <c r="H250" s="54"/>
      <c r="I250" s="54"/>
      <c r="J250" s="54"/>
      <c r="K250" s="54"/>
      <c r="L250" s="54"/>
      <c r="M250" s="54"/>
      <c r="N250" s="54"/>
      <c r="O250" s="55"/>
      <c r="P250" s="54"/>
      <c r="Q250" s="17" t="s">
        <v>24</v>
      </c>
      <c r="R250" s="17" t="s">
        <v>24</v>
      </c>
      <c r="S250" s="17" t="s">
        <v>24</v>
      </c>
      <c r="T250" s="17"/>
      <c r="U250" s="17"/>
      <c r="V250" s="17"/>
      <c r="W250" s="18" t="str">
        <f t="shared" si="33"/>
        <v>P</v>
      </c>
      <c r="X250" s="19"/>
    </row>
    <row r="251" spans="1:116" s="178" customFormat="1" ht="132" hidden="1" outlineLevel="2">
      <c r="A251" s="13" t="str">
        <f>IF(AND(D251="",D251=""),"",$D$3&amp;"_"&amp;ROW()-10-COUNTBLANK($D$10:D251))</f>
        <v>DBL_199</v>
      </c>
      <c r="B251" s="42" t="s">
        <v>90</v>
      </c>
      <c r="C251" s="42" t="s">
        <v>91</v>
      </c>
      <c r="D251" s="51" t="s">
        <v>92</v>
      </c>
      <c r="E251" s="53"/>
      <c r="F251" s="54"/>
      <c r="G251" s="54"/>
      <c r="H251" s="54"/>
      <c r="I251" s="54"/>
      <c r="J251" s="54"/>
      <c r="K251" s="54"/>
      <c r="L251" s="54"/>
      <c r="M251" s="54"/>
      <c r="N251" s="54"/>
      <c r="O251" s="55"/>
      <c r="P251" s="54"/>
      <c r="Q251" s="17" t="s">
        <v>24</v>
      </c>
      <c r="R251" s="17" t="s">
        <v>24</v>
      </c>
      <c r="S251" s="17" t="s">
        <v>24</v>
      </c>
      <c r="T251" s="17"/>
      <c r="U251" s="17"/>
      <c r="V251" s="17"/>
      <c r="W251" s="18" t="str">
        <f t="shared" si="33"/>
        <v>P</v>
      </c>
      <c r="X251" s="19"/>
    </row>
    <row r="252" spans="1:116" s="178" customFormat="1" ht="33" hidden="1" outlineLevel="2">
      <c r="A252" s="13" t="str">
        <f>IF(AND(D252="",D252=""),"",$D$3&amp;"_"&amp;ROW()-10-COUNTBLANK($D$10:D252))</f>
        <v>DBL_200</v>
      </c>
      <c r="B252" s="42" t="s">
        <v>93</v>
      </c>
      <c r="C252" s="42" t="s">
        <v>94</v>
      </c>
      <c r="D252" s="51" t="s">
        <v>214</v>
      </c>
      <c r="E252" s="53"/>
      <c r="F252" s="54"/>
      <c r="G252" s="54"/>
      <c r="H252" s="54"/>
      <c r="I252" s="54"/>
      <c r="J252" s="54"/>
      <c r="K252" s="54"/>
      <c r="L252" s="54"/>
      <c r="M252" s="54"/>
      <c r="N252" s="54"/>
      <c r="O252" s="55"/>
      <c r="P252" s="54"/>
      <c r="Q252" s="17" t="s">
        <v>24</v>
      </c>
      <c r="R252" s="17" t="s">
        <v>24</v>
      </c>
      <c r="S252" s="17" t="s">
        <v>24</v>
      </c>
      <c r="T252" s="17"/>
      <c r="U252" s="17"/>
      <c r="V252" s="17"/>
      <c r="W252" s="18" t="str">
        <f t="shared" si="33"/>
        <v>P</v>
      </c>
      <c r="X252" s="19"/>
    </row>
    <row r="253" spans="1:116" s="178" customFormat="1" ht="49.5" hidden="1" outlineLevel="2">
      <c r="A253" s="13" t="str">
        <f>IF(AND(D253="",D253=""),"",$D$3&amp;"_"&amp;ROW()-10-COUNTBLANK($D$10:D253))</f>
        <v>DBL_201</v>
      </c>
      <c r="B253" s="60" t="s">
        <v>96</v>
      </c>
      <c r="C253" s="42" t="s">
        <v>97</v>
      </c>
      <c r="D253" s="60" t="s">
        <v>215</v>
      </c>
      <c r="E253" s="85"/>
      <c r="F253" s="54"/>
      <c r="G253" s="54"/>
      <c r="H253" s="54"/>
      <c r="I253" s="54"/>
      <c r="J253" s="54"/>
      <c r="K253" s="54"/>
      <c r="L253" s="54"/>
      <c r="M253" s="54"/>
      <c r="N253" s="54"/>
      <c r="O253" s="55"/>
      <c r="P253" s="54"/>
      <c r="Q253" s="17" t="s">
        <v>24</v>
      </c>
      <c r="R253" s="17" t="s">
        <v>24</v>
      </c>
      <c r="S253" s="17" t="s">
        <v>24</v>
      </c>
      <c r="T253" s="17"/>
      <c r="U253" s="17"/>
      <c r="V253" s="17"/>
      <c r="W253" s="18" t="str">
        <f t="shared" si="33"/>
        <v>P</v>
      </c>
      <c r="X253" s="19"/>
      <c r="Y253" s="239"/>
      <c r="Z253" s="239"/>
      <c r="AA253" s="239"/>
      <c r="AB253" s="239"/>
      <c r="AC253" s="239"/>
      <c r="AD253" s="239"/>
      <c r="AE253" s="239"/>
      <c r="AF253" s="239"/>
      <c r="AG253" s="239"/>
      <c r="AH253" s="239"/>
      <c r="AI253" s="239"/>
      <c r="AJ253" s="239"/>
      <c r="AK253" s="239"/>
      <c r="AL253" s="239"/>
      <c r="AM253" s="239"/>
      <c r="AN253" s="239"/>
      <c r="AO253" s="239"/>
      <c r="AP253" s="239"/>
      <c r="AQ253" s="239"/>
      <c r="AR253" s="239"/>
      <c r="AS253" s="239"/>
      <c r="AT253" s="239"/>
      <c r="AU253" s="239"/>
      <c r="AV253" s="239"/>
      <c r="AW253" s="239"/>
      <c r="AX253" s="239"/>
      <c r="AY253" s="239"/>
      <c r="AZ253" s="239"/>
      <c r="BA253" s="239"/>
    </row>
    <row r="254" spans="1:116" s="178" customFormat="1" ht="33" hidden="1" outlineLevel="2">
      <c r="A254" s="13" t="str">
        <f>IF(AND(D254="",D254=""),"",$D$3&amp;"_"&amp;ROW()-10-COUNTBLANK($D$10:D254))</f>
        <v>DBL_202</v>
      </c>
      <c r="B254" s="60" t="s">
        <v>98</v>
      </c>
      <c r="C254" s="42" t="s">
        <v>99</v>
      </c>
      <c r="D254" s="43" t="s">
        <v>54</v>
      </c>
      <c r="E254" s="85"/>
      <c r="F254" s="54"/>
      <c r="G254" s="54"/>
      <c r="H254" s="54"/>
      <c r="I254" s="54"/>
      <c r="J254" s="54"/>
      <c r="K254" s="54"/>
      <c r="L254" s="54"/>
      <c r="M254" s="54"/>
      <c r="N254" s="54"/>
      <c r="O254" s="55"/>
      <c r="P254" s="54"/>
      <c r="Q254" s="17" t="s">
        <v>24</v>
      </c>
      <c r="R254" s="17" t="s">
        <v>24</v>
      </c>
      <c r="S254" s="17" t="s">
        <v>24</v>
      </c>
      <c r="T254" s="17"/>
      <c r="U254" s="17"/>
      <c r="V254" s="17"/>
      <c r="W254" s="18" t="str">
        <f t="shared" si="33"/>
        <v>P</v>
      </c>
      <c r="X254" s="19"/>
      <c r="Y254" s="239"/>
      <c r="Z254" s="239"/>
      <c r="AA254" s="239"/>
      <c r="AB254" s="239"/>
      <c r="AC254" s="239"/>
      <c r="AD254" s="239"/>
      <c r="AE254" s="239"/>
      <c r="AF254" s="239"/>
      <c r="AG254" s="239"/>
      <c r="AH254" s="239"/>
      <c r="AI254" s="239"/>
      <c r="AJ254" s="239"/>
      <c r="AK254" s="239"/>
      <c r="AL254" s="239"/>
      <c r="AM254" s="239"/>
      <c r="AN254" s="239"/>
      <c r="AO254" s="239"/>
      <c r="AP254" s="239"/>
      <c r="AQ254" s="239"/>
      <c r="AR254" s="239"/>
      <c r="AS254" s="239"/>
      <c r="AT254" s="239"/>
      <c r="AU254" s="239"/>
      <c r="AV254" s="239"/>
      <c r="AW254" s="239"/>
      <c r="AX254" s="239"/>
      <c r="AY254" s="239"/>
      <c r="AZ254" s="239"/>
      <c r="BA254" s="239"/>
    </row>
    <row r="255" spans="1:116" s="178" customFormat="1" ht="33" hidden="1" outlineLevel="2">
      <c r="A255" s="13" t="str">
        <f>IF(AND(D255="",D255=""),"",$D$3&amp;"_"&amp;ROW()-10-COUNTBLANK($D$10:D255))</f>
        <v>DBL_203</v>
      </c>
      <c r="B255" s="60" t="s">
        <v>100</v>
      </c>
      <c r="C255" s="42" t="s">
        <v>101</v>
      </c>
      <c r="D255" s="43" t="s">
        <v>54</v>
      </c>
      <c r="E255" s="85"/>
      <c r="F255" s="54"/>
      <c r="G255" s="54"/>
      <c r="H255" s="54"/>
      <c r="I255" s="54"/>
      <c r="J255" s="54"/>
      <c r="K255" s="54"/>
      <c r="L255" s="54"/>
      <c r="M255" s="54"/>
      <c r="N255" s="54"/>
      <c r="O255" s="55"/>
      <c r="P255" s="54"/>
      <c r="Q255" s="17" t="s">
        <v>24</v>
      </c>
      <c r="R255" s="17" t="s">
        <v>24</v>
      </c>
      <c r="S255" s="17" t="s">
        <v>24</v>
      </c>
      <c r="T255" s="17"/>
      <c r="U255" s="17"/>
      <c r="V255" s="17"/>
      <c r="W255" s="18" t="str">
        <f t="shared" si="33"/>
        <v>P</v>
      </c>
      <c r="X255" s="19"/>
      <c r="Y255" s="239"/>
      <c r="Z255" s="239"/>
      <c r="AA255" s="239"/>
      <c r="AB255" s="239"/>
      <c r="AC255" s="239"/>
      <c r="AD255" s="239"/>
      <c r="AE255" s="239"/>
      <c r="AF255" s="239"/>
      <c r="AG255" s="239"/>
      <c r="AH255" s="239"/>
      <c r="AI255" s="239"/>
      <c r="AJ255" s="239"/>
      <c r="AK255" s="239"/>
      <c r="AL255" s="239"/>
      <c r="AM255" s="239"/>
      <c r="AN255" s="239"/>
      <c r="AO255" s="239"/>
      <c r="AP255" s="239"/>
      <c r="AQ255" s="239"/>
      <c r="AR255" s="239"/>
      <c r="AS255" s="239"/>
      <c r="AT255" s="239"/>
      <c r="AU255" s="239"/>
      <c r="AV255" s="239"/>
      <c r="AW255" s="239"/>
      <c r="AX255" s="239"/>
      <c r="AY255" s="239"/>
      <c r="AZ255" s="239"/>
      <c r="BA255" s="239"/>
    </row>
    <row r="256" spans="1:116" s="178" customFormat="1" ht="21" customHeight="1" collapsed="1">
      <c r="A256" s="13" t="str">
        <f>IF(AND(D256="",D256=""),"",$D$3&amp;"_"&amp;ROW()-10-COUNTBLANK($D$10:D256))</f>
        <v/>
      </c>
      <c r="B256" s="405" t="s">
        <v>706</v>
      </c>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7"/>
      <c r="Y256" s="239"/>
      <c r="Z256" s="239"/>
      <c r="AA256" s="239"/>
      <c r="AB256" s="239"/>
      <c r="AC256" s="239"/>
      <c r="AD256" s="239"/>
      <c r="AE256" s="239"/>
      <c r="AF256" s="239"/>
      <c r="AG256" s="239"/>
      <c r="AH256" s="239"/>
      <c r="AI256" s="239"/>
      <c r="AJ256" s="239"/>
      <c r="AK256" s="239"/>
      <c r="AL256" s="239"/>
      <c r="AM256" s="239"/>
      <c r="AN256" s="239"/>
      <c r="AO256" s="239"/>
      <c r="AP256" s="239"/>
      <c r="AQ256" s="239"/>
      <c r="AR256" s="239"/>
      <c r="AS256" s="239"/>
      <c r="AT256" s="239"/>
      <c r="AU256" s="239"/>
      <c r="AV256" s="239"/>
      <c r="AW256" s="239"/>
      <c r="AX256" s="239"/>
      <c r="AY256" s="239"/>
      <c r="AZ256" s="239"/>
      <c r="BA256" s="239"/>
    </row>
    <row r="257" spans="1:53" s="178" customFormat="1" ht="97.5" hidden="1" customHeight="1" outlineLevel="1">
      <c r="A257" s="13" t="str">
        <f>IF(AND(D257="",D257=""),"",$D$3&amp;"_"&amp;ROW()-10-COUNTBLANK($D$10:D257))</f>
        <v>DBL_204</v>
      </c>
      <c r="B257" s="34" t="s">
        <v>46</v>
      </c>
      <c r="C257" s="35" t="s">
        <v>102</v>
      </c>
      <c r="D257" s="34" t="s">
        <v>48</v>
      </c>
      <c r="E257" s="36"/>
      <c r="F257" s="36"/>
      <c r="G257" s="36"/>
      <c r="H257" s="36"/>
      <c r="I257" s="36"/>
      <c r="J257" s="36"/>
      <c r="K257" s="36"/>
      <c r="L257" s="36"/>
      <c r="M257" s="36"/>
      <c r="N257" s="36"/>
      <c r="O257" s="37"/>
      <c r="P257" s="36"/>
      <c r="Q257" s="17" t="s">
        <v>24</v>
      </c>
      <c r="R257" s="17" t="s">
        <v>24</v>
      </c>
      <c r="S257" s="17" t="s">
        <v>24</v>
      </c>
      <c r="T257" s="17"/>
      <c r="U257" s="17"/>
      <c r="V257" s="17"/>
      <c r="W257" s="18" t="str">
        <f t="shared" ref="W257:W263" si="34">IF(OR(IF(M257="",IF(L257="",IF(K257="","",K257),L257),M257)="F",IF(P257="",IF(O257="",IF(N257="","",N257),O257),P257)="F",IF(S257="",IF(R257="",IF(Q257="","",Q257),R257),S257)="F",IF(V257="",IF(U257="",IF(T257="","",T257),U257),V257)="F")=TRUE,"F",IF(OR(IF(M257="",IF(L257="",IF(K257="","",K257),L257),M257)="PE",IF(P257="",IF(O257="",IF(N257="","",N257),O257),P257)="PE",IF(S257="",IF(R257="",IF(Q257="","",Q257),R257),S257)="PE",IF(V257="",IF(U257="",IF(T257="","",T257),U257),V257)="PE")=TRUE,"PE",IF(AND(IF(M257="",IF(L257="",IF(K257="","",K257),L257),M257)="",IF(P257="",IF(O257="",IF(N257="","",N257),O257),P257)="",IF(S257="",IF(R257="",IF(Q257="","",Q257),R257),S257)="",IF(V257="",IF(U257="",IF(T257="","",T257),U257),V257)="")=TRUE,"","P")))</f>
        <v>P</v>
      </c>
      <c r="X257" s="19"/>
      <c r="Y257" s="239"/>
      <c r="Z257" s="239"/>
      <c r="AA257" s="239"/>
      <c r="AB257" s="239"/>
      <c r="AC257" s="239"/>
      <c r="AD257" s="239"/>
      <c r="AE257" s="239"/>
      <c r="AF257" s="239"/>
      <c r="AG257" s="239"/>
      <c r="AH257" s="239"/>
      <c r="AI257" s="239"/>
      <c r="AJ257" s="239"/>
      <c r="AK257" s="239"/>
      <c r="AL257" s="239"/>
      <c r="AM257" s="239"/>
      <c r="AN257" s="239"/>
      <c r="AO257" s="239"/>
      <c r="AP257" s="239"/>
      <c r="AQ257" s="239"/>
      <c r="AR257" s="239"/>
      <c r="AS257" s="239"/>
      <c r="AT257" s="239"/>
      <c r="AU257" s="239"/>
      <c r="AV257" s="239"/>
      <c r="AW257" s="239"/>
      <c r="AX257" s="239"/>
      <c r="AY257" s="239"/>
      <c r="AZ257" s="239"/>
      <c r="BA257" s="239"/>
    </row>
    <row r="258" spans="1:53" s="178" customFormat="1" ht="79.5" hidden="1" customHeight="1" outlineLevel="1">
      <c r="A258" s="13" t="str">
        <f>IF(AND(D258="",D258=""),"",$D$3&amp;"_"&amp;ROW()-10-COUNTBLANK($D$10:D258))</f>
        <v>DBL_205</v>
      </c>
      <c r="B258" s="41" t="s">
        <v>49</v>
      </c>
      <c r="C258" s="42" t="s">
        <v>103</v>
      </c>
      <c r="D258" s="43" t="s">
        <v>1032</v>
      </c>
      <c r="E258" s="44"/>
      <c r="F258" s="36"/>
      <c r="G258" s="36"/>
      <c r="H258" s="36"/>
      <c r="I258" s="36"/>
      <c r="J258" s="36"/>
      <c r="K258" s="36"/>
      <c r="L258" s="36"/>
      <c r="M258" s="36"/>
      <c r="N258" s="36"/>
      <c r="O258" s="37"/>
      <c r="P258" s="36"/>
      <c r="Q258" s="17" t="s">
        <v>24</v>
      </c>
      <c r="R258" s="17" t="s">
        <v>24</v>
      </c>
      <c r="S258" s="17" t="s">
        <v>24</v>
      </c>
      <c r="T258" s="17"/>
      <c r="U258" s="17"/>
      <c r="V258" s="17"/>
      <c r="W258" s="18" t="str">
        <f t="shared" si="34"/>
        <v>P</v>
      </c>
      <c r="X258" s="19"/>
      <c r="Y258" s="239"/>
      <c r="Z258" s="239"/>
      <c r="AA258" s="239"/>
      <c r="AB258" s="239"/>
      <c r="AC258" s="239"/>
      <c r="AD258" s="239"/>
      <c r="AE258" s="239"/>
      <c r="AF258" s="239"/>
      <c r="AG258" s="239"/>
      <c r="AH258" s="239"/>
      <c r="AI258" s="239"/>
      <c r="AJ258" s="239"/>
      <c r="AK258" s="239"/>
      <c r="AL258" s="239"/>
      <c r="AM258" s="239"/>
      <c r="AN258" s="239"/>
      <c r="AO258" s="239"/>
      <c r="AP258" s="239"/>
      <c r="AQ258" s="239"/>
      <c r="AR258" s="239"/>
      <c r="AS258" s="239"/>
      <c r="AT258" s="239"/>
      <c r="AU258" s="239"/>
      <c r="AV258" s="239"/>
      <c r="AW258" s="239"/>
      <c r="AX258" s="239"/>
      <c r="AY258" s="239"/>
      <c r="AZ258" s="239"/>
      <c r="BA258" s="239"/>
    </row>
    <row r="259" spans="1:53" s="178" customFormat="1" ht="79.5" hidden="1" customHeight="1" outlineLevel="1">
      <c r="A259" s="13" t="str">
        <f>IF(AND(D259="",D259=""),"",$D$3&amp;"_"&amp;ROW()-10-COUNTBLANK($D$10:D259))</f>
        <v>DBL_206</v>
      </c>
      <c r="B259" s="46" t="s">
        <v>52</v>
      </c>
      <c r="C259" s="42" t="s">
        <v>53</v>
      </c>
      <c r="D259" s="43" t="s">
        <v>54</v>
      </c>
      <c r="E259" s="44"/>
      <c r="F259" s="36"/>
      <c r="G259" s="36"/>
      <c r="H259" s="36"/>
      <c r="I259" s="36"/>
      <c r="J259" s="36"/>
      <c r="K259" s="36"/>
      <c r="L259" s="36"/>
      <c r="M259" s="36"/>
      <c r="N259" s="36"/>
      <c r="O259" s="37"/>
      <c r="P259" s="36"/>
      <c r="Q259" s="17" t="s">
        <v>24</v>
      </c>
      <c r="R259" s="17" t="s">
        <v>24</v>
      </c>
      <c r="S259" s="17" t="s">
        <v>24</v>
      </c>
      <c r="T259" s="17"/>
      <c r="U259" s="17"/>
      <c r="V259" s="17"/>
      <c r="W259" s="18" t="str">
        <f t="shared" si="34"/>
        <v>P</v>
      </c>
      <c r="X259" s="19"/>
      <c r="Y259" s="239"/>
      <c r="Z259" s="239"/>
      <c r="AA259" s="239"/>
      <c r="AB259" s="239"/>
      <c r="AC259" s="239"/>
      <c r="AD259" s="239"/>
      <c r="AE259" s="239"/>
      <c r="AF259" s="239"/>
      <c r="AG259" s="239"/>
      <c r="AH259" s="239"/>
      <c r="AI259" s="239"/>
      <c r="AJ259" s="239"/>
      <c r="AK259" s="239"/>
      <c r="AL259" s="239"/>
      <c r="AM259" s="239"/>
      <c r="AN259" s="239"/>
      <c r="AO259" s="239"/>
      <c r="AP259" s="239"/>
      <c r="AQ259" s="239"/>
      <c r="AR259" s="239"/>
      <c r="AS259" s="239"/>
      <c r="AT259" s="239"/>
      <c r="AU259" s="239"/>
      <c r="AV259" s="239"/>
      <c r="AW259" s="239"/>
      <c r="AX259" s="239"/>
      <c r="AY259" s="239"/>
      <c r="AZ259" s="239"/>
      <c r="BA259" s="239"/>
    </row>
    <row r="260" spans="1:53" s="178" customFormat="1" ht="99" hidden="1" customHeight="1" outlineLevel="1">
      <c r="A260" s="13" t="str">
        <f>IF(AND(D260="",D260=""),"",$D$3&amp;"_"&amp;ROW()-10-COUNTBLANK($D$10:D260))</f>
        <v>DBL_207</v>
      </c>
      <c r="B260" s="47" t="s">
        <v>55</v>
      </c>
      <c r="C260" s="42" t="s">
        <v>56</v>
      </c>
      <c r="D260" s="43" t="s">
        <v>54</v>
      </c>
      <c r="E260" s="44"/>
      <c r="F260" s="36"/>
      <c r="G260" s="36"/>
      <c r="H260" s="36"/>
      <c r="I260" s="36"/>
      <c r="J260" s="36"/>
      <c r="K260" s="36"/>
      <c r="L260" s="36"/>
      <c r="M260" s="36"/>
      <c r="N260" s="36"/>
      <c r="O260" s="37"/>
      <c r="P260" s="36"/>
      <c r="Q260" s="17" t="s">
        <v>24</v>
      </c>
      <c r="R260" s="17" t="s">
        <v>24</v>
      </c>
      <c r="S260" s="17" t="s">
        <v>24</v>
      </c>
      <c r="T260" s="17"/>
      <c r="U260" s="17"/>
      <c r="V260" s="17"/>
      <c r="W260" s="18" t="str">
        <f t="shared" si="34"/>
        <v>P</v>
      </c>
      <c r="X260" s="19"/>
      <c r="Y260" s="239"/>
      <c r="Z260" s="239"/>
      <c r="AA260" s="239"/>
      <c r="AB260" s="239"/>
      <c r="AC260" s="239"/>
      <c r="AD260" s="239"/>
      <c r="AE260" s="239"/>
      <c r="AF260" s="239"/>
      <c r="AG260" s="239"/>
      <c r="AH260" s="239"/>
      <c r="AI260" s="239"/>
      <c r="AJ260" s="239"/>
      <c r="AK260" s="239"/>
      <c r="AL260" s="239"/>
      <c r="AM260" s="239"/>
      <c r="AN260" s="239"/>
      <c r="AO260" s="239"/>
      <c r="AP260" s="239"/>
      <c r="AQ260" s="239"/>
      <c r="AR260" s="239"/>
      <c r="AS260" s="239"/>
      <c r="AT260" s="239"/>
      <c r="AU260" s="239"/>
      <c r="AV260" s="239"/>
      <c r="AW260" s="239"/>
      <c r="AX260" s="239"/>
      <c r="AY260" s="239"/>
      <c r="AZ260" s="239"/>
      <c r="BA260" s="239"/>
    </row>
    <row r="261" spans="1:53" s="178" customFormat="1" ht="84" hidden="1" customHeight="1" outlineLevel="1">
      <c r="A261" s="13" t="str">
        <f>IF(AND(D261="",D261=""),"",$D$3&amp;"_"&amp;ROW()-10-COUNTBLANK($D$10:D261))</f>
        <v>DBL_208</v>
      </c>
      <c r="B261" s="47" t="s">
        <v>57</v>
      </c>
      <c r="C261" s="42" t="s">
        <v>58</v>
      </c>
      <c r="D261" s="43" t="s">
        <v>54</v>
      </c>
      <c r="E261" s="44"/>
      <c r="F261" s="36"/>
      <c r="G261" s="36"/>
      <c r="H261" s="36"/>
      <c r="I261" s="36"/>
      <c r="J261" s="36"/>
      <c r="K261" s="36"/>
      <c r="L261" s="36"/>
      <c r="M261" s="36"/>
      <c r="N261" s="36"/>
      <c r="O261" s="37"/>
      <c r="P261" s="36"/>
      <c r="Q261" s="17" t="s">
        <v>24</v>
      </c>
      <c r="R261" s="17" t="s">
        <v>24</v>
      </c>
      <c r="S261" s="17" t="s">
        <v>24</v>
      </c>
      <c r="T261" s="17"/>
      <c r="U261" s="17"/>
      <c r="V261" s="17"/>
      <c r="W261" s="18" t="str">
        <f t="shared" si="34"/>
        <v>P</v>
      </c>
      <c r="X261" s="19"/>
      <c r="Y261" s="239"/>
      <c r="Z261" s="239"/>
      <c r="AA261" s="239"/>
      <c r="AB261" s="239"/>
      <c r="AC261" s="239"/>
      <c r="AD261" s="239"/>
      <c r="AE261" s="239"/>
      <c r="AF261" s="239"/>
      <c r="AG261" s="239"/>
      <c r="AH261" s="239"/>
      <c r="AI261" s="239"/>
      <c r="AJ261" s="239"/>
      <c r="AK261" s="239"/>
      <c r="AL261" s="239"/>
      <c r="AM261" s="239"/>
      <c r="AN261" s="239"/>
      <c r="AO261" s="239"/>
      <c r="AP261" s="239"/>
      <c r="AQ261" s="239"/>
      <c r="AR261" s="239"/>
      <c r="AS261" s="239"/>
      <c r="AT261" s="239"/>
      <c r="AU261" s="239"/>
      <c r="AV261" s="239"/>
      <c r="AW261" s="239"/>
      <c r="AX261" s="239"/>
      <c r="AY261" s="239"/>
      <c r="AZ261" s="239"/>
      <c r="BA261" s="239"/>
    </row>
    <row r="262" spans="1:53" s="178" customFormat="1" ht="40.5" hidden="1" customHeight="1" outlineLevel="1">
      <c r="A262" s="13" t="str">
        <f>IF(AND(D262="",D262=""),"",$D$3&amp;"_"&amp;ROW()-10-COUNTBLANK($D$10:D262))</f>
        <v>DBL_209</v>
      </c>
      <c r="B262" s="47" t="s">
        <v>59</v>
      </c>
      <c r="C262" s="42" t="s">
        <v>60</v>
      </c>
      <c r="D262" s="43" t="s">
        <v>61</v>
      </c>
      <c r="E262" s="44"/>
      <c r="F262" s="36"/>
      <c r="G262" s="36"/>
      <c r="H262" s="36"/>
      <c r="I262" s="36"/>
      <c r="J262" s="36"/>
      <c r="K262" s="36"/>
      <c r="L262" s="36"/>
      <c r="M262" s="36"/>
      <c r="N262" s="36"/>
      <c r="O262" s="37"/>
      <c r="P262" s="36"/>
      <c r="Q262" s="17" t="s">
        <v>24</v>
      </c>
      <c r="R262" s="17" t="s">
        <v>24</v>
      </c>
      <c r="S262" s="17" t="s">
        <v>24</v>
      </c>
      <c r="T262" s="17"/>
      <c r="U262" s="17"/>
      <c r="V262" s="17"/>
      <c r="W262" s="18" t="str">
        <f t="shared" si="34"/>
        <v>P</v>
      </c>
      <c r="X262" s="19"/>
      <c r="Y262" s="239"/>
      <c r="Z262" s="239"/>
      <c r="AA262" s="239"/>
      <c r="AB262" s="239"/>
      <c r="AC262" s="239"/>
      <c r="AD262" s="239"/>
      <c r="AE262" s="239"/>
      <c r="AF262" s="239"/>
      <c r="AG262" s="239"/>
      <c r="AH262" s="239"/>
      <c r="AI262" s="239"/>
      <c r="AJ262" s="239"/>
      <c r="AK262" s="239"/>
      <c r="AL262" s="239"/>
      <c r="AM262" s="239"/>
      <c r="AN262" s="239"/>
      <c r="AO262" s="239"/>
      <c r="AP262" s="239"/>
      <c r="AQ262" s="239"/>
      <c r="AR262" s="239"/>
      <c r="AS262" s="239"/>
      <c r="AT262" s="239"/>
      <c r="AU262" s="239"/>
      <c r="AV262" s="239"/>
      <c r="AW262" s="239"/>
      <c r="AX262" s="239"/>
      <c r="AY262" s="239"/>
      <c r="AZ262" s="239"/>
      <c r="BA262" s="239"/>
    </row>
    <row r="263" spans="1:53" s="178" customFormat="1" ht="33" hidden="1" outlineLevel="1">
      <c r="A263" s="13" t="str">
        <f>IF(AND(D263="",D263=""),"",$D$3&amp;"_"&amp;ROW()-10-COUNTBLANK($D$10:D263))</f>
        <v>DBL_210</v>
      </c>
      <c r="B263" s="47" t="s">
        <v>62</v>
      </c>
      <c r="C263" s="42" t="s">
        <v>63</v>
      </c>
      <c r="D263" s="43" t="s">
        <v>64</v>
      </c>
      <c r="E263" s="44"/>
      <c r="F263" s="36"/>
      <c r="G263" s="36"/>
      <c r="H263" s="36"/>
      <c r="I263" s="36"/>
      <c r="J263" s="36"/>
      <c r="K263" s="36"/>
      <c r="L263" s="36"/>
      <c r="M263" s="36"/>
      <c r="N263" s="36"/>
      <c r="O263" s="37"/>
      <c r="P263" s="36"/>
      <c r="Q263" s="17" t="s">
        <v>24</v>
      </c>
      <c r="R263" s="17" t="s">
        <v>24</v>
      </c>
      <c r="S263" s="17" t="s">
        <v>24</v>
      </c>
      <c r="T263" s="17"/>
      <c r="U263" s="17"/>
      <c r="V263" s="17"/>
      <c r="W263" s="18" t="str">
        <f t="shared" si="34"/>
        <v>P</v>
      </c>
      <c r="X263" s="19"/>
      <c r="Y263" s="239"/>
      <c r="Z263" s="239"/>
      <c r="AA263" s="239"/>
      <c r="AB263" s="239"/>
      <c r="AC263" s="239"/>
      <c r="AD263" s="239"/>
      <c r="AE263" s="239"/>
      <c r="AF263" s="239"/>
      <c r="AG263" s="239"/>
      <c r="AH263" s="239"/>
      <c r="AI263" s="239"/>
      <c r="AJ263" s="239"/>
      <c r="AK263" s="239"/>
      <c r="AL263" s="239"/>
      <c r="AM263" s="239"/>
      <c r="AN263" s="239"/>
      <c r="AO263" s="239"/>
      <c r="AP263" s="239"/>
      <c r="AQ263" s="239"/>
      <c r="AR263" s="239"/>
      <c r="AS263" s="239"/>
      <c r="AT263" s="239"/>
      <c r="AU263" s="239"/>
      <c r="AV263" s="239"/>
      <c r="AW263" s="239"/>
      <c r="AX263" s="239"/>
      <c r="AY263" s="239"/>
      <c r="AZ263" s="239"/>
      <c r="BA263" s="239"/>
    </row>
    <row r="264" spans="1:53" s="178" customFormat="1" ht="21" customHeight="1" collapsed="1">
      <c r="A264" s="13" t="str">
        <f>IF(AND(D264="",D264=""),"",$D$3&amp;"_"&amp;ROW()-10-COUNTBLANK($D$10:D264))</f>
        <v/>
      </c>
      <c r="B264" s="405" t="s">
        <v>707</v>
      </c>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7"/>
      <c r="Y264" s="239"/>
      <c r="Z264" s="239"/>
      <c r="AA264" s="239"/>
      <c r="AB264" s="239"/>
      <c r="AC264" s="239"/>
      <c r="AD264" s="239"/>
      <c r="AE264" s="239"/>
      <c r="AF264" s="239"/>
      <c r="AG264" s="239"/>
      <c r="AH264" s="239"/>
      <c r="AI264" s="239"/>
      <c r="AJ264" s="239"/>
      <c r="AK264" s="239"/>
      <c r="AL264" s="239"/>
      <c r="AM264" s="239"/>
      <c r="AN264" s="239"/>
      <c r="AO264" s="239"/>
      <c r="AP264" s="239"/>
      <c r="AQ264" s="239"/>
      <c r="AR264" s="239"/>
      <c r="AS264" s="239"/>
      <c r="AT264" s="239"/>
      <c r="AU264" s="239"/>
      <c r="AV264" s="239"/>
      <c r="AW264" s="239"/>
      <c r="AX264" s="239"/>
      <c r="AY264" s="239"/>
      <c r="AZ264" s="239"/>
      <c r="BA264" s="239"/>
    </row>
    <row r="265" spans="1:53" s="178" customFormat="1" ht="97.5" hidden="1" customHeight="1" outlineLevel="1">
      <c r="A265" s="13" t="str">
        <f>IF(AND(D265="",D265=""),"",$D$3&amp;"_"&amp;ROW()-10-COUNTBLANK($D$10:D265))</f>
        <v>DBL_211</v>
      </c>
      <c r="B265" s="34" t="s">
        <v>46</v>
      </c>
      <c r="C265" s="35" t="s">
        <v>102</v>
      </c>
      <c r="D265" s="34" t="s">
        <v>48</v>
      </c>
      <c r="E265" s="36"/>
      <c r="F265" s="36"/>
      <c r="G265" s="36"/>
      <c r="H265" s="36"/>
      <c r="I265" s="36"/>
      <c r="J265" s="36"/>
      <c r="K265" s="36"/>
      <c r="L265" s="36"/>
      <c r="M265" s="36"/>
      <c r="N265" s="36"/>
      <c r="O265" s="37"/>
      <c r="P265" s="36"/>
      <c r="Q265" s="17" t="s">
        <v>24</v>
      </c>
      <c r="R265" s="17" t="s">
        <v>24</v>
      </c>
      <c r="S265" s="17" t="s">
        <v>24</v>
      </c>
      <c r="T265" s="17"/>
      <c r="U265" s="17"/>
      <c r="V265" s="17"/>
      <c r="W265" s="18" t="str">
        <f t="shared" ref="W265:W271" si="35">IF(OR(IF(M265="",IF(L265="",IF(K265="","",K265),L265),M265)="F",IF(P265="",IF(O265="",IF(N265="","",N265),O265),P265)="F",IF(S265="",IF(R265="",IF(Q265="","",Q265),R265),S265)="F",IF(V265="",IF(U265="",IF(T265="","",T265),U265),V265)="F")=TRUE,"F",IF(OR(IF(M265="",IF(L265="",IF(K265="","",K265),L265),M265)="PE",IF(P265="",IF(O265="",IF(N265="","",N265),O265),P265)="PE",IF(S265="",IF(R265="",IF(Q265="","",Q265),R265),S265)="PE",IF(V265="",IF(U265="",IF(T265="","",T265),U265),V265)="PE")=TRUE,"PE",IF(AND(IF(M265="",IF(L265="",IF(K265="","",K265),L265),M265)="",IF(P265="",IF(O265="",IF(N265="","",N265),O265),P265)="",IF(S265="",IF(R265="",IF(Q265="","",Q265),R265),S265)="",IF(V265="",IF(U265="",IF(T265="","",T265),U265),V265)="")=TRUE,"","P")))</f>
        <v>P</v>
      </c>
      <c r="X265" s="19"/>
      <c r="Y265" s="239"/>
      <c r="Z265" s="239"/>
      <c r="AA265" s="239"/>
      <c r="AB265" s="239"/>
      <c r="AC265" s="239"/>
      <c r="AD265" s="239"/>
      <c r="AE265" s="239"/>
      <c r="AF265" s="239"/>
      <c r="AG265" s="239"/>
      <c r="AH265" s="239"/>
      <c r="AI265" s="239"/>
      <c r="AJ265" s="239"/>
      <c r="AK265" s="239"/>
      <c r="AL265" s="239"/>
      <c r="AM265" s="239"/>
      <c r="AN265" s="239"/>
      <c r="AO265" s="239"/>
      <c r="AP265" s="239"/>
      <c r="AQ265" s="239"/>
      <c r="AR265" s="239"/>
      <c r="AS265" s="239"/>
      <c r="AT265" s="239"/>
      <c r="AU265" s="239"/>
      <c r="AV265" s="239"/>
      <c r="AW265" s="239"/>
      <c r="AX265" s="239"/>
      <c r="AY265" s="239"/>
      <c r="AZ265" s="239"/>
      <c r="BA265" s="239"/>
    </row>
    <row r="266" spans="1:53" s="178" customFormat="1" ht="79.5" hidden="1" customHeight="1" outlineLevel="1">
      <c r="A266" s="13" t="str">
        <f>IF(AND(D266="",D266=""),"",$D$3&amp;"_"&amp;ROW()-10-COUNTBLANK($D$10:D266))</f>
        <v>DBL_212</v>
      </c>
      <c r="B266" s="41" t="s">
        <v>49</v>
      </c>
      <c r="C266" s="42" t="s">
        <v>103</v>
      </c>
      <c r="D266" s="43" t="s">
        <v>1032</v>
      </c>
      <c r="E266" s="44"/>
      <c r="F266" s="36"/>
      <c r="G266" s="36"/>
      <c r="H266" s="36"/>
      <c r="I266" s="36"/>
      <c r="J266" s="36"/>
      <c r="K266" s="36"/>
      <c r="L266" s="36"/>
      <c r="M266" s="36"/>
      <c r="N266" s="36"/>
      <c r="O266" s="37"/>
      <c r="P266" s="36"/>
      <c r="Q266" s="17" t="s">
        <v>24</v>
      </c>
      <c r="R266" s="17" t="s">
        <v>24</v>
      </c>
      <c r="S266" s="17" t="s">
        <v>24</v>
      </c>
      <c r="T266" s="17"/>
      <c r="U266" s="17"/>
      <c r="V266" s="17"/>
      <c r="W266" s="18" t="str">
        <f t="shared" si="35"/>
        <v>P</v>
      </c>
      <c r="X266" s="19"/>
      <c r="Y266" s="239"/>
      <c r="Z266" s="239"/>
      <c r="AA266" s="239"/>
      <c r="AB266" s="239"/>
      <c r="AC266" s="239"/>
      <c r="AD266" s="239"/>
      <c r="AE266" s="239"/>
      <c r="AF266" s="239"/>
      <c r="AG266" s="239"/>
      <c r="AH266" s="239"/>
      <c r="AI266" s="239"/>
      <c r="AJ266" s="239"/>
      <c r="AK266" s="239"/>
      <c r="AL266" s="239"/>
      <c r="AM266" s="239"/>
      <c r="AN266" s="239"/>
      <c r="AO266" s="239"/>
      <c r="AP266" s="239"/>
      <c r="AQ266" s="239"/>
      <c r="AR266" s="239"/>
      <c r="AS266" s="239"/>
      <c r="AT266" s="239"/>
      <c r="AU266" s="239"/>
      <c r="AV266" s="239"/>
      <c r="AW266" s="239"/>
      <c r="AX266" s="239"/>
      <c r="AY266" s="239"/>
      <c r="AZ266" s="239"/>
      <c r="BA266" s="239"/>
    </row>
    <row r="267" spans="1:53" s="178" customFormat="1" ht="79.5" hidden="1" customHeight="1" outlineLevel="1">
      <c r="A267" s="13" t="str">
        <f>IF(AND(D267="",D267=""),"",$D$3&amp;"_"&amp;ROW()-10-COUNTBLANK($D$10:D267))</f>
        <v>DBL_213</v>
      </c>
      <c r="B267" s="46" t="s">
        <v>52</v>
      </c>
      <c r="C267" s="42" t="s">
        <v>53</v>
      </c>
      <c r="D267" s="43" t="s">
        <v>54</v>
      </c>
      <c r="E267" s="44"/>
      <c r="F267" s="36"/>
      <c r="G267" s="36"/>
      <c r="H267" s="36"/>
      <c r="I267" s="36"/>
      <c r="J267" s="36"/>
      <c r="K267" s="36"/>
      <c r="L267" s="36"/>
      <c r="M267" s="36"/>
      <c r="N267" s="36"/>
      <c r="O267" s="37"/>
      <c r="P267" s="36"/>
      <c r="Q267" s="17" t="s">
        <v>24</v>
      </c>
      <c r="R267" s="17" t="s">
        <v>24</v>
      </c>
      <c r="S267" s="17" t="s">
        <v>24</v>
      </c>
      <c r="T267" s="17"/>
      <c r="U267" s="17"/>
      <c r="V267" s="17"/>
      <c r="W267" s="18" t="str">
        <f t="shared" si="35"/>
        <v>P</v>
      </c>
      <c r="X267" s="19"/>
      <c r="Y267" s="239"/>
      <c r="Z267" s="239"/>
      <c r="AA267" s="239"/>
      <c r="AB267" s="239"/>
      <c r="AC267" s="239"/>
      <c r="AD267" s="239"/>
      <c r="AE267" s="239"/>
      <c r="AF267" s="239"/>
      <c r="AG267" s="239"/>
      <c r="AH267" s="239"/>
      <c r="AI267" s="239"/>
      <c r="AJ267" s="239"/>
      <c r="AK267" s="239"/>
      <c r="AL267" s="239"/>
      <c r="AM267" s="239"/>
      <c r="AN267" s="239"/>
      <c r="AO267" s="239"/>
      <c r="AP267" s="239"/>
      <c r="AQ267" s="239"/>
      <c r="AR267" s="239"/>
      <c r="AS267" s="239"/>
      <c r="AT267" s="239"/>
      <c r="AU267" s="239"/>
      <c r="AV267" s="239"/>
      <c r="AW267" s="239"/>
      <c r="AX267" s="239"/>
      <c r="AY267" s="239"/>
      <c r="AZ267" s="239"/>
      <c r="BA267" s="239"/>
    </row>
    <row r="268" spans="1:53" s="178" customFormat="1" ht="99" hidden="1" customHeight="1" outlineLevel="1">
      <c r="A268" s="13" t="str">
        <f>IF(AND(D268="",D268=""),"",$D$3&amp;"_"&amp;ROW()-10-COUNTBLANK($D$10:D268))</f>
        <v>DBL_214</v>
      </c>
      <c r="B268" s="47" t="s">
        <v>55</v>
      </c>
      <c r="C268" s="42" t="s">
        <v>56</v>
      </c>
      <c r="D268" s="43" t="s">
        <v>54</v>
      </c>
      <c r="E268" s="44"/>
      <c r="F268" s="36"/>
      <c r="G268" s="36"/>
      <c r="H268" s="36"/>
      <c r="I268" s="36"/>
      <c r="J268" s="36"/>
      <c r="K268" s="36"/>
      <c r="L268" s="36"/>
      <c r="M268" s="36"/>
      <c r="N268" s="36"/>
      <c r="O268" s="37"/>
      <c r="P268" s="36"/>
      <c r="Q268" s="17" t="s">
        <v>24</v>
      </c>
      <c r="R268" s="17" t="s">
        <v>24</v>
      </c>
      <c r="S268" s="17" t="s">
        <v>24</v>
      </c>
      <c r="T268" s="17"/>
      <c r="U268" s="17"/>
      <c r="V268" s="17"/>
      <c r="W268" s="18" t="str">
        <f t="shared" si="35"/>
        <v>P</v>
      </c>
      <c r="X268" s="19"/>
      <c r="Y268" s="239"/>
      <c r="Z268" s="239"/>
      <c r="AA268" s="239"/>
      <c r="AB268" s="239"/>
      <c r="AC268" s="239"/>
      <c r="AD268" s="239"/>
      <c r="AE268" s="239"/>
      <c r="AF268" s="239"/>
      <c r="AG268" s="239"/>
      <c r="AH268" s="239"/>
      <c r="AI268" s="239"/>
      <c r="AJ268" s="239"/>
      <c r="AK268" s="239"/>
      <c r="AL268" s="239"/>
      <c r="AM268" s="239"/>
      <c r="AN268" s="239"/>
      <c r="AO268" s="239"/>
      <c r="AP268" s="239"/>
      <c r="AQ268" s="239"/>
      <c r="AR268" s="239"/>
      <c r="AS268" s="239"/>
      <c r="AT268" s="239"/>
      <c r="AU268" s="239"/>
      <c r="AV268" s="239"/>
      <c r="AW268" s="239"/>
      <c r="AX268" s="239"/>
      <c r="AY268" s="239"/>
      <c r="AZ268" s="239"/>
      <c r="BA268" s="239"/>
    </row>
    <row r="269" spans="1:53" s="178" customFormat="1" ht="84" hidden="1" customHeight="1" outlineLevel="1">
      <c r="A269" s="13" t="str">
        <f>IF(AND(D269="",D269=""),"",$D$3&amp;"_"&amp;ROW()-10-COUNTBLANK($D$10:D269))</f>
        <v>DBL_215</v>
      </c>
      <c r="B269" s="47" t="s">
        <v>57</v>
      </c>
      <c r="C269" s="42" t="s">
        <v>58</v>
      </c>
      <c r="D269" s="43" t="s">
        <v>54</v>
      </c>
      <c r="E269" s="44"/>
      <c r="F269" s="36"/>
      <c r="G269" s="36"/>
      <c r="H269" s="36"/>
      <c r="I269" s="36"/>
      <c r="J269" s="36"/>
      <c r="K269" s="36"/>
      <c r="L269" s="36"/>
      <c r="M269" s="36"/>
      <c r="N269" s="36"/>
      <c r="O269" s="37"/>
      <c r="P269" s="36"/>
      <c r="Q269" s="17" t="s">
        <v>24</v>
      </c>
      <c r="R269" s="17" t="s">
        <v>24</v>
      </c>
      <c r="S269" s="17" t="s">
        <v>24</v>
      </c>
      <c r="T269" s="17"/>
      <c r="U269" s="17"/>
      <c r="V269" s="17"/>
      <c r="W269" s="18" t="str">
        <f t="shared" si="35"/>
        <v>P</v>
      </c>
      <c r="X269" s="19"/>
      <c r="Y269" s="239"/>
      <c r="Z269" s="239"/>
      <c r="AA269" s="239"/>
      <c r="AB269" s="239"/>
      <c r="AC269" s="239"/>
      <c r="AD269" s="239"/>
      <c r="AE269" s="239"/>
      <c r="AF269" s="239"/>
      <c r="AG269" s="239"/>
      <c r="AH269" s="239"/>
      <c r="AI269" s="239"/>
      <c r="AJ269" s="239"/>
      <c r="AK269" s="239"/>
      <c r="AL269" s="239"/>
      <c r="AM269" s="239"/>
      <c r="AN269" s="239"/>
      <c r="AO269" s="239"/>
      <c r="AP269" s="239"/>
      <c r="AQ269" s="239"/>
      <c r="AR269" s="239"/>
      <c r="AS269" s="239"/>
      <c r="AT269" s="239"/>
      <c r="AU269" s="239"/>
      <c r="AV269" s="239"/>
      <c r="AW269" s="239"/>
      <c r="AX269" s="239"/>
      <c r="AY269" s="239"/>
      <c r="AZ269" s="239"/>
      <c r="BA269" s="239"/>
    </row>
    <row r="270" spans="1:53" s="178" customFormat="1" ht="40.5" hidden="1" customHeight="1" outlineLevel="1">
      <c r="A270" s="13" t="str">
        <f>IF(AND(D270="",D270=""),"",$D$3&amp;"_"&amp;ROW()-10-COUNTBLANK($D$10:D270))</f>
        <v>DBL_216</v>
      </c>
      <c r="B270" s="47" t="s">
        <v>59</v>
      </c>
      <c r="C270" s="42" t="s">
        <v>60</v>
      </c>
      <c r="D270" s="43" t="s">
        <v>61</v>
      </c>
      <c r="E270" s="44"/>
      <c r="F270" s="36"/>
      <c r="G270" s="36"/>
      <c r="H270" s="36"/>
      <c r="I270" s="36"/>
      <c r="J270" s="36"/>
      <c r="K270" s="36"/>
      <c r="L270" s="36"/>
      <c r="M270" s="36"/>
      <c r="N270" s="36"/>
      <c r="O270" s="37"/>
      <c r="P270" s="36"/>
      <c r="Q270" s="17" t="s">
        <v>24</v>
      </c>
      <c r="R270" s="17" t="s">
        <v>24</v>
      </c>
      <c r="S270" s="17" t="s">
        <v>24</v>
      </c>
      <c r="T270" s="17"/>
      <c r="U270" s="17"/>
      <c r="V270" s="17"/>
      <c r="W270" s="18" t="str">
        <f t="shared" si="35"/>
        <v>P</v>
      </c>
      <c r="X270" s="19"/>
      <c r="Y270" s="239"/>
      <c r="Z270" s="239"/>
      <c r="AA270" s="239"/>
      <c r="AB270" s="239"/>
      <c r="AC270" s="239"/>
      <c r="AD270" s="239"/>
      <c r="AE270" s="239"/>
      <c r="AF270" s="239"/>
      <c r="AG270" s="239"/>
      <c r="AH270" s="239"/>
      <c r="AI270" s="239"/>
      <c r="AJ270" s="239"/>
      <c r="AK270" s="239"/>
      <c r="AL270" s="239"/>
      <c r="AM270" s="239"/>
      <c r="AN270" s="239"/>
      <c r="AO270" s="239"/>
      <c r="AP270" s="239"/>
      <c r="AQ270" s="239"/>
      <c r="AR270" s="239"/>
      <c r="AS270" s="239"/>
      <c r="AT270" s="239"/>
      <c r="AU270" s="239"/>
      <c r="AV270" s="239"/>
      <c r="AW270" s="239"/>
      <c r="AX270" s="239"/>
      <c r="AY270" s="239"/>
      <c r="AZ270" s="239"/>
      <c r="BA270" s="239"/>
    </row>
    <row r="271" spans="1:53" s="178" customFormat="1" ht="33" hidden="1" outlineLevel="1">
      <c r="A271" s="13" t="str">
        <f>IF(AND(D271="",D271=""),"",$D$3&amp;"_"&amp;ROW()-10-COUNTBLANK($D$10:D271))</f>
        <v>DBL_217</v>
      </c>
      <c r="B271" s="47" t="s">
        <v>62</v>
      </c>
      <c r="C271" s="42" t="s">
        <v>63</v>
      </c>
      <c r="D271" s="43" t="s">
        <v>64</v>
      </c>
      <c r="E271" s="44"/>
      <c r="F271" s="36"/>
      <c r="G271" s="36"/>
      <c r="H271" s="36"/>
      <c r="I271" s="36"/>
      <c r="J271" s="36"/>
      <c r="K271" s="36"/>
      <c r="L271" s="36"/>
      <c r="M271" s="36"/>
      <c r="N271" s="36"/>
      <c r="O271" s="37"/>
      <c r="P271" s="36"/>
      <c r="Q271" s="17" t="s">
        <v>24</v>
      </c>
      <c r="R271" s="17" t="s">
        <v>24</v>
      </c>
      <c r="S271" s="17" t="s">
        <v>24</v>
      </c>
      <c r="T271" s="17"/>
      <c r="U271" s="17"/>
      <c r="V271" s="17"/>
      <c r="W271" s="18" t="str">
        <f t="shared" si="35"/>
        <v>P</v>
      </c>
      <c r="X271" s="19"/>
      <c r="Y271" s="239"/>
      <c r="Z271" s="239"/>
      <c r="AA271" s="239"/>
      <c r="AB271" s="239"/>
      <c r="AC271" s="239"/>
      <c r="AD271" s="239"/>
      <c r="AE271" s="239"/>
      <c r="AF271" s="239"/>
      <c r="AG271" s="239"/>
      <c r="AH271" s="239"/>
      <c r="AI271" s="239"/>
      <c r="AJ271" s="239"/>
      <c r="AK271" s="239"/>
      <c r="AL271" s="239"/>
      <c r="AM271" s="239"/>
      <c r="AN271" s="239"/>
      <c r="AO271" s="239"/>
      <c r="AP271" s="239"/>
      <c r="AQ271" s="239"/>
      <c r="AR271" s="239"/>
      <c r="AS271" s="239"/>
      <c r="AT271" s="239"/>
      <c r="AU271" s="239"/>
      <c r="AV271" s="239"/>
      <c r="AW271" s="239"/>
      <c r="AX271" s="239"/>
      <c r="AY271" s="239"/>
      <c r="AZ271" s="239"/>
      <c r="BA271" s="239"/>
    </row>
    <row r="272" spans="1:53" s="269" customFormat="1" collapsed="1">
      <c r="A272" s="13" t="str">
        <f>IF(AND(D272="",D272=""),"",$D$3&amp;"_"&amp;ROW()-10-COUNTBLANK($D$10:D272))</f>
        <v/>
      </c>
      <c r="B272" s="459" t="s">
        <v>234</v>
      </c>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1"/>
    </row>
    <row r="273" spans="1:25" s="270" customFormat="1" ht="21.75" hidden="1" customHeight="1" outlineLevel="1">
      <c r="A273" s="13" t="str">
        <f>IF(AND(D273="",D273=""),"",$D$3&amp;"_"&amp;ROW()-10-COUNTBLANK($D$10:D273))</f>
        <v/>
      </c>
      <c r="B273" s="462" t="s">
        <v>233</v>
      </c>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4"/>
    </row>
    <row r="274" spans="1:25" s="237" customFormat="1" ht="66" hidden="1" outlineLevel="2">
      <c r="A274" s="13" t="str">
        <f>IF(AND(D274="",D274=""),"",$D$3&amp;"_"&amp;ROW()-10-COUNTBLANK($D$10:D274))</f>
        <v>DBL_218</v>
      </c>
      <c r="B274" s="79" t="s">
        <v>217</v>
      </c>
      <c r="C274" s="80" t="s">
        <v>218</v>
      </c>
      <c r="D274" s="79" t="s">
        <v>219</v>
      </c>
      <c r="E274" s="223"/>
      <c r="F274" s="224"/>
      <c r="G274" s="224"/>
      <c r="H274" s="224"/>
      <c r="I274" s="224"/>
      <c r="J274" s="224"/>
      <c r="K274" s="225"/>
      <c r="L274" s="225"/>
      <c r="M274" s="225"/>
      <c r="N274" s="225"/>
      <c r="O274" s="225"/>
      <c r="P274" s="225"/>
      <c r="Q274" s="17" t="s">
        <v>24</v>
      </c>
      <c r="R274" s="17" t="s">
        <v>24</v>
      </c>
      <c r="S274" s="17" t="s">
        <v>24</v>
      </c>
      <c r="T274" s="17"/>
      <c r="U274" s="17"/>
      <c r="V274" s="17"/>
      <c r="W274" s="18" t="str">
        <f t="shared" ref="W274:W279" si="36">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row>
    <row r="275" spans="1:25" s="237" customFormat="1" ht="66" hidden="1" outlineLevel="2">
      <c r="A275" s="13" t="str">
        <f>IF(AND(D275="",D275=""),"",$D$3&amp;"_"&amp;ROW()-10-COUNTBLANK($D$10:D275))</f>
        <v>DBL_219</v>
      </c>
      <c r="B275" s="79" t="s">
        <v>220</v>
      </c>
      <c r="C275" s="80" t="s">
        <v>221</v>
      </c>
      <c r="D275" s="79" t="s">
        <v>222</v>
      </c>
      <c r="E275" s="223"/>
      <c r="F275" s="224"/>
      <c r="G275" s="224"/>
      <c r="H275" s="224"/>
      <c r="I275" s="224"/>
      <c r="J275" s="224"/>
      <c r="K275" s="225"/>
      <c r="L275" s="225"/>
      <c r="M275" s="225"/>
      <c r="N275" s="225"/>
      <c r="O275" s="225"/>
      <c r="P275" s="225"/>
      <c r="Q275" s="17" t="s">
        <v>24</v>
      </c>
      <c r="R275" s="17" t="s">
        <v>24</v>
      </c>
      <c r="S275" s="17" t="s">
        <v>24</v>
      </c>
      <c r="T275" s="17"/>
      <c r="U275" s="17"/>
      <c r="V275" s="17"/>
      <c r="W275" s="18" t="str">
        <f t="shared" si="36"/>
        <v>P</v>
      </c>
      <c r="X275" s="19"/>
    </row>
    <row r="276" spans="1:25" s="237" customFormat="1" ht="66" hidden="1" outlineLevel="2">
      <c r="A276" s="13" t="str">
        <f>IF(AND(D276="",D276=""),"",$D$3&amp;"_"&amp;ROW()-10-COUNTBLANK($D$10:D276))</f>
        <v>DBL_220</v>
      </c>
      <c r="B276" s="79" t="s">
        <v>223</v>
      </c>
      <c r="C276" s="80" t="s">
        <v>224</v>
      </c>
      <c r="D276" s="79" t="s">
        <v>219</v>
      </c>
      <c r="E276" s="223"/>
      <c r="F276" s="224"/>
      <c r="G276" s="224"/>
      <c r="H276" s="224"/>
      <c r="I276" s="224"/>
      <c r="J276" s="224"/>
      <c r="K276" s="225"/>
      <c r="L276" s="225"/>
      <c r="M276" s="225"/>
      <c r="N276" s="225"/>
      <c r="O276" s="225"/>
      <c r="P276" s="225"/>
      <c r="Q276" s="17" t="s">
        <v>24</v>
      </c>
      <c r="R276" s="17" t="s">
        <v>24</v>
      </c>
      <c r="S276" s="17" t="s">
        <v>24</v>
      </c>
      <c r="T276" s="17"/>
      <c r="U276" s="17"/>
      <c r="V276" s="17"/>
      <c r="W276" s="18" t="str">
        <f t="shared" si="36"/>
        <v>P</v>
      </c>
      <c r="X276" s="19"/>
    </row>
    <row r="277" spans="1:25" s="237" customFormat="1" ht="82.5" hidden="1" outlineLevel="2">
      <c r="A277" s="13" t="str">
        <f>IF(AND(D277="",D277=""),"",$D$3&amp;"_"&amp;ROW()-10-COUNTBLANK($D$10:D277))</f>
        <v>DBL_221</v>
      </c>
      <c r="B277" s="79" t="s">
        <v>225</v>
      </c>
      <c r="C277" s="79" t="s">
        <v>226</v>
      </c>
      <c r="D277" s="79" t="s">
        <v>219</v>
      </c>
      <c r="E277" s="223"/>
      <c r="F277" s="224"/>
      <c r="G277" s="224"/>
      <c r="H277" s="224"/>
      <c r="I277" s="224"/>
      <c r="J277" s="224"/>
      <c r="K277" s="225"/>
      <c r="L277" s="225"/>
      <c r="M277" s="225"/>
      <c r="N277" s="225"/>
      <c r="O277" s="225"/>
      <c r="P277" s="225"/>
      <c r="Q277" s="17" t="s">
        <v>24</v>
      </c>
      <c r="R277" s="17" t="s">
        <v>24</v>
      </c>
      <c r="S277" s="17" t="s">
        <v>24</v>
      </c>
      <c r="T277" s="17"/>
      <c r="U277" s="17"/>
      <c r="V277" s="17"/>
      <c r="W277" s="18" t="str">
        <f t="shared" si="36"/>
        <v>P</v>
      </c>
      <c r="X277" s="19"/>
    </row>
    <row r="278" spans="1:25" s="237" customFormat="1" ht="99" hidden="1" outlineLevel="2">
      <c r="A278" s="13" t="str">
        <f>IF(AND(D278="",D278=""),"",$D$3&amp;"_"&amp;ROW()-10-COUNTBLANK($D$10:D278))</f>
        <v>DBL_222</v>
      </c>
      <c r="B278" s="79" t="s">
        <v>227</v>
      </c>
      <c r="C278" s="79" t="s">
        <v>228</v>
      </c>
      <c r="D278" s="79" t="s">
        <v>229</v>
      </c>
      <c r="E278" s="223"/>
      <c r="F278" s="224"/>
      <c r="G278" s="224"/>
      <c r="H278" s="224"/>
      <c r="I278" s="224"/>
      <c r="J278" s="224"/>
      <c r="K278" s="225"/>
      <c r="L278" s="225"/>
      <c r="M278" s="225"/>
      <c r="N278" s="225"/>
      <c r="O278" s="225"/>
      <c r="P278" s="225"/>
      <c r="Q278" s="17" t="s">
        <v>24</v>
      </c>
      <c r="R278" s="17" t="s">
        <v>24</v>
      </c>
      <c r="S278" s="17" t="s">
        <v>24</v>
      </c>
      <c r="T278" s="17"/>
      <c r="U278" s="17"/>
      <c r="V278" s="17"/>
      <c r="W278" s="18" t="str">
        <f t="shared" si="36"/>
        <v>P</v>
      </c>
      <c r="X278" s="19"/>
    </row>
    <row r="279" spans="1:25" s="237" customFormat="1" ht="66" hidden="1" outlineLevel="2">
      <c r="A279" s="13" t="str">
        <f>IF(AND(D279="",D279=""),"",$D$3&amp;"_"&amp;ROW()-10-COUNTBLANK($D$10:D279))</f>
        <v>DBL_223</v>
      </c>
      <c r="B279" s="79" t="s">
        <v>230</v>
      </c>
      <c r="C279" s="79" t="s">
        <v>231</v>
      </c>
      <c r="D279" s="79" t="s">
        <v>232</v>
      </c>
      <c r="E279" s="223"/>
      <c r="F279" s="224"/>
      <c r="G279" s="224"/>
      <c r="H279" s="224"/>
      <c r="I279" s="224"/>
      <c r="J279" s="224"/>
      <c r="K279" s="225"/>
      <c r="L279" s="225"/>
      <c r="M279" s="225"/>
      <c r="N279" s="225"/>
      <c r="O279" s="225"/>
      <c r="P279" s="225"/>
      <c r="Q279" s="17" t="s">
        <v>24</v>
      </c>
      <c r="R279" s="17" t="s">
        <v>24</v>
      </c>
      <c r="S279" s="17" t="s">
        <v>24</v>
      </c>
      <c r="T279" s="17"/>
      <c r="U279" s="17"/>
      <c r="V279" s="17"/>
      <c r="W279" s="18" t="str">
        <f t="shared" si="36"/>
        <v>P</v>
      </c>
      <c r="X279" s="19"/>
    </row>
    <row r="280" spans="1:25" s="270" customFormat="1" ht="17.25" hidden="1" customHeight="1" outlineLevel="1">
      <c r="A280" s="13" t="str">
        <f>IF(AND(D280="",D280=""),"",$D$3&amp;"_"&amp;ROW()-10-COUNTBLANK($D$10:D280))</f>
        <v/>
      </c>
      <c r="B280" s="462" t="s">
        <v>235</v>
      </c>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4"/>
      <c r="Y280" s="271"/>
    </row>
    <row r="281" spans="1:25" s="178" customFormat="1" ht="33" hidden="1" outlineLevel="2">
      <c r="A281" s="13" t="str">
        <f>IF(AND(D281="",D281=""),"",$D$3&amp;"_"&amp;ROW()-10-COUNTBLANK($D$10:D281))</f>
        <v>DBL_224</v>
      </c>
      <c r="B281" s="76" t="s">
        <v>186</v>
      </c>
      <c r="C281" s="76" t="s">
        <v>187</v>
      </c>
      <c r="D281" s="35" t="s">
        <v>1034</v>
      </c>
      <c r="E281" s="77"/>
      <c r="F281" s="77"/>
      <c r="G281" s="77"/>
      <c r="H281" s="77"/>
      <c r="I281" s="77"/>
      <c r="J281" s="77"/>
      <c r="K281" s="77"/>
      <c r="L281" s="77"/>
      <c r="M281" s="77"/>
      <c r="N281" s="77"/>
      <c r="O281" s="77"/>
      <c r="P281" s="77"/>
      <c r="Q281" s="17" t="s">
        <v>24</v>
      </c>
      <c r="R281" s="17" t="s">
        <v>24</v>
      </c>
      <c r="S281" s="17" t="s">
        <v>24</v>
      </c>
      <c r="T281" s="17"/>
      <c r="U281" s="17"/>
      <c r="V281" s="17"/>
      <c r="W281" s="18" t="str">
        <f t="shared" ref="W281:W282" si="37">IF(OR(IF(M281="",IF(L281="",IF(K281="","",K281),L281),M281)="F",IF(P281="",IF(O281="",IF(N281="","",N281),O281),P281)="F",IF(S281="",IF(R281="",IF(Q281="","",Q281),R281),S281)="F",IF(V281="",IF(U281="",IF(T281="","",T281),U281),V281)="F")=TRUE,"F",IF(OR(IF(M281="",IF(L281="",IF(K281="","",K281),L281),M281)="PE",IF(P281="",IF(O281="",IF(N281="","",N281),O281),P281)="PE",IF(S281="",IF(R281="",IF(Q281="","",Q281),R281),S281)="PE",IF(V281="",IF(U281="",IF(T281="","",T281),U281),V281)="PE")=TRUE,"PE",IF(AND(IF(M281="",IF(L281="",IF(K281="","",K281),L281),M281)="",IF(P281="",IF(O281="",IF(N281="","",N281),O281),P281)="",IF(S281="",IF(R281="",IF(Q281="","",Q281),R281),S281)="",IF(V281="",IF(U281="",IF(T281="","",T281),U281),V281)="")=TRUE,"","P")))</f>
        <v>P</v>
      </c>
      <c r="X281" s="19"/>
      <c r="Y281" s="238"/>
    </row>
    <row r="282" spans="1:25" s="178" customFormat="1" ht="33" hidden="1" outlineLevel="2">
      <c r="A282" s="13" t="str">
        <f>IF(AND(D282="",D282=""),"",$D$3&amp;"_"&amp;ROW()-10-COUNTBLANK($D$10:D282))</f>
        <v>DBL_225</v>
      </c>
      <c r="B282" s="76" t="s">
        <v>957</v>
      </c>
      <c r="C282" s="76" t="s">
        <v>958</v>
      </c>
      <c r="D282" s="76" t="s">
        <v>983</v>
      </c>
      <c r="E282" s="77"/>
      <c r="F282" s="77"/>
      <c r="G282" s="77"/>
      <c r="H282" s="77"/>
      <c r="I282" s="77"/>
      <c r="J282" s="77"/>
      <c r="K282" s="77"/>
      <c r="L282" s="77"/>
      <c r="M282" s="77"/>
      <c r="N282" s="77"/>
      <c r="O282" s="77"/>
      <c r="P282" s="77"/>
      <c r="Q282" s="17" t="s">
        <v>24</v>
      </c>
      <c r="R282" s="17" t="s">
        <v>24</v>
      </c>
      <c r="S282" s="17" t="s">
        <v>24</v>
      </c>
      <c r="T282" s="17"/>
      <c r="U282" s="17"/>
      <c r="V282" s="17"/>
      <c r="W282" s="18" t="str">
        <f t="shared" si="37"/>
        <v>P</v>
      </c>
      <c r="X282" s="19"/>
      <c r="Y282" s="238"/>
    </row>
    <row r="283" spans="1:25" s="270" customFormat="1" ht="17.25" hidden="1" customHeight="1" outlineLevel="1">
      <c r="A283" s="13" t="str">
        <f>IF(AND(D283="",D283=""),"",$D$3&amp;"_"&amp;ROW()-10-COUNTBLANK($D$10:D283))</f>
        <v/>
      </c>
      <c r="B283" s="462" t="s">
        <v>236</v>
      </c>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4"/>
      <c r="Y283" s="271"/>
    </row>
    <row r="284" spans="1:25" s="178" customFormat="1" ht="33" hidden="1" outlineLevel="2">
      <c r="A284" s="13" t="str">
        <f>IF(AND(D284="",D284=""),"",$D$3&amp;"_"&amp;ROW()-10-COUNTBLANK($D$10:D284))</f>
        <v>DBL_226</v>
      </c>
      <c r="B284" s="76" t="s">
        <v>186</v>
      </c>
      <c r="C284" s="76" t="s">
        <v>187</v>
      </c>
      <c r="D284" s="35" t="s">
        <v>1034</v>
      </c>
      <c r="E284" s="77"/>
      <c r="F284" s="77"/>
      <c r="G284" s="77"/>
      <c r="H284" s="77"/>
      <c r="I284" s="77"/>
      <c r="J284" s="77"/>
      <c r="K284" s="77"/>
      <c r="L284" s="77"/>
      <c r="M284" s="77"/>
      <c r="N284" s="77"/>
      <c r="O284" s="77"/>
      <c r="P284" s="77"/>
      <c r="Q284" s="17" t="s">
        <v>24</v>
      </c>
      <c r="R284" s="17" t="s">
        <v>24</v>
      </c>
      <c r="S284" s="17" t="s">
        <v>24</v>
      </c>
      <c r="T284" s="17"/>
      <c r="U284" s="17"/>
      <c r="V284" s="17"/>
      <c r="W284" s="18" t="str">
        <f t="shared" ref="W284:W285" si="38">IF(OR(IF(M284="",IF(L284="",IF(K284="","",K284),L284),M284)="F",IF(P284="",IF(O284="",IF(N284="","",N284),O284),P284)="F",IF(S284="",IF(R284="",IF(Q284="","",Q284),R284),S284)="F",IF(V284="",IF(U284="",IF(T284="","",T284),U284),V284)="F")=TRUE,"F",IF(OR(IF(M284="",IF(L284="",IF(K284="","",K284),L284),M284)="PE",IF(P284="",IF(O284="",IF(N284="","",N284),O284),P284)="PE",IF(S284="",IF(R284="",IF(Q284="","",Q284),R284),S284)="PE",IF(V284="",IF(U284="",IF(T284="","",T284),U284),V284)="PE")=TRUE,"PE",IF(AND(IF(M284="",IF(L284="",IF(K284="","",K284),L284),M284)="",IF(P284="",IF(O284="",IF(N284="","",N284),O284),P284)="",IF(S284="",IF(R284="",IF(Q284="","",Q284),R284),S284)="",IF(V284="",IF(U284="",IF(T284="","",T284),U284),V284)="")=TRUE,"","P")))</f>
        <v>P</v>
      </c>
      <c r="X284" s="19"/>
      <c r="Y284" s="238"/>
    </row>
    <row r="285" spans="1:25" s="178" customFormat="1" ht="33" hidden="1" outlineLevel="2">
      <c r="A285" s="13" t="str">
        <f>IF(AND(D285="",D285=""),"",$D$3&amp;"_"&amp;ROW()-10-COUNTBLANK($D$10:D285))</f>
        <v>DBL_227</v>
      </c>
      <c r="B285" s="76" t="s">
        <v>960</v>
      </c>
      <c r="C285" s="76" t="s">
        <v>961</v>
      </c>
      <c r="D285" s="76" t="s">
        <v>1035</v>
      </c>
      <c r="E285" s="77"/>
      <c r="F285" s="77"/>
      <c r="G285" s="77"/>
      <c r="H285" s="77"/>
      <c r="I285" s="77"/>
      <c r="J285" s="77"/>
      <c r="K285" s="77"/>
      <c r="L285" s="77"/>
      <c r="M285" s="77"/>
      <c r="N285" s="77"/>
      <c r="O285" s="77"/>
      <c r="P285" s="77"/>
      <c r="Q285" s="17" t="s">
        <v>24</v>
      </c>
      <c r="R285" s="17" t="s">
        <v>24</v>
      </c>
      <c r="S285" s="17" t="s">
        <v>24</v>
      </c>
      <c r="T285" s="17"/>
      <c r="U285" s="17"/>
      <c r="V285" s="17"/>
      <c r="W285" s="18" t="str">
        <f t="shared" si="38"/>
        <v>P</v>
      </c>
      <c r="X285" s="19"/>
      <c r="Y285" s="238"/>
    </row>
    <row r="286" spans="1:25" s="178" customFormat="1" ht="17.25" hidden="1" customHeight="1" outlineLevel="1" collapsed="1">
      <c r="A286" s="13" t="str">
        <f>IF(AND(D286="",D286=""),"",$D$3&amp;"_"&amp;ROW()-10-COUNTBLANK($D$10:D286))</f>
        <v/>
      </c>
      <c r="B286" s="465" t="s">
        <v>237</v>
      </c>
      <c r="C286" s="466"/>
      <c r="D286" s="466"/>
      <c r="E286" s="466"/>
      <c r="F286" s="466"/>
      <c r="G286" s="466"/>
      <c r="H286" s="466"/>
      <c r="I286" s="466"/>
      <c r="J286" s="466"/>
      <c r="K286" s="466"/>
      <c r="L286" s="466"/>
      <c r="M286" s="466"/>
      <c r="N286" s="466"/>
      <c r="O286" s="466"/>
      <c r="P286" s="466"/>
      <c r="Q286" s="466"/>
      <c r="R286" s="466"/>
      <c r="S286" s="466"/>
      <c r="T286" s="466"/>
      <c r="U286" s="466"/>
      <c r="V286" s="466"/>
      <c r="W286" s="466"/>
      <c r="X286" s="467"/>
      <c r="Y286" s="238"/>
    </row>
    <row r="287" spans="1:25" s="178" customFormat="1" ht="33" hidden="1" outlineLevel="1">
      <c r="A287" s="13" t="str">
        <f>IF(AND(D287="",D287=""),"",$D$3&amp;"_"&amp;ROW()-10-COUNTBLANK($D$10:D287))</f>
        <v>DBL_228</v>
      </c>
      <c r="B287" s="76" t="s">
        <v>186</v>
      </c>
      <c r="C287" s="76" t="s">
        <v>187</v>
      </c>
      <c r="D287" s="35" t="s">
        <v>1034</v>
      </c>
      <c r="E287" s="77"/>
      <c r="F287" s="77"/>
      <c r="G287" s="77"/>
      <c r="H287" s="77"/>
      <c r="I287" s="77"/>
      <c r="J287" s="77"/>
      <c r="K287" s="77"/>
      <c r="L287" s="77"/>
      <c r="M287" s="77"/>
      <c r="N287" s="77"/>
      <c r="O287" s="77"/>
      <c r="P287" s="77"/>
      <c r="Q287" s="17" t="s">
        <v>24</v>
      </c>
      <c r="R287" s="17" t="s">
        <v>24</v>
      </c>
      <c r="S287" s="17" t="s">
        <v>24</v>
      </c>
      <c r="T287" s="17"/>
      <c r="U287" s="17"/>
      <c r="V287" s="17"/>
      <c r="W287" s="18" t="str">
        <f t="shared" ref="W287:W288" si="39">IF(OR(IF(M287="",IF(L287="",IF(K287="","",K287),L287),M287)="F",IF(P287="",IF(O287="",IF(N287="","",N287),O287),P287)="F",IF(S287="",IF(R287="",IF(Q287="","",Q287),R287),S287)="F",IF(V287="",IF(U287="",IF(T287="","",T287),U287),V287)="F")=TRUE,"F",IF(OR(IF(M287="",IF(L287="",IF(K287="","",K287),L287),M287)="PE",IF(P287="",IF(O287="",IF(N287="","",N287),O287),P287)="PE",IF(S287="",IF(R287="",IF(Q287="","",Q287),R287),S287)="PE",IF(V287="",IF(U287="",IF(T287="","",T287),U287),V287)="PE")=TRUE,"PE",IF(AND(IF(M287="",IF(L287="",IF(K287="","",K287),L287),M287)="",IF(P287="",IF(O287="",IF(N287="","",N287),O287),P287)="",IF(S287="",IF(R287="",IF(Q287="","",Q287),R287),S287)="",IF(V287="",IF(U287="",IF(T287="","",T287),U287),V287)="")=TRUE,"","P")))</f>
        <v>P</v>
      </c>
      <c r="X287" s="19"/>
      <c r="Y287" s="238"/>
    </row>
    <row r="288" spans="1:25" s="178" customFormat="1" ht="33" hidden="1" outlineLevel="1">
      <c r="A288" s="13" t="str">
        <f>IF(AND(D288="",D288=""),"",$D$3&amp;"_"&amp;ROW()-10-COUNTBLANK($D$10:D288))</f>
        <v>DBL_229</v>
      </c>
      <c r="B288" s="76" t="s">
        <v>963</v>
      </c>
      <c r="C288" s="76" t="s">
        <v>964</v>
      </c>
      <c r="D288" s="76" t="s">
        <v>1028</v>
      </c>
      <c r="E288" s="77"/>
      <c r="F288" s="77"/>
      <c r="G288" s="77"/>
      <c r="H288" s="77"/>
      <c r="I288" s="77"/>
      <c r="J288" s="77"/>
      <c r="K288" s="77"/>
      <c r="L288" s="77"/>
      <c r="M288" s="77"/>
      <c r="N288" s="77"/>
      <c r="O288" s="77"/>
      <c r="P288" s="77"/>
      <c r="Q288" s="17" t="s">
        <v>24</v>
      </c>
      <c r="R288" s="17" t="s">
        <v>24</v>
      </c>
      <c r="S288" s="17" t="s">
        <v>24</v>
      </c>
      <c r="T288" s="17"/>
      <c r="U288" s="17"/>
      <c r="V288" s="17"/>
      <c r="W288" s="18" t="str">
        <f t="shared" si="39"/>
        <v>P</v>
      </c>
      <c r="X288" s="19"/>
      <c r="Y288" s="238"/>
    </row>
    <row r="289" spans="1:53" s="178" customFormat="1" ht="21" customHeight="1" collapsed="1">
      <c r="A289" s="13" t="str">
        <f>IF(AND(D289="",D289=""),"",$D$3&amp;"_"&amp;ROW()-10-COUNTBLANK($D$10:D289))</f>
        <v/>
      </c>
      <c r="B289" s="405" t="s">
        <v>708</v>
      </c>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7"/>
      <c r="Y289" s="239"/>
      <c r="Z289" s="239"/>
      <c r="AA289" s="239"/>
      <c r="AB289" s="239"/>
      <c r="AC289" s="239"/>
      <c r="AD289" s="239"/>
      <c r="AE289" s="239"/>
      <c r="AF289" s="239"/>
      <c r="AG289" s="239"/>
      <c r="AH289" s="239"/>
      <c r="AI289" s="239"/>
      <c r="AJ289" s="239"/>
      <c r="AK289" s="239"/>
      <c r="AL289" s="239"/>
      <c r="AM289" s="239"/>
      <c r="AN289" s="239"/>
      <c r="AO289" s="239"/>
      <c r="AP289" s="239"/>
      <c r="AQ289" s="239"/>
      <c r="AR289" s="239"/>
      <c r="AS289" s="239"/>
      <c r="AT289" s="239"/>
      <c r="AU289" s="239"/>
      <c r="AV289" s="239"/>
      <c r="AW289" s="239"/>
      <c r="AX289" s="239"/>
      <c r="AY289" s="239"/>
      <c r="AZ289" s="239"/>
      <c r="BA289" s="239"/>
    </row>
    <row r="290" spans="1:53" s="178" customFormat="1" ht="97.5" hidden="1" customHeight="1" outlineLevel="1">
      <c r="A290" s="13" t="str">
        <f>IF(AND(D290="",D290=""),"",$D$3&amp;"_"&amp;ROW()-10-COUNTBLANK($D$10:D290))</f>
        <v>DBL_230</v>
      </c>
      <c r="B290" s="34" t="s">
        <v>46</v>
      </c>
      <c r="C290" s="35" t="s">
        <v>102</v>
      </c>
      <c r="D290" s="34" t="s">
        <v>48</v>
      </c>
      <c r="E290" s="36"/>
      <c r="F290" s="36"/>
      <c r="G290" s="36"/>
      <c r="H290" s="36"/>
      <c r="I290" s="36"/>
      <c r="J290" s="36"/>
      <c r="K290" s="36"/>
      <c r="L290" s="36"/>
      <c r="M290" s="36"/>
      <c r="N290" s="36"/>
      <c r="O290" s="37"/>
      <c r="P290" s="36"/>
      <c r="Q290" s="17" t="s">
        <v>24</v>
      </c>
      <c r="R290" s="17" t="s">
        <v>24</v>
      </c>
      <c r="S290" s="17" t="s">
        <v>24</v>
      </c>
      <c r="T290" s="17"/>
      <c r="U290" s="17"/>
      <c r="V290" s="17"/>
      <c r="W290" s="18" t="str">
        <f t="shared" ref="W290:W296" si="40">IF(OR(IF(M290="",IF(L290="",IF(K290="","",K290),L290),M290)="F",IF(P290="",IF(O290="",IF(N290="","",N290),O290),P290)="F",IF(S290="",IF(R290="",IF(Q290="","",Q290),R290),S290)="F",IF(V290="",IF(U290="",IF(T290="","",T290),U290),V290)="F")=TRUE,"F",IF(OR(IF(M290="",IF(L290="",IF(K290="","",K290),L290),M290)="PE",IF(P290="",IF(O290="",IF(N290="","",N290),O290),P290)="PE",IF(S290="",IF(R290="",IF(Q290="","",Q290),R290),S290)="PE",IF(V290="",IF(U290="",IF(T290="","",T290),U290),V290)="PE")=TRUE,"PE",IF(AND(IF(M290="",IF(L290="",IF(K290="","",K290),L290),M290)="",IF(P290="",IF(O290="",IF(N290="","",N290),O290),P290)="",IF(S290="",IF(R290="",IF(Q290="","",Q290),R290),S290)="",IF(V290="",IF(U290="",IF(T290="","",T290),U290),V290)="")=TRUE,"","P")))</f>
        <v>P</v>
      </c>
      <c r="X290" s="19"/>
      <c r="Y290" s="239"/>
      <c r="Z290" s="239"/>
      <c r="AA290" s="239"/>
      <c r="AB290" s="239"/>
      <c r="AC290" s="239"/>
      <c r="AD290" s="239"/>
      <c r="AE290" s="239"/>
      <c r="AF290" s="239"/>
      <c r="AG290" s="239"/>
      <c r="AH290" s="239"/>
      <c r="AI290" s="239"/>
      <c r="AJ290" s="239"/>
      <c r="AK290" s="239"/>
      <c r="AL290" s="239"/>
      <c r="AM290" s="239"/>
      <c r="AN290" s="239"/>
      <c r="AO290" s="239"/>
      <c r="AP290" s="239"/>
      <c r="AQ290" s="239"/>
      <c r="AR290" s="239"/>
      <c r="AS290" s="239"/>
      <c r="AT290" s="239"/>
      <c r="AU290" s="239"/>
      <c r="AV290" s="239"/>
      <c r="AW290" s="239"/>
      <c r="AX290" s="239"/>
      <c r="AY290" s="239"/>
      <c r="AZ290" s="239"/>
      <c r="BA290" s="239"/>
    </row>
    <row r="291" spans="1:53" s="178" customFormat="1" ht="79.5" hidden="1" customHeight="1" outlineLevel="1">
      <c r="A291" s="13" t="str">
        <f>IF(AND(D291="",D291=""),"",$D$3&amp;"_"&amp;ROW()-10-COUNTBLANK($D$10:D291))</f>
        <v>DBL_231</v>
      </c>
      <c r="B291" s="41" t="s">
        <v>49</v>
      </c>
      <c r="C291" s="42" t="s">
        <v>103</v>
      </c>
      <c r="D291" s="43" t="s">
        <v>1032</v>
      </c>
      <c r="E291" s="44"/>
      <c r="F291" s="36"/>
      <c r="G291" s="36"/>
      <c r="H291" s="36"/>
      <c r="I291" s="36"/>
      <c r="J291" s="36"/>
      <c r="K291" s="36"/>
      <c r="L291" s="36"/>
      <c r="M291" s="36"/>
      <c r="N291" s="36"/>
      <c r="O291" s="37"/>
      <c r="P291" s="36"/>
      <c r="Q291" s="17" t="s">
        <v>24</v>
      </c>
      <c r="R291" s="17" t="s">
        <v>24</v>
      </c>
      <c r="S291" s="17" t="s">
        <v>24</v>
      </c>
      <c r="T291" s="17"/>
      <c r="U291" s="17"/>
      <c r="V291" s="17"/>
      <c r="W291" s="18" t="str">
        <f t="shared" si="40"/>
        <v>P</v>
      </c>
      <c r="X291" s="19"/>
      <c r="Y291" s="239"/>
      <c r="Z291" s="239"/>
      <c r="AA291" s="239"/>
      <c r="AB291" s="239"/>
      <c r="AC291" s="239"/>
      <c r="AD291" s="239"/>
      <c r="AE291" s="239"/>
      <c r="AF291" s="239"/>
      <c r="AG291" s="239"/>
      <c r="AH291" s="239"/>
      <c r="AI291" s="239"/>
      <c r="AJ291" s="239"/>
      <c r="AK291" s="239"/>
      <c r="AL291" s="239"/>
      <c r="AM291" s="239"/>
      <c r="AN291" s="239"/>
      <c r="AO291" s="239"/>
      <c r="AP291" s="239"/>
      <c r="AQ291" s="239"/>
      <c r="AR291" s="239"/>
      <c r="AS291" s="239"/>
      <c r="AT291" s="239"/>
      <c r="AU291" s="239"/>
      <c r="AV291" s="239"/>
      <c r="AW291" s="239"/>
      <c r="AX291" s="239"/>
      <c r="AY291" s="239"/>
      <c r="AZ291" s="239"/>
      <c r="BA291" s="239"/>
    </row>
    <row r="292" spans="1:53" s="178" customFormat="1" ht="79.5" hidden="1" customHeight="1" outlineLevel="1">
      <c r="A292" s="13" t="str">
        <f>IF(AND(D292="",D292=""),"",$D$3&amp;"_"&amp;ROW()-10-COUNTBLANK($D$10:D292))</f>
        <v>DBL_232</v>
      </c>
      <c r="B292" s="46" t="s">
        <v>52</v>
      </c>
      <c r="C292" s="42" t="s">
        <v>53</v>
      </c>
      <c r="D292" s="43" t="s">
        <v>54</v>
      </c>
      <c r="E292" s="44"/>
      <c r="F292" s="36"/>
      <c r="G292" s="36"/>
      <c r="H292" s="36"/>
      <c r="I292" s="36"/>
      <c r="J292" s="36"/>
      <c r="K292" s="36"/>
      <c r="L292" s="36"/>
      <c r="M292" s="36"/>
      <c r="N292" s="36"/>
      <c r="O292" s="37"/>
      <c r="P292" s="36"/>
      <c r="Q292" s="17" t="s">
        <v>24</v>
      </c>
      <c r="R292" s="17" t="s">
        <v>24</v>
      </c>
      <c r="S292" s="17" t="s">
        <v>24</v>
      </c>
      <c r="T292" s="17"/>
      <c r="U292" s="17"/>
      <c r="V292" s="17"/>
      <c r="W292" s="18" t="str">
        <f t="shared" si="40"/>
        <v>P</v>
      </c>
      <c r="X292" s="19"/>
      <c r="Y292" s="239"/>
      <c r="Z292" s="239"/>
      <c r="AA292" s="239"/>
      <c r="AB292" s="239"/>
      <c r="AC292" s="239"/>
      <c r="AD292" s="239"/>
      <c r="AE292" s="239"/>
      <c r="AF292" s="239"/>
      <c r="AG292" s="239"/>
      <c r="AH292" s="239"/>
      <c r="AI292" s="239"/>
      <c r="AJ292" s="239"/>
      <c r="AK292" s="239"/>
      <c r="AL292" s="239"/>
      <c r="AM292" s="239"/>
      <c r="AN292" s="239"/>
      <c r="AO292" s="239"/>
      <c r="AP292" s="239"/>
      <c r="AQ292" s="239"/>
      <c r="AR292" s="239"/>
      <c r="AS292" s="239"/>
      <c r="AT292" s="239"/>
      <c r="AU292" s="239"/>
      <c r="AV292" s="239"/>
      <c r="AW292" s="239"/>
      <c r="AX292" s="239"/>
      <c r="AY292" s="239"/>
      <c r="AZ292" s="239"/>
      <c r="BA292" s="239"/>
    </row>
    <row r="293" spans="1:53" s="178" customFormat="1" ht="99" hidden="1" customHeight="1" outlineLevel="1">
      <c r="A293" s="13" t="str">
        <f>IF(AND(D293="",D293=""),"",$D$3&amp;"_"&amp;ROW()-10-COUNTBLANK($D$10:D293))</f>
        <v>DBL_233</v>
      </c>
      <c r="B293" s="47" t="s">
        <v>55</v>
      </c>
      <c r="C293" s="42" t="s">
        <v>56</v>
      </c>
      <c r="D293" s="43" t="s">
        <v>54</v>
      </c>
      <c r="E293" s="44"/>
      <c r="F293" s="36"/>
      <c r="G293" s="36"/>
      <c r="H293" s="36"/>
      <c r="I293" s="36"/>
      <c r="J293" s="36"/>
      <c r="K293" s="36"/>
      <c r="L293" s="36"/>
      <c r="M293" s="36"/>
      <c r="N293" s="36"/>
      <c r="O293" s="37"/>
      <c r="P293" s="36"/>
      <c r="Q293" s="17" t="s">
        <v>24</v>
      </c>
      <c r="R293" s="17" t="s">
        <v>24</v>
      </c>
      <c r="S293" s="17" t="s">
        <v>24</v>
      </c>
      <c r="T293" s="17"/>
      <c r="U293" s="17"/>
      <c r="V293" s="17"/>
      <c r="W293" s="18" t="str">
        <f t="shared" si="40"/>
        <v>P</v>
      </c>
      <c r="X293" s="19"/>
      <c r="Y293" s="239"/>
      <c r="Z293" s="239"/>
      <c r="AA293" s="239"/>
      <c r="AB293" s="239"/>
      <c r="AC293" s="239"/>
      <c r="AD293" s="239"/>
      <c r="AE293" s="239"/>
      <c r="AF293" s="239"/>
      <c r="AG293" s="239"/>
      <c r="AH293" s="239"/>
      <c r="AI293" s="239"/>
      <c r="AJ293" s="239"/>
      <c r="AK293" s="239"/>
      <c r="AL293" s="239"/>
      <c r="AM293" s="239"/>
      <c r="AN293" s="239"/>
      <c r="AO293" s="239"/>
      <c r="AP293" s="239"/>
      <c r="AQ293" s="239"/>
      <c r="AR293" s="239"/>
      <c r="AS293" s="239"/>
      <c r="AT293" s="239"/>
      <c r="AU293" s="239"/>
      <c r="AV293" s="239"/>
      <c r="AW293" s="239"/>
      <c r="AX293" s="239"/>
      <c r="AY293" s="239"/>
      <c r="AZ293" s="239"/>
      <c r="BA293" s="239"/>
    </row>
    <row r="294" spans="1:53" s="178" customFormat="1" ht="84" hidden="1" customHeight="1" outlineLevel="1">
      <c r="A294" s="13" t="str">
        <f>IF(AND(D294="",D294=""),"",$D$3&amp;"_"&amp;ROW()-10-COUNTBLANK($D$10:D294))</f>
        <v>DBL_234</v>
      </c>
      <c r="B294" s="47" t="s">
        <v>57</v>
      </c>
      <c r="C294" s="42" t="s">
        <v>58</v>
      </c>
      <c r="D294" s="43" t="s">
        <v>54</v>
      </c>
      <c r="E294" s="44"/>
      <c r="F294" s="36"/>
      <c r="G294" s="36"/>
      <c r="H294" s="36"/>
      <c r="I294" s="36"/>
      <c r="J294" s="36"/>
      <c r="K294" s="36"/>
      <c r="L294" s="36"/>
      <c r="M294" s="36"/>
      <c r="N294" s="36"/>
      <c r="O294" s="37"/>
      <c r="P294" s="36"/>
      <c r="Q294" s="17" t="s">
        <v>24</v>
      </c>
      <c r="R294" s="17" t="s">
        <v>24</v>
      </c>
      <c r="S294" s="17" t="s">
        <v>24</v>
      </c>
      <c r="T294" s="17"/>
      <c r="U294" s="17"/>
      <c r="V294" s="17"/>
      <c r="W294" s="18" t="str">
        <f t="shared" si="40"/>
        <v>P</v>
      </c>
      <c r="X294" s="19"/>
      <c r="Y294" s="239"/>
      <c r="Z294" s="239"/>
      <c r="AA294" s="239"/>
      <c r="AB294" s="239"/>
      <c r="AC294" s="239"/>
      <c r="AD294" s="239"/>
      <c r="AE294" s="239"/>
      <c r="AF294" s="239"/>
      <c r="AG294" s="239"/>
      <c r="AH294" s="239"/>
      <c r="AI294" s="239"/>
      <c r="AJ294" s="239"/>
      <c r="AK294" s="239"/>
      <c r="AL294" s="239"/>
      <c r="AM294" s="239"/>
      <c r="AN294" s="239"/>
      <c r="AO294" s="239"/>
      <c r="AP294" s="239"/>
      <c r="AQ294" s="239"/>
      <c r="AR294" s="239"/>
      <c r="AS294" s="239"/>
      <c r="AT294" s="239"/>
      <c r="AU294" s="239"/>
      <c r="AV294" s="239"/>
      <c r="AW294" s="239"/>
      <c r="AX294" s="239"/>
      <c r="AY294" s="239"/>
      <c r="AZ294" s="239"/>
      <c r="BA294" s="239"/>
    </row>
    <row r="295" spans="1:53" s="178" customFormat="1" ht="40.5" hidden="1" customHeight="1" outlineLevel="1">
      <c r="A295" s="13" t="str">
        <f>IF(AND(D295="",D295=""),"",$D$3&amp;"_"&amp;ROW()-10-COUNTBLANK($D$10:D295))</f>
        <v>DBL_235</v>
      </c>
      <c r="B295" s="47" t="s">
        <v>59</v>
      </c>
      <c r="C295" s="42" t="s">
        <v>60</v>
      </c>
      <c r="D295" s="43" t="s">
        <v>61</v>
      </c>
      <c r="E295" s="44"/>
      <c r="F295" s="36"/>
      <c r="G295" s="36"/>
      <c r="H295" s="36"/>
      <c r="I295" s="36"/>
      <c r="J295" s="36"/>
      <c r="K295" s="36"/>
      <c r="L295" s="36"/>
      <c r="M295" s="36"/>
      <c r="N295" s="36"/>
      <c r="O295" s="37"/>
      <c r="P295" s="36"/>
      <c r="Q295" s="17" t="s">
        <v>24</v>
      </c>
      <c r="R295" s="17" t="s">
        <v>24</v>
      </c>
      <c r="S295" s="17" t="s">
        <v>24</v>
      </c>
      <c r="T295" s="17"/>
      <c r="U295" s="17"/>
      <c r="V295" s="17"/>
      <c r="W295" s="18" t="str">
        <f t="shared" si="40"/>
        <v>P</v>
      </c>
      <c r="X295" s="19"/>
      <c r="Y295" s="239"/>
      <c r="Z295" s="239"/>
      <c r="AA295" s="239"/>
      <c r="AB295" s="239"/>
      <c r="AC295" s="239"/>
      <c r="AD295" s="239"/>
      <c r="AE295" s="239"/>
      <c r="AF295" s="239"/>
      <c r="AG295" s="239"/>
      <c r="AH295" s="239"/>
      <c r="AI295" s="239"/>
      <c r="AJ295" s="239"/>
      <c r="AK295" s="239"/>
      <c r="AL295" s="239"/>
      <c r="AM295" s="239"/>
      <c r="AN295" s="239"/>
      <c r="AO295" s="239"/>
      <c r="AP295" s="239"/>
      <c r="AQ295" s="239"/>
      <c r="AR295" s="239"/>
      <c r="AS295" s="239"/>
      <c r="AT295" s="239"/>
      <c r="AU295" s="239"/>
      <c r="AV295" s="239"/>
      <c r="AW295" s="239"/>
      <c r="AX295" s="239"/>
      <c r="AY295" s="239"/>
      <c r="AZ295" s="239"/>
      <c r="BA295" s="239"/>
    </row>
    <row r="296" spans="1:53" s="178" customFormat="1" ht="33" hidden="1" outlineLevel="1">
      <c r="A296" s="13" t="str">
        <f>IF(AND(D296="",D296=""),"",$D$3&amp;"_"&amp;ROW()-10-COUNTBLANK($D$10:D296))</f>
        <v>DBL_236</v>
      </c>
      <c r="B296" s="47" t="s">
        <v>62</v>
      </c>
      <c r="C296" s="42" t="s">
        <v>63</v>
      </c>
      <c r="D296" s="43" t="s">
        <v>64</v>
      </c>
      <c r="E296" s="44"/>
      <c r="F296" s="36"/>
      <c r="G296" s="36"/>
      <c r="H296" s="36"/>
      <c r="I296" s="36"/>
      <c r="J296" s="36"/>
      <c r="K296" s="36"/>
      <c r="L296" s="36"/>
      <c r="M296" s="36"/>
      <c r="N296" s="36"/>
      <c r="O296" s="37"/>
      <c r="P296" s="36"/>
      <c r="Q296" s="17" t="s">
        <v>24</v>
      </c>
      <c r="R296" s="17" t="s">
        <v>24</v>
      </c>
      <c r="S296" s="17" t="s">
        <v>24</v>
      </c>
      <c r="T296" s="17"/>
      <c r="U296" s="17"/>
      <c r="V296" s="17"/>
      <c r="W296" s="18" t="str">
        <f t="shared" si="40"/>
        <v>P</v>
      </c>
      <c r="X296" s="19"/>
      <c r="Y296" s="239"/>
      <c r="Z296" s="239"/>
      <c r="AA296" s="239"/>
      <c r="AB296" s="239"/>
      <c r="AC296" s="239"/>
      <c r="AD296" s="239"/>
      <c r="AE296" s="239"/>
      <c r="AF296" s="239"/>
      <c r="AG296" s="239"/>
      <c r="AH296" s="239"/>
      <c r="AI296" s="239"/>
      <c r="AJ296" s="239"/>
      <c r="AK296" s="239"/>
      <c r="AL296" s="239"/>
      <c r="AM296" s="239"/>
      <c r="AN296" s="239"/>
      <c r="AO296" s="239"/>
      <c r="AP296" s="239"/>
      <c r="AQ296" s="239"/>
      <c r="AR296" s="239"/>
      <c r="AS296" s="239"/>
      <c r="AT296" s="239"/>
      <c r="AU296" s="239"/>
      <c r="AV296" s="239"/>
      <c r="AW296" s="239"/>
      <c r="AX296" s="239"/>
      <c r="AY296" s="239"/>
      <c r="AZ296" s="239"/>
      <c r="BA296" s="239"/>
    </row>
    <row r="297" spans="1:53" s="178" customFormat="1" ht="17.25" customHeight="1" collapsed="1">
      <c r="A297" s="13" t="str">
        <f>IF(AND(D297="",D297=""),"",$D$3&amp;"_"&amp;ROW()-10-COUNTBLANK($D$10:D297))</f>
        <v/>
      </c>
      <c r="B297" s="445" t="s">
        <v>239</v>
      </c>
      <c r="C297" s="446"/>
      <c r="D297" s="446"/>
      <c r="E297" s="446"/>
      <c r="F297" s="446"/>
      <c r="G297" s="446"/>
      <c r="H297" s="446"/>
      <c r="I297" s="446"/>
      <c r="J297" s="446"/>
      <c r="K297" s="446"/>
      <c r="L297" s="446"/>
      <c r="M297" s="446"/>
      <c r="N297" s="446"/>
      <c r="O297" s="446"/>
      <c r="P297" s="446"/>
      <c r="Q297" s="446"/>
      <c r="R297" s="446"/>
      <c r="S297" s="446"/>
      <c r="T297" s="446"/>
      <c r="U297" s="446"/>
      <c r="V297" s="446"/>
      <c r="W297" s="446"/>
      <c r="X297" s="447"/>
      <c r="Y297" s="238"/>
    </row>
    <row r="298" spans="1:53" s="178" customFormat="1" ht="33" hidden="1" outlineLevel="1">
      <c r="A298" s="13" t="str">
        <f>IF(AND(D298="",D298=""),"",$D$3&amp;"_"&amp;ROW()-10-COUNTBLANK($D$10:D298))</f>
        <v>DBL_237</v>
      </c>
      <c r="B298" s="35" t="s">
        <v>186</v>
      </c>
      <c r="C298" s="35" t="s">
        <v>187</v>
      </c>
      <c r="D298" s="35" t="s">
        <v>1036</v>
      </c>
      <c r="E298" s="86"/>
      <c r="F298" s="86"/>
      <c r="G298" s="86"/>
      <c r="H298" s="86"/>
      <c r="I298" s="86"/>
      <c r="J298" s="86"/>
      <c r="K298" s="86"/>
      <c r="L298" s="86"/>
      <c r="M298" s="86"/>
      <c r="N298" s="86"/>
      <c r="O298" s="86"/>
      <c r="P298" s="86"/>
      <c r="Q298" s="17" t="s">
        <v>24</v>
      </c>
      <c r="R298" s="17" t="s">
        <v>24</v>
      </c>
      <c r="S298" s="17" t="s">
        <v>24</v>
      </c>
      <c r="T298" s="17"/>
      <c r="U298" s="17"/>
      <c r="V298" s="17"/>
      <c r="W298" s="18" t="str">
        <f t="shared" ref="W298:W299" si="41">IF(OR(IF(M298="",IF(L298="",IF(K298="","",K298),L298),M298)="F",IF(P298="",IF(O298="",IF(N298="","",N298),O298),P298)="F",IF(S298="",IF(R298="",IF(Q298="","",Q298),R298),S298)="F",IF(V298="",IF(U298="",IF(T298="","",T298),U298),V298)="F")=TRUE,"F",IF(OR(IF(M298="",IF(L298="",IF(K298="","",K298),L298),M298)="PE",IF(P298="",IF(O298="",IF(N298="","",N298),O298),P298)="PE",IF(S298="",IF(R298="",IF(Q298="","",Q298),R298),S298)="PE",IF(V298="",IF(U298="",IF(T298="","",T298),U298),V298)="PE")=TRUE,"PE",IF(AND(IF(M298="",IF(L298="",IF(K298="","",K298),L298),M298)="",IF(P298="",IF(O298="",IF(N298="","",N298),O298),P298)="",IF(S298="",IF(R298="",IF(Q298="","",Q298),R298),S298)="",IF(V298="",IF(U298="",IF(T298="","",T298),U298),V298)="")=TRUE,"","P")))</f>
        <v>P</v>
      </c>
      <c r="X298" s="19"/>
      <c r="Y298" s="238"/>
    </row>
    <row r="299" spans="1:53" s="178" customFormat="1" hidden="1" outlineLevel="1">
      <c r="A299" s="13" t="str">
        <f>IF(AND(D299="",D299=""),"",$D$3&amp;"_"&amp;ROW()-10-COUNTBLANK($D$10:D299))</f>
        <v>DBL_238</v>
      </c>
      <c r="B299" s="35" t="s">
        <v>970</v>
      </c>
      <c r="C299" s="35" t="s">
        <v>971</v>
      </c>
      <c r="D299" s="35" t="s">
        <v>972</v>
      </c>
      <c r="E299" s="86"/>
      <c r="F299" s="86"/>
      <c r="G299" s="86"/>
      <c r="H299" s="86"/>
      <c r="I299" s="86"/>
      <c r="J299" s="86"/>
      <c r="K299" s="86"/>
      <c r="L299" s="86"/>
      <c r="M299" s="86"/>
      <c r="N299" s="86"/>
      <c r="O299" s="86"/>
      <c r="P299" s="86"/>
      <c r="Q299" s="17" t="s">
        <v>24</v>
      </c>
      <c r="R299" s="17" t="s">
        <v>24</v>
      </c>
      <c r="S299" s="17" t="s">
        <v>24</v>
      </c>
      <c r="T299" s="17"/>
      <c r="U299" s="17"/>
      <c r="V299" s="17"/>
      <c r="W299" s="18" t="str">
        <f t="shared" si="41"/>
        <v>P</v>
      </c>
      <c r="X299" s="19"/>
      <c r="Y299" s="238"/>
    </row>
    <row r="300" spans="1:53" s="178" customFormat="1" ht="17.25" customHeight="1" collapsed="1">
      <c r="A300" s="13" t="str">
        <f>IF(AND(D300="",D300=""),"",$D$3&amp;"_"&amp;ROW()-10-COUNTBLANK($D$10:D300))</f>
        <v/>
      </c>
      <c r="B300" s="445" t="s">
        <v>240</v>
      </c>
      <c r="C300" s="446"/>
      <c r="D300" s="446"/>
      <c r="E300" s="446"/>
      <c r="F300" s="446"/>
      <c r="G300" s="446"/>
      <c r="H300" s="446"/>
      <c r="I300" s="446"/>
      <c r="J300" s="446"/>
      <c r="K300" s="446"/>
      <c r="L300" s="446"/>
      <c r="M300" s="446"/>
      <c r="N300" s="446"/>
      <c r="O300" s="446"/>
      <c r="P300" s="446"/>
      <c r="Q300" s="446"/>
      <c r="R300" s="446"/>
      <c r="S300" s="446"/>
      <c r="T300" s="446"/>
      <c r="U300" s="446"/>
      <c r="V300" s="446"/>
      <c r="W300" s="446"/>
      <c r="X300" s="447"/>
      <c r="Y300" s="238"/>
    </row>
    <row r="301" spans="1:53" s="178" customFormat="1" ht="33" hidden="1" outlineLevel="1">
      <c r="A301" s="13" t="str">
        <f>IF(AND(D301="",D301=""),"",$D$3&amp;"_"&amp;ROW()-10-COUNTBLANK($D$10:D301))</f>
        <v>DBL_239</v>
      </c>
      <c r="B301" s="76" t="s">
        <v>186</v>
      </c>
      <c r="C301" s="76" t="s">
        <v>187</v>
      </c>
      <c r="D301" s="35" t="s">
        <v>1036</v>
      </c>
      <c r="E301" s="77"/>
      <c r="F301" s="77"/>
      <c r="G301" s="77"/>
      <c r="H301" s="77"/>
      <c r="I301" s="77"/>
      <c r="J301" s="77"/>
      <c r="K301" s="77"/>
      <c r="L301" s="77"/>
      <c r="M301" s="77"/>
      <c r="N301" s="77"/>
      <c r="O301" s="77"/>
      <c r="P301" s="77"/>
      <c r="Q301" s="17" t="s">
        <v>24</v>
      </c>
      <c r="R301" s="17" t="s">
        <v>24</v>
      </c>
      <c r="S301" s="17" t="s">
        <v>24</v>
      </c>
      <c r="T301" s="17"/>
      <c r="U301" s="17"/>
      <c r="V301" s="17"/>
      <c r="W301" s="18" t="str">
        <f t="shared" ref="W301:W302" si="42">IF(OR(IF(M301="",IF(L301="",IF(K301="","",K301),L301),M301)="F",IF(P301="",IF(O301="",IF(N301="","",N301),O301),P301)="F",IF(S301="",IF(R301="",IF(Q301="","",Q301),R301),S301)="F",IF(V301="",IF(U301="",IF(T301="","",T301),U301),V301)="F")=TRUE,"F",IF(OR(IF(M301="",IF(L301="",IF(K301="","",K301),L301),M301)="PE",IF(P301="",IF(O301="",IF(N301="","",N301),O301),P301)="PE",IF(S301="",IF(R301="",IF(Q301="","",Q301),R301),S301)="PE",IF(V301="",IF(U301="",IF(T301="","",T301),U301),V301)="PE")=TRUE,"PE",IF(AND(IF(M301="",IF(L301="",IF(K301="","",K301),L301),M301)="",IF(P301="",IF(O301="",IF(N301="","",N301),O301),P301)="",IF(S301="",IF(R301="",IF(Q301="","",Q301),R301),S301)="",IF(V301="",IF(U301="",IF(T301="","",T301),U301),V301)="")=TRUE,"","P")))</f>
        <v>P</v>
      </c>
      <c r="X301" s="19"/>
      <c r="Y301" s="238"/>
    </row>
    <row r="302" spans="1:53" s="178" customFormat="1" hidden="1" outlineLevel="1">
      <c r="A302" s="13" t="str">
        <f>IF(AND(D302="",D302=""),"",$D$3&amp;"_"&amp;ROW()-10-COUNTBLANK($D$10:D302))</f>
        <v>DBL_240</v>
      </c>
      <c r="B302" s="76" t="s">
        <v>973</v>
      </c>
      <c r="C302" s="76" t="s">
        <v>974</v>
      </c>
      <c r="D302" s="76" t="s">
        <v>975</v>
      </c>
      <c r="E302" s="77"/>
      <c r="F302" s="77"/>
      <c r="G302" s="77"/>
      <c r="H302" s="77"/>
      <c r="I302" s="77"/>
      <c r="J302" s="77"/>
      <c r="K302" s="77"/>
      <c r="L302" s="77"/>
      <c r="M302" s="77"/>
      <c r="N302" s="77"/>
      <c r="O302" s="77"/>
      <c r="P302" s="77"/>
      <c r="Q302" s="17" t="s">
        <v>24</v>
      </c>
      <c r="R302" s="17" t="s">
        <v>24</v>
      </c>
      <c r="S302" s="17" t="s">
        <v>24</v>
      </c>
      <c r="T302" s="17"/>
      <c r="U302" s="17"/>
      <c r="V302" s="17"/>
      <c r="W302" s="18" t="str">
        <f t="shared" si="42"/>
        <v>P</v>
      </c>
      <c r="X302" s="19"/>
      <c r="Y302" s="238"/>
    </row>
    <row r="303" spans="1:53" s="14" customFormat="1" collapsed="1">
      <c r="A303" s="13" t="str">
        <f>IF(AND(D303="",D303=""),"",$D$3&amp;"_"&amp;ROW()-10-COUNTBLANK($D$10:D303))</f>
        <v/>
      </c>
      <c r="B303" s="429" t="s">
        <v>242</v>
      </c>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row>
    <row r="304" spans="1:53" s="230" customFormat="1" collapsed="1">
      <c r="A304" s="13" t="str">
        <f>IF(AND(D304="",D304=""),"",$D$3&amp;"_"&amp;ROW()-10-COUNTBLANK($D$10:D304))</f>
        <v/>
      </c>
      <c r="B304" s="408" t="s">
        <v>1444</v>
      </c>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10"/>
    </row>
    <row r="305" spans="1:25" s="178" customFormat="1" ht="66" hidden="1" outlineLevel="1">
      <c r="A305" s="13" t="str">
        <f>IF(AND(D305="",D305=""),"",$D$3&amp;"_"&amp;ROW()-10-COUNTBLANK($D$10:D305))</f>
        <v>DBL_241</v>
      </c>
      <c r="B305" s="331" t="s">
        <v>1444</v>
      </c>
      <c r="C305" s="298" t="s">
        <v>1445</v>
      </c>
      <c r="D305" s="298" t="s">
        <v>1446</v>
      </c>
      <c r="E305" s="77"/>
      <c r="F305" s="77"/>
      <c r="G305" s="77"/>
      <c r="H305" s="77"/>
      <c r="I305" s="77"/>
      <c r="J305" s="77"/>
      <c r="K305" s="77"/>
      <c r="L305" s="77"/>
      <c r="M305" s="77"/>
      <c r="N305" s="77"/>
      <c r="O305" s="81"/>
      <c r="P305" s="82"/>
      <c r="Q305" s="17" t="s">
        <v>24</v>
      </c>
      <c r="R305" s="17" t="s">
        <v>24</v>
      </c>
      <c r="S305" s="17" t="s">
        <v>24</v>
      </c>
      <c r="T305" s="17"/>
      <c r="U305" s="17"/>
      <c r="V305" s="17"/>
      <c r="W305" s="18" t="str">
        <f t="shared" ref="W305" si="43">IF(OR(IF(M305="",IF(L305="",IF(K305="","",K305),L305),M305)="F",IF(P305="",IF(O305="",IF(N305="","",N305),O305),P305)="F",IF(S305="",IF(R305="",IF(Q305="","",Q305),R305),S305)="F",IF(V305="",IF(U305="",IF(T305="","",T305),U305),V305)="F")=TRUE,"F",IF(OR(IF(M305="",IF(L305="",IF(K305="","",K305),L305),M305)="PE",IF(P305="",IF(O305="",IF(N305="","",N305),O305),P305)="PE",IF(S305="",IF(R305="",IF(Q305="","",Q305),R305),S305)="PE",IF(V305="",IF(U305="",IF(T305="","",T305),U305),V305)="PE")=TRUE,"PE",IF(AND(IF(M305="",IF(L305="",IF(K305="","",K305),L305),M305)="",IF(P305="",IF(O305="",IF(N305="","",N305),O305),P305)="",IF(S305="",IF(R305="",IF(Q305="","",Q305),R305),S305)="",IF(V305="",IF(U305="",IF(T305="","",T305),U305),V305)="")=TRUE,"","P")))</f>
        <v>P</v>
      </c>
      <c r="X305" s="19"/>
    </row>
    <row r="306" spans="1:25" s="178" customFormat="1">
      <c r="A306" s="13" t="str">
        <f>IF(AND(D306="",D306=""),"",$D$3&amp;"_"&amp;ROW()-10-COUNTBLANK($D$10:D306))</f>
        <v/>
      </c>
      <c r="B306" s="449" t="s">
        <v>661</v>
      </c>
      <c r="C306" s="450"/>
      <c r="D306" s="450"/>
      <c r="E306" s="450"/>
      <c r="F306" s="450"/>
      <c r="G306" s="450"/>
      <c r="H306" s="450"/>
      <c r="I306" s="450"/>
      <c r="J306" s="450"/>
      <c r="K306" s="450"/>
      <c r="L306" s="450"/>
      <c r="M306" s="450"/>
      <c r="N306" s="450"/>
      <c r="O306" s="450"/>
      <c r="P306" s="450"/>
      <c r="Q306" s="450"/>
      <c r="R306" s="450"/>
      <c r="S306" s="450"/>
      <c r="T306" s="450"/>
      <c r="U306" s="450"/>
      <c r="V306" s="450"/>
      <c r="W306" s="450"/>
      <c r="X306" s="451"/>
    </row>
    <row r="307" spans="1:25" s="110" customFormat="1" collapsed="1">
      <c r="A307" s="13" t="str">
        <f>IF(AND(D307="",D307=""),"",$D$3&amp;"_"&amp;ROW()-10-COUNTBLANK($D$10:D307))</f>
        <v/>
      </c>
      <c r="B307" s="314" t="s">
        <v>128</v>
      </c>
      <c r="C307" s="315"/>
      <c r="D307" s="315"/>
      <c r="E307" s="315"/>
      <c r="F307" s="315"/>
      <c r="G307" s="315"/>
      <c r="H307" s="315"/>
      <c r="I307" s="315"/>
      <c r="J307" s="315"/>
      <c r="K307" s="315"/>
      <c r="L307" s="315"/>
      <c r="M307" s="315"/>
      <c r="N307" s="315"/>
      <c r="O307" s="315"/>
      <c r="P307" s="315"/>
      <c r="Q307" s="315"/>
      <c r="R307" s="315"/>
      <c r="S307" s="315"/>
      <c r="T307" s="315"/>
      <c r="U307" s="315"/>
      <c r="V307" s="315"/>
      <c r="W307" s="315"/>
      <c r="X307" s="315"/>
    </row>
    <row r="308" spans="1:25" s="221" customFormat="1" ht="82.5" hidden="1" outlineLevel="1">
      <c r="A308" s="13" t="str">
        <f>IF(AND(D308="",D308=""),"",$D$3&amp;"_"&amp;ROW()-10-COUNTBLANK($D$10:D308))</f>
        <v>DBL_242</v>
      </c>
      <c r="B308" s="298" t="s">
        <v>923</v>
      </c>
      <c r="C308" s="298" t="s">
        <v>1045</v>
      </c>
      <c r="D308" s="298" t="s">
        <v>1046</v>
      </c>
      <c r="E308" s="312"/>
      <c r="F308" s="312"/>
      <c r="G308" s="312"/>
      <c r="H308" s="312"/>
      <c r="I308" s="312"/>
      <c r="J308" s="312"/>
      <c r="K308" s="312"/>
      <c r="L308" s="312"/>
      <c r="M308" s="312"/>
      <c r="N308" s="312"/>
      <c r="O308" s="312"/>
      <c r="P308" s="312"/>
      <c r="Q308" s="17" t="s">
        <v>24</v>
      </c>
      <c r="R308" s="17" t="s">
        <v>24</v>
      </c>
      <c r="S308" s="17" t="s">
        <v>24</v>
      </c>
      <c r="T308" s="17"/>
      <c r="U308" s="17"/>
      <c r="V308" s="17"/>
      <c r="W308" s="18" t="str">
        <f t="shared" ref="W308" si="44">IF(OR(IF(M308="",IF(L308="",IF(K308="","",K308),L308),M308)="F",IF(P308="",IF(O308="",IF(N308="","",N308),O308),P308)="F",IF(S308="",IF(R308="",IF(Q308="","",Q308),R308),S308)="F",IF(V308="",IF(U308="",IF(T308="","",T308),U308),V308)="F")=TRUE,"F",IF(OR(IF(M308="",IF(L308="",IF(K308="","",K308),L308),M308)="PE",IF(P308="",IF(O308="",IF(N308="","",N308),O308),P308)="PE",IF(S308="",IF(R308="",IF(Q308="","",Q308),R308),S308)="PE",IF(V308="",IF(U308="",IF(T308="","",T308),U308),V308)="PE")=TRUE,"PE",IF(AND(IF(M308="",IF(L308="",IF(K308="","",K308),L308),M308)="",IF(P308="",IF(O308="",IF(N308="","",N308),O308),P308)="",IF(S308="",IF(R308="",IF(Q308="","",Q308),R308),S308)="",IF(V308="",IF(U308="",IF(T308="","",T308),U308),V308)="")=TRUE,"","P")))</f>
        <v>P</v>
      </c>
      <c r="X308" s="19"/>
      <c r="Y308" s="313"/>
    </row>
    <row r="309" spans="1:25" ht="66" hidden="1" outlineLevel="1">
      <c r="A309" s="13" t="str">
        <f>IF(AND(D309="",D309=""),"",$D$3&amp;"_"&amp;ROW()-10-COUNTBLANK($D$10:D309))</f>
        <v>DBL_243</v>
      </c>
      <c r="B309" s="298" t="s">
        <v>924</v>
      </c>
      <c r="C309" s="298" t="s">
        <v>1047</v>
      </c>
      <c r="D309" s="298" t="s">
        <v>1048</v>
      </c>
      <c r="E309" s="95"/>
      <c r="F309" s="91" t="s">
        <v>24</v>
      </c>
      <c r="G309" s="91" t="s">
        <v>24</v>
      </c>
      <c r="H309" s="91" t="s">
        <v>24</v>
      </c>
      <c r="I309" s="91"/>
      <c r="J309" s="91"/>
      <c r="K309" s="91"/>
      <c r="L309" s="91"/>
      <c r="M309" s="91"/>
      <c r="N309" s="91"/>
      <c r="O309" s="91"/>
      <c r="P309" s="91"/>
      <c r="Q309" s="17" t="s">
        <v>24</v>
      </c>
      <c r="R309" s="17" t="s">
        <v>24</v>
      </c>
      <c r="S309" s="17" t="s">
        <v>24</v>
      </c>
      <c r="T309" s="17"/>
      <c r="U309" s="17"/>
      <c r="V309" s="17"/>
      <c r="W309" s="18" t="str">
        <f t="shared" ref="W309" si="45">IF(OR(IF(M309="",IF(L309="",IF(K309="","",K309),L309),M309)="F",IF(P309="",IF(O309="",IF(N309="","",N309),O309),P309)="F",IF(S309="",IF(R309="",IF(Q309="","",Q309),R309),S309)="F",IF(V309="",IF(U309="",IF(T309="","",T309),U309),V309)="F")=TRUE,"F",IF(OR(IF(M309="",IF(L309="",IF(K309="","",K309),L309),M309)="PE",IF(P309="",IF(O309="",IF(N309="","",N309),O309),P309)="PE",IF(S309="",IF(R309="",IF(Q309="","",Q309),R309),S309)="PE",IF(V309="",IF(U309="",IF(T309="","",T309),U309),V309)="PE")=TRUE,"PE",IF(AND(IF(M309="",IF(L309="",IF(K309="","",K309),L309),M309)="",IF(P309="",IF(O309="",IF(N309="","",N309),O309),P309)="",IF(S309="",IF(R309="",IF(Q309="","",Q309),R309),S309)="",IF(V309="",IF(U309="",IF(T309="","",T309),U309),V309)="")=TRUE,"","P")))</f>
        <v>P</v>
      </c>
      <c r="X309" s="19"/>
    </row>
    <row r="310" spans="1:25" s="110" customFormat="1" collapsed="1">
      <c r="A310" s="13" t="str">
        <f>IF(AND(D310="",D310=""),"",$D$3&amp;"_"&amp;ROW()-10-COUNTBLANK($D$10:D310))</f>
        <v/>
      </c>
      <c r="B310" s="255" t="s">
        <v>130</v>
      </c>
      <c r="C310" s="255"/>
      <c r="D310" s="255"/>
      <c r="E310" s="255"/>
      <c r="F310" s="255"/>
      <c r="G310" s="255"/>
      <c r="H310" s="255"/>
      <c r="I310" s="255"/>
      <c r="J310" s="255"/>
      <c r="K310" s="255"/>
      <c r="L310" s="255"/>
      <c r="M310" s="255"/>
      <c r="N310" s="255"/>
      <c r="O310" s="255"/>
      <c r="P310" s="255"/>
      <c r="Q310" s="255"/>
      <c r="R310" s="255"/>
      <c r="S310" s="255"/>
      <c r="T310" s="255"/>
      <c r="U310" s="258"/>
      <c r="V310" s="258"/>
      <c r="W310" s="258"/>
      <c r="X310" s="258"/>
      <c r="Y310" s="259"/>
    </row>
    <row r="311" spans="1:25" ht="66" hidden="1" outlineLevel="1">
      <c r="A311" s="13" t="str">
        <f>IF(AND(D311="",D311=""),"",$D$3&amp;"_"&amp;ROW()-10-COUNTBLANK($D$10:D311))</f>
        <v>DBL_244</v>
      </c>
      <c r="B311" s="298" t="s">
        <v>1037</v>
      </c>
      <c r="C311" s="298" t="s">
        <v>1038</v>
      </c>
      <c r="D311" s="298" t="s">
        <v>609</v>
      </c>
      <c r="E311" s="95"/>
      <c r="F311" s="91" t="s">
        <v>24</v>
      </c>
      <c r="G311" s="91" t="s">
        <v>24</v>
      </c>
      <c r="H311" s="91" t="s">
        <v>24</v>
      </c>
      <c r="I311" s="91"/>
      <c r="J311" s="91"/>
      <c r="K311" s="91"/>
      <c r="L311" s="91"/>
      <c r="M311" s="91"/>
      <c r="N311" s="91"/>
      <c r="O311" s="91"/>
      <c r="P311" s="91"/>
      <c r="Q311" s="17" t="s">
        <v>24</v>
      </c>
      <c r="R311" s="17" t="s">
        <v>24</v>
      </c>
      <c r="S311" s="17" t="s">
        <v>24</v>
      </c>
      <c r="T311" s="17"/>
      <c r="U311" s="17"/>
      <c r="V311" s="17"/>
      <c r="W311" s="18" t="str">
        <f t="shared" ref="W311:W312" si="46">IF(OR(IF(M311="",IF(L311="",IF(K311="","",K311),L311),M311)="F",IF(P311="",IF(O311="",IF(N311="","",N311),O311),P311)="F",IF(S311="",IF(R311="",IF(Q311="","",Q311),R311),S311)="F",IF(V311="",IF(U311="",IF(T311="","",T311),U311),V311)="F")=TRUE,"F",IF(OR(IF(M311="",IF(L311="",IF(K311="","",K311),L311),M311)="PE",IF(P311="",IF(O311="",IF(N311="","",N311),O311),P311)="PE",IF(S311="",IF(R311="",IF(Q311="","",Q311),R311),S311)="PE",IF(V311="",IF(U311="",IF(T311="","",T311),U311),V311)="PE")=TRUE,"PE",IF(AND(IF(M311="",IF(L311="",IF(K311="","",K311),L311),M311)="",IF(P311="",IF(O311="",IF(N311="","",N311),O311),P311)="",IF(S311="",IF(R311="",IF(Q311="","",Q311),R311),S311)="",IF(V311="",IF(U311="",IF(T311="","",T311),U311),V311)="")=TRUE,"","P")))</f>
        <v>P</v>
      </c>
      <c r="X311" s="19"/>
    </row>
    <row r="312" spans="1:25" ht="66" hidden="1" outlineLevel="1">
      <c r="A312" s="13" t="str">
        <f>IF(AND(D312="",D312=""),"",$D$3&amp;"_"&amp;ROW()-10-COUNTBLANK($D$10:D312))</f>
        <v>DBL_245</v>
      </c>
      <c r="B312" s="298" t="s">
        <v>930</v>
      </c>
      <c r="C312" s="298" t="s">
        <v>1039</v>
      </c>
      <c r="D312" s="298" t="s">
        <v>609</v>
      </c>
      <c r="E312" s="95"/>
      <c r="F312" s="91" t="s">
        <v>24</v>
      </c>
      <c r="G312" s="91" t="s">
        <v>24</v>
      </c>
      <c r="H312" s="91" t="s">
        <v>24</v>
      </c>
      <c r="I312" s="91"/>
      <c r="J312" s="91"/>
      <c r="K312" s="91"/>
      <c r="L312" s="91"/>
      <c r="M312" s="91"/>
      <c r="N312" s="91"/>
      <c r="O312" s="91"/>
      <c r="P312" s="91"/>
      <c r="Q312" s="17" t="s">
        <v>24</v>
      </c>
      <c r="R312" s="17" t="s">
        <v>24</v>
      </c>
      <c r="S312" s="17" t="s">
        <v>24</v>
      </c>
      <c r="T312" s="17"/>
      <c r="U312" s="17"/>
      <c r="V312" s="17"/>
      <c r="W312" s="18" t="str">
        <f t="shared" si="46"/>
        <v>P</v>
      </c>
      <c r="X312" s="19"/>
    </row>
    <row r="313" spans="1:25" s="178" customFormat="1">
      <c r="A313" s="13" t="str">
        <f>IF(AND(D313="",D313=""),"",$D$3&amp;"_"&amp;ROW()-10-COUNTBLANK($D$10:D313))</f>
        <v/>
      </c>
      <c r="B313" s="449" t="s">
        <v>662</v>
      </c>
      <c r="C313" s="450"/>
      <c r="D313" s="450"/>
      <c r="E313" s="450"/>
      <c r="F313" s="450"/>
      <c r="G313" s="450"/>
      <c r="H313" s="450"/>
      <c r="I313" s="450"/>
      <c r="J313" s="450"/>
      <c r="K313" s="450"/>
      <c r="L313" s="450"/>
      <c r="M313" s="450"/>
      <c r="N313" s="450"/>
      <c r="O313" s="450"/>
      <c r="P313" s="450"/>
      <c r="Q313" s="450"/>
      <c r="R313" s="450"/>
      <c r="S313" s="450"/>
      <c r="T313" s="450"/>
      <c r="U313" s="450"/>
      <c r="V313" s="450"/>
      <c r="W313" s="450"/>
      <c r="X313" s="451"/>
    </row>
    <row r="314" spans="1:25" s="110" customFormat="1" ht="15" collapsed="1">
      <c r="A314" s="334" t="str">
        <f>IF(AND(D314="",D314=""),"",$D$3&amp;"_"&amp;ROW()-10-COUNTBLANK($D$10:D314))</f>
        <v/>
      </c>
      <c r="B314" s="335" t="s">
        <v>128</v>
      </c>
      <c r="C314" s="336"/>
      <c r="D314" s="315"/>
      <c r="E314" s="315"/>
      <c r="F314" s="315"/>
      <c r="G314" s="315"/>
      <c r="H314" s="315"/>
      <c r="I314" s="315"/>
      <c r="J314" s="315"/>
      <c r="K314" s="315"/>
      <c r="L314" s="315"/>
      <c r="M314" s="315"/>
      <c r="N314" s="315"/>
      <c r="O314" s="315"/>
      <c r="P314" s="315"/>
      <c r="Q314" s="315"/>
      <c r="R314" s="315"/>
      <c r="S314" s="315"/>
      <c r="T314" s="315"/>
      <c r="U314" s="315"/>
      <c r="V314" s="315"/>
      <c r="W314" s="315"/>
      <c r="X314" s="315"/>
    </row>
    <row r="315" spans="1:25" s="221" customFormat="1" ht="82.5" hidden="1" outlineLevel="1">
      <c r="A315" s="13" t="str">
        <f>IF(AND(D315="",D315=""),"",$D$3&amp;"_"&amp;ROW()-10-COUNTBLANK($D$10:D315))</f>
        <v>DBL_246</v>
      </c>
      <c r="B315" s="298" t="s">
        <v>1002</v>
      </c>
      <c r="C315" s="298" t="s">
        <v>1049</v>
      </c>
      <c r="D315" s="298" t="s">
        <v>1050</v>
      </c>
      <c r="E315" s="312"/>
      <c r="F315" s="312"/>
      <c r="G315" s="312"/>
      <c r="H315" s="312"/>
      <c r="I315" s="312"/>
      <c r="J315" s="312"/>
      <c r="K315" s="312"/>
      <c r="L315" s="312"/>
      <c r="M315" s="312"/>
      <c r="N315" s="312"/>
      <c r="O315" s="312"/>
      <c r="P315" s="312"/>
      <c r="Q315" s="17" t="s">
        <v>24</v>
      </c>
      <c r="R315" s="17" t="s">
        <v>24</v>
      </c>
      <c r="S315" s="17" t="s">
        <v>24</v>
      </c>
      <c r="T315" s="17"/>
      <c r="U315" s="17"/>
      <c r="V315" s="17"/>
      <c r="W315" s="18" t="str">
        <f t="shared" ref="W315" si="47">IF(OR(IF(M315="",IF(L315="",IF(K315="","",K315),L315),M315)="F",IF(P315="",IF(O315="",IF(N315="","",N315),O315),P315)="F",IF(S315="",IF(R315="",IF(Q315="","",Q315),R315),S315)="F",IF(V315="",IF(U315="",IF(T315="","",T315),U315),V315)="F")=TRUE,"F",IF(OR(IF(M315="",IF(L315="",IF(K315="","",K315),L315),M315)="PE",IF(P315="",IF(O315="",IF(N315="","",N315),O315),P315)="PE",IF(S315="",IF(R315="",IF(Q315="","",Q315),R315),S315)="PE",IF(V315="",IF(U315="",IF(T315="","",T315),U315),V315)="PE")=TRUE,"PE",IF(AND(IF(M315="",IF(L315="",IF(K315="","",K315),L315),M315)="",IF(P315="",IF(O315="",IF(N315="","",N315),O315),P315)="",IF(S315="",IF(R315="",IF(Q315="","",Q315),R315),S315)="",IF(V315="",IF(U315="",IF(T315="","",T315),U315),V315)="")=TRUE,"","P")))</f>
        <v>P</v>
      </c>
      <c r="X315" s="19"/>
      <c r="Y315" s="313"/>
    </row>
    <row r="316" spans="1:25" ht="66" hidden="1" outlineLevel="1">
      <c r="A316" s="13" t="str">
        <f>IF(AND(D316="",D316=""),"",$D$3&amp;"_"&amp;ROW()-10-COUNTBLANK($D$10:D316))</f>
        <v>DBL_247</v>
      </c>
      <c r="B316" s="298" t="s">
        <v>1003</v>
      </c>
      <c r="C316" s="298" t="s">
        <v>1047</v>
      </c>
      <c r="D316" s="298" t="s">
        <v>1050</v>
      </c>
      <c r="E316" s="95"/>
      <c r="F316" s="91" t="s">
        <v>24</v>
      </c>
      <c r="G316" s="91" t="s">
        <v>24</v>
      </c>
      <c r="H316" s="91" t="s">
        <v>24</v>
      </c>
      <c r="I316" s="91"/>
      <c r="J316" s="91"/>
      <c r="K316" s="91"/>
      <c r="L316" s="91"/>
      <c r="M316" s="91"/>
      <c r="N316" s="91"/>
      <c r="O316" s="91"/>
      <c r="P316" s="91"/>
      <c r="Q316" s="17" t="s">
        <v>24</v>
      </c>
      <c r="R316" s="17" t="s">
        <v>24</v>
      </c>
      <c r="S316" s="17" t="s">
        <v>24</v>
      </c>
      <c r="T316" s="17"/>
      <c r="U316" s="17"/>
      <c r="V316" s="17"/>
      <c r="W316" s="18" t="str">
        <f t="shared" ref="W316" si="48">IF(OR(IF(M316="",IF(L316="",IF(K316="","",K316),L316),M316)="F",IF(P316="",IF(O316="",IF(N316="","",N316),O316),P316)="F",IF(S316="",IF(R316="",IF(Q316="","",Q316),R316),S316)="F",IF(V316="",IF(U316="",IF(T316="","",T316),U316),V316)="F")=TRUE,"F",IF(OR(IF(M316="",IF(L316="",IF(K316="","",K316),L316),M316)="PE",IF(P316="",IF(O316="",IF(N316="","",N316),O316),P316)="PE",IF(S316="",IF(R316="",IF(Q316="","",Q316),R316),S316)="PE",IF(V316="",IF(U316="",IF(T316="","",T316),U316),V316)="PE")=TRUE,"PE",IF(AND(IF(M316="",IF(L316="",IF(K316="","",K316),L316),M316)="",IF(P316="",IF(O316="",IF(N316="","",N316),O316),P316)="",IF(S316="",IF(R316="",IF(Q316="","",Q316),R316),S316)="",IF(V316="",IF(U316="",IF(T316="","",T316),U316),V316)="")=TRUE,"","P")))</f>
        <v>P</v>
      </c>
      <c r="X316" s="19"/>
    </row>
    <row r="317" spans="1:25" s="110" customFormat="1" collapsed="1">
      <c r="A317" s="13" t="str">
        <f>IF(AND(D317="",D317=""),"",$D$3&amp;"_"&amp;ROW()-10-COUNTBLANK($D$10:D317))</f>
        <v/>
      </c>
      <c r="B317" s="255" t="s">
        <v>130</v>
      </c>
      <c r="C317" s="255"/>
      <c r="D317" s="255"/>
      <c r="E317" s="255"/>
      <c r="F317" s="255"/>
      <c r="G317" s="255"/>
      <c r="H317" s="255"/>
      <c r="I317" s="255"/>
      <c r="J317" s="255"/>
      <c r="K317" s="255"/>
      <c r="L317" s="255"/>
      <c r="M317" s="255"/>
      <c r="N317" s="255"/>
      <c r="O317" s="255"/>
      <c r="P317" s="255"/>
      <c r="Q317" s="255"/>
      <c r="R317" s="255"/>
      <c r="S317" s="255"/>
      <c r="T317" s="255"/>
      <c r="U317" s="258"/>
      <c r="V317" s="258"/>
      <c r="W317" s="258"/>
      <c r="X317" s="258"/>
      <c r="Y317" s="259"/>
    </row>
    <row r="318" spans="1:25" ht="66" hidden="1" outlineLevel="1">
      <c r="A318" s="13" t="str">
        <f>IF(AND(D318="",D318=""),"",$D$3&amp;"_"&amp;ROW()-10-COUNTBLANK($D$10:D318))</f>
        <v>DBL_248</v>
      </c>
      <c r="B318" s="298" t="s">
        <v>1051</v>
      </c>
      <c r="C318" s="298" t="s">
        <v>1052</v>
      </c>
      <c r="D318" s="298" t="s">
        <v>1008</v>
      </c>
      <c r="E318" s="95"/>
      <c r="F318" s="91" t="s">
        <v>24</v>
      </c>
      <c r="G318" s="91" t="s">
        <v>24</v>
      </c>
      <c r="H318" s="91" t="s">
        <v>24</v>
      </c>
      <c r="I318" s="91"/>
      <c r="J318" s="91"/>
      <c r="K318" s="91"/>
      <c r="L318" s="91"/>
      <c r="M318" s="91"/>
      <c r="N318" s="91"/>
      <c r="O318" s="91"/>
      <c r="P318" s="91"/>
      <c r="Q318" s="17" t="s">
        <v>24</v>
      </c>
      <c r="R318" s="17" t="s">
        <v>24</v>
      </c>
      <c r="S318" s="17" t="s">
        <v>24</v>
      </c>
      <c r="T318" s="17"/>
      <c r="U318" s="17"/>
      <c r="V318" s="17"/>
      <c r="W318" s="18" t="str">
        <f t="shared" ref="W318:W319" si="49">IF(OR(IF(M318="",IF(L318="",IF(K318="","",K318),L318),M318)="F",IF(P318="",IF(O318="",IF(N318="","",N318),O318),P318)="F",IF(S318="",IF(R318="",IF(Q318="","",Q318),R318),S318)="F",IF(V318="",IF(U318="",IF(T318="","",T318),U318),V318)="F")=TRUE,"F",IF(OR(IF(M318="",IF(L318="",IF(K318="","",K318),L318),M318)="PE",IF(P318="",IF(O318="",IF(N318="","",N318),O318),P318)="PE",IF(S318="",IF(R318="",IF(Q318="","",Q318),R318),S318)="PE",IF(V318="",IF(U318="",IF(T318="","",T318),U318),V318)="PE")=TRUE,"PE",IF(AND(IF(M318="",IF(L318="",IF(K318="","",K318),L318),M318)="",IF(P318="",IF(O318="",IF(N318="","",N318),O318),P318)="",IF(S318="",IF(R318="",IF(Q318="","",Q318),R318),S318)="",IF(V318="",IF(U318="",IF(T318="","",T318),U318),V318)="")=TRUE,"","P")))</f>
        <v>P</v>
      </c>
      <c r="X318" s="19"/>
    </row>
    <row r="319" spans="1:25" ht="66" hidden="1" outlineLevel="1">
      <c r="A319" s="13" t="str">
        <f>IF(AND(D319="",D319=""),"",$D$3&amp;"_"&amp;ROW()-10-COUNTBLANK($D$10:D319))</f>
        <v>DBL_249</v>
      </c>
      <c r="B319" s="298" t="s">
        <v>930</v>
      </c>
      <c r="C319" s="298" t="s">
        <v>1039</v>
      </c>
      <c r="D319" s="298" t="s">
        <v>1008</v>
      </c>
      <c r="E319" s="95"/>
      <c r="F319" s="91" t="s">
        <v>24</v>
      </c>
      <c r="G319" s="91" t="s">
        <v>24</v>
      </c>
      <c r="H319" s="91" t="s">
        <v>24</v>
      </c>
      <c r="I319" s="91"/>
      <c r="J319" s="91"/>
      <c r="K319" s="91"/>
      <c r="L319" s="91"/>
      <c r="M319" s="91"/>
      <c r="N319" s="91"/>
      <c r="O319" s="91"/>
      <c r="P319" s="91"/>
      <c r="Q319" s="17" t="s">
        <v>24</v>
      </c>
      <c r="R319" s="17" t="s">
        <v>24</v>
      </c>
      <c r="S319" s="17" t="s">
        <v>24</v>
      </c>
      <c r="T319" s="17"/>
      <c r="U319" s="17"/>
      <c r="V319" s="17"/>
      <c r="W319" s="18" t="str">
        <f t="shared" si="49"/>
        <v>P</v>
      </c>
      <c r="X319" s="19"/>
    </row>
    <row r="320" spans="1:25" s="178" customFormat="1">
      <c r="A320" s="13" t="str">
        <f>IF(AND(D320="",D320=""),"",$D$3&amp;"_"&amp;ROW()-10-COUNTBLANK($D$10:D320))</f>
        <v/>
      </c>
      <c r="B320" s="449" t="s">
        <v>663</v>
      </c>
      <c r="C320" s="450"/>
      <c r="D320" s="450"/>
      <c r="E320" s="450"/>
      <c r="F320" s="450"/>
      <c r="G320" s="450"/>
      <c r="H320" s="450"/>
      <c r="I320" s="450"/>
      <c r="J320" s="450"/>
      <c r="K320" s="450"/>
      <c r="L320" s="450"/>
      <c r="M320" s="450"/>
      <c r="N320" s="450"/>
      <c r="O320" s="450"/>
      <c r="P320" s="450"/>
      <c r="Q320" s="450"/>
      <c r="R320" s="450"/>
      <c r="S320" s="450"/>
      <c r="T320" s="450"/>
      <c r="U320" s="450"/>
      <c r="V320" s="450"/>
      <c r="W320" s="450"/>
      <c r="X320" s="451"/>
    </row>
    <row r="321" spans="1:25" s="110" customFormat="1" collapsed="1">
      <c r="A321" s="13" t="str">
        <f>IF(AND(D321="",D321=""),"",$D$3&amp;"_"&amp;ROW()-10-COUNTBLANK($D$10:D321))</f>
        <v/>
      </c>
      <c r="B321" s="253" t="s">
        <v>128</v>
      </c>
      <c r="C321" s="254"/>
      <c r="D321" s="468"/>
      <c r="E321" s="468"/>
      <c r="F321" s="468"/>
      <c r="G321" s="468"/>
      <c r="H321" s="468"/>
      <c r="I321" s="468"/>
      <c r="J321" s="468"/>
      <c r="K321" s="468"/>
      <c r="L321" s="468"/>
      <c r="M321" s="468"/>
      <c r="N321" s="468"/>
      <c r="O321" s="468"/>
      <c r="P321" s="468"/>
      <c r="Q321" s="468"/>
      <c r="R321" s="468"/>
      <c r="S321" s="468"/>
      <c r="T321" s="468"/>
      <c r="U321" s="468"/>
      <c r="V321" s="468"/>
      <c r="W321" s="468"/>
      <c r="X321" s="468"/>
      <c r="Y321" s="259"/>
    </row>
    <row r="322" spans="1:25" ht="33" hidden="1" outlineLevel="1">
      <c r="A322" s="13" t="str">
        <f>IF(AND(D322="",D322=""),"",$D$3&amp;"_"&amp;ROW()-10-COUNTBLANK($D$10:D322))</f>
        <v>DBL_250</v>
      </c>
      <c r="B322" s="452" t="s">
        <v>131</v>
      </c>
      <c r="C322" s="72" t="s">
        <v>132</v>
      </c>
      <c r="D322" s="73" t="s">
        <v>133</v>
      </c>
      <c r="E322" s="95"/>
      <c r="F322" s="91" t="s">
        <v>24</v>
      </c>
      <c r="G322" s="91" t="s">
        <v>24</v>
      </c>
      <c r="H322" s="91" t="s">
        <v>24</v>
      </c>
      <c r="I322" s="91"/>
      <c r="J322" s="91"/>
      <c r="K322" s="91"/>
      <c r="L322" s="91"/>
      <c r="M322" s="91"/>
      <c r="N322" s="91"/>
      <c r="O322" s="91"/>
      <c r="P322" s="91"/>
      <c r="Q322" s="17" t="s">
        <v>24</v>
      </c>
      <c r="R322" s="17" t="s">
        <v>24</v>
      </c>
      <c r="S322" s="17" t="s">
        <v>24</v>
      </c>
      <c r="T322" s="17"/>
      <c r="U322" s="17"/>
      <c r="V322" s="17"/>
      <c r="W322" s="18" t="str">
        <f t="shared" ref="W322:W324" si="50">IF(OR(IF(M322="",IF(L322="",IF(K322="","",K322),L322),M322)="F",IF(P322="",IF(O322="",IF(N322="","",N322),O322),P322)="F",IF(S322="",IF(R322="",IF(Q322="","",Q322),R322),S322)="F",IF(V322="",IF(U322="",IF(T322="","",T322),U322),V322)="F")=TRUE,"F",IF(OR(IF(M322="",IF(L322="",IF(K322="","",K322),L322),M322)="PE",IF(P322="",IF(O322="",IF(N322="","",N322),O322),P322)="PE",IF(S322="",IF(R322="",IF(Q322="","",Q322),R322),S322)="PE",IF(V322="",IF(U322="",IF(T322="","",T322),U322),V322)="PE")=TRUE,"PE",IF(AND(IF(M322="",IF(L322="",IF(K322="","",K322),L322),M322)="",IF(P322="",IF(O322="",IF(N322="","",N322),O322),P322)="",IF(S322="",IF(R322="",IF(Q322="","",Q322),R322),S322)="",IF(V322="",IF(U322="",IF(T322="","",T322),U322),V322)="")=TRUE,"","P")))</f>
        <v>P</v>
      </c>
      <c r="X322" s="19"/>
    </row>
    <row r="323" spans="1:25" hidden="1" outlineLevel="1">
      <c r="A323" s="13" t="str">
        <f>IF(AND(D323="",D323=""),"",$D$3&amp;"_"&amp;ROW()-10-COUNTBLANK($D$10:D323))</f>
        <v>DBL_251</v>
      </c>
      <c r="B323" s="452"/>
      <c r="C323" s="71" t="s">
        <v>134</v>
      </c>
      <c r="D323" s="59" t="s">
        <v>135</v>
      </c>
      <c r="E323" s="95"/>
      <c r="F323" s="91"/>
      <c r="G323" s="91"/>
      <c r="H323" s="91"/>
      <c r="I323" s="91"/>
      <c r="J323" s="91"/>
      <c r="K323" s="91"/>
      <c r="L323" s="91"/>
      <c r="M323" s="91"/>
      <c r="N323" s="91"/>
      <c r="O323" s="91"/>
      <c r="P323" s="91"/>
      <c r="Q323" s="17" t="s">
        <v>24</v>
      </c>
      <c r="R323" s="17" t="s">
        <v>24</v>
      </c>
      <c r="S323" s="17" t="s">
        <v>24</v>
      </c>
      <c r="T323" s="17"/>
      <c r="U323" s="17"/>
      <c r="V323" s="17"/>
      <c r="W323" s="18" t="str">
        <f t="shared" si="50"/>
        <v>P</v>
      </c>
      <c r="X323" s="19"/>
    </row>
    <row r="324" spans="1:25" hidden="1" outlineLevel="1">
      <c r="A324" s="13" t="str">
        <f>IF(AND(D324="",D324=""),"",$D$3&amp;"_"&amp;ROW()-10-COUNTBLANK($D$10:D324))</f>
        <v>DBL_252</v>
      </c>
      <c r="B324" s="452"/>
      <c r="C324" s="71" t="s">
        <v>129</v>
      </c>
      <c r="D324" s="59" t="s">
        <v>136</v>
      </c>
      <c r="E324" s="95"/>
      <c r="F324" s="91"/>
      <c r="G324" s="91"/>
      <c r="H324" s="91"/>
      <c r="I324" s="91"/>
      <c r="J324" s="91"/>
      <c r="K324" s="91"/>
      <c r="L324" s="91"/>
      <c r="M324" s="91"/>
      <c r="N324" s="91"/>
      <c r="O324" s="91"/>
      <c r="P324" s="91"/>
      <c r="Q324" s="17" t="s">
        <v>24</v>
      </c>
      <c r="R324" s="17" t="s">
        <v>24</v>
      </c>
      <c r="S324" s="17" t="s">
        <v>24</v>
      </c>
      <c r="T324" s="17"/>
      <c r="U324" s="17"/>
      <c r="V324" s="17"/>
      <c r="W324" s="18" t="str">
        <f t="shared" si="50"/>
        <v>P</v>
      </c>
      <c r="X324" s="19"/>
    </row>
    <row r="325" spans="1:25" s="110" customFormat="1" collapsed="1">
      <c r="A325" s="13" t="str">
        <f>IF(AND(D325="",D325=""),"",$D$3&amp;"_"&amp;ROW()-10-COUNTBLANK($D$10:D325))</f>
        <v/>
      </c>
      <c r="B325" s="260" t="s">
        <v>130</v>
      </c>
      <c r="C325" s="260"/>
      <c r="D325" s="260"/>
      <c r="E325" s="260"/>
      <c r="F325" s="260"/>
      <c r="G325" s="260"/>
      <c r="H325" s="260"/>
      <c r="I325" s="260"/>
      <c r="J325" s="260"/>
      <c r="K325" s="260"/>
      <c r="L325" s="260"/>
      <c r="M325" s="260"/>
      <c r="N325" s="260"/>
      <c r="O325" s="260"/>
      <c r="P325" s="260"/>
      <c r="Q325" s="260"/>
      <c r="R325" s="260"/>
      <c r="S325" s="260"/>
      <c r="T325" s="260"/>
      <c r="U325" s="258"/>
      <c r="V325" s="258"/>
      <c r="W325" s="258"/>
      <c r="X325" s="258"/>
      <c r="Y325" s="259"/>
    </row>
    <row r="326" spans="1:25" ht="33" hidden="1" outlineLevel="2">
      <c r="A326" s="13" t="str">
        <f>IF(AND(D326="",D326=""),"",$D$3&amp;"_"&amp;ROW()-10-COUNTBLANK($D$10:D326))</f>
        <v>DBL_253</v>
      </c>
      <c r="B326" s="448" t="s">
        <v>137</v>
      </c>
      <c r="C326" s="71" t="s">
        <v>132</v>
      </c>
      <c r="D326" s="59" t="s">
        <v>133</v>
      </c>
      <c r="E326" s="95"/>
      <c r="F326" s="91" t="s">
        <v>24</v>
      </c>
      <c r="G326" s="91" t="s">
        <v>24</v>
      </c>
      <c r="H326" s="91" t="s">
        <v>24</v>
      </c>
      <c r="I326" s="91"/>
      <c r="J326" s="91"/>
      <c r="K326" s="91"/>
      <c r="L326" s="91"/>
      <c r="M326" s="91"/>
      <c r="N326" s="91"/>
      <c r="O326" s="91"/>
      <c r="P326" s="91"/>
      <c r="Q326" s="17" t="s">
        <v>24</v>
      </c>
      <c r="R326" s="17" t="s">
        <v>24</v>
      </c>
      <c r="S326" s="17" t="s">
        <v>24</v>
      </c>
      <c r="T326" s="17"/>
      <c r="U326" s="17"/>
      <c r="V326" s="17"/>
      <c r="W326" s="18" t="str">
        <f t="shared" ref="W326:W328" si="51">IF(OR(IF(M326="",IF(L326="",IF(K326="","",K326),L326),M326)="F",IF(P326="",IF(O326="",IF(N326="","",N326),O326),P326)="F",IF(S326="",IF(R326="",IF(Q326="","",Q326),R326),S326)="F",IF(V326="",IF(U326="",IF(T326="","",T326),U326),V326)="F")=TRUE,"F",IF(OR(IF(M326="",IF(L326="",IF(K326="","",K326),L326),M326)="PE",IF(P326="",IF(O326="",IF(N326="","",N326),O326),P326)="PE",IF(S326="",IF(R326="",IF(Q326="","",Q326),R326),S326)="PE",IF(V326="",IF(U326="",IF(T326="","",T326),U326),V326)="PE")=TRUE,"PE",IF(AND(IF(M326="",IF(L326="",IF(K326="","",K326),L326),M326)="",IF(P326="",IF(O326="",IF(N326="","",N326),O326),P326)="",IF(S326="",IF(R326="",IF(Q326="","",Q326),R326),S326)="",IF(V326="",IF(U326="",IF(T326="","",T326),U326),V326)="")=TRUE,"","P")))</f>
        <v>P</v>
      </c>
      <c r="X326" s="19"/>
    </row>
    <row r="327" spans="1:25" hidden="1" outlineLevel="2">
      <c r="A327" s="13" t="str">
        <f>IF(AND(D327="",D327=""),"",$D$3&amp;"_"&amp;ROW()-10-COUNTBLANK($D$10:D327))</f>
        <v>DBL_254</v>
      </c>
      <c r="B327" s="448"/>
      <c r="C327" s="71" t="s">
        <v>138</v>
      </c>
      <c r="D327" s="59" t="s">
        <v>139</v>
      </c>
      <c r="E327" s="95"/>
      <c r="F327" s="91" t="s">
        <v>24</v>
      </c>
      <c r="G327" s="91" t="s">
        <v>24</v>
      </c>
      <c r="H327" s="91" t="s">
        <v>24</v>
      </c>
      <c r="I327" s="91"/>
      <c r="J327" s="91"/>
      <c r="K327" s="91"/>
      <c r="L327" s="91"/>
      <c r="M327" s="91"/>
      <c r="N327" s="91"/>
      <c r="O327" s="91"/>
      <c r="P327" s="91"/>
      <c r="Q327" s="17" t="s">
        <v>24</v>
      </c>
      <c r="R327" s="17" t="s">
        <v>24</v>
      </c>
      <c r="S327" s="17" t="s">
        <v>24</v>
      </c>
      <c r="T327" s="17"/>
      <c r="U327" s="17"/>
      <c r="V327" s="17"/>
      <c r="W327" s="18" t="str">
        <f t="shared" si="51"/>
        <v>P</v>
      </c>
      <c r="X327" s="19"/>
    </row>
    <row r="328" spans="1:25" hidden="1" outlineLevel="1">
      <c r="A328" s="13" t="str">
        <f>IF(AND(D328="",D328=""),"",$D$3&amp;"_"&amp;ROW()-10-COUNTBLANK($D$10:D328))</f>
        <v>DBL_255</v>
      </c>
      <c r="B328" s="448"/>
      <c r="C328" s="71" t="s">
        <v>129</v>
      </c>
      <c r="D328" s="59" t="s">
        <v>136</v>
      </c>
      <c r="Q328" s="17" t="s">
        <v>24</v>
      </c>
      <c r="R328" s="17" t="s">
        <v>24</v>
      </c>
      <c r="S328" s="17" t="s">
        <v>24</v>
      </c>
      <c r="T328" s="17"/>
      <c r="U328" s="17"/>
      <c r="V328" s="17"/>
      <c r="W328" s="18" t="str">
        <f t="shared" si="51"/>
        <v>P</v>
      </c>
      <c r="X328" s="19"/>
    </row>
    <row r="329" spans="1:25" s="108" customFormat="1">
      <c r="A329" s="13" t="str">
        <f>IF(AND(D329="",D329=""),"",$D$3&amp;"_"&amp;ROW()-10-COUNTBLANK($D$10:D329))</f>
        <v/>
      </c>
      <c r="B329" s="308" t="s">
        <v>528</v>
      </c>
      <c r="C329" s="309"/>
      <c r="D329" s="309"/>
      <c r="E329" s="309"/>
      <c r="F329" s="309"/>
      <c r="G329" s="309"/>
      <c r="H329" s="309"/>
      <c r="I329" s="309"/>
      <c r="J329" s="309"/>
      <c r="K329" s="309"/>
      <c r="L329" s="309"/>
      <c r="M329" s="309"/>
      <c r="N329" s="309"/>
      <c r="O329" s="309"/>
      <c r="P329" s="309"/>
      <c r="Q329" s="309"/>
      <c r="R329" s="309"/>
      <c r="S329" s="309"/>
      <c r="T329" s="309"/>
      <c r="U329" s="309"/>
      <c r="V329" s="309"/>
      <c r="W329" s="309"/>
      <c r="X329" s="309"/>
    </row>
    <row r="330" spans="1:25" s="221" customFormat="1" ht="99" outlineLevel="1">
      <c r="A330" s="13" t="str">
        <f>IF(AND(D330="",D330=""),"",$D$3&amp;"_"&amp;ROW()-10-COUNTBLANK($D$10:D330))</f>
        <v>DBL_256</v>
      </c>
      <c r="B330" s="155" t="s">
        <v>529</v>
      </c>
      <c r="C330" s="155" t="s">
        <v>530</v>
      </c>
      <c r="D330" s="156" t="s">
        <v>531</v>
      </c>
      <c r="E330" s="95"/>
      <c r="F330" s="91" t="s">
        <v>24</v>
      </c>
      <c r="G330" s="91" t="s">
        <v>24</v>
      </c>
      <c r="H330" s="91" t="s">
        <v>24</v>
      </c>
      <c r="I330" s="91"/>
      <c r="J330" s="91"/>
      <c r="K330" s="91"/>
      <c r="L330" s="91"/>
      <c r="M330" s="91"/>
      <c r="N330" s="91"/>
      <c r="O330" s="91"/>
      <c r="P330" s="91"/>
      <c r="Q330" s="17" t="s">
        <v>24</v>
      </c>
      <c r="R330" s="17" t="s">
        <v>24</v>
      </c>
      <c r="S330" s="17" t="s">
        <v>24</v>
      </c>
      <c r="T330" s="17"/>
      <c r="U330" s="17"/>
      <c r="V330" s="17"/>
      <c r="W330" s="18" t="str">
        <f t="shared" ref="W330:W335" si="52">IF(OR(IF(M330="",IF(L330="",IF(K330="","",K330),L330),M330)="F",IF(P330="",IF(O330="",IF(N330="","",N330),O330),P330)="F",IF(S330="",IF(R330="",IF(Q330="","",Q330),R330),S330)="F",IF(V330="",IF(U330="",IF(T330="","",T330),U330),V330)="F")=TRUE,"F",IF(OR(IF(M330="",IF(L330="",IF(K330="","",K330),L330),M330)="PE",IF(P330="",IF(O330="",IF(N330="","",N330),O330),P330)="PE",IF(S330="",IF(R330="",IF(Q330="","",Q330),R330),S330)="PE",IF(V330="",IF(U330="",IF(T330="","",T330),U330),V330)="PE")=TRUE,"PE",IF(AND(IF(M330="",IF(L330="",IF(K330="","",K330),L330),M330)="",IF(P330="",IF(O330="",IF(N330="","",N330),O330),P330)="",IF(S330="",IF(R330="",IF(Q330="","",Q330),R330),S330)="",IF(V330="",IF(U330="",IF(T330="","",T330),U330),V330)="")=TRUE,"","P")))</f>
        <v>P</v>
      </c>
      <c r="X330" s="19"/>
    </row>
    <row r="331" spans="1:25" s="221" customFormat="1" ht="82.5" outlineLevel="1">
      <c r="A331" s="13" t="str">
        <f>IF(AND(D331="",D331=""),"",$D$3&amp;"_"&amp;ROW()-10-COUNTBLANK($D$10:D331))</f>
        <v>DBL_257</v>
      </c>
      <c r="B331" s="155" t="s">
        <v>532</v>
      </c>
      <c r="C331" s="155" t="s">
        <v>533</v>
      </c>
      <c r="D331" s="156" t="s">
        <v>531</v>
      </c>
      <c r="E331" s="95"/>
      <c r="F331" s="91" t="s">
        <v>24</v>
      </c>
      <c r="G331" s="91" t="s">
        <v>24</v>
      </c>
      <c r="H331" s="91" t="s">
        <v>24</v>
      </c>
      <c r="I331" s="91"/>
      <c r="J331" s="91"/>
      <c r="K331" s="91"/>
      <c r="L331" s="91"/>
      <c r="M331" s="91"/>
      <c r="N331" s="91"/>
      <c r="O331" s="91"/>
      <c r="P331" s="91"/>
      <c r="Q331" s="17" t="s">
        <v>24</v>
      </c>
      <c r="R331" s="17" t="s">
        <v>24</v>
      </c>
      <c r="S331" s="17" t="s">
        <v>24</v>
      </c>
      <c r="T331" s="17"/>
      <c r="U331" s="17"/>
      <c r="V331" s="17"/>
      <c r="W331" s="18" t="str">
        <f t="shared" si="52"/>
        <v>P</v>
      </c>
      <c r="X331" s="19"/>
    </row>
    <row r="332" spans="1:25" s="221" customFormat="1" ht="82.5" outlineLevel="1">
      <c r="A332" s="13" t="str">
        <f>IF(AND(D332="",D332=""),"",$D$3&amp;"_"&amp;ROW()-10-COUNTBLANK($D$10:D332))</f>
        <v>DBL_258</v>
      </c>
      <c r="B332" s="155" t="s">
        <v>534</v>
      </c>
      <c r="C332" s="155" t="s">
        <v>535</v>
      </c>
      <c r="D332" s="156" t="s">
        <v>536</v>
      </c>
      <c r="E332" s="95"/>
      <c r="F332" s="91" t="s">
        <v>24</v>
      </c>
      <c r="G332" s="91" t="s">
        <v>24</v>
      </c>
      <c r="H332" s="91" t="s">
        <v>24</v>
      </c>
      <c r="I332" s="91"/>
      <c r="J332" s="91"/>
      <c r="K332" s="91"/>
      <c r="L332" s="91"/>
      <c r="M332" s="91"/>
      <c r="N332" s="91"/>
      <c r="O332" s="91"/>
      <c r="P332" s="91"/>
      <c r="Q332" s="17" t="s">
        <v>24</v>
      </c>
      <c r="R332" s="17" t="s">
        <v>24</v>
      </c>
      <c r="S332" s="17" t="s">
        <v>24</v>
      </c>
      <c r="T332" s="17"/>
      <c r="U332" s="17"/>
      <c r="V332" s="17"/>
      <c r="W332" s="18" t="str">
        <f t="shared" si="52"/>
        <v>P</v>
      </c>
      <c r="X332" s="19"/>
    </row>
    <row r="333" spans="1:25" s="221" customFormat="1" ht="66" outlineLevel="1">
      <c r="A333" s="13" t="str">
        <f>IF(AND(D333="",D333=""),"",$D$3&amp;"_"&amp;ROW()-10-COUNTBLANK($D$10:D333))</f>
        <v>DBL_259</v>
      </c>
      <c r="B333" s="167" t="s">
        <v>537</v>
      </c>
      <c r="C333" s="168" t="s">
        <v>1042</v>
      </c>
      <c r="D333" s="168" t="s">
        <v>539</v>
      </c>
      <c r="E333" s="95"/>
      <c r="F333" s="91" t="s">
        <v>24</v>
      </c>
      <c r="G333" s="91" t="s">
        <v>24</v>
      </c>
      <c r="H333" s="91" t="s">
        <v>24</v>
      </c>
      <c r="I333" s="91"/>
      <c r="J333" s="91"/>
      <c r="K333" s="91"/>
      <c r="L333" s="91"/>
      <c r="M333" s="91"/>
      <c r="N333" s="91"/>
      <c r="O333" s="91"/>
      <c r="P333" s="91"/>
      <c r="Q333" s="17" t="s">
        <v>24</v>
      </c>
      <c r="R333" s="17" t="s">
        <v>24</v>
      </c>
      <c r="S333" s="17" t="s">
        <v>24</v>
      </c>
      <c r="T333" s="17"/>
      <c r="U333" s="17"/>
      <c r="V333" s="17"/>
      <c r="W333" s="18" t="str">
        <f t="shared" si="52"/>
        <v>P</v>
      </c>
      <c r="X333" s="19"/>
    </row>
    <row r="334" spans="1:25" s="221" customFormat="1" ht="82.5" outlineLevel="1">
      <c r="A334" s="13" t="str">
        <f>IF(AND(D334="",D334=""),"",$D$3&amp;"_"&amp;ROW()-10-COUNTBLANK($D$10:D334))</f>
        <v>DBL_260</v>
      </c>
      <c r="B334" s="167" t="s">
        <v>540</v>
      </c>
      <c r="C334" s="168" t="s">
        <v>1043</v>
      </c>
      <c r="D334" s="168" t="s">
        <v>539</v>
      </c>
      <c r="E334" s="95"/>
      <c r="F334" s="91" t="s">
        <v>24</v>
      </c>
      <c r="G334" s="91" t="s">
        <v>24</v>
      </c>
      <c r="H334" s="91" t="s">
        <v>24</v>
      </c>
      <c r="I334" s="91"/>
      <c r="J334" s="91"/>
      <c r="K334" s="91"/>
      <c r="L334" s="91"/>
      <c r="M334" s="91"/>
      <c r="N334" s="91"/>
      <c r="O334" s="91"/>
      <c r="P334" s="91"/>
      <c r="Q334" s="17" t="s">
        <v>24</v>
      </c>
      <c r="R334" s="17" t="s">
        <v>24</v>
      </c>
      <c r="S334" s="17" t="s">
        <v>24</v>
      </c>
      <c r="T334" s="17"/>
      <c r="U334" s="17"/>
      <c r="V334" s="17"/>
      <c r="W334" s="18" t="str">
        <f t="shared" si="52"/>
        <v>P</v>
      </c>
      <c r="X334" s="19"/>
    </row>
    <row r="335" spans="1:25" s="221" customFormat="1" ht="66" outlineLevel="1">
      <c r="A335" s="13" t="str">
        <f>IF(AND(D335="",D335=""),"",$D$3&amp;"_"&amp;ROW()-10-COUNTBLANK($D$10:D335))</f>
        <v>DBL_261</v>
      </c>
      <c r="B335" s="167" t="s">
        <v>542</v>
      </c>
      <c r="C335" s="168" t="s">
        <v>1044</v>
      </c>
      <c r="D335" s="168" t="s">
        <v>539</v>
      </c>
      <c r="E335" s="95"/>
      <c r="F335" s="91" t="s">
        <v>24</v>
      </c>
      <c r="G335" s="91" t="s">
        <v>24</v>
      </c>
      <c r="H335" s="91" t="s">
        <v>24</v>
      </c>
      <c r="I335" s="91"/>
      <c r="J335" s="91"/>
      <c r="K335" s="91"/>
      <c r="L335" s="91"/>
      <c r="M335" s="91"/>
      <c r="N335" s="91"/>
      <c r="O335" s="91"/>
      <c r="P335" s="91"/>
      <c r="Q335" s="17" t="s">
        <v>24</v>
      </c>
      <c r="R335" s="17" t="s">
        <v>24</v>
      </c>
      <c r="S335" s="17" t="s">
        <v>24</v>
      </c>
      <c r="T335" s="17"/>
      <c r="U335" s="17"/>
      <c r="V335" s="17"/>
      <c r="W335" s="18" t="str">
        <f t="shared" si="52"/>
        <v>P</v>
      </c>
      <c r="X335" s="19"/>
    </row>
    <row r="336" spans="1:25" s="157" customFormat="1" outlineLevel="1">
      <c r="A336" s="13" t="str">
        <f>IF(AND(D336="",D336=""),"",$D$3&amp;"_"&amp;ROW()-10-COUNTBLANK($D$10:D336))</f>
        <v/>
      </c>
      <c r="B336" s="540" t="s">
        <v>1475</v>
      </c>
      <c r="C336" s="541"/>
      <c r="D336" s="541"/>
      <c r="E336" s="541"/>
      <c r="F336" s="541"/>
      <c r="G336" s="541"/>
      <c r="H336" s="541"/>
      <c r="I336" s="541"/>
      <c r="J336" s="541"/>
      <c r="K336" s="541"/>
      <c r="L336" s="541"/>
      <c r="M336" s="541"/>
      <c r="N336" s="541"/>
      <c r="O336" s="541"/>
      <c r="P336" s="541"/>
      <c r="Q336" s="541"/>
      <c r="R336" s="541"/>
      <c r="S336" s="541"/>
      <c r="T336" s="541"/>
      <c r="U336" s="541"/>
      <c r="V336" s="541"/>
      <c r="W336" s="541"/>
      <c r="X336" s="541"/>
    </row>
    <row r="337" spans="1:24" s="158" customFormat="1" ht="25.5" outlineLevel="2">
      <c r="A337" s="13" t="str">
        <f>IF(AND(D337="",D337=""),"",$D$3&amp;"_"&amp;ROW()-10-COUNTBLANK($D$10:D337))</f>
        <v>DBL_262</v>
      </c>
      <c r="B337" s="537" t="s">
        <v>1476</v>
      </c>
      <c r="C337" s="538" t="s">
        <v>1477</v>
      </c>
      <c r="D337" s="538" t="s">
        <v>1478</v>
      </c>
      <c r="E337" s="91" t="s">
        <v>24</v>
      </c>
      <c r="F337" s="91" t="s">
        <v>24</v>
      </c>
      <c r="G337" s="91" t="s">
        <v>24</v>
      </c>
      <c r="H337" s="91"/>
      <c r="I337" s="91"/>
      <c r="J337" s="91"/>
      <c r="K337" s="91"/>
      <c r="L337" s="91"/>
      <c r="M337" s="91"/>
      <c r="N337" s="91"/>
      <c r="O337" s="91"/>
      <c r="P337" s="91"/>
      <c r="Q337" s="17" t="s">
        <v>24</v>
      </c>
      <c r="R337" s="17" t="s">
        <v>24</v>
      </c>
      <c r="S337" s="17" t="s">
        <v>24</v>
      </c>
      <c r="T337" s="17"/>
      <c r="U337" s="17"/>
      <c r="V337" s="17"/>
      <c r="W337" s="18" t="str">
        <f t="shared" ref="W337:W342" si="53">IF(OR(IF(M337="",IF(L337="",IF(K337="","",K337),L337),M337)="F",IF(P337="",IF(O337="",IF(N337="","",N337),O337),P337)="F",IF(S337="",IF(R337="",IF(Q337="","",Q337),R337),S337)="F",IF(V337="",IF(U337="",IF(T337="","",T337),U337),V337)="F")=TRUE,"F",IF(OR(IF(M337="",IF(L337="",IF(K337="","",K337),L337),M337)="PE",IF(P337="",IF(O337="",IF(N337="","",N337),O337),P337)="PE",IF(S337="",IF(R337="",IF(Q337="","",Q337),R337),S337)="PE",IF(V337="",IF(U337="",IF(T337="","",T337),U337),V337)="PE")=TRUE,"PE",IF(AND(IF(M337="",IF(L337="",IF(K337="","",K337),L337),M337)="",IF(P337="",IF(O337="",IF(N337="","",N337),O337),P337)="",IF(S337="",IF(R337="",IF(Q337="","",Q337),R337),S337)="",IF(V337="",IF(U337="",IF(T337="","",T337),U337),V337)="")=TRUE,"","P")))</f>
        <v>P</v>
      </c>
      <c r="X337" s="19"/>
    </row>
    <row r="338" spans="1:24" s="158" customFormat="1" ht="25.5" outlineLevel="2">
      <c r="A338" s="13" t="str">
        <f>IF(AND(D338="",D338=""),"",$D$3&amp;"_"&amp;ROW()-10-COUNTBLANK($D$10:D338))</f>
        <v>DBL_263</v>
      </c>
      <c r="B338" s="537"/>
      <c r="C338" s="538" t="s">
        <v>1479</v>
      </c>
      <c r="D338" s="538" t="s">
        <v>549</v>
      </c>
      <c r="E338" s="91" t="s">
        <v>24</v>
      </c>
      <c r="F338" s="91" t="s">
        <v>24</v>
      </c>
      <c r="G338" s="91" t="s">
        <v>24</v>
      </c>
      <c r="H338" s="91"/>
      <c r="I338" s="91"/>
      <c r="J338" s="91"/>
      <c r="K338" s="91"/>
      <c r="L338" s="91"/>
      <c r="M338" s="91"/>
      <c r="N338" s="91"/>
      <c r="O338" s="91"/>
      <c r="P338" s="91"/>
      <c r="Q338" s="17" t="s">
        <v>24</v>
      </c>
      <c r="R338" s="17" t="s">
        <v>24</v>
      </c>
      <c r="S338" s="17" t="s">
        <v>24</v>
      </c>
      <c r="T338" s="17"/>
      <c r="U338" s="17"/>
      <c r="V338" s="17"/>
      <c r="W338" s="18" t="str">
        <f t="shared" si="53"/>
        <v>P</v>
      </c>
      <c r="X338" s="19"/>
    </row>
    <row r="339" spans="1:24" s="158" customFormat="1" ht="76.5" outlineLevel="2">
      <c r="A339" s="13" t="str">
        <f>IF(AND(D339="",D339=""),"",$D$3&amp;"_"&amp;ROW()-10-COUNTBLANK($D$10:D339))</f>
        <v>DBL_264</v>
      </c>
      <c r="B339" s="537"/>
      <c r="C339" s="538" t="s">
        <v>1480</v>
      </c>
      <c r="D339" s="538" t="s">
        <v>1481</v>
      </c>
      <c r="E339" s="91" t="s">
        <v>24</v>
      </c>
      <c r="F339" s="91" t="s">
        <v>24</v>
      </c>
      <c r="G339" s="91" t="s">
        <v>24</v>
      </c>
      <c r="H339" s="91"/>
      <c r="I339" s="91"/>
      <c r="J339" s="91"/>
      <c r="K339" s="91"/>
      <c r="L339" s="91"/>
      <c r="M339" s="91"/>
      <c r="N339" s="91"/>
      <c r="O339" s="91"/>
      <c r="P339" s="91"/>
      <c r="Q339" s="17" t="s">
        <v>24</v>
      </c>
      <c r="R339" s="17" t="s">
        <v>24</v>
      </c>
      <c r="S339" s="17" t="s">
        <v>24</v>
      </c>
      <c r="T339" s="17"/>
      <c r="U339" s="17"/>
      <c r="V339" s="17"/>
      <c r="W339" s="18" t="str">
        <f t="shared" si="53"/>
        <v>P</v>
      </c>
      <c r="X339" s="19"/>
    </row>
    <row r="340" spans="1:24" s="158" customFormat="1" ht="76.5" outlineLevel="2">
      <c r="A340" s="13" t="str">
        <f>IF(AND(D340="",D340=""),"",$D$3&amp;"_"&amp;ROW()-10-COUNTBLANK($D$10:D340))</f>
        <v>DBL_265</v>
      </c>
      <c r="B340" s="537"/>
      <c r="C340" s="538" t="s">
        <v>1482</v>
      </c>
      <c r="D340" s="538" t="s">
        <v>549</v>
      </c>
      <c r="E340" s="91" t="s">
        <v>24</v>
      </c>
      <c r="F340" s="91" t="s">
        <v>24</v>
      </c>
      <c r="G340" s="91" t="s">
        <v>24</v>
      </c>
      <c r="H340" s="91"/>
      <c r="I340" s="91"/>
      <c r="J340" s="91"/>
      <c r="K340" s="91"/>
      <c r="L340" s="91"/>
      <c r="M340" s="91"/>
      <c r="N340" s="91"/>
      <c r="O340" s="91"/>
      <c r="P340" s="91"/>
      <c r="Q340" s="17" t="s">
        <v>24</v>
      </c>
      <c r="R340" s="17" t="s">
        <v>24</v>
      </c>
      <c r="S340" s="17" t="s">
        <v>24</v>
      </c>
      <c r="T340" s="17"/>
      <c r="U340" s="17"/>
      <c r="V340" s="17"/>
      <c r="W340" s="18" t="str">
        <f t="shared" si="53"/>
        <v>P</v>
      </c>
      <c r="X340" s="19"/>
    </row>
    <row r="341" spans="1:24" s="158" customFormat="1" ht="52.5" outlineLevel="2">
      <c r="A341" s="13" t="str">
        <f>IF(AND(D341="",D341=""),"",$D$3&amp;"_"&amp;ROW()-10-COUNTBLANK($D$10:D341))</f>
        <v>DBL_266</v>
      </c>
      <c r="B341" s="537"/>
      <c r="C341" s="539" t="s">
        <v>1483</v>
      </c>
      <c r="D341" s="538" t="s">
        <v>1481</v>
      </c>
      <c r="E341" s="91" t="s">
        <v>24</v>
      </c>
      <c r="F341" s="91" t="s">
        <v>24</v>
      </c>
      <c r="G341" s="91" t="s">
        <v>24</v>
      </c>
      <c r="H341" s="91"/>
      <c r="I341" s="91"/>
      <c r="J341" s="91"/>
      <c r="K341" s="91"/>
      <c r="L341" s="91"/>
      <c r="M341" s="91"/>
      <c r="N341" s="91"/>
      <c r="O341" s="91"/>
      <c r="P341" s="91"/>
      <c r="Q341" s="17" t="s">
        <v>24</v>
      </c>
      <c r="R341" s="17" t="s">
        <v>24</v>
      </c>
      <c r="S341" s="17" t="s">
        <v>24</v>
      </c>
      <c r="T341" s="17"/>
      <c r="U341" s="17"/>
      <c r="V341" s="17"/>
      <c r="W341" s="18" t="str">
        <f t="shared" si="53"/>
        <v>P</v>
      </c>
      <c r="X341" s="19"/>
    </row>
    <row r="342" spans="1:24" s="158" customFormat="1" ht="38.25" outlineLevel="2">
      <c r="A342" s="13" t="str">
        <f>IF(AND(D342="",D342=""),"",$D$3&amp;"_"&amp;ROW()-10-COUNTBLANK($D$10:D342))</f>
        <v>DBL_267</v>
      </c>
      <c r="B342" s="537"/>
      <c r="C342" s="538" t="s">
        <v>1484</v>
      </c>
      <c r="D342" s="538" t="s">
        <v>549</v>
      </c>
      <c r="E342" s="91" t="s">
        <v>24</v>
      </c>
      <c r="F342" s="91" t="s">
        <v>24</v>
      </c>
      <c r="G342" s="91" t="s">
        <v>24</v>
      </c>
      <c r="H342" s="91"/>
      <c r="I342" s="91"/>
      <c r="J342" s="91"/>
      <c r="K342" s="91"/>
      <c r="L342" s="91"/>
      <c r="M342" s="91"/>
      <c r="N342" s="91"/>
      <c r="O342" s="91"/>
      <c r="P342" s="91"/>
      <c r="Q342" s="17" t="s">
        <v>24</v>
      </c>
      <c r="R342" s="17" t="s">
        <v>24</v>
      </c>
      <c r="S342" s="17" t="s">
        <v>24</v>
      </c>
      <c r="T342" s="17"/>
      <c r="U342" s="17"/>
      <c r="V342" s="17"/>
      <c r="W342" s="18" t="str">
        <f t="shared" si="53"/>
        <v>P</v>
      </c>
      <c r="X342" s="19"/>
    </row>
    <row r="343" spans="1:24" s="157" customFormat="1" outlineLevel="1">
      <c r="A343" s="13" t="str">
        <f>IF(AND(D343="",D343=""),"",$D$3&amp;"_"&amp;ROW()-10-COUNTBLANK($D$10:D343))</f>
        <v/>
      </c>
      <c r="B343" s="310" t="s">
        <v>544</v>
      </c>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row>
    <row r="344" spans="1:24" s="158" customFormat="1" ht="148.5" outlineLevel="2">
      <c r="A344" s="13" t="str">
        <f>IF(AND(D344="",D344=""),"",$D$3&amp;"_"&amp;ROW()-10-COUNTBLANK($D$10:D344))</f>
        <v>DBL_268</v>
      </c>
      <c r="B344" s="361" t="s">
        <v>545</v>
      </c>
      <c r="C344" s="79" t="s">
        <v>546</v>
      </c>
      <c r="D344" s="79" t="s">
        <v>547</v>
      </c>
      <c r="E344" s="95"/>
      <c r="F344" s="91" t="s">
        <v>24</v>
      </c>
      <c r="G344" s="91" t="s">
        <v>24</v>
      </c>
      <c r="H344" s="91" t="s">
        <v>24</v>
      </c>
      <c r="I344" s="91"/>
      <c r="J344" s="91"/>
      <c r="K344" s="91"/>
      <c r="L344" s="91"/>
      <c r="M344" s="91"/>
      <c r="N344" s="91"/>
      <c r="O344" s="91"/>
      <c r="P344" s="91"/>
      <c r="Q344" s="17" t="s">
        <v>24</v>
      </c>
      <c r="R344" s="17" t="s">
        <v>24</v>
      </c>
      <c r="S344" s="17" t="s">
        <v>24</v>
      </c>
      <c r="T344" s="17"/>
      <c r="U344" s="17"/>
      <c r="V344" s="17"/>
      <c r="W344" s="18" t="str">
        <f t="shared" ref="W344:W349" si="54">IF(OR(IF(M344="",IF(L344="",IF(K344="","",K344),L344),M344)="F",IF(P344="",IF(O344="",IF(N344="","",N344),O344),P344)="F",IF(S344="",IF(R344="",IF(Q344="","",Q344),R344),S344)="F",IF(V344="",IF(U344="",IF(T344="","",T344),U344),V344)="F")=TRUE,"F",IF(OR(IF(M344="",IF(L344="",IF(K344="","",K344),L344),M344)="PE",IF(P344="",IF(O344="",IF(N344="","",N344),O344),P344)="PE",IF(S344="",IF(R344="",IF(Q344="","",Q344),R344),S344)="PE",IF(V344="",IF(U344="",IF(T344="","",T344),U344),V344)="PE")=TRUE,"PE",IF(AND(IF(M344="",IF(L344="",IF(K344="","",K344),L344),M344)="",IF(P344="",IF(O344="",IF(N344="","",N344),O344),P344)="",IF(S344="",IF(R344="",IF(Q344="","",Q344),R344),S344)="",IF(V344="",IF(U344="",IF(T344="","",T344),U344),V344)="")=TRUE,"","P")))</f>
        <v>P</v>
      </c>
      <c r="X344" s="19"/>
    </row>
    <row r="345" spans="1:24" s="158" customFormat="1" ht="99" outlineLevel="2">
      <c r="A345" s="13" t="str">
        <f>IF(AND(D345="",D345=""),"",$D$3&amp;"_"&amp;ROW()-10-COUNTBLANK($D$10:D345))</f>
        <v>DBL_269</v>
      </c>
      <c r="B345" s="361"/>
      <c r="C345" s="79" t="s">
        <v>548</v>
      </c>
      <c r="D345" s="79" t="s">
        <v>549</v>
      </c>
      <c r="E345" s="95"/>
      <c r="F345" s="91" t="s">
        <v>24</v>
      </c>
      <c r="G345" s="91" t="s">
        <v>24</v>
      </c>
      <c r="H345" s="91" t="s">
        <v>24</v>
      </c>
      <c r="I345" s="91"/>
      <c r="J345" s="91"/>
      <c r="K345" s="91"/>
      <c r="L345" s="91"/>
      <c r="M345" s="91"/>
      <c r="N345" s="91"/>
      <c r="O345" s="91"/>
      <c r="P345" s="91"/>
      <c r="Q345" s="17" t="s">
        <v>24</v>
      </c>
      <c r="R345" s="17" t="s">
        <v>24</v>
      </c>
      <c r="S345" s="17" t="s">
        <v>24</v>
      </c>
      <c r="T345" s="17"/>
      <c r="U345" s="17"/>
      <c r="V345" s="17"/>
      <c r="W345" s="18" t="str">
        <f t="shared" si="54"/>
        <v>P</v>
      </c>
      <c r="X345" s="19"/>
    </row>
    <row r="346" spans="1:24" s="158" customFormat="1" ht="99" outlineLevel="2">
      <c r="A346" s="13" t="str">
        <f>IF(AND(D346="",D346=""),"",$D$3&amp;"_"&amp;ROW()-10-COUNTBLANK($D$10:D346))</f>
        <v>DBL_270</v>
      </c>
      <c r="B346" s="361"/>
      <c r="C346" s="80" t="s">
        <v>560</v>
      </c>
      <c r="D346" s="79" t="s">
        <v>550</v>
      </c>
      <c r="E346" s="95"/>
      <c r="F346" s="91" t="s">
        <v>24</v>
      </c>
      <c r="G346" s="91" t="s">
        <v>24</v>
      </c>
      <c r="H346" s="91" t="s">
        <v>24</v>
      </c>
      <c r="I346" s="91"/>
      <c r="J346" s="91"/>
      <c r="K346" s="91"/>
      <c r="L346" s="91"/>
      <c r="M346" s="91"/>
      <c r="N346" s="91"/>
      <c r="O346" s="91"/>
      <c r="P346" s="91"/>
      <c r="Q346" s="17" t="s">
        <v>24</v>
      </c>
      <c r="R346" s="17" t="s">
        <v>24</v>
      </c>
      <c r="S346" s="17" t="s">
        <v>24</v>
      </c>
      <c r="T346" s="17"/>
      <c r="U346" s="17"/>
      <c r="V346" s="17"/>
      <c r="W346" s="18" t="str">
        <f t="shared" si="54"/>
        <v>P</v>
      </c>
      <c r="X346" s="19"/>
    </row>
    <row r="347" spans="1:24" s="158" customFormat="1" ht="66" outlineLevel="2">
      <c r="A347" s="13" t="str">
        <f>IF(AND(D347="",D347=""),"",$D$3&amp;"_"&amp;ROW()-10-COUNTBLANK($D$10:D347))</f>
        <v>DBL_271</v>
      </c>
      <c r="B347" s="361"/>
      <c r="C347" s="79" t="s">
        <v>551</v>
      </c>
      <c r="D347" s="79" t="s">
        <v>552</v>
      </c>
      <c r="E347" s="95"/>
      <c r="F347" s="91" t="s">
        <v>24</v>
      </c>
      <c r="G347" s="91" t="s">
        <v>24</v>
      </c>
      <c r="H347" s="91" t="s">
        <v>24</v>
      </c>
      <c r="I347" s="91"/>
      <c r="J347" s="91"/>
      <c r="K347" s="91"/>
      <c r="L347" s="91"/>
      <c r="M347" s="91"/>
      <c r="N347" s="91"/>
      <c r="O347" s="91"/>
      <c r="P347" s="91"/>
      <c r="Q347" s="17" t="s">
        <v>24</v>
      </c>
      <c r="R347" s="17" t="s">
        <v>24</v>
      </c>
      <c r="S347" s="17" t="s">
        <v>24</v>
      </c>
      <c r="T347" s="17"/>
      <c r="U347" s="17"/>
      <c r="V347" s="17"/>
      <c r="W347" s="18" t="str">
        <f t="shared" si="54"/>
        <v>P</v>
      </c>
      <c r="X347" s="19"/>
    </row>
    <row r="348" spans="1:24" s="158" customFormat="1" ht="99" outlineLevel="2">
      <c r="A348" s="13" t="str">
        <f>IF(AND(D348="",D348=""),"",$D$3&amp;"_"&amp;ROW()-10-COUNTBLANK($D$10:D348))</f>
        <v>DBL_272</v>
      </c>
      <c r="B348" s="361"/>
      <c r="C348" s="80" t="s">
        <v>561</v>
      </c>
      <c r="D348" s="79" t="s">
        <v>552</v>
      </c>
      <c r="E348" s="95"/>
      <c r="F348" s="91" t="s">
        <v>24</v>
      </c>
      <c r="G348" s="91" t="s">
        <v>24</v>
      </c>
      <c r="H348" s="91" t="s">
        <v>24</v>
      </c>
      <c r="I348" s="91"/>
      <c r="J348" s="91"/>
      <c r="K348" s="91"/>
      <c r="L348" s="91"/>
      <c r="M348" s="91"/>
      <c r="N348" s="91"/>
      <c r="O348" s="91"/>
      <c r="P348" s="91"/>
      <c r="Q348" s="17" t="s">
        <v>24</v>
      </c>
      <c r="R348" s="17" t="s">
        <v>24</v>
      </c>
      <c r="S348" s="17" t="s">
        <v>24</v>
      </c>
      <c r="T348" s="17"/>
      <c r="U348" s="17"/>
      <c r="V348" s="17"/>
      <c r="W348" s="18" t="str">
        <f t="shared" si="54"/>
        <v>P</v>
      </c>
      <c r="X348" s="19"/>
    </row>
    <row r="349" spans="1:24" s="158" customFormat="1" ht="82.5" outlineLevel="2">
      <c r="A349" s="13" t="str">
        <f>IF(AND(D349="",D349=""),"",$D$3&amp;"_"&amp;ROW()-10-COUNTBLANK($D$10:D349))</f>
        <v>DBL_273</v>
      </c>
      <c r="B349" s="159" t="s">
        <v>553</v>
      </c>
      <c r="C349" s="79" t="s">
        <v>562</v>
      </c>
      <c r="D349" s="79" t="s">
        <v>554</v>
      </c>
      <c r="E349" s="95"/>
      <c r="F349" s="91" t="s">
        <v>24</v>
      </c>
      <c r="G349" s="91" t="s">
        <v>24</v>
      </c>
      <c r="H349" s="91" t="s">
        <v>24</v>
      </c>
      <c r="I349" s="91"/>
      <c r="J349" s="91"/>
      <c r="K349" s="91"/>
      <c r="L349" s="91"/>
      <c r="M349" s="91"/>
      <c r="N349" s="91"/>
      <c r="O349" s="91"/>
      <c r="P349" s="91"/>
      <c r="Q349" s="17" t="s">
        <v>24</v>
      </c>
      <c r="R349" s="17" t="s">
        <v>24</v>
      </c>
      <c r="S349" s="17" t="s">
        <v>24</v>
      </c>
      <c r="T349" s="17"/>
      <c r="U349" s="17"/>
      <c r="V349" s="17"/>
      <c r="W349" s="18" t="str">
        <f t="shared" si="54"/>
        <v>P</v>
      </c>
      <c r="X349" s="19"/>
    </row>
  </sheetData>
  <mergeCells count="73">
    <mergeCell ref="B337:B342"/>
    <mergeCell ref="B300:X300"/>
    <mergeCell ref="B47:X47"/>
    <mergeCell ref="B179:X179"/>
    <mergeCell ref="B180:X180"/>
    <mergeCell ref="B182:X182"/>
    <mergeCell ref="B190:X190"/>
    <mergeCell ref="B202:X202"/>
    <mergeCell ref="B214:X214"/>
    <mergeCell ref="B280:X280"/>
    <mergeCell ref="B283:X283"/>
    <mergeCell ref="B286:X286"/>
    <mergeCell ref="B256:X256"/>
    <mergeCell ref="B264:X264"/>
    <mergeCell ref="B273:X273"/>
    <mergeCell ref="B244:X244"/>
    <mergeCell ref="B226:X226"/>
    <mergeCell ref="B344:B348"/>
    <mergeCell ref="B49:X49"/>
    <mergeCell ref="B69:X69"/>
    <mergeCell ref="B81:X81"/>
    <mergeCell ref="B100:X100"/>
    <mergeCell ref="B111:X111"/>
    <mergeCell ref="B130:X130"/>
    <mergeCell ref="B313:X313"/>
    <mergeCell ref="B320:X320"/>
    <mergeCell ref="B322:B324"/>
    <mergeCell ref="B326:B328"/>
    <mergeCell ref="B303:X303"/>
    <mergeCell ref="B306:X306"/>
    <mergeCell ref="D321:X321"/>
    <mergeCell ref="B289:X289"/>
    <mergeCell ref="B297:X297"/>
    <mergeCell ref="B233:X233"/>
    <mergeCell ref="B178:X178"/>
    <mergeCell ref="B272:X272"/>
    <mergeCell ref="B171:X171"/>
    <mergeCell ref="B174:X174"/>
    <mergeCell ref="B177:X177"/>
    <mergeCell ref="B163:X163"/>
    <mergeCell ref="B138:X138"/>
    <mergeCell ref="B146:X146"/>
    <mergeCell ref="B147:X147"/>
    <mergeCell ref="B154:X154"/>
    <mergeCell ref="B157:X157"/>
    <mergeCell ref="B160:X160"/>
    <mergeCell ref="B35:X35"/>
    <mergeCell ref="B38:X38"/>
    <mergeCell ref="B41:X41"/>
    <mergeCell ref="B44:X44"/>
    <mergeCell ref="B45:X45"/>
    <mergeCell ref="Y10:Y11"/>
    <mergeCell ref="B12:X12"/>
    <mergeCell ref="B21:X21"/>
    <mergeCell ref="B27:B30"/>
    <mergeCell ref="T10:V10"/>
    <mergeCell ref="W10:W11"/>
    <mergeCell ref="B304:X304"/>
    <mergeCell ref="C1:D1"/>
    <mergeCell ref="A10:A11"/>
    <mergeCell ref="B10:B11"/>
    <mergeCell ref="C10:C11"/>
    <mergeCell ref="D10:D11"/>
    <mergeCell ref="B33:B34"/>
    <mergeCell ref="H10:J10"/>
    <mergeCell ref="K10:M10"/>
    <mergeCell ref="N10:P10"/>
    <mergeCell ref="Q10:S10"/>
    <mergeCell ref="E10:G10"/>
    <mergeCell ref="X10:X11"/>
    <mergeCell ref="B46:X46"/>
    <mergeCell ref="B57:X57"/>
    <mergeCell ref="B93:X93"/>
  </mergeCells>
  <conditionalFormatting sqref="E1:W8">
    <cfRule type="cellIs" priority="172" stopIfTrue="1" operator="equal">
      <formula>"P"</formula>
    </cfRule>
    <cfRule type="cellIs" dxfId="777" priority="173" stopIfTrue="1" operator="equal">
      <formula>"F"</formula>
    </cfRule>
    <cfRule type="cellIs" dxfId="776" priority="174" stopIfTrue="1" operator="equal">
      <formula>"PE"</formula>
    </cfRule>
  </conditionalFormatting>
  <conditionalFormatting sqref="E10:W11">
    <cfRule type="cellIs" priority="169" stopIfTrue="1" operator="equal">
      <formula>"P"</formula>
    </cfRule>
    <cfRule type="cellIs" dxfId="775" priority="170" stopIfTrue="1" operator="equal">
      <formula>"F"</formula>
    </cfRule>
    <cfRule type="cellIs" dxfId="774" priority="171" stopIfTrue="1" operator="equal">
      <formula>"PE"</formula>
    </cfRule>
  </conditionalFormatting>
  <conditionalFormatting sqref="E19:P19">
    <cfRule type="cellIs" priority="166" stopIfTrue="1" operator="equal">
      <formula>"P"</formula>
    </cfRule>
    <cfRule type="cellIs" dxfId="773" priority="167" stopIfTrue="1" operator="equal">
      <formula>"F"</formula>
    </cfRule>
    <cfRule type="cellIs" dxfId="772" priority="168" stopIfTrue="1" operator="equal">
      <formula>"PE"</formula>
    </cfRule>
  </conditionalFormatting>
  <conditionalFormatting sqref="E14:H18">
    <cfRule type="cellIs" priority="163" stopIfTrue="1" operator="equal">
      <formula>"P"</formula>
    </cfRule>
    <cfRule type="cellIs" dxfId="771" priority="164" stopIfTrue="1" operator="equal">
      <formula>"F"</formula>
    </cfRule>
    <cfRule type="cellIs" dxfId="770" priority="165" stopIfTrue="1" operator="equal">
      <formula>"PE"</formula>
    </cfRule>
  </conditionalFormatting>
  <conditionalFormatting sqref="E148:P153">
    <cfRule type="cellIs" priority="157" stopIfTrue="1" operator="equal">
      <formula>"P"</formula>
    </cfRule>
    <cfRule type="cellIs" dxfId="769" priority="158" stopIfTrue="1" operator="equal">
      <formula>"F"</formula>
    </cfRule>
    <cfRule type="cellIs" dxfId="768" priority="159" stopIfTrue="1" operator="equal">
      <formula>"PE"</formula>
    </cfRule>
  </conditionalFormatting>
  <conditionalFormatting sqref="E66:E68">
    <cfRule type="cellIs" priority="160" stopIfTrue="1" operator="equal">
      <formula>"P"</formula>
    </cfRule>
    <cfRule type="cellIs" dxfId="767" priority="161" stopIfTrue="1" operator="equal">
      <formula>"F"</formula>
    </cfRule>
    <cfRule type="cellIs" dxfId="766" priority="162" stopIfTrue="1" operator="equal">
      <formula>"PE"</formula>
    </cfRule>
  </conditionalFormatting>
  <conditionalFormatting sqref="E165:E170">
    <cfRule type="cellIs" priority="154" stopIfTrue="1" operator="equal">
      <formula>"P"</formula>
    </cfRule>
    <cfRule type="cellIs" dxfId="765" priority="155" stopIfTrue="1" operator="equal">
      <formula>"F"</formula>
    </cfRule>
    <cfRule type="cellIs" dxfId="764" priority="156" stopIfTrue="1" operator="equal">
      <formula>"PE"</formula>
    </cfRule>
  </conditionalFormatting>
  <conditionalFormatting sqref="F322:P324">
    <cfRule type="cellIs" priority="115" stopIfTrue="1" operator="equal">
      <formula>"P"</formula>
    </cfRule>
    <cfRule type="cellIs" dxfId="763" priority="116" stopIfTrue="1" operator="equal">
      <formula>"F"</formula>
    </cfRule>
    <cfRule type="cellIs" dxfId="762" priority="117" stopIfTrue="1" operator="equal">
      <formula>"PE"</formula>
    </cfRule>
  </conditionalFormatting>
  <conditionalFormatting sqref="F326:P327">
    <cfRule type="cellIs" priority="112" stopIfTrue="1" operator="equal">
      <formula>"P"</formula>
    </cfRule>
    <cfRule type="cellIs" dxfId="761" priority="113" stopIfTrue="1" operator="equal">
      <formula>"F"</formula>
    </cfRule>
    <cfRule type="cellIs" dxfId="760" priority="114" stopIfTrue="1" operator="equal">
      <formula>"PE"</formula>
    </cfRule>
  </conditionalFormatting>
  <conditionalFormatting sqref="F318:P319">
    <cfRule type="cellIs" priority="118" stopIfTrue="1" operator="equal">
      <formula>"P"</formula>
    </cfRule>
    <cfRule type="cellIs" dxfId="759" priority="119" stopIfTrue="1" operator="equal">
      <formula>"F"</formula>
    </cfRule>
    <cfRule type="cellIs" dxfId="758" priority="120" stopIfTrue="1" operator="equal">
      <formula>"PE"</formula>
    </cfRule>
  </conditionalFormatting>
  <conditionalFormatting sqref="F316:P316">
    <cfRule type="cellIs" priority="121" stopIfTrue="1" operator="equal">
      <formula>"P"</formula>
    </cfRule>
    <cfRule type="cellIs" dxfId="757" priority="122" stopIfTrue="1" operator="equal">
      <formula>"F"</formula>
    </cfRule>
    <cfRule type="cellIs" dxfId="756" priority="123" stopIfTrue="1" operator="equal">
      <formula>"PE"</formula>
    </cfRule>
  </conditionalFormatting>
  <conditionalFormatting sqref="F330:P332">
    <cfRule type="cellIs" priority="109" stopIfTrue="1" operator="equal">
      <formula>"P"</formula>
    </cfRule>
    <cfRule type="cellIs" dxfId="755" priority="110" stopIfTrue="1" operator="equal">
      <formula>"F"</formula>
    </cfRule>
    <cfRule type="cellIs" dxfId="754" priority="111" stopIfTrue="1" operator="equal">
      <formula>"PE"</formula>
    </cfRule>
  </conditionalFormatting>
  <conditionalFormatting sqref="F309:P309">
    <cfRule type="cellIs" priority="127" stopIfTrue="1" operator="equal">
      <formula>"P"</formula>
    </cfRule>
    <cfRule type="cellIs" dxfId="753" priority="128" stopIfTrue="1" operator="equal">
      <formula>"F"</formula>
    </cfRule>
    <cfRule type="cellIs" dxfId="752" priority="129" stopIfTrue="1" operator="equal">
      <formula>"PE"</formula>
    </cfRule>
  </conditionalFormatting>
  <conditionalFormatting sqref="F311:P312">
    <cfRule type="cellIs" priority="124" stopIfTrue="1" operator="equal">
      <formula>"P"</formula>
    </cfRule>
    <cfRule type="cellIs" dxfId="751" priority="125" stopIfTrue="1" operator="equal">
      <formula>"F"</formula>
    </cfRule>
    <cfRule type="cellIs" dxfId="750" priority="126" stopIfTrue="1" operator="equal">
      <formula>"PE"</formula>
    </cfRule>
  </conditionalFormatting>
  <conditionalFormatting sqref="F344:P349">
    <cfRule type="cellIs" priority="106" stopIfTrue="1" operator="equal">
      <formula>"P"</formula>
    </cfRule>
    <cfRule type="cellIs" dxfId="749" priority="107" stopIfTrue="1" operator="equal">
      <formula>"F"</formula>
    </cfRule>
    <cfRule type="cellIs" dxfId="748" priority="108" stopIfTrue="1" operator="equal">
      <formula>"PE"</formula>
    </cfRule>
  </conditionalFormatting>
  <conditionalFormatting sqref="F333:P335">
    <cfRule type="cellIs" priority="103" stopIfTrue="1" operator="equal">
      <formula>"P"</formula>
    </cfRule>
    <cfRule type="cellIs" dxfId="747" priority="104" stopIfTrue="1" operator="equal">
      <formula>"F"</formula>
    </cfRule>
    <cfRule type="cellIs" dxfId="746" priority="105" stopIfTrue="1" operator="equal">
      <formula>"PE"</formula>
    </cfRule>
  </conditionalFormatting>
  <conditionalFormatting sqref="E90:E92">
    <cfRule type="cellIs" priority="61" stopIfTrue="1" operator="equal">
      <formula>"P"</formula>
    </cfRule>
    <cfRule type="cellIs" dxfId="745" priority="62" stopIfTrue="1" operator="equal">
      <formula>"F"</formula>
    </cfRule>
    <cfRule type="cellIs" dxfId="744" priority="63" stopIfTrue="1" operator="equal">
      <formula>"PE"</formula>
    </cfRule>
  </conditionalFormatting>
  <conditionalFormatting sqref="E78:E80">
    <cfRule type="cellIs" priority="64" stopIfTrue="1" operator="equal">
      <formula>"P"</formula>
    </cfRule>
    <cfRule type="cellIs" dxfId="743" priority="65" stopIfTrue="1" operator="equal">
      <formula>"F"</formula>
    </cfRule>
    <cfRule type="cellIs" dxfId="742" priority="66" stopIfTrue="1" operator="equal">
      <formula>"PE"</formula>
    </cfRule>
  </conditionalFormatting>
  <conditionalFormatting sqref="E120:E122">
    <cfRule type="cellIs" priority="52" stopIfTrue="1" operator="equal">
      <formula>"P"</formula>
    </cfRule>
    <cfRule type="cellIs" dxfId="741" priority="53" stopIfTrue="1" operator="equal">
      <formula>"F"</formula>
    </cfRule>
    <cfRule type="cellIs" dxfId="740" priority="54" stopIfTrue="1" operator="equal">
      <formula>"PE"</formula>
    </cfRule>
  </conditionalFormatting>
  <conditionalFormatting sqref="E51:E56">
    <cfRule type="cellIs" priority="67" stopIfTrue="1" operator="equal">
      <formula>"P"</formula>
    </cfRule>
    <cfRule type="cellIs" dxfId="739" priority="68" stopIfTrue="1" operator="equal">
      <formula>"F"</formula>
    </cfRule>
    <cfRule type="cellIs" dxfId="738" priority="69" stopIfTrue="1" operator="equal">
      <formula>"PE"</formula>
    </cfRule>
  </conditionalFormatting>
  <conditionalFormatting sqref="F108:P108">
    <cfRule type="cellIs" priority="58" stopIfTrue="1" operator="equal">
      <formula>"P"</formula>
    </cfRule>
    <cfRule type="cellIs" dxfId="737" priority="59" stopIfTrue="1" operator="equal">
      <formula>"F"</formula>
    </cfRule>
    <cfRule type="cellIs" dxfId="736" priority="60" stopIfTrue="1" operator="equal">
      <formula>"PE"</formula>
    </cfRule>
  </conditionalFormatting>
  <conditionalFormatting sqref="F110:P110">
    <cfRule type="cellIs" priority="55" stopIfTrue="1" operator="equal">
      <formula>"P"</formula>
    </cfRule>
    <cfRule type="cellIs" dxfId="735" priority="56" stopIfTrue="1" operator="equal">
      <formula>"F"</formula>
    </cfRule>
    <cfRule type="cellIs" dxfId="734" priority="57" stopIfTrue="1" operator="equal">
      <formula>"PE"</formula>
    </cfRule>
  </conditionalFormatting>
  <conditionalFormatting sqref="E124:E129">
    <cfRule type="cellIs" priority="49" stopIfTrue="1" operator="equal">
      <formula>"P"</formula>
    </cfRule>
    <cfRule type="cellIs" dxfId="733" priority="50" stopIfTrue="1" operator="equal">
      <formula>"F"</formula>
    </cfRule>
    <cfRule type="cellIs" dxfId="732" priority="51" stopIfTrue="1" operator="equal">
      <formula>"PE"</formula>
    </cfRule>
  </conditionalFormatting>
  <conditionalFormatting sqref="E132:E137">
    <cfRule type="cellIs" priority="46" stopIfTrue="1" operator="equal">
      <formula>"P"</formula>
    </cfRule>
    <cfRule type="cellIs" dxfId="731" priority="47" stopIfTrue="1" operator="equal">
      <formula>"F"</formula>
    </cfRule>
    <cfRule type="cellIs" dxfId="730" priority="48" stopIfTrue="1" operator="equal">
      <formula>"PE"</formula>
    </cfRule>
  </conditionalFormatting>
  <conditionalFormatting sqref="E140:E145">
    <cfRule type="cellIs" priority="43" stopIfTrue="1" operator="equal">
      <formula>"P"</formula>
    </cfRule>
    <cfRule type="cellIs" dxfId="729" priority="44" stopIfTrue="1" operator="equal">
      <formula>"F"</formula>
    </cfRule>
    <cfRule type="cellIs" dxfId="728" priority="45" stopIfTrue="1" operator="equal">
      <formula>"PE"</formula>
    </cfRule>
  </conditionalFormatting>
  <conditionalFormatting sqref="E274:P279">
    <cfRule type="cellIs" priority="37" stopIfTrue="1" operator="equal">
      <formula>"P"</formula>
    </cfRule>
    <cfRule type="cellIs" dxfId="727" priority="38" stopIfTrue="1" operator="equal">
      <formula>"F"</formula>
    </cfRule>
    <cfRule type="cellIs" dxfId="726" priority="39" stopIfTrue="1" operator="equal">
      <formula>"PE"</formula>
    </cfRule>
  </conditionalFormatting>
  <conditionalFormatting sqref="E199:E201">
    <cfRule type="cellIs" priority="40" stopIfTrue="1" operator="equal">
      <formula>"P"</formula>
    </cfRule>
    <cfRule type="cellIs" dxfId="725" priority="41" stopIfTrue="1" operator="equal">
      <formula>"F"</formula>
    </cfRule>
    <cfRule type="cellIs" dxfId="724" priority="42" stopIfTrue="1" operator="equal">
      <formula>"PE"</formula>
    </cfRule>
  </conditionalFormatting>
  <conditionalFormatting sqref="E291:E296">
    <cfRule type="cellIs" priority="34" stopIfTrue="1" operator="equal">
      <formula>"P"</formula>
    </cfRule>
    <cfRule type="cellIs" dxfId="723" priority="35" stopIfTrue="1" operator="equal">
      <formula>"F"</formula>
    </cfRule>
    <cfRule type="cellIs" dxfId="722" priority="36" stopIfTrue="1" operator="equal">
      <formula>"PE"</formula>
    </cfRule>
  </conditionalFormatting>
  <conditionalFormatting sqref="E184:E189">
    <cfRule type="cellIs" priority="31" stopIfTrue="1" operator="equal">
      <formula>"P"</formula>
    </cfRule>
    <cfRule type="cellIs" dxfId="721" priority="32" stopIfTrue="1" operator="equal">
      <formula>"F"</formula>
    </cfRule>
    <cfRule type="cellIs" dxfId="720" priority="33" stopIfTrue="1" operator="equal">
      <formula>"PE"</formula>
    </cfRule>
  </conditionalFormatting>
  <conditionalFormatting sqref="E211:E213">
    <cfRule type="cellIs" priority="28" stopIfTrue="1" operator="equal">
      <formula>"P"</formula>
    </cfRule>
    <cfRule type="cellIs" dxfId="719" priority="29" stopIfTrue="1" operator="equal">
      <formula>"F"</formula>
    </cfRule>
    <cfRule type="cellIs" dxfId="718" priority="30" stopIfTrue="1" operator="equal">
      <formula>"PE"</formula>
    </cfRule>
  </conditionalFormatting>
  <conditionalFormatting sqref="E223:E225">
    <cfRule type="cellIs" priority="25" stopIfTrue="1" operator="equal">
      <formula>"P"</formula>
    </cfRule>
    <cfRule type="cellIs" dxfId="717" priority="26" stopIfTrue="1" operator="equal">
      <formula>"F"</formula>
    </cfRule>
    <cfRule type="cellIs" dxfId="716" priority="27" stopIfTrue="1" operator="equal">
      <formula>"PE"</formula>
    </cfRule>
  </conditionalFormatting>
  <conditionalFormatting sqref="F241:P241">
    <cfRule type="cellIs" priority="22" stopIfTrue="1" operator="equal">
      <formula>"P"</formula>
    </cfRule>
    <cfRule type="cellIs" dxfId="715" priority="23" stopIfTrue="1" operator="equal">
      <formula>"F"</formula>
    </cfRule>
    <cfRule type="cellIs" dxfId="714" priority="24" stopIfTrue="1" operator="equal">
      <formula>"PE"</formula>
    </cfRule>
  </conditionalFormatting>
  <conditionalFormatting sqref="F243:P243">
    <cfRule type="cellIs" priority="19" stopIfTrue="1" operator="equal">
      <formula>"P"</formula>
    </cfRule>
    <cfRule type="cellIs" dxfId="713" priority="20" stopIfTrue="1" operator="equal">
      <formula>"F"</formula>
    </cfRule>
    <cfRule type="cellIs" dxfId="712" priority="21" stopIfTrue="1" operator="equal">
      <formula>"PE"</formula>
    </cfRule>
  </conditionalFormatting>
  <conditionalFormatting sqref="E253:E255">
    <cfRule type="cellIs" priority="16" stopIfTrue="1" operator="equal">
      <formula>"P"</formula>
    </cfRule>
    <cfRule type="cellIs" dxfId="711" priority="17" stopIfTrue="1" operator="equal">
      <formula>"F"</formula>
    </cfRule>
    <cfRule type="cellIs" dxfId="710" priority="18" stopIfTrue="1" operator="equal">
      <formula>"PE"</formula>
    </cfRule>
  </conditionalFormatting>
  <conditionalFormatting sqref="E258:E263">
    <cfRule type="cellIs" priority="10" stopIfTrue="1" operator="equal">
      <formula>"P"</formula>
    </cfRule>
    <cfRule type="cellIs" dxfId="709" priority="11" stopIfTrue="1" operator="equal">
      <formula>"F"</formula>
    </cfRule>
    <cfRule type="cellIs" dxfId="708" priority="12" stopIfTrue="1" operator="equal">
      <formula>"PE"</formula>
    </cfRule>
  </conditionalFormatting>
  <conditionalFormatting sqref="E266:E271">
    <cfRule type="cellIs" priority="7" stopIfTrue="1" operator="equal">
      <formula>"P"</formula>
    </cfRule>
    <cfRule type="cellIs" dxfId="707" priority="8" stopIfTrue="1" operator="equal">
      <formula>"F"</formula>
    </cfRule>
    <cfRule type="cellIs" dxfId="706" priority="9" stopIfTrue="1" operator="equal">
      <formula>"PE"</formula>
    </cfRule>
  </conditionalFormatting>
  <conditionalFormatting sqref="E337:P342">
    <cfRule type="cellIs" priority="1" stopIfTrue="1" operator="equal">
      <formula>"P"</formula>
    </cfRule>
    <cfRule type="cellIs" dxfId="705" priority="2" stopIfTrue="1" operator="equal">
      <formula>"F"</formula>
    </cfRule>
    <cfRule type="cellIs" dxfId="704" priority="3" stopIfTrue="1" operator="equal">
      <formula>"PE"</formula>
    </cfRule>
  </conditionalFormatting>
  <dataValidations count="3">
    <dataValidation type="list" allowBlank="1" showInputMessage="1" showErrorMessage="1" sqref="E309 E311:E312 E316 E318:E319 E322:E324 E326:E327 E330:E335 IZ330:IZ335 SV330:SV335 ACR330:ACR335 AMN330:AMN335 AWJ330:AWJ335 BGF330:BGF335 BQB330:BQB335 BZX330:BZX335 CJT330:CJT335 CTP330:CTP335 DDL330:DDL335 DNH330:DNH335 DXD330:DXD335 EGZ330:EGZ335 EQV330:EQV335 FAR330:FAR335 FKN330:FKN335 FUJ330:FUJ335 GEF330:GEF335 GOB330:GOB335 GXX330:GXX335 HHT330:HHT335 HRP330:HRP335 IBL330:IBL335 ILH330:ILH335 IVD330:IVD335 JEZ330:JEZ335 JOV330:JOV335 JYR330:JYR335 KIN330:KIN335 KSJ330:KSJ335 LCF330:LCF335 LMB330:LMB335 LVX330:LVX335 MFT330:MFT335 MPP330:MPP335 MZL330:MZL335 NJH330:NJH335 NTD330:NTD335 OCZ330:OCZ335 OMV330:OMV335 OWR330:OWR335 PGN330:PGN335 PQJ330:PQJ335 QAF330:QAF335 QKB330:QKB335 QTX330:QTX335 RDT330:RDT335 RNP330:RNP335 RXL330:RXL335 SHH330:SHH335 SRD330:SRD335 TAZ330:TAZ335 TKV330:TKV335 TUR330:TUR335 UEN330:UEN335 UOJ330:UOJ335 UYF330:UYF335 VIB330:VIB335 VRX330:VRX335 WBT330:WBT335 WLP330:WLP335 E243 E108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E110 E241 IY241 SU241 ACQ241 AMM241 AWI241 BGE241 BQA241 BZW241 CJS241 CTO241 DDK241 DNG241 DXC241 EGY241 EQU241 FAQ241 FKM241 FUI241 GEE241 GOA241 GXW241 HHS241 HRO241 IBK241 ILG241 IVC241 JEY241 JOU241 JYQ241 KIM241 KSI241 LCE241 LMA241 LVW241 MFS241 MPO241 MZK241 NJG241 NTC241 OCY241 OMU241 OWQ241 PGM241 PQI241 QAE241 QKA241 QTW241 RDS241 RNO241 RXK241 SHG241 SRC241 TAY241 TKU241 TUQ241 UEM241 UOI241 UYE241 VIA241 VRW241 WBS241 WLO241 WVK241 IY243 SU243 ACQ243 AMM243 AWI243 BGE243 BQA243 BZW243 CJS243 CTO243 DDK243 DNG243 DXC243 EGY243 EQU243 FAQ243 FKM243 FUI243 GEE243 GOA243 GXW243 HHS243 HRO243 IBK243 ILG243 IVC243 JEY243 JOU243 JYQ243 KIM243 KSI243 LCE243 LMA243 LVW243 MFS243 MPO243 MZK243 NJG243 NTC243 OCY243 OMU243 OWQ243 PGM243 PQI243 QAE243 QKA243 QTW243 RDS243 RNO243 RXK243 SHG243 SRC243 TAY243 TKU243 TUQ243 UEM243 UOI243 UYE243 VIA243 VRW243 WBS243 WLO243 WVK243 WVL330:WVL335" xr:uid="{12EBEDD0-F529-49B2-AAFE-9C81B02BF281}">
      <formula1>"G, F, S"</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1D9021ED-D8E0-49CC-99B4-7F925BBEDD87}">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VIC344:VIN349 E36:V37 E39:V40 E42:V43 Q58:V68 E90:E92 WBU148:WCF153 VRY148:VSJ153 VIC148:VIN153 UYG148:UYR153 UOK148:UOV153 UEO148:UEZ153 TUS148:TVD153 TKW148:TLH153 TBA148:TBL153 SRE148:SRP153 SHI148:SHT153 RXM148:RXX153 RNQ148:ROB153 RDU148:REF153 QTY148:QUJ153 QKC148:QKN153 QAG148:QAR153 PQK148:PQV153 PGO148:PGZ153 OWS148:OXD153 OMW148:ONH153 ODA148:ODL153 NTE148:NTP153 NJI148:NJT153 MZM148:MZX153 MPQ148:MQB153 MFU148:MGF153 LVY148:LWJ153 LMC148:LMN153 LCG148:LCR153 KSK148:KSV153 KIO148:KIZ153 JYS148:JZD153 JOW148:JPH153 JFA148:JFL153 IVE148:IVP153 ILI148:ILT153 IBM148:IBX153 HRQ148:HSB153 HHU148:HIF153 GXY148:GYJ153 GOC148:GON153 GEG148:GER153 FUK148:FUV153 FKO148:FKZ153 FAS148:FBD153 EQW148:ERH153 EHA148:EHL153 DXE148:DXP153 DNI148:DNT153 DDM148:DDX153 CTQ148:CUB153 CJU148:CKF153 BZY148:CAJ153 BQC148:BQN153 BGG148:BGR153 AWK148:AWV153 AMO148:AMZ153 ACS148:ADD153 SW148:TH153 JA148:JL153 WVM148:WVX153 WLQ148:WMB153 E148:V153 E155:V156 Q50:V56 E165:E170 E161:V162 Q164:V170 E172:V173 F344:V349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158:V159 E22:V34 F326:P327 Q326:V328 F318:V319 F322:V324 F309:V309 F311:V312 F316:V316 WVM344:WVX349 WLQ344:WMB349 WBU344:WCF349 VRY344:VSJ349 SW330:TH335 ACS330:ADD335 AMO330:AMZ335 AWK330:AWV335 BGG330:BGR335 BQC330:BQN335 BZY330:CAJ335 CJU330:CKF335 CTQ330:CUB335 DDM330:DDX335 DNI330:DNT335 DXE330:DXP335 EHA330:EHL335 EQW330:ERH335 FAS330:FBD335 FKO330:FKZ335 FUK330:FUV335 GEG330:GER335 GOC330:GON335 GXY330:GYJ335 HHU330:HIF335 HRQ330:HSB335 IBM330:IBX335 ILI330:ILT335 IVE330:IVP335 JFA330:JFL335 JOW330:JPH335 JYS330:JZD335 KIO330:KIZ335 KSK330:KSV335 LCG330:LCR335 LMC330:LMN335 LVY330:LWJ335 MFU330:MGF335 MPQ330:MQB335 MZM330:MZX335 NJI330:NJT335 NTE330:NTP335 ODA330:ODL335 OMW330:ONH335 OWS330:OXD335 PGO330:PGZ335 PQK330:PQV335 QAG330:QAR335 QKC330:QKN335 QTY330:QUJ335 RDU330:REF335 RNQ330:ROB335 RXM330:RXX335 SHI330:SHT335 SRE330:SRP335 TBA330:TBL335 TKW330:TLH335 TUS330:TVD335 UEO330:UEZ335 UOK330:UOV335 UYG330:UYR335 VIC330:VIN335 VRY330:VSJ335 WBU330:WCF335 WLQ330:WMB335 WVM330:WVX335 F330:V335 E305:V305 JA344:JL349 SW344:TH349 ACS344:ADD349 AMO344:AMZ349 AWK344:AWV349 BGG344:BGR349 BQC344:BQN349 BZY344:CAJ349 CJU344:CKF349 CTQ344:CUB349 DDM344:DDX349 DNI344:DNT349 DXE344:DXP349 EHA344:EHL349 EQW344:ERH349 FAS344:FBD349 FKO344:FKZ349 FUK344:FUV349 GEG344:GER349 GOC344:GON349 GXY344:GYJ349 HHU344:HIF349 HRQ344:HSB349 IBM344:IBX349 ILI344:ILT349 IVE344:IVP349 JFA344:JFL349 JOW344:JPH349 JYS344:JZD349 KIO344:KIZ349 KSK344:KSV349 LCG344:LCR349 LMC344:LMN349 LVY344:LWJ349 MFU344:MGF349 MPQ344:MQB349 MZM344:MZX349 NJI344:NJT349 NTE344:NTP349 ODA344:ODL349 OMW344:ONH349 OWS344:OXD349 PGO344:PGZ349 PQK344:PQV349 QAG344:QAR349 QKC344:QKN349 QTY344:QUJ349 RDU344:REF349 RNQ344:ROB349 RXM344:RXX349 SHI344:SHT349 SRE344:SRP349 TBA344:TBL349 TKW344:TLH349 TUS344:TVD349 UEO344:UEZ349 UOK344:UOV349 UYG344:UYR349 E175:V176 E51:E56 E66:E68 E78:E80 Q70:V80 Q82:V92 Q94:V99 Q101:V106 WLP108:WMA108 WVL108:WVW108 IZ108:JK108 SV108:TG108 ACR108:ADC108 AMN108:AMY108 AWJ108:AWU108 BGF108:BGQ108 BQB108:BQM108 BZX108:CAI108 CJT108:CKE108 CTP108:CUA108 DDL108:DDW108 DNH108:DNS108 DXD108:DXO108 EGZ108:EHK108 EQV108:ERG108 FAR108:FBC108 FKN108:FKY108 FUJ108:FUU108 GEF108:GEQ108 GOB108:GOM108 GXX108:GYI108 HHT108:HIE108 HRP108:HSA108 IBL108:IBW108 ILH108:ILS108 IVD108:IVO108 JEZ108:JFK108 JOV108:JPG108 JYR108:JZC108 KIN108:KIY108 KSJ108:KSU108 LCF108:LCQ108 LMB108:LMM108 LVX108:LWI108 MFT108:MGE108 MPP108:MQA108 MZL108:MZW108 NJH108:NJS108 NTD108:NTO108 OCZ108:ODK108 OMV108:ONG108 OWR108:OXC108 PGN108:PGY108 PQJ108:PQU108 QAF108:QAQ108 QKB108:QKM108 QTX108:QUI108 RDT108:REE108 RNP108:ROA108 RXL108:RXW108 SHH108:SHS108 SRD108:SRO108 TAZ108:TBK108 TKV108:TLG108 TUR108:TVC108 UEN108:UEY108 UOJ108:UOU108 UYF108:UYQ108 VIB108:VIM108 VRX108:VSI108 WBT108:WCE108 F108:V108 WVL110:WVW110 IZ110:JK110 SV110:TG110 ACR110:ADC110 AMN110:AMY110 AWJ110:AWU110 BGF110:BGQ110 BQB110:BQM110 BZX110:CAI110 CJT110:CKE110 CTP110:CUA110 DDL110:DDW110 DNH110:DNS110 DXD110:DXO110 EGZ110:EHK110 EQV110:ERG110 FAR110:FBC110 FKN110:FKY110 FUJ110:FUU110 GEF110:GEQ110 GOB110:GOM110 GXX110:GYI110 HHT110:HIE110 HRP110:HSA110 IBL110:IBW110 ILH110:ILS110 IVD110:IVO110 JEZ110:JFK110 JOV110:JPG110 JYR110:JZC110 KIN110:KIY110 KSJ110:KSU110 LCF110:LCQ110 LMB110:LMM110 LVX110:LWI110 MFT110:MGE110 MPP110:MQA110 MZL110:MZW110 NJH110:NJS110 NTD110:NTO110 OCZ110:ODK110 OMV110:ONG110 OWR110:OXC110 PGN110:PGY110 PQJ110:PQU110 QAF110:QAQ110 QKB110:QKM110 QTX110:QUI110 RDT110:REE110 RNP110:ROA110 RXL110:RXW110 SHH110:SHS110 SRD110:SRO110 TAZ110:TBK110 TKV110:TLG110 TUR110:TVC110 UEN110:UEY110 UOJ110:UOU110 UYF110:UYQ110 VIB110:VIM110 VRX110:VSI110 WBT110:WCE110 F110:V110 WLP110:WMA110 E120:E122 E124:E129 Q112:V129 Q131:V137 E132:E137 Q139:V145 E140:E145 Q191:V201 E223:E225 WBU274:WCF279 VRY274:VSJ279 VIC274:VIN279 UYG274:UYR279 UOK274:UOV279 UEO274:UEZ279 TUS274:TVD279 TKW274:TLH279 TBA274:TBL279 SRE274:SRP279 SHI274:SHT279 RXM274:RXX279 RNQ274:ROB279 RDU274:REF279 QTY274:QUJ279 QKC274:QKN279 QAG274:QAR279 PQK274:PQV279 PGO274:PGZ279 OWS274:OXD279 OMW274:ONH279 ODA274:ODL279 NTE274:NTP279 NJI274:NJT279 MZM274:MZX279 MPQ274:MQB279 MFU274:MGF279 LVY274:LWJ279 LMC274:LMN279 LCG274:LCR279 KSK274:KSV279 KIO274:KIZ279 JYS274:JZD279 JOW274:JPH279 JFA274:JFL279 IVE274:IVP279 ILI274:ILT279 IBM274:IBX279 HRQ274:HSB279 HHU274:HIF279 GXY274:GYJ279 GOC274:GON279 GEG274:GER279 FUK274:FUV279 FKO274:FKZ279 FAS274:FBD279 EQW274:ERH279 EHA274:EHL279 DXE274:DXP279 DNI274:DNT279 DDM274:DDX279 CTQ274:CUB279 CJU274:CKF279 BZY274:CAJ279 BQC274:BQN279 BGG274:BGR279 AWK274:AWV279 AMO274:AMZ279 ACS274:ADD279 SW274:TH279 JA274:JL279 WVM274:WVX279 WLQ274:WMB279 E274:V279 E281:V282 Q183:V189 E291:E296 E287:V288 Q290:V296 E298:V299 E284:V285 E184:E189 E199:E201 E211:E213 Q203:V213 Q215:V225 Q227:V232 Q234:V239 WLP241:WMA241 WVL241:WVW241 IZ241:JK241 SV241:TG241 ACR241:ADC241 AMN241:AMY241 AWJ241:AWU241 BGF241:BGQ241 BQB241:BQM241 BZX241:CAI241 CJT241:CKE241 CTP241:CUA241 DDL241:DDW241 DNH241:DNS241 DXD241:DXO241 EGZ241:EHK241 EQV241:ERG241 FAR241:FBC241 FKN241:FKY241 FUJ241:FUU241 GEF241:GEQ241 GOB241:GOM241 GXX241:GYI241 HHT241:HIE241 HRP241:HSA241 IBL241:IBW241 ILH241:ILS241 IVD241:IVO241 JEZ241:JFK241 JOV241:JPG241 JYR241:JZC241 KIN241:KIY241 KSJ241:KSU241 LCF241:LCQ241 LMB241:LMM241 LVX241:LWI241 MFT241:MGE241 MPP241:MQA241 MZL241:MZW241 NJH241:NJS241 NTD241:NTO241 OCZ241:ODK241 OMV241:ONG241 OWR241:OXC241 PGN241:PGY241 PQJ241:PQU241 QAF241:QAQ241 QKB241:QKM241 QTX241:QUI241 RDT241:REE241 RNP241:ROA241 RXL241:RXW241 SHH241:SHS241 SRD241:SRO241 TAZ241:TBK241 TKV241:TLG241 TUR241:TVC241 UEN241:UEY241 UOJ241:UOU241 UYF241:UYQ241 VIB241:VIM241 VRX241:VSI241 WBT241:WCE241 F241:V241 WVL243:WVW243 IZ243:JK243 SV243:TG243 ACR243:ADC243 AMN243:AMY243 AWJ243:AWU243 BGF243:BGQ243 BQB243:BQM243 BZX243:CAI243 CJT243:CKE243 CTP243:CUA243 DDL243:DDW243 DNH243:DNS243 DXD243:DXO243 EGZ243:EHK243 EQV243:ERG243 FAR243:FBC243 FKN243:FKY243 FUJ243:FUU243 GEF243:GEQ243 GOB243:GOM243 GXX243:GYI243 HHT243:HIE243 HRP243:HSA243 IBL243:IBW243 ILH243:ILS243 IVD243:IVO243 JEZ243:JFK243 JOV243:JPG243 JYR243:JZC243 KIN243:KIY243 KSJ243:KSU243 LCF243:LCQ243 LMB243:LMM243 LVX243:LWI243 MFT243:MGE243 MPP243:MQA243 MZL243:MZW243 NJH243:NJS243 NTD243:NTO243 OCZ243:ODK243 OMV243:ONG243 OWR243:OXC243 PGN243:PGY243 PQJ243:PQU243 QAF243:QAQ243 QKB243:QKM243 QTX243:QUI243 RDT243:REE243 RNP243:ROA243 RXL243:RXW243 SHH243:SHS243 SRD243:SRO243 TAZ243:TBK243 TKV243:TLG243 TUR243:TVC243 UEN243:UEY243 UOJ243:UOU243 UYF243:UYQ243 VIB243:VIM243 VRX243:VSI243 WBT243:WCE243 F243:V243 WLP243:WMA243 E253:E255 Q245:V255 Q257:V263 E258:E263 Q265:V271 E266:E271 E301:V302 Q48:V48 Q181:V181 Q308:V308 Q315:V315 JA330:JL335 WLQ337:WMB342 WVM337:WVX342 JA337:JL342 SW337:TH342 ACS337:ADD342 AMO337:AMZ342 AWK337:AWV342 BGG337:BGR342 BQC337:BQN342 BZY337:CAJ342 CJU337:CKF342 CTQ337:CUB342 DDM337:DDX342 DNI337:DNT342 DXE337:DXP342 EHA337:EHL342 EQW337:ERH342 FAS337:FBD342 FKO337:FKZ342 FUK337:FUV342 GEG337:GER342 GOC337:GON342 GXY337:GYJ342 HHU337:HIF342 HRQ337:HSB342 IBM337:IBX342 ILI337:ILT342 IVE337:IVP342 JFA337:JFL342 JOW337:JPH342 JYS337:JZD342 KIO337:KIZ342 KSK337:KSV342 LCG337:LCR342 LMC337:LMN342 LVY337:LWJ342 MFU337:MGF342 MPQ337:MQB342 MZM337:MZX342 NJI337:NJT342 NTE337:NTP342 ODA337:ODL342 OMW337:ONH342 OWS337:OXD342 PGO337:PGZ342 PQK337:PQV342 QAG337:QAR342 QKC337:QKN342 QTY337:QUJ342 RDU337:REF342 RNQ337:ROB342 RXM337:RXX342 SHI337:SHT342 SRE337:SRP342 TBA337:TBL342 TKW337:TLH342 TUS337:TVD342 UEO337:UEZ342 UOK337:UOV342 UYG337:UYR342 VIC337:VIN342 VRY337:VSJ342 WBU337:WCF342 E337:V342" xr:uid="{C3A9D283-DAAE-46A3-93F3-9B72AD740127}">
      <formula1>"P,F,PE"</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B8044-A7F4-45D3-A824-A8C8086E8BEB}">
  <sheetPr>
    <outlinePr applyStyles="1" summaryBelow="0" summaryRight="0"/>
  </sheetPr>
  <dimension ref="A1:FW297"/>
  <sheetViews>
    <sheetView topLeftCell="C286" workbookViewId="0">
      <selection activeCell="A284" sqref="A284:XFD290"/>
    </sheetView>
  </sheetViews>
  <sheetFormatPr defaultRowHeight="16.5" outlineLevelRow="2"/>
  <cols>
    <col min="1" max="1" width="27.5703125" style="97" bestFit="1" customWidth="1"/>
    <col min="2" max="2" width="64" style="97" bestFit="1" customWidth="1"/>
    <col min="3" max="3" width="43" style="97" bestFit="1" customWidth="1"/>
    <col min="4" max="4" width="100" style="97" bestFit="1" customWidth="1"/>
    <col min="5" max="16" width="9.140625" style="97" hidden="1" customWidth="1"/>
    <col min="17" max="18" width="9.140625" style="97"/>
    <col min="19" max="19" width="8.5703125" style="97" customWidth="1"/>
    <col min="20" max="22" width="9.140625" style="97" hidden="1" customWidth="1"/>
    <col min="23" max="23" width="18.1406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711</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712</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COUNTIF($W$10:$W$743,"P")</f>
        <v>225</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COUNTIF($W$12:$W$4435,"F")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COUNTIF($W$12:$W$4435,"PE")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COUNTA($D$12:$D$4435)</f>
        <v>225</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QTPC_1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QTPC_2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33" hidden="1" outlineLevel="1">
      <c r="A15" s="13" t="str">
        <f>IF(AND(D15="",D15=""),"",$D$3&amp;"_"&amp;ROW()-10-COUNTBLANK($D$10:D15))</f>
        <v>QTPC_3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33" hidden="1" outlineLevel="1">
      <c r="A16" s="13" t="str">
        <f>IF(AND(D16="",D16=""),"",$D$3&amp;"_"&amp;ROW()-10-COUNTBLANK($D$10:D16))</f>
        <v>QTPC_4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33" hidden="1" outlineLevel="1">
      <c r="A17" s="13" t="str">
        <f>IF(AND(D17="",D17=""),"",$D$3&amp;"_"&amp;ROW()-10-COUNTBLANK($D$10:D17))</f>
        <v>QTPC_5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QTPC_6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QTPC_7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79" s="233" customFormat="1" ht="33" hidden="1" outlineLevel="1">
      <c r="A20" s="13" t="str">
        <f>IF(AND(D20="",D20=""),"",$D$3&amp;"_"&amp;ROW()-10-COUNTBLANK($D$10:D20))</f>
        <v>QTPC_8</v>
      </c>
      <c r="B20" s="65" t="s">
        <v>41</v>
      </c>
      <c r="C20" s="27" t="s">
        <v>42</v>
      </c>
      <c r="D20" s="74" t="s">
        <v>1053</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QTPC_9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idden="1" outlineLevel="1">
      <c r="A23" s="13" t="str">
        <f>IF(AND(D23="",D23=""),"",$D$3&amp;"_"&amp;ROW()-10-COUNTBLANK($D$10:D23))</f>
        <v>QTPC_10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si="1"/>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33" hidden="1" outlineLevel="1">
      <c r="A24" s="13" t="str">
        <f>IF(AND(D24="",D24=""),"",$D$3&amp;"_"&amp;ROW()-10-COUNTBLANK($D$10:D24))</f>
        <v>QTPC_11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1"/>
        <v>P</v>
      </c>
      <c r="X24" s="19"/>
      <c r="Y24" s="234"/>
    </row>
    <row r="25" spans="1:179" s="237" customFormat="1" ht="33" hidden="1" outlineLevel="1">
      <c r="A25" s="13" t="str">
        <f>IF(AND(D25="",D25=""),"",$D$3&amp;"_"&amp;ROW()-10-COUNTBLANK($D$10:D25))</f>
        <v>QTPC_12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68.25" hidden="1" customHeight="1" outlineLevel="1">
      <c r="A26" s="13" t="str">
        <f>IF(AND(D26="",D26=""),"",$D$3&amp;"_"&amp;ROW()-10-COUNTBLANK($D$10:D26))</f>
        <v>QTPC_13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idden="1" outlineLevel="1">
      <c r="A27" s="13" t="str">
        <f>IF(AND(D27="",D27=""),"",$D$3&amp;"_"&amp;ROW()-10-COUNTBLANK($D$10:D27))</f>
        <v>QTPC_14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idden="1" outlineLevel="1">
      <c r="A28" s="13" t="str">
        <f>IF(AND(D28="",D28=""),"",$D$3&amp;"_"&amp;ROW()-10-COUNTBLANK($D$10:D28))</f>
        <v>QTPC_15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idden="1" outlineLevel="1">
      <c r="A29" s="13" t="str">
        <f>IF(AND(D29="",D29=""),"",$D$3&amp;"_"&amp;ROW()-10-COUNTBLANK($D$10:D29))</f>
        <v>QTPC_16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idden="1" outlineLevel="1">
      <c r="A30" s="13" t="str">
        <f>IF(AND(D30="",D30=""),"",$D$3&amp;"_"&amp;ROW()-10-COUNTBLANK($D$10:D30))</f>
        <v>QTPC_17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66" hidden="1" outlineLevel="1">
      <c r="A31" s="13" t="str">
        <f>IF(AND(D31="",D31=""),"",$D$3&amp;"_"&amp;ROW()-10-COUNTBLANK($D$10:D31))</f>
        <v>QTPC_18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13" t="str">
        <f>IF(AND(D32="",D32=""),"",$D$3&amp;"_"&amp;ROW()-10-COUNTBLANK($D$10:D32))</f>
        <v>QTPC_19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116" s="237" customFormat="1" ht="66" hidden="1" outlineLevel="1">
      <c r="A33" s="13" t="str">
        <f>IF(AND(D33="",D33=""),"",$D$3&amp;"_"&amp;ROW()-10-COUNTBLANK($D$10:D33))</f>
        <v>QTPC_20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116" s="237" customFormat="1" ht="99" hidden="1" outlineLevel="1">
      <c r="A34" s="13" t="str">
        <f>IF(AND(D34="",D34=""),"",$D$3&amp;"_"&amp;ROW()-10-COUNTBLANK($D$10:D34))</f>
        <v>QTPC_21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QTPC_22</v>
      </c>
      <c r="B36" s="76" t="s">
        <v>186</v>
      </c>
      <c r="C36" s="76" t="s">
        <v>187</v>
      </c>
      <c r="D36" s="35" t="s">
        <v>1054</v>
      </c>
      <c r="E36" s="77"/>
      <c r="F36" s="77"/>
      <c r="G36" s="77"/>
      <c r="H36" s="77"/>
      <c r="I36" s="77"/>
      <c r="J36" s="77"/>
      <c r="K36" s="77"/>
      <c r="L36" s="77"/>
      <c r="M36" s="77"/>
      <c r="N36" s="77"/>
      <c r="O36" s="77"/>
      <c r="P36" s="77"/>
      <c r="Q36" s="17" t="s">
        <v>24</v>
      </c>
      <c r="R36" s="17" t="s">
        <v>24</v>
      </c>
      <c r="S36" s="17" t="s">
        <v>24</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QTPC_23</v>
      </c>
      <c r="B37" s="76" t="s">
        <v>940</v>
      </c>
      <c r="C37" s="76" t="s">
        <v>941</v>
      </c>
      <c r="D37" s="76" t="s">
        <v>1013</v>
      </c>
      <c r="E37" s="77"/>
      <c r="F37" s="77"/>
      <c r="G37" s="77"/>
      <c r="H37" s="77"/>
      <c r="I37" s="77"/>
      <c r="J37" s="77"/>
      <c r="K37" s="77"/>
      <c r="L37" s="77"/>
      <c r="M37" s="77"/>
      <c r="N37" s="77"/>
      <c r="O37" s="77"/>
      <c r="P37" s="77"/>
      <c r="Q37" s="17" t="s">
        <v>24</v>
      </c>
      <c r="R37" s="17" t="s">
        <v>24</v>
      </c>
      <c r="S37" s="17" t="s">
        <v>24</v>
      </c>
      <c r="T37" s="17"/>
      <c r="U37" s="17"/>
      <c r="V37" s="17"/>
      <c r="W37" s="18" t="str">
        <f t="shared" si="2"/>
        <v>P</v>
      </c>
      <c r="X37" s="19"/>
      <c r="Y37" s="238"/>
    </row>
    <row r="38" spans="1:116" s="178" customFormat="1" ht="17.25" customHeight="1" collapsed="1">
      <c r="A38" s="13" t="str">
        <f>IF(AND(D38="",D38=""),"",$D$3&amp;"_"&amp;ROW()-10-COUNTBLANK($D$10:D38))</f>
        <v/>
      </c>
      <c r="B38" s="439" t="s">
        <v>699</v>
      </c>
      <c r="C38" s="440"/>
      <c r="D38" s="440"/>
      <c r="E38" s="440"/>
      <c r="F38" s="440"/>
      <c r="G38" s="440"/>
      <c r="H38" s="440"/>
      <c r="I38" s="440"/>
      <c r="J38" s="440"/>
      <c r="K38" s="440"/>
      <c r="L38" s="440"/>
      <c r="M38" s="440"/>
      <c r="N38" s="440"/>
      <c r="O38" s="440"/>
      <c r="P38" s="440"/>
      <c r="Q38" s="440"/>
      <c r="R38" s="440"/>
      <c r="S38" s="440"/>
      <c r="T38" s="440"/>
      <c r="U38" s="440"/>
      <c r="V38" s="440"/>
      <c r="W38" s="440"/>
      <c r="X38" s="441"/>
      <c r="Y38" s="238"/>
    </row>
    <row r="39" spans="1:116" s="178" customFormat="1" ht="33" hidden="1" outlineLevel="1">
      <c r="A39" s="13" t="str">
        <f>IF(AND(D39="",D39=""),"",$D$3&amp;"_"&amp;ROW()-10-COUNTBLANK($D$10:D39))</f>
        <v>QTPC_24</v>
      </c>
      <c r="B39" s="76" t="s">
        <v>186</v>
      </c>
      <c r="C39" s="76" t="s">
        <v>187</v>
      </c>
      <c r="D39" s="35" t="s">
        <v>1054</v>
      </c>
      <c r="E39" s="77"/>
      <c r="F39" s="77"/>
      <c r="G39" s="77"/>
      <c r="H39" s="77"/>
      <c r="I39" s="77"/>
      <c r="J39" s="77"/>
      <c r="K39" s="77"/>
      <c r="L39" s="77"/>
      <c r="M39" s="77"/>
      <c r="N39" s="77"/>
      <c r="O39" s="77"/>
      <c r="P39" s="77"/>
      <c r="Q39" s="17" t="s">
        <v>24</v>
      </c>
      <c r="R39" s="17" t="s">
        <v>24</v>
      </c>
      <c r="S39" s="17" t="s">
        <v>24</v>
      </c>
      <c r="T39" s="17"/>
      <c r="U39" s="17"/>
      <c r="V39" s="17"/>
      <c r="W39" s="18" t="str">
        <f t="shared" ref="W39:W40" si="3">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idden="1" outlineLevel="1">
      <c r="A40" s="13" t="str">
        <f>IF(AND(D40="",D40=""),"",$D$3&amp;"_"&amp;ROW()-10-COUNTBLANK($D$10:D40))</f>
        <v>QTPC_25</v>
      </c>
      <c r="B40" s="76" t="s">
        <v>1055</v>
      </c>
      <c r="C40" s="76" t="s">
        <v>1056</v>
      </c>
      <c r="D40" s="76" t="s">
        <v>1057</v>
      </c>
      <c r="E40" s="77"/>
      <c r="F40" s="77"/>
      <c r="G40" s="77"/>
      <c r="H40" s="77"/>
      <c r="I40" s="77"/>
      <c r="J40" s="77"/>
      <c r="K40" s="77"/>
      <c r="L40" s="77"/>
      <c r="M40" s="77"/>
      <c r="N40" s="77"/>
      <c r="O40" s="77"/>
      <c r="P40" s="77"/>
      <c r="Q40" s="17" t="s">
        <v>24</v>
      </c>
      <c r="R40" s="17" t="s">
        <v>24</v>
      </c>
      <c r="S40" s="17" t="s">
        <v>24</v>
      </c>
      <c r="T40" s="17"/>
      <c r="U40" s="17"/>
      <c r="V40" s="17"/>
      <c r="W40" s="18" t="str">
        <f t="shared" si="3"/>
        <v>P</v>
      </c>
      <c r="X40" s="19"/>
      <c r="Y40" s="238"/>
    </row>
    <row r="41" spans="1:116" s="178" customFormat="1" ht="17.25" customHeight="1" collapsed="1">
      <c r="A41" s="13" t="str">
        <f>IF(AND(D41="",D41=""),"",$D$3&amp;"_"&amp;ROW()-10-COUNTBLANK($D$10:D41))</f>
        <v/>
      </c>
      <c r="B41" s="439" t="s">
        <v>700</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hidden="1" outlineLevel="1">
      <c r="A42" s="13" t="str">
        <f>IF(AND(D42="",D42=""),"",$D$3&amp;"_"&amp;ROW()-10-COUNTBLANK($D$10:D42))</f>
        <v>QTPC_26</v>
      </c>
      <c r="B42" s="76" t="s">
        <v>186</v>
      </c>
      <c r="C42" s="76" t="s">
        <v>187</v>
      </c>
      <c r="D42" s="35" t="s">
        <v>1054</v>
      </c>
      <c r="E42" s="77"/>
      <c r="F42" s="77"/>
      <c r="G42" s="77"/>
      <c r="H42" s="77"/>
      <c r="I42" s="77"/>
      <c r="J42" s="77"/>
      <c r="K42" s="77"/>
      <c r="L42" s="77"/>
      <c r="M42" s="77"/>
      <c r="N42" s="77"/>
      <c r="O42" s="77"/>
      <c r="P42" s="77"/>
      <c r="Q42" s="17" t="s">
        <v>24</v>
      </c>
      <c r="R42" s="17" t="s">
        <v>24</v>
      </c>
      <c r="S42" s="17" t="s">
        <v>24</v>
      </c>
      <c r="T42" s="17"/>
      <c r="U42" s="17"/>
      <c r="V42" s="17"/>
      <c r="W42" s="18" t="str">
        <f t="shared" ref="W42:W43" si="4">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idden="1" outlineLevel="1">
      <c r="A43" s="13" t="str">
        <f>IF(AND(D43="",D43=""),"",$D$3&amp;"_"&amp;ROW()-10-COUNTBLANK($D$10:D43))</f>
        <v>QTPC_27</v>
      </c>
      <c r="B43" s="76" t="s">
        <v>1058</v>
      </c>
      <c r="C43" s="76" t="s">
        <v>1059</v>
      </c>
      <c r="D43" s="76" t="s">
        <v>1060</v>
      </c>
      <c r="E43" s="77"/>
      <c r="F43" s="77"/>
      <c r="G43" s="77"/>
      <c r="H43" s="77"/>
      <c r="I43" s="77"/>
      <c r="J43" s="77"/>
      <c r="K43" s="77"/>
      <c r="L43" s="77"/>
      <c r="M43" s="77"/>
      <c r="N43" s="77"/>
      <c r="O43" s="77"/>
      <c r="P43" s="77"/>
      <c r="Q43" s="17" t="s">
        <v>24</v>
      </c>
      <c r="R43" s="17" t="s">
        <v>24</v>
      </c>
      <c r="S43" s="17" t="s">
        <v>24</v>
      </c>
      <c r="T43" s="17"/>
      <c r="U43" s="17"/>
      <c r="V43" s="17"/>
      <c r="W43" s="18" t="str">
        <f t="shared" si="4"/>
        <v>P</v>
      </c>
      <c r="X43" s="19"/>
      <c r="Y43" s="238"/>
    </row>
    <row r="44" spans="1:116" s="178" customFormat="1" ht="21" customHeight="1">
      <c r="A44" s="13" t="str">
        <f>IF(AND(D44="",D44=""),"",$D$3&amp;"_"&amp;ROW()-10-COUNTBLANK($D$10:D44))</f>
        <v/>
      </c>
      <c r="B44" s="424" t="s">
        <v>713</v>
      </c>
      <c r="C44" s="425"/>
      <c r="D44" s="425"/>
      <c r="E44" s="425"/>
      <c r="F44" s="425"/>
      <c r="G44" s="425"/>
      <c r="H44" s="425"/>
      <c r="I44" s="425"/>
      <c r="J44" s="425"/>
      <c r="K44" s="425"/>
      <c r="L44" s="425"/>
      <c r="M44" s="425"/>
      <c r="N44" s="425"/>
      <c r="O44" s="425"/>
      <c r="P44" s="425"/>
      <c r="Q44" s="425"/>
      <c r="R44" s="425"/>
      <c r="S44" s="425"/>
      <c r="T44" s="425"/>
      <c r="U44" s="425"/>
      <c r="V44" s="425"/>
      <c r="W44" s="425"/>
      <c r="X44" s="426"/>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39.75" customHeight="1" collapsed="1">
      <c r="A45" s="13" t="str">
        <f>IF(AND(D45="",D45=""),"",$D$3&amp;"_"&amp;ROW()-10-COUNTBLANK($D$10:D45))</f>
        <v/>
      </c>
      <c r="B45" s="411" t="s">
        <v>714</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QTPC_28</v>
      </c>
      <c r="B48" s="69" t="s">
        <v>194</v>
      </c>
      <c r="C48" s="69" t="s">
        <v>195</v>
      </c>
      <c r="D48" s="69" t="s">
        <v>1061</v>
      </c>
      <c r="E48" s="83"/>
      <c r="F48" s="83"/>
      <c r="G48" s="83"/>
      <c r="H48" s="83"/>
      <c r="I48" s="83"/>
      <c r="J48" s="83"/>
      <c r="K48" s="83"/>
      <c r="L48" s="83"/>
      <c r="M48" s="83"/>
      <c r="N48" s="83"/>
      <c r="O48" s="83"/>
      <c r="P48" s="83"/>
      <c r="Q48" s="17" t="s">
        <v>24</v>
      </c>
      <c r="R48" s="17" t="s">
        <v>24</v>
      </c>
      <c r="S48" s="17" t="s">
        <v>24</v>
      </c>
      <c r="T48" s="17"/>
      <c r="U48" s="17"/>
      <c r="V48" s="17"/>
      <c r="W48" s="18" t="str">
        <f t="shared" ref="W48" si="5">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116" s="178" customFormat="1" ht="21" customHeight="1" collapsed="1">
      <c r="A49" s="13" t="str">
        <f>IF(AND(D49="",D49=""),"",$D$3&amp;"_"&amp;ROW()-10-COUNTBLANK($D$10:D49))</f>
        <v/>
      </c>
      <c r="B49" s="405" t="s">
        <v>1015</v>
      </c>
      <c r="C49" s="406"/>
      <c r="D49" s="406"/>
      <c r="E49" s="406"/>
      <c r="F49" s="406"/>
      <c r="G49" s="406"/>
      <c r="H49" s="406"/>
      <c r="I49" s="406"/>
      <c r="J49" s="406"/>
      <c r="K49" s="406"/>
      <c r="L49" s="406"/>
      <c r="M49" s="406"/>
      <c r="N49" s="406"/>
      <c r="O49" s="406"/>
      <c r="P49" s="406"/>
      <c r="Q49" s="406"/>
      <c r="R49" s="406"/>
      <c r="S49" s="406"/>
      <c r="T49" s="406"/>
      <c r="U49" s="406"/>
      <c r="V49" s="406"/>
      <c r="W49" s="406"/>
      <c r="X49" s="407"/>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row>
    <row r="50" spans="1:116" s="178" customFormat="1" ht="97.5" hidden="1" customHeight="1" outlineLevel="1">
      <c r="A50" s="13" t="str">
        <f>IF(AND(D50="",D50=""),"",$D$3&amp;"_"&amp;ROW()-10-COUNTBLANK($D$10:D50))</f>
        <v>QTPC_29</v>
      </c>
      <c r="B50" s="34" t="s">
        <v>46</v>
      </c>
      <c r="C50" s="35" t="s">
        <v>102</v>
      </c>
      <c r="D50" s="34" t="s">
        <v>48</v>
      </c>
      <c r="E50" s="36"/>
      <c r="F50" s="36"/>
      <c r="G50" s="36"/>
      <c r="H50" s="36"/>
      <c r="I50" s="36"/>
      <c r="J50" s="36"/>
      <c r="K50" s="36"/>
      <c r="L50" s="36"/>
      <c r="M50" s="36"/>
      <c r="N50" s="36"/>
      <c r="O50" s="37"/>
      <c r="P50" s="36"/>
      <c r="Q50" s="17" t="s">
        <v>24</v>
      </c>
      <c r="R50" s="17" t="s">
        <v>24</v>
      </c>
      <c r="S50" s="17" t="s">
        <v>24</v>
      </c>
      <c r="T50" s="17"/>
      <c r="U50" s="17"/>
      <c r="V50" s="17"/>
      <c r="W50" s="18" t="str">
        <f t="shared" ref="W50:W56" si="6">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row>
    <row r="51" spans="1:116" s="178" customFormat="1" ht="79.5" hidden="1" customHeight="1" outlineLevel="1">
      <c r="A51" s="13" t="str">
        <f>IF(AND(D51="",D51=""),"",$D$3&amp;"_"&amp;ROW()-10-COUNTBLANK($D$10:D51))</f>
        <v>QTPC_30</v>
      </c>
      <c r="B51" s="41" t="s">
        <v>49</v>
      </c>
      <c r="C51" s="42" t="s">
        <v>103</v>
      </c>
      <c r="D51" s="43" t="s">
        <v>51</v>
      </c>
      <c r="E51" s="44"/>
      <c r="F51" s="36"/>
      <c r="G51" s="36"/>
      <c r="H51" s="36"/>
      <c r="I51" s="36"/>
      <c r="J51" s="36"/>
      <c r="K51" s="36"/>
      <c r="L51" s="36"/>
      <c r="M51" s="36"/>
      <c r="N51" s="36"/>
      <c r="O51" s="37"/>
      <c r="P51" s="36"/>
      <c r="Q51" s="17" t="s">
        <v>24</v>
      </c>
      <c r="R51" s="17" t="s">
        <v>24</v>
      </c>
      <c r="S51" s="17" t="s">
        <v>24</v>
      </c>
      <c r="T51" s="17"/>
      <c r="U51" s="17"/>
      <c r="V51" s="17"/>
      <c r="W51" s="18" t="str">
        <f t="shared" si="6"/>
        <v>P</v>
      </c>
      <c r="X51" s="1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row>
    <row r="52" spans="1:116" s="178" customFormat="1" ht="79.5" hidden="1" customHeight="1" outlineLevel="1">
      <c r="A52" s="13" t="str">
        <f>IF(AND(D52="",D52=""),"",$D$3&amp;"_"&amp;ROW()-10-COUNTBLANK($D$10:D52))</f>
        <v>QTPC_31</v>
      </c>
      <c r="B52" s="46" t="s">
        <v>52</v>
      </c>
      <c r="C52" s="42" t="s">
        <v>53</v>
      </c>
      <c r="D52" s="43" t="s">
        <v>54</v>
      </c>
      <c r="E52" s="44"/>
      <c r="F52" s="36"/>
      <c r="G52" s="36"/>
      <c r="H52" s="36"/>
      <c r="I52" s="36"/>
      <c r="J52" s="36"/>
      <c r="K52" s="36"/>
      <c r="L52" s="36"/>
      <c r="M52" s="36"/>
      <c r="N52" s="36"/>
      <c r="O52" s="37"/>
      <c r="P52" s="36"/>
      <c r="Q52" s="17" t="s">
        <v>24</v>
      </c>
      <c r="R52" s="17" t="s">
        <v>24</v>
      </c>
      <c r="S52" s="17" t="s">
        <v>24</v>
      </c>
      <c r="T52" s="17"/>
      <c r="U52" s="17"/>
      <c r="V52" s="17"/>
      <c r="W52" s="18" t="str">
        <f t="shared" si="6"/>
        <v>P</v>
      </c>
      <c r="X52" s="19"/>
      <c r="Y52" s="239"/>
      <c r="Z52" s="239"/>
      <c r="AA52" s="239"/>
      <c r="AB52" s="239"/>
      <c r="AC52" s="239"/>
      <c r="AD52" s="239"/>
      <c r="AE52" s="239"/>
      <c r="AF52" s="239"/>
      <c r="AG52" s="239"/>
      <c r="AH52" s="239"/>
      <c r="AI52" s="239"/>
      <c r="AJ52" s="239"/>
      <c r="AK52" s="239"/>
      <c r="AL52" s="239"/>
      <c r="AM52" s="239"/>
      <c r="AN52" s="239"/>
      <c r="AO52" s="239"/>
      <c r="AP52" s="239"/>
      <c r="AQ52" s="239"/>
      <c r="AR52" s="239"/>
      <c r="AS52" s="239"/>
      <c r="AT52" s="239"/>
      <c r="AU52" s="239"/>
      <c r="AV52" s="239"/>
      <c r="AW52" s="239"/>
      <c r="AX52" s="239"/>
      <c r="AY52" s="239"/>
      <c r="AZ52" s="239"/>
      <c r="BA52" s="239"/>
    </row>
    <row r="53" spans="1:116" s="178" customFormat="1" ht="99" hidden="1" customHeight="1" outlineLevel="1">
      <c r="A53" s="13" t="str">
        <f>IF(AND(D53="",D53=""),"",$D$3&amp;"_"&amp;ROW()-10-COUNTBLANK($D$10:D53))</f>
        <v>QTPC_32</v>
      </c>
      <c r="B53" s="47" t="s">
        <v>55</v>
      </c>
      <c r="C53" s="42" t="s">
        <v>56</v>
      </c>
      <c r="D53" s="43" t="s">
        <v>54</v>
      </c>
      <c r="E53" s="44"/>
      <c r="F53" s="36"/>
      <c r="G53" s="36"/>
      <c r="H53" s="36"/>
      <c r="I53" s="36"/>
      <c r="J53" s="36"/>
      <c r="K53" s="36"/>
      <c r="L53" s="36"/>
      <c r="M53" s="36"/>
      <c r="N53" s="36"/>
      <c r="O53" s="37"/>
      <c r="P53" s="36"/>
      <c r="Q53" s="17" t="s">
        <v>24</v>
      </c>
      <c r="R53" s="17" t="s">
        <v>24</v>
      </c>
      <c r="S53" s="17" t="s">
        <v>24</v>
      </c>
      <c r="T53" s="17"/>
      <c r="U53" s="17"/>
      <c r="V53" s="17"/>
      <c r="W53" s="18" t="str">
        <f t="shared" si="6"/>
        <v>P</v>
      </c>
      <c r="X53" s="1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row>
    <row r="54" spans="1:116" s="178" customFormat="1" ht="84" hidden="1" customHeight="1" outlineLevel="1">
      <c r="A54" s="13" t="str">
        <f>IF(AND(D54="",D54=""),"",$D$3&amp;"_"&amp;ROW()-10-COUNTBLANK($D$10:D54))</f>
        <v>QTPC_33</v>
      </c>
      <c r="B54" s="47" t="s">
        <v>57</v>
      </c>
      <c r="C54" s="42" t="s">
        <v>58</v>
      </c>
      <c r="D54" s="43" t="s">
        <v>54</v>
      </c>
      <c r="E54" s="44"/>
      <c r="F54" s="36"/>
      <c r="G54" s="36"/>
      <c r="H54" s="36"/>
      <c r="I54" s="36"/>
      <c r="J54" s="36"/>
      <c r="K54" s="36"/>
      <c r="L54" s="36"/>
      <c r="M54" s="36"/>
      <c r="N54" s="36"/>
      <c r="O54" s="37"/>
      <c r="P54" s="36"/>
      <c r="Q54" s="17" t="s">
        <v>24</v>
      </c>
      <c r="R54" s="17" t="s">
        <v>24</v>
      </c>
      <c r="S54" s="17" t="s">
        <v>24</v>
      </c>
      <c r="T54" s="17"/>
      <c r="U54" s="17"/>
      <c r="V54" s="17"/>
      <c r="W54" s="18" t="str">
        <f t="shared" si="6"/>
        <v>P</v>
      </c>
      <c r="X54" s="19"/>
      <c r="Y54" s="239"/>
      <c r="Z54" s="239"/>
      <c r="AA54" s="239"/>
      <c r="AB54" s="239"/>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row>
    <row r="55" spans="1:116" s="178" customFormat="1" ht="40.5" hidden="1" customHeight="1" outlineLevel="1">
      <c r="A55" s="13" t="str">
        <f>IF(AND(D55="",D55=""),"",$D$3&amp;"_"&amp;ROW()-10-COUNTBLANK($D$10:D55))</f>
        <v>QTPC_34</v>
      </c>
      <c r="B55" s="47" t="s">
        <v>59</v>
      </c>
      <c r="C55" s="42" t="s">
        <v>60</v>
      </c>
      <c r="D55" s="43" t="s">
        <v>61</v>
      </c>
      <c r="E55" s="44"/>
      <c r="F55" s="36"/>
      <c r="G55" s="36"/>
      <c r="H55" s="36"/>
      <c r="I55" s="36"/>
      <c r="J55" s="36"/>
      <c r="K55" s="36"/>
      <c r="L55" s="36"/>
      <c r="M55" s="36"/>
      <c r="N55" s="36"/>
      <c r="O55" s="37"/>
      <c r="P55" s="36"/>
      <c r="Q55" s="17" t="s">
        <v>24</v>
      </c>
      <c r="R55" s="17" t="s">
        <v>24</v>
      </c>
      <c r="S55" s="17" t="s">
        <v>24</v>
      </c>
      <c r="T55" s="17"/>
      <c r="U55" s="17"/>
      <c r="V55" s="17"/>
      <c r="W55" s="18" t="str">
        <f t="shared" si="6"/>
        <v>P</v>
      </c>
      <c r="X55" s="1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row>
    <row r="56" spans="1:116" s="178" customFormat="1" ht="33" hidden="1" outlineLevel="1">
      <c r="A56" s="13" t="str">
        <f>IF(AND(D56="",D56=""),"",$D$3&amp;"_"&amp;ROW()-10-COUNTBLANK($D$10:D56))</f>
        <v>QTPC_35</v>
      </c>
      <c r="B56" s="47" t="s">
        <v>62</v>
      </c>
      <c r="C56" s="42" t="s">
        <v>63</v>
      </c>
      <c r="D56" s="43" t="s">
        <v>64</v>
      </c>
      <c r="E56" s="44"/>
      <c r="F56" s="36"/>
      <c r="G56" s="36"/>
      <c r="H56" s="36"/>
      <c r="I56" s="36"/>
      <c r="J56" s="36"/>
      <c r="K56" s="36"/>
      <c r="L56" s="36"/>
      <c r="M56" s="36"/>
      <c r="N56" s="36"/>
      <c r="O56" s="37"/>
      <c r="P56" s="36"/>
      <c r="Q56" s="17" t="s">
        <v>24</v>
      </c>
      <c r="R56" s="17" t="s">
        <v>24</v>
      </c>
      <c r="S56" s="17" t="s">
        <v>24</v>
      </c>
      <c r="T56" s="17"/>
      <c r="U56" s="17"/>
      <c r="V56" s="17"/>
      <c r="W56" s="18" t="str">
        <f t="shared" si="6"/>
        <v>P</v>
      </c>
      <c r="X56" s="1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row>
    <row r="57" spans="1:116" s="243" customFormat="1" ht="15.75" customHeight="1" collapsed="1">
      <c r="A57" s="13" t="str">
        <f>IF(AND(D57="",D57=""),"",$D$3&amp;"_"&amp;ROW()-10-COUNTBLANK($D$10:D57))</f>
        <v/>
      </c>
      <c r="B57" s="402" t="s">
        <v>1062</v>
      </c>
      <c r="C57" s="403"/>
      <c r="D57" s="403"/>
      <c r="E57" s="403"/>
      <c r="F57" s="403"/>
      <c r="G57" s="403"/>
      <c r="H57" s="403"/>
      <c r="I57" s="403"/>
      <c r="J57" s="403"/>
      <c r="K57" s="403"/>
      <c r="L57" s="403"/>
      <c r="M57" s="403"/>
      <c r="N57" s="403"/>
      <c r="O57" s="403"/>
      <c r="P57" s="403"/>
      <c r="Q57" s="403"/>
      <c r="R57" s="403"/>
      <c r="S57" s="403"/>
      <c r="T57" s="403"/>
      <c r="U57" s="403"/>
      <c r="V57" s="403"/>
      <c r="W57" s="403"/>
      <c r="X57" s="404"/>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c r="BQ57" s="240"/>
      <c r="BR57" s="240"/>
      <c r="BS57" s="240"/>
      <c r="BT57" s="240"/>
      <c r="BU57" s="240"/>
      <c r="BV57" s="240"/>
      <c r="BW57" s="240"/>
      <c r="BX57" s="240"/>
      <c r="BY57" s="240"/>
      <c r="BZ57" s="240"/>
      <c r="CA57" s="240"/>
      <c r="CB57" s="240"/>
      <c r="CC57" s="240"/>
      <c r="CD57" s="240"/>
      <c r="CE57" s="240"/>
      <c r="CF57" s="240"/>
      <c r="CG57" s="241"/>
      <c r="CH57" s="242"/>
      <c r="CI57" s="242"/>
      <c r="CJ57" s="242"/>
      <c r="CK57" s="242"/>
      <c r="CL57" s="242"/>
      <c r="CM57" s="242"/>
      <c r="CN57" s="242"/>
      <c r="CO57" s="242"/>
      <c r="CP57" s="242"/>
      <c r="CQ57" s="242"/>
      <c r="CR57" s="242"/>
      <c r="CS57" s="242"/>
      <c r="CT57" s="242"/>
      <c r="CU57" s="242"/>
      <c r="CV57" s="242"/>
      <c r="CW57" s="242"/>
      <c r="CX57" s="242"/>
      <c r="CY57" s="242"/>
      <c r="CZ57" s="242"/>
      <c r="DA57" s="242"/>
      <c r="DB57" s="242"/>
      <c r="DC57" s="242"/>
      <c r="DD57" s="242"/>
      <c r="DE57" s="242"/>
      <c r="DF57" s="242"/>
      <c r="DG57" s="242"/>
      <c r="DH57" s="242"/>
      <c r="DI57" s="242"/>
      <c r="DJ57" s="242"/>
      <c r="DK57" s="242"/>
      <c r="DL57" s="242"/>
    </row>
    <row r="58" spans="1:116" s="248" customFormat="1" ht="99" hidden="1" outlineLevel="2">
      <c r="A58" s="13" t="str">
        <f>IF(AND(D58="",D58=""),"",$D$3&amp;"_"&amp;ROW()-10-COUNTBLANK($D$10:D58))</f>
        <v>QTPC_36</v>
      </c>
      <c r="B58" s="42" t="s">
        <v>72</v>
      </c>
      <c r="C58" s="42" t="s">
        <v>73</v>
      </c>
      <c r="D58" s="51" t="s">
        <v>74</v>
      </c>
      <c r="E58" s="50"/>
      <c r="F58" s="51"/>
      <c r="G58" s="51"/>
      <c r="H58" s="51"/>
      <c r="I58" s="51"/>
      <c r="J58" s="51"/>
      <c r="K58" s="51"/>
      <c r="L58" s="51"/>
      <c r="M58" s="51"/>
      <c r="N58" s="51"/>
      <c r="O58" s="52"/>
      <c r="P58" s="51"/>
      <c r="Q58" s="17" t="s">
        <v>24</v>
      </c>
      <c r="R58" s="17" t="s">
        <v>24</v>
      </c>
      <c r="S58" s="17" t="s">
        <v>24</v>
      </c>
      <c r="T58" s="17"/>
      <c r="U58" s="17"/>
      <c r="V58" s="17"/>
      <c r="W58" s="18" t="str">
        <f t="shared" ref="W58:W68" si="7">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c r="Y58" s="247"/>
    </row>
    <row r="59" spans="1:116" s="178" customFormat="1" ht="99" hidden="1" outlineLevel="2">
      <c r="A59" s="13" t="str">
        <f>IF(AND(D59="",D59=""),"",$D$3&amp;"_"&amp;ROW()-10-COUNTBLANK($D$10:D59))</f>
        <v>QTPC_37</v>
      </c>
      <c r="B59" s="42" t="s">
        <v>75</v>
      </c>
      <c r="C59" s="42" t="s">
        <v>76</v>
      </c>
      <c r="D59" s="42" t="s">
        <v>77</v>
      </c>
      <c r="E59" s="53"/>
      <c r="F59" s="54"/>
      <c r="G59" s="54"/>
      <c r="H59" s="54"/>
      <c r="I59" s="54"/>
      <c r="J59" s="54"/>
      <c r="K59" s="54"/>
      <c r="L59" s="54"/>
      <c r="M59" s="54"/>
      <c r="N59" s="54"/>
      <c r="O59" s="55"/>
      <c r="P59" s="54"/>
      <c r="Q59" s="17" t="s">
        <v>24</v>
      </c>
      <c r="R59" s="17" t="s">
        <v>24</v>
      </c>
      <c r="S59" s="17" t="s">
        <v>24</v>
      </c>
      <c r="T59" s="17"/>
      <c r="U59" s="17"/>
      <c r="V59" s="17"/>
      <c r="W59" s="18" t="str">
        <f t="shared" si="7"/>
        <v>P</v>
      </c>
      <c r="X59" s="19"/>
      <c r="Y59" s="239"/>
    </row>
    <row r="60" spans="1:116" s="178" customFormat="1" ht="66" hidden="1" outlineLevel="2">
      <c r="A60" s="13" t="str">
        <f>IF(AND(D60="",D60=""),"",$D$3&amp;"_"&amp;ROW()-10-COUNTBLANK($D$10:D60))</f>
        <v>QTPC_38</v>
      </c>
      <c r="B60" s="42" t="s">
        <v>78</v>
      </c>
      <c r="C60" s="42" t="s">
        <v>79</v>
      </c>
      <c r="D60" s="42" t="s">
        <v>80</v>
      </c>
      <c r="E60" s="53"/>
      <c r="F60" s="54"/>
      <c r="G60" s="54"/>
      <c r="H60" s="54"/>
      <c r="I60" s="54"/>
      <c r="J60" s="54"/>
      <c r="K60" s="54"/>
      <c r="L60" s="54"/>
      <c r="M60" s="54"/>
      <c r="N60" s="54"/>
      <c r="O60" s="55"/>
      <c r="P60" s="54"/>
      <c r="Q60" s="17" t="s">
        <v>24</v>
      </c>
      <c r="R60" s="17" t="s">
        <v>24</v>
      </c>
      <c r="S60" s="17" t="s">
        <v>24</v>
      </c>
      <c r="T60" s="17"/>
      <c r="U60" s="17"/>
      <c r="V60" s="17"/>
      <c r="W60" s="18" t="str">
        <f t="shared" si="7"/>
        <v>P</v>
      </c>
      <c r="X60" s="19"/>
      <c r="Y60" s="239"/>
    </row>
    <row r="61" spans="1:116" s="178" customFormat="1" ht="33" hidden="1" outlineLevel="2">
      <c r="A61" s="13" t="str">
        <f>IF(AND(D61="",D61=""),"",$D$3&amp;"_"&amp;ROW()-10-COUNTBLANK($D$10:D61))</f>
        <v>QTPC_39</v>
      </c>
      <c r="B61" s="42" t="s">
        <v>81</v>
      </c>
      <c r="C61" s="42" t="s">
        <v>82</v>
      </c>
      <c r="D61" s="42" t="s">
        <v>83</v>
      </c>
      <c r="E61" s="56"/>
      <c r="F61" s="57"/>
      <c r="G61" s="57"/>
      <c r="H61" s="57"/>
      <c r="I61" s="57"/>
      <c r="J61" s="57"/>
      <c r="K61" s="57"/>
      <c r="L61" s="57"/>
      <c r="M61" s="57"/>
      <c r="N61" s="57"/>
      <c r="O61" s="58"/>
      <c r="P61" s="54"/>
      <c r="Q61" s="17" t="s">
        <v>24</v>
      </c>
      <c r="R61" s="17" t="s">
        <v>24</v>
      </c>
      <c r="S61" s="17" t="s">
        <v>24</v>
      </c>
      <c r="T61" s="17"/>
      <c r="U61" s="17"/>
      <c r="V61" s="17"/>
      <c r="W61" s="18" t="str">
        <f t="shared" si="7"/>
        <v>P</v>
      </c>
      <c r="X61" s="19"/>
      <c r="Y61" s="239"/>
    </row>
    <row r="62" spans="1:116" s="178" customFormat="1" ht="132" hidden="1" outlineLevel="2">
      <c r="A62" s="13" t="str">
        <f>IF(AND(D62="",D62=""),"",$D$3&amp;"_"&amp;ROW()-10-COUNTBLANK($D$10:D62))</f>
        <v>QTPC_40</v>
      </c>
      <c r="B62" s="42" t="s">
        <v>84</v>
      </c>
      <c r="C62" s="42" t="s">
        <v>85</v>
      </c>
      <c r="D62" s="42" t="s">
        <v>86</v>
      </c>
      <c r="E62" s="53"/>
      <c r="F62" s="54"/>
      <c r="G62" s="54"/>
      <c r="H62" s="54"/>
      <c r="I62" s="54"/>
      <c r="J62" s="54"/>
      <c r="K62" s="54"/>
      <c r="L62" s="54"/>
      <c r="M62" s="54"/>
      <c r="N62" s="54"/>
      <c r="O62" s="55"/>
      <c r="P62" s="54"/>
      <c r="Q62" s="17" t="s">
        <v>24</v>
      </c>
      <c r="R62" s="17" t="s">
        <v>24</v>
      </c>
      <c r="S62" s="17" t="s">
        <v>24</v>
      </c>
      <c r="T62" s="17"/>
      <c r="U62" s="17"/>
      <c r="V62" s="17"/>
      <c r="W62" s="18" t="str">
        <f t="shared" si="7"/>
        <v>P</v>
      </c>
      <c r="X62" s="19"/>
    </row>
    <row r="63" spans="1:116" s="178" customFormat="1" ht="264" hidden="1" outlineLevel="2">
      <c r="A63" s="13" t="str">
        <f>IF(AND(D63="",D63=""),"",$D$3&amp;"_"&amp;ROW()-10-COUNTBLANK($D$10:D63))</f>
        <v>QTPC_41</v>
      </c>
      <c r="B63" s="42" t="s">
        <v>87</v>
      </c>
      <c r="C63" s="42" t="s">
        <v>88</v>
      </c>
      <c r="D63" s="42" t="s">
        <v>89</v>
      </c>
      <c r="E63" s="53"/>
      <c r="F63" s="54"/>
      <c r="G63" s="54"/>
      <c r="H63" s="54"/>
      <c r="I63" s="54"/>
      <c r="J63" s="54"/>
      <c r="K63" s="54"/>
      <c r="L63" s="54"/>
      <c r="M63" s="54"/>
      <c r="N63" s="54"/>
      <c r="O63" s="55"/>
      <c r="P63" s="54"/>
      <c r="Q63" s="17" t="s">
        <v>24</v>
      </c>
      <c r="R63" s="17" t="s">
        <v>24</v>
      </c>
      <c r="S63" s="17" t="s">
        <v>24</v>
      </c>
      <c r="T63" s="17"/>
      <c r="U63" s="17"/>
      <c r="V63" s="17"/>
      <c r="W63" s="18" t="str">
        <f t="shared" si="7"/>
        <v>P</v>
      </c>
      <c r="X63" s="19"/>
    </row>
    <row r="64" spans="1:116" s="178" customFormat="1" ht="132" hidden="1" outlineLevel="2">
      <c r="A64" s="13" t="str">
        <f>IF(AND(D64="",D64=""),"",$D$3&amp;"_"&amp;ROW()-10-COUNTBLANK($D$10:D64))</f>
        <v>QTPC_42</v>
      </c>
      <c r="B64" s="42" t="s">
        <v>90</v>
      </c>
      <c r="C64" s="42" t="s">
        <v>91</v>
      </c>
      <c r="D64" s="51" t="s">
        <v>92</v>
      </c>
      <c r="E64" s="53"/>
      <c r="F64" s="54"/>
      <c r="G64" s="54"/>
      <c r="H64" s="54"/>
      <c r="I64" s="54"/>
      <c r="J64" s="54"/>
      <c r="K64" s="54"/>
      <c r="L64" s="54"/>
      <c r="M64" s="54"/>
      <c r="N64" s="54"/>
      <c r="O64" s="55"/>
      <c r="P64" s="54"/>
      <c r="Q64" s="17" t="s">
        <v>24</v>
      </c>
      <c r="R64" s="17" t="s">
        <v>24</v>
      </c>
      <c r="S64" s="17" t="s">
        <v>24</v>
      </c>
      <c r="T64" s="17"/>
      <c r="U64" s="17"/>
      <c r="V64" s="17"/>
      <c r="W64" s="18" t="str">
        <f t="shared" si="7"/>
        <v>P</v>
      </c>
      <c r="X64" s="19"/>
    </row>
    <row r="65" spans="1:116" s="178" customFormat="1" ht="33" hidden="1" outlineLevel="2">
      <c r="A65" s="13" t="str">
        <f>IF(AND(D65="",D65=""),"",$D$3&amp;"_"&amp;ROW()-10-COUNTBLANK($D$10:D65))</f>
        <v>QTPC_43</v>
      </c>
      <c r="B65" s="42" t="s">
        <v>93</v>
      </c>
      <c r="C65" s="42" t="s">
        <v>94</v>
      </c>
      <c r="D65" s="51" t="s">
        <v>214</v>
      </c>
      <c r="E65" s="53"/>
      <c r="F65" s="54"/>
      <c r="G65" s="54"/>
      <c r="H65" s="54"/>
      <c r="I65" s="54"/>
      <c r="J65" s="54"/>
      <c r="K65" s="54"/>
      <c r="L65" s="54"/>
      <c r="M65" s="54"/>
      <c r="N65" s="54"/>
      <c r="O65" s="55"/>
      <c r="P65" s="54"/>
      <c r="Q65" s="17" t="s">
        <v>24</v>
      </c>
      <c r="R65" s="17" t="s">
        <v>24</v>
      </c>
      <c r="S65" s="17" t="s">
        <v>24</v>
      </c>
      <c r="T65" s="17"/>
      <c r="U65" s="17"/>
      <c r="V65" s="17"/>
      <c r="W65" s="18" t="str">
        <f t="shared" si="7"/>
        <v>P</v>
      </c>
      <c r="X65" s="19"/>
    </row>
    <row r="66" spans="1:116" s="178" customFormat="1" ht="49.5" hidden="1" outlineLevel="2">
      <c r="A66" s="13" t="str">
        <f>IF(AND(D66="",D66=""),"",$D$3&amp;"_"&amp;ROW()-10-COUNTBLANK($D$10:D66))</f>
        <v>QTPC_44</v>
      </c>
      <c r="B66" s="60" t="s">
        <v>96</v>
      </c>
      <c r="C66" s="42" t="s">
        <v>97</v>
      </c>
      <c r="D66" s="60" t="s">
        <v>215</v>
      </c>
      <c r="E66" s="85"/>
      <c r="F66" s="54"/>
      <c r="G66" s="54"/>
      <c r="H66" s="54"/>
      <c r="I66" s="54"/>
      <c r="J66" s="54"/>
      <c r="K66" s="54"/>
      <c r="L66" s="54"/>
      <c r="M66" s="54"/>
      <c r="N66" s="54"/>
      <c r="O66" s="55"/>
      <c r="P66" s="54"/>
      <c r="Q66" s="17" t="s">
        <v>24</v>
      </c>
      <c r="R66" s="17" t="s">
        <v>24</v>
      </c>
      <c r="S66" s="17" t="s">
        <v>24</v>
      </c>
      <c r="T66" s="17"/>
      <c r="U66" s="17"/>
      <c r="V66" s="17"/>
      <c r="W66" s="18" t="str">
        <f t="shared" si="7"/>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116" s="178" customFormat="1" ht="33" hidden="1" outlineLevel="2">
      <c r="A67" s="13" t="str">
        <f>IF(AND(D67="",D67=""),"",$D$3&amp;"_"&amp;ROW()-10-COUNTBLANK($D$10:D67))</f>
        <v>QTPC_45</v>
      </c>
      <c r="B67" s="60" t="s">
        <v>98</v>
      </c>
      <c r="C67" s="42" t="s">
        <v>99</v>
      </c>
      <c r="D67" s="43" t="s">
        <v>54</v>
      </c>
      <c r="E67" s="85"/>
      <c r="F67" s="54"/>
      <c r="G67" s="54"/>
      <c r="H67" s="54"/>
      <c r="I67" s="54"/>
      <c r="J67" s="54"/>
      <c r="K67" s="54"/>
      <c r="L67" s="54"/>
      <c r="M67" s="54"/>
      <c r="N67" s="54"/>
      <c r="O67" s="55"/>
      <c r="P67" s="54"/>
      <c r="Q67" s="17" t="s">
        <v>24</v>
      </c>
      <c r="R67" s="17" t="s">
        <v>24</v>
      </c>
      <c r="S67" s="17" t="s">
        <v>24</v>
      </c>
      <c r="T67" s="17"/>
      <c r="U67" s="17"/>
      <c r="V67" s="17"/>
      <c r="W67" s="18" t="str">
        <f t="shared" si="7"/>
        <v>P</v>
      </c>
      <c r="X67" s="1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116" s="178" customFormat="1" ht="33" hidden="1" outlineLevel="2">
      <c r="A68" s="13" t="str">
        <f>IF(AND(D68="",D68=""),"",$D$3&amp;"_"&amp;ROW()-10-COUNTBLANK($D$10:D68))</f>
        <v>QTPC_46</v>
      </c>
      <c r="B68" s="60" t="s">
        <v>100</v>
      </c>
      <c r="C68" s="42" t="s">
        <v>101</v>
      </c>
      <c r="D68" s="43" t="s">
        <v>54</v>
      </c>
      <c r="E68" s="85"/>
      <c r="F68" s="54"/>
      <c r="G68" s="54"/>
      <c r="H68" s="54"/>
      <c r="I68" s="54"/>
      <c r="J68" s="54"/>
      <c r="K68" s="54"/>
      <c r="L68" s="54"/>
      <c r="M68" s="54"/>
      <c r="N68" s="54"/>
      <c r="O68" s="55"/>
      <c r="P68" s="54"/>
      <c r="Q68" s="17" t="s">
        <v>24</v>
      </c>
      <c r="R68" s="17" t="s">
        <v>24</v>
      </c>
      <c r="S68" s="17" t="s">
        <v>24</v>
      </c>
      <c r="T68" s="17"/>
      <c r="U68" s="17"/>
      <c r="V68" s="17"/>
      <c r="W68" s="18" t="str">
        <f t="shared" si="7"/>
        <v>P</v>
      </c>
      <c r="X68" s="1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116" s="243" customFormat="1" ht="15.75" customHeight="1" collapsed="1">
      <c r="A69" s="13" t="str">
        <f>IF(AND(D69="",D69=""),"",$D$3&amp;"_"&amp;ROW()-10-COUNTBLANK($D$10:D69))</f>
        <v/>
      </c>
      <c r="B69" s="402" t="s">
        <v>1063</v>
      </c>
      <c r="C69" s="403"/>
      <c r="D69" s="403"/>
      <c r="E69" s="403"/>
      <c r="F69" s="403"/>
      <c r="G69" s="403"/>
      <c r="H69" s="403"/>
      <c r="I69" s="403"/>
      <c r="J69" s="403"/>
      <c r="K69" s="403"/>
      <c r="L69" s="403"/>
      <c r="M69" s="403"/>
      <c r="N69" s="403"/>
      <c r="O69" s="403"/>
      <c r="P69" s="403"/>
      <c r="Q69" s="403"/>
      <c r="R69" s="403"/>
      <c r="S69" s="403"/>
      <c r="T69" s="403"/>
      <c r="U69" s="403"/>
      <c r="V69" s="403"/>
      <c r="W69" s="403"/>
      <c r="X69" s="404"/>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c r="BQ69" s="240"/>
      <c r="BR69" s="240"/>
      <c r="BS69" s="240"/>
      <c r="BT69" s="240"/>
      <c r="BU69" s="240"/>
      <c r="BV69" s="240"/>
      <c r="BW69" s="240"/>
      <c r="BX69" s="240"/>
      <c r="BY69" s="240"/>
      <c r="BZ69" s="240"/>
      <c r="CA69" s="240"/>
      <c r="CB69" s="240"/>
      <c r="CC69" s="240"/>
      <c r="CD69" s="240"/>
      <c r="CE69" s="240"/>
      <c r="CF69" s="240"/>
      <c r="CG69" s="241"/>
      <c r="CH69" s="242"/>
      <c r="CI69" s="242"/>
      <c r="CJ69" s="242"/>
      <c r="CK69" s="242"/>
      <c r="CL69" s="242"/>
      <c r="CM69" s="242"/>
      <c r="CN69" s="242"/>
      <c r="CO69" s="242"/>
      <c r="CP69" s="242"/>
      <c r="CQ69" s="242"/>
      <c r="CR69" s="242"/>
      <c r="CS69" s="242"/>
      <c r="CT69" s="242"/>
      <c r="CU69" s="242"/>
      <c r="CV69" s="242"/>
      <c r="CW69" s="242"/>
      <c r="CX69" s="242"/>
      <c r="CY69" s="242"/>
      <c r="CZ69" s="242"/>
      <c r="DA69" s="242"/>
      <c r="DB69" s="242"/>
      <c r="DC69" s="242"/>
      <c r="DD69" s="242"/>
      <c r="DE69" s="242"/>
      <c r="DF69" s="242"/>
      <c r="DG69" s="242"/>
      <c r="DH69" s="242"/>
      <c r="DI69" s="242"/>
      <c r="DJ69" s="242"/>
      <c r="DK69" s="242"/>
      <c r="DL69" s="242"/>
    </row>
    <row r="70" spans="1:116" s="248" customFormat="1" ht="99" hidden="1" outlineLevel="2">
      <c r="A70" s="13" t="str">
        <f>IF(AND(D70="",D70=""),"",$D$3&amp;"_"&amp;ROW()-10-COUNTBLANK($D$10:D70))</f>
        <v>QTPC_47</v>
      </c>
      <c r="B70" s="42" t="s">
        <v>72</v>
      </c>
      <c r="C70" s="42" t="s">
        <v>73</v>
      </c>
      <c r="D70" s="51" t="s">
        <v>74</v>
      </c>
      <c r="E70" s="50"/>
      <c r="F70" s="51"/>
      <c r="G70" s="51"/>
      <c r="H70" s="51"/>
      <c r="I70" s="51"/>
      <c r="J70" s="51"/>
      <c r="K70" s="51"/>
      <c r="L70" s="51"/>
      <c r="M70" s="51"/>
      <c r="N70" s="51"/>
      <c r="O70" s="52"/>
      <c r="P70" s="51"/>
      <c r="Q70" s="17" t="s">
        <v>24</v>
      </c>
      <c r="R70" s="17" t="s">
        <v>24</v>
      </c>
      <c r="S70" s="17" t="s">
        <v>24</v>
      </c>
      <c r="T70" s="17"/>
      <c r="U70" s="17"/>
      <c r="V70" s="17"/>
      <c r="W70" s="18" t="str">
        <f t="shared" ref="W70:W80" si="8">IF(OR(IF(M70="",IF(L70="",IF(K70="","",K70),L70),M70)="F",IF(P70="",IF(O70="",IF(N70="","",N70),O70),P70)="F",IF(S70="",IF(R70="",IF(Q70="","",Q70),R70),S70)="F",IF(V70="",IF(U70="",IF(T70="","",T70),U70),V70)="F")=TRUE,"F",IF(OR(IF(M70="",IF(L70="",IF(K70="","",K70),L70),M70)="PE",IF(P70="",IF(O70="",IF(N70="","",N70),O70),P70)="PE",IF(S70="",IF(R70="",IF(Q70="","",Q70),R70),S70)="PE",IF(V70="",IF(U70="",IF(T70="","",T70),U70),V70)="PE")=TRUE,"PE",IF(AND(IF(M70="",IF(L70="",IF(K70="","",K70),L70),M70)="",IF(P70="",IF(O70="",IF(N70="","",N70),O70),P70)="",IF(S70="",IF(R70="",IF(Q70="","",Q70),R70),S70)="",IF(V70="",IF(U70="",IF(T70="","",T70),U70),V70)="")=TRUE,"","P")))</f>
        <v>P</v>
      </c>
      <c r="X70" s="19"/>
      <c r="Y70" s="247"/>
    </row>
    <row r="71" spans="1:116" s="178" customFormat="1" ht="99" hidden="1" outlineLevel="2">
      <c r="A71" s="13" t="str">
        <f>IF(AND(D71="",D71=""),"",$D$3&amp;"_"&amp;ROW()-10-COUNTBLANK($D$10:D71))</f>
        <v>QTPC_48</v>
      </c>
      <c r="B71" s="42" t="s">
        <v>75</v>
      </c>
      <c r="C71" s="42" t="s">
        <v>76</v>
      </c>
      <c r="D71" s="42" t="s">
        <v>77</v>
      </c>
      <c r="E71" s="53"/>
      <c r="F71" s="54"/>
      <c r="G71" s="54"/>
      <c r="H71" s="54"/>
      <c r="I71" s="54"/>
      <c r="J71" s="54"/>
      <c r="K71" s="54"/>
      <c r="L71" s="54"/>
      <c r="M71" s="54"/>
      <c r="N71" s="54"/>
      <c r="O71" s="55"/>
      <c r="P71" s="54"/>
      <c r="Q71" s="17" t="s">
        <v>24</v>
      </c>
      <c r="R71" s="17" t="s">
        <v>24</v>
      </c>
      <c r="S71" s="17" t="s">
        <v>24</v>
      </c>
      <c r="T71" s="17"/>
      <c r="U71" s="17"/>
      <c r="V71" s="17"/>
      <c r="W71" s="18" t="str">
        <f t="shared" si="8"/>
        <v>P</v>
      </c>
      <c r="X71" s="19"/>
      <c r="Y71" s="239"/>
    </row>
    <row r="72" spans="1:116" s="178" customFormat="1" ht="66" hidden="1" outlineLevel="2">
      <c r="A72" s="13" t="str">
        <f>IF(AND(D72="",D72=""),"",$D$3&amp;"_"&amp;ROW()-10-COUNTBLANK($D$10:D72))</f>
        <v>QTPC_49</v>
      </c>
      <c r="B72" s="42" t="s">
        <v>78</v>
      </c>
      <c r="C72" s="42" t="s">
        <v>79</v>
      </c>
      <c r="D72" s="42" t="s">
        <v>80</v>
      </c>
      <c r="E72" s="53"/>
      <c r="F72" s="54"/>
      <c r="G72" s="54"/>
      <c r="H72" s="54"/>
      <c r="I72" s="54"/>
      <c r="J72" s="54"/>
      <c r="K72" s="54"/>
      <c r="L72" s="54"/>
      <c r="M72" s="54"/>
      <c r="N72" s="54"/>
      <c r="O72" s="55"/>
      <c r="P72" s="54"/>
      <c r="Q72" s="17" t="s">
        <v>24</v>
      </c>
      <c r="R72" s="17" t="s">
        <v>24</v>
      </c>
      <c r="S72" s="17" t="s">
        <v>24</v>
      </c>
      <c r="T72" s="17"/>
      <c r="U72" s="17"/>
      <c r="V72" s="17"/>
      <c r="W72" s="18" t="str">
        <f t="shared" si="8"/>
        <v>P</v>
      </c>
      <c r="X72" s="19"/>
      <c r="Y72" s="239"/>
    </row>
    <row r="73" spans="1:116" s="178" customFormat="1" ht="33" hidden="1" outlineLevel="2">
      <c r="A73" s="13" t="str">
        <f>IF(AND(D73="",D73=""),"",$D$3&amp;"_"&amp;ROW()-10-COUNTBLANK($D$10:D73))</f>
        <v>QTPC_50</v>
      </c>
      <c r="B73" s="42" t="s">
        <v>81</v>
      </c>
      <c r="C73" s="42" t="s">
        <v>82</v>
      </c>
      <c r="D73" s="42" t="s">
        <v>83</v>
      </c>
      <c r="E73" s="56"/>
      <c r="F73" s="57"/>
      <c r="G73" s="57"/>
      <c r="H73" s="57"/>
      <c r="I73" s="57"/>
      <c r="J73" s="57"/>
      <c r="K73" s="57"/>
      <c r="L73" s="57"/>
      <c r="M73" s="57"/>
      <c r="N73" s="57"/>
      <c r="O73" s="58"/>
      <c r="P73" s="54"/>
      <c r="Q73" s="17" t="s">
        <v>24</v>
      </c>
      <c r="R73" s="17" t="s">
        <v>24</v>
      </c>
      <c r="S73" s="17" t="s">
        <v>24</v>
      </c>
      <c r="T73" s="17"/>
      <c r="U73" s="17"/>
      <c r="V73" s="17"/>
      <c r="W73" s="18" t="str">
        <f t="shared" si="8"/>
        <v>P</v>
      </c>
      <c r="X73" s="19"/>
      <c r="Y73" s="239"/>
    </row>
    <row r="74" spans="1:116" s="178" customFormat="1" ht="132" hidden="1" outlineLevel="2">
      <c r="A74" s="13" t="str">
        <f>IF(AND(D74="",D74=""),"",$D$3&amp;"_"&amp;ROW()-10-COUNTBLANK($D$10:D74))</f>
        <v>QTPC_51</v>
      </c>
      <c r="B74" s="42" t="s">
        <v>84</v>
      </c>
      <c r="C74" s="42" t="s">
        <v>85</v>
      </c>
      <c r="D74" s="42" t="s">
        <v>86</v>
      </c>
      <c r="E74" s="53"/>
      <c r="F74" s="54"/>
      <c r="G74" s="54"/>
      <c r="H74" s="54"/>
      <c r="I74" s="54"/>
      <c r="J74" s="54"/>
      <c r="K74" s="54"/>
      <c r="L74" s="54"/>
      <c r="M74" s="54"/>
      <c r="N74" s="54"/>
      <c r="O74" s="55"/>
      <c r="P74" s="54"/>
      <c r="Q74" s="17" t="s">
        <v>24</v>
      </c>
      <c r="R74" s="17" t="s">
        <v>24</v>
      </c>
      <c r="S74" s="17" t="s">
        <v>24</v>
      </c>
      <c r="T74" s="17"/>
      <c r="U74" s="17"/>
      <c r="V74" s="17"/>
      <c r="W74" s="18" t="str">
        <f t="shared" si="8"/>
        <v>P</v>
      </c>
      <c r="X74" s="19"/>
    </row>
    <row r="75" spans="1:116" s="178" customFormat="1" ht="264" hidden="1" outlineLevel="2">
      <c r="A75" s="13" t="str">
        <f>IF(AND(D75="",D75=""),"",$D$3&amp;"_"&amp;ROW()-10-COUNTBLANK($D$10:D75))</f>
        <v>QTPC_52</v>
      </c>
      <c r="B75" s="42" t="s">
        <v>87</v>
      </c>
      <c r="C75" s="42" t="s">
        <v>88</v>
      </c>
      <c r="D75" s="42" t="s">
        <v>89</v>
      </c>
      <c r="E75" s="53"/>
      <c r="F75" s="54"/>
      <c r="G75" s="54"/>
      <c r="H75" s="54"/>
      <c r="I75" s="54"/>
      <c r="J75" s="54"/>
      <c r="K75" s="54"/>
      <c r="L75" s="54"/>
      <c r="M75" s="54"/>
      <c r="N75" s="54"/>
      <c r="O75" s="55"/>
      <c r="P75" s="54"/>
      <c r="Q75" s="17" t="s">
        <v>24</v>
      </c>
      <c r="R75" s="17" t="s">
        <v>24</v>
      </c>
      <c r="S75" s="17" t="s">
        <v>24</v>
      </c>
      <c r="T75" s="17"/>
      <c r="U75" s="17"/>
      <c r="V75" s="17"/>
      <c r="W75" s="18" t="str">
        <f t="shared" si="8"/>
        <v>P</v>
      </c>
      <c r="X75" s="19"/>
    </row>
    <row r="76" spans="1:116" s="178" customFormat="1" ht="132" hidden="1" outlineLevel="2">
      <c r="A76" s="13" t="str">
        <f>IF(AND(D76="",D76=""),"",$D$3&amp;"_"&amp;ROW()-10-COUNTBLANK($D$10:D76))</f>
        <v>QTPC_53</v>
      </c>
      <c r="B76" s="42" t="s">
        <v>90</v>
      </c>
      <c r="C76" s="42" t="s">
        <v>91</v>
      </c>
      <c r="D76" s="51" t="s">
        <v>92</v>
      </c>
      <c r="E76" s="53"/>
      <c r="F76" s="54"/>
      <c r="G76" s="54"/>
      <c r="H76" s="54"/>
      <c r="I76" s="54"/>
      <c r="J76" s="54"/>
      <c r="K76" s="54"/>
      <c r="L76" s="54"/>
      <c r="M76" s="54"/>
      <c r="N76" s="54"/>
      <c r="O76" s="55"/>
      <c r="P76" s="54"/>
      <c r="Q76" s="17" t="s">
        <v>24</v>
      </c>
      <c r="R76" s="17" t="s">
        <v>24</v>
      </c>
      <c r="S76" s="17" t="s">
        <v>24</v>
      </c>
      <c r="T76" s="17"/>
      <c r="U76" s="17"/>
      <c r="V76" s="17"/>
      <c r="W76" s="18" t="str">
        <f t="shared" si="8"/>
        <v>P</v>
      </c>
      <c r="X76" s="19"/>
    </row>
    <row r="77" spans="1:116" s="178" customFormat="1" ht="33" hidden="1" outlineLevel="2">
      <c r="A77" s="13" t="str">
        <f>IF(AND(D77="",D77=""),"",$D$3&amp;"_"&amp;ROW()-10-COUNTBLANK($D$10:D77))</f>
        <v>QTPC_54</v>
      </c>
      <c r="B77" s="42" t="s">
        <v>93</v>
      </c>
      <c r="C77" s="42" t="s">
        <v>94</v>
      </c>
      <c r="D77" s="51" t="s">
        <v>214</v>
      </c>
      <c r="E77" s="53"/>
      <c r="F77" s="54"/>
      <c r="G77" s="54"/>
      <c r="H77" s="54"/>
      <c r="I77" s="54"/>
      <c r="J77" s="54"/>
      <c r="K77" s="54"/>
      <c r="L77" s="54"/>
      <c r="M77" s="54"/>
      <c r="N77" s="54"/>
      <c r="O77" s="55"/>
      <c r="P77" s="54"/>
      <c r="Q77" s="17" t="s">
        <v>24</v>
      </c>
      <c r="R77" s="17" t="s">
        <v>24</v>
      </c>
      <c r="S77" s="17" t="s">
        <v>24</v>
      </c>
      <c r="T77" s="17"/>
      <c r="U77" s="17"/>
      <c r="V77" s="17"/>
      <c r="W77" s="18" t="str">
        <f t="shared" si="8"/>
        <v>P</v>
      </c>
      <c r="X77" s="19"/>
    </row>
    <row r="78" spans="1:116" s="178" customFormat="1" ht="49.5" hidden="1" outlineLevel="2">
      <c r="A78" s="13" t="str">
        <f>IF(AND(D78="",D78=""),"",$D$3&amp;"_"&amp;ROW()-10-COUNTBLANK($D$10:D78))</f>
        <v>QTPC_55</v>
      </c>
      <c r="B78" s="60" t="s">
        <v>96</v>
      </c>
      <c r="C78" s="42" t="s">
        <v>97</v>
      </c>
      <c r="D78" s="60" t="s">
        <v>215</v>
      </c>
      <c r="E78" s="85"/>
      <c r="F78" s="54"/>
      <c r="G78" s="54"/>
      <c r="H78" s="54"/>
      <c r="I78" s="54"/>
      <c r="J78" s="54"/>
      <c r="K78" s="54"/>
      <c r="L78" s="54"/>
      <c r="M78" s="54"/>
      <c r="N78" s="54"/>
      <c r="O78" s="55"/>
      <c r="P78" s="54"/>
      <c r="Q78" s="17" t="s">
        <v>24</v>
      </c>
      <c r="R78" s="17" t="s">
        <v>24</v>
      </c>
      <c r="S78" s="17" t="s">
        <v>24</v>
      </c>
      <c r="T78" s="17"/>
      <c r="U78" s="17"/>
      <c r="V78" s="17"/>
      <c r="W78" s="18" t="str">
        <f t="shared" si="8"/>
        <v>P</v>
      </c>
      <c r="X78" s="1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row>
    <row r="79" spans="1:116" s="178" customFormat="1" ht="33" hidden="1" outlineLevel="2">
      <c r="A79" s="13" t="str">
        <f>IF(AND(D79="",D79=""),"",$D$3&amp;"_"&amp;ROW()-10-COUNTBLANK($D$10:D79))</f>
        <v>QTPC_56</v>
      </c>
      <c r="B79" s="60" t="s">
        <v>98</v>
      </c>
      <c r="C79" s="42" t="s">
        <v>99</v>
      </c>
      <c r="D79" s="43" t="s">
        <v>54</v>
      </c>
      <c r="E79" s="85"/>
      <c r="F79" s="54"/>
      <c r="G79" s="54"/>
      <c r="H79" s="54"/>
      <c r="I79" s="54"/>
      <c r="J79" s="54"/>
      <c r="K79" s="54"/>
      <c r="L79" s="54"/>
      <c r="M79" s="54"/>
      <c r="N79" s="54"/>
      <c r="O79" s="55"/>
      <c r="P79" s="54"/>
      <c r="Q79" s="17" t="s">
        <v>24</v>
      </c>
      <c r="R79" s="17" t="s">
        <v>24</v>
      </c>
      <c r="S79" s="17" t="s">
        <v>24</v>
      </c>
      <c r="T79" s="17"/>
      <c r="U79" s="17"/>
      <c r="V79" s="17"/>
      <c r="W79" s="18" t="str">
        <f t="shared" si="8"/>
        <v>P</v>
      </c>
      <c r="X79" s="1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row>
    <row r="80" spans="1:116" s="178" customFormat="1" ht="33" hidden="1" outlineLevel="2">
      <c r="A80" s="13" t="str">
        <f>IF(AND(D80="",D80=""),"",$D$3&amp;"_"&amp;ROW()-10-COUNTBLANK($D$10:D80))</f>
        <v>QTPC_57</v>
      </c>
      <c r="B80" s="60" t="s">
        <v>100</v>
      </c>
      <c r="C80" s="42" t="s">
        <v>101</v>
      </c>
      <c r="D80" s="43" t="s">
        <v>54</v>
      </c>
      <c r="E80" s="85"/>
      <c r="F80" s="54"/>
      <c r="G80" s="54"/>
      <c r="H80" s="54"/>
      <c r="I80" s="54"/>
      <c r="J80" s="54"/>
      <c r="K80" s="54"/>
      <c r="L80" s="54"/>
      <c r="M80" s="54"/>
      <c r="N80" s="54"/>
      <c r="O80" s="55"/>
      <c r="P80" s="54"/>
      <c r="Q80" s="17" t="s">
        <v>24</v>
      </c>
      <c r="R80" s="17" t="s">
        <v>24</v>
      </c>
      <c r="S80" s="17" t="s">
        <v>24</v>
      </c>
      <c r="T80" s="17"/>
      <c r="U80" s="17"/>
      <c r="V80" s="17"/>
      <c r="W80" s="18" t="str">
        <f t="shared" si="8"/>
        <v>P</v>
      </c>
      <c r="X80" s="1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row>
    <row r="81" spans="1:116" s="243" customFormat="1" ht="15.75" customHeight="1" collapsed="1">
      <c r="A81" s="13" t="str">
        <f>IF(AND(D81="",D81=""),"",$D$3&amp;"_"&amp;ROW()-10-COUNTBLANK($D$10:D81))</f>
        <v/>
      </c>
      <c r="B81" s="402" t="s">
        <v>1064</v>
      </c>
      <c r="C81" s="403"/>
      <c r="D81" s="403"/>
      <c r="E81" s="403"/>
      <c r="F81" s="403"/>
      <c r="G81" s="403"/>
      <c r="H81" s="403"/>
      <c r="I81" s="403"/>
      <c r="J81" s="403"/>
      <c r="K81" s="403"/>
      <c r="L81" s="403"/>
      <c r="M81" s="403"/>
      <c r="N81" s="403"/>
      <c r="O81" s="403"/>
      <c r="P81" s="403"/>
      <c r="Q81" s="403"/>
      <c r="R81" s="403"/>
      <c r="S81" s="403"/>
      <c r="T81" s="403"/>
      <c r="U81" s="403"/>
      <c r="V81" s="403"/>
      <c r="W81" s="403"/>
      <c r="X81" s="404"/>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c r="BQ81" s="240"/>
      <c r="BR81" s="240"/>
      <c r="BS81" s="240"/>
      <c r="BT81" s="240"/>
      <c r="BU81" s="240"/>
      <c r="BV81" s="240"/>
      <c r="BW81" s="240"/>
      <c r="BX81" s="240"/>
      <c r="BY81" s="240"/>
      <c r="BZ81" s="240"/>
      <c r="CA81" s="240"/>
      <c r="CB81" s="240"/>
      <c r="CC81" s="240"/>
      <c r="CD81" s="240"/>
      <c r="CE81" s="240"/>
      <c r="CF81" s="240"/>
      <c r="CG81" s="241"/>
      <c r="CH81" s="242"/>
      <c r="CI81" s="242"/>
      <c r="CJ81" s="242"/>
      <c r="CK81" s="242"/>
      <c r="CL81" s="242"/>
      <c r="CM81" s="242"/>
      <c r="CN81" s="242"/>
      <c r="CO81" s="242"/>
      <c r="CP81" s="242"/>
      <c r="CQ81" s="242"/>
      <c r="CR81" s="242"/>
      <c r="CS81" s="242"/>
      <c r="CT81" s="242"/>
      <c r="CU81" s="242"/>
      <c r="CV81" s="242"/>
      <c r="CW81" s="242"/>
      <c r="CX81" s="242"/>
      <c r="CY81" s="242"/>
      <c r="CZ81" s="242"/>
      <c r="DA81" s="242"/>
      <c r="DB81" s="242"/>
      <c r="DC81" s="242"/>
      <c r="DD81" s="242"/>
      <c r="DE81" s="242"/>
      <c r="DF81" s="242"/>
      <c r="DG81" s="242"/>
      <c r="DH81" s="242"/>
      <c r="DI81" s="242"/>
      <c r="DJ81" s="242"/>
      <c r="DK81" s="242"/>
      <c r="DL81" s="242"/>
    </row>
    <row r="82" spans="1:116" s="248" customFormat="1" ht="99" hidden="1" outlineLevel="2">
      <c r="A82" s="13" t="str">
        <f>IF(AND(D82="",D82=""),"",$D$3&amp;"_"&amp;ROW()-10-COUNTBLANK($D$10:D82))</f>
        <v>QTPC_58</v>
      </c>
      <c r="B82" s="42" t="s">
        <v>72</v>
      </c>
      <c r="C82" s="42" t="s">
        <v>73</v>
      </c>
      <c r="D82" s="51" t="s">
        <v>74</v>
      </c>
      <c r="E82" s="50"/>
      <c r="F82" s="51"/>
      <c r="G82" s="51"/>
      <c r="H82" s="51"/>
      <c r="I82" s="51"/>
      <c r="J82" s="51"/>
      <c r="K82" s="51"/>
      <c r="L82" s="51"/>
      <c r="M82" s="51"/>
      <c r="N82" s="51"/>
      <c r="O82" s="52"/>
      <c r="P82" s="51"/>
      <c r="Q82" s="17" t="s">
        <v>24</v>
      </c>
      <c r="R82" s="17" t="s">
        <v>24</v>
      </c>
      <c r="S82" s="17" t="s">
        <v>24</v>
      </c>
      <c r="T82" s="17"/>
      <c r="U82" s="17"/>
      <c r="V82" s="17"/>
      <c r="W82" s="18" t="str">
        <f t="shared" ref="W82:W92" si="9">IF(OR(IF(M82="",IF(L82="",IF(K82="","",K82),L82),M82)="F",IF(P82="",IF(O82="",IF(N82="","",N82),O82),P82)="F",IF(S82="",IF(R82="",IF(Q82="","",Q82),R82),S82)="F",IF(V82="",IF(U82="",IF(T82="","",T82),U82),V82)="F")=TRUE,"F",IF(OR(IF(M82="",IF(L82="",IF(K82="","",K82),L82),M82)="PE",IF(P82="",IF(O82="",IF(N82="","",N82),O82),P82)="PE",IF(S82="",IF(R82="",IF(Q82="","",Q82),R82),S82)="PE",IF(V82="",IF(U82="",IF(T82="","",T82),U82),V82)="PE")=TRUE,"PE",IF(AND(IF(M82="",IF(L82="",IF(K82="","",K82),L82),M82)="",IF(P82="",IF(O82="",IF(N82="","",N82),O82),P82)="",IF(S82="",IF(R82="",IF(Q82="","",Q82),R82),S82)="",IF(V82="",IF(U82="",IF(T82="","",T82),U82),V82)="")=TRUE,"","P")))</f>
        <v>P</v>
      </c>
      <c r="X82" s="19"/>
      <c r="Y82" s="247"/>
    </row>
    <row r="83" spans="1:116" s="178" customFormat="1" ht="99" hidden="1" outlineLevel="2">
      <c r="A83" s="13" t="str">
        <f>IF(AND(D83="",D83=""),"",$D$3&amp;"_"&amp;ROW()-10-COUNTBLANK($D$10:D83))</f>
        <v>QTPC_59</v>
      </c>
      <c r="B83" s="42" t="s">
        <v>75</v>
      </c>
      <c r="C83" s="42" t="s">
        <v>76</v>
      </c>
      <c r="D83" s="42" t="s">
        <v>77</v>
      </c>
      <c r="E83" s="53"/>
      <c r="F83" s="54"/>
      <c r="G83" s="54"/>
      <c r="H83" s="54"/>
      <c r="I83" s="54"/>
      <c r="J83" s="54"/>
      <c r="K83" s="54"/>
      <c r="L83" s="54"/>
      <c r="M83" s="54"/>
      <c r="N83" s="54"/>
      <c r="O83" s="55"/>
      <c r="P83" s="54"/>
      <c r="Q83" s="17" t="s">
        <v>24</v>
      </c>
      <c r="R83" s="17" t="s">
        <v>24</v>
      </c>
      <c r="S83" s="17" t="s">
        <v>24</v>
      </c>
      <c r="T83" s="17"/>
      <c r="U83" s="17"/>
      <c r="V83" s="17"/>
      <c r="W83" s="18" t="str">
        <f t="shared" si="9"/>
        <v>P</v>
      </c>
      <c r="X83" s="19"/>
      <c r="Y83" s="239"/>
    </row>
    <row r="84" spans="1:116" s="178" customFormat="1" ht="66" hidden="1" outlineLevel="2">
      <c r="A84" s="13" t="str">
        <f>IF(AND(D84="",D84=""),"",$D$3&amp;"_"&amp;ROW()-10-COUNTBLANK($D$10:D84))</f>
        <v>QTPC_60</v>
      </c>
      <c r="B84" s="42" t="s">
        <v>78</v>
      </c>
      <c r="C84" s="42" t="s">
        <v>79</v>
      </c>
      <c r="D84" s="42" t="s">
        <v>80</v>
      </c>
      <c r="E84" s="53"/>
      <c r="F84" s="54"/>
      <c r="G84" s="54"/>
      <c r="H84" s="54"/>
      <c r="I84" s="54"/>
      <c r="J84" s="54"/>
      <c r="K84" s="54"/>
      <c r="L84" s="54"/>
      <c r="M84" s="54"/>
      <c r="N84" s="54"/>
      <c r="O84" s="55"/>
      <c r="P84" s="54"/>
      <c r="Q84" s="17" t="s">
        <v>24</v>
      </c>
      <c r="R84" s="17" t="s">
        <v>24</v>
      </c>
      <c r="S84" s="17" t="s">
        <v>24</v>
      </c>
      <c r="T84" s="17"/>
      <c r="U84" s="17"/>
      <c r="V84" s="17"/>
      <c r="W84" s="18" t="str">
        <f t="shared" si="9"/>
        <v>P</v>
      </c>
      <c r="X84" s="19"/>
      <c r="Y84" s="239"/>
    </row>
    <row r="85" spans="1:116" s="178" customFormat="1" ht="33" hidden="1" outlineLevel="2">
      <c r="A85" s="13" t="str">
        <f>IF(AND(D85="",D85=""),"",$D$3&amp;"_"&amp;ROW()-10-COUNTBLANK($D$10:D85))</f>
        <v>QTPC_61</v>
      </c>
      <c r="B85" s="42" t="s">
        <v>81</v>
      </c>
      <c r="C85" s="42" t="s">
        <v>82</v>
      </c>
      <c r="D85" s="42" t="s">
        <v>83</v>
      </c>
      <c r="E85" s="56"/>
      <c r="F85" s="57"/>
      <c r="G85" s="57"/>
      <c r="H85" s="57"/>
      <c r="I85" s="57"/>
      <c r="J85" s="57"/>
      <c r="K85" s="57"/>
      <c r="L85" s="57"/>
      <c r="M85" s="57"/>
      <c r="N85" s="57"/>
      <c r="O85" s="58"/>
      <c r="P85" s="54"/>
      <c r="Q85" s="17" t="s">
        <v>24</v>
      </c>
      <c r="R85" s="17" t="s">
        <v>24</v>
      </c>
      <c r="S85" s="17" t="s">
        <v>24</v>
      </c>
      <c r="T85" s="17"/>
      <c r="U85" s="17"/>
      <c r="V85" s="17"/>
      <c r="W85" s="18" t="str">
        <f t="shared" si="9"/>
        <v>P</v>
      </c>
      <c r="X85" s="19"/>
      <c r="Y85" s="239"/>
    </row>
    <row r="86" spans="1:116" s="178" customFormat="1" ht="132" hidden="1" outlineLevel="2">
      <c r="A86" s="13" t="str">
        <f>IF(AND(D86="",D86=""),"",$D$3&amp;"_"&amp;ROW()-10-COUNTBLANK($D$10:D86))</f>
        <v>QTPC_62</v>
      </c>
      <c r="B86" s="42" t="s">
        <v>84</v>
      </c>
      <c r="C86" s="42" t="s">
        <v>85</v>
      </c>
      <c r="D86" s="42" t="s">
        <v>86</v>
      </c>
      <c r="E86" s="53"/>
      <c r="F86" s="54"/>
      <c r="G86" s="54"/>
      <c r="H86" s="54"/>
      <c r="I86" s="54"/>
      <c r="J86" s="54"/>
      <c r="K86" s="54"/>
      <c r="L86" s="54"/>
      <c r="M86" s="54"/>
      <c r="N86" s="54"/>
      <c r="O86" s="55"/>
      <c r="P86" s="54"/>
      <c r="Q86" s="17" t="s">
        <v>24</v>
      </c>
      <c r="R86" s="17" t="s">
        <v>24</v>
      </c>
      <c r="S86" s="17" t="s">
        <v>24</v>
      </c>
      <c r="T86" s="17"/>
      <c r="U86" s="17"/>
      <c r="V86" s="17"/>
      <c r="W86" s="18" t="str">
        <f t="shared" si="9"/>
        <v>P</v>
      </c>
      <c r="X86" s="19"/>
    </row>
    <row r="87" spans="1:116" s="178" customFormat="1" ht="264" hidden="1" outlineLevel="2">
      <c r="A87" s="13" t="str">
        <f>IF(AND(D87="",D87=""),"",$D$3&amp;"_"&amp;ROW()-10-COUNTBLANK($D$10:D87))</f>
        <v>QTPC_63</v>
      </c>
      <c r="B87" s="42" t="s">
        <v>87</v>
      </c>
      <c r="C87" s="42" t="s">
        <v>88</v>
      </c>
      <c r="D87" s="42" t="s">
        <v>89</v>
      </c>
      <c r="E87" s="53"/>
      <c r="F87" s="54"/>
      <c r="G87" s="54"/>
      <c r="H87" s="54"/>
      <c r="I87" s="54"/>
      <c r="J87" s="54"/>
      <c r="K87" s="54"/>
      <c r="L87" s="54"/>
      <c r="M87" s="54"/>
      <c r="N87" s="54"/>
      <c r="O87" s="55"/>
      <c r="P87" s="54"/>
      <c r="Q87" s="17" t="s">
        <v>24</v>
      </c>
      <c r="R87" s="17" t="s">
        <v>24</v>
      </c>
      <c r="S87" s="17" t="s">
        <v>24</v>
      </c>
      <c r="T87" s="17"/>
      <c r="U87" s="17"/>
      <c r="V87" s="17"/>
      <c r="W87" s="18" t="str">
        <f t="shared" si="9"/>
        <v>P</v>
      </c>
      <c r="X87" s="19"/>
    </row>
    <row r="88" spans="1:116" s="178" customFormat="1" ht="132" hidden="1" outlineLevel="2">
      <c r="A88" s="13" t="str">
        <f>IF(AND(D88="",D88=""),"",$D$3&amp;"_"&amp;ROW()-10-COUNTBLANK($D$10:D88))</f>
        <v>QTPC_64</v>
      </c>
      <c r="B88" s="42" t="s">
        <v>90</v>
      </c>
      <c r="C88" s="42" t="s">
        <v>91</v>
      </c>
      <c r="D88" s="51" t="s">
        <v>92</v>
      </c>
      <c r="E88" s="53"/>
      <c r="F88" s="54"/>
      <c r="G88" s="54"/>
      <c r="H88" s="54"/>
      <c r="I88" s="54"/>
      <c r="J88" s="54"/>
      <c r="K88" s="54"/>
      <c r="L88" s="54"/>
      <c r="M88" s="54"/>
      <c r="N88" s="54"/>
      <c r="O88" s="55"/>
      <c r="P88" s="54"/>
      <c r="Q88" s="17" t="s">
        <v>24</v>
      </c>
      <c r="R88" s="17" t="s">
        <v>24</v>
      </c>
      <c r="S88" s="17" t="s">
        <v>24</v>
      </c>
      <c r="T88" s="17"/>
      <c r="U88" s="17"/>
      <c r="V88" s="17"/>
      <c r="W88" s="18" t="str">
        <f t="shared" si="9"/>
        <v>P</v>
      </c>
      <c r="X88" s="19"/>
    </row>
    <row r="89" spans="1:116" s="178" customFormat="1" ht="33" hidden="1" outlineLevel="2">
      <c r="A89" s="13" t="str">
        <f>IF(AND(D89="",D89=""),"",$D$3&amp;"_"&amp;ROW()-10-COUNTBLANK($D$10:D89))</f>
        <v>QTPC_65</v>
      </c>
      <c r="B89" s="42" t="s">
        <v>93</v>
      </c>
      <c r="C89" s="42" t="s">
        <v>94</v>
      </c>
      <c r="D89" s="51" t="s">
        <v>214</v>
      </c>
      <c r="E89" s="53"/>
      <c r="F89" s="54"/>
      <c r="G89" s="54"/>
      <c r="H89" s="54"/>
      <c r="I89" s="54"/>
      <c r="J89" s="54"/>
      <c r="K89" s="54"/>
      <c r="L89" s="54"/>
      <c r="M89" s="54"/>
      <c r="N89" s="54"/>
      <c r="O89" s="55"/>
      <c r="P89" s="54"/>
      <c r="Q89" s="17" t="s">
        <v>24</v>
      </c>
      <c r="R89" s="17" t="s">
        <v>24</v>
      </c>
      <c r="S89" s="17" t="s">
        <v>24</v>
      </c>
      <c r="T89" s="17"/>
      <c r="U89" s="17"/>
      <c r="V89" s="17"/>
      <c r="W89" s="18" t="str">
        <f t="shared" si="9"/>
        <v>P</v>
      </c>
      <c r="X89" s="19"/>
    </row>
    <row r="90" spans="1:116" s="178" customFormat="1" ht="49.5" hidden="1" outlineLevel="2">
      <c r="A90" s="13" t="str">
        <f>IF(AND(D90="",D90=""),"",$D$3&amp;"_"&amp;ROW()-10-COUNTBLANK($D$10:D90))</f>
        <v>QTPC_66</v>
      </c>
      <c r="B90" s="60" t="s">
        <v>96</v>
      </c>
      <c r="C90" s="42" t="s">
        <v>97</v>
      </c>
      <c r="D90" s="60" t="s">
        <v>215</v>
      </c>
      <c r="E90" s="85"/>
      <c r="F90" s="54"/>
      <c r="G90" s="54"/>
      <c r="H90" s="54"/>
      <c r="I90" s="54"/>
      <c r="J90" s="54"/>
      <c r="K90" s="54"/>
      <c r="L90" s="54"/>
      <c r="M90" s="54"/>
      <c r="N90" s="54"/>
      <c r="O90" s="55"/>
      <c r="P90" s="54"/>
      <c r="Q90" s="17" t="s">
        <v>24</v>
      </c>
      <c r="R90" s="17" t="s">
        <v>24</v>
      </c>
      <c r="S90" s="17" t="s">
        <v>24</v>
      </c>
      <c r="T90" s="17"/>
      <c r="U90" s="17"/>
      <c r="V90" s="17"/>
      <c r="W90" s="18" t="str">
        <f t="shared" si="9"/>
        <v>P</v>
      </c>
      <c r="X90" s="1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row>
    <row r="91" spans="1:116" s="178" customFormat="1" ht="33" hidden="1" outlineLevel="2">
      <c r="A91" s="13" t="str">
        <f>IF(AND(D91="",D91=""),"",$D$3&amp;"_"&amp;ROW()-10-COUNTBLANK($D$10:D91))</f>
        <v>QTPC_67</v>
      </c>
      <c r="B91" s="60" t="s">
        <v>98</v>
      </c>
      <c r="C91" s="42" t="s">
        <v>99</v>
      </c>
      <c r="D91" s="43" t="s">
        <v>54</v>
      </c>
      <c r="E91" s="85"/>
      <c r="F91" s="54"/>
      <c r="G91" s="54"/>
      <c r="H91" s="54"/>
      <c r="I91" s="54"/>
      <c r="J91" s="54"/>
      <c r="K91" s="54"/>
      <c r="L91" s="54"/>
      <c r="M91" s="54"/>
      <c r="N91" s="54"/>
      <c r="O91" s="55"/>
      <c r="P91" s="54"/>
      <c r="Q91" s="17" t="s">
        <v>24</v>
      </c>
      <c r="R91" s="17" t="s">
        <v>24</v>
      </c>
      <c r="S91" s="17" t="s">
        <v>24</v>
      </c>
      <c r="T91" s="17"/>
      <c r="U91" s="17"/>
      <c r="V91" s="17"/>
      <c r="W91" s="18" t="str">
        <f t="shared" si="9"/>
        <v>P</v>
      </c>
      <c r="X91" s="1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row>
    <row r="92" spans="1:116" s="178" customFormat="1" ht="33" hidden="1" outlineLevel="2">
      <c r="A92" s="13" t="str">
        <f>IF(AND(D92="",D92=""),"",$D$3&amp;"_"&amp;ROW()-10-COUNTBLANK($D$10:D92))</f>
        <v>QTPC_68</v>
      </c>
      <c r="B92" s="60" t="s">
        <v>100</v>
      </c>
      <c r="C92" s="42" t="s">
        <v>101</v>
      </c>
      <c r="D92" s="43" t="s">
        <v>54</v>
      </c>
      <c r="E92" s="85"/>
      <c r="F92" s="54"/>
      <c r="G92" s="54"/>
      <c r="H92" s="54"/>
      <c r="I92" s="54"/>
      <c r="J92" s="54"/>
      <c r="K92" s="54"/>
      <c r="L92" s="54"/>
      <c r="M92" s="54"/>
      <c r="N92" s="54"/>
      <c r="O92" s="55"/>
      <c r="P92" s="54"/>
      <c r="Q92" s="17" t="s">
        <v>24</v>
      </c>
      <c r="R92" s="17" t="s">
        <v>24</v>
      </c>
      <c r="S92" s="17" t="s">
        <v>24</v>
      </c>
      <c r="T92" s="17"/>
      <c r="U92" s="17"/>
      <c r="V92" s="17"/>
      <c r="W92" s="18" t="str">
        <f t="shared" si="9"/>
        <v>P</v>
      </c>
      <c r="X92" s="1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row>
    <row r="93" spans="1:116" s="243" customFormat="1" ht="15.75" customHeight="1" collapsed="1">
      <c r="A93" s="13" t="str">
        <f>IF(AND(D93="",D93=""),"",$D$3&amp;"_"&amp;ROW()-10-COUNTBLANK($D$10:D93))</f>
        <v/>
      </c>
      <c r="B93" s="402" t="s">
        <v>1065</v>
      </c>
      <c r="C93" s="403"/>
      <c r="D93" s="403"/>
      <c r="E93" s="403"/>
      <c r="F93" s="403"/>
      <c r="G93" s="403"/>
      <c r="H93" s="403"/>
      <c r="I93" s="403"/>
      <c r="J93" s="403"/>
      <c r="K93" s="403"/>
      <c r="L93" s="403"/>
      <c r="M93" s="403"/>
      <c r="N93" s="403"/>
      <c r="O93" s="403"/>
      <c r="P93" s="403"/>
      <c r="Q93" s="403"/>
      <c r="R93" s="403"/>
      <c r="S93" s="403"/>
      <c r="T93" s="403"/>
      <c r="U93" s="403"/>
      <c r="V93" s="403"/>
      <c r="W93" s="403"/>
      <c r="X93" s="404"/>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1"/>
      <c r="CH93" s="242"/>
      <c r="CI93" s="242"/>
      <c r="CJ93" s="242"/>
      <c r="CK93" s="242"/>
      <c r="CL93" s="242"/>
      <c r="CM93" s="242"/>
      <c r="CN93" s="242"/>
      <c r="CO93" s="242"/>
      <c r="CP93" s="242"/>
      <c r="CQ93" s="242"/>
      <c r="CR93" s="242"/>
      <c r="CS93" s="242"/>
      <c r="CT93" s="242"/>
      <c r="CU93" s="242"/>
      <c r="CV93" s="242"/>
      <c r="CW93" s="242"/>
      <c r="CX93" s="242"/>
      <c r="CY93" s="242"/>
      <c r="CZ93" s="242"/>
      <c r="DA93" s="242"/>
      <c r="DB93" s="242"/>
      <c r="DC93" s="242"/>
      <c r="DD93" s="242"/>
      <c r="DE93" s="242"/>
      <c r="DF93" s="242"/>
      <c r="DG93" s="242"/>
      <c r="DH93" s="242"/>
      <c r="DI93" s="242"/>
      <c r="DJ93" s="242"/>
      <c r="DK93" s="242"/>
      <c r="DL93" s="242"/>
    </row>
    <row r="94" spans="1:116" s="244" customFormat="1" ht="81" hidden="1" customHeight="1" outlineLevel="1">
      <c r="A94" s="13" t="str">
        <f>IF(AND(D94="",D94=""),"",$D$3&amp;"_"&amp;ROW()-10-COUNTBLANK($D$10:D94))</f>
        <v>QTPC_69</v>
      </c>
      <c r="B94" s="69" t="s">
        <v>197</v>
      </c>
      <c r="C94" s="69" t="s">
        <v>198</v>
      </c>
      <c r="D94" s="69" t="s">
        <v>947</v>
      </c>
      <c r="E94" s="83"/>
      <c r="F94" s="83"/>
      <c r="G94" s="83"/>
      <c r="H94" s="83"/>
      <c r="I94" s="83"/>
      <c r="J94" s="83"/>
      <c r="K94" s="83"/>
      <c r="L94" s="83"/>
      <c r="M94" s="83"/>
      <c r="N94" s="83"/>
      <c r="O94" s="83"/>
      <c r="P94" s="83"/>
      <c r="Q94" s="17" t="s">
        <v>24</v>
      </c>
      <c r="R94" s="17" t="s">
        <v>24</v>
      </c>
      <c r="S94" s="17" t="s">
        <v>24</v>
      </c>
      <c r="T94" s="17"/>
      <c r="U94" s="17"/>
      <c r="V94" s="17"/>
      <c r="W94" s="18" t="str">
        <f t="shared" ref="W94:W99" si="10">IF(OR(IF(M94="",IF(L94="",IF(K94="","",K94),L94),M94)="F",IF(P94="",IF(O94="",IF(N94="","",N94),O94),P94)="F",IF(S94="",IF(R94="",IF(Q94="","",Q94),R94),S94)="F",IF(V94="",IF(U94="",IF(T94="","",T94),U94),V94)="F")=TRUE,"F",IF(OR(IF(M94="",IF(L94="",IF(K94="","",K94),L94),M94)="PE",IF(P94="",IF(O94="",IF(N94="","",N94),O94),P94)="PE",IF(S94="",IF(R94="",IF(Q94="","",Q94),R94),S94)="PE",IF(V94="",IF(U94="",IF(T94="","",T94),U94),V94)="PE")=TRUE,"PE",IF(AND(IF(M94="",IF(L94="",IF(K94="","",K94),L94),M94)="",IF(P94="",IF(O94="",IF(N94="","",N94),O94),P94)="",IF(S94="",IF(R94="",IF(Q94="","",Q94),R94),S94)="",IF(V94="",IF(U94="",IF(T94="","",T94),U94),V94)="")=TRUE,"","P")))</f>
        <v>P</v>
      </c>
      <c r="X94" s="19"/>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c r="BQ94" s="240"/>
      <c r="BR94" s="240"/>
      <c r="BS94" s="240"/>
      <c r="BT94" s="240"/>
      <c r="BU94" s="240"/>
      <c r="BV94" s="240"/>
      <c r="BW94" s="240"/>
      <c r="BX94" s="240"/>
      <c r="BY94" s="240"/>
      <c r="BZ94" s="240"/>
      <c r="CA94" s="240"/>
      <c r="CB94" s="240"/>
      <c r="CC94" s="240"/>
      <c r="CD94" s="240"/>
      <c r="CE94" s="240"/>
      <c r="CF94" s="240"/>
      <c r="CG94" s="240"/>
      <c r="CH94" s="240"/>
      <c r="CI94" s="240"/>
      <c r="CJ94" s="240"/>
      <c r="CK94" s="240"/>
      <c r="CL94" s="240"/>
      <c r="CM94" s="240"/>
      <c r="CN94" s="240"/>
      <c r="CO94" s="240"/>
      <c r="CP94" s="240"/>
      <c r="CQ94" s="240"/>
      <c r="CR94" s="240"/>
      <c r="CS94" s="240"/>
      <c r="CT94" s="240"/>
      <c r="CU94" s="240"/>
      <c r="CV94" s="240"/>
      <c r="CW94" s="240"/>
      <c r="CX94" s="240"/>
      <c r="CY94" s="240"/>
      <c r="CZ94" s="240"/>
      <c r="DA94" s="240"/>
      <c r="DB94" s="240"/>
      <c r="DC94" s="240"/>
      <c r="DD94" s="240"/>
      <c r="DE94" s="240"/>
      <c r="DF94" s="240"/>
      <c r="DG94" s="240"/>
      <c r="DH94" s="240"/>
      <c r="DI94" s="240"/>
      <c r="DJ94" s="240"/>
      <c r="DK94" s="240"/>
      <c r="DL94" s="240"/>
    </row>
    <row r="95" spans="1:116" s="244" customFormat="1" ht="81" hidden="1" customHeight="1" outlineLevel="1">
      <c r="A95" s="13" t="str">
        <f>IF(AND(D95="",D95=""),"",$D$3&amp;"_"&amp;ROW()-10-COUNTBLANK($D$10:D95))</f>
        <v>QTPC_70</v>
      </c>
      <c r="B95" s="69" t="s">
        <v>109</v>
      </c>
      <c r="C95" s="69" t="s">
        <v>200</v>
      </c>
      <c r="D95" s="69" t="s">
        <v>201</v>
      </c>
      <c r="E95" s="83"/>
      <c r="F95" s="83"/>
      <c r="G95" s="83"/>
      <c r="H95" s="83"/>
      <c r="I95" s="83"/>
      <c r="J95" s="83"/>
      <c r="K95" s="83"/>
      <c r="L95" s="83"/>
      <c r="M95" s="83"/>
      <c r="N95" s="83"/>
      <c r="O95" s="83"/>
      <c r="P95" s="83"/>
      <c r="Q95" s="17" t="s">
        <v>24</v>
      </c>
      <c r="R95" s="17" t="s">
        <v>24</v>
      </c>
      <c r="S95" s="17" t="s">
        <v>24</v>
      </c>
      <c r="T95" s="17"/>
      <c r="U95" s="17"/>
      <c r="V95" s="17"/>
      <c r="W95" s="18" t="str">
        <f t="shared" si="10"/>
        <v>P</v>
      </c>
      <c r="X95" s="19"/>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c r="BQ95" s="240"/>
      <c r="BR95" s="240"/>
      <c r="BS95" s="240"/>
      <c r="BT95" s="240"/>
      <c r="BU95" s="240"/>
      <c r="BV95" s="240"/>
      <c r="BW95" s="240"/>
      <c r="BX95" s="240"/>
      <c r="BY95" s="240"/>
      <c r="BZ95" s="240"/>
      <c r="CA95" s="240"/>
      <c r="CB95" s="240"/>
      <c r="CC95" s="240"/>
      <c r="CD95" s="240"/>
      <c r="CE95" s="240"/>
      <c r="CF95" s="240"/>
      <c r="CG95" s="240"/>
      <c r="CH95" s="240"/>
      <c r="CI95" s="240"/>
      <c r="CJ95" s="240"/>
      <c r="CK95" s="240"/>
      <c r="CL95" s="240"/>
      <c r="CM95" s="240"/>
      <c r="CN95" s="240"/>
      <c r="CO95" s="240"/>
      <c r="CP95" s="240"/>
      <c r="CQ95" s="240"/>
      <c r="CR95" s="240"/>
      <c r="CS95" s="240"/>
      <c r="CT95" s="240"/>
      <c r="CU95" s="240"/>
      <c r="CV95" s="240"/>
      <c r="CW95" s="240"/>
      <c r="CX95" s="240"/>
      <c r="CY95" s="240"/>
      <c r="CZ95" s="240"/>
      <c r="DA95" s="240"/>
      <c r="DB95" s="240"/>
      <c r="DC95" s="240"/>
      <c r="DD95" s="240"/>
      <c r="DE95" s="240"/>
      <c r="DF95" s="240"/>
      <c r="DG95" s="240"/>
      <c r="DH95" s="240"/>
      <c r="DI95" s="240"/>
      <c r="DJ95" s="240"/>
      <c r="DK95" s="240"/>
      <c r="DL95" s="240"/>
    </row>
    <row r="96" spans="1:116" s="244" customFormat="1" ht="81" hidden="1" customHeight="1" outlineLevel="1">
      <c r="A96" s="13" t="str">
        <f>IF(AND(D96="",D96=""),"",$D$3&amp;"_"&amp;ROW()-10-COUNTBLANK($D$10:D96))</f>
        <v>QTPC_71</v>
      </c>
      <c r="B96" s="78" t="s">
        <v>202</v>
      </c>
      <c r="C96" s="69" t="s">
        <v>203</v>
      </c>
      <c r="D96" s="69" t="s">
        <v>1066</v>
      </c>
      <c r="E96" s="83"/>
      <c r="F96" s="83"/>
      <c r="G96" s="83"/>
      <c r="H96" s="83"/>
      <c r="I96" s="83"/>
      <c r="J96" s="83"/>
      <c r="K96" s="83"/>
      <c r="L96" s="83"/>
      <c r="M96" s="83"/>
      <c r="N96" s="83"/>
      <c r="O96" s="83"/>
      <c r="P96" s="83"/>
      <c r="Q96" s="17" t="s">
        <v>24</v>
      </c>
      <c r="R96" s="17" t="s">
        <v>24</v>
      </c>
      <c r="S96" s="17" t="s">
        <v>24</v>
      </c>
      <c r="T96" s="17"/>
      <c r="U96" s="17"/>
      <c r="V96" s="17"/>
      <c r="W96" s="18" t="str">
        <f t="shared" si="10"/>
        <v>P</v>
      </c>
      <c r="X96" s="19"/>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c r="BQ96" s="240"/>
      <c r="BR96" s="240"/>
      <c r="BS96" s="240"/>
      <c r="BT96" s="240"/>
      <c r="BU96" s="240"/>
      <c r="BV96" s="240"/>
      <c r="BW96" s="240"/>
      <c r="BX96" s="240"/>
      <c r="BY96" s="240"/>
      <c r="BZ96" s="240"/>
      <c r="CA96" s="240"/>
      <c r="CB96" s="240"/>
      <c r="CC96" s="240"/>
      <c r="CD96" s="240"/>
      <c r="CE96" s="240"/>
      <c r="CF96" s="240"/>
      <c r="CG96" s="240"/>
      <c r="CH96" s="240"/>
      <c r="CI96" s="240"/>
      <c r="CJ96" s="240"/>
      <c r="CK96" s="240"/>
      <c r="CL96" s="240"/>
      <c r="CM96" s="240"/>
      <c r="CN96" s="240"/>
      <c r="CO96" s="240"/>
      <c r="CP96" s="240"/>
      <c r="CQ96" s="240"/>
      <c r="CR96" s="240"/>
      <c r="CS96" s="240"/>
      <c r="CT96" s="240"/>
      <c r="CU96" s="240"/>
      <c r="CV96" s="240"/>
      <c r="CW96" s="240"/>
      <c r="CX96" s="240"/>
      <c r="CY96" s="240"/>
      <c r="CZ96" s="240"/>
      <c r="DA96" s="240"/>
      <c r="DB96" s="240"/>
      <c r="DC96" s="240"/>
      <c r="DD96" s="240"/>
      <c r="DE96" s="240"/>
      <c r="DF96" s="240"/>
      <c r="DG96" s="240"/>
      <c r="DH96" s="240"/>
      <c r="DI96" s="240"/>
      <c r="DJ96" s="240"/>
      <c r="DK96" s="240"/>
      <c r="DL96" s="240"/>
    </row>
    <row r="97" spans="1:116" s="244" customFormat="1" ht="81" hidden="1" customHeight="1" outlineLevel="1">
      <c r="A97" s="13" t="str">
        <f>IF(AND(D97="",D97=""),"",$D$3&amp;"_"&amp;ROW()-10-COUNTBLANK($D$10:D97))</f>
        <v>QTPC_72</v>
      </c>
      <c r="B97" s="84" t="s">
        <v>205</v>
      </c>
      <c r="C97" s="84" t="s">
        <v>206</v>
      </c>
      <c r="D97" s="84" t="s">
        <v>207</v>
      </c>
      <c r="E97" s="83"/>
      <c r="F97" s="83"/>
      <c r="G97" s="83"/>
      <c r="H97" s="83"/>
      <c r="I97" s="83"/>
      <c r="J97" s="83"/>
      <c r="K97" s="83"/>
      <c r="L97" s="83"/>
      <c r="M97" s="83"/>
      <c r="N97" s="83"/>
      <c r="O97" s="83"/>
      <c r="P97" s="83"/>
      <c r="Q97" s="17" t="s">
        <v>24</v>
      </c>
      <c r="R97" s="17" t="s">
        <v>24</v>
      </c>
      <c r="S97" s="17" t="s">
        <v>24</v>
      </c>
      <c r="T97" s="17"/>
      <c r="U97" s="17"/>
      <c r="V97" s="17"/>
      <c r="W97" s="18" t="str">
        <f t="shared" si="10"/>
        <v>P</v>
      </c>
      <c r="X97" s="19"/>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c r="BQ97" s="240"/>
      <c r="BR97" s="240"/>
      <c r="BS97" s="240"/>
      <c r="BT97" s="240"/>
      <c r="BU97" s="240"/>
      <c r="BV97" s="240"/>
      <c r="BW97" s="240"/>
      <c r="BX97" s="240"/>
      <c r="BY97" s="240"/>
      <c r="BZ97" s="240"/>
      <c r="CA97" s="240"/>
      <c r="CB97" s="240"/>
      <c r="CC97" s="240"/>
      <c r="CD97" s="240"/>
      <c r="CE97" s="240"/>
      <c r="CF97" s="240"/>
      <c r="CG97" s="240"/>
      <c r="CH97" s="240"/>
      <c r="CI97" s="240"/>
      <c r="CJ97" s="240"/>
      <c r="CK97" s="240"/>
      <c r="CL97" s="240"/>
      <c r="CM97" s="240"/>
      <c r="CN97" s="240"/>
      <c r="CO97" s="240"/>
      <c r="CP97" s="240"/>
      <c r="CQ97" s="240"/>
      <c r="CR97" s="240"/>
      <c r="CS97" s="240"/>
      <c r="CT97" s="240"/>
      <c r="CU97" s="240"/>
      <c r="CV97" s="240"/>
      <c r="CW97" s="240"/>
      <c r="CX97" s="240"/>
      <c r="CY97" s="240"/>
      <c r="CZ97" s="240"/>
      <c r="DA97" s="240"/>
      <c r="DB97" s="240"/>
      <c r="DC97" s="240"/>
      <c r="DD97" s="240"/>
      <c r="DE97" s="240"/>
      <c r="DF97" s="240"/>
      <c r="DG97" s="240"/>
      <c r="DH97" s="240"/>
      <c r="DI97" s="240"/>
      <c r="DJ97" s="240"/>
      <c r="DK97" s="240"/>
      <c r="DL97" s="240"/>
    </row>
    <row r="98" spans="1:116" s="246" customFormat="1" ht="59.25" hidden="1" customHeight="1" outlineLevel="1">
      <c r="A98" s="13" t="str">
        <f>IF(AND(D98="",D98=""),"",$D$3&amp;"_"&amp;ROW()-10-COUNTBLANK($D$10:D98))</f>
        <v>QTPC_73</v>
      </c>
      <c r="B98" s="35" t="s">
        <v>208</v>
      </c>
      <c r="C98" s="35" t="s">
        <v>209</v>
      </c>
      <c r="D98" s="35" t="s">
        <v>210</v>
      </c>
      <c r="E98" s="222"/>
      <c r="F98" s="222"/>
      <c r="G98" s="222"/>
      <c r="H98" s="222"/>
      <c r="I98" s="222"/>
      <c r="J98" s="222"/>
      <c r="K98" s="222"/>
      <c r="L98" s="222"/>
      <c r="M98" s="222"/>
      <c r="N98" s="222"/>
      <c r="O98" s="222"/>
      <c r="P98" s="222"/>
      <c r="Q98" s="17" t="s">
        <v>24</v>
      </c>
      <c r="R98" s="17" t="s">
        <v>24</v>
      </c>
      <c r="S98" s="17" t="s">
        <v>24</v>
      </c>
      <c r="T98" s="17"/>
      <c r="U98" s="17"/>
      <c r="V98" s="17"/>
      <c r="W98" s="18" t="str">
        <f t="shared" si="10"/>
        <v>P</v>
      </c>
      <c r="X98" s="19"/>
      <c r="Y98" s="245"/>
      <c r="Z98" s="245"/>
      <c r="AA98" s="245"/>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row>
    <row r="99" spans="1:116" s="246" customFormat="1" ht="81" hidden="1" customHeight="1" outlineLevel="1">
      <c r="A99" s="13" t="str">
        <f>IF(AND(D99="",D99=""),"",$D$3&amp;"_"&amp;ROW()-10-COUNTBLANK($D$10:D99))</f>
        <v>QTPC_74</v>
      </c>
      <c r="B99" s="35" t="s">
        <v>211</v>
      </c>
      <c r="C99" s="35" t="s">
        <v>212</v>
      </c>
      <c r="D99" s="35" t="s">
        <v>213</v>
      </c>
      <c r="E99" s="222"/>
      <c r="F99" s="222"/>
      <c r="G99" s="222"/>
      <c r="H99" s="222"/>
      <c r="I99" s="222"/>
      <c r="J99" s="222"/>
      <c r="K99" s="222"/>
      <c r="L99" s="222"/>
      <c r="M99" s="222"/>
      <c r="N99" s="222"/>
      <c r="O99" s="222"/>
      <c r="P99" s="222"/>
      <c r="Q99" s="17" t="s">
        <v>24</v>
      </c>
      <c r="R99" s="17" t="s">
        <v>24</v>
      </c>
      <c r="S99" s="17" t="s">
        <v>24</v>
      </c>
      <c r="T99" s="17"/>
      <c r="U99" s="17"/>
      <c r="V99" s="17"/>
      <c r="W99" s="18" t="str">
        <f t="shared" si="10"/>
        <v>P</v>
      </c>
      <c r="X99" s="19"/>
      <c r="Y99" s="245"/>
      <c r="Z99" s="245"/>
      <c r="AA99" s="245"/>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row>
    <row r="100" spans="1:116" s="243" customFormat="1" ht="15.75" customHeight="1" collapsed="1">
      <c r="A100" s="13" t="str">
        <f>IF(AND(D100="",D100=""),"",$D$3&amp;"_"&amp;ROW()-10-COUNTBLANK($D$10:D100))</f>
        <v/>
      </c>
      <c r="B100" s="402" t="s">
        <v>1078</v>
      </c>
      <c r="C100" s="403"/>
      <c r="D100" s="403"/>
      <c r="E100" s="403"/>
      <c r="F100" s="403"/>
      <c r="G100" s="403"/>
      <c r="H100" s="403"/>
      <c r="I100" s="403"/>
      <c r="J100" s="403"/>
      <c r="K100" s="403"/>
      <c r="L100" s="403"/>
      <c r="M100" s="403"/>
      <c r="N100" s="403"/>
      <c r="O100" s="403"/>
      <c r="P100" s="403"/>
      <c r="Q100" s="403"/>
      <c r="R100" s="403"/>
      <c r="S100" s="403"/>
      <c r="T100" s="403"/>
      <c r="U100" s="403"/>
      <c r="V100" s="403"/>
      <c r="W100" s="403"/>
      <c r="X100" s="404"/>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c r="BQ100" s="240"/>
      <c r="BR100" s="240"/>
      <c r="BS100" s="240"/>
      <c r="BT100" s="240"/>
      <c r="BU100" s="240"/>
      <c r="BV100" s="240"/>
      <c r="BW100" s="240"/>
      <c r="BX100" s="240"/>
      <c r="BY100" s="240"/>
      <c r="BZ100" s="240"/>
      <c r="CA100" s="240"/>
      <c r="CB100" s="240"/>
      <c r="CC100" s="240"/>
      <c r="CD100" s="240"/>
      <c r="CE100" s="240"/>
      <c r="CF100" s="240"/>
      <c r="CG100" s="241"/>
      <c r="CH100" s="242"/>
      <c r="CI100" s="242"/>
      <c r="CJ100" s="242"/>
      <c r="CK100" s="242"/>
      <c r="CL100" s="242"/>
      <c r="CM100" s="242"/>
      <c r="CN100" s="242"/>
      <c r="CO100" s="242"/>
      <c r="CP100" s="242"/>
      <c r="CQ100" s="242"/>
      <c r="CR100" s="242"/>
      <c r="CS100" s="242"/>
      <c r="CT100" s="242"/>
      <c r="CU100" s="242"/>
      <c r="CV100" s="242"/>
      <c r="CW100" s="242"/>
      <c r="CX100" s="242"/>
      <c r="CY100" s="242"/>
      <c r="CZ100" s="242"/>
      <c r="DA100" s="242"/>
      <c r="DB100" s="242"/>
      <c r="DC100" s="242"/>
      <c r="DD100" s="242"/>
      <c r="DE100" s="242"/>
      <c r="DF100" s="242"/>
      <c r="DG100" s="242"/>
      <c r="DH100" s="242"/>
      <c r="DI100" s="242"/>
      <c r="DJ100" s="242"/>
      <c r="DK100" s="242"/>
      <c r="DL100" s="242"/>
    </row>
    <row r="101" spans="1:116" s="244" customFormat="1" ht="81" hidden="1" customHeight="1" outlineLevel="1">
      <c r="A101" s="13" t="str">
        <f>IF(AND(D101="",D101=""),"",$D$3&amp;"_"&amp;ROW()-10-COUNTBLANK($D$10:D101))</f>
        <v>QTPC_75</v>
      </c>
      <c r="B101" s="69" t="s">
        <v>197</v>
      </c>
      <c r="C101" s="69" t="s">
        <v>198</v>
      </c>
      <c r="D101" s="69" t="s">
        <v>947</v>
      </c>
      <c r="E101" s="83"/>
      <c r="F101" s="83"/>
      <c r="G101" s="83"/>
      <c r="H101" s="83"/>
      <c r="I101" s="83"/>
      <c r="J101" s="83"/>
      <c r="K101" s="83"/>
      <c r="L101" s="83"/>
      <c r="M101" s="83"/>
      <c r="N101" s="83"/>
      <c r="O101" s="83"/>
      <c r="P101" s="83"/>
      <c r="Q101" s="17" t="s">
        <v>24</v>
      </c>
      <c r="R101" s="17" t="s">
        <v>24</v>
      </c>
      <c r="S101" s="17" t="s">
        <v>24</v>
      </c>
      <c r="T101" s="17"/>
      <c r="U101" s="17"/>
      <c r="V101" s="17"/>
      <c r="W101" s="18" t="str">
        <f t="shared" ref="W101:W106" si="11">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19"/>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c r="BQ101" s="240"/>
      <c r="BR101" s="240"/>
      <c r="BS101" s="240"/>
      <c r="BT101" s="240"/>
      <c r="BU101" s="240"/>
      <c r="BV101" s="240"/>
      <c r="BW101" s="240"/>
      <c r="BX101" s="240"/>
      <c r="BY101" s="240"/>
      <c r="BZ101" s="240"/>
      <c r="CA101" s="240"/>
      <c r="CB101" s="240"/>
      <c r="CC101" s="240"/>
      <c r="CD101" s="240"/>
      <c r="CE101" s="240"/>
      <c r="CF101" s="240"/>
      <c r="CG101" s="240"/>
      <c r="CH101" s="240"/>
      <c r="CI101" s="240"/>
      <c r="CJ101" s="240"/>
      <c r="CK101" s="240"/>
      <c r="CL101" s="240"/>
      <c r="CM101" s="240"/>
      <c r="CN101" s="240"/>
      <c r="CO101" s="240"/>
      <c r="CP101" s="240"/>
      <c r="CQ101" s="240"/>
      <c r="CR101" s="240"/>
      <c r="CS101" s="240"/>
      <c r="CT101" s="240"/>
      <c r="CU101" s="240"/>
      <c r="CV101" s="240"/>
      <c r="CW101" s="240"/>
      <c r="CX101" s="240"/>
      <c r="CY101" s="240"/>
      <c r="CZ101" s="240"/>
      <c r="DA101" s="240"/>
      <c r="DB101" s="240"/>
      <c r="DC101" s="240"/>
      <c r="DD101" s="240"/>
      <c r="DE101" s="240"/>
      <c r="DF101" s="240"/>
      <c r="DG101" s="240"/>
      <c r="DH101" s="240"/>
      <c r="DI101" s="240"/>
      <c r="DJ101" s="240"/>
      <c r="DK101" s="240"/>
      <c r="DL101" s="240"/>
    </row>
    <row r="102" spans="1:116" s="244" customFormat="1" ht="81" hidden="1" customHeight="1" outlineLevel="1">
      <c r="A102" s="13" t="str">
        <f>IF(AND(D102="",D102=""),"",$D$3&amp;"_"&amp;ROW()-10-COUNTBLANK($D$10:D102))</f>
        <v>QTPC_76</v>
      </c>
      <c r="B102" s="69" t="s">
        <v>109</v>
      </c>
      <c r="C102" s="69" t="s">
        <v>200</v>
      </c>
      <c r="D102" s="69" t="s">
        <v>201</v>
      </c>
      <c r="E102" s="83"/>
      <c r="F102" s="83"/>
      <c r="G102" s="83"/>
      <c r="H102" s="83"/>
      <c r="I102" s="83"/>
      <c r="J102" s="83"/>
      <c r="K102" s="83"/>
      <c r="L102" s="83"/>
      <c r="M102" s="83"/>
      <c r="N102" s="83"/>
      <c r="O102" s="83"/>
      <c r="P102" s="83"/>
      <c r="Q102" s="17" t="s">
        <v>24</v>
      </c>
      <c r="R102" s="17" t="s">
        <v>24</v>
      </c>
      <c r="S102" s="17" t="s">
        <v>24</v>
      </c>
      <c r="T102" s="17"/>
      <c r="U102" s="17"/>
      <c r="V102" s="17"/>
      <c r="W102" s="18" t="str">
        <f t="shared" si="11"/>
        <v>P</v>
      </c>
      <c r="X102" s="19"/>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240"/>
      <c r="BR102" s="240"/>
      <c r="BS102" s="240"/>
      <c r="BT102" s="240"/>
      <c r="BU102" s="240"/>
      <c r="BV102" s="240"/>
      <c r="BW102" s="240"/>
      <c r="BX102" s="240"/>
      <c r="BY102" s="240"/>
      <c r="BZ102" s="240"/>
      <c r="CA102" s="240"/>
      <c r="CB102" s="240"/>
      <c r="CC102" s="240"/>
      <c r="CD102" s="240"/>
      <c r="CE102" s="240"/>
      <c r="CF102" s="240"/>
      <c r="CG102" s="240"/>
      <c r="CH102" s="240"/>
      <c r="CI102" s="240"/>
      <c r="CJ102" s="240"/>
      <c r="CK102" s="240"/>
      <c r="CL102" s="240"/>
      <c r="CM102" s="240"/>
      <c r="CN102" s="240"/>
      <c r="CO102" s="240"/>
      <c r="CP102" s="240"/>
      <c r="CQ102" s="240"/>
      <c r="CR102" s="240"/>
      <c r="CS102" s="240"/>
      <c r="CT102" s="240"/>
      <c r="CU102" s="240"/>
      <c r="CV102" s="240"/>
      <c r="CW102" s="240"/>
      <c r="CX102" s="240"/>
      <c r="CY102" s="240"/>
      <c r="CZ102" s="240"/>
      <c r="DA102" s="240"/>
      <c r="DB102" s="240"/>
      <c r="DC102" s="240"/>
      <c r="DD102" s="240"/>
      <c r="DE102" s="240"/>
      <c r="DF102" s="240"/>
      <c r="DG102" s="240"/>
      <c r="DH102" s="240"/>
      <c r="DI102" s="240"/>
      <c r="DJ102" s="240"/>
      <c r="DK102" s="240"/>
      <c r="DL102" s="240"/>
    </row>
    <row r="103" spans="1:116" s="244" customFormat="1" ht="81" hidden="1" customHeight="1" outlineLevel="1">
      <c r="A103" s="13" t="str">
        <f>IF(AND(D103="",D103=""),"",$D$3&amp;"_"&amp;ROW()-10-COUNTBLANK($D$10:D103))</f>
        <v>QTPC_77</v>
      </c>
      <c r="B103" s="78" t="s">
        <v>202</v>
      </c>
      <c r="C103" s="69" t="s">
        <v>203</v>
      </c>
      <c r="D103" s="69" t="s">
        <v>1067</v>
      </c>
      <c r="E103" s="83"/>
      <c r="F103" s="83"/>
      <c r="G103" s="83"/>
      <c r="H103" s="83"/>
      <c r="I103" s="83"/>
      <c r="J103" s="83"/>
      <c r="K103" s="83"/>
      <c r="L103" s="83"/>
      <c r="M103" s="83"/>
      <c r="N103" s="83"/>
      <c r="O103" s="83"/>
      <c r="P103" s="83"/>
      <c r="Q103" s="17" t="s">
        <v>24</v>
      </c>
      <c r="R103" s="17" t="s">
        <v>24</v>
      </c>
      <c r="S103" s="17" t="s">
        <v>24</v>
      </c>
      <c r="T103" s="17"/>
      <c r="U103" s="17"/>
      <c r="V103" s="17"/>
      <c r="W103" s="18" t="str">
        <f t="shared" si="11"/>
        <v>P</v>
      </c>
      <c r="X103" s="19"/>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c r="BQ103" s="240"/>
      <c r="BR103" s="240"/>
      <c r="BS103" s="240"/>
      <c r="BT103" s="240"/>
      <c r="BU103" s="240"/>
      <c r="BV103" s="240"/>
      <c r="BW103" s="240"/>
      <c r="BX103" s="240"/>
      <c r="BY103" s="240"/>
      <c r="BZ103" s="240"/>
      <c r="CA103" s="240"/>
      <c r="CB103" s="240"/>
      <c r="CC103" s="240"/>
      <c r="CD103" s="240"/>
      <c r="CE103" s="240"/>
      <c r="CF103" s="240"/>
      <c r="CG103" s="240"/>
      <c r="CH103" s="240"/>
      <c r="CI103" s="240"/>
      <c r="CJ103" s="240"/>
      <c r="CK103" s="240"/>
      <c r="CL103" s="240"/>
      <c r="CM103" s="240"/>
      <c r="CN103" s="240"/>
      <c r="CO103" s="240"/>
      <c r="CP103" s="240"/>
      <c r="CQ103" s="240"/>
      <c r="CR103" s="240"/>
      <c r="CS103" s="240"/>
      <c r="CT103" s="240"/>
      <c r="CU103" s="240"/>
      <c r="CV103" s="240"/>
      <c r="CW103" s="240"/>
      <c r="CX103" s="240"/>
      <c r="CY103" s="240"/>
      <c r="CZ103" s="240"/>
      <c r="DA103" s="240"/>
      <c r="DB103" s="240"/>
      <c r="DC103" s="240"/>
      <c r="DD103" s="240"/>
      <c r="DE103" s="240"/>
      <c r="DF103" s="240"/>
      <c r="DG103" s="240"/>
      <c r="DH103" s="240"/>
      <c r="DI103" s="240"/>
      <c r="DJ103" s="240"/>
      <c r="DK103" s="240"/>
      <c r="DL103" s="240"/>
    </row>
    <row r="104" spans="1:116" s="244" customFormat="1" ht="81" hidden="1" customHeight="1" outlineLevel="1">
      <c r="A104" s="13" t="str">
        <f>IF(AND(D104="",D104=""),"",$D$3&amp;"_"&amp;ROW()-10-COUNTBLANK($D$10:D104))</f>
        <v>QTPC_78</v>
      </c>
      <c r="B104" s="84" t="s">
        <v>205</v>
      </c>
      <c r="C104" s="84" t="s">
        <v>206</v>
      </c>
      <c r="D104" s="84" t="s">
        <v>207</v>
      </c>
      <c r="E104" s="83"/>
      <c r="F104" s="83"/>
      <c r="G104" s="83"/>
      <c r="H104" s="83"/>
      <c r="I104" s="83"/>
      <c r="J104" s="83"/>
      <c r="K104" s="83"/>
      <c r="L104" s="83"/>
      <c r="M104" s="83"/>
      <c r="N104" s="83"/>
      <c r="O104" s="83"/>
      <c r="P104" s="83"/>
      <c r="Q104" s="17" t="s">
        <v>24</v>
      </c>
      <c r="R104" s="17" t="s">
        <v>24</v>
      </c>
      <c r="S104" s="17" t="s">
        <v>24</v>
      </c>
      <c r="T104" s="17"/>
      <c r="U104" s="17"/>
      <c r="V104" s="17"/>
      <c r="W104" s="18" t="str">
        <f t="shared" si="11"/>
        <v>P</v>
      </c>
      <c r="X104" s="19"/>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240"/>
      <c r="BR104" s="240"/>
      <c r="BS104" s="240"/>
      <c r="BT104" s="240"/>
      <c r="BU104" s="240"/>
      <c r="BV104" s="240"/>
      <c r="BW104" s="240"/>
      <c r="BX104" s="240"/>
      <c r="BY104" s="240"/>
      <c r="BZ104" s="240"/>
      <c r="CA104" s="240"/>
      <c r="CB104" s="240"/>
      <c r="CC104" s="240"/>
      <c r="CD104" s="240"/>
      <c r="CE104" s="240"/>
      <c r="CF104" s="240"/>
      <c r="CG104" s="240"/>
      <c r="CH104" s="240"/>
      <c r="CI104" s="240"/>
      <c r="CJ104" s="240"/>
      <c r="CK104" s="240"/>
      <c r="CL104" s="240"/>
      <c r="CM104" s="240"/>
      <c r="CN104" s="240"/>
      <c r="CO104" s="240"/>
      <c r="CP104" s="240"/>
      <c r="CQ104" s="240"/>
      <c r="CR104" s="240"/>
      <c r="CS104" s="240"/>
      <c r="CT104" s="240"/>
      <c r="CU104" s="240"/>
      <c r="CV104" s="240"/>
      <c r="CW104" s="240"/>
      <c r="CX104" s="240"/>
      <c r="CY104" s="240"/>
      <c r="CZ104" s="240"/>
      <c r="DA104" s="240"/>
      <c r="DB104" s="240"/>
      <c r="DC104" s="240"/>
      <c r="DD104" s="240"/>
      <c r="DE104" s="240"/>
      <c r="DF104" s="240"/>
      <c r="DG104" s="240"/>
      <c r="DH104" s="240"/>
      <c r="DI104" s="240"/>
      <c r="DJ104" s="240"/>
      <c r="DK104" s="240"/>
      <c r="DL104" s="240"/>
    </row>
    <row r="105" spans="1:116" s="246" customFormat="1" ht="59.25" hidden="1" customHeight="1" outlineLevel="1">
      <c r="A105" s="13" t="str">
        <f>IF(AND(D105="",D105=""),"",$D$3&amp;"_"&amp;ROW()-10-COUNTBLANK($D$10:D105))</f>
        <v>QTPC_79</v>
      </c>
      <c r="B105" s="35" t="s">
        <v>208</v>
      </c>
      <c r="C105" s="35" t="s">
        <v>209</v>
      </c>
      <c r="D105" s="35" t="s">
        <v>210</v>
      </c>
      <c r="E105" s="222"/>
      <c r="F105" s="222"/>
      <c r="G105" s="222"/>
      <c r="H105" s="222"/>
      <c r="I105" s="222"/>
      <c r="J105" s="222"/>
      <c r="K105" s="222"/>
      <c r="L105" s="222"/>
      <c r="M105" s="222"/>
      <c r="N105" s="222"/>
      <c r="O105" s="222"/>
      <c r="P105" s="222"/>
      <c r="Q105" s="17" t="s">
        <v>24</v>
      </c>
      <c r="R105" s="17" t="s">
        <v>24</v>
      </c>
      <c r="S105" s="17" t="s">
        <v>24</v>
      </c>
      <c r="T105" s="17"/>
      <c r="U105" s="17"/>
      <c r="V105" s="17"/>
      <c r="W105" s="18" t="str">
        <f t="shared" si="11"/>
        <v>P</v>
      </c>
      <c r="X105" s="19"/>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row>
    <row r="106" spans="1:116" s="246" customFormat="1" ht="81" hidden="1" customHeight="1" outlineLevel="1">
      <c r="A106" s="13" t="str">
        <f>IF(AND(D106="",D106=""),"",$D$3&amp;"_"&amp;ROW()-10-COUNTBLANK($D$10:D106))</f>
        <v>QTPC_80</v>
      </c>
      <c r="B106" s="35" t="s">
        <v>211</v>
      </c>
      <c r="C106" s="35" t="s">
        <v>212</v>
      </c>
      <c r="D106" s="35" t="s">
        <v>213</v>
      </c>
      <c r="E106" s="222"/>
      <c r="F106" s="222"/>
      <c r="G106" s="222"/>
      <c r="H106" s="222"/>
      <c r="I106" s="222"/>
      <c r="J106" s="222"/>
      <c r="K106" s="222"/>
      <c r="L106" s="222"/>
      <c r="M106" s="222"/>
      <c r="N106" s="222"/>
      <c r="O106" s="222"/>
      <c r="P106" s="222"/>
      <c r="Q106" s="17" t="s">
        <v>24</v>
      </c>
      <c r="R106" s="17" t="s">
        <v>24</v>
      </c>
      <c r="S106" s="17" t="s">
        <v>24</v>
      </c>
      <c r="T106" s="17"/>
      <c r="U106" s="17"/>
      <c r="V106" s="17"/>
      <c r="W106" s="18" t="str">
        <f t="shared" si="11"/>
        <v>P</v>
      </c>
      <c r="X106" s="19"/>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row>
    <row r="107" spans="1:116" s="256" customFormat="1" ht="17.25" customHeight="1" collapsed="1">
      <c r="A107" s="13" t="str">
        <f>IF(AND(D107="",D107=""),"",$D$3&amp;"_"&amp;ROW()-10-COUNTBLANK($D$10:D107))</f>
        <v/>
      </c>
      <c r="B107" s="375" t="s">
        <v>1068</v>
      </c>
      <c r="C107" s="376"/>
      <c r="D107" s="376"/>
      <c r="E107" s="376"/>
      <c r="F107" s="376"/>
      <c r="G107" s="376"/>
      <c r="H107" s="376"/>
      <c r="I107" s="376"/>
      <c r="J107" s="376"/>
      <c r="K107" s="376"/>
      <c r="L107" s="376"/>
      <c r="M107" s="376"/>
      <c r="N107" s="376"/>
      <c r="O107" s="376"/>
      <c r="P107" s="376"/>
      <c r="Q107" s="376"/>
      <c r="R107" s="376"/>
      <c r="S107" s="377"/>
      <c r="T107" s="197"/>
    </row>
    <row r="108" spans="1:116" ht="49.5" hidden="1" outlineLevel="2">
      <c r="A108" s="13" t="str">
        <f>IF(AND(D108="",D108=""),"",$D$3&amp;"_"&amp;ROW()-10-COUNTBLANK($D$10:D108))</f>
        <v>QTPC_81</v>
      </c>
      <c r="B108" s="273" t="s">
        <v>1069</v>
      </c>
      <c r="C108" s="142" t="s">
        <v>108</v>
      </c>
      <c r="D108" s="142" t="s">
        <v>421</v>
      </c>
      <c r="E108" s="95"/>
      <c r="F108" s="91" t="s">
        <v>24</v>
      </c>
      <c r="G108" s="91" t="s">
        <v>24</v>
      </c>
      <c r="H108" s="91" t="s">
        <v>24</v>
      </c>
      <c r="I108" s="91"/>
      <c r="J108" s="91"/>
      <c r="K108" s="91"/>
      <c r="L108" s="91"/>
      <c r="M108" s="91"/>
      <c r="N108" s="91"/>
      <c r="O108" s="91"/>
      <c r="P108" s="91"/>
      <c r="Q108" s="17" t="s">
        <v>24</v>
      </c>
      <c r="R108" s="17" t="s">
        <v>24</v>
      </c>
      <c r="S108" s="17" t="s">
        <v>24</v>
      </c>
      <c r="T108" s="17"/>
      <c r="U108" s="17"/>
      <c r="V108" s="17"/>
      <c r="W108" s="18" t="str">
        <f t="shared" ref="W108" si="12">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row>
    <row r="109" spans="1:116" s="256" customFormat="1" ht="17.25" customHeight="1" collapsed="1">
      <c r="A109" s="13" t="str">
        <f>IF(AND(D109="",D109=""),"",$D$3&amp;"_"&amp;ROW()-10-COUNTBLANK($D$10:D109))</f>
        <v/>
      </c>
      <c r="B109" s="375" t="s">
        <v>1071</v>
      </c>
      <c r="C109" s="376"/>
      <c r="D109" s="376"/>
      <c r="E109" s="376"/>
      <c r="F109" s="376"/>
      <c r="G109" s="376"/>
      <c r="H109" s="376"/>
      <c r="I109" s="376"/>
      <c r="J109" s="376"/>
      <c r="K109" s="376"/>
      <c r="L109" s="376"/>
      <c r="M109" s="376"/>
      <c r="N109" s="376"/>
      <c r="O109" s="376"/>
      <c r="P109" s="376"/>
      <c r="Q109" s="376"/>
      <c r="R109" s="376"/>
      <c r="S109" s="377"/>
      <c r="T109" s="197"/>
    </row>
    <row r="110" spans="1:116" ht="49.5" hidden="1" outlineLevel="2">
      <c r="A110" s="13" t="str">
        <f>IF(AND(D110="",D110=""),"",$D$3&amp;"_"&amp;ROW()-10-COUNTBLANK($D$10:D110))</f>
        <v>QTPC_82</v>
      </c>
      <c r="B110" s="273" t="s">
        <v>1070</v>
      </c>
      <c r="C110" s="142" t="s">
        <v>108</v>
      </c>
      <c r="D110" s="142" t="s">
        <v>421</v>
      </c>
      <c r="E110" s="95"/>
      <c r="F110" s="91" t="s">
        <v>24</v>
      </c>
      <c r="G110" s="91" t="s">
        <v>24</v>
      </c>
      <c r="H110" s="91" t="s">
        <v>24</v>
      </c>
      <c r="I110" s="91"/>
      <c r="J110" s="91"/>
      <c r="K110" s="91"/>
      <c r="L110" s="91"/>
      <c r="M110" s="91"/>
      <c r="N110" s="91"/>
      <c r="O110" s="91"/>
      <c r="P110" s="91"/>
      <c r="Q110" s="17" t="s">
        <v>24</v>
      </c>
      <c r="R110" s="17" t="s">
        <v>24</v>
      </c>
      <c r="S110" s="17" t="s">
        <v>24</v>
      </c>
      <c r="T110" s="17"/>
      <c r="U110" s="17"/>
      <c r="V110" s="17"/>
      <c r="W110" s="18" t="str">
        <f t="shared" ref="W110" si="13">IF(OR(IF(M110="",IF(L110="",IF(K110="","",K110),L110),M110)="F",IF(P110="",IF(O110="",IF(N110="","",N110),O110),P110)="F",IF(S110="",IF(R110="",IF(Q110="","",Q110),R110),S110)="F",IF(V110="",IF(U110="",IF(T110="","",T110),U110),V110)="F")=TRUE,"F",IF(OR(IF(M110="",IF(L110="",IF(K110="","",K110),L110),M110)="PE",IF(P110="",IF(O110="",IF(N110="","",N110),O110),P110)="PE",IF(S110="",IF(R110="",IF(Q110="","",Q110),R110),S110)="PE",IF(V110="",IF(U110="",IF(T110="","",T110),U110),V110)="PE")=TRUE,"PE",IF(AND(IF(M110="",IF(L110="",IF(K110="","",K110),L110),M110)="",IF(P110="",IF(O110="",IF(N110="","",N110),O110),P110)="",IF(S110="",IF(R110="",IF(Q110="","",Q110),R110),S110)="",IF(V110="",IF(U110="",IF(T110="","",T110),U110),V110)="")=TRUE,"","P")))</f>
        <v>P</v>
      </c>
      <c r="X110" s="19"/>
    </row>
    <row r="111" spans="1:116" s="178" customFormat="1" ht="21" customHeight="1" collapsed="1">
      <c r="A111" s="13" t="str">
        <f>IF(AND(D111="",D111=""),"",$D$3&amp;"_"&amp;ROW()-10-COUNTBLANK($D$10:D111))</f>
        <v/>
      </c>
      <c r="B111" s="405" t="s">
        <v>717</v>
      </c>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7"/>
      <c r="Y111" s="239"/>
      <c r="Z111" s="23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row>
    <row r="112" spans="1:116" s="178" customFormat="1" ht="97.5" hidden="1" customHeight="1" outlineLevel="1">
      <c r="A112" s="13" t="str">
        <f>IF(AND(D112="",D112=""),"",$D$3&amp;"_"&amp;ROW()-10-COUNTBLANK($D$10:D112))</f>
        <v>QTPC_83</v>
      </c>
      <c r="B112" s="34" t="s">
        <v>46</v>
      </c>
      <c r="C112" s="35" t="s">
        <v>102</v>
      </c>
      <c r="D112" s="34" t="s">
        <v>48</v>
      </c>
      <c r="E112" s="36"/>
      <c r="F112" s="36"/>
      <c r="G112" s="36"/>
      <c r="H112" s="36"/>
      <c r="I112" s="36"/>
      <c r="J112" s="36"/>
      <c r="K112" s="36"/>
      <c r="L112" s="36"/>
      <c r="M112" s="36"/>
      <c r="N112" s="36"/>
      <c r="O112" s="37"/>
      <c r="P112" s="36"/>
      <c r="Q112" s="17" t="s">
        <v>24</v>
      </c>
      <c r="R112" s="17" t="s">
        <v>24</v>
      </c>
      <c r="S112" s="17" t="s">
        <v>24</v>
      </c>
      <c r="T112" s="17"/>
      <c r="U112" s="17"/>
      <c r="V112" s="17"/>
      <c r="W112" s="18" t="str">
        <f t="shared" ref="W112:W118" si="14">IF(OR(IF(M112="",IF(L112="",IF(K112="","",K112),L112),M112)="F",IF(P112="",IF(O112="",IF(N112="","",N112),O112),P112)="F",IF(S112="",IF(R112="",IF(Q112="","",Q112),R112),S112)="F",IF(V112="",IF(U112="",IF(T112="","",T112),U112),V112)="F")=TRUE,"F",IF(OR(IF(M112="",IF(L112="",IF(K112="","",K112),L112),M112)="PE",IF(P112="",IF(O112="",IF(N112="","",N112),O112),P112)="PE",IF(S112="",IF(R112="",IF(Q112="","",Q112),R112),S112)="PE",IF(V112="",IF(U112="",IF(T112="","",T112),U112),V112)="PE")=TRUE,"PE",IF(AND(IF(M112="",IF(L112="",IF(K112="","",K112),L112),M112)="",IF(P112="",IF(O112="",IF(N112="","",N112),O112),P112)="",IF(S112="",IF(R112="",IF(Q112="","",Q112),R112),S112)="",IF(V112="",IF(U112="",IF(T112="","",T112),U112),V112)="")=TRUE,"","P")))</f>
        <v>P</v>
      </c>
      <c r="X112" s="19"/>
      <c r="Y112" s="239"/>
      <c r="Z112" s="23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row>
    <row r="113" spans="1:53" s="178" customFormat="1" ht="79.5" hidden="1" customHeight="1" outlineLevel="1">
      <c r="A113" s="13" t="str">
        <f>IF(AND(D113="",D113=""),"",$D$3&amp;"_"&amp;ROW()-10-COUNTBLANK($D$10:D113))</f>
        <v>QTPC_84</v>
      </c>
      <c r="B113" s="41" t="s">
        <v>49</v>
      </c>
      <c r="C113" s="42" t="s">
        <v>103</v>
      </c>
      <c r="D113" s="43" t="s">
        <v>51</v>
      </c>
      <c r="E113" s="44"/>
      <c r="F113" s="36"/>
      <c r="G113" s="36"/>
      <c r="H113" s="36"/>
      <c r="I113" s="36"/>
      <c r="J113" s="36"/>
      <c r="K113" s="36"/>
      <c r="L113" s="36"/>
      <c r="M113" s="36"/>
      <c r="N113" s="36"/>
      <c r="O113" s="37"/>
      <c r="P113" s="36"/>
      <c r="Q113" s="17" t="s">
        <v>24</v>
      </c>
      <c r="R113" s="17" t="s">
        <v>24</v>
      </c>
      <c r="S113" s="17" t="s">
        <v>24</v>
      </c>
      <c r="T113" s="17"/>
      <c r="U113" s="17"/>
      <c r="V113" s="17"/>
      <c r="W113" s="18" t="str">
        <f t="shared" si="14"/>
        <v>P</v>
      </c>
      <c r="X113" s="19"/>
      <c r="Y113" s="239"/>
      <c r="Z113" s="23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row>
    <row r="114" spans="1:53" s="178" customFormat="1" ht="79.5" hidden="1" customHeight="1" outlineLevel="1">
      <c r="A114" s="13" t="str">
        <f>IF(AND(D114="",D114=""),"",$D$3&amp;"_"&amp;ROW()-10-COUNTBLANK($D$10:D114))</f>
        <v>QTPC_85</v>
      </c>
      <c r="B114" s="46" t="s">
        <v>52</v>
      </c>
      <c r="C114" s="42" t="s">
        <v>53</v>
      </c>
      <c r="D114" s="43" t="s">
        <v>54</v>
      </c>
      <c r="E114" s="44"/>
      <c r="F114" s="36"/>
      <c r="G114" s="36"/>
      <c r="H114" s="36"/>
      <c r="I114" s="36"/>
      <c r="J114" s="36"/>
      <c r="K114" s="36"/>
      <c r="L114" s="36"/>
      <c r="M114" s="36"/>
      <c r="N114" s="36"/>
      <c r="O114" s="37"/>
      <c r="P114" s="36"/>
      <c r="Q114" s="17" t="s">
        <v>24</v>
      </c>
      <c r="R114" s="17" t="s">
        <v>24</v>
      </c>
      <c r="S114" s="17" t="s">
        <v>24</v>
      </c>
      <c r="T114" s="17"/>
      <c r="U114" s="17"/>
      <c r="V114" s="17"/>
      <c r="W114" s="18" t="str">
        <f t="shared" si="14"/>
        <v>P</v>
      </c>
      <c r="X114" s="19"/>
      <c r="Y114" s="239"/>
      <c r="Z114" s="23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row>
    <row r="115" spans="1:53" s="178" customFormat="1" ht="99" hidden="1" customHeight="1" outlineLevel="1">
      <c r="A115" s="13" t="str">
        <f>IF(AND(D115="",D115=""),"",$D$3&amp;"_"&amp;ROW()-10-COUNTBLANK($D$10:D115))</f>
        <v>QTPC_86</v>
      </c>
      <c r="B115" s="47" t="s">
        <v>55</v>
      </c>
      <c r="C115" s="42" t="s">
        <v>56</v>
      </c>
      <c r="D115" s="43" t="s">
        <v>54</v>
      </c>
      <c r="E115" s="44"/>
      <c r="F115" s="36"/>
      <c r="G115" s="36"/>
      <c r="H115" s="36"/>
      <c r="I115" s="36"/>
      <c r="J115" s="36"/>
      <c r="K115" s="36"/>
      <c r="L115" s="36"/>
      <c r="M115" s="36"/>
      <c r="N115" s="36"/>
      <c r="O115" s="37"/>
      <c r="P115" s="36"/>
      <c r="Q115" s="17" t="s">
        <v>24</v>
      </c>
      <c r="R115" s="17" t="s">
        <v>24</v>
      </c>
      <c r="S115" s="17" t="s">
        <v>24</v>
      </c>
      <c r="T115" s="17"/>
      <c r="U115" s="17"/>
      <c r="V115" s="17"/>
      <c r="W115" s="18" t="str">
        <f t="shared" si="14"/>
        <v>P</v>
      </c>
      <c r="X115" s="19"/>
      <c r="Y115" s="239"/>
      <c r="Z115" s="23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row>
    <row r="116" spans="1:53" s="178" customFormat="1" ht="84" hidden="1" customHeight="1" outlineLevel="1">
      <c r="A116" s="13" t="str">
        <f>IF(AND(D116="",D116=""),"",$D$3&amp;"_"&amp;ROW()-10-COUNTBLANK($D$10:D116))</f>
        <v>QTPC_87</v>
      </c>
      <c r="B116" s="47" t="s">
        <v>57</v>
      </c>
      <c r="C116" s="42" t="s">
        <v>58</v>
      </c>
      <c r="D116" s="43" t="s">
        <v>54</v>
      </c>
      <c r="E116" s="44"/>
      <c r="F116" s="36"/>
      <c r="G116" s="36"/>
      <c r="H116" s="36"/>
      <c r="I116" s="36"/>
      <c r="J116" s="36"/>
      <c r="K116" s="36"/>
      <c r="L116" s="36"/>
      <c r="M116" s="36"/>
      <c r="N116" s="36"/>
      <c r="O116" s="37"/>
      <c r="P116" s="36"/>
      <c r="Q116" s="17" t="s">
        <v>24</v>
      </c>
      <c r="R116" s="17" t="s">
        <v>24</v>
      </c>
      <c r="S116" s="17" t="s">
        <v>24</v>
      </c>
      <c r="T116" s="17"/>
      <c r="U116" s="17"/>
      <c r="V116" s="17"/>
      <c r="W116" s="18" t="str">
        <f t="shared" si="14"/>
        <v>P</v>
      </c>
      <c r="X116" s="19"/>
      <c r="Y116" s="239"/>
      <c r="Z116" s="23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row>
    <row r="117" spans="1:53" s="178" customFormat="1" ht="40.5" hidden="1" customHeight="1" outlineLevel="1">
      <c r="A117" s="13" t="str">
        <f>IF(AND(D117="",D117=""),"",$D$3&amp;"_"&amp;ROW()-10-COUNTBLANK($D$10:D117))</f>
        <v>QTPC_88</v>
      </c>
      <c r="B117" s="47" t="s">
        <v>59</v>
      </c>
      <c r="C117" s="42" t="s">
        <v>60</v>
      </c>
      <c r="D117" s="43" t="s">
        <v>61</v>
      </c>
      <c r="E117" s="44"/>
      <c r="F117" s="36"/>
      <c r="G117" s="36"/>
      <c r="H117" s="36"/>
      <c r="I117" s="36"/>
      <c r="J117" s="36"/>
      <c r="K117" s="36"/>
      <c r="L117" s="36"/>
      <c r="M117" s="36"/>
      <c r="N117" s="36"/>
      <c r="O117" s="37"/>
      <c r="P117" s="36"/>
      <c r="Q117" s="17" t="s">
        <v>24</v>
      </c>
      <c r="R117" s="17" t="s">
        <v>24</v>
      </c>
      <c r="S117" s="17" t="s">
        <v>24</v>
      </c>
      <c r="T117" s="17"/>
      <c r="U117" s="17"/>
      <c r="V117" s="17"/>
      <c r="W117" s="18" t="str">
        <f t="shared" si="14"/>
        <v>P</v>
      </c>
      <c r="X117" s="19"/>
      <c r="Y117" s="239"/>
      <c r="Z117" s="23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row>
    <row r="118" spans="1:53" s="178" customFormat="1" ht="33" hidden="1" outlineLevel="1">
      <c r="A118" s="13" t="str">
        <f>IF(AND(D118="",D118=""),"",$D$3&amp;"_"&amp;ROW()-10-COUNTBLANK($D$10:D118))</f>
        <v>QTPC_89</v>
      </c>
      <c r="B118" s="47" t="s">
        <v>62</v>
      </c>
      <c r="C118" s="42" t="s">
        <v>63</v>
      </c>
      <c r="D118" s="43" t="s">
        <v>64</v>
      </c>
      <c r="E118" s="44"/>
      <c r="F118" s="36"/>
      <c r="G118" s="36"/>
      <c r="H118" s="36"/>
      <c r="I118" s="36"/>
      <c r="J118" s="36"/>
      <c r="K118" s="36"/>
      <c r="L118" s="36"/>
      <c r="M118" s="36"/>
      <c r="N118" s="36"/>
      <c r="O118" s="37"/>
      <c r="P118" s="36"/>
      <c r="Q118" s="17" t="s">
        <v>24</v>
      </c>
      <c r="R118" s="17" t="s">
        <v>24</v>
      </c>
      <c r="S118" s="17" t="s">
        <v>24</v>
      </c>
      <c r="T118" s="17"/>
      <c r="U118" s="17"/>
      <c r="V118" s="17"/>
      <c r="W118" s="18" t="str">
        <f t="shared" si="14"/>
        <v>P</v>
      </c>
      <c r="X118" s="19"/>
      <c r="Y118" s="239"/>
      <c r="Z118" s="23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row>
    <row r="119" spans="1:53" s="269" customFormat="1" collapsed="1">
      <c r="A119" s="13" t="str">
        <f>IF(AND(D119="",D119=""),"",$D$3&amp;"_"&amp;ROW()-10-COUNTBLANK($D$10:D119))</f>
        <v/>
      </c>
      <c r="B119" s="459" t="s">
        <v>234</v>
      </c>
      <c r="C119" s="460"/>
      <c r="D119" s="460"/>
      <c r="E119" s="460"/>
      <c r="F119" s="460"/>
      <c r="G119" s="460"/>
      <c r="H119" s="460"/>
      <c r="I119" s="460"/>
      <c r="J119" s="460"/>
      <c r="K119" s="460"/>
      <c r="L119" s="460"/>
      <c r="M119" s="460"/>
      <c r="N119" s="460"/>
      <c r="O119" s="460"/>
      <c r="P119" s="460"/>
      <c r="Q119" s="460"/>
      <c r="R119" s="460"/>
      <c r="S119" s="460"/>
      <c r="T119" s="460"/>
      <c r="U119" s="460"/>
      <c r="V119" s="460"/>
      <c r="W119" s="460"/>
      <c r="X119" s="461"/>
    </row>
    <row r="120" spans="1:53" s="270" customFormat="1" ht="21.75" hidden="1" customHeight="1" outlineLevel="1">
      <c r="A120" s="13" t="str">
        <f>IF(AND(D120="",D120=""),"",$D$3&amp;"_"&amp;ROW()-10-COUNTBLANK($D$10:D120))</f>
        <v/>
      </c>
      <c r="B120" s="462" t="s">
        <v>233</v>
      </c>
      <c r="C120" s="463"/>
      <c r="D120" s="463"/>
      <c r="E120" s="463"/>
      <c r="F120" s="463"/>
      <c r="G120" s="463"/>
      <c r="H120" s="463"/>
      <c r="I120" s="463"/>
      <c r="J120" s="463"/>
      <c r="K120" s="463"/>
      <c r="L120" s="463"/>
      <c r="M120" s="463"/>
      <c r="N120" s="463"/>
      <c r="O120" s="463"/>
      <c r="P120" s="463"/>
      <c r="Q120" s="463"/>
      <c r="R120" s="463"/>
      <c r="S120" s="463"/>
      <c r="T120" s="463"/>
      <c r="U120" s="463"/>
      <c r="V120" s="463"/>
      <c r="W120" s="463"/>
      <c r="X120" s="464"/>
    </row>
    <row r="121" spans="1:53" s="237" customFormat="1" ht="66" hidden="1" outlineLevel="2">
      <c r="A121" s="13" t="str">
        <f>IF(AND(D121="",D121=""),"",$D$3&amp;"_"&amp;ROW()-10-COUNTBLANK($D$10:D121))</f>
        <v>QTPC_90</v>
      </c>
      <c r="B121" s="79" t="s">
        <v>217</v>
      </c>
      <c r="C121" s="80" t="s">
        <v>218</v>
      </c>
      <c r="D121" s="79" t="s">
        <v>219</v>
      </c>
      <c r="E121" s="223"/>
      <c r="F121" s="224"/>
      <c r="G121" s="224"/>
      <c r="H121" s="224"/>
      <c r="I121" s="224"/>
      <c r="J121" s="224"/>
      <c r="K121" s="225"/>
      <c r="L121" s="225"/>
      <c r="M121" s="225"/>
      <c r="N121" s="225"/>
      <c r="O121" s="225"/>
      <c r="P121" s="225"/>
      <c r="Q121" s="17" t="s">
        <v>24</v>
      </c>
      <c r="R121" s="17" t="s">
        <v>24</v>
      </c>
      <c r="S121" s="17" t="s">
        <v>24</v>
      </c>
      <c r="T121" s="17"/>
      <c r="U121" s="17"/>
      <c r="V121" s="17"/>
      <c r="W121" s="18" t="str">
        <f t="shared" ref="W121:W126" si="15">IF(OR(IF(M121="",IF(L121="",IF(K121="","",K121),L121),M121)="F",IF(P121="",IF(O121="",IF(N121="","",N121),O121),P121)="F",IF(S121="",IF(R121="",IF(Q121="","",Q121),R121),S121)="F",IF(V121="",IF(U121="",IF(T121="","",T121),U121),V121)="F")=TRUE,"F",IF(OR(IF(M121="",IF(L121="",IF(K121="","",K121),L121),M121)="PE",IF(P121="",IF(O121="",IF(N121="","",N121),O121),P121)="PE",IF(S121="",IF(R121="",IF(Q121="","",Q121),R121),S121)="PE",IF(V121="",IF(U121="",IF(T121="","",T121),U121),V121)="PE")=TRUE,"PE",IF(AND(IF(M121="",IF(L121="",IF(K121="","",K121),L121),M121)="",IF(P121="",IF(O121="",IF(N121="","",N121),O121),P121)="",IF(S121="",IF(R121="",IF(Q121="","",Q121),R121),S121)="",IF(V121="",IF(U121="",IF(T121="","",T121),U121),V121)="")=TRUE,"","P")))</f>
        <v>P</v>
      </c>
      <c r="X121" s="19"/>
    </row>
    <row r="122" spans="1:53" s="237" customFormat="1" ht="66" hidden="1" outlineLevel="2">
      <c r="A122" s="13" t="str">
        <f>IF(AND(D122="",D122=""),"",$D$3&amp;"_"&amp;ROW()-10-COUNTBLANK($D$10:D122))</f>
        <v>QTPC_91</v>
      </c>
      <c r="B122" s="79" t="s">
        <v>220</v>
      </c>
      <c r="C122" s="80" t="s">
        <v>221</v>
      </c>
      <c r="D122" s="79" t="s">
        <v>222</v>
      </c>
      <c r="E122" s="223"/>
      <c r="F122" s="224"/>
      <c r="G122" s="224"/>
      <c r="H122" s="224"/>
      <c r="I122" s="224"/>
      <c r="J122" s="224"/>
      <c r="K122" s="225"/>
      <c r="L122" s="225"/>
      <c r="M122" s="225"/>
      <c r="N122" s="225"/>
      <c r="O122" s="225"/>
      <c r="P122" s="225"/>
      <c r="Q122" s="17" t="s">
        <v>24</v>
      </c>
      <c r="R122" s="17" t="s">
        <v>24</v>
      </c>
      <c r="S122" s="17" t="s">
        <v>24</v>
      </c>
      <c r="T122" s="17"/>
      <c r="U122" s="17"/>
      <c r="V122" s="17"/>
      <c r="W122" s="18" t="str">
        <f t="shared" si="15"/>
        <v>P</v>
      </c>
      <c r="X122" s="19"/>
    </row>
    <row r="123" spans="1:53" s="237" customFormat="1" ht="66" hidden="1" outlineLevel="2">
      <c r="A123" s="13" t="str">
        <f>IF(AND(D123="",D123=""),"",$D$3&amp;"_"&amp;ROW()-10-COUNTBLANK($D$10:D123))</f>
        <v>QTPC_92</v>
      </c>
      <c r="B123" s="79" t="s">
        <v>223</v>
      </c>
      <c r="C123" s="80" t="s">
        <v>224</v>
      </c>
      <c r="D123" s="79" t="s">
        <v>219</v>
      </c>
      <c r="E123" s="223"/>
      <c r="F123" s="224"/>
      <c r="G123" s="224"/>
      <c r="H123" s="224"/>
      <c r="I123" s="224"/>
      <c r="J123" s="224"/>
      <c r="K123" s="225"/>
      <c r="L123" s="225"/>
      <c r="M123" s="225"/>
      <c r="N123" s="225"/>
      <c r="O123" s="225"/>
      <c r="P123" s="225"/>
      <c r="Q123" s="17" t="s">
        <v>24</v>
      </c>
      <c r="R123" s="17" t="s">
        <v>24</v>
      </c>
      <c r="S123" s="17" t="s">
        <v>24</v>
      </c>
      <c r="T123" s="17"/>
      <c r="U123" s="17"/>
      <c r="V123" s="17"/>
      <c r="W123" s="18" t="str">
        <f t="shared" si="15"/>
        <v>P</v>
      </c>
      <c r="X123" s="19"/>
    </row>
    <row r="124" spans="1:53" s="237" customFormat="1" ht="82.5" hidden="1" outlineLevel="2">
      <c r="A124" s="13" t="str">
        <f>IF(AND(D124="",D124=""),"",$D$3&amp;"_"&amp;ROW()-10-COUNTBLANK($D$10:D124))</f>
        <v>QTPC_93</v>
      </c>
      <c r="B124" s="79" t="s">
        <v>225</v>
      </c>
      <c r="C124" s="79" t="s">
        <v>226</v>
      </c>
      <c r="D124" s="79" t="s">
        <v>219</v>
      </c>
      <c r="E124" s="223"/>
      <c r="F124" s="224"/>
      <c r="G124" s="224"/>
      <c r="H124" s="224"/>
      <c r="I124" s="224"/>
      <c r="J124" s="224"/>
      <c r="K124" s="225"/>
      <c r="L124" s="225"/>
      <c r="M124" s="225"/>
      <c r="N124" s="225"/>
      <c r="O124" s="225"/>
      <c r="P124" s="225"/>
      <c r="Q124" s="17" t="s">
        <v>24</v>
      </c>
      <c r="R124" s="17" t="s">
        <v>24</v>
      </c>
      <c r="S124" s="17" t="s">
        <v>24</v>
      </c>
      <c r="T124" s="17"/>
      <c r="U124" s="17"/>
      <c r="V124" s="17"/>
      <c r="W124" s="18" t="str">
        <f t="shared" si="15"/>
        <v>P</v>
      </c>
      <c r="X124" s="19"/>
    </row>
    <row r="125" spans="1:53" s="237" customFormat="1" ht="99" hidden="1" outlineLevel="2">
      <c r="A125" s="13" t="str">
        <f>IF(AND(D125="",D125=""),"",$D$3&amp;"_"&amp;ROW()-10-COUNTBLANK($D$10:D125))</f>
        <v>QTPC_94</v>
      </c>
      <c r="B125" s="79" t="s">
        <v>227</v>
      </c>
      <c r="C125" s="79" t="s">
        <v>228</v>
      </c>
      <c r="D125" s="79" t="s">
        <v>229</v>
      </c>
      <c r="E125" s="223"/>
      <c r="F125" s="224"/>
      <c r="G125" s="224"/>
      <c r="H125" s="224"/>
      <c r="I125" s="224"/>
      <c r="J125" s="224"/>
      <c r="K125" s="225"/>
      <c r="L125" s="225"/>
      <c r="M125" s="225"/>
      <c r="N125" s="225"/>
      <c r="O125" s="225"/>
      <c r="P125" s="225"/>
      <c r="Q125" s="17" t="s">
        <v>24</v>
      </c>
      <c r="R125" s="17" t="s">
        <v>24</v>
      </c>
      <c r="S125" s="17" t="s">
        <v>24</v>
      </c>
      <c r="T125" s="17"/>
      <c r="U125" s="17"/>
      <c r="V125" s="17"/>
      <c r="W125" s="18" t="str">
        <f t="shared" si="15"/>
        <v>P</v>
      </c>
      <c r="X125" s="19"/>
    </row>
    <row r="126" spans="1:53" s="237" customFormat="1" ht="66" hidden="1" outlineLevel="2">
      <c r="A126" s="13" t="str">
        <f>IF(AND(D126="",D126=""),"",$D$3&amp;"_"&amp;ROW()-10-COUNTBLANK($D$10:D126))</f>
        <v>QTPC_95</v>
      </c>
      <c r="B126" s="79" t="s">
        <v>230</v>
      </c>
      <c r="C126" s="79" t="s">
        <v>231</v>
      </c>
      <c r="D126" s="79" t="s">
        <v>232</v>
      </c>
      <c r="E126" s="223"/>
      <c r="F126" s="224"/>
      <c r="G126" s="224"/>
      <c r="H126" s="224"/>
      <c r="I126" s="224"/>
      <c r="J126" s="224"/>
      <c r="K126" s="225"/>
      <c r="L126" s="225"/>
      <c r="M126" s="225"/>
      <c r="N126" s="225"/>
      <c r="O126" s="225"/>
      <c r="P126" s="225"/>
      <c r="Q126" s="17" t="s">
        <v>24</v>
      </c>
      <c r="R126" s="17" t="s">
        <v>24</v>
      </c>
      <c r="S126" s="17" t="s">
        <v>24</v>
      </c>
      <c r="T126" s="17"/>
      <c r="U126" s="17"/>
      <c r="V126" s="17"/>
      <c r="W126" s="18" t="str">
        <f t="shared" si="15"/>
        <v>P</v>
      </c>
      <c r="X126" s="19"/>
    </row>
    <row r="127" spans="1:53" s="270" customFormat="1" ht="17.25" hidden="1" customHeight="1" outlineLevel="1">
      <c r="A127" s="13" t="str">
        <f>IF(AND(D127="",D127=""),"",$D$3&amp;"_"&amp;ROW()-10-COUNTBLANK($D$10:D127))</f>
        <v/>
      </c>
      <c r="B127" s="462" t="s">
        <v>235</v>
      </c>
      <c r="C127" s="463"/>
      <c r="D127" s="463"/>
      <c r="E127" s="463"/>
      <c r="F127" s="463"/>
      <c r="G127" s="463"/>
      <c r="H127" s="463"/>
      <c r="I127" s="463"/>
      <c r="J127" s="463"/>
      <c r="K127" s="463"/>
      <c r="L127" s="463"/>
      <c r="M127" s="463"/>
      <c r="N127" s="463"/>
      <c r="O127" s="463"/>
      <c r="P127" s="463"/>
      <c r="Q127" s="463"/>
      <c r="R127" s="463"/>
      <c r="S127" s="463"/>
      <c r="T127" s="463"/>
      <c r="U127" s="463"/>
      <c r="V127" s="463"/>
      <c r="W127" s="463"/>
      <c r="X127" s="464"/>
      <c r="Y127" s="271"/>
    </row>
    <row r="128" spans="1:53" s="178" customFormat="1" ht="33" hidden="1" outlineLevel="2">
      <c r="A128" s="13" t="str">
        <f>IF(AND(D128="",D128=""),"",$D$3&amp;"_"&amp;ROW()-10-COUNTBLANK($D$10:D128))</f>
        <v>QTPC_96</v>
      </c>
      <c r="B128" s="76" t="s">
        <v>186</v>
      </c>
      <c r="C128" s="76" t="s">
        <v>187</v>
      </c>
      <c r="D128" s="35" t="s">
        <v>1072</v>
      </c>
      <c r="E128" s="77"/>
      <c r="F128" s="77"/>
      <c r="G128" s="77"/>
      <c r="H128" s="77"/>
      <c r="I128" s="77"/>
      <c r="J128" s="77"/>
      <c r="K128" s="77"/>
      <c r="L128" s="77"/>
      <c r="M128" s="77"/>
      <c r="N128" s="77"/>
      <c r="O128" s="77"/>
      <c r="P128" s="77"/>
      <c r="Q128" s="17" t="s">
        <v>24</v>
      </c>
      <c r="R128" s="17" t="s">
        <v>24</v>
      </c>
      <c r="S128" s="17" t="s">
        <v>24</v>
      </c>
      <c r="T128" s="17"/>
      <c r="U128" s="17"/>
      <c r="V128" s="17"/>
      <c r="W128" s="18" t="str">
        <f t="shared" ref="W128:W129" si="16">IF(OR(IF(M128="",IF(L128="",IF(K128="","",K128),L128),M128)="F",IF(P128="",IF(O128="",IF(N128="","",N128),O128),P128)="F",IF(S128="",IF(R128="",IF(Q128="","",Q128),R128),S128)="F",IF(V128="",IF(U128="",IF(T128="","",T128),U128),V128)="F")=TRUE,"F",IF(OR(IF(M128="",IF(L128="",IF(K128="","",K128),L128),M128)="PE",IF(P128="",IF(O128="",IF(N128="","",N128),O128),P128)="PE",IF(S128="",IF(R128="",IF(Q128="","",Q128),R128),S128)="PE",IF(V128="",IF(U128="",IF(T128="","",T128),U128),V128)="PE")=TRUE,"PE",IF(AND(IF(M128="",IF(L128="",IF(K128="","",K128),L128),M128)="",IF(P128="",IF(O128="",IF(N128="","",N128),O128),P128)="",IF(S128="",IF(R128="",IF(Q128="","",Q128),R128),S128)="",IF(V128="",IF(U128="",IF(T128="","",T128),U128),V128)="")=TRUE,"","P")))</f>
        <v>P</v>
      </c>
      <c r="X128" s="19"/>
      <c r="Y128" s="238"/>
    </row>
    <row r="129" spans="1:53" s="178" customFormat="1" ht="33" hidden="1" outlineLevel="2">
      <c r="A129" s="13" t="str">
        <f>IF(AND(D129="",D129=""),"",$D$3&amp;"_"&amp;ROW()-10-COUNTBLANK($D$10:D129))</f>
        <v>QTPC_97</v>
      </c>
      <c r="B129" s="76" t="s">
        <v>957</v>
      </c>
      <c r="C129" s="76" t="s">
        <v>958</v>
      </c>
      <c r="D129" s="76" t="s">
        <v>983</v>
      </c>
      <c r="E129" s="77"/>
      <c r="F129" s="77"/>
      <c r="G129" s="77"/>
      <c r="H129" s="77"/>
      <c r="I129" s="77"/>
      <c r="J129" s="77"/>
      <c r="K129" s="77"/>
      <c r="L129" s="77"/>
      <c r="M129" s="77"/>
      <c r="N129" s="77"/>
      <c r="O129" s="77"/>
      <c r="P129" s="77"/>
      <c r="Q129" s="17" t="s">
        <v>24</v>
      </c>
      <c r="R129" s="17" t="s">
        <v>24</v>
      </c>
      <c r="S129" s="17" t="s">
        <v>24</v>
      </c>
      <c r="T129" s="17"/>
      <c r="U129" s="17"/>
      <c r="V129" s="17"/>
      <c r="W129" s="18" t="str">
        <f t="shared" si="16"/>
        <v>P</v>
      </c>
      <c r="X129" s="19"/>
      <c r="Y129" s="238"/>
    </row>
    <row r="130" spans="1:53" s="270" customFormat="1" ht="17.25" hidden="1" customHeight="1" outlineLevel="1">
      <c r="A130" s="13" t="str">
        <f>IF(AND(D130="",D130=""),"",$D$3&amp;"_"&amp;ROW()-10-COUNTBLANK($D$10:D130))</f>
        <v/>
      </c>
      <c r="B130" s="462" t="s">
        <v>236</v>
      </c>
      <c r="C130" s="463"/>
      <c r="D130" s="463"/>
      <c r="E130" s="463"/>
      <c r="F130" s="463"/>
      <c r="G130" s="463"/>
      <c r="H130" s="463"/>
      <c r="I130" s="463"/>
      <c r="J130" s="463"/>
      <c r="K130" s="463"/>
      <c r="L130" s="463"/>
      <c r="M130" s="463"/>
      <c r="N130" s="463"/>
      <c r="O130" s="463"/>
      <c r="P130" s="463"/>
      <c r="Q130" s="463"/>
      <c r="R130" s="463"/>
      <c r="S130" s="463"/>
      <c r="T130" s="463"/>
      <c r="U130" s="463"/>
      <c r="V130" s="463"/>
      <c r="W130" s="463"/>
      <c r="X130" s="464"/>
      <c r="Y130" s="271"/>
    </row>
    <row r="131" spans="1:53" s="178" customFormat="1" ht="33" hidden="1" outlineLevel="2">
      <c r="A131" s="13" t="str">
        <f>IF(AND(D131="",D131=""),"",$D$3&amp;"_"&amp;ROW()-10-COUNTBLANK($D$10:D131))</f>
        <v>QTPC_98</v>
      </c>
      <c r="B131" s="76" t="s">
        <v>186</v>
      </c>
      <c r="C131" s="76" t="s">
        <v>187</v>
      </c>
      <c r="D131" s="35" t="s">
        <v>1072</v>
      </c>
      <c r="E131" s="77"/>
      <c r="F131" s="77"/>
      <c r="G131" s="77"/>
      <c r="H131" s="77"/>
      <c r="I131" s="77"/>
      <c r="J131" s="77"/>
      <c r="K131" s="77"/>
      <c r="L131" s="77"/>
      <c r="M131" s="77"/>
      <c r="N131" s="77"/>
      <c r="O131" s="77"/>
      <c r="P131" s="77"/>
      <c r="Q131" s="17" t="s">
        <v>24</v>
      </c>
      <c r="R131" s="17" t="s">
        <v>24</v>
      </c>
      <c r="S131" s="17" t="s">
        <v>24</v>
      </c>
      <c r="T131" s="17"/>
      <c r="U131" s="17"/>
      <c r="V131" s="17"/>
      <c r="W131" s="18" t="str">
        <f t="shared" ref="W131:W132" si="17">IF(OR(IF(M131="",IF(L131="",IF(K131="","",K131),L131),M131)="F",IF(P131="",IF(O131="",IF(N131="","",N131),O131),P131)="F",IF(S131="",IF(R131="",IF(Q131="","",Q131),R131),S131)="F",IF(V131="",IF(U131="",IF(T131="","",T131),U131),V131)="F")=TRUE,"F",IF(OR(IF(M131="",IF(L131="",IF(K131="","",K131),L131),M131)="PE",IF(P131="",IF(O131="",IF(N131="","",N131),O131),P131)="PE",IF(S131="",IF(R131="",IF(Q131="","",Q131),R131),S131)="PE",IF(V131="",IF(U131="",IF(T131="","",T131),U131),V131)="PE")=TRUE,"PE",IF(AND(IF(M131="",IF(L131="",IF(K131="","",K131),L131),M131)="",IF(P131="",IF(O131="",IF(N131="","",N131),O131),P131)="",IF(S131="",IF(R131="",IF(Q131="","",Q131),R131),S131)="",IF(V131="",IF(U131="",IF(T131="","",T131),U131),V131)="")=TRUE,"","P")))</f>
        <v>P</v>
      </c>
      <c r="X131" s="19"/>
      <c r="Y131" s="238"/>
    </row>
    <row r="132" spans="1:53" s="178" customFormat="1" ht="33" hidden="1" outlineLevel="2">
      <c r="A132" s="13" t="str">
        <f>IF(AND(D132="",D132=""),"",$D$3&amp;"_"&amp;ROW()-10-COUNTBLANK($D$10:D132))</f>
        <v>QTPC_99</v>
      </c>
      <c r="B132" s="76" t="s">
        <v>957</v>
      </c>
      <c r="C132" s="76" t="s">
        <v>958</v>
      </c>
      <c r="D132" s="76" t="s">
        <v>983</v>
      </c>
      <c r="E132" s="77"/>
      <c r="F132" s="77"/>
      <c r="G132" s="77"/>
      <c r="H132" s="77"/>
      <c r="I132" s="77"/>
      <c r="J132" s="77"/>
      <c r="K132" s="77"/>
      <c r="L132" s="77"/>
      <c r="M132" s="77"/>
      <c r="N132" s="77"/>
      <c r="O132" s="77"/>
      <c r="P132" s="77"/>
      <c r="Q132" s="17" t="s">
        <v>24</v>
      </c>
      <c r="R132" s="17" t="s">
        <v>24</v>
      </c>
      <c r="S132" s="17" t="s">
        <v>24</v>
      </c>
      <c r="T132" s="17"/>
      <c r="U132" s="17"/>
      <c r="V132" s="17"/>
      <c r="W132" s="18" t="str">
        <f t="shared" si="17"/>
        <v>P</v>
      </c>
      <c r="X132" s="19"/>
      <c r="Y132" s="238"/>
    </row>
    <row r="133" spans="1:53" s="178" customFormat="1" ht="17.25" hidden="1" customHeight="1" outlineLevel="1" collapsed="1">
      <c r="A133" s="13" t="str">
        <f>IF(AND(D133="",D133=""),"",$D$3&amp;"_"&amp;ROW()-10-COUNTBLANK($D$10:D133))</f>
        <v/>
      </c>
      <c r="B133" s="465" t="s">
        <v>237</v>
      </c>
      <c r="C133" s="466"/>
      <c r="D133" s="466"/>
      <c r="E133" s="466"/>
      <c r="F133" s="466"/>
      <c r="G133" s="466"/>
      <c r="H133" s="466"/>
      <c r="I133" s="466"/>
      <c r="J133" s="466"/>
      <c r="K133" s="466"/>
      <c r="L133" s="466"/>
      <c r="M133" s="466"/>
      <c r="N133" s="466"/>
      <c r="O133" s="466"/>
      <c r="P133" s="466"/>
      <c r="Q133" s="466"/>
      <c r="R133" s="466"/>
      <c r="S133" s="466"/>
      <c r="T133" s="466"/>
      <c r="U133" s="466"/>
      <c r="V133" s="466"/>
      <c r="W133" s="466"/>
      <c r="X133" s="467"/>
      <c r="Y133" s="238"/>
    </row>
    <row r="134" spans="1:53" s="178" customFormat="1" ht="33" hidden="1" outlineLevel="1">
      <c r="A134" s="13" t="str">
        <f>IF(AND(D134="",D134=""),"",$D$3&amp;"_"&amp;ROW()-10-COUNTBLANK($D$10:D134))</f>
        <v>QTPC_100</v>
      </c>
      <c r="B134" s="76" t="s">
        <v>186</v>
      </c>
      <c r="C134" s="76" t="s">
        <v>187</v>
      </c>
      <c r="D134" s="35" t="s">
        <v>1072</v>
      </c>
      <c r="E134" s="77"/>
      <c r="F134" s="77"/>
      <c r="G134" s="77"/>
      <c r="H134" s="77"/>
      <c r="I134" s="77"/>
      <c r="J134" s="77"/>
      <c r="K134" s="77"/>
      <c r="L134" s="77"/>
      <c r="M134" s="77"/>
      <c r="N134" s="77"/>
      <c r="O134" s="77"/>
      <c r="P134" s="77"/>
      <c r="Q134" s="17" t="s">
        <v>24</v>
      </c>
      <c r="R134" s="17" t="s">
        <v>24</v>
      </c>
      <c r="S134" s="17" t="s">
        <v>24</v>
      </c>
      <c r="T134" s="17"/>
      <c r="U134" s="17"/>
      <c r="V134" s="17"/>
      <c r="W134" s="18" t="str">
        <f t="shared" ref="W134:W135" si="18">IF(OR(IF(M134="",IF(L134="",IF(K134="","",K134),L134),M134)="F",IF(P134="",IF(O134="",IF(N134="","",N134),O134),P134)="F",IF(S134="",IF(R134="",IF(Q134="","",Q134),R134),S134)="F",IF(V134="",IF(U134="",IF(T134="","",T134),U134),V134)="F")=TRUE,"F",IF(OR(IF(M134="",IF(L134="",IF(K134="","",K134),L134),M134)="PE",IF(P134="",IF(O134="",IF(N134="","",N134),O134),P134)="PE",IF(S134="",IF(R134="",IF(Q134="","",Q134),R134),S134)="PE",IF(V134="",IF(U134="",IF(T134="","",T134),U134),V134)="PE")=TRUE,"PE",IF(AND(IF(M134="",IF(L134="",IF(K134="","",K134),L134),M134)="",IF(P134="",IF(O134="",IF(N134="","",N134),O134),P134)="",IF(S134="",IF(R134="",IF(Q134="","",Q134),R134),S134)="",IF(V134="",IF(U134="",IF(T134="","",T134),U134),V134)="")=TRUE,"","P")))</f>
        <v>P</v>
      </c>
      <c r="X134" s="19"/>
      <c r="Y134" s="238"/>
    </row>
    <row r="135" spans="1:53" s="178" customFormat="1" ht="33" hidden="1" outlineLevel="1">
      <c r="A135" s="13" t="str">
        <f>IF(AND(D135="",D135=""),"",$D$3&amp;"_"&amp;ROW()-10-COUNTBLANK($D$10:D135))</f>
        <v>QTPC_101</v>
      </c>
      <c r="B135" s="76" t="s">
        <v>963</v>
      </c>
      <c r="C135" s="76" t="s">
        <v>964</v>
      </c>
      <c r="D135" s="76" t="s">
        <v>1028</v>
      </c>
      <c r="E135" s="77"/>
      <c r="F135" s="77"/>
      <c r="G135" s="77"/>
      <c r="H135" s="77"/>
      <c r="I135" s="77"/>
      <c r="J135" s="77"/>
      <c r="K135" s="77"/>
      <c r="L135" s="77"/>
      <c r="M135" s="77"/>
      <c r="N135" s="77"/>
      <c r="O135" s="77"/>
      <c r="P135" s="77"/>
      <c r="Q135" s="17" t="s">
        <v>24</v>
      </c>
      <c r="R135" s="17" t="s">
        <v>24</v>
      </c>
      <c r="S135" s="17" t="s">
        <v>24</v>
      </c>
      <c r="T135" s="17"/>
      <c r="U135" s="17"/>
      <c r="V135" s="17"/>
      <c r="W135" s="18" t="str">
        <f t="shared" si="18"/>
        <v>P</v>
      </c>
      <c r="X135" s="19"/>
      <c r="Y135" s="238"/>
    </row>
    <row r="136" spans="1:53" s="178" customFormat="1" ht="21" customHeight="1" collapsed="1">
      <c r="A136" s="13" t="str">
        <f>IF(AND(D136="",D136=""),"",$D$3&amp;"_"&amp;ROW()-10-COUNTBLANK($D$10:D136))</f>
        <v/>
      </c>
      <c r="B136" s="405" t="s">
        <v>708</v>
      </c>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7"/>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row>
    <row r="137" spans="1:53" s="178" customFormat="1" ht="97.5" hidden="1" customHeight="1" outlineLevel="1">
      <c r="A137" s="13" t="str">
        <f>IF(AND(D137="",D137=""),"",$D$3&amp;"_"&amp;ROW()-10-COUNTBLANK($D$10:D137))</f>
        <v>QTPC_102</v>
      </c>
      <c r="B137" s="34" t="s">
        <v>46</v>
      </c>
      <c r="C137" s="35" t="s">
        <v>102</v>
      </c>
      <c r="D137" s="34" t="s">
        <v>48</v>
      </c>
      <c r="E137" s="36"/>
      <c r="F137" s="36"/>
      <c r="G137" s="36"/>
      <c r="H137" s="36"/>
      <c r="I137" s="36"/>
      <c r="J137" s="36"/>
      <c r="K137" s="36"/>
      <c r="L137" s="36"/>
      <c r="M137" s="36"/>
      <c r="N137" s="36"/>
      <c r="O137" s="37"/>
      <c r="P137" s="36"/>
      <c r="Q137" s="17" t="s">
        <v>24</v>
      </c>
      <c r="R137" s="17" t="s">
        <v>24</v>
      </c>
      <c r="S137" s="17" t="s">
        <v>24</v>
      </c>
      <c r="T137" s="17"/>
      <c r="U137" s="17"/>
      <c r="V137" s="17"/>
      <c r="W137" s="18" t="str">
        <f t="shared" ref="W137:W143" si="19">IF(OR(IF(M137="",IF(L137="",IF(K137="","",K137),L137),M137)="F",IF(P137="",IF(O137="",IF(N137="","",N137),O137),P137)="F",IF(S137="",IF(R137="",IF(Q137="","",Q137),R137),S137)="F",IF(V137="",IF(U137="",IF(T137="","",T137),U137),V137)="F")=TRUE,"F",IF(OR(IF(M137="",IF(L137="",IF(K137="","",K137),L137),M137)="PE",IF(P137="",IF(O137="",IF(N137="","",N137),O137),P137)="PE",IF(S137="",IF(R137="",IF(Q137="","",Q137),R137),S137)="PE",IF(V137="",IF(U137="",IF(T137="","",T137),U137),V137)="PE")=TRUE,"PE",IF(AND(IF(M137="",IF(L137="",IF(K137="","",K137),L137),M137)="",IF(P137="",IF(O137="",IF(N137="","",N137),O137),P137)="",IF(S137="",IF(R137="",IF(Q137="","",Q137),R137),S137)="",IF(V137="",IF(U137="",IF(T137="","",T137),U137),V137)="")=TRUE,"","P")))</f>
        <v>P</v>
      </c>
      <c r="X137" s="1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row>
    <row r="138" spans="1:53" s="178" customFormat="1" ht="79.5" hidden="1" customHeight="1" outlineLevel="1">
      <c r="A138" s="13" t="str">
        <f>IF(AND(D138="",D138=""),"",$D$3&amp;"_"&amp;ROW()-10-COUNTBLANK($D$10:D138))</f>
        <v>QTPC_103</v>
      </c>
      <c r="B138" s="41" t="s">
        <v>49</v>
      </c>
      <c r="C138" s="42" t="s">
        <v>103</v>
      </c>
      <c r="D138" s="43" t="s">
        <v>51</v>
      </c>
      <c r="E138" s="44"/>
      <c r="F138" s="36"/>
      <c r="G138" s="36"/>
      <c r="H138" s="36"/>
      <c r="I138" s="36"/>
      <c r="J138" s="36"/>
      <c r="K138" s="36"/>
      <c r="L138" s="36"/>
      <c r="M138" s="36"/>
      <c r="N138" s="36"/>
      <c r="O138" s="37"/>
      <c r="P138" s="36"/>
      <c r="Q138" s="17" t="s">
        <v>24</v>
      </c>
      <c r="R138" s="17" t="s">
        <v>24</v>
      </c>
      <c r="S138" s="17" t="s">
        <v>24</v>
      </c>
      <c r="T138" s="17"/>
      <c r="U138" s="17"/>
      <c r="V138" s="17"/>
      <c r="W138" s="18" t="str">
        <f t="shared" si="19"/>
        <v>P</v>
      </c>
      <c r="X138" s="1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row>
    <row r="139" spans="1:53" s="178" customFormat="1" ht="79.5" hidden="1" customHeight="1" outlineLevel="1">
      <c r="A139" s="13" t="str">
        <f>IF(AND(D139="",D139=""),"",$D$3&amp;"_"&amp;ROW()-10-COUNTBLANK($D$10:D139))</f>
        <v>QTPC_104</v>
      </c>
      <c r="B139" s="46" t="s">
        <v>52</v>
      </c>
      <c r="C139" s="42" t="s">
        <v>53</v>
      </c>
      <c r="D139" s="43" t="s">
        <v>54</v>
      </c>
      <c r="E139" s="44"/>
      <c r="F139" s="36"/>
      <c r="G139" s="36"/>
      <c r="H139" s="36"/>
      <c r="I139" s="36"/>
      <c r="J139" s="36"/>
      <c r="K139" s="36"/>
      <c r="L139" s="36"/>
      <c r="M139" s="36"/>
      <c r="N139" s="36"/>
      <c r="O139" s="37"/>
      <c r="P139" s="36"/>
      <c r="Q139" s="17" t="s">
        <v>24</v>
      </c>
      <c r="R139" s="17" t="s">
        <v>24</v>
      </c>
      <c r="S139" s="17" t="s">
        <v>24</v>
      </c>
      <c r="T139" s="17"/>
      <c r="U139" s="17"/>
      <c r="V139" s="17"/>
      <c r="W139" s="18" t="str">
        <f t="shared" si="19"/>
        <v>P</v>
      </c>
      <c r="X139" s="1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row>
    <row r="140" spans="1:53" s="178" customFormat="1" ht="99" hidden="1" customHeight="1" outlineLevel="1">
      <c r="A140" s="13" t="str">
        <f>IF(AND(D140="",D140=""),"",$D$3&amp;"_"&amp;ROW()-10-COUNTBLANK($D$10:D140))</f>
        <v>QTPC_105</v>
      </c>
      <c r="B140" s="47" t="s">
        <v>55</v>
      </c>
      <c r="C140" s="42" t="s">
        <v>56</v>
      </c>
      <c r="D140" s="43" t="s">
        <v>54</v>
      </c>
      <c r="E140" s="44"/>
      <c r="F140" s="36"/>
      <c r="G140" s="36"/>
      <c r="H140" s="36"/>
      <c r="I140" s="36"/>
      <c r="J140" s="36"/>
      <c r="K140" s="36"/>
      <c r="L140" s="36"/>
      <c r="M140" s="36"/>
      <c r="N140" s="36"/>
      <c r="O140" s="37"/>
      <c r="P140" s="36"/>
      <c r="Q140" s="17" t="s">
        <v>24</v>
      </c>
      <c r="R140" s="17" t="s">
        <v>24</v>
      </c>
      <c r="S140" s="17" t="s">
        <v>24</v>
      </c>
      <c r="T140" s="17"/>
      <c r="U140" s="17"/>
      <c r="V140" s="17"/>
      <c r="W140" s="18" t="str">
        <f t="shared" si="19"/>
        <v>P</v>
      </c>
      <c r="X140" s="1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row>
    <row r="141" spans="1:53" s="178" customFormat="1" ht="84" hidden="1" customHeight="1" outlineLevel="1">
      <c r="A141" s="13" t="str">
        <f>IF(AND(D141="",D141=""),"",$D$3&amp;"_"&amp;ROW()-10-COUNTBLANK($D$10:D141))</f>
        <v>QTPC_106</v>
      </c>
      <c r="B141" s="47" t="s">
        <v>57</v>
      </c>
      <c r="C141" s="42" t="s">
        <v>58</v>
      </c>
      <c r="D141" s="43" t="s">
        <v>54</v>
      </c>
      <c r="E141" s="44"/>
      <c r="F141" s="36"/>
      <c r="G141" s="36"/>
      <c r="H141" s="36"/>
      <c r="I141" s="36"/>
      <c r="J141" s="36"/>
      <c r="K141" s="36"/>
      <c r="L141" s="36"/>
      <c r="M141" s="36"/>
      <c r="N141" s="36"/>
      <c r="O141" s="37"/>
      <c r="P141" s="36"/>
      <c r="Q141" s="17" t="s">
        <v>24</v>
      </c>
      <c r="R141" s="17" t="s">
        <v>24</v>
      </c>
      <c r="S141" s="17" t="s">
        <v>24</v>
      </c>
      <c r="T141" s="17"/>
      <c r="U141" s="17"/>
      <c r="V141" s="17"/>
      <c r="W141" s="18" t="str">
        <f t="shared" si="19"/>
        <v>P</v>
      </c>
      <c r="X141" s="1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row>
    <row r="142" spans="1:53" s="178" customFormat="1" ht="40.5" hidden="1" customHeight="1" outlineLevel="1">
      <c r="A142" s="13" t="str">
        <f>IF(AND(D142="",D142=""),"",$D$3&amp;"_"&amp;ROW()-10-COUNTBLANK($D$10:D142))</f>
        <v>QTPC_107</v>
      </c>
      <c r="B142" s="47" t="s">
        <v>59</v>
      </c>
      <c r="C142" s="42" t="s">
        <v>60</v>
      </c>
      <c r="D142" s="43" t="s">
        <v>61</v>
      </c>
      <c r="E142" s="44"/>
      <c r="F142" s="36"/>
      <c r="G142" s="36"/>
      <c r="H142" s="36"/>
      <c r="I142" s="36"/>
      <c r="J142" s="36"/>
      <c r="K142" s="36"/>
      <c r="L142" s="36"/>
      <c r="M142" s="36"/>
      <c r="N142" s="36"/>
      <c r="O142" s="37"/>
      <c r="P142" s="36"/>
      <c r="Q142" s="17" t="s">
        <v>24</v>
      </c>
      <c r="R142" s="17" t="s">
        <v>24</v>
      </c>
      <c r="S142" s="17" t="s">
        <v>24</v>
      </c>
      <c r="T142" s="17"/>
      <c r="U142" s="17"/>
      <c r="V142" s="17"/>
      <c r="W142" s="18" t="str">
        <f t="shared" si="19"/>
        <v>P</v>
      </c>
      <c r="X142" s="1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c r="AT142" s="239"/>
      <c r="AU142" s="239"/>
      <c r="AV142" s="239"/>
      <c r="AW142" s="239"/>
      <c r="AX142" s="239"/>
      <c r="AY142" s="239"/>
      <c r="AZ142" s="239"/>
      <c r="BA142" s="239"/>
    </row>
    <row r="143" spans="1:53" s="178" customFormat="1" ht="33" hidden="1" outlineLevel="1">
      <c r="A143" s="13" t="str">
        <f>IF(AND(D143="",D143=""),"",$D$3&amp;"_"&amp;ROW()-10-COUNTBLANK($D$10:D143))</f>
        <v>QTPC_108</v>
      </c>
      <c r="B143" s="47" t="s">
        <v>62</v>
      </c>
      <c r="C143" s="42" t="s">
        <v>63</v>
      </c>
      <c r="D143" s="43" t="s">
        <v>64</v>
      </c>
      <c r="E143" s="44"/>
      <c r="F143" s="36"/>
      <c r="G143" s="36"/>
      <c r="H143" s="36"/>
      <c r="I143" s="36"/>
      <c r="J143" s="36"/>
      <c r="K143" s="36"/>
      <c r="L143" s="36"/>
      <c r="M143" s="36"/>
      <c r="N143" s="36"/>
      <c r="O143" s="37"/>
      <c r="P143" s="36"/>
      <c r="Q143" s="17" t="s">
        <v>24</v>
      </c>
      <c r="R143" s="17" t="s">
        <v>24</v>
      </c>
      <c r="S143" s="17" t="s">
        <v>24</v>
      </c>
      <c r="T143" s="17"/>
      <c r="U143" s="17"/>
      <c r="V143" s="17"/>
      <c r="W143" s="18" t="str">
        <f t="shared" si="19"/>
        <v>P</v>
      </c>
      <c r="X143" s="1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row>
    <row r="144" spans="1:53" s="178" customFormat="1" ht="17.25" customHeight="1" collapsed="1">
      <c r="A144" s="13" t="str">
        <f>IF(AND(D144="",D144=""),"",$D$3&amp;"_"&amp;ROW()-10-COUNTBLANK($D$10:D144))</f>
        <v/>
      </c>
      <c r="B144" s="445" t="s">
        <v>239</v>
      </c>
      <c r="C144" s="446"/>
      <c r="D144" s="446"/>
      <c r="E144" s="446"/>
      <c r="F144" s="446"/>
      <c r="G144" s="446"/>
      <c r="H144" s="446"/>
      <c r="I144" s="446"/>
      <c r="J144" s="446"/>
      <c r="K144" s="446"/>
      <c r="L144" s="446"/>
      <c r="M144" s="446"/>
      <c r="N144" s="446"/>
      <c r="O144" s="446"/>
      <c r="P144" s="446"/>
      <c r="Q144" s="446"/>
      <c r="R144" s="446"/>
      <c r="S144" s="446"/>
      <c r="T144" s="446"/>
      <c r="U144" s="446"/>
      <c r="V144" s="446"/>
      <c r="W144" s="446"/>
      <c r="X144" s="447"/>
      <c r="Y144" s="238"/>
    </row>
    <row r="145" spans="1:116" s="178" customFormat="1" ht="33" hidden="1" outlineLevel="1">
      <c r="A145" s="13" t="str">
        <f>IF(AND(D145="",D145=""),"",$D$3&amp;"_"&amp;ROW()-10-COUNTBLANK($D$10:D145))</f>
        <v>QTPC_109</v>
      </c>
      <c r="B145" s="35" t="s">
        <v>186</v>
      </c>
      <c r="C145" s="35" t="s">
        <v>187</v>
      </c>
      <c r="D145" s="35" t="s">
        <v>1072</v>
      </c>
      <c r="E145" s="86"/>
      <c r="F145" s="86"/>
      <c r="G145" s="86"/>
      <c r="H145" s="86"/>
      <c r="I145" s="86"/>
      <c r="J145" s="86"/>
      <c r="K145" s="86"/>
      <c r="L145" s="86"/>
      <c r="M145" s="86"/>
      <c r="N145" s="86"/>
      <c r="O145" s="86"/>
      <c r="P145" s="86"/>
      <c r="Q145" s="17" t="s">
        <v>24</v>
      </c>
      <c r="R145" s="17" t="s">
        <v>24</v>
      </c>
      <c r="S145" s="17" t="s">
        <v>24</v>
      </c>
      <c r="T145" s="17"/>
      <c r="U145" s="17"/>
      <c r="V145" s="17"/>
      <c r="W145" s="18" t="str">
        <f t="shared" ref="W145:W146" si="20">IF(OR(IF(M145="",IF(L145="",IF(K145="","",K145),L145),M145)="F",IF(P145="",IF(O145="",IF(N145="","",N145),O145),P145)="F",IF(S145="",IF(R145="",IF(Q145="","",Q145),R145),S145)="F",IF(V145="",IF(U145="",IF(T145="","",T145),U145),V145)="F")=TRUE,"F",IF(OR(IF(M145="",IF(L145="",IF(K145="","",K145),L145),M145)="PE",IF(P145="",IF(O145="",IF(N145="","",N145),O145),P145)="PE",IF(S145="",IF(R145="",IF(Q145="","",Q145),R145),S145)="PE",IF(V145="",IF(U145="",IF(T145="","",T145),U145),V145)="PE")=TRUE,"PE",IF(AND(IF(M145="",IF(L145="",IF(K145="","",K145),L145),M145)="",IF(P145="",IF(O145="",IF(N145="","",N145),O145),P145)="",IF(S145="",IF(R145="",IF(Q145="","",Q145),R145),S145)="",IF(V145="",IF(U145="",IF(T145="","",T145),U145),V145)="")=TRUE,"","P")))</f>
        <v>P</v>
      </c>
      <c r="X145" s="19"/>
      <c r="Y145" s="238"/>
    </row>
    <row r="146" spans="1:116" s="178" customFormat="1" ht="33" hidden="1" outlineLevel="1">
      <c r="A146" s="13" t="str">
        <f>IF(AND(D146="",D146=""),"",$D$3&amp;"_"&amp;ROW()-10-COUNTBLANK($D$10:D146))</f>
        <v>QTPC_110</v>
      </c>
      <c r="B146" s="35" t="s">
        <v>970</v>
      </c>
      <c r="C146" s="35" t="s">
        <v>971</v>
      </c>
      <c r="D146" s="35" t="s">
        <v>987</v>
      </c>
      <c r="E146" s="86"/>
      <c r="F146" s="86"/>
      <c r="G146" s="86"/>
      <c r="H146" s="86"/>
      <c r="I146" s="86"/>
      <c r="J146" s="86"/>
      <c r="K146" s="86"/>
      <c r="L146" s="86"/>
      <c r="M146" s="86"/>
      <c r="N146" s="86"/>
      <c r="O146" s="86"/>
      <c r="P146" s="86"/>
      <c r="Q146" s="17" t="s">
        <v>24</v>
      </c>
      <c r="R146" s="17" t="s">
        <v>24</v>
      </c>
      <c r="S146" s="17" t="s">
        <v>24</v>
      </c>
      <c r="T146" s="17"/>
      <c r="U146" s="17"/>
      <c r="V146" s="17"/>
      <c r="W146" s="18" t="str">
        <f t="shared" si="20"/>
        <v>P</v>
      </c>
      <c r="X146" s="19"/>
      <c r="Y146" s="238"/>
    </row>
    <row r="147" spans="1:116" s="178" customFormat="1" ht="17.25" customHeight="1" collapsed="1">
      <c r="A147" s="13" t="str">
        <f>IF(AND(D147="",D147=""),"",$D$3&amp;"_"&amp;ROW()-10-COUNTBLANK($D$10:D147))</f>
        <v/>
      </c>
      <c r="B147" s="445" t="s">
        <v>240</v>
      </c>
      <c r="C147" s="446"/>
      <c r="D147" s="446"/>
      <c r="E147" s="446"/>
      <c r="F147" s="446"/>
      <c r="G147" s="446"/>
      <c r="H147" s="446"/>
      <c r="I147" s="446"/>
      <c r="J147" s="446"/>
      <c r="K147" s="446"/>
      <c r="L147" s="446"/>
      <c r="M147" s="446"/>
      <c r="N147" s="446"/>
      <c r="O147" s="446"/>
      <c r="P147" s="446"/>
      <c r="Q147" s="446"/>
      <c r="R147" s="446"/>
      <c r="S147" s="446"/>
      <c r="T147" s="446"/>
      <c r="U147" s="446"/>
      <c r="V147" s="446"/>
      <c r="W147" s="446"/>
      <c r="X147" s="447"/>
      <c r="Y147" s="238"/>
    </row>
    <row r="148" spans="1:116" s="178" customFormat="1" ht="33" hidden="1" outlineLevel="1">
      <c r="A148" s="13" t="str">
        <f>IF(AND(D148="",D148=""),"",$D$3&amp;"_"&amp;ROW()-10-COUNTBLANK($D$10:D148))</f>
        <v>QTPC_111</v>
      </c>
      <c r="B148" s="76" t="s">
        <v>186</v>
      </c>
      <c r="C148" s="76" t="s">
        <v>187</v>
      </c>
      <c r="D148" s="35" t="s">
        <v>1072</v>
      </c>
      <c r="E148" s="77"/>
      <c r="F148" s="77"/>
      <c r="G148" s="77"/>
      <c r="H148" s="77"/>
      <c r="I148" s="77"/>
      <c r="J148" s="77"/>
      <c r="K148" s="77"/>
      <c r="L148" s="77"/>
      <c r="M148" s="77"/>
      <c r="N148" s="77"/>
      <c r="O148" s="77"/>
      <c r="P148" s="77"/>
      <c r="Q148" s="17" t="s">
        <v>24</v>
      </c>
      <c r="R148" s="17" t="s">
        <v>24</v>
      </c>
      <c r="S148" s="17" t="s">
        <v>24</v>
      </c>
      <c r="T148" s="17"/>
      <c r="U148" s="17"/>
      <c r="V148" s="17"/>
      <c r="W148" s="18" t="str">
        <f t="shared" ref="W148:W149" si="21">IF(OR(IF(M148="",IF(L148="",IF(K148="","",K148),L148),M148)="F",IF(P148="",IF(O148="",IF(N148="","",N148),O148),P148)="F",IF(S148="",IF(R148="",IF(Q148="","",Q148),R148),S148)="F",IF(V148="",IF(U148="",IF(T148="","",T148),U148),V148)="F")=TRUE,"F",IF(OR(IF(M148="",IF(L148="",IF(K148="","",K148),L148),M148)="PE",IF(P148="",IF(O148="",IF(N148="","",N148),O148),P148)="PE",IF(S148="",IF(R148="",IF(Q148="","",Q148),R148),S148)="PE",IF(V148="",IF(U148="",IF(T148="","",T148),U148),V148)="PE")=TRUE,"PE",IF(AND(IF(M148="",IF(L148="",IF(K148="","",K148),L148),M148)="",IF(P148="",IF(O148="",IF(N148="","",N148),O148),P148)="",IF(S148="",IF(R148="",IF(Q148="","",Q148),R148),S148)="",IF(V148="",IF(U148="",IF(T148="","",T148),U148),V148)="")=TRUE,"","P")))</f>
        <v>P</v>
      </c>
      <c r="X148" s="19"/>
      <c r="Y148" s="238"/>
    </row>
    <row r="149" spans="1:116" s="178" customFormat="1" ht="33" hidden="1" outlineLevel="1">
      <c r="A149" s="13" t="str">
        <f>IF(AND(D149="",D149=""),"",$D$3&amp;"_"&amp;ROW()-10-COUNTBLANK($D$10:D149))</f>
        <v>QTPC_112</v>
      </c>
      <c r="B149" s="76" t="s">
        <v>973</v>
      </c>
      <c r="C149" s="76" t="s">
        <v>974</v>
      </c>
      <c r="D149" s="76" t="s">
        <v>1073</v>
      </c>
      <c r="E149" s="77"/>
      <c r="F149" s="77"/>
      <c r="G149" s="77"/>
      <c r="H149" s="77"/>
      <c r="I149" s="77"/>
      <c r="J149" s="77"/>
      <c r="K149" s="77"/>
      <c r="L149" s="77"/>
      <c r="M149" s="77"/>
      <c r="N149" s="77"/>
      <c r="O149" s="77"/>
      <c r="P149" s="77"/>
      <c r="Q149" s="17" t="s">
        <v>24</v>
      </c>
      <c r="R149" s="17" t="s">
        <v>24</v>
      </c>
      <c r="S149" s="17" t="s">
        <v>24</v>
      </c>
      <c r="T149" s="17"/>
      <c r="U149" s="17"/>
      <c r="V149" s="17"/>
      <c r="W149" s="18" t="str">
        <f t="shared" si="21"/>
        <v>P</v>
      </c>
      <c r="X149" s="19"/>
      <c r="Y149" s="238"/>
    </row>
    <row r="150" spans="1:116" s="178" customFormat="1" ht="21" customHeight="1">
      <c r="A150" s="13" t="str">
        <f>IF(AND(D150="",D150=""),"",$D$3&amp;"_"&amp;ROW()-10-COUNTBLANK($D$10:D150))</f>
        <v/>
      </c>
      <c r="B150" s="424" t="s">
        <v>718</v>
      </c>
      <c r="C150" s="425"/>
      <c r="D150" s="425"/>
      <c r="E150" s="425"/>
      <c r="F150" s="425"/>
      <c r="G150" s="425"/>
      <c r="H150" s="425"/>
      <c r="I150" s="425"/>
      <c r="J150" s="425"/>
      <c r="K150" s="425"/>
      <c r="L150" s="425"/>
      <c r="M150" s="425"/>
      <c r="N150" s="425"/>
      <c r="O150" s="425"/>
      <c r="P150" s="425"/>
      <c r="Q150" s="425"/>
      <c r="R150" s="425"/>
      <c r="S150" s="425"/>
      <c r="T150" s="425"/>
      <c r="U150" s="425"/>
      <c r="V150" s="425"/>
      <c r="W150" s="425"/>
      <c r="X150" s="426"/>
      <c r="Y150" s="239"/>
      <c r="Z150" s="23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row>
    <row r="151" spans="1:116" s="268" customFormat="1" ht="39.75" customHeight="1" collapsed="1">
      <c r="A151" s="13" t="str">
        <f>IF(AND(D151="",D151=""),"",$D$3&amp;"_"&amp;ROW()-10-COUNTBLANK($D$10:D151))</f>
        <v/>
      </c>
      <c r="B151" s="411" t="s">
        <v>719</v>
      </c>
      <c r="C151" s="412"/>
      <c r="D151" s="412"/>
      <c r="E151" s="412"/>
      <c r="F151" s="412"/>
      <c r="G151" s="412"/>
      <c r="H151" s="412"/>
      <c r="I151" s="412"/>
      <c r="J151" s="412"/>
      <c r="K151" s="412"/>
      <c r="L151" s="412"/>
      <c r="M151" s="412"/>
      <c r="N151" s="412"/>
      <c r="O151" s="412"/>
      <c r="P151" s="412"/>
      <c r="Q151" s="412"/>
      <c r="R151" s="412"/>
      <c r="S151" s="412"/>
      <c r="T151" s="412"/>
      <c r="U151" s="412"/>
      <c r="V151" s="412"/>
      <c r="W151" s="412"/>
      <c r="X151" s="413"/>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66"/>
      <c r="CH151" s="267"/>
      <c r="CI151" s="267"/>
      <c r="CJ151" s="267"/>
      <c r="CK151" s="267"/>
      <c r="CL151" s="267"/>
      <c r="CM151" s="267"/>
      <c r="CN151" s="267"/>
      <c r="CO151" s="267"/>
      <c r="CP151" s="267"/>
      <c r="CQ151" s="267"/>
      <c r="CR151" s="267"/>
      <c r="CS151" s="267"/>
      <c r="CT151" s="267"/>
      <c r="CU151" s="267"/>
      <c r="CV151" s="267"/>
      <c r="CW151" s="267"/>
      <c r="CX151" s="267"/>
      <c r="CY151" s="267"/>
      <c r="CZ151" s="267"/>
      <c r="DA151" s="267"/>
      <c r="DB151" s="267"/>
      <c r="DC151" s="267"/>
      <c r="DD151" s="267"/>
      <c r="DE151" s="267"/>
      <c r="DF151" s="267"/>
      <c r="DG151" s="267"/>
      <c r="DH151" s="267"/>
      <c r="DI151" s="267"/>
      <c r="DJ151" s="267"/>
      <c r="DK151" s="267"/>
      <c r="DL151" s="267"/>
    </row>
    <row r="152" spans="1:116" s="14" customFormat="1" collapsed="1">
      <c r="A152" s="13" t="str">
        <f>IF(AND(D152="",D152=""),"",$D$3&amp;"_"&amp;ROW()-10-COUNTBLANK($D$10:D152))</f>
        <v/>
      </c>
      <c r="B152" s="414" t="s">
        <v>21</v>
      </c>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row>
    <row r="153" spans="1:116" s="243" customFormat="1" ht="15.75" customHeight="1" collapsed="1">
      <c r="A153" s="13" t="str">
        <f>IF(AND(D153="",D153=""),"",$D$3&amp;"_"&amp;ROW()-10-COUNTBLANK($D$10:D153))</f>
        <v/>
      </c>
      <c r="B153" s="402" t="s">
        <v>193</v>
      </c>
      <c r="C153" s="403"/>
      <c r="D153" s="403"/>
      <c r="E153" s="403"/>
      <c r="F153" s="403"/>
      <c r="G153" s="403"/>
      <c r="H153" s="403"/>
      <c r="I153" s="403"/>
      <c r="J153" s="403"/>
      <c r="K153" s="403"/>
      <c r="L153" s="403"/>
      <c r="M153" s="403"/>
      <c r="N153" s="403"/>
      <c r="O153" s="403"/>
      <c r="P153" s="403"/>
      <c r="Q153" s="403"/>
      <c r="R153" s="403"/>
      <c r="S153" s="403"/>
      <c r="T153" s="403"/>
      <c r="U153" s="403"/>
      <c r="V153" s="403"/>
      <c r="W153" s="403"/>
      <c r="X153" s="404"/>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240"/>
      <c r="BR153" s="240"/>
      <c r="BS153" s="240"/>
      <c r="BT153" s="240"/>
      <c r="BU153" s="240"/>
      <c r="BV153" s="240"/>
      <c r="BW153" s="240"/>
      <c r="BX153" s="240"/>
      <c r="BY153" s="240"/>
      <c r="BZ153" s="240"/>
      <c r="CA153" s="240"/>
      <c r="CB153" s="240"/>
      <c r="CC153" s="240"/>
      <c r="CD153" s="240"/>
      <c r="CE153" s="240"/>
      <c r="CF153" s="240"/>
      <c r="CG153" s="241"/>
      <c r="CH153" s="242"/>
      <c r="CI153" s="242"/>
      <c r="CJ153" s="242"/>
      <c r="CK153" s="242"/>
      <c r="CL153" s="242"/>
      <c r="CM153" s="242"/>
      <c r="CN153" s="242"/>
      <c r="CO153" s="242"/>
      <c r="CP153" s="242"/>
      <c r="CQ153" s="242"/>
      <c r="CR153" s="242"/>
      <c r="CS153" s="242"/>
      <c r="CT153" s="242"/>
      <c r="CU153" s="242"/>
      <c r="CV153" s="242"/>
      <c r="CW153" s="242"/>
      <c r="CX153" s="242"/>
      <c r="CY153" s="242"/>
      <c r="CZ153" s="242"/>
      <c r="DA153" s="242"/>
      <c r="DB153" s="242"/>
      <c r="DC153" s="242"/>
      <c r="DD153" s="242"/>
      <c r="DE153" s="242"/>
      <c r="DF153" s="242"/>
      <c r="DG153" s="242"/>
      <c r="DH153" s="242"/>
      <c r="DI153" s="242"/>
      <c r="DJ153" s="242"/>
      <c r="DK153" s="242"/>
      <c r="DL153" s="242"/>
    </row>
    <row r="154" spans="1:116" s="244" customFormat="1" ht="81" hidden="1" customHeight="1" outlineLevel="1">
      <c r="A154" s="13" t="str">
        <f>IF(AND(D154="",D154=""),"",$D$3&amp;"_"&amp;ROW()-10-COUNTBLANK($D$10:D154))</f>
        <v>QTPC_113</v>
      </c>
      <c r="B154" s="69" t="s">
        <v>194</v>
      </c>
      <c r="C154" s="69" t="s">
        <v>195</v>
      </c>
      <c r="D154" s="69" t="s">
        <v>1074</v>
      </c>
      <c r="E154" s="83"/>
      <c r="F154" s="83"/>
      <c r="G154" s="83"/>
      <c r="H154" s="83"/>
      <c r="I154" s="83"/>
      <c r="J154" s="83"/>
      <c r="K154" s="83"/>
      <c r="L154" s="83"/>
      <c r="M154" s="83"/>
      <c r="N154" s="83"/>
      <c r="O154" s="83"/>
      <c r="P154" s="83"/>
      <c r="Q154" s="17" t="s">
        <v>24</v>
      </c>
      <c r="R154" s="17" t="s">
        <v>24</v>
      </c>
      <c r="S154" s="17" t="s">
        <v>24</v>
      </c>
      <c r="T154" s="17"/>
      <c r="U154" s="17"/>
      <c r="V154" s="17"/>
      <c r="W154" s="18" t="str">
        <f t="shared" ref="W154" si="22">IF(OR(IF(M154="",IF(L154="",IF(K154="","",K154),L154),M154)="F",IF(P154="",IF(O154="",IF(N154="","",N154),O154),P154)="F",IF(S154="",IF(R154="",IF(Q154="","",Q154),R154),S154)="F",IF(V154="",IF(U154="",IF(T154="","",T154),U154),V154)="F")=TRUE,"F",IF(OR(IF(M154="",IF(L154="",IF(K154="","",K154),L154),M154)="PE",IF(P154="",IF(O154="",IF(N154="","",N154),O154),P154)="PE",IF(S154="",IF(R154="",IF(Q154="","",Q154),R154),S154)="PE",IF(V154="",IF(U154="",IF(T154="","",T154),U154),V154)="PE")=TRUE,"PE",IF(AND(IF(M154="",IF(L154="",IF(K154="","",K154),L154),M154)="",IF(P154="",IF(O154="",IF(N154="","",N154),O154),P154)="",IF(S154="",IF(R154="",IF(Q154="","",Q154),R154),S154)="",IF(V154="",IF(U154="",IF(T154="","",T154),U154),V154)="")=TRUE,"","P")))</f>
        <v>P</v>
      </c>
      <c r="X154" s="19"/>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240"/>
      <c r="BR154" s="240"/>
      <c r="BS154" s="240"/>
      <c r="BT154" s="240"/>
      <c r="BU154" s="240"/>
      <c r="BV154" s="240"/>
      <c r="BW154" s="240"/>
      <c r="BX154" s="240"/>
      <c r="BY154" s="240"/>
      <c r="BZ154" s="240"/>
      <c r="CA154" s="240"/>
      <c r="CB154" s="240"/>
      <c r="CC154" s="240"/>
      <c r="CD154" s="240"/>
      <c r="CE154" s="240"/>
      <c r="CF154" s="240"/>
      <c r="CG154" s="240"/>
      <c r="CH154" s="240"/>
      <c r="CI154" s="240"/>
      <c r="CJ154" s="240"/>
      <c r="CK154" s="240"/>
      <c r="CL154" s="240"/>
      <c r="CM154" s="240"/>
      <c r="CN154" s="240"/>
      <c r="CO154" s="240"/>
      <c r="CP154" s="240"/>
      <c r="CQ154" s="240"/>
      <c r="CR154" s="240"/>
      <c r="CS154" s="240"/>
      <c r="CT154" s="240"/>
      <c r="CU154" s="240"/>
      <c r="CV154" s="240"/>
      <c r="CW154" s="240"/>
      <c r="CX154" s="240"/>
      <c r="CY154" s="240"/>
      <c r="CZ154" s="240"/>
      <c r="DA154" s="240"/>
      <c r="DB154" s="240"/>
      <c r="DC154" s="240"/>
      <c r="DD154" s="240"/>
      <c r="DE154" s="240"/>
      <c r="DF154" s="240"/>
      <c r="DG154" s="240"/>
      <c r="DH154" s="240"/>
      <c r="DI154" s="240"/>
      <c r="DJ154" s="240"/>
      <c r="DK154" s="240"/>
      <c r="DL154" s="240"/>
    </row>
    <row r="155" spans="1:116" s="178" customFormat="1" ht="21" customHeight="1" collapsed="1">
      <c r="A155" s="13" t="str">
        <f>IF(AND(D155="",D155=""),"",$D$3&amp;"_"&amp;ROW()-10-COUNTBLANK($D$10:D155))</f>
        <v/>
      </c>
      <c r="B155" s="405" t="s">
        <v>1015</v>
      </c>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7"/>
      <c r="Y155" s="239"/>
      <c r="Z155" s="23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row>
    <row r="156" spans="1:116" s="178" customFormat="1" ht="97.5" hidden="1" customHeight="1" outlineLevel="1">
      <c r="A156" s="13" t="str">
        <f>IF(AND(D156="",D156=""),"",$D$3&amp;"_"&amp;ROW()-10-COUNTBLANK($D$10:D156))</f>
        <v>QTPC_114</v>
      </c>
      <c r="B156" s="34" t="s">
        <v>46</v>
      </c>
      <c r="C156" s="35" t="s">
        <v>102</v>
      </c>
      <c r="D156" s="34" t="s">
        <v>48</v>
      </c>
      <c r="E156" s="36"/>
      <c r="F156" s="36"/>
      <c r="G156" s="36"/>
      <c r="H156" s="36"/>
      <c r="I156" s="36"/>
      <c r="J156" s="36"/>
      <c r="K156" s="36"/>
      <c r="L156" s="36"/>
      <c r="M156" s="36"/>
      <c r="N156" s="36"/>
      <c r="O156" s="37"/>
      <c r="P156" s="36"/>
      <c r="Q156" s="17" t="s">
        <v>24</v>
      </c>
      <c r="R156" s="17" t="s">
        <v>24</v>
      </c>
      <c r="S156" s="17" t="s">
        <v>24</v>
      </c>
      <c r="T156" s="17"/>
      <c r="U156" s="17"/>
      <c r="V156" s="17"/>
      <c r="W156" s="18" t="str">
        <f t="shared" ref="W156:W162" si="23">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19"/>
      <c r="Y156" s="239"/>
      <c r="Z156" s="23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row>
    <row r="157" spans="1:116" s="178" customFormat="1" ht="79.5" hidden="1" customHeight="1" outlineLevel="1">
      <c r="A157" s="13" t="str">
        <f>IF(AND(D157="",D157=""),"",$D$3&amp;"_"&amp;ROW()-10-COUNTBLANK($D$10:D157))</f>
        <v>QTPC_115</v>
      </c>
      <c r="B157" s="41" t="s">
        <v>49</v>
      </c>
      <c r="C157" s="42" t="s">
        <v>103</v>
      </c>
      <c r="D157" s="43" t="s">
        <v>1032</v>
      </c>
      <c r="E157" s="44"/>
      <c r="F157" s="36"/>
      <c r="G157" s="36"/>
      <c r="H157" s="36"/>
      <c r="I157" s="36"/>
      <c r="J157" s="36"/>
      <c r="K157" s="36"/>
      <c r="L157" s="36"/>
      <c r="M157" s="36"/>
      <c r="N157" s="36"/>
      <c r="O157" s="37"/>
      <c r="P157" s="36"/>
      <c r="Q157" s="17" t="s">
        <v>24</v>
      </c>
      <c r="R157" s="17" t="s">
        <v>24</v>
      </c>
      <c r="S157" s="17" t="s">
        <v>24</v>
      </c>
      <c r="T157" s="17"/>
      <c r="U157" s="17"/>
      <c r="V157" s="17"/>
      <c r="W157" s="18" t="str">
        <f t="shared" si="23"/>
        <v>P</v>
      </c>
      <c r="X157" s="19"/>
      <c r="Y157" s="239"/>
      <c r="Z157" s="23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row>
    <row r="158" spans="1:116" s="178" customFormat="1" ht="79.5" hidden="1" customHeight="1" outlineLevel="1">
      <c r="A158" s="13" t="str">
        <f>IF(AND(D158="",D158=""),"",$D$3&amp;"_"&amp;ROW()-10-COUNTBLANK($D$10:D158))</f>
        <v>QTPC_116</v>
      </c>
      <c r="B158" s="46" t="s">
        <v>52</v>
      </c>
      <c r="C158" s="42" t="s">
        <v>53</v>
      </c>
      <c r="D158" s="43" t="s">
        <v>54</v>
      </c>
      <c r="E158" s="44"/>
      <c r="F158" s="36"/>
      <c r="G158" s="36"/>
      <c r="H158" s="36"/>
      <c r="I158" s="36"/>
      <c r="J158" s="36"/>
      <c r="K158" s="36"/>
      <c r="L158" s="36"/>
      <c r="M158" s="36"/>
      <c r="N158" s="36"/>
      <c r="O158" s="37"/>
      <c r="P158" s="36"/>
      <c r="Q158" s="17" t="s">
        <v>24</v>
      </c>
      <c r="R158" s="17" t="s">
        <v>24</v>
      </c>
      <c r="S158" s="17" t="s">
        <v>24</v>
      </c>
      <c r="T158" s="17"/>
      <c r="U158" s="17"/>
      <c r="V158" s="17"/>
      <c r="W158" s="18" t="str">
        <f t="shared" si="23"/>
        <v>P</v>
      </c>
      <c r="X158" s="19"/>
      <c r="Y158" s="239"/>
      <c r="Z158" s="239"/>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row>
    <row r="159" spans="1:116" s="178" customFormat="1" ht="99" hidden="1" customHeight="1" outlineLevel="1">
      <c r="A159" s="13" t="str">
        <f>IF(AND(D159="",D159=""),"",$D$3&amp;"_"&amp;ROW()-10-COUNTBLANK($D$10:D159))</f>
        <v>QTPC_117</v>
      </c>
      <c r="B159" s="47" t="s">
        <v>55</v>
      </c>
      <c r="C159" s="42" t="s">
        <v>56</v>
      </c>
      <c r="D159" s="43" t="s">
        <v>54</v>
      </c>
      <c r="E159" s="44"/>
      <c r="F159" s="36"/>
      <c r="G159" s="36"/>
      <c r="H159" s="36"/>
      <c r="I159" s="36"/>
      <c r="J159" s="36"/>
      <c r="K159" s="36"/>
      <c r="L159" s="36"/>
      <c r="M159" s="36"/>
      <c r="N159" s="36"/>
      <c r="O159" s="37"/>
      <c r="P159" s="36"/>
      <c r="Q159" s="17" t="s">
        <v>24</v>
      </c>
      <c r="R159" s="17" t="s">
        <v>24</v>
      </c>
      <c r="S159" s="17" t="s">
        <v>24</v>
      </c>
      <c r="T159" s="17"/>
      <c r="U159" s="17"/>
      <c r="V159" s="17"/>
      <c r="W159" s="18" t="str">
        <f t="shared" si="23"/>
        <v>P</v>
      </c>
      <c r="X159" s="19"/>
      <c r="Y159" s="239"/>
      <c r="Z159" s="239"/>
      <c r="AA159" s="239"/>
      <c r="AB159" s="239"/>
      <c r="AC159" s="239"/>
      <c r="AD159" s="239"/>
      <c r="AE159" s="239"/>
      <c r="AF159" s="239"/>
      <c r="AG159" s="239"/>
      <c r="AH159" s="239"/>
      <c r="AI159" s="239"/>
      <c r="AJ159" s="239"/>
      <c r="AK159" s="239"/>
      <c r="AL159" s="239"/>
      <c r="AM159" s="239"/>
      <c r="AN159" s="239"/>
      <c r="AO159" s="239"/>
      <c r="AP159" s="239"/>
      <c r="AQ159" s="239"/>
      <c r="AR159" s="239"/>
      <c r="AS159" s="239"/>
      <c r="AT159" s="239"/>
      <c r="AU159" s="239"/>
      <c r="AV159" s="239"/>
      <c r="AW159" s="239"/>
      <c r="AX159" s="239"/>
      <c r="AY159" s="239"/>
      <c r="AZ159" s="239"/>
      <c r="BA159" s="239"/>
    </row>
    <row r="160" spans="1:116" s="178" customFormat="1" ht="84" hidden="1" customHeight="1" outlineLevel="1">
      <c r="A160" s="13" t="str">
        <f>IF(AND(D160="",D160=""),"",$D$3&amp;"_"&amp;ROW()-10-COUNTBLANK($D$10:D160))</f>
        <v>QTPC_118</v>
      </c>
      <c r="B160" s="47" t="s">
        <v>57</v>
      </c>
      <c r="C160" s="42" t="s">
        <v>58</v>
      </c>
      <c r="D160" s="43" t="s">
        <v>54</v>
      </c>
      <c r="E160" s="44"/>
      <c r="F160" s="36"/>
      <c r="G160" s="36"/>
      <c r="H160" s="36"/>
      <c r="I160" s="36"/>
      <c r="J160" s="36"/>
      <c r="K160" s="36"/>
      <c r="L160" s="36"/>
      <c r="M160" s="36"/>
      <c r="N160" s="36"/>
      <c r="O160" s="37"/>
      <c r="P160" s="36"/>
      <c r="Q160" s="17" t="s">
        <v>24</v>
      </c>
      <c r="R160" s="17" t="s">
        <v>24</v>
      </c>
      <c r="S160" s="17" t="s">
        <v>24</v>
      </c>
      <c r="T160" s="17"/>
      <c r="U160" s="17"/>
      <c r="V160" s="17"/>
      <c r="W160" s="18" t="str">
        <f t="shared" si="23"/>
        <v>P</v>
      </c>
      <c r="X160" s="19"/>
      <c r="Y160" s="239"/>
      <c r="Z160" s="23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row>
    <row r="161" spans="1:116" s="178" customFormat="1" ht="40.5" hidden="1" customHeight="1" outlineLevel="1">
      <c r="A161" s="13" t="str">
        <f>IF(AND(D161="",D161=""),"",$D$3&amp;"_"&amp;ROW()-10-COUNTBLANK($D$10:D161))</f>
        <v>QTPC_119</v>
      </c>
      <c r="B161" s="47" t="s">
        <v>59</v>
      </c>
      <c r="C161" s="42" t="s">
        <v>60</v>
      </c>
      <c r="D161" s="43" t="s">
        <v>61</v>
      </c>
      <c r="E161" s="44"/>
      <c r="F161" s="36"/>
      <c r="G161" s="36"/>
      <c r="H161" s="36"/>
      <c r="I161" s="36"/>
      <c r="J161" s="36"/>
      <c r="K161" s="36"/>
      <c r="L161" s="36"/>
      <c r="M161" s="36"/>
      <c r="N161" s="36"/>
      <c r="O161" s="37"/>
      <c r="P161" s="36"/>
      <c r="Q161" s="17" t="s">
        <v>24</v>
      </c>
      <c r="R161" s="17" t="s">
        <v>24</v>
      </c>
      <c r="S161" s="17" t="s">
        <v>24</v>
      </c>
      <c r="T161" s="17"/>
      <c r="U161" s="17"/>
      <c r="V161" s="17"/>
      <c r="W161" s="18" t="str">
        <f t="shared" si="23"/>
        <v>P</v>
      </c>
      <c r="X161" s="19"/>
      <c r="Y161" s="239"/>
      <c r="Z161" s="23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row>
    <row r="162" spans="1:116" s="178" customFormat="1" ht="33" hidden="1" outlineLevel="1">
      <c r="A162" s="13" t="str">
        <f>IF(AND(D162="",D162=""),"",$D$3&amp;"_"&amp;ROW()-10-COUNTBLANK($D$10:D162))</f>
        <v>QTPC_120</v>
      </c>
      <c r="B162" s="47" t="s">
        <v>62</v>
      </c>
      <c r="C162" s="42" t="s">
        <v>63</v>
      </c>
      <c r="D162" s="43" t="s">
        <v>64</v>
      </c>
      <c r="E162" s="44"/>
      <c r="F162" s="36"/>
      <c r="G162" s="36"/>
      <c r="H162" s="36"/>
      <c r="I162" s="36"/>
      <c r="J162" s="36"/>
      <c r="K162" s="36"/>
      <c r="L162" s="36"/>
      <c r="M162" s="36"/>
      <c r="N162" s="36"/>
      <c r="O162" s="37"/>
      <c r="P162" s="36"/>
      <c r="Q162" s="17" t="s">
        <v>24</v>
      </c>
      <c r="R162" s="17" t="s">
        <v>24</v>
      </c>
      <c r="S162" s="17" t="s">
        <v>24</v>
      </c>
      <c r="T162" s="17"/>
      <c r="U162" s="17"/>
      <c r="V162" s="17"/>
      <c r="W162" s="18" t="str">
        <f t="shared" si="23"/>
        <v>P</v>
      </c>
      <c r="X162" s="19"/>
      <c r="Y162" s="239"/>
      <c r="Z162" s="23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row>
    <row r="163" spans="1:116" s="243" customFormat="1" ht="15.75" customHeight="1" collapsed="1">
      <c r="A163" s="13" t="str">
        <f>IF(AND(D163="",D163=""),"",$D$3&amp;"_"&amp;ROW()-10-COUNTBLANK($D$10:D163))</f>
        <v/>
      </c>
      <c r="B163" s="402" t="s">
        <v>1075</v>
      </c>
      <c r="C163" s="403"/>
      <c r="D163" s="403"/>
      <c r="E163" s="403"/>
      <c r="F163" s="403"/>
      <c r="G163" s="403"/>
      <c r="H163" s="403"/>
      <c r="I163" s="403"/>
      <c r="J163" s="403"/>
      <c r="K163" s="403"/>
      <c r="L163" s="403"/>
      <c r="M163" s="403"/>
      <c r="N163" s="403"/>
      <c r="O163" s="403"/>
      <c r="P163" s="403"/>
      <c r="Q163" s="403"/>
      <c r="R163" s="403"/>
      <c r="S163" s="403"/>
      <c r="T163" s="403"/>
      <c r="U163" s="403"/>
      <c r="V163" s="403"/>
      <c r="W163" s="403"/>
      <c r="X163" s="404"/>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c r="BQ163" s="240"/>
      <c r="BR163" s="240"/>
      <c r="BS163" s="240"/>
      <c r="BT163" s="240"/>
      <c r="BU163" s="240"/>
      <c r="BV163" s="240"/>
      <c r="BW163" s="240"/>
      <c r="BX163" s="240"/>
      <c r="BY163" s="240"/>
      <c r="BZ163" s="240"/>
      <c r="CA163" s="240"/>
      <c r="CB163" s="240"/>
      <c r="CC163" s="240"/>
      <c r="CD163" s="240"/>
      <c r="CE163" s="240"/>
      <c r="CF163" s="240"/>
      <c r="CG163" s="241"/>
      <c r="CH163" s="242"/>
      <c r="CI163" s="242"/>
      <c r="CJ163" s="242"/>
      <c r="CK163" s="242"/>
      <c r="CL163" s="242"/>
      <c r="CM163" s="242"/>
      <c r="CN163" s="242"/>
      <c r="CO163" s="242"/>
      <c r="CP163" s="242"/>
      <c r="CQ163" s="242"/>
      <c r="CR163" s="242"/>
      <c r="CS163" s="242"/>
      <c r="CT163" s="242"/>
      <c r="CU163" s="242"/>
      <c r="CV163" s="242"/>
      <c r="CW163" s="242"/>
      <c r="CX163" s="242"/>
      <c r="CY163" s="242"/>
      <c r="CZ163" s="242"/>
      <c r="DA163" s="242"/>
      <c r="DB163" s="242"/>
      <c r="DC163" s="242"/>
      <c r="DD163" s="242"/>
      <c r="DE163" s="242"/>
      <c r="DF163" s="242"/>
      <c r="DG163" s="242"/>
      <c r="DH163" s="242"/>
      <c r="DI163" s="242"/>
      <c r="DJ163" s="242"/>
      <c r="DK163" s="242"/>
      <c r="DL163" s="242"/>
    </row>
    <row r="164" spans="1:116" s="248" customFormat="1" ht="99" hidden="1" outlineLevel="2">
      <c r="A164" s="13" t="str">
        <f>IF(AND(D164="",D164=""),"",$D$3&amp;"_"&amp;ROW()-10-COUNTBLANK($D$10:D164))</f>
        <v>QTPC_121</v>
      </c>
      <c r="B164" s="42" t="s">
        <v>72</v>
      </c>
      <c r="C164" s="42" t="s">
        <v>73</v>
      </c>
      <c r="D164" s="51" t="s">
        <v>74</v>
      </c>
      <c r="E164" s="50"/>
      <c r="F164" s="51"/>
      <c r="G164" s="51"/>
      <c r="H164" s="51"/>
      <c r="I164" s="51"/>
      <c r="J164" s="51"/>
      <c r="K164" s="51"/>
      <c r="L164" s="51"/>
      <c r="M164" s="51"/>
      <c r="N164" s="51"/>
      <c r="O164" s="52"/>
      <c r="P164" s="51"/>
      <c r="Q164" s="17" t="s">
        <v>24</v>
      </c>
      <c r="R164" s="17" t="s">
        <v>24</v>
      </c>
      <c r="S164" s="17" t="s">
        <v>24</v>
      </c>
      <c r="T164" s="17"/>
      <c r="U164" s="17"/>
      <c r="V164" s="17"/>
      <c r="W164" s="18" t="str">
        <f t="shared" ref="W164:W174" si="24">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c r="Y164" s="247"/>
    </row>
    <row r="165" spans="1:116" s="178" customFormat="1" ht="99" hidden="1" outlineLevel="2">
      <c r="A165" s="13" t="str">
        <f>IF(AND(D165="",D165=""),"",$D$3&amp;"_"&amp;ROW()-10-COUNTBLANK($D$10:D165))</f>
        <v>QTPC_122</v>
      </c>
      <c r="B165" s="42" t="s">
        <v>75</v>
      </c>
      <c r="C165" s="42" t="s">
        <v>76</v>
      </c>
      <c r="D165" s="42" t="s">
        <v>77</v>
      </c>
      <c r="E165" s="53"/>
      <c r="F165" s="54"/>
      <c r="G165" s="54"/>
      <c r="H165" s="54"/>
      <c r="I165" s="54"/>
      <c r="J165" s="54"/>
      <c r="K165" s="54"/>
      <c r="L165" s="54"/>
      <c r="M165" s="54"/>
      <c r="N165" s="54"/>
      <c r="O165" s="55"/>
      <c r="P165" s="54"/>
      <c r="Q165" s="17" t="s">
        <v>24</v>
      </c>
      <c r="R165" s="17" t="s">
        <v>24</v>
      </c>
      <c r="S165" s="17" t="s">
        <v>24</v>
      </c>
      <c r="T165" s="17"/>
      <c r="U165" s="17"/>
      <c r="V165" s="17"/>
      <c r="W165" s="18" t="str">
        <f t="shared" si="24"/>
        <v>P</v>
      </c>
      <c r="X165" s="19"/>
      <c r="Y165" s="239"/>
    </row>
    <row r="166" spans="1:116" s="178" customFormat="1" ht="66" hidden="1" outlineLevel="2">
      <c r="A166" s="13" t="str">
        <f>IF(AND(D166="",D166=""),"",$D$3&amp;"_"&amp;ROW()-10-COUNTBLANK($D$10:D166))</f>
        <v>QTPC_123</v>
      </c>
      <c r="B166" s="42" t="s">
        <v>78</v>
      </c>
      <c r="C166" s="42" t="s">
        <v>79</v>
      </c>
      <c r="D166" s="42" t="s">
        <v>80</v>
      </c>
      <c r="E166" s="53"/>
      <c r="F166" s="54"/>
      <c r="G166" s="54"/>
      <c r="H166" s="54"/>
      <c r="I166" s="54"/>
      <c r="J166" s="54"/>
      <c r="K166" s="54"/>
      <c r="L166" s="54"/>
      <c r="M166" s="54"/>
      <c r="N166" s="54"/>
      <c r="O166" s="55"/>
      <c r="P166" s="54"/>
      <c r="Q166" s="17" t="s">
        <v>24</v>
      </c>
      <c r="R166" s="17" t="s">
        <v>24</v>
      </c>
      <c r="S166" s="17" t="s">
        <v>24</v>
      </c>
      <c r="T166" s="17"/>
      <c r="U166" s="17"/>
      <c r="V166" s="17"/>
      <c r="W166" s="18" t="str">
        <f t="shared" si="24"/>
        <v>P</v>
      </c>
      <c r="X166" s="19"/>
      <c r="Y166" s="239"/>
    </row>
    <row r="167" spans="1:116" s="178" customFormat="1" ht="33" hidden="1" outlineLevel="2">
      <c r="A167" s="13" t="str">
        <f>IF(AND(D167="",D167=""),"",$D$3&amp;"_"&amp;ROW()-10-COUNTBLANK($D$10:D167))</f>
        <v>QTPC_124</v>
      </c>
      <c r="B167" s="42" t="s">
        <v>81</v>
      </c>
      <c r="C167" s="42" t="s">
        <v>82</v>
      </c>
      <c r="D167" s="42" t="s">
        <v>83</v>
      </c>
      <c r="E167" s="56"/>
      <c r="F167" s="57"/>
      <c r="G167" s="57"/>
      <c r="H167" s="57"/>
      <c r="I167" s="57"/>
      <c r="J167" s="57"/>
      <c r="K167" s="57"/>
      <c r="L167" s="57"/>
      <c r="M167" s="57"/>
      <c r="N167" s="57"/>
      <c r="O167" s="58"/>
      <c r="P167" s="54"/>
      <c r="Q167" s="17" t="s">
        <v>24</v>
      </c>
      <c r="R167" s="17" t="s">
        <v>24</v>
      </c>
      <c r="S167" s="17" t="s">
        <v>24</v>
      </c>
      <c r="T167" s="17"/>
      <c r="U167" s="17"/>
      <c r="V167" s="17"/>
      <c r="W167" s="18" t="str">
        <f t="shared" si="24"/>
        <v>P</v>
      </c>
      <c r="X167" s="19"/>
      <c r="Y167" s="239"/>
    </row>
    <row r="168" spans="1:116" s="178" customFormat="1" ht="132" hidden="1" outlineLevel="2">
      <c r="A168" s="13" t="str">
        <f>IF(AND(D168="",D168=""),"",$D$3&amp;"_"&amp;ROW()-10-COUNTBLANK($D$10:D168))</f>
        <v>QTPC_125</v>
      </c>
      <c r="B168" s="42" t="s">
        <v>84</v>
      </c>
      <c r="C168" s="42" t="s">
        <v>85</v>
      </c>
      <c r="D168" s="42" t="s">
        <v>86</v>
      </c>
      <c r="E168" s="53"/>
      <c r="F168" s="54"/>
      <c r="G168" s="54"/>
      <c r="H168" s="54"/>
      <c r="I168" s="54"/>
      <c r="J168" s="54"/>
      <c r="K168" s="54"/>
      <c r="L168" s="54"/>
      <c r="M168" s="54"/>
      <c r="N168" s="54"/>
      <c r="O168" s="55"/>
      <c r="P168" s="54"/>
      <c r="Q168" s="17" t="s">
        <v>24</v>
      </c>
      <c r="R168" s="17" t="s">
        <v>24</v>
      </c>
      <c r="S168" s="17" t="s">
        <v>24</v>
      </c>
      <c r="T168" s="17"/>
      <c r="U168" s="17"/>
      <c r="V168" s="17"/>
      <c r="W168" s="18" t="str">
        <f t="shared" si="24"/>
        <v>P</v>
      </c>
      <c r="X168" s="19"/>
    </row>
    <row r="169" spans="1:116" s="178" customFormat="1" ht="264" hidden="1" outlineLevel="2">
      <c r="A169" s="13" t="str">
        <f>IF(AND(D169="",D169=""),"",$D$3&amp;"_"&amp;ROW()-10-COUNTBLANK($D$10:D169))</f>
        <v>QTPC_126</v>
      </c>
      <c r="B169" s="42" t="s">
        <v>87</v>
      </c>
      <c r="C169" s="42" t="s">
        <v>88</v>
      </c>
      <c r="D169" s="42" t="s">
        <v>89</v>
      </c>
      <c r="E169" s="53"/>
      <c r="F169" s="54"/>
      <c r="G169" s="54"/>
      <c r="H169" s="54"/>
      <c r="I169" s="54"/>
      <c r="J169" s="54"/>
      <c r="K169" s="54"/>
      <c r="L169" s="54"/>
      <c r="M169" s="54"/>
      <c r="N169" s="54"/>
      <c r="O169" s="55"/>
      <c r="P169" s="54"/>
      <c r="Q169" s="17" t="s">
        <v>24</v>
      </c>
      <c r="R169" s="17" t="s">
        <v>24</v>
      </c>
      <c r="S169" s="17" t="s">
        <v>24</v>
      </c>
      <c r="T169" s="17"/>
      <c r="U169" s="17"/>
      <c r="V169" s="17"/>
      <c r="W169" s="18" t="str">
        <f t="shared" si="24"/>
        <v>P</v>
      </c>
      <c r="X169" s="19"/>
    </row>
    <row r="170" spans="1:116" s="178" customFormat="1" ht="132" hidden="1" outlineLevel="2">
      <c r="A170" s="13" t="str">
        <f>IF(AND(D170="",D170=""),"",$D$3&amp;"_"&amp;ROW()-10-COUNTBLANK($D$10:D170))</f>
        <v>QTPC_127</v>
      </c>
      <c r="B170" s="42" t="s">
        <v>90</v>
      </c>
      <c r="C170" s="42" t="s">
        <v>91</v>
      </c>
      <c r="D170" s="51" t="s">
        <v>92</v>
      </c>
      <c r="E170" s="53"/>
      <c r="F170" s="54"/>
      <c r="G170" s="54"/>
      <c r="H170" s="54"/>
      <c r="I170" s="54"/>
      <c r="J170" s="54"/>
      <c r="K170" s="54"/>
      <c r="L170" s="54"/>
      <c r="M170" s="54"/>
      <c r="N170" s="54"/>
      <c r="O170" s="55"/>
      <c r="P170" s="54"/>
      <c r="Q170" s="17" t="s">
        <v>24</v>
      </c>
      <c r="R170" s="17" t="s">
        <v>24</v>
      </c>
      <c r="S170" s="17" t="s">
        <v>24</v>
      </c>
      <c r="T170" s="17"/>
      <c r="U170" s="17"/>
      <c r="V170" s="17"/>
      <c r="W170" s="18" t="str">
        <f t="shared" si="24"/>
        <v>P</v>
      </c>
      <c r="X170" s="19"/>
    </row>
    <row r="171" spans="1:116" s="178" customFormat="1" ht="33" hidden="1" outlineLevel="2">
      <c r="A171" s="13" t="str">
        <f>IF(AND(D171="",D171=""),"",$D$3&amp;"_"&amp;ROW()-10-COUNTBLANK($D$10:D171))</f>
        <v>QTPC_128</v>
      </c>
      <c r="B171" s="42" t="s">
        <v>93</v>
      </c>
      <c r="C171" s="42" t="s">
        <v>94</v>
      </c>
      <c r="D171" s="51" t="s">
        <v>214</v>
      </c>
      <c r="E171" s="53"/>
      <c r="F171" s="54"/>
      <c r="G171" s="54"/>
      <c r="H171" s="54"/>
      <c r="I171" s="54"/>
      <c r="J171" s="54"/>
      <c r="K171" s="54"/>
      <c r="L171" s="54"/>
      <c r="M171" s="54"/>
      <c r="N171" s="54"/>
      <c r="O171" s="55"/>
      <c r="P171" s="54"/>
      <c r="Q171" s="17" t="s">
        <v>24</v>
      </c>
      <c r="R171" s="17" t="s">
        <v>24</v>
      </c>
      <c r="S171" s="17" t="s">
        <v>24</v>
      </c>
      <c r="T171" s="17"/>
      <c r="U171" s="17"/>
      <c r="V171" s="17"/>
      <c r="W171" s="18" t="str">
        <f t="shared" si="24"/>
        <v>P</v>
      </c>
      <c r="X171" s="19"/>
    </row>
    <row r="172" spans="1:116" s="178" customFormat="1" ht="49.5" hidden="1" outlineLevel="2">
      <c r="A172" s="13" t="str">
        <f>IF(AND(D172="",D172=""),"",$D$3&amp;"_"&amp;ROW()-10-COUNTBLANK($D$10:D172))</f>
        <v>QTPC_129</v>
      </c>
      <c r="B172" s="60" t="s">
        <v>96</v>
      </c>
      <c r="C172" s="42" t="s">
        <v>97</v>
      </c>
      <c r="D172" s="60" t="s">
        <v>215</v>
      </c>
      <c r="E172" s="85"/>
      <c r="F172" s="54"/>
      <c r="G172" s="54"/>
      <c r="H172" s="54"/>
      <c r="I172" s="54"/>
      <c r="J172" s="54"/>
      <c r="K172" s="54"/>
      <c r="L172" s="54"/>
      <c r="M172" s="54"/>
      <c r="N172" s="54"/>
      <c r="O172" s="55"/>
      <c r="P172" s="54"/>
      <c r="Q172" s="17" t="s">
        <v>24</v>
      </c>
      <c r="R172" s="17" t="s">
        <v>24</v>
      </c>
      <c r="S172" s="17" t="s">
        <v>24</v>
      </c>
      <c r="T172" s="17"/>
      <c r="U172" s="17"/>
      <c r="V172" s="17"/>
      <c r="W172" s="18" t="str">
        <f t="shared" si="24"/>
        <v>P</v>
      </c>
      <c r="X172" s="1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row>
    <row r="173" spans="1:116" s="178" customFormat="1" ht="33" hidden="1" outlineLevel="2">
      <c r="A173" s="13" t="str">
        <f>IF(AND(D173="",D173=""),"",$D$3&amp;"_"&amp;ROW()-10-COUNTBLANK($D$10:D173))</f>
        <v>QTPC_130</v>
      </c>
      <c r="B173" s="60" t="s">
        <v>98</v>
      </c>
      <c r="C173" s="42" t="s">
        <v>99</v>
      </c>
      <c r="D173" s="43" t="s">
        <v>54</v>
      </c>
      <c r="E173" s="85"/>
      <c r="F173" s="54"/>
      <c r="G173" s="54"/>
      <c r="H173" s="54"/>
      <c r="I173" s="54"/>
      <c r="J173" s="54"/>
      <c r="K173" s="54"/>
      <c r="L173" s="54"/>
      <c r="M173" s="54"/>
      <c r="N173" s="54"/>
      <c r="O173" s="55"/>
      <c r="P173" s="54"/>
      <c r="Q173" s="17" t="s">
        <v>24</v>
      </c>
      <c r="R173" s="17" t="s">
        <v>24</v>
      </c>
      <c r="S173" s="17" t="s">
        <v>24</v>
      </c>
      <c r="T173" s="17"/>
      <c r="U173" s="17"/>
      <c r="V173" s="17"/>
      <c r="W173" s="18" t="str">
        <f t="shared" si="24"/>
        <v>P</v>
      </c>
      <c r="X173" s="19"/>
      <c r="Y173" s="239"/>
      <c r="Z173" s="239"/>
      <c r="AA173" s="239"/>
      <c r="AB173" s="239"/>
      <c r="AC173" s="239"/>
      <c r="AD173" s="239"/>
      <c r="AE173" s="239"/>
      <c r="AF173" s="239"/>
      <c r="AG173" s="239"/>
      <c r="AH173" s="239"/>
      <c r="AI173" s="239"/>
      <c r="AJ173" s="239"/>
      <c r="AK173" s="239"/>
      <c r="AL173" s="239"/>
      <c r="AM173" s="239"/>
      <c r="AN173" s="239"/>
      <c r="AO173" s="239"/>
      <c r="AP173" s="239"/>
      <c r="AQ173" s="239"/>
      <c r="AR173" s="239"/>
      <c r="AS173" s="239"/>
      <c r="AT173" s="239"/>
      <c r="AU173" s="239"/>
      <c r="AV173" s="239"/>
      <c r="AW173" s="239"/>
      <c r="AX173" s="239"/>
      <c r="AY173" s="239"/>
      <c r="AZ173" s="239"/>
      <c r="BA173" s="239"/>
    </row>
    <row r="174" spans="1:116" s="178" customFormat="1" ht="33" hidden="1" outlineLevel="2">
      <c r="A174" s="13" t="str">
        <f>IF(AND(D174="",D174=""),"",$D$3&amp;"_"&amp;ROW()-10-COUNTBLANK($D$10:D174))</f>
        <v>QTPC_131</v>
      </c>
      <c r="B174" s="60" t="s">
        <v>100</v>
      </c>
      <c r="C174" s="42" t="s">
        <v>101</v>
      </c>
      <c r="D174" s="43" t="s">
        <v>54</v>
      </c>
      <c r="E174" s="85"/>
      <c r="F174" s="54"/>
      <c r="G174" s="54"/>
      <c r="H174" s="54"/>
      <c r="I174" s="54"/>
      <c r="J174" s="54"/>
      <c r="K174" s="54"/>
      <c r="L174" s="54"/>
      <c r="M174" s="54"/>
      <c r="N174" s="54"/>
      <c r="O174" s="55"/>
      <c r="P174" s="54"/>
      <c r="Q174" s="17" t="s">
        <v>24</v>
      </c>
      <c r="R174" s="17" t="s">
        <v>24</v>
      </c>
      <c r="S174" s="17" t="s">
        <v>24</v>
      </c>
      <c r="T174" s="17"/>
      <c r="U174" s="17"/>
      <c r="V174" s="17"/>
      <c r="W174" s="18" t="str">
        <f t="shared" si="24"/>
        <v>P</v>
      </c>
      <c r="X174" s="1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row>
    <row r="175" spans="1:116" s="243" customFormat="1" ht="15.75" customHeight="1" collapsed="1">
      <c r="A175" s="13" t="str">
        <f>IF(AND(D175="",D175=""),"",$D$3&amp;"_"&amp;ROW()-10-COUNTBLANK($D$10:D175))</f>
        <v/>
      </c>
      <c r="B175" s="402" t="s">
        <v>216</v>
      </c>
      <c r="C175" s="403"/>
      <c r="D175" s="403"/>
      <c r="E175" s="403"/>
      <c r="F175" s="403"/>
      <c r="G175" s="403"/>
      <c r="H175" s="403"/>
      <c r="I175" s="403"/>
      <c r="J175" s="403"/>
      <c r="K175" s="403"/>
      <c r="L175" s="403"/>
      <c r="M175" s="403"/>
      <c r="N175" s="403"/>
      <c r="O175" s="403"/>
      <c r="P175" s="403"/>
      <c r="Q175" s="403"/>
      <c r="R175" s="403"/>
      <c r="S175" s="403"/>
      <c r="T175" s="403"/>
      <c r="U175" s="403"/>
      <c r="V175" s="403"/>
      <c r="W175" s="403"/>
      <c r="X175" s="404"/>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c r="BQ175" s="240"/>
      <c r="BR175" s="240"/>
      <c r="BS175" s="240"/>
      <c r="BT175" s="240"/>
      <c r="BU175" s="240"/>
      <c r="BV175" s="240"/>
      <c r="BW175" s="240"/>
      <c r="BX175" s="240"/>
      <c r="BY175" s="240"/>
      <c r="BZ175" s="240"/>
      <c r="CA175" s="240"/>
      <c r="CB175" s="240"/>
      <c r="CC175" s="240"/>
      <c r="CD175" s="240"/>
      <c r="CE175" s="240"/>
      <c r="CF175" s="240"/>
      <c r="CG175" s="241"/>
      <c r="CH175" s="242"/>
      <c r="CI175" s="242"/>
      <c r="CJ175" s="242"/>
      <c r="CK175" s="242"/>
      <c r="CL175" s="242"/>
      <c r="CM175" s="242"/>
      <c r="CN175" s="242"/>
      <c r="CO175" s="242"/>
      <c r="CP175" s="242"/>
      <c r="CQ175" s="242"/>
      <c r="CR175" s="242"/>
      <c r="CS175" s="242"/>
      <c r="CT175" s="242"/>
      <c r="CU175" s="242"/>
      <c r="CV175" s="242"/>
      <c r="CW175" s="242"/>
      <c r="CX175" s="242"/>
      <c r="CY175" s="242"/>
      <c r="CZ175" s="242"/>
      <c r="DA175" s="242"/>
      <c r="DB175" s="242"/>
      <c r="DC175" s="242"/>
      <c r="DD175" s="242"/>
      <c r="DE175" s="242"/>
      <c r="DF175" s="242"/>
      <c r="DG175" s="242"/>
      <c r="DH175" s="242"/>
      <c r="DI175" s="242"/>
      <c r="DJ175" s="242"/>
      <c r="DK175" s="242"/>
      <c r="DL175" s="242"/>
    </row>
    <row r="176" spans="1:116" s="248" customFormat="1" ht="99" hidden="1" outlineLevel="2">
      <c r="A176" s="13" t="str">
        <f>IF(AND(D176="",D176=""),"",$D$3&amp;"_"&amp;ROW()-10-COUNTBLANK($D$10:D176))</f>
        <v>QTPC_132</v>
      </c>
      <c r="B176" s="42" t="s">
        <v>72</v>
      </c>
      <c r="C176" s="42" t="s">
        <v>73</v>
      </c>
      <c r="D176" s="51" t="s">
        <v>74</v>
      </c>
      <c r="E176" s="50"/>
      <c r="F176" s="51"/>
      <c r="G176" s="51"/>
      <c r="H176" s="51"/>
      <c r="I176" s="51"/>
      <c r="J176" s="51"/>
      <c r="K176" s="51"/>
      <c r="L176" s="51"/>
      <c r="M176" s="51"/>
      <c r="N176" s="51"/>
      <c r="O176" s="52"/>
      <c r="P176" s="51"/>
      <c r="Q176" s="17" t="s">
        <v>24</v>
      </c>
      <c r="R176" s="17" t="s">
        <v>24</v>
      </c>
      <c r="S176" s="17" t="s">
        <v>24</v>
      </c>
      <c r="T176" s="17"/>
      <c r="U176" s="17"/>
      <c r="V176" s="17"/>
      <c r="W176" s="18" t="str">
        <f t="shared" ref="W176:W182" si="25">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19"/>
      <c r="Y176" s="247"/>
    </row>
    <row r="177" spans="1:116" s="178" customFormat="1" ht="99" hidden="1" outlineLevel="2">
      <c r="A177" s="13" t="str">
        <f>IF(AND(D177="",D177=""),"",$D$3&amp;"_"&amp;ROW()-10-COUNTBLANK($D$10:D177))</f>
        <v>QTPC_133</v>
      </c>
      <c r="B177" s="42" t="s">
        <v>75</v>
      </c>
      <c r="C177" s="42" t="s">
        <v>76</v>
      </c>
      <c r="D177" s="42" t="s">
        <v>77</v>
      </c>
      <c r="E177" s="53"/>
      <c r="F177" s="54"/>
      <c r="G177" s="54"/>
      <c r="H177" s="54"/>
      <c r="I177" s="54"/>
      <c r="J177" s="54"/>
      <c r="K177" s="54"/>
      <c r="L177" s="54"/>
      <c r="M177" s="54"/>
      <c r="N177" s="54"/>
      <c r="O177" s="55"/>
      <c r="P177" s="54"/>
      <c r="Q177" s="17" t="s">
        <v>24</v>
      </c>
      <c r="R177" s="17" t="s">
        <v>24</v>
      </c>
      <c r="S177" s="17" t="s">
        <v>24</v>
      </c>
      <c r="T177" s="17"/>
      <c r="U177" s="17"/>
      <c r="V177" s="17"/>
      <c r="W177" s="18" t="str">
        <f t="shared" si="25"/>
        <v>P</v>
      </c>
      <c r="X177" s="19"/>
      <c r="Y177" s="239"/>
    </row>
    <row r="178" spans="1:116" s="178" customFormat="1" ht="66" hidden="1" outlineLevel="2">
      <c r="A178" s="13" t="str">
        <f>IF(AND(D178="",D178=""),"",$D$3&amp;"_"&amp;ROW()-10-COUNTBLANK($D$10:D178))</f>
        <v>QTPC_134</v>
      </c>
      <c r="B178" s="42" t="s">
        <v>78</v>
      </c>
      <c r="C178" s="42" t="s">
        <v>79</v>
      </c>
      <c r="D178" s="42" t="s">
        <v>80</v>
      </c>
      <c r="E178" s="53"/>
      <c r="F178" s="54"/>
      <c r="G178" s="54"/>
      <c r="H178" s="54"/>
      <c r="I178" s="54"/>
      <c r="J178" s="54"/>
      <c r="K178" s="54"/>
      <c r="L178" s="54"/>
      <c r="M178" s="54"/>
      <c r="N178" s="54"/>
      <c r="O178" s="55"/>
      <c r="P178" s="54"/>
      <c r="Q178" s="17" t="s">
        <v>24</v>
      </c>
      <c r="R178" s="17" t="s">
        <v>24</v>
      </c>
      <c r="S178" s="17" t="s">
        <v>24</v>
      </c>
      <c r="T178" s="17"/>
      <c r="U178" s="17"/>
      <c r="V178" s="17"/>
      <c r="W178" s="18" t="str">
        <f t="shared" si="25"/>
        <v>P</v>
      </c>
      <c r="X178" s="19"/>
      <c r="Y178" s="239"/>
    </row>
    <row r="179" spans="1:116" s="178" customFormat="1" ht="33" hidden="1" outlineLevel="2">
      <c r="A179" s="13" t="str">
        <f>IF(AND(D179="",D179=""),"",$D$3&amp;"_"&amp;ROW()-10-COUNTBLANK($D$10:D179))</f>
        <v>QTPC_135</v>
      </c>
      <c r="B179" s="42" t="s">
        <v>81</v>
      </c>
      <c r="C179" s="42" t="s">
        <v>82</v>
      </c>
      <c r="D179" s="42" t="s">
        <v>83</v>
      </c>
      <c r="E179" s="56"/>
      <c r="F179" s="57"/>
      <c r="G179" s="57"/>
      <c r="H179" s="57"/>
      <c r="I179" s="57"/>
      <c r="J179" s="57"/>
      <c r="K179" s="57"/>
      <c r="L179" s="57"/>
      <c r="M179" s="57"/>
      <c r="N179" s="57"/>
      <c r="O179" s="58"/>
      <c r="P179" s="54"/>
      <c r="Q179" s="17" t="s">
        <v>24</v>
      </c>
      <c r="R179" s="17" t="s">
        <v>24</v>
      </c>
      <c r="S179" s="17" t="s">
        <v>24</v>
      </c>
      <c r="T179" s="17"/>
      <c r="U179" s="17"/>
      <c r="V179" s="17"/>
      <c r="W179" s="18" t="str">
        <f t="shared" si="25"/>
        <v>P</v>
      </c>
      <c r="X179" s="19"/>
      <c r="Y179" s="239"/>
    </row>
    <row r="180" spans="1:116" s="178" customFormat="1" ht="132" hidden="1" outlineLevel="2">
      <c r="A180" s="13" t="str">
        <f>IF(AND(D180="",D180=""),"",$D$3&amp;"_"&amp;ROW()-10-COUNTBLANK($D$10:D180))</f>
        <v>QTPC_136</v>
      </c>
      <c r="B180" s="42" t="s">
        <v>84</v>
      </c>
      <c r="C180" s="42" t="s">
        <v>85</v>
      </c>
      <c r="D180" s="42" t="s">
        <v>86</v>
      </c>
      <c r="E180" s="53"/>
      <c r="F180" s="54"/>
      <c r="G180" s="54"/>
      <c r="H180" s="54"/>
      <c r="I180" s="54"/>
      <c r="J180" s="54"/>
      <c r="K180" s="54"/>
      <c r="L180" s="54"/>
      <c r="M180" s="54"/>
      <c r="N180" s="54"/>
      <c r="O180" s="55"/>
      <c r="P180" s="54"/>
      <c r="Q180" s="17" t="s">
        <v>24</v>
      </c>
      <c r="R180" s="17" t="s">
        <v>24</v>
      </c>
      <c r="S180" s="17" t="s">
        <v>24</v>
      </c>
      <c r="T180" s="17"/>
      <c r="U180" s="17"/>
      <c r="V180" s="17"/>
      <c r="W180" s="18" t="str">
        <f t="shared" si="25"/>
        <v>P</v>
      </c>
      <c r="X180" s="19"/>
    </row>
    <row r="181" spans="1:116" s="178" customFormat="1" ht="264" hidden="1" outlineLevel="2">
      <c r="A181" s="13" t="str">
        <f>IF(AND(D181="",D181=""),"",$D$3&amp;"_"&amp;ROW()-10-COUNTBLANK($D$10:D181))</f>
        <v>QTPC_137</v>
      </c>
      <c r="B181" s="42" t="s">
        <v>87</v>
      </c>
      <c r="C181" s="42" t="s">
        <v>88</v>
      </c>
      <c r="D181" s="42" t="s">
        <v>89</v>
      </c>
      <c r="E181" s="53"/>
      <c r="F181" s="54"/>
      <c r="G181" s="54"/>
      <c r="H181" s="54"/>
      <c r="I181" s="54"/>
      <c r="J181" s="54"/>
      <c r="K181" s="54"/>
      <c r="L181" s="54"/>
      <c r="M181" s="54"/>
      <c r="N181" s="54"/>
      <c r="O181" s="55"/>
      <c r="P181" s="54"/>
      <c r="Q181" s="17" t="s">
        <v>24</v>
      </c>
      <c r="R181" s="17" t="s">
        <v>24</v>
      </c>
      <c r="S181" s="17" t="s">
        <v>24</v>
      </c>
      <c r="T181" s="17"/>
      <c r="U181" s="17"/>
      <c r="V181" s="17"/>
      <c r="W181" s="18" t="str">
        <f t="shared" si="25"/>
        <v>P</v>
      </c>
      <c r="X181" s="19"/>
    </row>
    <row r="182" spans="1:116" s="178" customFormat="1" ht="132" hidden="1" outlineLevel="2">
      <c r="A182" s="13" t="str">
        <f>IF(AND(D182="",D182=""),"",$D$3&amp;"_"&amp;ROW()-10-COUNTBLANK($D$10:D182))</f>
        <v>QTPC_138</v>
      </c>
      <c r="B182" s="42" t="s">
        <v>90</v>
      </c>
      <c r="C182" s="42" t="s">
        <v>91</v>
      </c>
      <c r="D182" s="51" t="s">
        <v>92</v>
      </c>
      <c r="E182" s="53"/>
      <c r="F182" s="54"/>
      <c r="G182" s="54"/>
      <c r="H182" s="54"/>
      <c r="I182" s="54"/>
      <c r="J182" s="54"/>
      <c r="K182" s="54"/>
      <c r="L182" s="54"/>
      <c r="M182" s="54"/>
      <c r="N182" s="54"/>
      <c r="O182" s="55"/>
      <c r="P182" s="54"/>
      <c r="Q182" s="17" t="s">
        <v>24</v>
      </c>
      <c r="R182" s="17" t="s">
        <v>24</v>
      </c>
      <c r="S182" s="17" t="s">
        <v>24</v>
      </c>
      <c r="T182" s="17"/>
      <c r="U182" s="17"/>
      <c r="V182" s="17"/>
      <c r="W182" s="18" t="str">
        <f t="shared" si="25"/>
        <v>P</v>
      </c>
      <c r="X182" s="19"/>
    </row>
    <row r="183" spans="1:116" s="243" customFormat="1" ht="15.75" customHeight="1" collapsed="1">
      <c r="A183" s="13" t="str">
        <f>IF(AND(D183="",D183=""),"",$D$3&amp;"_"&amp;ROW()-10-COUNTBLANK($D$10:D183))</f>
        <v/>
      </c>
      <c r="B183" s="402" t="s">
        <v>715</v>
      </c>
      <c r="C183" s="403"/>
      <c r="D183" s="403"/>
      <c r="E183" s="403"/>
      <c r="F183" s="403"/>
      <c r="G183" s="403"/>
      <c r="H183" s="403"/>
      <c r="I183" s="403"/>
      <c r="J183" s="403"/>
      <c r="K183" s="403"/>
      <c r="L183" s="403"/>
      <c r="M183" s="403"/>
      <c r="N183" s="403"/>
      <c r="O183" s="403"/>
      <c r="P183" s="403"/>
      <c r="Q183" s="403"/>
      <c r="R183" s="403"/>
      <c r="S183" s="403"/>
      <c r="T183" s="403"/>
      <c r="U183" s="403"/>
      <c r="V183" s="403"/>
      <c r="W183" s="403"/>
      <c r="X183" s="404"/>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c r="BQ183" s="240"/>
      <c r="BR183" s="240"/>
      <c r="BS183" s="240"/>
      <c r="BT183" s="240"/>
      <c r="BU183" s="240"/>
      <c r="BV183" s="240"/>
      <c r="BW183" s="240"/>
      <c r="BX183" s="240"/>
      <c r="BY183" s="240"/>
      <c r="BZ183" s="240"/>
      <c r="CA183" s="240"/>
      <c r="CB183" s="240"/>
      <c r="CC183" s="240"/>
      <c r="CD183" s="240"/>
      <c r="CE183" s="240"/>
      <c r="CF183" s="240"/>
      <c r="CG183" s="241"/>
      <c r="CH183" s="242"/>
      <c r="CI183" s="242"/>
      <c r="CJ183" s="242"/>
      <c r="CK183" s="242"/>
      <c r="CL183" s="242"/>
      <c r="CM183" s="242"/>
      <c r="CN183" s="242"/>
      <c r="CO183" s="242"/>
      <c r="CP183" s="242"/>
      <c r="CQ183" s="242"/>
      <c r="CR183" s="242"/>
      <c r="CS183" s="242"/>
      <c r="CT183" s="242"/>
      <c r="CU183" s="242"/>
      <c r="CV183" s="242"/>
      <c r="CW183" s="242"/>
      <c r="CX183" s="242"/>
      <c r="CY183" s="242"/>
      <c r="CZ183" s="242"/>
      <c r="DA183" s="242"/>
      <c r="DB183" s="242"/>
      <c r="DC183" s="242"/>
      <c r="DD183" s="242"/>
      <c r="DE183" s="242"/>
      <c r="DF183" s="242"/>
      <c r="DG183" s="242"/>
      <c r="DH183" s="242"/>
      <c r="DI183" s="242"/>
      <c r="DJ183" s="242"/>
      <c r="DK183" s="242"/>
      <c r="DL183" s="242"/>
    </row>
    <row r="184" spans="1:116" s="248" customFormat="1" ht="99" hidden="1" outlineLevel="2">
      <c r="A184" s="13" t="str">
        <f>IF(AND(D184="",D184=""),"",$D$3&amp;"_"&amp;ROW()-10-COUNTBLANK($D$10:D184))</f>
        <v>QTPC_139</v>
      </c>
      <c r="B184" s="42" t="s">
        <v>72</v>
      </c>
      <c r="C184" s="42" t="s">
        <v>73</v>
      </c>
      <c r="D184" s="51" t="s">
        <v>74</v>
      </c>
      <c r="E184" s="50"/>
      <c r="F184" s="51"/>
      <c r="G184" s="51"/>
      <c r="H184" s="51"/>
      <c r="I184" s="51"/>
      <c r="J184" s="51"/>
      <c r="K184" s="51"/>
      <c r="L184" s="51"/>
      <c r="M184" s="51"/>
      <c r="N184" s="51"/>
      <c r="O184" s="52"/>
      <c r="P184" s="51"/>
      <c r="Q184" s="17" t="s">
        <v>24</v>
      </c>
      <c r="R184" s="17" t="s">
        <v>24</v>
      </c>
      <c r="S184" s="17" t="s">
        <v>24</v>
      </c>
      <c r="T184" s="17"/>
      <c r="U184" s="17"/>
      <c r="V184" s="17"/>
      <c r="W184" s="18" t="str">
        <f t="shared" ref="W184:W194" si="26">IF(OR(IF(M184="",IF(L184="",IF(K184="","",K184),L184),M184)="F",IF(P184="",IF(O184="",IF(N184="","",N184),O184),P184)="F",IF(S184="",IF(R184="",IF(Q184="","",Q184),R184),S184)="F",IF(V184="",IF(U184="",IF(T184="","",T184),U184),V184)="F")=TRUE,"F",IF(OR(IF(M184="",IF(L184="",IF(K184="","",K184),L184),M184)="PE",IF(P184="",IF(O184="",IF(N184="","",N184),O184),P184)="PE",IF(S184="",IF(R184="",IF(Q184="","",Q184),R184),S184)="PE",IF(V184="",IF(U184="",IF(T184="","",T184),U184),V184)="PE")=TRUE,"PE",IF(AND(IF(M184="",IF(L184="",IF(K184="","",K184),L184),M184)="",IF(P184="",IF(O184="",IF(N184="","",N184),O184),P184)="",IF(S184="",IF(R184="",IF(Q184="","",Q184),R184),S184)="",IF(V184="",IF(U184="",IF(T184="","",T184),U184),V184)="")=TRUE,"","P")))</f>
        <v>P</v>
      </c>
      <c r="X184" s="19"/>
      <c r="Y184" s="247"/>
    </row>
    <row r="185" spans="1:116" s="178" customFormat="1" ht="99" hidden="1" outlineLevel="2">
      <c r="A185" s="13" t="str">
        <f>IF(AND(D185="",D185=""),"",$D$3&amp;"_"&amp;ROW()-10-COUNTBLANK($D$10:D185))</f>
        <v>QTPC_140</v>
      </c>
      <c r="B185" s="42" t="s">
        <v>75</v>
      </c>
      <c r="C185" s="42" t="s">
        <v>76</v>
      </c>
      <c r="D185" s="42" t="s">
        <v>77</v>
      </c>
      <c r="E185" s="53"/>
      <c r="F185" s="54"/>
      <c r="G185" s="54"/>
      <c r="H185" s="54"/>
      <c r="I185" s="54"/>
      <c r="J185" s="54"/>
      <c r="K185" s="54"/>
      <c r="L185" s="54"/>
      <c r="M185" s="54"/>
      <c r="N185" s="54"/>
      <c r="O185" s="55"/>
      <c r="P185" s="54"/>
      <c r="Q185" s="17" t="s">
        <v>24</v>
      </c>
      <c r="R185" s="17" t="s">
        <v>24</v>
      </c>
      <c r="S185" s="17" t="s">
        <v>24</v>
      </c>
      <c r="T185" s="17"/>
      <c r="U185" s="17"/>
      <c r="V185" s="17"/>
      <c r="W185" s="18" t="str">
        <f t="shared" si="26"/>
        <v>P</v>
      </c>
      <c r="X185" s="19"/>
      <c r="Y185" s="239"/>
    </row>
    <row r="186" spans="1:116" s="178" customFormat="1" ht="66" hidden="1" outlineLevel="2">
      <c r="A186" s="13" t="str">
        <f>IF(AND(D186="",D186=""),"",$D$3&amp;"_"&amp;ROW()-10-COUNTBLANK($D$10:D186))</f>
        <v>QTPC_141</v>
      </c>
      <c r="B186" s="42" t="s">
        <v>78</v>
      </c>
      <c r="C186" s="42" t="s">
        <v>79</v>
      </c>
      <c r="D186" s="42" t="s">
        <v>80</v>
      </c>
      <c r="E186" s="53"/>
      <c r="F186" s="54"/>
      <c r="G186" s="54"/>
      <c r="H186" s="54"/>
      <c r="I186" s="54"/>
      <c r="J186" s="54"/>
      <c r="K186" s="54"/>
      <c r="L186" s="54"/>
      <c r="M186" s="54"/>
      <c r="N186" s="54"/>
      <c r="O186" s="55"/>
      <c r="P186" s="54"/>
      <c r="Q186" s="17" t="s">
        <v>24</v>
      </c>
      <c r="R186" s="17" t="s">
        <v>24</v>
      </c>
      <c r="S186" s="17" t="s">
        <v>24</v>
      </c>
      <c r="T186" s="17"/>
      <c r="U186" s="17"/>
      <c r="V186" s="17"/>
      <c r="W186" s="18" t="str">
        <f t="shared" si="26"/>
        <v>P</v>
      </c>
      <c r="X186" s="19"/>
      <c r="Y186" s="239"/>
    </row>
    <row r="187" spans="1:116" s="178" customFormat="1" ht="33" hidden="1" outlineLevel="2">
      <c r="A187" s="13" t="str">
        <f>IF(AND(D187="",D187=""),"",$D$3&amp;"_"&amp;ROW()-10-COUNTBLANK($D$10:D187))</f>
        <v>QTPC_142</v>
      </c>
      <c r="B187" s="42" t="s">
        <v>81</v>
      </c>
      <c r="C187" s="42" t="s">
        <v>82</v>
      </c>
      <c r="D187" s="42" t="s">
        <v>83</v>
      </c>
      <c r="E187" s="56"/>
      <c r="F187" s="57"/>
      <c r="G187" s="57"/>
      <c r="H187" s="57"/>
      <c r="I187" s="57"/>
      <c r="J187" s="57"/>
      <c r="K187" s="57"/>
      <c r="L187" s="57"/>
      <c r="M187" s="57"/>
      <c r="N187" s="57"/>
      <c r="O187" s="58"/>
      <c r="P187" s="54"/>
      <c r="Q187" s="17" t="s">
        <v>24</v>
      </c>
      <c r="R187" s="17" t="s">
        <v>24</v>
      </c>
      <c r="S187" s="17" t="s">
        <v>24</v>
      </c>
      <c r="T187" s="17"/>
      <c r="U187" s="17"/>
      <c r="V187" s="17"/>
      <c r="W187" s="18" t="str">
        <f t="shared" si="26"/>
        <v>P</v>
      </c>
      <c r="X187" s="19"/>
      <c r="Y187" s="239"/>
    </row>
    <row r="188" spans="1:116" s="178" customFormat="1" ht="132" hidden="1" outlineLevel="2">
      <c r="A188" s="13" t="str">
        <f>IF(AND(D188="",D188=""),"",$D$3&amp;"_"&amp;ROW()-10-COUNTBLANK($D$10:D188))</f>
        <v>QTPC_143</v>
      </c>
      <c r="B188" s="42" t="s">
        <v>84</v>
      </c>
      <c r="C188" s="42" t="s">
        <v>85</v>
      </c>
      <c r="D188" s="42" t="s">
        <v>86</v>
      </c>
      <c r="E188" s="53"/>
      <c r="F188" s="54"/>
      <c r="G188" s="54"/>
      <c r="H188" s="54"/>
      <c r="I188" s="54"/>
      <c r="J188" s="54"/>
      <c r="K188" s="54"/>
      <c r="L188" s="54"/>
      <c r="M188" s="54"/>
      <c r="N188" s="54"/>
      <c r="O188" s="55"/>
      <c r="P188" s="54"/>
      <c r="Q188" s="17" t="s">
        <v>24</v>
      </c>
      <c r="R188" s="17" t="s">
        <v>24</v>
      </c>
      <c r="S188" s="17" t="s">
        <v>24</v>
      </c>
      <c r="T188" s="17"/>
      <c r="U188" s="17"/>
      <c r="V188" s="17"/>
      <c r="W188" s="18" t="str">
        <f t="shared" si="26"/>
        <v>P</v>
      </c>
      <c r="X188" s="19"/>
    </row>
    <row r="189" spans="1:116" s="178" customFormat="1" ht="264" hidden="1" outlineLevel="2">
      <c r="A189" s="13" t="str">
        <f>IF(AND(D189="",D189=""),"",$D$3&amp;"_"&amp;ROW()-10-COUNTBLANK($D$10:D189))</f>
        <v>QTPC_144</v>
      </c>
      <c r="B189" s="42" t="s">
        <v>87</v>
      </c>
      <c r="C189" s="42" t="s">
        <v>88</v>
      </c>
      <c r="D189" s="42" t="s">
        <v>89</v>
      </c>
      <c r="E189" s="53"/>
      <c r="F189" s="54"/>
      <c r="G189" s="54"/>
      <c r="H189" s="54"/>
      <c r="I189" s="54"/>
      <c r="J189" s="54"/>
      <c r="K189" s="54"/>
      <c r="L189" s="54"/>
      <c r="M189" s="54"/>
      <c r="N189" s="54"/>
      <c r="O189" s="55"/>
      <c r="P189" s="54"/>
      <c r="Q189" s="17" t="s">
        <v>24</v>
      </c>
      <c r="R189" s="17" t="s">
        <v>24</v>
      </c>
      <c r="S189" s="17" t="s">
        <v>24</v>
      </c>
      <c r="T189" s="17"/>
      <c r="U189" s="17"/>
      <c r="V189" s="17"/>
      <c r="W189" s="18" t="str">
        <f t="shared" si="26"/>
        <v>P</v>
      </c>
      <c r="X189" s="19"/>
    </row>
    <row r="190" spans="1:116" s="178" customFormat="1" ht="132" hidden="1" outlineLevel="2">
      <c r="A190" s="13" t="str">
        <f>IF(AND(D190="",D190=""),"",$D$3&amp;"_"&amp;ROW()-10-COUNTBLANK($D$10:D190))</f>
        <v>QTPC_145</v>
      </c>
      <c r="B190" s="42" t="s">
        <v>90</v>
      </c>
      <c r="C190" s="42" t="s">
        <v>91</v>
      </c>
      <c r="D190" s="51" t="s">
        <v>92</v>
      </c>
      <c r="E190" s="53"/>
      <c r="F190" s="54"/>
      <c r="G190" s="54"/>
      <c r="H190" s="54"/>
      <c r="I190" s="54"/>
      <c r="J190" s="54"/>
      <c r="K190" s="54"/>
      <c r="L190" s="54"/>
      <c r="M190" s="54"/>
      <c r="N190" s="54"/>
      <c r="O190" s="55"/>
      <c r="P190" s="54"/>
      <c r="Q190" s="17" t="s">
        <v>24</v>
      </c>
      <c r="R190" s="17" t="s">
        <v>24</v>
      </c>
      <c r="S190" s="17" t="s">
        <v>24</v>
      </c>
      <c r="T190" s="17"/>
      <c r="U190" s="17"/>
      <c r="V190" s="17"/>
      <c r="W190" s="18" t="str">
        <f t="shared" si="26"/>
        <v>P</v>
      </c>
      <c r="X190" s="19"/>
    </row>
    <row r="191" spans="1:116" s="178" customFormat="1" ht="33" hidden="1" outlineLevel="2">
      <c r="A191" s="13" t="str">
        <f>IF(AND(D191="",D191=""),"",$D$3&amp;"_"&amp;ROW()-10-COUNTBLANK($D$10:D191))</f>
        <v>QTPC_146</v>
      </c>
      <c r="B191" s="42" t="s">
        <v>93</v>
      </c>
      <c r="C191" s="42" t="s">
        <v>94</v>
      </c>
      <c r="D191" s="51" t="s">
        <v>214</v>
      </c>
      <c r="E191" s="53"/>
      <c r="F191" s="54"/>
      <c r="G191" s="54"/>
      <c r="H191" s="54"/>
      <c r="I191" s="54"/>
      <c r="J191" s="54"/>
      <c r="K191" s="54"/>
      <c r="L191" s="54"/>
      <c r="M191" s="54"/>
      <c r="N191" s="54"/>
      <c r="O191" s="55"/>
      <c r="P191" s="54"/>
      <c r="Q191" s="17" t="s">
        <v>24</v>
      </c>
      <c r="R191" s="17" t="s">
        <v>24</v>
      </c>
      <c r="S191" s="17" t="s">
        <v>24</v>
      </c>
      <c r="T191" s="17"/>
      <c r="U191" s="17"/>
      <c r="V191" s="17"/>
      <c r="W191" s="18" t="str">
        <f t="shared" si="26"/>
        <v>P</v>
      </c>
      <c r="X191" s="19"/>
    </row>
    <row r="192" spans="1:116" s="178" customFormat="1" ht="49.5" hidden="1" outlineLevel="2">
      <c r="A192" s="13" t="str">
        <f>IF(AND(D192="",D192=""),"",$D$3&amp;"_"&amp;ROW()-10-COUNTBLANK($D$10:D192))</f>
        <v>QTPC_147</v>
      </c>
      <c r="B192" s="60" t="s">
        <v>96</v>
      </c>
      <c r="C192" s="42" t="s">
        <v>97</v>
      </c>
      <c r="D192" s="60" t="s">
        <v>215</v>
      </c>
      <c r="E192" s="85"/>
      <c r="F192" s="54"/>
      <c r="G192" s="54"/>
      <c r="H192" s="54"/>
      <c r="I192" s="54"/>
      <c r="J192" s="54"/>
      <c r="K192" s="54"/>
      <c r="L192" s="54"/>
      <c r="M192" s="54"/>
      <c r="N192" s="54"/>
      <c r="O192" s="55"/>
      <c r="P192" s="54"/>
      <c r="Q192" s="17" t="s">
        <v>24</v>
      </c>
      <c r="R192" s="17" t="s">
        <v>24</v>
      </c>
      <c r="S192" s="17" t="s">
        <v>24</v>
      </c>
      <c r="T192" s="17"/>
      <c r="U192" s="17"/>
      <c r="V192" s="17"/>
      <c r="W192" s="18" t="str">
        <f t="shared" si="26"/>
        <v>P</v>
      </c>
      <c r="X192" s="19"/>
      <c r="Y192" s="239"/>
      <c r="Z192" s="239"/>
      <c r="AA192" s="239"/>
      <c r="AB192" s="239"/>
      <c r="AC192" s="239"/>
      <c r="AD192" s="239"/>
      <c r="AE192" s="239"/>
      <c r="AF192" s="239"/>
      <c r="AG192" s="239"/>
      <c r="AH192" s="239"/>
      <c r="AI192" s="239"/>
      <c r="AJ192" s="239"/>
      <c r="AK192" s="239"/>
      <c r="AL192" s="239"/>
      <c r="AM192" s="239"/>
      <c r="AN192" s="239"/>
      <c r="AO192" s="239"/>
      <c r="AP192" s="239"/>
      <c r="AQ192" s="239"/>
      <c r="AR192" s="239"/>
      <c r="AS192" s="239"/>
      <c r="AT192" s="239"/>
      <c r="AU192" s="239"/>
      <c r="AV192" s="239"/>
      <c r="AW192" s="239"/>
      <c r="AX192" s="239"/>
      <c r="AY192" s="239"/>
      <c r="AZ192" s="239"/>
      <c r="BA192" s="239"/>
    </row>
    <row r="193" spans="1:116" s="178" customFormat="1" ht="33" hidden="1" outlineLevel="2">
      <c r="A193" s="13" t="str">
        <f>IF(AND(D193="",D193=""),"",$D$3&amp;"_"&amp;ROW()-10-COUNTBLANK($D$10:D193))</f>
        <v>QTPC_148</v>
      </c>
      <c r="B193" s="60" t="s">
        <v>98</v>
      </c>
      <c r="C193" s="42" t="s">
        <v>99</v>
      </c>
      <c r="D193" s="43" t="s">
        <v>54</v>
      </c>
      <c r="E193" s="85"/>
      <c r="F193" s="54"/>
      <c r="G193" s="54"/>
      <c r="H193" s="54"/>
      <c r="I193" s="54"/>
      <c r="J193" s="54"/>
      <c r="K193" s="54"/>
      <c r="L193" s="54"/>
      <c r="M193" s="54"/>
      <c r="N193" s="54"/>
      <c r="O193" s="55"/>
      <c r="P193" s="54"/>
      <c r="Q193" s="17" t="s">
        <v>24</v>
      </c>
      <c r="R193" s="17" t="s">
        <v>24</v>
      </c>
      <c r="S193" s="17" t="s">
        <v>24</v>
      </c>
      <c r="T193" s="17"/>
      <c r="U193" s="17"/>
      <c r="V193" s="17"/>
      <c r="W193" s="18" t="str">
        <f t="shared" si="26"/>
        <v>P</v>
      </c>
      <c r="X193" s="1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row>
    <row r="194" spans="1:116" s="178" customFormat="1" ht="33" hidden="1" outlineLevel="2">
      <c r="A194" s="13" t="str">
        <f>IF(AND(D194="",D194=""),"",$D$3&amp;"_"&amp;ROW()-10-COUNTBLANK($D$10:D194))</f>
        <v>QTPC_149</v>
      </c>
      <c r="B194" s="60" t="s">
        <v>100</v>
      </c>
      <c r="C194" s="42" t="s">
        <v>101</v>
      </c>
      <c r="D194" s="43" t="s">
        <v>54</v>
      </c>
      <c r="E194" s="85"/>
      <c r="F194" s="54"/>
      <c r="G194" s="54"/>
      <c r="H194" s="54"/>
      <c r="I194" s="54"/>
      <c r="J194" s="54"/>
      <c r="K194" s="54"/>
      <c r="L194" s="54"/>
      <c r="M194" s="54"/>
      <c r="N194" s="54"/>
      <c r="O194" s="55"/>
      <c r="P194" s="54"/>
      <c r="Q194" s="17" t="s">
        <v>24</v>
      </c>
      <c r="R194" s="17" t="s">
        <v>24</v>
      </c>
      <c r="S194" s="17" t="s">
        <v>24</v>
      </c>
      <c r="T194" s="17"/>
      <c r="U194" s="17"/>
      <c r="V194" s="17"/>
      <c r="W194" s="18" t="str">
        <f t="shared" si="26"/>
        <v>P</v>
      </c>
      <c r="X194" s="1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row>
    <row r="195" spans="1:116" s="243" customFormat="1" ht="15.75" customHeight="1" collapsed="1">
      <c r="A195" s="13" t="str">
        <f>IF(AND(D195="",D195=""),"",$D$3&amp;"_"&amp;ROW()-10-COUNTBLANK($D$10:D195))</f>
        <v/>
      </c>
      <c r="B195" s="402" t="s">
        <v>716</v>
      </c>
      <c r="C195" s="403"/>
      <c r="D195" s="403"/>
      <c r="E195" s="403"/>
      <c r="F195" s="403"/>
      <c r="G195" s="403"/>
      <c r="H195" s="403"/>
      <c r="I195" s="403"/>
      <c r="J195" s="403"/>
      <c r="K195" s="403"/>
      <c r="L195" s="403"/>
      <c r="M195" s="403"/>
      <c r="N195" s="403"/>
      <c r="O195" s="403"/>
      <c r="P195" s="403"/>
      <c r="Q195" s="403"/>
      <c r="R195" s="403"/>
      <c r="S195" s="403"/>
      <c r="T195" s="403"/>
      <c r="U195" s="403"/>
      <c r="V195" s="403"/>
      <c r="W195" s="403"/>
      <c r="X195" s="404"/>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c r="BQ195" s="240"/>
      <c r="BR195" s="240"/>
      <c r="BS195" s="240"/>
      <c r="BT195" s="240"/>
      <c r="BU195" s="240"/>
      <c r="BV195" s="240"/>
      <c r="BW195" s="240"/>
      <c r="BX195" s="240"/>
      <c r="BY195" s="240"/>
      <c r="BZ195" s="240"/>
      <c r="CA195" s="240"/>
      <c r="CB195" s="240"/>
      <c r="CC195" s="240"/>
      <c r="CD195" s="240"/>
      <c r="CE195" s="240"/>
      <c r="CF195" s="240"/>
      <c r="CG195" s="241"/>
      <c r="CH195" s="242"/>
      <c r="CI195" s="242"/>
      <c r="CJ195" s="242"/>
      <c r="CK195" s="242"/>
      <c r="CL195" s="242"/>
      <c r="CM195" s="242"/>
      <c r="CN195" s="242"/>
      <c r="CO195" s="242"/>
      <c r="CP195" s="242"/>
      <c r="CQ195" s="242"/>
      <c r="CR195" s="242"/>
      <c r="CS195" s="242"/>
      <c r="CT195" s="242"/>
      <c r="CU195" s="242"/>
      <c r="CV195" s="242"/>
      <c r="CW195" s="242"/>
      <c r="CX195" s="242"/>
      <c r="CY195" s="242"/>
      <c r="CZ195" s="242"/>
      <c r="DA195" s="242"/>
      <c r="DB195" s="242"/>
      <c r="DC195" s="242"/>
      <c r="DD195" s="242"/>
      <c r="DE195" s="242"/>
      <c r="DF195" s="242"/>
      <c r="DG195" s="242"/>
      <c r="DH195" s="242"/>
      <c r="DI195" s="242"/>
      <c r="DJ195" s="242"/>
      <c r="DK195" s="242"/>
      <c r="DL195" s="242"/>
    </row>
    <row r="196" spans="1:116" s="244" customFormat="1" ht="81" hidden="1" customHeight="1" outlineLevel="1">
      <c r="A196" s="13" t="str">
        <f>IF(AND(D196="",D196=""),"",$D$3&amp;"_"&amp;ROW()-10-COUNTBLANK($D$10:D196))</f>
        <v>QTPC_150</v>
      </c>
      <c r="B196" s="69" t="s">
        <v>197</v>
      </c>
      <c r="C196" s="69" t="s">
        <v>198</v>
      </c>
      <c r="D196" s="69" t="s">
        <v>947</v>
      </c>
      <c r="E196" s="83"/>
      <c r="F196" s="83"/>
      <c r="G196" s="83"/>
      <c r="H196" s="83"/>
      <c r="I196" s="83"/>
      <c r="J196" s="83"/>
      <c r="K196" s="83"/>
      <c r="L196" s="83"/>
      <c r="M196" s="83"/>
      <c r="N196" s="83"/>
      <c r="O196" s="83"/>
      <c r="P196" s="83"/>
      <c r="Q196" s="17" t="s">
        <v>24</v>
      </c>
      <c r="R196" s="17" t="s">
        <v>24</v>
      </c>
      <c r="S196" s="17" t="s">
        <v>24</v>
      </c>
      <c r="T196" s="17"/>
      <c r="U196" s="17"/>
      <c r="V196" s="17"/>
      <c r="W196" s="18" t="str">
        <f t="shared" ref="W196:W201" si="27">IF(OR(IF(M196="",IF(L196="",IF(K196="","",K196),L196),M196)="F",IF(P196="",IF(O196="",IF(N196="","",N196),O196),P196)="F",IF(S196="",IF(R196="",IF(Q196="","",Q196),R196),S196)="F",IF(V196="",IF(U196="",IF(T196="","",T196),U196),V196)="F")=TRUE,"F",IF(OR(IF(M196="",IF(L196="",IF(K196="","",K196),L196),M196)="PE",IF(P196="",IF(O196="",IF(N196="","",N196),O196),P196)="PE",IF(S196="",IF(R196="",IF(Q196="","",Q196),R196),S196)="PE",IF(V196="",IF(U196="",IF(T196="","",T196),U196),V196)="PE")=TRUE,"PE",IF(AND(IF(M196="",IF(L196="",IF(K196="","",K196),L196),M196)="",IF(P196="",IF(O196="",IF(N196="","",N196),O196),P196)="",IF(S196="",IF(R196="",IF(Q196="","",Q196),R196),S196)="",IF(V196="",IF(U196="",IF(T196="","",T196),U196),V196)="")=TRUE,"","P")))</f>
        <v>P</v>
      </c>
      <c r="X196" s="19"/>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240"/>
      <c r="BR196" s="240"/>
      <c r="BS196" s="240"/>
      <c r="BT196" s="240"/>
      <c r="BU196" s="240"/>
      <c r="BV196" s="240"/>
      <c r="BW196" s="240"/>
      <c r="BX196" s="240"/>
      <c r="BY196" s="240"/>
      <c r="BZ196" s="240"/>
      <c r="CA196" s="240"/>
      <c r="CB196" s="240"/>
      <c r="CC196" s="240"/>
      <c r="CD196" s="240"/>
      <c r="CE196" s="240"/>
      <c r="CF196" s="240"/>
      <c r="CG196" s="240"/>
      <c r="CH196" s="240"/>
      <c r="CI196" s="240"/>
      <c r="CJ196" s="240"/>
      <c r="CK196" s="240"/>
      <c r="CL196" s="240"/>
      <c r="CM196" s="240"/>
      <c r="CN196" s="240"/>
      <c r="CO196" s="240"/>
      <c r="CP196" s="240"/>
      <c r="CQ196" s="240"/>
      <c r="CR196" s="240"/>
      <c r="CS196" s="240"/>
      <c r="CT196" s="240"/>
      <c r="CU196" s="240"/>
      <c r="CV196" s="240"/>
      <c r="CW196" s="240"/>
      <c r="CX196" s="240"/>
      <c r="CY196" s="240"/>
      <c r="CZ196" s="240"/>
      <c r="DA196" s="240"/>
      <c r="DB196" s="240"/>
      <c r="DC196" s="240"/>
      <c r="DD196" s="240"/>
      <c r="DE196" s="240"/>
      <c r="DF196" s="240"/>
      <c r="DG196" s="240"/>
      <c r="DH196" s="240"/>
      <c r="DI196" s="240"/>
      <c r="DJ196" s="240"/>
      <c r="DK196" s="240"/>
      <c r="DL196" s="240"/>
    </row>
    <row r="197" spans="1:116" s="244" customFormat="1" ht="81" hidden="1" customHeight="1" outlineLevel="1">
      <c r="A197" s="13" t="str">
        <f>IF(AND(D197="",D197=""),"",$D$3&amp;"_"&amp;ROW()-10-COUNTBLANK($D$10:D197))</f>
        <v>QTPC_151</v>
      </c>
      <c r="B197" s="69" t="s">
        <v>109</v>
      </c>
      <c r="C197" s="69" t="s">
        <v>200</v>
      </c>
      <c r="D197" s="69" t="s">
        <v>1033</v>
      </c>
      <c r="E197" s="83"/>
      <c r="F197" s="83"/>
      <c r="G197" s="83"/>
      <c r="H197" s="83"/>
      <c r="I197" s="83"/>
      <c r="J197" s="83"/>
      <c r="K197" s="83"/>
      <c r="L197" s="83"/>
      <c r="M197" s="83"/>
      <c r="N197" s="83"/>
      <c r="O197" s="83"/>
      <c r="P197" s="83"/>
      <c r="Q197" s="17" t="s">
        <v>24</v>
      </c>
      <c r="R197" s="17" t="s">
        <v>24</v>
      </c>
      <c r="S197" s="17" t="s">
        <v>24</v>
      </c>
      <c r="T197" s="17"/>
      <c r="U197" s="17"/>
      <c r="V197" s="17"/>
      <c r="W197" s="18" t="str">
        <f t="shared" si="27"/>
        <v>P</v>
      </c>
      <c r="X197" s="19"/>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240"/>
      <c r="BR197" s="240"/>
      <c r="BS197" s="240"/>
      <c r="BT197" s="240"/>
      <c r="BU197" s="240"/>
      <c r="BV197" s="240"/>
      <c r="BW197" s="240"/>
      <c r="BX197" s="240"/>
      <c r="BY197" s="240"/>
      <c r="BZ197" s="240"/>
      <c r="CA197" s="240"/>
      <c r="CB197" s="240"/>
      <c r="CC197" s="240"/>
      <c r="CD197" s="240"/>
      <c r="CE197" s="240"/>
      <c r="CF197" s="240"/>
      <c r="CG197" s="240"/>
      <c r="CH197" s="240"/>
      <c r="CI197" s="240"/>
      <c r="CJ197" s="240"/>
      <c r="CK197" s="240"/>
      <c r="CL197" s="240"/>
      <c r="CM197" s="240"/>
      <c r="CN197" s="240"/>
      <c r="CO197" s="240"/>
      <c r="CP197" s="240"/>
      <c r="CQ197" s="240"/>
      <c r="CR197" s="240"/>
      <c r="CS197" s="240"/>
      <c r="CT197" s="240"/>
      <c r="CU197" s="240"/>
      <c r="CV197" s="240"/>
      <c r="CW197" s="240"/>
      <c r="CX197" s="240"/>
      <c r="CY197" s="240"/>
      <c r="CZ197" s="240"/>
      <c r="DA197" s="240"/>
      <c r="DB197" s="240"/>
      <c r="DC197" s="240"/>
      <c r="DD197" s="240"/>
      <c r="DE197" s="240"/>
      <c r="DF197" s="240"/>
      <c r="DG197" s="240"/>
      <c r="DH197" s="240"/>
      <c r="DI197" s="240"/>
      <c r="DJ197" s="240"/>
      <c r="DK197" s="240"/>
      <c r="DL197" s="240"/>
    </row>
    <row r="198" spans="1:116" s="244" customFormat="1" ht="81" hidden="1" customHeight="1" outlineLevel="1">
      <c r="A198" s="13" t="str">
        <f>IF(AND(D198="",D198=""),"",$D$3&amp;"_"&amp;ROW()-10-COUNTBLANK($D$10:D198))</f>
        <v>QTPC_152</v>
      </c>
      <c r="B198" s="78" t="s">
        <v>202</v>
      </c>
      <c r="C198" s="69" t="s">
        <v>203</v>
      </c>
      <c r="D198" s="69" t="s">
        <v>1076</v>
      </c>
      <c r="E198" s="83"/>
      <c r="F198" s="83"/>
      <c r="G198" s="83"/>
      <c r="H198" s="83"/>
      <c r="I198" s="83"/>
      <c r="J198" s="83"/>
      <c r="K198" s="83"/>
      <c r="L198" s="83"/>
      <c r="M198" s="83"/>
      <c r="N198" s="83"/>
      <c r="O198" s="83"/>
      <c r="P198" s="83"/>
      <c r="Q198" s="17" t="s">
        <v>24</v>
      </c>
      <c r="R198" s="17" t="s">
        <v>24</v>
      </c>
      <c r="S198" s="17" t="s">
        <v>24</v>
      </c>
      <c r="T198" s="17"/>
      <c r="U198" s="17"/>
      <c r="V198" s="17"/>
      <c r="W198" s="18" t="str">
        <f t="shared" si="27"/>
        <v>P</v>
      </c>
      <c r="X198" s="19"/>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240"/>
      <c r="BR198" s="240"/>
      <c r="BS198" s="240"/>
      <c r="BT198" s="240"/>
      <c r="BU198" s="240"/>
      <c r="BV198" s="240"/>
      <c r="BW198" s="240"/>
      <c r="BX198" s="240"/>
      <c r="BY198" s="240"/>
      <c r="BZ198" s="240"/>
      <c r="CA198" s="240"/>
      <c r="CB198" s="240"/>
      <c r="CC198" s="240"/>
      <c r="CD198" s="240"/>
      <c r="CE198" s="240"/>
      <c r="CF198" s="240"/>
      <c r="CG198" s="240"/>
      <c r="CH198" s="240"/>
      <c r="CI198" s="240"/>
      <c r="CJ198" s="240"/>
      <c r="CK198" s="240"/>
      <c r="CL198" s="240"/>
      <c r="CM198" s="240"/>
      <c r="CN198" s="240"/>
      <c r="CO198" s="240"/>
      <c r="CP198" s="240"/>
      <c r="CQ198" s="240"/>
      <c r="CR198" s="240"/>
      <c r="CS198" s="240"/>
      <c r="CT198" s="240"/>
      <c r="CU198" s="240"/>
      <c r="CV198" s="240"/>
      <c r="CW198" s="240"/>
      <c r="CX198" s="240"/>
      <c r="CY198" s="240"/>
      <c r="CZ198" s="240"/>
      <c r="DA198" s="240"/>
      <c r="DB198" s="240"/>
      <c r="DC198" s="240"/>
      <c r="DD198" s="240"/>
      <c r="DE198" s="240"/>
      <c r="DF198" s="240"/>
      <c r="DG198" s="240"/>
      <c r="DH198" s="240"/>
      <c r="DI198" s="240"/>
      <c r="DJ198" s="240"/>
      <c r="DK198" s="240"/>
      <c r="DL198" s="240"/>
    </row>
    <row r="199" spans="1:116" s="244" customFormat="1" ht="81" hidden="1" customHeight="1" outlineLevel="1">
      <c r="A199" s="13" t="str">
        <f>IF(AND(D199="",D199=""),"",$D$3&amp;"_"&amp;ROW()-10-COUNTBLANK($D$10:D199))</f>
        <v>QTPC_153</v>
      </c>
      <c r="B199" s="84" t="s">
        <v>205</v>
      </c>
      <c r="C199" s="84" t="s">
        <v>206</v>
      </c>
      <c r="D199" s="84" t="s">
        <v>207</v>
      </c>
      <c r="E199" s="83"/>
      <c r="F199" s="83"/>
      <c r="G199" s="83"/>
      <c r="H199" s="83"/>
      <c r="I199" s="83"/>
      <c r="J199" s="83"/>
      <c r="K199" s="83"/>
      <c r="L199" s="83"/>
      <c r="M199" s="83"/>
      <c r="N199" s="83"/>
      <c r="O199" s="83"/>
      <c r="P199" s="83"/>
      <c r="Q199" s="17" t="s">
        <v>24</v>
      </c>
      <c r="R199" s="17" t="s">
        <v>24</v>
      </c>
      <c r="S199" s="17" t="s">
        <v>24</v>
      </c>
      <c r="T199" s="17"/>
      <c r="U199" s="17"/>
      <c r="V199" s="17"/>
      <c r="W199" s="18" t="str">
        <f t="shared" si="27"/>
        <v>P</v>
      </c>
      <c r="X199" s="19"/>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240"/>
      <c r="BR199" s="240"/>
      <c r="BS199" s="240"/>
      <c r="BT199" s="240"/>
      <c r="BU199" s="240"/>
      <c r="BV199" s="240"/>
      <c r="BW199" s="240"/>
      <c r="BX199" s="240"/>
      <c r="BY199" s="240"/>
      <c r="BZ199" s="240"/>
      <c r="CA199" s="240"/>
      <c r="CB199" s="240"/>
      <c r="CC199" s="240"/>
      <c r="CD199" s="240"/>
      <c r="CE199" s="240"/>
      <c r="CF199" s="240"/>
      <c r="CG199" s="240"/>
      <c r="CH199" s="240"/>
      <c r="CI199" s="240"/>
      <c r="CJ199" s="240"/>
      <c r="CK199" s="240"/>
      <c r="CL199" s="240"/>
      <c r="CM199" s="240"/>
      <c r="CN199" s="240"/>
      <c r="CO199" s="240"/>
      <c r="CP199" s="240"/>
      <c r="CQ199" s="240"/>
      <c r="CR199" s="240"/>
      <c r="CS199" s="240"/>
      <c r="CT199" s="240"/>
      <c r="CU199" s="240"/>
      <c r="CV199" s="240"/>
      <c r="CW199" s="240"/>
      <c r="CX199" s="240"/>
      <c r="CY199" s="240"/>
      <c r="CZ199" s="240"/>
      <c r="DA199" s="240"/>
      <c r="DB199" s="240"/>
      <c r="DC199" s="240"/>
      <c r="DD199" s="240"/>
      <c r="DE199" s="240"/>
      <c r="DF199" s="240"/>
      <c r="DG199" s="240"/>
      <c r="DH199" s="240"/>
      <c r="DI199" s="240"/>
      <c r="DJ199" s="240"/>
      <c r="DK199" s="240"/>
      <c r="DL199" s="240"/>
    </row>
    <row r="200" spans="1:116" s="246" customFormat="1" ht="59.25" hidden="1" customHeight="1" outlineLevel="1">
      <c r="A200" s="13" t="str">
        <f>IF(AND(D200="",D200=""),"",$D$3&amp;"_"&amp;ROW()-10-COUNTBLANK($D$10:D200))</f>
        <v>QTPC_154</v>
      </c>
      <c r="B200" s="35" t="s">
        <v>208</v>
      </c>
      <c r="C200" s="35" t="s">
        <v>209</v>
      </c>
      <c r="D200" s="35" t="s">
        <v>210</v>
      </c>
      <c r="E200" s="222"/>
      <c r="F200" s="222"/>
      <c r="G200" s="222"/>
      <c r="H200" s="222"/>
      <c r="I200" s="222"/>
      <c r="J200" s="222"/>
      <c r="K200" s="222"/>
      <c r="L200" s="222"/>
      <c r="M200" s="222"/>
      <c r="N200" s="222"/>
      <c r="O200" s="222"/>
      <c r="P200" s="222"/>
      <c r="Q200" s="17" t="s">
        <v>24</v>
      </c>
      <c r="R200" s="17" t="s">
        <v>24</v>
      </c>
      <c r="S200" s="17" t="s">
        <v>24</v>
      </c>
      <c r="T200" s="17"/>
      <c r="U200" s="17"/>
      <c r="V200" s="17"/>
      <c r="W200" s="18" t="str">
        <f t="shared" si="27"/>
        <v>P</v>
      </c>
      <c r="X200" s="19"/>
      <c r="Y200" s="245"/>
      <c r="Z200" s="245"/>
      <c r="AA200" s="245"/>
      <c r="AB200" s="245"/>
      <c r="AC200" s="245"/>
      <c r="AD200" s="245"/>
      <c r="AE200" s="245"/>
      <c r="AF200" s="245"/>
      <c r="AG200" s="245"/>
      <c r="AH200" s="245"/>
      <c r="AI200" s="245"/>
      <c r="AJ200" s="245"/>
      <c r="AK200" s="245"/>
      <c r="AL200" s="245"/>
      <c r="AM200" s="245"/>
      <c r="AN200" s="245"/>
      <c r="AO200" s="245"/>
      <c r="AP200" s="245"/>
      <c r="AQ200" s="245"/>
      <c r="AR200" s="245"/>
      <c r="AS200" s="245"/>
      <c r="AT200" s="245"/>
      <c r="AU200" s="245"/>
      <c r="AV200" s="245"/>
      <c r="AW200" s="245"/>
      <c r="AX200" s="245"/>
      <c r="AY200" s="245"/>
      <c r="AZ200" s="245"/>
      <c r="BA200" s="245"/>
      <c r="BB200" s="245"/>
      <c r="BC200" s="245"/>
      <c r="BD200" s="245"/>
      <c r="BE200" s="245"/>
      <c r="BF200" s="245"/>
      <c r="BG200" s="245"/>
      <c r="BH200" s="245"/>
      <c r="BI200" s="245"/>
      <c r="BJ200" s="245"/>
      <c r="BK200" s="245"/>
      <c r="BL200" s="245"/>
      <c r="BM200" s="245"/>
      <c r="BN200" s="245"/>
      <c r="BO200" s="245"/>
      <c r="BP200" s="245"/>
      <c r="BQ200" s="245"/>
      <c r="BR200" s="245"/>
      <c r="BS200" s="245"/>
      <c r="BT200" s="245"/>
      <c r="BU200" s="245"/>
      <c r="BV200" s="245"/>
      <c r="BW200" s="245"/>
      <c r="BX200" s="245"/>
      <c r="BY200" s="245"/>
      <c r="BZ200" s="245"/>
      <c r="CA200" s="245"/>
      <c r="CB200" s="245"/>
      <c r="CC200" s="245"/>
      <c r="CD200" s="245"/>
      <c r="CE200" s="245"/>
      <c r="CF200" s="245"/>
      <c r="CG200" s="245"/>
      <c r="CH200" s="245"/>
      <c r="CI200" s="245"/>
      <c r="CJ200" s="245"/>
      <c r="CK200" s="245"/>
      <c r="CL200" s="245"/>
      <c r="CM200" s="245"/>
      <c r="CN200" s="245"/>
      <c r="CO200" s="245"/>
      <c r="CP200" s="245"/>
      <c r="CQ200" s="245"/>
      <c r="CR200" s="245"/>
      <c r="CS200" s="245"/>
      <c r="CT200" s="245"/>
      <c r="CU200" s="245"/>
      <c r="CV200" s="245"/>
      <c r="CW200" s="245"/>
      <c r="CX200" s="245"/>
      <c r="CY200" s="245"/>
      <c r="CZ200" s="245"/>
      <c r="DA200" s="245"/>
      <c r="DB200" s="245"/>
      <c r="DC200" s="245"/>
      <c r="DD200" s="245"/>
      <c r="DE200" s="245"/>
      <c r="DF200" s="245"/>
      <c r="DG200" s="245"/>
      <c r="DH200" s="245"/>
      <c r="DI200" s="245"/>
      <c r="DJ200" s="245"/>
      <c r="DK200" s="245"/>
      <c r="DL200" s="245"/>
    </row>
    <row r="201" spans="1:116" s="246" customFormat="1" ht="81" hidden="1" customHeight="1" outlineLevel="1">
      <c r="A201" s="13" t="str">
        <f>IF(AND(D201="",D201=""),"",$D$3&amp;"_"&amp;ROW()-10-COUNTBLANK($D$10:D201))</f>
        <v>QTPC_155</v>
      </c>
      <c r="B201" s="35" t="s">
        <v>211</v>
      </c>
      <c r="C201" s="35" t="s">
        <v>212</v>
      </c>
      <c r="D201" s="35" t="s">
        <v>213</v>
      </c>
      <c r="E201" s="222"/>
      <c r="F201" s="222"/>
      <c r="G201" s="222"/>
      <c r="H201" s="222"/>
      <c r="I201" s="222"/>
      <c r="J201" s="222"/>
      <c r="K201" s="222"/>
      <c r="L201" s="222"/>
      <c r="M201" s="222"/>
      <c r="N201" s="222"/>
      <c r="O201" s="222"/>
      <c r="P201" s="222"/>
      <c r="Q201" s="17" t="s">
        <v>24</v>
      </c>
      <c r="R201" s="17" t="s">
        <v>24</v>
      </c>
      <c r="S201" s="17" t="s">
        <v>24</v>
      </c>
      <c r="T201" s="17"/>
      <c r="U201" s="17"/>
      <c r="V201" s="17"/>
      <c r="W201" s="18" t="str">
        <f t="shared" si="27"/>
        <v>P</v>
      </c>
      <c r="X201" s="19"/>
      <c r="Y201" s="245"/>
      <c r="Z201" s="245"/>
      <c r="AA201" s="245"/>
      <c r="AB201" s="245"/>
      <c r="AC201" s="245"/>
      <c r="AD201" s="245"/>
      <c r="AE201" s="245"/>
      <c r="AF201" s="245"/>
      <c r="AG201" s="245"/>
      <c r="AH201" s="245"/>
      <c r="AI201" s="245"/>
      <c r="AJ201" s="245"/>
      <c r="AK201" s="245"/>
      <c r="AL201" s="245"/>
      <c r="AM201" s="245"/>
      <c r="AN201" s="245"/>
      <c r="AO201" s="245"/>
      <c r="AP201" s="245"/>
      <c r="AQ201" s="245"/>
      <c r="AR201" s="245"/>
      <c r="AS201" s="245"/>
      <c r="AT201" s="245"/>
      <c r="AU201" s="245"/>
      <c r="AV201" s="245"/>
      <c r="AW201" s="245"/>
      <c r="AX201" s="245"/>
      <c r="AY201" s="245"/>
      <c r="AZ201" s="245"/>
      <c r="BA201" s="245"/>
      <c r="BB201" s="245"/>
      <c r="BC201" s="245"/>
      <c r="BD201" s="245"/>
      <c r="BE201" s="245"/>
      <c r="BF201" s="245"/>
      <c r="BG201" s="245"/>
      <c r="BH201" s="245"/>
      <c r="BI201" s="245"/>
      <c r="BJ201" s="245"/>
      <c r="BK201" s="245"/>
      <c r="BL201" s="245"/>
      <c r="BM201" s="245"/>
      <c r="BN201" s="245"/>
      <c r="BO201" s="245"/>
      <c r="BP201" s="245"/>
      <c r="BQ201" s="245"/>
      <c r="BR201" s="245"/>
      <c r="BS201" s="245"/>
      <c r="BT201" s="245"/>
      <c r="BU201" s="245"/>
      <c r="BV201" s="245"/>
      <c r="BW201" s="245"/>
      <c r="BX201" s="245"/>
      <c r="BY201" s="245"/>
      <c r="BZ201" s="245"/>
      <c r="CA201" s="245"/>
      <c r="CB201" s="245"/>
      <c r="CC201" s="245"/>
      <c r="CD201" s="245"/>
      <c r="CE201" s="245"/>
      <c r="CF201" s="245"/>
      <c r="CG201" s="245"/>
      <c r="CH201" s="245"/>
      <c r="CI201" s="245"/>
      <c r="CJ201" s="245"/>
      <c r="CK201" s="245"/>
      <c r="CL201" s="245"/>
      <c r="CM201" s="245"/>
      <c r="CN201" s="245"/>
      <c r="CO201" s="245"/>
      <c r="CP201" s="245"/>
      <c r="CQ201" s="245"/>
      <c r="CR201" s="245"/>
      <c r="CS201" s="245"/>
      <c r="CT201" s="245"/>
      <c r="CU201" s="245"/>
      <c r="CV201" s="245"/>
      <c r="CW201" s="245"/>
      <c r="CX201" s="245"/>
      <c r="CY201" s="245"/>
      <c r="CZ201" s="245"/>
      <c r="DA201" s="245"/>
      <c r="DB201" s="245"/>
      <c r="DC201" s="245"/>
      <c r="DD201" s="245"/>
      <c r="DE201" s="245"/>
      <c r="DF201" s="245"/>
      <c r="DG201" s="245"/>
      <c r="DH201" s="245"/>
      <c r="DI201" s="245"/>
      <c r="DJ201" s="245"/>
      <c r="DK201" s="245"/>
      <c r="DL201" s="245"/>
    </row>
    <row r="202" spans="1:116" s="243" customFormat="1" ht="15.75" customHeight="1" collapsed="1">
      <c r="A202" s="13" t="str">
        <f>IF(AND(D202="",D202=""),"",$D$3&amp;"_"&amp;ROW()-10-COUNTBLANK($D$10:D202))</f>
        <v/>
      </c>
      <c r="B202" s="402" t="s">
        <v>1077</v>
      </c>
      <c r="C202" s="403"/>
      <c r="D202" s="403"/>
      <c r="E202" s="403"/>
      <c r="F202" s="403"/>
      <c r="G202" s="403"/>
      <c r="H202" s="403"/>
      <c r="I202" s="403"/>
      <c r="J202" s="403"/>
      <c r="K202" s="403"/>
      <c r="L202" s="403"/>
      <c r="M202" s="403"/>
      <c r="N202" s="403"/>
      <c r="O202" s="403"/>
      <c r="P202" s="403"/>
      <c r="Q202" s="403"/>
      <c r="R202" s="403"/>
      <c r="S202" s="403"/>
      <c r="T202" s="403"/>
      <c r="U202" s="403"/>
      <c r="V202" s="403"/>
      <c r="W202" s="403"/>
      <c r="X202" s="404"/>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0"/>
      <c r="AY202" s="240"/>
      <c r="AZ202" s="240"/>
      <c r="BA202" s="240"/>
      <c r="BB202" s="240"/>
      <c r="BC202" s="240"/>
      <c r="BD202" s="240"/>
      <c r="BE202" s="240"/>
      <c r="BF202" s="240"/>
      <c r="BG202" s="240"/>
      <c r="BH202" s="240"/>
      <c r="BI202" s="240"/>
      <c r="BJ202" s="240"/>
      <c r="BK202" s="240"/>
      <c r="BL202" s="240"/>
      <c r="BM202" s="240"/>
      <c r="BN202" s="240"/>
      <c r="BO202" s="240"/>
      <c r="BP202" s="240"/>
      <c r="BQ202" s="240"/>
      <c r="BR202" s="240"/>
      <c r="BS202" s="240"/>
      <c r="BT202" s="240"/>
      <c r="BU202" s="240"/>
      <c r="BV202" s="240"/>
      <c r="BW202" s="240"/>
      <c r="BX202" s="240"/>
      <c r="BY202" s="240"/>
      <c r="BZ202" s="240"/>
      <c r="CA202" s="240"/>
      <c r="CB202" s="240"/>
      <c r="CC202" s="240"/>
      <c r="CD202" s="240"/>
      <c r="CE202" s="240"/>
      <c r="CF202" s="240"/>
      <c r="CG202" s="241"/>
      <c r="CH202" s="242"/>
      <c r="CI202" s="242"/>
      <c r="CJ202" s="242"/>
      <c r="CK202" s="242"/>
      <c r="CL202" s="242"/>
      <c r="CM202" s="242"/>
      <c r="CN202" s="242"/>
      <c r="CO202" s="242"/>
      <c r="CP202" s="242"/>
      <c r="CQ202" s="242"/>
      <c r="CR202" s="242"/>
      <c r="CS202" s="242"/>
      <c r="CT202" s="242"/>
      <c r="CU202" s="242"/>
      <c r="CV202" s="242"/>
      <c r="CW202" s="242"/>
      <c r="CX202" s="242"/>
      <c r="CY202" s="242"/>
      <c r="CZ202" s="242"/>
      <c r="DA202" s="242"/>
      <c r="DB202" s="242"/>
      <c r="DC202" s="242"/>
      <c r="DD202" s="242"/>
      <c r="DE202" s="242"/>
      <c r="DF202" s="242"/>
      <c r="DG202" s="242"/>
      <c r="DH202" s="242"/>
      <c r="DI202" s="242"/>
      <c r="DJ202" s="242"/>
      <c r="DK202" s="242"/>
      <c r="DL202" s="242"/>
    </row>
    <row r="203" spans="1:116" s="244" customFormat="1" ht="81" hidden="1" customHeight="1" outlineLevel="1">
      <c r="A203" s="13" t="str">
        <f>IF(AND(D203="",D203=""),"",$D$3&amp;"_"&amp;ROW()-10-COUNTBLANK($D$10:D203))</f>
        <v>QTPC_156</v>
      </c>
      <c r="B203" s="69" t="s">
        <v>197</v>
      </c>
      <c r="C203" s="69" t="s">
        <v>198</v>
      </c>
      <c r="D203" s="69" t="s">
        <v>947</v>
      </c>
      <c r="E203" s="83"/>
      <c r="F203" s="83"/>
      <c r="G203" s="83"/>
      <c r="H203" s="83"/>
      <c r="I203" s="83"/>
      <c r="J203" s="83"/>
      <c r="K203" s="83"/>
      <c r="L203" s="83"/>
      <c r="M203" s="83"/>
      <c r="N203" s="83"/>
      <c r="O203" s="83"/>
      <c r="P203" s="83"/>
      <c r="Q203" s="17" t="s">
        <v>24</v>
      </c>
      <c r="R203" s="17" t="s">
        <v>24</v>
      </c>
      <c r="S203" s="17" t="s">
        <v>24</v>
      </c>
      <c r="T203" s="17"/>
      <c r="U203" s="17"/>
      <c r="V203" s="17"/>
      <c r="W203" s="18" t="str">
        <f t="shared" ref="W203:W208" si="28">IF(OR(IF(M203="",IF(L203="",IF(K203="","",K203),L203),M203)="F",IF(P203="",IF(O203="",IF(N203="","",N203),O203),P203)="F",IF(S203="",IF(R203="",IF(Q203="","",Q203),R203),S203)="F",IF(V203="",IF(U203="",IF(T203="","",T203),U203),V203)="F")=TRUE,"F",IF(OR(IF(M203="",IF(L203="",IF(K203="","",K203),L203),M203)="PE",IF(P203="",IF(O203="",IF(N203="","",N203),O203),P203)="PE",IF(S203="",IF(R203="",IF(Q203="","",Q203),R203),S203)="PE",IF(V203="",IF(U203="",IF(T203="","",T203),U203),V203)="PE")=TRUE,"PE",IF(AND(IF(M203="",IF(L203="",IF(K203="","",K203),L203),M203)="",IF(P203="",IF(O203="",IF(N203="","",N203),O203),P203)="",IF(S203="",IF(R203="",IF(Q203="","",Q203),R203),S203)="",IF(V203="",IF(U203="",IF(T203="","",T203),U203),V203)="")=TRUE,"","P")))</f>
        <v>P</v>
      </c>
      <c r="X203" s="19"/>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c r="AT203" s="240"/>
      <c r="AU203" s="240"/>
      <c r="AV203" s="240"/>
      <c r="AW203" s="240"/>
      <c r="AX203" s="240"/>
      <c r="AY203" s="240"/>
      <c r="AZ203" s="240"/>
      <c r="BA203" s="240"/>
      <c r="BB203" s="240"/>
      <c r="BC203" s="240"/>
      <c r="BD203" s="240"/>
      <c r="BE203" s="240"/>
      <c r="BF203" s="240"/>
      <c r="BG203" s="240"/>
      <c r="BH203" s="240"/>
      <c r="BI203" s="240"/>
      <c r="BJ203" s="240"/>
      <c r="BK203" s="240"/>
      <c r="BL203" s="240"/>
      <c r="BM203" s="240"/>
      <c r="BN203" s="240"/>
      <c r="BO203" s="240"/>
      <c r="BP203" s="240"/>
      <c r="BQ203" s="240"/>
      <c r="BR203" s="240"/>
      <c r="BS203" s="240"/>
      <c r="BT203" s="240"/>
      <c r="BU203" s="240"/>
      <c r="BV203" s="240"/>
      <c r="BW203" s="240"/>
      <c r="BX203" s="240"/>
      <c r="BY203" s="240"/>
      <c r="BZ203" s="240"/>
      <c r="CA203" s="240"/>
      <c r="CB203" s="240"/>
      <c r="CC203" s="240"/>
      <c r="CD203" s="240"/>
      <c r="CE203" s="240"/>
      <c r="CF203" s="240"/>
      <c r="CG203" s="240"/>
      <c r="CH203" s="240"/>
      <c r="CI203" s="240"/>
      <c r="CJ203" s="240"/>
      <c r="CK203" s="240"/>
      <c r="CL203" s="240"/>
      <c r="CM203" s="240"/>
      <c r="CN203" s="240"/>
      <c r="CO203" s="240"/>
      <c r="CP203" s="240"/>
      <c r="CQ203" s="240"/>
      <c r="CR203" s="240"/>
      <c r="CS203" s="240"/>
      <c r="CT203" s="240"/>
      <c r="CU203" s="240"/>
      <c r="CV203" s="240"/>
      <c r="CW203" s="240"/>
      <c r="CX203" s="240"/>
      <c r="CY203" s="240"/>
      <c r="CZ203" s="240"/>
      <c r="DA203" s="240"/>
      <c r="DB203" s="240"/>
      <c r="DC203" s="240"/>
      <c r="DD203" s="240"/>
      <c r="DE203" s="240"/>
      <c r="DF203" s="240"/>
      <c r="DG203" s="240"/>
      <c r="DH203" s="240"/>
      <c r="DI203" s="240"/>
      <c r="DJ203" s="240"/>
      <c r="DK203" s="240"/>
      <c r="DL203" s="240"/>
    </row>
    <row r="204" spans="1:116" s="244" customFormat="1" ht="81" hidden="1" customHeight="1" outlineLevel="1">
      <c r="A204" s="13" t="str">
        <f>IF(AND(D204="",D204=""),"",$D$3&amp;"_"&amp;ROW()-10-COUNTBLANK($D$10:D204))</f>
        <v>QTPC_157</v>
      </c>
      <c r="B204" s="69" t="s">
        <v>109</v>
      </c>
      <c r="C204" s="69" t="s">
        <v>200</v>
      </c>
      <c r="D204" s="69" t="s">
        <v>1033</v>
      </c>
      <c r="E204" s="83"/>
      <c r="F204" s="83"/>
      <c r="G204" s="83"/>
      <c r="H204" s="83"/>
      <c r="I204" s="83"/>
      <c r="J204" s="83"/>
      <c r="K204" s="83"/>
      <c r="L204" s="83"/>
      <c r="M204" s="83"/>
      <c r="N204" s="83"/>
      <c r="O204" s="83"/>
      <c r="P204" s="83"/>
      <c r="Q204" s="17" t="s">
        <v>24</v>
      </c>
      <c r="R204" s="17" t="s">
        <v>24</v>
      </c>
      <c r="S204" s="17" t="s">
        <v>24</v>
      </c>
      <c r="T204" s="17"/>
      <c r="U204" s="17"/>
      <c r="V204" s="17"/>
      <c r="W204" s="18" t="str">
        <f t="shared" si="28"/>
        <v>P</v>
      </c>
      <c r="X204" s="19"/>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c r="AT204" s="240"/>
      <c r="AU204" s="240"/>
      <c r="AV204" s="240"/>
      <c r="AW204" s="240"/>
      <c r="AX204" s="240"/>
      <c r="AY204" s="240"/>
      <c r="AZ204" s="240"/>
      <c r="BA204" s="240"/>
      <c r="BB204" s="240"/>
      <c r="BC204" s="240"/>
      <c r="BD204" s="240"/>
      <c r="BE204" s="240"/>
      <c r="BF204" s="240"/>
      <c r="BG204" s="240"/>
      <c r="BH204" s="240"/>
      <c r="BI204" s="240"/>
      <c r="BJ204" s="240"/>
      <c r="BK204" s="240"/>
      <c r="BL204" s="240"/>
      <c r="BM204" s="240"/>
      <c r="BN204" s="240"/>
      <c r="BO204" s="240"/>
      <c r="BP204" s="240"/>
      <c r="BQ204" s="240"/>
      <c r="BR204" s="240"/>
      <c r="BS204" s="240"/>
      <c r="BT204" s="240"/>
      <c r="BU204" s="240"/>
      <c r="BV204" s="240"/>
      <c r="BW204" s="240"/>
      <c r="BX204" s="240"/>
      <c r="BY204" s="240"/>
      <c r="BZ204" s="240"/>
      <c r="CA204" s="240"/>
      <c r="CB204" s="240"/>
      <c r="CC204" s="240"/>
      <c r="CD204" s="240"/>
      <c r="CE204" s="240"/>
      <c r="CF204" s="240"/>
      <c r="CG204" s="240"/>
      <c r="CH204" s="240"/>
      <c r="CI204" s="240"/>
      <c r="CJ204" s="240"/>
      <c r="CK204" s="240"/>
      <c r="CL204" s="240"/>
      <c r="CM204" s="240"/>
      <c r="CN204" s="240"/>
      <c r="CO204" s="240"/>
      <c r="CP204" s="240"/>
      <c r="CQ204" s="240"/>
      <c r="CR204" s="240"/>
      <c r="CS204" s="240"/>
      <c r="CT204" s="240"/>
      <c r="CU204" s="240"/>
      <c r="CV204" s="240"/>
      <c r="CW204" s="240"/>
      <c r="CX204" s="240"/>
      <c r="CY204" s="240"/>
      <c r="CZ204" s="240"/>
      <c r="DA204" s="240"/>
      <c r="DB204" s="240"/>
      <c r="DC204" s="240"/>
      <c r="DD204" s="240"/>
      <c r="DE204" s="240"/>
      <c r="DF204" s="240"/>
      <c r="DG204" s="240"/>
      <c r="DH204" s="240"/>
      <c r="DI204" s="240"/>
      <c r="DJ204" s="240"/>
      <c r="DK204" s="240"/>
      <c r="DL204" s="240"/>
    </row>
    <row r="205" spans="1:116" s="244" customFormat="1" ht="81" hidden="1" customHeight="1" outlineLevel="1">
      <c r="A205" s="13" t="str">
        <f>IF(AND(D205="",D205=""),"",$D$3&amp;"_"&amp;ROW()-10-COUNTBLANK($D$10:D205))</f>
        <v>QTPC_158</v>
      </c>
      <c r="B205" s="78" t="s">
        <v>202</v>
      </c>
      <c r="C205" s="69" t="s">
        <v>203</v>
      </c>
      <c r="D205" s="69" t="s">
        <v>966</v>
      </c>
      <c r="E205" s="83"/>
      <c r="F205" s="83"/>
      <c r="G205" s="83"/>
      <c r="H205" s="83"/>
      <c r="I205" s="83"/>
      <c r="J205" s="83"/>
      <c r="K205" s="83"/>
      <c r="L205" s="83"/>
      <c r="M205" s="83"/>
      <c r="N205" s="83"/>
      <c r="O205" s="83"/>
      <c r="P205" s="83"/>
      <c r="Q205" s="17" t="s">
        <v>24</v>
      </c>
      <c r="R205" s="17" t="s">
        <v>24</v>
      </c>
      <c r="S205" s="17" t="s">
        <v>24</v>
      </c>
      <c r="T205" s="17"/>
      <c r="U205" s="17"/>
      <c r="V205" s="17"/>
      <c r="W205" s="18" t="str">
        <f t="shared" si="28"/>
        <v>P</v>
      </c>
      <c r="X205" s="19"/>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c r="AT205" s="240"/>
      <c r="AU205" s="240"/>
      <c r="AV205" s="240"/>
      <c r="AW205" s="240"/>
      <c r="AX205" s="240"/>
      <c r="AY205" s="240"/>
      <c r="AZ205" s="240"/>
      <c r="BA205" s="240"/>
      <c r="BB205" s="240"/>
      <c r="BC205" s="240"/>
      <c r="BD205" s="240"/>
      <c r="BE205" s="240"/>
      <c r="BF205" s="240"/>
      <c r="BG205" s="240"/>
      <c r="BH205" s="240"/>
      <c r="BI205" s="240"/>
      <c r="BJ205" s="240"/>
      <c r="BK205" s="240"/>
      <c r="BL205" s="240"/>
      <c r="BM205" s="240"/>
      <c r="BN205" s="240"/>
      <c r="BO205" s="240"/>
      <c r="BP205" s="240"/>
      <c r="BQ205" s="240"/>
      <c r="BR205" s="240"/>
      <c r="BS205" s="240"/>
      <c r="BT205" s="240"/>
      <c r="BU205" s="240"/>
      <c r="BV205" s="240"/>
      <c r="BW205" s="240"/>
      <c r="BX205" s="240"/>
      <c r="BY205" s="240"/>
      <c r="BZ205" s="240"/>
      <c r="CA205" s="240"/>
      <c r="CB205" s="240"/>
      <c r="CC205" s="240"/>
      <c r="CD205" s="240"/>
      <c r="CE205" s="240"/>
      <c r="CF205" s="240"/>
      <c r="CG205" s="240"/>
      <c r="CH205" s="240"/>
      <c r="CI205" s="240"/>
      <c r="CJ205" s="240"/>
      <c r="CK205" s="240"/>
      <c r="CL205" s="240"/>
      <c r="CM205" s="240"/>
      <c r="CN205" s="240"/>
      <c r="CO205" s="240"/>
      <c r="CP205" s="240"/>
      <c r="CQ205" s="240"/>
      <c r="CR205" s="240"/>
      <c r="CS205" s="240"/>
      <c r="CT205" s="240"/>
      <c r="CU205" s="240"/>
      <c r="CV205" s="240"/>
      <c r="CW205" s="240"/>
      <c r="CX205" s="240"/>
      <c r="CY205" s="240"/>
      <c r="CZ205" s="240"/>
      <c r="DA205" s="240"/>
      <c r="DB205" s="240"/>
      <c r="DC205" s="240"/>
      <c r="DD205" s="240"/>
      <c r="DE205" s="240"/>
      <c r="DF205" s="240"/>
      <c r="DG205" s="240"/>
      <c r="DH205" s="240"/>
      <c r="DI205" s="240"/>
      <c r="DJ205" s="240"/>
      <c r="DK205" s="240"/>
      <c r="DL205" s="240"/>
    </row>
    <row r="206" spans="1:116" s="244" customFormat="1" ht="81" hidden="1" customHeight="1" outlineLevel="1">
      <c r="A206" s="13" t="str">
        <f>IF(AND(D206="",D206=""),"",$D$3&amp;"_"&amp;ROW()-10-COUNTBLANK($D$10:D206))</f>
        <v>QTPC_159</v>
      </c>
      <c r="B206" s="84" t="s">
        <v>205</v>
      </c>
      <c r="C206" s="84" t="s">
        <v>206</v>
      </c>
      <c r="D206" s="84" t="s">
        <v>207</v>
      </c>
      <c r="E206" s="83"/>
      <c r="F206" s="83"/>
      <c r="G206" s="83"/>
      <c r="H206" s="83"/>
      <c r="I206" s="83"/>
      <c r="J206" s="83"/>
      <c r="K206" s="83"/>
      <c r="L206" s="83"/>
      <c r="M206" s="83"/>
      <c r="N206" s="83"/>
      <c r="O206" s="83"/>
      <c r="P206" s="83"/>
      <c r="Q206" s="17" t="s">
        <v>24</v>
      </c>
      <c r="R206" s="17" t="s">
        <v>24</v>
      </c>
      <c r="S206" s="17" t="s">
        <v>24</v>
      </c>
      <c r="T206" s="17"/>
      <c r="U206" s="17"/>
      <c r="V206" s="17"/>
      <c r="W206" s="18" t="str">
        <f t="shared" si="28"/>
        <v>P</v>
      </c>
      <c r="X206" s="19"/>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c r="AT206" s="240"/>
      <c r="AU206" s="240"/>
      <c r="AV206" s="240"/>
      <c r="AW206" s="240"/>
      <c r="AX206" s="240"/>
      <c r="AY206" s="240"/>
      <c r="AZ206" s="240"/>
      <c r="BA206" s="240"/>
      <c r="BB206" s="240"/>
      <c r="BC206" s="240"/>
      <c r="BD206" s="240"/>
      <c r="BE206" s="240"/>
      <c r="BF206" s="240"/>
      <c r="BG206" s="240"/>
      <c r="BH206" s="240"/>
      <c r="BI206" s="240"/>
      <c r="BJ206" s="240"/>
      <c r="BK206" s="240"/>
      <c r="BL206" s="240"/>
      <c r="BM206" s="240"/>
      <c r="BN206" s="240"/>
      <c r="BO206" s="240"/>
      <c r="BP206" s="240"/>
      <c r="BQ206" s="240"/>
      <c r="BR206" s="240"/>
      <c r="BS206" s="240"/>
      <c r="BT206" s="240"/>
      <c r="BU206" s="240"/>
      <c r="BV206" s="240"/>
      <c r="BW206" s="240"/>
      <c r="BX206" s="240"/>
      <c r="BY206" s="240"/>
      <c r="BZ206" s="240"/>
      <c r="CA206" s="240"/>
      <c r="CB206" s="240"/>
      <c r="CC206" s="240"/>
      <c r="CD206" s="240"/>
      <c r="CE206" s="240"/>
      <c r="CF206" s="240"/>
      <c r="CG206" s="240"/>
      <c r="CH206" s="240"/>
      <c r="CI206" s="240"/>
      <c r="CJ206" s="240"/>
      <c r="CK206" s="240"/>
      <c r="CL206" s="240"/>
      <c r="CM206" s="240"/>
      <c r="CN206" s="240"/>
      <c r="CO206" s="240"/>
      <c r="CP206" s="240"/>
      <c r="CQ206" s="240"/>
      <c r="CR206" s="240"/>
      <c r="CS206" s="240"/>
      <c r="CT206" s="240"/>
      <c r="CU206" s="240"/>
      <c r="CV206" s="240"/>
      <c r="CW206" s="240"/>
      <c r="CX206" s="240"/>
      <c r="CY206" s="240"/>
      <c r="CZ206" s="240"/>
      <c r="DA206" s="240"/>
      <c r="DB206" s="240"/>
      <c r="DC206" s="240"/>
      <c r="DD206" s="240"/>
      <c r="DE206" s="240"/>
      <c r="DF206" s="240"/>
      <c r="DG206" s="240"/>
      <c r="DH206" s="240"/>
      <c r="DI206" s="240"/>
      <c r="DJ206" s="240"/>
      <c r="DK206" s="240"/>
      <c r="DL206" s="240"/>
    </row>
    <row r="207" spans="1:116" s="246" customFormat="1" ht="59.25" hidden="1" customHeight="1" outlineLevel="1">
      <c r="A207" s="13" t="str">
        <f>IF(AND(D207="",D207=""),"",$D$3&amp;"_"&amp;ROW()-10-COUNTBLANK($D$10:D207))</f>
        <v>QTPC_160</v>
      </c>
      <c r="B207" s="35" t="s">
        <v>208</v>
      </c>
      <c r="C207" s="35" t="s">
        <v>209</v>
      </c>
      <c r="D207" s="35" t="s">
        <v>210</v>
      </c>
      <c r="E207" s="222"/>
      <c r="F207" s="222"/>
      <c r="G207" s="222"/>
      <c r="H207" s="222"/>
      <c r="I207" s="222"/>
      <c r="J207" s="222"/>
      <c r="K207" s="222"/>
      <c r="L207" s="222"/>
      <c r="M207" s="222"/>
      <c r="N207" s="222"/>
      <c r="O207" s="222"/>
      <c r="P207" s="222"/>
      <c r="Q207" s="17" t="s">
        <v>24</v>
      </c>
      <c r="R207" s="17" t="s">
        <v>24</v>
      </c>
      <c r="S207" s="17" t="s">
        <v>24</v>
      </c>
      <c r="T207" s="17"/>
      <c r="U207" s="17"/>
      <c r="V207" s="17"/>
      <c r="W207" s="18" t="str">
        <f t="shared" si="28"/>
        <v>P</v>
      </c>
      <c r="X207" s="19"/>
      <c r="Y207" s="245"/>
      <c r="Z207" s="245"/>
      <c r="AA207" s="245"/>
      <c r="AB207" s="245"/>
      <c r="AC207" s="245"/>
      <c r="AD207" s="245"/>
      <c r="AE207" s="245"/>
      <c r="AF207" s="245"/>
      <c r="AG207" s="245"/>
      <c r="AH207" s="245"/>
      <c r="AI207" s="245"/>
      <c r="AJ207" s="245"/>
      <c r="AK207" s="245"/>
      <c r="AL207" s="245"/>
      <c r="AM207" s="245"/>
      <c r="AN207" s="245"/>
      <c r="AO207" s="245"/>
      <c r="AP207" s="245"/>
      <c r="AQ207" s="245"/>
      <c r="AR207" s="245"/>
      <c r="AS207" s="245"/>
      <c r="AT207" s="245"/>
      <c r="AU207" s="245"/>
      <c r="AV207" s="245"/>
      <c r="AW207" s="245"/>
      <c r="AX207" s="245"/>
      <c r="AY207" s="245"/>
      <c r="AZ207" s="245"/>
      <c r="BA207" s="245"/>
      <c r="BB207" s="245"/>
      <c r="BC207" s="245"/>
      <c r="BD207" s="245"/>
      <c r="BE207" s="245"/>
      <c r="BF207" s="245"/>
      <c r="BG207" s="245"/>
      <c r="BH207" s="245"/>
      <c r="BI207" s="245"/>
      <c r="BJ207" s="245"/>
      <c r="BK207" s="245"/>
      <c r="BL207" s="245"/>
      <c r="BM207" s="245"/>
      <c r="BN207" s="245"/>
      <c r="BO207" s="245"/>
      <c r="BP207" s="245"/>
      <c r="BQ207" s="245"/>
      <c r="BR207" s="245"/>
      <c r="BS207" s="245"/>
      <c r="BT207" s="245"/>
      <c r="BU207" s="245"/>
      <c r="BV207" s="245"/>
      <c r="BW207" s="245"/>
      <c r="BX207" s="245"/>
      <c r="BY207" s="245"/>
      <c r="BZ207" s="245"/>
      <c r="CA207" s="245"/>
      <c r="CB207" s="245"/>
      <c r="CC207" s="245"/>
      <c r="CD207" s="245"/>
      <c r="CE207" s="245"/>
      <c r="CF207" s="245"/>
      <c r="CG207" s="245"/>
      <c r="CH207" s="245"/>
      <c r="CI207" s="245"/>
      <c r="CJ207" s="245"/>
      <c r="CK207" s="245"/>
      <c r="CL207" s="245"/>
      <c r="CM207" s="245"/>
      <c r="CN207" s="245"/>
      <c r="CO207" s="245"/>
      <c r="CP207" s="245"/>
      <c r="CQ207" s="245"/>
      <c r="CR207" s="245"/>
      <c r="CS207" s="245"/>
      <c r="CT207" s="245"/>
      <c r="CU207" s="245"/>
      <c r="CV207" s="245"/>
      <c r="CW207" s="245"/>
      <c r="CX207" s="245"/>
      <c r="CY207" s="245"/>
      <c r="CZ207" s="245"/>
      <c r="DA207" s="245"/>
      <c r="DB207" s="245"/>
      <c r="DC207" s="245"/>
      <c r="DD207" s="245"/>
      <c r="DE207" s="245"/>
      <c r="DF207" s="245"/>
      <c r="DG207" s="245"/>
      <c r="DH207" s="245"/>
      <c r="DI207" s="245"/>
      <c r="DJ207" s="245"/>
      <c r="DK207" s="245"/>
      <c r="DL207" s="245"/>
    </row>
    <row r="208" spans="1:116" s="246" customFormat="1" ht="81" hidden="1" customHeight="1" outlineLevel="1">
      <c r="A208" s="13" t="str">
        <f>IF(AND(D208="",D208=""),"",$D$3&amp;"_"&amp;ROW()-10-COUNTBLANK($D$10:D208))</f>
        <v>QTPC_161</v>
      </c>
      <c r="B208" s="35" t="s">
        <v>211</v>
      </c>
      <c r="C208" s="35" t="s">
        <v>212</v>
      </c>
      <c r="D208" s="35" t="s">
        <v>213</v>
      </c>
      <c r="E208" s="222"/>
      <c r="F208" s="222"/>
      <c r="G208" s="222"/>
      <c r="H208" s="222"/>
      <c r="I208" s="222"/>
      <c r="J208" s="222"/>
      <c r="K208" s="222"/>
      <c r="L208" s="222"/>
      <c r="M208" s="222"/>
      <c r="N208" s="222"/>
      <c r="O208" s="222"/>
      <c r="P208" s="222"/>
      <c r="Q208" s="17" t="s">
        <v>24</v>
      </c>
      <c r="R208" s="17" t="s">
        <v>24</v>
      </c>
      <c r="S208" s="17" t="s">
        <v>24</v>
      </c>
      <c r="T208" s="17"/>
      <c r="U208" s="17"/>
      <c r="V208" s="17"/>
      <c r="W208" s="18" t="str">
        <f t="shared" si="28"/>
        <v>P</v>
      </c>
      <c r="X208" s="19"/>
      <c r="Y208" s="245"/>
      <c r="Z208" s="245"/>
      <c r="AA208" s="245"/>
      <c r="AB208" s="245"/>
      <c r="AC208" s="245"/>
      <c r="AD208" s="245"/>
      <c r="AE208" s="245"/>
      <c r="AF208" s="245"/>
      <c r="AG208" s="245"/>
      <c r="AH208" s="245"/>
      <c r="AI208" s="245"/>
      <c r="AJ208" s="245"/>
      <c r="AK208" s="245"/>
      <c r="AL208" s="245"/>
      <c r="AM208" s="245"/>
      <c r="AN208" s="245"/>
      <c r="AO208" s="245"/>
      <c r="AP208" s="245"/>
      <c r="AQ208" s="245"/>
      <c r="AR208" s="245"/>
      <c r="AS208" s="245"/>
      <c r="AT208" s="245"/>
      <c r="AU208" s="245"/>
      <c r="AV208" s="245"/>
      <c r="AW208" s="245"/>
      <c r="AX208" s="245"/>
      <c r="AY208" s="245"/>
      <c r="AZ208" s="245"/>
      <c r="BA208" s="245"/>
      <c r="BB208" s="245"/>
      <c r="BC208" s="245"/>
      <c r="BD208" s="245"/>
      <c r="BE208" s="245"/>
      <c r="BF208" s="245"/>
      <c r="BG208" s="245"/>
      <c r="BH208" s="245"/>
      <c r="BI208" s="245"/>
      <c r="BJ208" s="245"/>
      <c r="BK208" s="245"/>
      <c r="BL208" s="245"/>
      <c r="BM208" s="245"/>
      <c r="BN208" s="245"/>
      <c r="BO208" s="245"/>
      <c r="BP208" s="245"/>
      <c r="BQ208" s="245"/>
      <c r="BR208" s="245"/>
      <c r="BS208" s="245"/>
      <c r="BT208" s="245"/>
      <c r="BU208" s="245"/>
      <c r="BV208" s="245"/>
      <c r="BW208" s="245"/>
      <c r="BX208" s="245"/>
      <c r="BY208" s="245"/>
      <c r="BZ208" s="245"/>
      <c r="CA208" s="245"/>
      <c r="CB208" s="245"/>
      <c r="CC208" s="245"/>
      <c r="CD208" s="245"/>
      <c r="CE208" s="245"/>
      <c r="CF208" s="245"/>
      <c r="CG208" s="245"/>
      <c r="CH208" s="245"/>
      <c r="CI208" s="245"/>
      <c r="CJ208" s="245"/>
      <c r="CK208" s="245"/>
      <c r="CL208" s="245"/>
      <c r="CM208" s="245"/>
      <c r="CN208" s="245"/>
      <c r="CO208" s="245"/>
      <c r="CP208" s="245"/>
      <c r="CQ208" s="245"/>
      <c r="CR208" s="245"/>
      <c r="CS208" s="245"/>
      <c r="CT208" s="245"/>
      <c r="CU208" s="245"/>
      <c r="CV208" s="245"/>
      <c r="CW208" s="245"/>
      <c r="CX208" s="245"/>
      <c r="CY208" s="245"/>
      <c r="CZ208" s="245"/>
      <c r="DA208" s="245"/>
      <c r="DB208" s="245"/>
      <c r="DC208" s="245"/>
      <c r="DD208" s="245"/>
      <c r="DE208" s="245"/>
      <c r="DF208" s="245"/>
      <c r="DG208" s="245"/>
      <c r="DH208" s="245"/>
      <c r="DI208" s="245"/>
      <c r="DJ208" s="245"/>
      <c r="DK208" s="245"/>
      <c r="DL208" s="245"/>
    </row>
    <row r="209" spans="1:53" s="256" customFormat="1" ht="17.25" customHeight="1" collapsed="1">
      <c r="A209" s="13" t="str">
        <f>IF(AND(D209="",D209=""),"",$D$3&amp;"_"&amp;ROW()-10-COUNTBLANK($D$10:D209))</f>
        <v/>
      </c>
      <c r="B209" s="375" t="s">
        <v>1068</v>
      </c>
      <c r="C209" s="376"/>
      <c r="D209" s="376"/>
      <c r="E209" s="376"/>
      <c r="F209" s="376"/>
      <c r="G209" s="376"/>
      <c r="H209" s="376"/>
      <c r="I209" s="376"/>
      <c r="J209" s="376"/>
      <c r="K209" s="376"/>
      <c r="L209" s="376"/>
      <c r="M209" s="376"/>
      <c r="N209" s="376"/>
      <c r="O209" s="376"/>
      <c r="P209" s="376"/>
      <c r="Q209" s="376"/>
      <c r="R209" s="376"/>
      <c r="S209" s="377"/>
      <c r="T209" s="197"/>
    </row>
    <row r="210" spans="1:53" ht="49.5" hidden="1" outlineLevel="2">
      <c r="A210" s="13" t="str">
        <f>IF(AND(D210="",D210=""),"",$D$3&amp;"_"&amp;ROW()-10-COUNTBLANK($D$10:D210))</f>
        <v>QTPC_162</v>
      </c>
      <c r="B210" s="280" t="s">
        <v>1069</v>
      </c>
      <c r="C210" s="142" t="s">
        <v>108</v>
      </c>
      <c r="D210" s="142" t="s">
        <v>1079</v>
      </c>
      <c r="E210" s="95"/>
      <c r="F210" s="91" t="s">
        <v>24</v>
      </c>
      <c r="G210" s="91" t="s">
        <v>24</v>
      </c>
      <c r="H210" s="91" t="s">
        <v>24</v>
      </c>
      <c r="I210" s="91"/>
      <c r="J210" s="91"/>
      <c r="K210" s="91"/>
      <c r="L210" s="91"/>
      <c r="M210" s="91"/>
      <c r="N210" s="91"/>
      <c r="O210" s="91"/>
      <c r="P210" s="91"/>
      <c r="Q210" s="17" t="s">
        <v>24</v>
      </c>
      <c r="R210" s="17" t="s">
        <v>24</v>
      </c>
      <c r="S210" s="17" t="s">
        <v>24</v>
      </c>
      <c r="T210" s="17"/>
      <c r="U210" s="17"/>
      <c r="V210" s="17"/>
      <c r="W210" s="18" t="str">
        <f t="shared" ref="W210" si="29">IF(OR(IF(M210="",IF(L210="",IF(K210="","",K210),L210),M210)="F",IF(P210="",IF(O210="",IF(N210="","",N210),O210),P210)="F",IF(S210="",IF(R210="",IF(Q210="","",Q210),R210),S210)="F",IF(V210="",IF(U210="",IF(T210="","",T210),U210),V210)="F")=TRUE,"F",IF(OR(IF(M210="",IF(L210="",IF(K210="","",K210),L210),M210)="PE",IF(P210="",IF(O210="",IF(N210="","",N210),O210),P210)="PE",IF(S210="",IF(R210="",IF(Q210="","",Q210),R210),S210)="PE",IF(V210="",IF(U210="",IF(T210="","",T210),U210),V210)="PE")=TRUE,"PE",IF(AND(IF(M210="",IF(L210="",IF(K210="","",K210),L210),M210)="",IF(P210="",IF(O210="",IF(N210="","",N210),O210),P210)="",IF(S210="",IF(R210="",IF(Q210="","",Q210),R210),S210)="",IF(V210="",IF(U210="",IF(T210="","",T210),U210),V210)="")=TRUE,"","P")))</f>
        <v>P</v>
      </c>
      <c r="X210" s="19"/>
    </row>
    <row r="211" spans="1:53" s="256" customFormat="1" ht="17.25" customHeight="1" collapsed="1">
      <c r="A211" s="13" t="str">
        <f>IF(AND(D211="",D211=""),"",$D$3&amp;"_"&amp;ROW()-10-COUNTBLANK($D$10:D211))</f>
        <v/>
      </c>
      <c r="B211" s="375" t="s">
        <v>1080</v>
      </c>
      <c r="C211" s="376"/>
      <c r="D211" s="376"/>
      <c r="E211" s="376"/>
      <c r="F211" s="376"/>
      <c r="G211" s="376"/>
      <c r="H211" s="376"/>
      <c r="I211" s="376"/>
      <c r="J211" s="376"/>
      <c r="K211" s="376"/>
      <c r="L211" s="376"/>
      <c r="M211" s="376"/>
      <c r="N211" s="376"/>
      <c r="O211" s="376"/>
      <c r="P211" s="376"/>
      <c r="Q211" s="376"/>
      <c r="R211" s="376"/>
      <c r="S211" s="377"/>
      <c r="T211" s="197"/>
    </row>
    <row r="212" spans="1:53" ht="49.5" hidden="1" outlineLevel="2">
      <c r="A212" s="13" t="str">
        <f>IF(AND(D212="",D212=""),"",$D$3&amp;"_"&amp;ROW()-10-COUNTBLANK($D$10:D212))</f>
        <v>QTPC_163</v>
      </c>
      <c r="B212" s="280" t="s">
        <v>1081</v>
      </c>
      <c r="C212" s="142" t="s">
        <v>108</v>
      </c>
      <c r="D212" s="277" t="s">
        <v>1079</v>
      </c>
      <c r="E212" s="95"/>
      <c r="F212" s="91" t="s">
        <v>24</v>
      </c>
      <c r="G212" s="91" t="s">
        <v>24</v>
      </c>
      <c r="H212" s="91" t="s">
        <v>24</v>
      </c>
      <c r="I212" s="91"/>
      <c r="J212" s="91"/>
      <c r="K212" s="91"/>
      <c r="L212" s="91"/>
      <c r="M212" s="91"/>
      <c r="N212" s="91"/>
      <c r="O212" s="91"/>
      <c r="P212" s="91"/>
      <c r="Q212" s="17" t="s">
        <v>24</v>
      </c>
      <c r="R212" s="17" t="s">
        <v>24</v>
      </c>
      <c r="S212" s="17" t="s">
        <v>24</v>
      </c>
      <c r="T212" s="17"/>
      <c r="U212" s="17"/>
      <c r="V212" s="17"/>
      <c r="W212" s="18" t="str">
        <f t="shared" ref="W212" si="30">IF(OR(IF(M212="",IF(L212="",IF(K212="","",K212),L212),M212)="F",IF(P212="",IF(O212="",IF(N212="","",N212),O212),P212)="F",IF(S212="",IF(R212="",IF(Q212="","",Q212),R212),S212)="F",IF(V212="",IF(U212="",IF(T212="","",T212),U212),V212)="F")=TRUE,"F",IF(OR(IF(M212="",IF(L212="",IF(K212="","",K212),L212),M212)="PE",IF(P212="",IF(O212="",IF(N212="","",N212),O212),P212)="PE",IF(S212="",IF(R212="",IF(Q212="","",Q212),R212),S212)="PE",IF(V212="",IF(U212="",IF(T212="","",T212),U212),V212)="PE")=TRUE,"PE",IF(AND(IF(M212="",IF(L212="",IF(K212="","",K212),L212),M212)="",IF(P212="",IF(O212="",IF(N212="","",N212),O212),P212)="",IF(S212="",IF(R212="",IF(Q212="","",Q212),R212),S212)="",IF(V212="",IF(U212="",IF(T212="","",T212),U212),V212)="")=TRUE,"","P")))</f>
        <v>P</v>
      </c>
      <c r="X212" s="19"/>
    </row>
    <row r="213" spans="1:53" s="178" customFormat="1" ht="21" customHeight="1" collapsed="1">
      <c r="A213" s="13" t="str">
        <f>IF(AND(D213="",D213=""),"",$D$3&amp;"_"&amp;ROW()-10-COUNTBLANK($D$10:D213))</f>
        <v/>
      </c>
      <c r="B213" s="405" t="s">
        <v>717</v>
      </c>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7"/>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c r="AT213" s="239"/>
      <c r="AU213" s="239"/>
      <c r="AV213" s="239"/>
      <c r="AW213" s="239"/>
      <c r="AX213" s="239"/>
      <c r="AY213" s="239"/>
      <c r="AZ213" s="239"/>
      <c r="BA213" s="239"/>
    </row>
    <row r="214" spans="1:53" s="178" customFormat="1" ht="97.5" hidden="1" customHeight="1" outlineLevel="1">
      <c r="A214" s="13" t="str">
        <f>IF(AND(D214="",D214=""),"",$D$3&amp;"_"&amp;ROW()-10-COUNTBLANK($D$10:D214))</f>
        <v>QTPC_164</v>
      </c>
      <c r="B214" s="34" t="s">
        <v>46</v>
      </c>
      <c r="C214" s="35" t="s">
        <v>102</v>
      </c>
      <c r="D214" s="34" t="s">
        <v>48</v>
      </c>
      <c r="E214" s="36"/>
      <c r="F214" s="36"/>
      <c r="G214" s="36"/>
      <c r="H214" s="36"/>
      <c r="I214" s="36"/>
      <c r="J214" s="36"/>
      <c r="K214" s="36"/>
      <c r="L214" s="36"/>
      <c r="M214" s="36"/>
      <c r="N214" s="36"/>
      <c r="O214" s="37"/>
      <c r="P214" s="36"/>
      <c r="Q214" s="17" t="s">
        <v>24</v>
      </c>
      <c r="R214" s="17" t="s">
        <v>24</v>
      </c>
      <c r="S214" s="17" t="s">
        <v>24</v>
      </c>
      <c r="T214" s="17"/>
      <c r="U214" s="17"/>
      <c r="V214" s="17"/>
      <c r="W214" s="18" t="str">
        <f t="shared" ref="W214:W219" si="31">IF(OR(IF(M214="",IF(L214="",IF(K214="","",K214),L214),M214)="F",IF(P214="",IF(O214="",IF(N214="","",N214),O214),P214)="F",IF(S214="",IF(R214="",IF(Q214="","",Q214),R214),S214)="F",IF(V214="",IF(U214="",IF(T214="","",T214),U214),V214)="F")=TRUE,"F",IF(OR(IF(M214="",IF(L214="",IF(K214="","",K214),L214),M214)="PE",IF(P214="",IF(O214="",IF(N214="","",N214),O214),P214)="PE",IF(S214="",IF(R214="",IF(Q214="","",Q214),R214),S214)="PE",IF(V214="",IF(U214="",IF(T214="","",T214),U214),V214)="PE")=TRUE,"PE",IF(AND(IF(M214="",IF(L214="",IF(K214="","",K214),L214),M214)="",IF(P214="",IF(O214="",IF(N214="","",N214),O214),P214)="",IF(S214="",IF(R214="",IF(Q214="","",Q214),R214),S214)="",IF(V214="",IF(U214="",IF(T214="","",T214),U214),V214)="")=TRUE,"","P")))</f>
        <v>P</v>
      </c>
      <c r="X214" s="19"/>
      <c r="Y214" s="239"/>
      <c r="Z214" s="239"/>
      <c r="AA214" s="239"/>
      <c r="AB214" s="239"/>
      <c r="AC214" s="239"/>
      <c r="AD214" s="239"/>
      <c r="AE214" s="239"/>
      <c r="AF214" s="239"/>
      <c r="AG214" s="239"/>
      <c r="AH214" s="239"/>
      <c r="AI214" s="239"/>
      <c r="AJ214" s="239"/>
      <c r="AK214" s="239"/>
      <c r="AL214" s="239"/>
      <c r="AM214" s="239"/>
      <c r="AN214" s="239"/>
      <c r="AO214" s="239"/>
      <c r="AP214" s="239"/>
      <c r="AQ214" s="239"/>
      <c r="AR214" s="239"/>
      <c r="AS214" s="239"/>
      <c r="AT214" s="239"/>
      <c r="AU214" s="239"/>
      <c r="AV214" s="239"/>
      <c r="AW214" s="239"/>
      <c r="AX214" s="239"/>
      <c r="AY214" s="239"/>
      <c r="AZ214" s="239"/>
      <c r="BA214" s="239"/>
    </row>
    <row r="215" spans="1:53" s="178" customFormat="1" ht="79.5" hidden="1" customHeight="1" outlineLevel="1">
      <c r="A215" s="13" t="str">
        <f>IF(AND(D215="",D215=""),"",$D$3&amp;"_"&amp;ROW()-10-COUNTBLANK($D$10:D215))</f>
        <v>QTPC_165</v>
      </c>
      <c r="B215" s="41" t="s">
        <v>49</v>
      </c>
      <c r="C215" s="42" t="s">
        <v>103</v>
      </c>
      <c r="D215" s="43" t="s">
        <v>1032</v>
      </c>
      <c r="E215" s="44"/>
      <c r="F215" s="36"/>
      <c r="G215" s="36"/>
      <c r="H215" s="36"/>
      <c r="I215" s="36"/>
      <c r="J215" s="36"/>
      <c r="K215" s="36"/>
      <c r="L215" s="36"/>
      <c r="M215" s="36"/>
      <c r="N215" s="36"/>
      <c r="O215" s="37"/>
      <c r="P215" s="36"/>
      <c r="Q215" s="17" t="s">
        <v>24</v>
      </c>
      <c r="R215" s="17" t="s">
        <v>24</v>
      </c>
      <c r="S215" s="17" t="s">
        <v>24</v>
      </c>
      <c r="T215" s="17"/>
      <c r="U215" s="17"/>
      <c r="V215" s="17"/>
      <c r="W215" s="18" t="str">
        <f t="shared" si="31"/>
        <v>P</v>
      </c>
      <c r="X215" s="19"/>
      <c r="Y215" s="239"/>
      <c r="Z215" s="239"/>
      <c r="AA215" s="239"/>
      <c r="AB215" s="239"/>
      <c r="AC215" s="239"/>
      <c r="AD215" s="239"/>
      <c r="AE215" s="239"/>
      <c r="AF215" s="239"/>
      <c r="AG215" s="239"/>
      <c r="AH215" s="239"/>
      <c r="AI215" s="239"/>
      <c r="AJ215" s="239"/>
      <c r="AK215" s="239"/>
      <c r="AL215" s="239"/>
      <c r="AM215" s="239"/>
      <c r="AN215" s="239"/>
      <c r="AO215" s="239"/>
      <c r="AP215" s="239"/>
      <c r="AQ215" s="239"/>
      <c r="AR215" s="239"/>
      <c r="AS215" s="239"/>
      <c r="AT215" s="239"/>
      <c r="AU215" s="239"/>
      <c r="AV215" s="239"/>
      <c r="AW215" s="239"/>
      <c r="AX215" s="239"/>
      <c r="AY215" s="239"/>
      <c r="AZ215" s="239"/>
      <c r="BA215" s="239"/>
    </row>
    <row r="216" spans="1:53" s="178" customFormat="1" ht="79.5" hidden="1" customHeight="1" outlineLevel="1">
      <c r="A216" s="13" t="str">
        <f>IF(AND(D216="",D216=""),"",$D$3&amp;"_"&amp;ROW()-10-COUNTBLANK($D$10:D216))</f>
        <v>QTPC_166</v>
      </c>
      <c r="B216" s="46" t="s">
        <v>52</v>
      </c>
      <c r="C216" s="42" t="s">
        <v>53</v>
      </c>
      <c r="D216" s="43" t="s">
        <v>54</v>
      </c>
      <c r="E216" s="44"/>
      <c r="F216" s="36"/>
      <c r="G216" s="36"/>
      <c r="H216" s="36"/>
      <c r="I216" s="36"/>
      <c r="J216" s="36"/>
      <c r="K216" s="36"/>
      <c r="L216" s="36"/>
      <c r="M216" s="36"/>
      <c r="N216" s="36"/>
      <c r="O216" s="37"/>
      <c r="P216" s="36"/>
      <c r="Q216" s="17" t="s">
        <v>24</v>
      </c>
      <c r="R216" s="17" t="s">
        <v>24</v>
      </c>
      <c r="S216" s="17" t="s">
        <v>24</v>
      </c>
      <c r="T216" s="17"/>
      <c r="U216" s="17"/>
      <c r="V216" s="17"/>
      <c r="W216" s="18" t="str">
        <f t="shared" si="31"/>
        <v>P</v>
      </c>
      <c r="X216" s="19"/>
      <c r="Y216" s="239"/>
      <c r="Z216" s="239"/>
      <c r="AA216" s="239"/>
      <c r="AB216" s="239"/>
      <c r="AC216" s="239"/>
      <c r="AD216" s="239"/>
      <c r="AE216" s="239"/>
      <c r="AF216" s="239"/>
      <c r="AG216" s="239"/>
      <c r="AH216" s="239"/>
      <c r="AI216" s="239"/>
      <c r="AJ216" s="239"/>
      <c r="AK216" s="239"/>
      <c r="AL216" s="239"/>
      <c r="AM216" s="239"/>
      <c r="AN216" s="239"/>
      <c r="AO216" s="239"/>
      <c r="AP216" s="239"/>
      <c r="AQ216" s="239"/>
      <c r="AR216" s="239"/>
      <c r="AS216" s="239"/>
      <c r="AT216" s="239"/>
      <c r="AU216" s="239"/>
      <c r="AV216" s="239"/>
      <c r="AW216" s="239"/>
      <c r="AX216" s="239"/>
      <c r="AY216" s="239"/>
      <c r="AZ216" s="239"/>
      <c r="BA216" s="239"/>
    </row>
    <row r="217" spans="1:53" s="178" customFormat="1" ht="99" hidden="1" customHeight="1" outlineLevel="1">
      <c r="A217" s="13" t="str">
        <f>IF(AND(D217="",D217=""),"",$D$3&amp;"_"&amp;ROW()-10-COUNTBLANK($D$10:D217))</f>
        <v>QTPC_167</v>
      </c>
      <c r="B217" s="47" t="s">
        <v>55</v>
      </c>
      <c r="C217" s="42" t="s">
        <v>56</v>
      </c>
      <c r="D217" s="43" t="s">
        <v>54</v>
      </c>
      <c r="E217" s="44"/>
      <c r="F217" s="36"/>
      <c r="G217" s="36"/>
      <c r="H217" s="36"/>
      <c r="I217" s="36"/>
      <c r="J217" s="36"/>
      <c r="K217" s="36"/>
      <c r="L217" s="36"/>
      <c r="M217" s="36"/>
      <c r="N217" s="36"/>
      <c r="O217" s="37"/>
      <c r="P217" s="36"/>
      <c r="Q217" s="17" t="s">
        <v>24</v>
      </c>
      <c r="R217" s="17" t="s">
        <v>24</v>
      </c>
      <c r="S217" s="17" t="s">
        <v>24</v>
      </c>
      <c r="T217" s="17"/>
      <c r="U217" s="17"/>
      <c r="V217" s="17"/>
      <c r="W217" s="18" t="str">
        <f t="shared" si="31"/>
        <v>P</v>
      </c>
      <c r="X217" s="19"/>
      <c r="Y217" s="239"/>
      <c r="Z217" s="239"/>
      <c r="AA217" s="239"/>
      <c r="AB217" s="239"/>
      <c r="AC217" s="239"/>
      <c r="AD217" s="239"/>
      <c r="AE217" s="239"/>
      <c r="AF217" s="239"/>
      <c r="AG217" s="239"/>
      <c r="AH217" s="239"/>
      <c r="AI217" s="239"/>
      <c r="AJ217" s="239"/>
      <c r="AK217" s="239"/>
      <c r="AL217" s="239"/>
      <c r="AM217" s="239"/>
      <c r="AN217" s="239"/>
      <c r="AO217" s="239"/>
      <c r="AP217" s="239"/>
      <c r="AQ217" s="239"/>
      <c r="AR217" s="239"/>
      <c r="AS217" s="239"/>
      <c r="AT217" s="239"/>
      <c r="AU217" s="239"/>
      <c r="AV217" s="239"/>
      <c r="AW217" s="239"/>
      <c r="AX217" s="239"/>
      <c r="AY217" s="239"/>
      <c r="AZ217" s="239"/>
      <c r="BA217" s="239"/>
    </row>
    <row r="218" spans="1:53" s="178" customFormat="1" ht="84" hidden="1" customHeight="1" outlineLevel="1">
      <c r="A218" s="13" t="str">
        <f>IF(AND(D218="",D218=""),"",$D$3&amp;"_"&amp;ROW()-10-COUNTBLANK($D$10:D218))</f>
        <v>QTPC_168</v>
      </c>
      <c r="B218" s="47" t="s">
        <v>57</v>
      </c>
      <c r="C218" s="42" t="s">
        <v>58</v>
      </c>
      <c r="D218" s="43" t="s">
        <v>54</v>
      </c>
      <c r="E218" s="44"/>
      <c r="F218" s="36"/>
      <c r="G218" s="36"/>
      <c r="H218" s="36"/>
      <c r="I218" s="36"/>
      <c r="J218" s="36"/>
      <c r="K218" s="36"/>
      <c r="L218" s="36"/>
      <c r="M218" s="36"/>
      <c r="N218" s="36"/>
      <c r="O218" s="37"/>
      <c r="P218" s="36"/>
      <c r="Q218" s="17" t="s">
        <v>24</v>
      </c>
      <c r="R218" s="17" t="s">
        <v>24</v>
      </c>
      <c r="S218" s="17" t="s">
        <v>24</v>
      </c>
      <c r="T218" s="17"/>
      <c r="U218" s="17"/>
      <c r="V218" s="17"/>
      <c r="W218" s="18" t="str">
        <f t="shared" si="31"/>
        <v>P</v>
      </c>
      <c r="X218" s="19"/>
      <c r="Y218" s="239"/>
      <c r="Z218" s="239"/>
      <c r="AA218" s="239"/>
      <c r="AB218" s="239"/>
      <c r="AC218" s="239"/>
      <c r="AD218" s="239"/>
      <c r="AE218" s="239"/>
      <c r="AF218" s="239"/>
      <c r="AG218" s="239"/>
      <c r="AH218" s="239"/>
      <c r="AI218" s="239"/>
      <c r="AJ218" s="239"/>
      <c r="AK218" s="239"/>
      <c r="AL218" s="239"/>
      <c r="AM218" s="239"/>
      <c r="AN218" s="239"/>
      <c r="AO218" s="239"/>
      <c r="AP218" s="239"/>
      <c r="AQ218" s="239"/>
      <c r="AR218" s="239"/>
      <c r="AS218" s="239"/>
      <c r="AT218" s="239"/>
      <c r="AU218" s="239"/>
      <c r="AV218" s="239"/>
      <c r="AW218" s="239"/>
      <c r="AX218" s="239"/>
      <c r="AY218" s="239"/>
      <c r="AZ218" s="239"/>
      <c r="BA218" s="239"/>
    </row>
    <row r="219" spans="1:53" s="178" customFormat="1" ht="40.5" hidden="1" customHeight="1" outlineLevel="1">
      <c r="A219" s="13" t="str">
        <f>IF(AND(D219="",D219=""),"",$D$3&amp;"_"&amp;ROW()-10-COUNTBLANK($D$10:D219))</f>
        <v>QTPC_169</v>
      </c>
      <c r="B219" s="47" t="s">
        <v>59</v>
      </c>
      <c r="C219" s="42" t="s">
        <v>60</v>
      </c>
      <c r="D219" s="43" t="s">
        <v>61</v>
      </c>
      <c r="E219" s="44"/>
      <c r="F219" s="36"/>
      <c r="G219" s="36"/>
      <c r="H219" s="36"/>
      <c r="I219" s="36"/>
      <c r="J219" s="36"/>
      <c r="K219" s="36"/>
      <c r="L219" s="36"/>
      <c r="M219" s="36"/>
      <c r="N219" s="36"/>
      <c r="O219" s="37"/>
      <c r="P219" s="36"/>
      <c r="Q219" s="17" t="s">
        <v>24</v>
      </c>
      <c r="R219" s="17" t="s">
        <v>24</v>
      </c>
      <c r="S219" s="17" t="s">
        <v>24</v>
      </c>
      <c r="T219" s="17"/>
      <c r="U219" s="17"/>
      <c r="V219" s="17"/>
      <c r="W219" s="18" t="str">
        <f t="shared" si="31"/>
        <v>P</v>
      </c>
      <c r="X219" s="19"/>
      <c r="Y219" s="239"/>
      <c r="Z219" s="239"/>
      <c r="AA219" s="239"/>
      <c r="AB219" s="239"/>
      <c r="AC219" s="239"/>
      <c r="AD219" s="239"/>
      <c r="AE219" s="239"/>
      <c r="AF219" s="239"/>
      <c r="AG219" s="239"/>
      <c r="AH219" s="239"/>
      <c r="AI219" s="239"/>
      <c r="AJ219" s="239"/>
      <c r="AK219" s="239"/>
      <c r="AL219" s="239"/>
      <c r="AM219" s="239"/>
      <c r="AN219" s="239"/>
      <c r="AO219" s="239"/>
      <c r="AP219" s="239"/>
      <c r="AQ219" s="239"/>
      <c r="AR219" s="239"/>
      <c r="AS219" s="239"/>
      <c r="AT219" s="239"/>
      <c r="AU219" s="239"/>
      <c r="AV219" s="239"/>
      <c r="AW219" s="239"/>
      <c r="AX219" s="239"/>
      <c r="AY219" s="239"/>
      <c r="AZ219" s="239"/>
      <c r="BA219" s="239"/>
    </row>
    <row r="220" spans="1:53" s="269" customFormat="1" collapsed="1">
      <c r="A220" s="13" t="str">
        <f>IF(AND(D220="",D220=""),"",$D$3&amp;"_"&amp;ROW()-10-COUNTBLANK($D$10:D220))</f>
        <v/>
      </c>
      <c r="B220" s="459" t="s">
        <v>234</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1"/>
    </row>
    <row r="221" spans="1:53" s="270" customFormat="1" ht="21.75" hidden="1" customHeight="1" outlineLevel="1">
      <c r="A221" s="13" t="str">
        <f>IF(AND(D221="",D221=""),"",$D$3&amp;"_"&amp;ROW()-10-COUNTBLANK($D$10:D221))</f>
        <v/>
      </c>
      <c r="B221" s="462" t="s">
        <v>233</v>
      </c>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4"/>
    </row>
    <row r="222" spans="1:53" s="237" customFormat="1" ht="66" hidden="1" outlineLevel="2">
      <c r="A222" s="13" t="str">
        <f>IF(AND(D222="",D222=""),"",$D$3&amp;"_"&amp;ROW()-10-COUNTBLANK($D$10:D222))</f>
        <v>QTPC_170</v>
      </c>
      <c r="B222" s="79" t="s">
        <v>217</v>
      </c>
      <c r="C222" s="80" t="s">
        <v>218</v>
      </c>
      <c r="D222" s="79" t="s">
        <v>219</v>
      </c>
      <c r="E222" s="223"/>
      <c r="F222" s="224"/>
      <c r="G222" s="224"/>
      <c r="H222" s="224"/>
      <c r="I222" s="224"/>
      <c r="J222" s="224"/>
      <c r="K222" s="225"/>
      <c r="L222" s="225"/>
      <c r="M222" s="225"/>
      <c r="N222" s="225"/>
      <c r="O222" s="225"/>
      <c r="P222" s="225"/>
      <c r="Q222" s="17" t="s">
        <v>24</v>
      </c>
      <c r="R222" s="17" t="s">
        <v>24</v>
      </c>
      <c r="S222" s="17" t="s">
        <v>24</v>
      </c>
      <c r="T222" s="17"/>
      <c r="U222" s="17"/>
      <c r="V222" s="17"/>
      <c r="W222" s="18" t="str">
        <f t="shared" ref="W222:W227" si="32">IF(OR(IF(M222="",IF(L222="",IF(K222="","",K222),L222),M222)="F",IF(P222="",IF(O222="",IF(N222="","",N222),O222),P222)="F",IF(S222="",IF(R222="",IF(Q222="","",Q222),R222),S222)="F",IF(V222="",IF(U222="",IF(T222="","",T222),U222),V222)="F")=TRUE,"F",IF(OR(IF(M222="",IF(L222="",IF(K222="","",K222),L222),M222)="PE",IF(P222="",IF(O222="",IF(N222="","",N222),O222),P222)="PE",IF(S222="",IF(R222="",IF(Q222="","",Q222),R222),S222)="PE",IF(V222="",IF(U222="",IF(T222="","",T222),U222),V222)="PE")=TRUE,"PE",IF(AND(IF(M222="",IF(L222="",IF(K222="","",K222),L222),M222)="",IF(P222="",IF(O222="",IF(N222="","",N222),O222),P222)="",IF(S222="",IF(R222="",IF(Q222="","",Q222),R222),S222)="",IF(V222="",IF(U222="",IF(T222="","",T222),U222),V222)="")=TRUE,"","P")))</f>
        <v>P</v>
      </c>
      <c r="X222" s="19"/>
    </row>
    <row r="223" spans="1:53" s="237" customFormat="1" ht="66" hidden="1" outlineLevel="2">
      <c r="A223" s="13" t="str">
        <f>IF(AND(D223="",D223=""),"",$D$3&amp;"_"&amp;ROW()-10-COUNTBLANK($D$10:D223))</f>
        <v>QTPC_171</v>
      </c>
      <c r="B223" s="79" t="s">
        <v>220</v>
      </c>
      <c r="C223" s="80" t="s">
        <v>221</v>
      </c>
      <c r="D223" s="79" t="s">
        <v>222</v>
      </c>
      <c r="E223" s="223"/>
      <c r="F223" s="224"/>
      <c r="G223" s="224"/>
      <c r="H223" s="224"/>
      <c r="I223" s="224"/>
      <c r="J223" s="224"/>
      <c r="K223" s="225"/>
      <c r="L223" s="225"/>
      <c r="M223" s="225"/>
      <c r="N223" s="225"/>
      <c r="O223" s="225"/>
      <c r="P223" s="225"/>
      <c r="Q223" s="17" t="s">
        <v>24</v>
      </c>
      <c r="R223" s="17" t="s">
        <v>24</v>
      </c>
      <c r="S223" s="17" t="s">
        <v>24</v>
      </c>
      <c r="T223" s="17"/>
      <c r="U223" s="17"/>
      <c r="V223" s="17"/>
      <c r="W223" s="18" t="str">
        <f t="shared" si="32"/>
        <v>P</v>
      </c>
      <c r="X223" s="19"/>
    </row>
    <row r="224" spans="1:53" s="237" customFormat="1" ht="66" hidden="1" outlineLevel="2">
      <c r="A224" s="13" t="str">
        <f>IF(AND(D224="",D224=""),"",$D$3&amp;"_"&amp;ROW()-10-COUNTBLANK($D$10:D224))</f>
        <v>QTPC_172</v>
      </c>
      <c r="B224" s="79" t="s">
        <v>223</v>
      </c>
      <c r="C224" s="80" t="s">
        <v>224</v>
      </c>
      <c r="D224" s="79" t="s">
        <v>219</v>
      </c>
      <c r="E224" s="223"/>
      <c r="F224" s="224"/>
      <c r="G224" s="224"/>
      <c r="H224" s="224"/>
      <c r="I224" s="224"/>
      <c r="J224" s="224"/>
      <c r="K224" s="225"/>
      <c r="L224" s="225"/>
      <c r="M224" s="225"/>
      <c r="N224" s="225"/>
      <c r="O224" s="225"/>
      <c r="P224" s="225"/>
      <c r="Q224" s="17" t="s">
        <v>24</v>
      </c>
      <c r="R224" s="17" t="s">
        <v>24</v>
      </c>
      <c r="S224" s="17" t="s">
        <v>24</v>
      </c>
      <c r="T224" s="17"/>
      <c r="U224" s="17"/>
      <c r="V224" s="17"/>
      <c r="W224" s="18" t="str">
        <f t="shared" si="32"/>
        <v>P</v>
      </c>
      <c r="X224" s="19"/>
    </row>
    <row r="225" spans="1:53" s="237" customFormat="1" ht="82.5" hidden="1" outlineLevel="2">
      <c r="A225" s="13" t="str">
        <f>IF(AND(D225="",D225=""),"",$D$3&amp;"_"&amp;ROW()-10-COUNTBLANK($D$10:D225))</f>
        <v>QTPC_173</v>
      </c>
      <c r="B225" s="79" t="s">
        <v>225</v>
      </c>
      <c r="C225" s="79" t="s">
        <v>226</v>
      </c>
      <c r="D225" s="79" t="s">
        <v>219</v>
      </c>
      <c r="E225" s="223"/>
      <c r="F225" s="224"/>
      <c r="G225" s="224"/>
      <c r="H225" s="224"/>
      <c r="I225" s="224"/>
      <c r="J225" s="224"/>
      <c r="K225" s="225"/>
      <c r="L225" s="225"/>
      <c r="M225" s="225"/>
      <c r="N225" s="225"/>
      <c r="O225" s="225"/>
      <c r="P225" s="225"/>
      <c r="Q225" s="17" t="s">
        <v>24</v>
      </c>
      <c r="R225" s="17" t="s">
        <v>24</v>
      </c>
      <c r="S225" s="17" t="s">
        <v>24</v>
      </c>
      <c r="T225" s="17"/>
      <c r="U225" s="17"/>
      <c r="V225" s="17"/>
      <c r="W225" s="18" t="str">
        <f t="shared" si="32"/>
        <v>P</v>
      </c>
      <c r="X225" s="19"/>
    </row>
    <row r="226" spans="1:53" s="237" customFormat="1" ht="99" hidden="1" outlineLevel="2">
      <c r="A226" s="13" t="str">
        <f>IF(AND(D226="",D226=""),"",$D$3&amp;"_"&amp;ROW()-10-COUNTBLANK($D$10:D226))</f>
        <v>QTPC_174</v>
      </c>
      <c r="B226" s="79" t="s">
        <v>227</v>
      </c>
      <c r="C226" s="79" t="s">
        <v>228</v>
      </c>
      <c r="D226" s="79" t="s">
        <v>229</v>
      </c>
      <c r="E226" s="223"/>
      <c r="F226" s="224"/>
      <c r="G226" s="224"/>
      <c r="H226" s="224"/>
      <c r="I226" s="224"/>
      <c r="J226" s="224"/>
      <c r="K226" s="225"/>
      <c r="L226" s="225"/>
      <c r="M226" s="225"/>
      <c r="N226" s="225"/>
      <c r="O226" s="225"/>
      <c r="P226" s="225"/>
      <c r="Q226" s="17" t="s">
        <v>24</v>
      </c>
      <c r="R226" s="17" t="s">
        <v>24</v>
      </c>
      <c r="S226" s="17" t="s">
        <v>24</v>
      </c>
      <c r="T226" s="17"/>
      <c r="U226" s="17"/>
      <c r="V226" s="17"/>
      <c r="W226" s="18" t="str">
        <f t="shared" si="32"/>
        <v>P</v>
      </c>
      <c r="X226" s="19"/>
    </row>
    <row r="227" spans="1:53" s="237" customFormat="1" ht="66" hidden="1" outlineLevel="2">
      <c r="A227" s="13" t="str">
        <f>IF(AND(D227="",D227=""),"",$D$3&amp;"_"&amp;ROW()-10-COUNTBLANK($D$10:D227))</f>
        <v>QTPC_175</v>
      </c>
      <c r="B227" s="79" t="s">
        <v>230</v>
      </c>
      <c r="C227" s="79" t="s">
        <v>231</v>
      </c>
      <c r="D227" s="79" t="s">
        <v>232</v>
      </c>
      <c r="E227" s="223"/>
      <c r="F227" s="224"/>
      <c r="G227" s="224"/>
      <c r="H227" s="224"/>
      <c r="I227" s="224"/>
      <c r="J227" s="224"/>
      <c r="K227" s="225"/>
      <c r="L227" s="225"/>
      <c r="M227" s="225"/>
      <c r="N227" s="225"/>
      <c r="O227" s="225"/>
      <c r="P227" s="225"/>
      <c r="Q227" s="17" t="s">
        <v>24</v>
      </c>
      <c r="R227" s="17" t="s">
        <v>24</v>
      </c>
      <c r="S227" s="17" t="s">
        <v>24</v>
      </c>
      <c r="T227" s="17"/>
      <c r="U227" s="17"/>
      <c r="V227" s="17"/>
      <c r="W227" s="18" t="str">
        <f t="shared" si="32"/>
        <v>P</v>
      </c>
      <c r="X227" s="19"/>
    </row>
    <row r="228" spans="1:53" s="270" customFormat="1" ht="17.25" hidden="1" customHeight="1" outlineLevel="1">
      <c r="A228" s="13" t="str">
        <f>IF(AND(D228="",D228=""),"",$D$3&amp;"_"&amp;ROW()-10-COUNTBLANK($D$10:D228))</f>
        <v/>
      </c>
      <c r="B228" s="462" t="s">
        <v>235</v>
      </c>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4"/>
      <c r="Y228" s="271"/>
    </row>
    <row r="229" spans="1:53" s="178" customFormat="1" ht="33" hidden="1" outlineLevel="2">
      <c r="A229" s="13" t="str">
        <f>IF(AND(D229="",D229=""),"",$D$3&amp;"_"&amp;ROW()-10-COUNTBLANK($D$10:D229))</f>
        <v>QTPC_176</v>
      </c>
      <c r="B229" s="76" t="s">
        <v>186</v>
      </c>
      <c r="C229" s="76" t="s">
        <v>187</v>
      </c>
      <c r="D229" s="35" t="s">
        <v>1082</v>
      </c>
      <c r="E229" s="77"/>
      <c r="F229" s="77"/>
      <c r="G229" s="77"/>
      <c r="H229" s="77"/>
      <c r="I229" s="77"/>
      <c r="J229" s="77"/>
      <c r="K229" s="77"/>
      <c r="L229" s="77"/>
      <c r="M229" s="77"/>
      <c r="N229" s="77"/>
      <c r="O229" s="77"/>
      <c r="P229" s="77"/>
      <c r="Q229" s="17" t="s">
        <v>24</v>
      </c>
      <c r="R229" s="17" t="s">
        <v>24</v>
      </c>
      <c r="S229" s="17" t="s">
        <v>24</v>
      </c>
      <c r="T229" s="17"/>
      <c r="U229" s="17"/>
      <c r="V229" s="17"/>
      <c r="W229" s="18" t="str">
        <f t="shared" ref="W229:W230" si="33">IF(OR(IF(M229="",IF(L229="",IF(K229="","",K229),L229),M229)="F",IF(P229="",IF(O229="",IF(N229="","",N229),O229),P229)="F",IF(S229="",IF(R229="",IF(Q229="","",Q229),R229),S229)="F",IF(V229="",IF(U229="",IF(T229="","",T229),U229),V229)="F")=TRUE,"F",IF(OR(IF(M229="",IF(L229="",IF(K229="","",K229),L229),M229)="PE",IF(P229="",IF(O229="",IF(N229="","",N229),O229),P229)="PE",IF(S229="",IF(R229="",IF(Q229="","",Q229),R229),S229)="PE",IF(V229="",IF(U229="",IF(T229="","",T229),U229),V229)="PE")=TRUE,"PE",IF(AND(IF(M229="",IF(L229="",IF(K229="","",K229),L229),M229)="",IF(P229="",IF(O229="",IF(N229="","",N229),O229),P229)="",IF(S229="",IF(R229="",IF(Q229="","",Q229),R229),S229)="",IF(V229="",IF(U229="",IF(T229="","",T229),U229),V229)="")=TRUE,"","P")))</f>
        <v>P</v>
      </c>
      <c r="X229" s="19"/>
      <c r="Y229" s="238"/>
    </row>
    <row r="230" spans="1:53" s="178" customFormat="1" ht="33" hidden="1" outlineLevel="2">
      <c r="A230" s="13" t="str">
        <f>IF(AND(D230="",D230=""),"",$D$3&amp;"_"&amp;ROW()-10-COUNTBLANK($D$10:D230))</f>
        <v>QTPC_177</v>
      </c>
      <c r="B230" s="76" t="s">
        <v>957</v>
      </c>
      <c r="C230" s="76" t="s">
        <v>958</v>
      </c>
      <c r="D230" s="76" t="s">
        <v>1083</v>
      </c>
      <c r="E230" s="77"/>
      <c r="F230" s="77"/>
      <c r="G230" s="77"/>
      <c r="H230" s="77"/>
      <c r="I230" s="77"/>
      <c r="J230" s="77"/>
      <c r="K230" s="77"/>
      <c r="L230" s="77"/>
      <c r="M230" s="77"/>
      <c r="N230" s="77"/>
      <c r="O230" s="77"/>
      <c r="P230" s="77"/>
      <c r="Q230" s="17" t="s">
        <v>24</v>
      </c>
      <c r="R230" s="17" t="s">
        <v>24</v>
      </c>
      <c r="S230" s="17" t="s">
        <v>24</v>
      </c>
      <c r="T230" s="17"/>
      <c r="U230" s="17"/>
      <c r="V230" s="17"/>
      <c r="W230" s="18" t="str">
        <f t="shared" si="33"/>
        <v>P</v>
      </c>
      <c r="X230" s="19"/>
      <c r="Y230" s="238"/>
    </row>
    <row r="231" spans="1:53" s="270" customFormat="1" ht="17.25" hidden="1" customHeight="1" outlineLevel="1">
      <c r="A231" s="13" t="str">
        <f>IF(AND(D231="",D231=""),"",$D$3&amp;"_"&amp;ROW()-10-COUNTBLANK($D$10:D231))</f>
        <v/>
      </c>
      <c r="B231" s="462" t="s">
        <v>236</v>
      </c>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4"/>
      <c r="Y231" s="271"/>
    </row>
    <row r="232" spans="1:53" s="178" customFormat="1" ht="33" hidden="1" outlineLevel="2">
      <c r="A232" s="13" t="str">
        <f>IF(AND(D232="",D232=""),"",$D$3&amp;"_"&amp;ROW()-10-COUNTBLANK($D$10:D232))</f>
        <v>QTPC_178</v>
      </c>
      <c r="B232" s="76" t="s">
        <v>186</v>
      </c>
      <c r="C232" s="76" t="s">
        <v>187</v>
      </c>
      <c r="D232" s="35" t="s">
        <v>1082</v>
      </c>
      <c r="E232" s="77"/>
      <c r="F232" s="77"/>
      <c r="G232" s="77"/>
      <c r="H232" s="77"/>
      <c r="I232" s="77"/>
      <c r="J232" s="77"/>
      <c r="K232" s="77"/>
      <c r="L232" s="77"/>
      <c r="M232" s="77"/>
      <c r="N232" s="77"/>
      <c r="O232" s="77"/>
      <c r="P232" s="77"/>
      <c r="Q232" s="17" t="s">
        <v>24</v>
      </c>
      <c r="R232" s="17" t="s">
        <v>24</v>
      </c>
      <c r="S232" s="17" t="s">
        <v>24</v>
      </c>
      <c r="T232" s="17"/>
      <c r="U232" s="17"/>
      <c r="V232" s="17"/>
      <c r="W232" s="18" t="str">
        <f t="shared" ref="W232:W233" si="34">IF(OR(IF(M232="",IF(L232="",IF(K232="","",K232),L232),M232)="F",IF(P232="",IF(O232="",IF(N232="","",N232),O232),P232)="F",IF(S232="",IF(R232="",IF(Q232="","",Q232),R232),S232)="F",IF(V232="",IF(U232="",IF(T232="","",T232),U232),V232)="F")=TRUE,"F",IF(OR(IF(M232="",IF(L232="",IF(K232="","",K232),L232),M232)="PE",IF(P232="",IF(O232="",IF(N232="","",N232),O232),P232)="PE",IF(S232="",IF(R232="",IF(Q232="","",Q232),R232),S232)="PE",IF(V232="",IF(U232="",IF(T232="","",T232),U232),V232)="PE")=TRUE,"PE",IF(AND(IF(M232="",IF(L232="",IF(K232="","",K232),L232),M232)="",IF(P232="",IF(O232="",IF(N232="","",N232),O232),P232)="",IF(S232="",IF(R232="",IF(Q232="","",Q232),R232),S232)="",IF(V232="",IF(U232="",IF(T232="","",T232),U232),V232)="")=TRUE,"","P")))</f>
        <v>P</v>
      </c>
      <c r="X232" s="19"/>
      <c r="Y232" s="238"/>
    </row>
    <row r="233" spans="1:53" s="178" customFormat="1" hidden="1" outlineLevel="2">
      <c r="A233" s="13" t="str">
        <f>IF(AND(D233="",D233=""),"",$D$3&amp;"_"&amp;ROW()-10-COUNTBLANK($D$10:D233))</f>
        <v>QTPC_179</v>
      </c>
      <c r="B233" s="76" t="s">
        <v>1084</v>
      </c>
      <c r="C233" s="76" t="s">
        <v>1085</v>
      </c>
      <c r="D233" s="76" t="s">
        <v>1086</v>
      </c>
      <c r="E233" s="77"/>
      <c r="F233" s="77"/>
      <c r="G233" s="77"/>
      <c r="H233" s="77"/>
      <c r="I233" s="77"/>
      <c r="J233" s="77"/>
      <c r="K233" s="77"/>
      <c r="L233" s="77"/>
      <c r="M233" s="77"/>
      <c r="N233" s="77"/>
      <c r="O233" s="77"/>
      <c r="P233" s="77"/>
      <c r="Q233" s="17" t="s">
        <v>24</v>
      </c>
      <c r="R233" s="17" t="s">
        <v>24</v>
      </c>
      <c r="S233" s="17" t="s">
        <v>24</v>
      </c>
      <c r="T233" s="17"/>
      <c r="U233" s="17"/>
      <c r="V233" s="17"/>
      <c r="W233" s="18" t="str">
        <f t="shared" si="34"/>
        <v>P</v>
      </c>
      <c r="X233" s="19"/>
      <c r="Y233" s="238"/>
    </row>
    <row r="234" spans="1:53" s="178" customFormat="1" ht="17.25" hidden="1" customHeight="1" outlineLevel="1" collapsed="1">
      <c r="A234" s="13" t="str">
        <f>IF(AND(D234="",D234=""),"",$D$3&amp;"_"&amp;ROW()-10-COUNTBLANK($D$10:D234))</f>
        <v/>
      </c>
      <c r="B234" s="465" t="s">
        <v>237</v>
      </c>
      <c r="C234" s="466"/>
      <c r="D234" s="466"/>
      <c r="E234" s="466"/>
      <c r="F234" s="466"/>
      <c r="G234" s="466"/>
      <c r="H234" s="466"/>
      <c r="I234" s="466"/>
      <c r="J234" s="466"/>
      <c r="K234" s="466"/>
      <c r="L234" s="466"/>
      <c r="M234" s="466"/>
      <c r="N234" s="466"/>
      <c r="O234" s="466"/>
      <c r="P234" s="466"/>
      <c r="Q234" s="466"/>
      <c r="R234" s="466"/>
      <c r="S234" s="466"/>
      <c r="T234" s="466"/>
      <c r="U234" s="466"/>
      <c r="V234" s="466"/>
      <c r="W234" s="466"/>
      <c r="X234" s="467"/>
      <c r="Y234" s="238"/>
    </row>
    <row r="235" spans="1:53" s="178" customFormat="1" ht="33" hidden="1" outlineLevel="1">
      <c r="A235" s="13" t="str">
        <f>IF(AND(D235="",D235=""),"",$D$3&amp;"_"&amp;ROW()-10-COUNTBLANK($D$10:D235))</f>
        <v>QTPC_180</v>
      </c>
      <c r="B235" s="76" t="s">
        <v>186</v>
      </c>
      <c r="C235" s="76" t="s">
        <v>187</v>
      </c>
      <c r="D235" s="35" t="s">
        <v>1082</v>
      </c>
      <c r="E235" s="77"/>
      <c r="F235" s="77"/>
      <c r="G235" s="77"/>
      <c r="H235" s="77"/>
      <c r="I235" s="77"/>
      <c r="J235" s="77"/>
      <c r="K235" s="77"/>
      <c r="L235" s="77"/>
      <c r="M235" s="77"/>
      <c r="N235" s="77"/>
      <c r="O235" s="77"/>
      <c r="P235" s="77"/>
      <c r="Q235" s="17" t="s">
        <v>24</v>
      </c>
      <c r="R235" s="17" t="s">
        <v>24</v>
      </c>
      <c r="S235" s="17" t="s">
        <v>24</v>
      </c>
      <c r="T235" s="17"/>
      <c r="U235" s="17"/>
      <c r="V235" s="17"/>
      <c r="W235" s="18" t="str">
        <f t="shared" ref="W235:W236" si="35">IF(OR(IF(M235="",IF(L235="",IF(K235="","",K235),L235),M235)="F",IF(P235="",IF(O235="",IF(N235="","",N235),O235),P235)="F",IF(S235="",IF(R235="",IF(Q235="","",Q235),R235),S235)="F",IF(V235="",IF(U235="",IF(T235="","",T235),U235),V235)="F")=TRUE,"F",IF(OR(IF(M235="",IF(L235="",IF(K235="","",K235),L235),M235)="PE",IF(P235="",IF(O235="",IF(N235="","",N235),O235),P235)="PE",IF(S235="",IF(R235="",IF(Q235="","",Q235),R235),S235)="PE",IF(V235="",IF(U235="",IF(T235="","",T235),U235),V235)="PE")=TRUE,"PE",IF(AND(IF(M235="",IF(L235="",IF(K235="","",K235),L235),M235)="",IF(P235="",IF(O235="",IF(N235="","",N235),O235),P235)="",IF(S235="",IF(R235="",IF(Q235="","",Q235),R235),S235)="",IF(V235="",IF(U235="",IF(T235="","",T235),U235),V235)="")=TRUE,"","P")))</f>
        <v>P</v>
      </c>
      <c r="X235" s="19"/>
      <c r="Y235" s="238"/>
    </row>
    <row r="236" spans="1:53" s="178" customFormat="1" hidden="1" outlineLevel="1">
      <c r="A236" s="13" t="str">
        <f>IF(AND(D236="",D236=""),"",$D$3&amp;"_"&amp;ROW()-10-COUNTBLANK($D$10:D236))</f>
        <v>QTPC_181</v>
      </c>
      <c r="B236" s="76" t="s">
        <v>963</v>
      </c>
      <c r="C236" s="76" t="s">
        <v>964</v>
      </c>
      <c r="D236" s="76" t="s">
        <v>965</v>
      </c>
      <c r="E236" s="77"/>
      <c r="F236" s="77"/>
      <c r="G236" s="77"/>
      <c r="H236" s="77"/>
      <c r="I236" s="77"/>
      <c r="J236" s="77"/>
      <c r="K236" s="77"/>
      <c r="L236" s="77"/>
      <c r="M236" s="77"/>
      <c r="N236" s="77"/>
      <c r="O236" s="77"/>
      <c r="P236" s="77"/>
      <c r="Q236" s="17" t="s">
        <v>24</v>
      </c>
      <c r="R236" s="17" t="s">
        <v>24</v>
      </c>
      <c r="S236" s="17" t="s">
        <v>24</v>
      </c>
      <c r="T236" s="17"/>
      <c r="U236" s="17"/>
      <c r="V236" s="17"/>
      <c r="W236" s="18" t="str">
        <f t="shared" si="35"/>
        <v>P</v>
      </c>
      <c r="X236" s="19"/>
      <c r="Y236" s="238"/>
    </row>
    <row r="237" spans="1:53" s="178" customFormat="1" ht="21" customHeight="1" collapsed="1">
      <c r="A237" s="13" t="str">
        <f>IF(AND(D237="",D237=""),"",$D$3&amp;"_"&amp;ROW()-10-COUNTBLANK($D$10:D237))</f>
        <v/>
      </c>
      <c r="B237" s="405" t="s">
        <v>708</v>
      </c>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7"/>
      <c r="Y237" s="239"/>
      <c r="Z237" s="239"/>
      <c r="AA237" s="239"/>
      <c r="AB237" s="239"/>
      <c r="AC237" s="239"/>
      <c r="AD237" s="239"/>
      <c r="AE237" s="239"/>
      <c r="AF237" s="239"/>
      <c r="AG237" s="239"/>
      <c r="AH237" s="239"/>
      <c r="AI237" s="239"/>
      <c r="AJ237" s="239"/>
      <c r="AK237" s="239"/>
      <c r="AL237" s="239"/>
      <c r="AM237" s="239"/>
      <c r="AN237" s="239"/>
      <c r="AO237" s="239"/>
      <c r="AP237" s="239"/>
      <c r="AQ237" s="239"/>
      <c r="AR237" s="239"/>
      <c r="AS237" s="239"/>
      <c r="AT237" s="239"/>
      <c r="AU237" s="239"/>
      <c r="AV237" s="239"/>
      <c r="AW237" s="239"/>
      <c r="AX237" s="239"/>
      <c r="AY237" s="239"/>
      <c r="AZ237" s="239"/>
      <c r="BA237" s="239"/>
    </row>
    <row r="238" spans="1:53" s="178" customFormat="1" ht="97.5" hidden="1" customHeight="1" outlineLevel="1">
      <c r="A238" s="13" t="str">
        <f>IF(AND(D238="",D238=""),"",$D$3&amp;"_"&amp;ROW()-10-COUNTBLANK($D$10:D238))</f>
        <v>QTPC_182</v>
      </c>
      <c r="B238" s="34" t="s">
        <v>46</v>
      </c>
      <c r="C238" s="35" t="s">
        <v>102</v>
      </c>
      <c r="D238" s="34" t="s">
        <v>48</v>
      </c>
      <c r="E238" s="36"/>
      <c r="F238" s="36"/>
      <c r="G238" s="36"/>
      <c r="H238" s="36"/>
      <c r="I238" s="36"/>
      <c r="J238" s="36"/>
      <c r="K238" s="36"/>
      <c r="L238" s="36"/>
      <c r="M238" s="36"/>
      <c r="N238" s="36"/>
      <c r="O238" s="37"/>
      <c r="P238" s="36"/>
      <c r="Q238" s="17" t="s">
        <v>24</v>
      </c>
      <c r="R238" s="17" t="s">
        <v>24</v>
      </c>
      <c r="S238" s="17" t="s">
        <v>24</v>
      </c>
      <c r="T238" s="17"/>
      <c r="U238" s="17"/>
      <c r="V238" s="17"/>
      <c r="W238" s="18" t="str">
        <f t="shared" ref="W238:W244" si="36">IF(OR(IF(M238="",IF(L238="",IF(K238="","",K238),L238),M238)="F",IF(P238="",IF(O238="",IF(N238="","",N238),O238),P238)="F",IF(S238="",IF(R238="",IF(Q238="","",Q238),R238),S238)="F",IF(V238="",IF(U238="",IF(T238="","",T238),U238),V238)="F")=TRUE,"F",IF(OR(IF(M238="",IF(L238="",IF(K238="","",K238),L238),M238)="PE",IF(P238="",IF(O238="",IF(N238="","",N238),O238),P238)="PE",IF(S238="",IF(R238="",IF(Q238="","",Q238),R238),S238)="PE",IF(V238="",IF(U238="",IF(T238="","",T238),U238),V238)="PE")=TRUE,"PE",IF(AND(IF(M238="",IF(L238="",IF(K238="","",K238),L238),M238)="",IF(P238="",IF(O238="",IF(N238="","",N238),O238),P238)="",IF(S238="",IF(R238="",IF(Q238="","",Q238),R238),S238)="",IF(V238="",IF(U238="",IF(T238="","",T238),U238),V238)="")=TRUE,"","P")))</f>
        <v>P</v>
      </c>
      <c r="X238" s="19"/>
      <c r="Y238" s="239"/>
      <c r="Z238" s="239"/>
      <c r="AA238" s="239"/>
      <c r="AB238" s="239"/>
      <c r="AC238" s="239"/>
      <c r="AD238" s="239"/>
      <c r="AE238" s="239"/>
      <c r="AF238" s="239"/>
      <c r="AG238" s="239"/>
      <c r="AH238" s="239"/>
      <c r="AI238" s="239"/>
      <c r="AJ238" s="239"/>
      <c r="AK238" s="239"/>
      <c r="AL238" s="239"/>
      <c r="AM238" s="239"/>
      <c r="AN238" s="239"/>
      <c r="AO238" s="239"/>
      <c r="AP238" s="239"/>
      <c r="AQ238" s="239"/>
      <c r="AR238" s="239"/>
      <c r="AS238" s="239"/>
      <c r="AT238" s="239"/>
      <c r="AU238" s="239"/>
      <c r="AV238" s="239"/>
      <c r="AW238" s="239"/>
      <c r="AX238" s="239"/>
      <c r="AY238" s="239"/>
      <c r="AZ238" s="239"/>
      <c r="BA238" s="239"/>
    </row>
    <row r="239" spans="1:53" s="178" customFormat="1" ht="79.5" hidden="1" customHeight="1" outlineLevel="1">
      <c r="A239" s="13" t="str">
        <f>IF(AND(D239="",D239=""),"",$D$3&amp;"_"&amp;ROW()-10-COUNTBLANK($D$10:D239))</f>
        <v>QTPC_183</v>
      </c>
      <c r="B239" s="41" t="s">
        <v>49</v>
      </c>
      <c r="C239" s="42" t="s">
        <v>103</v>
      </c>
      <c r="D239" s="43" t="s">
        <v>1032</v>
      </c>
      <c r="E239" s="44"/>
      <c r="F239" s="36"/>
      <c r="G239" s="36"/>
      <c r="H239" s="36"/>
      <c r="I239" s="36"/>
      <c r="J239" s="36"/>
      <c r="K239" s="36"/>
      <c r="L239" s="36"/>
      <c r="M239" s="36"/>
      <c r="N239" s="36"/>
      <c r="O239" s="37"/>
      <c r="P239" s="36"/>
      <c r="Q239" s="17" t="s">
        <v>24</v>
      </c>
      <c r="R239" s="17" t="s">
        <v>24</v>
      </c>
      <c r="S239" s="17" t="s">
        <v>24</v>
      </c>
      <c r="T239" s="17"/>
      <c r="U239" s="17"/>
      <c r="V239" s="17"/>
      <c r="W239" s="18" t="str">
        <f t="shared" si="36"/>
        <v>P</v>
      </c>
      <c r="X239" s="19"/>
      <c r="Y239" s="239"/>
      <c r="Z239" s="239"/>
      <c r="AA239" s="239"/>
      <c r="AB239" s="239"/>
      <c r="AC239" s="239"/>
      <c r="AD239" s="239"/>
      <c r="AE239" s="239"/>
      <c r="AF239" s="239"/>
      <c r="AG239" s="239"/>
      <c r="AH239" s="239"/>
      <c r="AI239" s="239"/>
      <c r="AJ239" s="239"/>
      <c r="AK239" s="239"/>
      <c r="AL239" s="239"/>
      <c r="AM239" s="239"/>
      <c r="AN239" s="239"/>
      <c r="AO239" s="239"/>
      <c r="AP239" s="239"/>
      <c r="AQ239" s="239"/>
      <c r="AR239" s="239"/>
      <c r="AS239" s="239"/>
      <c r="AT239" s="239"/>
      <c r="AU239" s="239"/>
      <c r="AV239" s="239"/>
      <c r="AW239" s="239"/>
      <c r="AX239" s="239"/>
      <c r="AY239" s="239"/>
      <c r="AZ239" s="239"/>
      <c r="BA239" s="239"/>
    </row>
    <row r="240" spans="1:53" s="178" customFormat="1" ht="79.5" hidden="1" customHeight="1" outlineLevel="1">
      <c r="A240" s="13" t="str">
        <f>IF(AND(D240="",D240=""),"",$D$3&amp;"_"&amp;ROW()-10-COUNTBLANK($D$10:D240))</f>
        <v>QTPC_184</v>
      </c>
      <c r="B240" s="46" t="s">
        <v>52</v>
      </c>
      <c r="C240" s="42" t="s">
        <v>53</v>
      </c>
      <c r="D240" s="43" t="s">
        <v>54</v>
      </c>
      <c r="E240" s="44"/>
      <c r="F240" s="36"/>
      <c r="G240" s="36"/>
      <c r="H240" s="36"/>
      <c r="I240" s="36"/>
      <c r="J240" s="36"/>
      <c r="K240" s="36"/>
      <c r="L240" s="36"/>
      <c r="M240" s="36"/>
      <c r="N240" s="36"/>
      <c r="O240" s="37"/>
      <c r="P240" s="36"/>
      <c r="Q240" s="17" t="s">
        <v>24</v>
      </c>
      <c r="R240" s="17" t="s">
        <v>24</v>
      </c>
      <c r="S240" s="17" t="s">
        <v>24</v>
      </c>
      <c r="T240" s="17"/>
      <c r="U240" s="17"/>
      <c r="V240" s="17"/>
      <c r="W240" s="18" t="str">
        <f t="shared" si="36"/>
        <v>P</v>
      </c>
      <c r="X240" s="19"/>
      <c r="Y240" s="239"/>
      <c r="Z240" s="239"/>
      <c r="AA240" s="239"/>
      <c r="AB240" s="239"/>
      <c r="AC240" s="239"/>
      <c r="AD240" s="239"/>
      <c r="AE240" s="239"/>
      <c r="AF240" s="239"/>
      <c r="AG240" s="239"/>
      <c r="AH240" s="239"/>
      <c r="AI240" s="239"/>
      <c r="AJ240" s="239"/>
      <c r="AK240" s="239"/>
      <c r="AL240" s="239"/>
      <c r="AM240" s="239"/>
      <c r="AN240" s="239"/>
      <c r="AO240" s="239"/>
      <c r="AP240" s="239"/>
      <c r="AQ240" s="239"/>
      <c r="AR240" s="239"/>
      <c r="AS240" s="239"/>
      <c r="AT240" s="239"/>
      <c r="AU240" s="239"/>
      <c r="AV240" s="239"/>
      <c r="AW240" s="239"/>
      <c r="AX240" s="239"/>
      <c r="AY240" s="239"/>
      <c r="AZ240" s="239"/>
      <c r="BA240" s="239"/>
    </row>
    <row r="241" spans="1:53" s="178" customFormat="1" ht="99" hidden="1" customHeight="1" outlineLevel="1">
      <c r="A241" s="13" t="str">
        <f>IF(AND(D241="",D241=""),"",$D$3&amp;"_"&amp;ROW()-10-COUNTBLANK($D$10:D241))</f>
        <v>QTPC_185</v>
      </c>
      <c r="B241" s="47" t="s">
        <v>55</v>
      </c>
      <c r="C241" s="42" t="s">
        <v>56</v>
      </c>
      <c r="D241" s="43" t="s">
        <v>54</v>
      </c>
      <c r="E241" s="44"/>
      <c r="F241" s="36"/>
      <c r="G241" s="36"/>
      <c r="H241" s="36"/>
      <c r="I241" s="36"/>
      <c r="J241" s="36"/>
      <c r="K241" s="36"/>
      <c r="L241" s="36"/>
      <c r="M241" s="36"/>
      <c r="N241" s="36"/>
      <c r="O241" s="37"/>
      <c r="P241" s="36"/>
      <c r="Q241" s="17" t="s">
        <v>24</v>
      </c>
      <c r="R241" s="17" t="s">
        <v>24</v>
      </c>
      <c r="S241" s="17" t="s">
        <v>24</v>
      </c>
      <c r="T241" s="17"/>
      <c r="U241" s="17"/>
      <c r="V241" s="17"/>
      <c r="W241" s="18" t="str">
        <f t="shared" si="36"/>
        <v>P</v>
      </c>
      <c r="X241" s="19"/>
      <c r="Y241" s="239"/>
      <c r="Z241" s="239"/>
      <c r="AA241" s="239"/>
      <c r="AB241" s="239"/>
      <c r="AC241" s="239"/>
      <c r="AD241" s="239"/>
      <c r="AE241" s="239"/>
      <c r="AF241" s="239"/>
      <c r="AG241" s="239"/>
      <c r="AH241" s="239"/>
      <c r="AI241" s="239"/>
      <c r="AJ241" s="239"/>
      <c r="AK241" s="239"/>
      <c r="AL241" s="239"/>
      <c r="AM241" s="239"/>
      <c r="AN241" s="239"/>
      <c r="AO241" s="239"/>
      <c r="AP241" s="239"/>
      <c r="AQ241" s="239"/>
      <c r="AR241" s="239"/>
      <c r="AS241" s="239"/>
      <c r="AT241" s="239"/>
      <c r="AU241" s="239"/>
      <c r="AV241" s="239"/>
      <c r="AW241" s="239"/>
      <c r="AX241" s="239"/>
      <c r="AY241" s="239"/>
      <c r="AZ241" s="239"/>
      <c r="BA241" s="239"/>
    </row>
    <row r="242" spans="1:53" s="178" customFormat="1" ht="84" hidden="1" customHeight="1" outlineLevel="1">
      <c r="A242" s="13" t="str">
        <f>IF(AND(D242="",D242=""),"",$D$3&amp;"_"&amp;ROW()-10-COUNTBLANK($D$10:D242))</f>
        <v>QTPC_186</v>
      </c>
      <c r="B242" s="47" t="s">
        <v>57</v>
      </c>
      <c r="C242" s="42" t="s">
        <v>58</v>
      </c>
      <c r="D242" s="43" t="s">
        <v>54</v>
      </c>
      <c r="E242" s="44"/>
      <c r="F242" s="36"/>
      <c r="G242" s="36"/>
      <c r="H242" s="36"/>
      <c r="I242" s="36"/>
      <c r="J242" s="36"/>
      <c r="K242" s="36"/>
      <c r="L242" s="36"/>
      <c r="M242" s="36"/>
      <c r="N242" s="36"/>
      <c r="O242" s="37"/>
      <c r="P242" s="36"/>
      <c r="Q242" s="17" t="s">
        <v>24</v>
      </c>
      <c r="R242" s="17" t="s">
        <v>24</v>
      </c>
      <c r="S242" s="17" t="s">
        <v>24</v>
      </c>
      <c r="T242" s="17"/>
      <c r="U242" s="17"/>
      <c r="V242" s="17"/>
      <c r="W242" s="18" t="str">
        <f t="shared" si="36"/>
        <v>P</v>
      </c>
      <c r="X242" s="19"/>
      <c r="Y242" s="239"/>
      <c r="Z242" s="239"/>
      <c r="AA242" s="239"/>
      <c r="AB242" s="239"/>
      <c r="AC242" s="239"/>
      <c r="AD242" s="239"/>
      <c r="AE242" s="239"/>
      <c r="AF242" s="239"/>
      <c r="AG242" s="239"/>
      <c r="AH242" s="239"/>
      <c r="AI242" s="239"/>
      <c r="AJ242" s="239"/>
      <c r="AK242" s="239"/>
      <c r="AL242" s="239"/>
      <c r="AM242" s="239"/>
      <c r="AN242" s="239"/>
      <c r="AO242" s="239"/>
      <c r="AP242" s="239"/>
      <c r="AQ242" s="239"/>
      <c r="AR242" s="239"/>
      <c r="AS242" s="239"/>
      <c r="AT242" s="239"/>
      <c r="AU242" s="239"/>
      <c r="AV242" s="239"/>
      <c r="AW242" s="239"/>
      <c r="AX242" s="239"/>
      <c r="AY242" s="239"/>
      <c r="AZ242" s="239"/>
      <c r="BA242" s="239"/>
    </row>
    <row r="243" spans="1:53" s="178" customFormat="1" ht="40.5" hidden="1" customHeight="1" outlineLevel="1">
      <c r="A243" s="13" t="str">
        <f>IF(AND(D243="",D243=""),"",$D$3&amp;"_"&amp;ROW()-10-COUNTBLANK($D$10:D243))</f>
        <v>QTPC_187</v>
      </c>
      <c r="B243" s="47" t="s">
        <v>59</v>
      </c>
      <c r="C243" s="42" t="s">
        <v>60</v>
      </c>
      <c r="D243" s="43" t="s">
        <v>61</v>
      </c>
      <c r="E243" s="44"/>
      <c r="F243" s="36"/>
      <c r="G243" s="36"/>
      <c r="H243" s="36"/>
      <c r="I243" s="36"/>
      <c r="J243" s="36"/>
      <c r="K243" s="36"/>
      <c r="L243" s="36"/>
      <c r="M243" s="36"/>
      <c r="N243" s="36"/>
      <c r="O243" s="37"/>
      <c r="P243" s="36"/>
      <c r="Q243" s="17" t="s">
        <v>24</v>
      </c>
      <c r="R243" s="17" t="s">
        <v>24</v>
      </c>
      <c r="S243" s="17" t="s">
        <v>24</v>
      </c>
      <c r="T243" s="17"/>
      <c r="U243" s="17"/>
      <c r="V243" s="17"/>
      <c r="W243" s="18" t="str">
        <f t="shared" si="36"/>
        <v>P</v>
      </c>
      <c r="X243" s="19"/>
      <c r="Y243" s="239"/>
      <c r="Z243" s="239"/>
      <c r="AA243" s="239"/>
      <c r="AB243" s="239"/>
      <c r="AC243" s="239"/>
      <c r="AD243" s="239"/>
      <c r="AE243" s="239"/>
      <c r="AF243" s="239"/>
      <c r="AG243" s="239"/>
      <c r="AH243" s="239"/>
      <c r="AI243" s="239"/>
      <c r="AJ243" s="239"/>
      <c r="AK243" s="239"/>
      <c r="AL243" s="239"/>
      <c r="AM243" s="239"/>
      <c r="AN243" s="239"/>
      <c r="AO243" s="239"/>
      <c r="AP243" s="239"/>
      <c r="AQ243" s="239"/>
      <c r="AR243" s="239"/>
      <c r="AS243" s="239"/>
      <c r="AT243" s="239"/>
      <c r="AU243" s="239"/>
      <c r="AV243" s="239"/>
      <c r="AW243" s="239"/>
      <c r="AX243" s="239"/>
      <c r="AY243" s="239"/>
      <c r="AZ243" s="239"/>
      <c r="BA243" s="239"/>
    </row>
    <row r="244" spans="1:53" s="178" customFormat="1" ht="33" hidden="1" outlineLevel="1">
      <c r="A244" s="13" t="str">
        <f>IF(AND(D244="",D244=""),"",$D$3&amp;"_"&amp;ROW()-10-COUNTBLANK($D$10:D244))</f>
        <v>QTPC_188</v>
      </c>
      <c r="B244" s="47" t="s">
        <v>62</v>
      </c>
      <c r="C244" s="42" t="s">
        <v>63</v>
      </c>
      <c r="D244" s="43" t="s">
        <v>64</v>
      </c>
      <c r="E244" s="44"/>
      <c r="F244" s="36"/>
      <c r="G244" s="36"/>
      <c r="H244" s="36"/>
      <c r="I244" s="36"/>
      <c r="J244" s="36"/>
      <c r="K244" s="36"/>
      <c r="L244" s="36"/>
      <c r="M244" s="36"/>
      <c r="N244" s="36"/>
      <c r="O244" s="37"/>
      <c r="P244" s="36"/>
      <c r="Q244" s="17" t="s">
        <v>24</v>
      </c>
      <c r="R244" s="17" t="s">
        <v>24</v>
      </c>
      <c r="S244" s="17" t="s">
        <v>24</v>
      </c>
      <c r="T244" s="17"/>
      <c r="U244" s="17"/>
      <c r="V244" s="17"/>
      <c r="W244" s="18" t="str">
        <f t="shared" si="36"/>
        <v>P</v>
      </c>
      <c r="X244" s="19"/>
      <c r="Y244" s="239"/>
      <c r="Z244" s="239"/>
      <c r="AA244" s="239"/>
      <c r="AB244" s="239"/>
      <c r="AC244" s="239"/>
      <c r="AD244" s="239"/>
      <c r="AE244" s="239"/>
      <c r="AF244" s="239"/>
      <c r="AG244" s="239"/>
      <c r="AH244" s="239"/>
      <c r="AI244" s="239"/>
      <c r="AJ244" s="239"/>
      <c r="AK244" s="239"/>
      <c r="AL244" s="239"/>
      <c r="AM244" s="239"/>
      <c r="AN244" s="239"/>
      <c r="AO244" s="239"/>
      <c r="AP244" s="239"/>
      <c r="AQ244" s="239"/>
      <c r="AR244" s="239"/>
      <c r="AS244" s="239"/>
      <c r="AT244" s="239"/>
      <c r="AU244" s="239"/>
      <c r="AV244" s="239"/>
      <c r="AW244" s="239"/>
      <c r="AX244" s="239"/>
      <c r="AY244" s="239"/>
      <c r="AZ244" s="239"/>
      <c r="BA244" s="239"/>
    </row>
    <row r="245" spans="1:53" s="178" customFormat="1" ht="17.25" customHeight="1" collapsed="1">
      <c r="A245" s="13" t="str">
        <f>IF(AND(D245="",D245=""),"",$D$3&amp;"_"&amp;ROW()-10-COUNTBLANK($D$10:D245))</f>
        <v/>
      </c>
      <c r="B245" s="445" t="s">
        <v>239</v>
      </c>
      <c r="C245" s="446"/>
      <c r="D245" s="446"/>
      <c r="E245" s="446"/>
      <c r="F245" s="446"/>
      <c r="G245" s="446"/>
      <c r="H245" s="446"/>
      <c r="I245" s="446"/>
      <c r="J245" s="446"/>
      <c r="K245" s="446"/>
      <c r="L245" s="446"/>
      <c r="M245" s="446"/>
      <c r="N245" s="446"/>
      <c r="O245" s="446"/>
      <c r="P245" s="446"/>
      <c r="Q245" s="446"/>
      <c r="R245" s="446"/>
      <c r="S245" s="446"/>
      <c r="T245" s="446"/>
      <c r="U245" s="446"/>
      <c r="V245" s="446"/>
      <c r="W245" s="446"/>
      <c r="X245" s="447"/>
      <c r="Y245" s="238"/>
    </row>
    <row r="246" spans="1:53" s="178" customFormat="1" ht="33" hidden="1" outlineLevel="1">
      <c r="A246" s="13" t="str">
        <f>IF(AND(D246="",D246=""),"",$D$3&amp;"_"&amp;ROW()-10-COUNTBLANK($D$10:D246))</f>
        <v>QTPC_189</v>
      </c>
      <c r="B246" s="35" t="s">
        <v>186</v>
      </c>
      <c r="C246" s="35" t="s">
        <v>187</v>
      </c>
      <c r="D246" s="35" t="s">
        <v>1082</v>
      </c>
      <c r="E246" s="86"/>
      <c r="F246" s="86"/>
      <c r="G246" s="86"/>
      <c r="H246" s="86"/>
      <c r="I246" s="86"/>
      <c r="J246" s="86"/>
      <c r="K246" s="86"/>
      <c r="L246" s="86"/>
      <c r="M246" s="86"/>
      <c r="N246" s="86"/>
      <c r="O246" s="86"/>
      <c r="P246" s="86"/>
      <c r="Q246" s="17" t="s">
        <v>24</v>
      </c>
      <c r="R246" s="17" t="s">
        <v>24</v>
      </c>
      <c r="S246" s="17" t="s">
        <v>24</v>
      </c>
      <c r="T246" s="17"/>
      <c r="U246" s="17"/>
      <c r="V246" s="17"/>
      <c r="W246" s="18" t="str">
        <f t="shared" ref="W246:W247" si="37">IF(OR(IF(M246="",IF(L246="",IF(K246="","",K246),L246),M246)="F",IF(P246="",IF(O246="",IF(N246="","",N246),O246),P246)="F",IF(S246="",IF(R246="",IF(Q246="","",Q246),R246),S246)="F",IF(V246="",IF(U246="",IF(T246="","",T246),U246),V246)="F")=TRUE,"F",IF(OR(IF(M246="",IF(L246="",IF(K246="","",K246),L246),M246)="PE",IF(P246="",IF(O246="",IF(N246="","",N246),O246),P246)="PE",IF(S246="",IF(R246="",IF(Q246="","",Q246),R246),S246)="PE",IF(V246="",IF(U246="",IF(T246="","",T246),U246),V246)="PE")=TRUE,"PE",IF(AND(IF(M246="",IF(L246="",IF(K246="","",K246),L246),M246)="",IF(P246="",IF(O246="",IF(N246="","",N246),O246),P246)="",IF(S246="",IF(R246="",IF(Q246="","",Q246),R246),S246)="",IF(V246="",IF(U246="",IF(T246="","",T246),U246),V246)="")=TRUE,"","P")))</f>
        <v>P</v>
      </c>
      <c r="X246" s="19"/>
      <c r="Y246" s="238"/>
    </row>
    <row r="247" spans="1:53" s="178" customFormat="1" hidden="1" outlineLevel="1">
      <c r="A247" s="13" t="str">
        <f>IF(AND(D247="",D247=""),"",$D$3&amp;"_"&amp;ROW()-10-COUNTBLANK($D$10:D247))</f>
        <v>QTPC_190</v>
      </c>
      <c r="B247" s="35" t="s">
        <v>970</v>
      </c>
      <c r="C247" s="35" t="s">
        <v>971</v>
      </c>
      <c r="D247" s="35" t="s">
        <v>972</v>
      </c>
      <c r="E247" s="86"/>
      <c r="F247" s="86"/>
      <c r="G247" s="86"/>
      <c r="H247" s="86"/>
      <c r="I247" s="86"/>
      <c r="J247" s="86"/>
      <c r="K247" s="86"/>
      <c r="L247" s="86"/>
      <c r="M247" s="86"/>
      <c r="N247" s="86"/>
      <c r="O247" s="86"/>
      <c r="P247" s="86"/>
      <c r="Q247" s="17" t="s">
        <v>24</v>
      </c>
      <c r="R247" s="17" t="s">
        <v>24</v>
      </c>
      <c r="S247" s="17" t="s">
        <v>24</v>
      </c>
      <c r="T247" s="17"/>
      <c r="U247" s="17"/>
      <c r="V247" s="17"/>
      <c r="W247" s="18" t="str">
        <f t="shared" si="37"/>
        <v>P</v>
      </c>
      <c r="X247" s="19"/>
      <c r="Y247" s="238"/>
    </row>
    <row r="248" spans="1:53" s="178" customFormat="1" ht="17.25" customHeight="1" collapsed="1">
      <c r="A248" s="13" t="str">
        <f>IF(AND(D248="",D248=""),"",$D$3&amp;"_"&amp;ROW()-10-COUNTBLANK($D$10:D248))</f>
        <v/>
      </c>
      <c r="B248" s="445" t="s">
        <v>240</v>
      </c>
      <c r="C248" s="446"/>
      <c r="D248" s="446"/>
      <c r="E248" s="446"/>
      <c r="F248" s="446"/>
      <c r="G248" s="446"/>
      <c r="H248" s="446"/>
      <c r="I248" s="446"/>
      <c r="J248" s="446"/>
      <c r="K248" s="446"/>
      <c r="L248" s="446"/>
      <c r="M248" s="446"/>
      <c r="N248" s="446"/>
      <c r="O248" s="446"/>
      <c r="P248" s="446"/>
      <c r="Q248" s="446"/>
      <c r="R248" s="446"/>
      <c r="S248" s="446"/>
      <c r="T248" s="446"/>
      <c r="U248" s="446"/>
      <c r="V248" s="446"/>
      <c r="W248" s="446"/>
      <c r="X248" s="447"/>
      <c r="Y248" s="238"/>
    </row>
    <row r="249" spans="1:53" s="178" customFormat="1" ht="33" hidden="1" outlineLevel="1">
      <c r="A249" s="13" t="str">
        <f>IF(AND(D249="",D249=""),"",$D$3&amp;"_"&amp;ROW()-10-COUNTBLANK($D$10:D249))</f>
        <v>QTPC_191</v>
      </c>
      <c r="B249" s="76" t="s">
        <v>186</v>
      </c>
      <c r="C249" s="76" t="s">
        <v>187</v>
      </c>
      <c r="D249" s="35" t="s">
        <v>1082</v>
      </c>
      <c r="E249" s="77"/>
      <c r="F249" s="77"/>
      <c r="G249" s="77"/>
      <c r="H249" s="77"/>
      <c r="I249" s="77"/>
      <c r="J249" s="77"/>
      <c r="K249" s="77"/>
      <c r="L249" s="77"/>
      <c r="M249" s="77"/>
      <c r="N249" s="77"/>
      <c r="O249" s="77"/>
      <c r="P249" s="77"/>
      <c r="Q249" s="17" t="s">
        <v>24</v>
      </c>
      <c r="R249" s="17" t="s">
        <v>24</v>
      </c>
      <c r="S249" s="17" t="s">
        <v>24</v>
      </c>
      <c r="T249" s="17"/>
      <c r="U249" s="17"/>
      <c r="V249" s="17"/>
      <c r="W249" s="18" t="str">
        <f t="shared" ref="W249:W250" si="38">IF(OR(IF(M249="",IF(L249="",IF(K249="","",K249),L249),M249)="F",IF(P249="",IF(O249="",IF(N249="","",N249),O249),P249)="F",IF(S249="",IF(R249="",IF(Q249="","",Q249),R249),S249)="F",IF(V249="",IF(U249="",IF(T249="","",T249),U249),V249)="F")=TRUE,"F",IF(OR(IF(M249="",IF(L249="",IF(K249="","",K249),L249),M249)="PE",IF(P249="",IF(O249="",IF(N249="","",N249),O249),P249)="PE",IF(S249="",IF(R249="",IF(Q249="","",Q249),R249),S249)="PE",IF(V249="",IF(U249="",IF(T249="","",T249),U249),V249)="PE")=TRUE,"PE",IF(AND(IF(M249="",IF(L249="",IF(K249="","",K249),L249),M249)="",IF(P249="",IF(O249="",IF(N249="","",N249),O249),P249)="",IF(S249="",IF(R249="",IF(Q249="","",Q249),R249),S249)="",IF(V249="",IF(U249="",IF(T249="","",T249),U249),V249)="")=TRUE,"","P")))</f>
        <v>P</v>
      </c>
      <c r="X249" s="19"/>
      <c r="Y249" s="238"/>
    </row>
    <row r="250" spans="1:53" s="178" customFormat="1" hidden="1" outlineLevel="1">
      <c r="A250" s="13" t="str">
        <f>IF(AND(D250="",D250=""),"",$D$3&amp;"_"&amp;ROW()-10-COUNTBLANK($D$10:D250))</f>
        <v>QTPC_192</v>
      </c>
      <c r="B250" s="76" t="s">
        <v>970</v>
      </c>
      <c r="C250" s="76" t="s">
        <v>971</v>
      </c>
      <c r="D250" s="76" t="s">
        <v>972</v>
      </c>
      <c r="E250" s="77"/>
      <c r="F250" s="77"/>
      <c r="G250" s="77"/>
      <c r="H250" s="77"/>
      <c r="I250" s="77"/>
      <c r="J250" s="77"/>
      <c r="K250" s="77"/>
      <c r="L250" s="77"/>
      <c r="M250" s="77"/>
      <c r="N250" s="77"/>
      <c r="O250" s="77"/>
      <c r="P250" s="77"/>
      <c r="Q250" s="17" t="s">
        <v>24</v>
      </c>
      <c r="R250" s="17" t="s">
        <v>24</v>
      </c>
      <c r="S250" s="17" t="s">
        <v>24</v>
      </c>
      <c r="T250" s="17"/>
      <c r="U250" s="17"/>
      <c r="V250" s="17"/>
      <c r="W250" s="18" t="str">
        <f t="shared" si="38"/>
        <v>P</v>
      </c>
      <c r="X250" s="19"/>
      <c r="Y250" s="238"/>
    </row>
    <row r="251" spans="1:53" s="14" customFormat="1" collapsed="1">
      <c r="A251" s="13" t="str">
        <f>IF(AND(D251="",D251=""),"",$D$3&amp;"_"&amp;ROW()-10-COUNTBLANK($D$10:D251))</f>
        <v/>
      </c>
      <c r="B251" s="429" t="s">
        <v>242</v>
      </c>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row>
    <row r="252" spans="1:53" s="230" customFormat="1" collapsed="1">
      <c r="A252" s="13" t="str">
        <f>IF(AND(D252="",D252=""),"",$D$3&amp;"_"&amp;ROW()-10-COUNTBLANK($D$10:D252))</f>
        <v/>
      </c>
      <c r="B252" s="408" t="s">
        <v>1448</v>
      </c>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10"/>
    </row>
    <row r="253" spans="1:53" s="178" customFormat="1" ht="132" hidden="1" outlineLevel="1">
      <c r="A253" s="13" t="str">
        <f>IF(AND(D253="",D253=""),"",$D$3&amp;"_"&amp;ROW()-10-COUNTBLANK($D$10:D253))</f>
        <v>QTPC_193</v>
      </c>
      <c r="B253" s="331" t="s">
        <v>1448</v>
      </c>
      <c r="C253" s="298" t="s">
        <v>1449</v>
      </c>
      <c r="D253" s="298" t="s">
        <v>1451</v>
      </c>
      <c r="E253" s="77"/>
      <c r="F253" s="77"/>
      <c r="G253" s="77"/>
      <c r="H253" s="77"/>
      <c r="I253" s="77"/>
      <c r="J253" s="77"/>
      <c r="K253" s="77"/>
      <c r="L253" s="77"/>
      <c r="M253" s="77"/>
      <c r="N253" s="77"/>
      <c r="O253" s="81"/>
      <c r="P253" s="82"/>
      <c r="Q253" s="17" t="s">
        <v>24</v>
      </c>
      <c r="R253" s="17" t="s">
        <v>24</v>
      </c>
      <c r="S253" s="17" t="s">
        <v>24</v>
      </c>
      <c r="T253" s="17"/>
      <c r="U253" s="17"/>
      <c r="V253" s="17"/>
      <c r="W253" s="18" t="str">
        <f t="shared" ref="W253" si="39">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19"/>
    </row>
    <row r="254" spans="1:53" s="178" customFormat="1">
      <c r="A254" s="13" t="str">
        <f>IF(AND(D254="",D254=""),"",$D$3&amp;"_"&amp;ROW()-10-COUNTBLANK($D$10:D254))</f>
        <v/>
      </c>
      <c r="B254" s="449" t="s">
        <v>661</v>
      </c>
      <c r="C254" s="450"/>
      <c r="D254" s="450"/>
      <c r="E254" s="450"/>
      <c r="F254" s="450"/>
      <c r="G254" s="450"/>
      <c r="H254" s="450"/>
      <c r="I254" s="450"/>
      <c r="J254" s="450"/>
      <c r="K254" s="450"/>
      <c r="L254" s="450"/>
      <c r="M254" s="450"/>
      <c r="N254" s="450"/>
      <c r="O254" s="450"/>
      <c r="P254" s="450"/>
      <c r="Q254" s="450"/>
      <c r="R254" s="450"/>
      <c r="S254" s="450"/>
      <c r="T254" s="450"/>
      <c r="U254" s="450"/>
      <c r="V254" s="450"/>
      <c r="W254" s="450"/>
      <c r="X254" s="451"/>
    </row>
    <row r="255" spans="1:53" s="110" customFormat="1" collapsed="1">
      <c r="A255" s="13" t="str">
        <f>IF(AND(D255="",D255=""),"",$D$3&amp;"_"&amp;ROW()-10-COUNTBLANK($D$10:D255))</f>
        <v/>
      </c>
      <c r="B255" s="191" t="s">
        <v>128</v>
      </c>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259"/>
    </row>
    <row r="256" spans="1:53" ht="82.5" hidden="1" outlineLevel="1">
      <c r="A256" s="13" t="str">
        <f>IF(AND(D256="",D256=""),"",$D$3&amp;"_"&amp;ROW()-10-COUNTBLANK($D$10:D256))</f>
        <v>QTPC_194</v>
      </c>
      <c r="B256" s="298" t="s">
        <v>923</v>
      </c>
      <c r="C256" s="298" t="s">
        <v>1087</v>
      </c>
      <c r="D256" s="298" t="s">
        <v>1089</v>
      </c>
      <c r="E256" s="95"/>
      <c r="F256" s="91" t="s">
        <v>24</v>
      </c>
      <c r="G256" s="91" t="s">
        <v>24</v>
      </c>
      <c r="H256" s="91" t="s">
        <v>24</v>
      </c>
      <c r="I256" s="91"/>
      <c r="J256" s="91"/>
      <c r="K256" s="91"/>
      <c r="L256" s="91"/>
      <c r="M256" s="91"/>
      <c r="N256" s="91"/>
      <c r="O256" s="91"/>
      <c r="P256" s="91"/>
      <c r="Q256" s="17" t="s">
        <v>24</v>
      </c>
      <c r="R256" s="17" t="s">
        <v>24</v>
      </c>
      <c r="S256" s="17" t="s">
        <v>24</v>
      </c>
      <c r="T256" s="17"/>
      <c r="U256" s="17"/>
      <c r="V256" s="17"/>
      <c r="W256" s="18" t="str">
        <f t="shared" ref="W256" si="40">IF(OR(IF(M256="",IF(L256="",IF(K256="","",K256),L256),M256)="F",IF(P256="",IF(O256="",IF(N256="","",N256),O256),P256)="F",IF(S256="",IF(R256="",IF(Q256="","",Q256),R256),S256)="F",IF(V256="",IF(U256="",IF(T256="","",T256),U256),V256)="F")=TRUE,"F",IF(OR(IF(M256="",IF(L256="",IF(K256="","",K256),L256),M256)="PE",IF(P256="",IF(O256="",IF(N256="","",N256),O256),P256)="PE",IF(S256="",IF(R256="",IF(Q256="","",Q256),R256),S256)="PE",IF(V256="",IF(U256="",IF(T256="","",T256),U256),V256)="PE")=TRUE,"PE",IF(AND(IF(M256="",IF(L256="",IF(K256="","",K256),L256),M256)="",IF(P256="",IF(O256="",IF(N256="","",N256),O256),P256)="",IF(S256="",IF(R256="",IF(Q256="","",Q256),R256),S256)="",IF(V256="",IF(U256="",IF(T256="","",T256),U256),V256)="")=TRUE,"","P")))</f>
        <v>P</v>
      </c>
      <c r="X256" s="19"/>
    </row>
    <row r="257" spans="1:25" ht="66" hidden="1" outlineLevel="1">
      <c r="A257" s="13" t="str">
        <f>IF(AND(D257="",D257=""),"",$D$3&amp;"_"&amp;ROW()-10-COUNTBLANK($D$10:D257))</f>
        <v>QTPC_195</v>
      </c>
      <c r="B257" s="298" t="s">
        <v>924</v>
      </c>
      <c r="C257" s="298" t="s">
        <v>1088</v>
      </c>
      <c r="D257" s="298" t="s">
        <v>1090</v>
      </c>
      <c r="E257" s="95"/>
      <c r="F257" s="91"/>
      <c r="G257" s="91"/>
      <c r="H257" s="91"/>
      <c r="I257" s="91"/>
      <c r="J257" s="91"/>
      <c r="K257" s="91"/>
      <c r="L257" s="91"/>
      <c r="M257" s="91"/>
      <c r="N257" s="91"/>
      <c r="O257" s="91"/>
      <c r="P257" s="91"/>
      <c r="Q257" s="17" t="s">
        <v>24</v>
      </c>
      <c r="R257" s="17" t="s">
        <v>24</v>
      </c>
      <c r="S257" s="17" t="s">
        <v>24</v>
      </c>
      <c r="T257" s="17"/>
      <c r="U257" s="17"/>
      <c r="V257" s="17"/>
      <c r="W257" s="18" t="str">
        <f t="shared" ref="W257" si="41">IF(OR(IF(M257="",IF(L257="",IF(K257="","",K257),L257),M257)="F",IF(P257="",IF(O257="",IF(N257="","",N257),O257),P257)="F",IF(S257="",IF(R257="",IF(Q257="","",Q257),R257),S257)="F",IF(V257="",IF(U257="",IF(T257="","",T257),U257),V257)="F")=TRUE,"F",IF(OR(IF(M257="",IF(L257="",IF(K257="","",K257),L257),M257)="PE",IF(P257="",IF(O257="",IF(N257="","",N257),O257),P257)="PE",IF(S257="",IF(R257="",IF(Q257="","",Q257),R257),S257)="PE",IF(V257="",IF(U257="",IF(T257="","",T257),U257),V257)="PE")=TRUE,"PE",IF(AND(IF(M257="",IF(L257="",IF(K257="","",K257),L257),M257)="",IF(P257="",IF(O257="",IF(N257="","",N257),O257),P257)="",IF(S257="",IF(R257="",IF(Q257="","",Q257),R257),S257)="",IF(V257="",IF(U257="",IF(T257="","",T257),U257),V257)="")=TRUE,"","P")))</f>
        <v>P</v>
      </c>
      <c r="X257" s="19"/>
    </row>
    <row r="258" spans="1:25" s="110" customFormat="1" collapsed="1">
      <c r="A258" s="13" t="str">
        <f>IF(AND(D258="",D258=""),"",$D$3&amp;"_"&amp;ROW()-10-COUNTBLANK($D$10:D258))</f>
        <v/>
      </c>
      <c r="B258" s="255" t="s">
        <v>130</v>
      </c>
      <c r="C258" s="255"/>
      <c r="D258" s="255"/>
      <c r="E258" s="255"/>
      <c r="F258" s="255"/>
      <c r="G258" s="255"/>
      <c r="H258" s="255"/>
      <c r="I258" s="255"/>
      <c r="J258" s="255"/>
      <c r="K258" s="255"/>
      <c r="L258" s="255"/>
      <c r="M258" s="255"/>
      <c r="N258" s="255"/>
      <c r="O258" s="255"/>
      <c r="P258" s="255"/>
      <c r="Q258" s="255"/>
      <c r="R258" s="255"/>
      <c r="S258" s="255"/>
      <c r="T258" s="255"/>
      <c r="U258" s="258"/>
      <c r="V258" s="258"/>
      <c r="W258" s="258"/>
      <c r="X258" s="258"/>
      <c r="Y258" s="259"/>
    </row>
    <row r="259" spans="1:25" ht="66" hidden="1" outlineLevel="1">
      <c r="A259" s="13" t="str">
        <f>IF(AND(D259="",D259=""),"",$D$3&amp;"_"&amp;ROW()-10-COUNTBLANK($D$10:D259))</f>
        <v>QTPC_196</v>
      </c>
      <c r="B259" s="298" t="s">
        <v>1037</v>
      </c>
      <c r="C259" s="298" t="s">
        <v>1091</v>
      </c>
      <c r="D259" s="298" t="s">
        <v>609</v>
      </c>
      <c r="E259" s="95"/>
      <c r="F259" s="91" t="s">
        <v>24</v>
      </c>
      <c r="G259" s="91" t="s">
        <v>24</v>
      </c>
      <c r="H259" s="91" t="s">
        <v>24</v>
      </c>
      <c r="I259" s="91"/>
      <c r="J259" s="91"/>
      <c r="K259" s="91"/>
      <c r="L259" s="91"/>
      <c r="M259" s="91"/>
      <c r="N259" s="91"/>
      <c r="O259" s="91"/>
      <c r="P259" s="91"/>
      <c r="Q259" s="17" t="s">
        <v>24</v>
      </c>
      <c r="R259" s="17" t="s">
        <v>24</v>
      </c>
      <c r="S259" s="17" t="s">
        <v>24</v>
      </c>
      <c r="T259" s="17"/>
      <c r="U259" s="17"/>
      <c r="V259" s="17"/>
      <c r="W259" s="18" t="str">
        <f t="shared" ref="W259:W260" si="42">IF(OR(IF(M259="",IF(L259="",IF(K259="","",K259),L259),M259)="F",IF(P259="",IF(O259="",IF(N259="","",N259),O259),P259)="F",IF(S259="",IF(R259="",IF(Q259="","",Q259),R259),S259)="F",IF(V259="",IF(U259="",IF(T259="","",T259),U259),V259)="F")=TRUE,"F",IF(OR(IF(M259="",IF(L259="",IF(K259="","",K259),L259),M259)="PE",IF(P259="",IF(O259="",IF(N259="","",N259),O259),P259)="PE",IF(S259="",IF(R259="",IF(Q259="","",Q259),R259),S259)="PE",IF(V259="",IF(U259="",IF(T259="","",T259),U259),V259)="PE")=TRUE,"PE",IF(AND(IF(M259="",IF(L259="",IF(K259="","",K259),L259),M259)="",IF(P259="",IF(O259="",IF(N259="","",N259),O259),P259)="",IF(S259="",IF(R259="",IF(Q259="","",Q259),R259),S259)="",IF(V259="",IF(U259="",IF(T259="","",T259),U259),V259)="")=TRUE,"","P")))</f>
        <v>P</v>
      </c>
      <c r="X259" s="19"/>
    </row>
    <row r="260" spans="1:25" ht="66" hidden="1" outlineLevel="1">
      <c r="A260" s="13" t="str">
        <f>IF(AND(D260="",D260=""),"",$D$3&amp;"_"&amp;ROW()-10-COUNTBLANK($D$10:D260))</f>
        <v>QTPC_197</v>
      </c>
      <c r="B260" s="298" t="s">
        <v>930</v>
      </c>
      <c r="C260" s="298" t="s">
        <v>1092</v>
      </c>
      <c r="D260" s="298" t="s">
        <v>609</v>
      </c>
      <c r="E260" s="95"/>
      <c r="F260" s="91" t="s">
        <v>24</v>
      </c>
      <c r="G260" s="91" t="s">
        <v>24</v>
      </c>
      <c r="H260" s="91" t="s">
        <v>24</v>
      </c>
      <c r="I260" s="91"/>
      <c r="J260" s="91"/>
      <c r="K260" s="91"/>
      <c r="L260" s="91"/>
      <c r="M260" s="91"/>
      <c r="N260" s="91"/>
      <c r="O260" s="91"/>
      <c r="P260" s="91"/>
      <c r="Q260" s="17" t="s">
        <v>24</v>
      </c>
      <c r="R260" s="17" t="s">
        <v>24</v>
      </c>
      <c r="S260" s="17" t="s">
        <v>24</v>
      </c>
      <c r="T260" s="17"/>
      <c r="U260" s="17"/>
      <c r="V260" s="17"/>
      <c r="W260" s="18" t="str">
        <f t="shared" si="42"/>
        <v>P</v>
      </c>
      <c r="X260" s="19"/>
    </row>
    <row r="261" spans="1:25" s="178" customFormat="1">
      <c r="A261" s="13" t="str">
        <f>IF(AND(D261="",D261=""),"",$D$3&amp;"_"&amp;ROW()-10-COUNTBLANK($D$10:D261))</f>
        <v/>
      </c>
      <c r="B261" s="449" t="s">
        <v>662</v>
      </c>
      <c r="C261" s="450"/>
      <c r="D261" s="450"/>
      <c r="E261" s="450"/>
      <c r="F261" s="450"/>
      <c r="G261" s="450"/>
      <c r="H261" s="450"/>
      <c r="I261" s="450"/>
      <c r="J261" s="450"/>
      <c r="K261" s="450"/>
      <c r="L261" s="450"/>
      <c r="M261" s="450"/>
      <c r="N261" s="450"/>
      <c r="O261" s="450"/>
      <c r="P261" s="450"/>
      <c r="Q261" s="450"/>
      <c r="R261" s="450"/>
      <c r="S261" s="450"/>
      <c r="T261" s="450"/>
      <c r="U261" s="450"/>
      <c r="V261" s="450"/>
      <c r="W261" s="450"/>
      <c r="X261" s="451"/>
    </row>
    <row r="262" spans="1:25" s="110" customFormat="1" collapsed="1">
      <c r="A262" s="13" t="str">
        <f>IF(AND(D262="",D262=""),"",$D$3&amp;"_"&amp;ROW()-10-COUNTBLANK($D$10:D262))</f>
        <v/>
      </c>
      <c r="B262" s="191" t="s">
        <v>128</v>
      </c>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259"/>
    </row>
    <row r="263" spans="1:25" ht="82.5" hidden="1" outlineLevel="1">
      <c r="A263" s="13" t="str">
        <f>IF(AND(D263="",D263=""),"",$D$3&amp;"_"&amp;ROW()-10-COUNTBLANK($D$10:D263))</f>
        <v>QTPC_198</v>
      </c>
      <c r="B263" s="298" t="s">
        <v>1002</v>
      </c>
      <c r="C263" s="298" t="s">
        <v>1093</v>
      </c>
      <c r="D263" s="298" t="s">
        <v>1094</v>
      </c>
      <c r="E263" s="95"/>
      <c r="F263" s="91" t="s">
        <v>24</v>
      </c>
      <c r="G263" s="91" t="s">
        <v>24</v>
      </c>
      <c r="H263" s="91" t="s">
        <v>24</v>
      </c>
      <c r="I263" s="91"/>
      <c r="J263" s="91"/>
      <c r="K263" s="91"/>
      <c r="L263" s="91"/>
      <c r="M263" s="91"/>
      <c r="N263" s="91"/>
      <c r="O263" s="91"/>
      <c r="P263" s="91"/>
      <c r="Q263" s="17" t="s">
        <v>24</v>
      </c>
      <c r="R263" s="17" t="s">
        <v>24</v>
      </c>
      <c r="S263" s="17" t="s">
        <v>24</v>
      </c>
      <c r="T263" s="17"/>
      <c r="U263" s="17"/>
      <c r="V263" s="17"/>
      <c r="W263" s="18" t="str">
        <f t="shared" ref="W263" si="43">IF(OR(IF(M263="",IF(L263="",IF(K263="","",K263),L263),M263)="F",IF(P263="",IF(O263="",IF(N263="","",N263),O263),P263)="F",IF(S263="",IF(R263="",IF(Q263="","",Q263),R263),S263)="F",IF(V263="",IF(U263="",IF(T263="","",T263),U263),V263)="F")=TRUE,"F",IF(OR(IF(M263="",IF(L263="",IF(K263="","",K263),L263),M263)="PE",IF(P263="",IF(O263="",IF(N263="","",N263),O263),P263)="PE",IF(S263="",IF(R263="",IF(Q263="","",Q263),R263),S263)="PE",IF(V263="",IF(U263="",IF(T263="","",T263),U263),V263)="PE")=TRUE,"PE",IF(AND(IF(M263="",IF(L263="",IF(K263="","",K263),L263),M263)="",IF(P263="",IF(O263="",IF(N263="","",N263),O263),P263)="",IF(S263="",IF(R263="",IF(Q263="","",Q263),R263),S263)="",IF(V263="",IF(U263="",IF(T263="","",T263),U263),V263)="")=TRUE,"","P")))</f>
        <v>P</v>
      </c>
      <c r="X263" s="19"/>
    </row>
    <row r="264" spans="1:25" ht="66" hidden="1" outlineLevel="1">
      <c r="A264" s="13" t="str">
        <f>IF(AND(D264="",D264=""),"",$D$3&amp;"_"&amp;ROW()-10-COUNTBLANK($D$10:D264))</f>
        <v>QTPC_199</v>
      </c>
      <c r="B264" s="298" t="s">
        <v>1003</v>
      </c>
      <c r="C264" s="298" t="s">
        <v>1088</v>
      </c>
      <c r="D264" s="298" t="s">
        <v>1095</v>
      </c>
      <c r="E264" s="95"/>
      <c r="F264" s="91"/>
      <c r="G264" s="91"/>
      <c r="H264" s="91"/>
      <c r="I264" s="91"/>
      <c r="J264" s="91"/>
      <c r="K264" s="91"/>
      <c r="L264" s="91"/>
      <c r="M264" s="91"/>
      <c r="N264" s="91"/>
      <c r="O264" s="91"/>
      <c r="P264" s="91"/>
      <c r="Q264" s="17" t="s">
        <v>24</v>
      </c>
      <c r="R264" s="17" t="s">
        <v>24</v>
      </c>
      <c r="S264" s="17" t="s">
        <v>24</v>
      </c>
      <c r="T264" s="17"/>
      <c r="U264" s="17"/>
      <c r="V264" s="17"/>
      <c r="W264" s="18" t="str">
        <f t="shared" ref="W264" si="44">IF(OR(IF(M264="",IF(L264="",IF(K264="","",K264),L264),M264)="F",IF(P264="",IF(O264="",IF(N264="","",N264),O264),P264)="F",IF(S264="",IF(R264="",IF(Q264="","",Q264),R264),S264)="F",IF(V264="",IF(U264="",IF(T264="","",T264),U264),V264)="F")=TRUE,"F",IF(OR(IF(M264="",IF(L264="",IF(K264="","",K264),L264),M264)="PE",IF(P264="",IF(O264="",IF(N264="","",N264),O264),P264)="PE",IF(S264="",IF(R264="",IF(Q264="","",Q264),R264),S264)="PE",IF(V264="",IF(U264="",IF(T264="","",T264),U264),V264)="PE")=TRUE,"PE",IF(AND(IF(M264="",IF(L264="",IF(K264="","",K264),L264),M264)="",IF(P264="",IF(O264="",IF(N264="","",N264),O264),P264)="",IF(S264="",IF(R264="",IF(Q264="","",Q264),R264),S264)="",IF(V264="",IF(U264="",IF(T264="","",T264),U264),V264)="")=TRUE,"","P")))</f>
        <v>P</v>
      </c>
      <c r="X264" s="19"/>
    </row>
    <row r="265" spans="1:25" s="110" customFormat="1" collapsed="1">
      <c r="A265" s="13" t="str">
        <f>IF(AND(D265="",D265=""),"",$D$3&amp;"_"&amp;ROW()-10-COUNTBLANK($D$10:D265))</f>
        <v/>
      </c>
      <c r="B265" s="255" t="s">
        <v>130</v>
      </c>
      <c r="C265" s="255"/>
      <c r="D265" s="255"/>
      <c r="E265" s="255"/>
      <c r="F265" s="255"/>
      <c r="G265" s="255"/>
      <c r="H265" s="255"/>
      <c r="I265" s="255"/>
      <c r="J265" s="255"/>
      <c r="K265" s="255"/>
      <c r="L265" s="255"/>
      <c r="M265" s="255"/>
      <c r="N265" s="255"/>
      <c r="O265" s="255"/>
      <c r="P265" s="255"/>
      <c r="Q265" s="255"/>
      <c r="R265" s="255"/>
      <c r="S265" s="255"/>
      <c r="T265" s="255"/>
      <c r="U265" s="258"/>
      <c r="V265" s="258"/>
      <c r="W265" s="258"/>
      <c r="X265" s="258"/>
      <c r="Y265" s="259"/>
    </row>
    <row r="266" spans="1:25" ht="66" hidden="1" outlineLevel="1">
      <c r="A266" s="13" t="str">
        <f>IF(AND(D266="",D266=""),"",$D$3&amp;"_"&amp;ROW()-10-COUNTBLANK($D$10:D266))</f>
        <v>QTPC_200</v>
      </c>
      <c r="B266" s="298" t="s">
        <v>1051</v>
      </c>
      <c r="C266" s="298" t="s">
        <v>1096</v>
      </c>
      <c r="D266" s="298" t="s">
        <v>1008</v>
      </c>
      <c r="E266" s="95"/>
      <c r="F266" s="91" t="s">
        <v>24</v>
      </c>
      <c r="G266" s="91" t="s">
        <v>24</v>
      </c>
      <c r="H266" s="91" t="s">
        <v>24</v>
      </c>
      <c r="I266" s="91"/>
      <c r="J266" s="91"/>
      <c r="K266" s="91"/>
      <c r="L266" s="91"/>
      <c r="M266" s="91"/>
      <c r="N266" s="91"/>
      <c r="O266" s="91"/>
      <c r="P266" s="91"/>
      <c r="Q266" s="17" t="s">
        <v>24</v>
      </c>
      <c r="R266" s="17" t="s">
        <v>24</v>
      </c>
      <c r="S266" s="17" t="s">
        <v>24</v>
      </c>
      <c r="T266" s="17"/>
      <c r="U266" s="17"/>
      <c r="V266" s="17"/>
      <c r="W266" s="18" t="str">
        <f t="shared" ref="W266:W267" si="45">IF(OR(IF(M266="",IF(L266="",IF(K266="","",K266),L266),M266)="F",IF(P266="",IF(O266="",IF(N266="","",N266),O266),P266)="F",IF(S266="",IF(R266="",IF(Q266="","",Q266),R266),S266)="F",IF(V266="",IF(U266="",IF(T266="","",T266),U266),V266)="F")=TRUE,"F",IF(OR(IF(M266="",IF(L266="",IF(K266="","",K266),L266),M266)="PE",IF(P266="",IF(O266="",IF(N266="","",N266),O266),P266)="PE",IF(S266="",IF(R266="",IF(Q266="","",Q266),R266),S266)="PE",IF(V266="",IF(U266="",IF(T266="","",T266),U266),V266)="PE")=TRUE,"PE",IF(AND(IF(M266="",IF(L266="",IF(K266="","",K266),L266),M266)="",IF(P266="",IF(O266="",IF(N266="","",N266),O266),P266)="",IF(S266="",IF(R266="",IF(Q266="","",Q266),R266),S266)="",IF(V266="",IF(U266="",IF(T266="","",T266),U266),V266)="")=TRUE,"","P")))</f>
        <v>P</v>
      </c>
      <c r="X266" s="19"/>
    </row>
    <row r="267" spans="1:25" ht="66" hidden="1" outlineLevel="1">
      <c r="A267" s="13" t="str">
        <f>IF(AND(D267="",D267=""),"",$D$3&amp;"_"&amp;ROW()-10-COUNTBLANK($D$10:D267))</f>
        <v>QTPC_201</v>
      </c>
      <c r="B267" s="298" t="s">
        <v>930</v>
      </c>
      <c r="C267" s="298" t="s">
        <v>1092</v>
      </c>
      <c r="D267" s="298" t="s">
        <v>1008</v>
      </c>
      <c r="E267" s="95"/>
      <c r="F267" s="91" t="s">
        <v>24</v>
      </c>
      <c r="G267" s="91" t="s">
        <v>24</v>
      </c>
      <c r="H267" s="91" t="s">
        <v>24</v>
      </c>
      <c r="I267" s="91"/>
      <c r="J267" s="91"/>
      <c r="K267" s="91"/>
      <c r="L267" s="91"/>
      <c r="M267" s="91"/>
      <c r="N267" s="91"/>
      <c r="O267" s="91"/>
      <c r="P267" s="91"/>
      <c r="Q267" s="17" t="s">
        <v>24</v>
      </c>
      <c r="R267" s="17" t="s">
        <v>24</v>
      </c>
      <c r="S267" s="17" t="s">
        <v>24</v>
      </c>
      <c r="T267" s="17"/>
      <c r="U267" s="17"/>
      <c r="V267" s="17"/>
      <c r="W267" s="18" t="str">
        <f t="shared" si="45"/>
        <v>P</v>
      </c>
      <c r="X267" s="19"/>
    </row>
    <row r="268" spans="1:25" s="178" customFormat="1">
      <c r="A268" s="13" t="str">
        <f>IF(AND(D268="",D268=""),"",$D$3&amp;"_"&amp;ROW()-10-COUNTBLANK($D$10:D268))</f>
        <v/>
      </c>
      <c r="B268" s="449" t="s">
        <v>663</v>
      </c>
      <c r="C268" s="450"/>
      <c r="D268" s="450"/>
      <c r="E268" s="450"/>
      <c r="F268" s="450"/>
      <c r="G268" s="450"/>
      <c r="H268" s="450"/>
      <c r="I268" s="450"/>
      <c r="J268" s="450"/>
      <c r="K268" s="450"/>
      <c r="L268" s="450"/>
      <c r="M268" s="450"/>
      <c r="N268" s="450"/>
      <c r="O268" s="450"/>
      <c r="P268" s="450"/>
      <c r="Q268" s="450"/>
      <c r="R268" s="450"/>
      <c r="S268" s="450"/>
      <c r="T268" s="450"/>
      <c r="U268" s="450"/>
      <c r="V268" s="450"/>
      <c r="W268" s="450"/>
      <c r="X268" s="451"/>
    </row>
    <row r="269" spans="1:25" s="110" customFormat="1" collapsed="1">
      <c r="A269" s="13" t="str">
        <f>IF(AND(D269="",D269=""),"",$D$3&amp;"_"&amp;ROW()-10-COUNTBLANK($D$10:D269))</f>
        <v/>
      </c>
      <c r="B269" s="253" t="s">
        <v>128</v>
      </c>
      <c r="C269" s="254"/>
      <c r="D269" s="254"/>
      <c r="E269" s="254"/>
      <c r="F269" s="254"/>
      <c r="G269" s="254"/>
      <c r="H269" s="254"/>
      <c r="I269" s="254"/>
      <c r="J269" s="254"/>
      <c r="K269" s="254"/>
      <c r="L269" s="254"/>
      <c r="M269" s="254"/>
      <c r="N269" s="254"/>
      <c r="O269" s="254"/>
      <c r="P269" s="254"/>
      <c r="Q269" s="254"/>
      <c r="R269" s="254"/>
      <c r="S269" s="254"/>
      <c r="T269" s="254"/>
      <c r="U269" s="258"/>
      <c r="V269" s="258"/>
      <c r="W269" s="258"/>
      <c r="X269" s="259"/>
      <c r="Y269" s="259"/>
    </row>
    <row r="270" spans="1:25" ht="33" hidden="1" outlineLevel="1">
      <c r="A270" s="13" t="str">
        <f>IF(AND(D270="",D270=""),"",$D$3&amp;"_"&amp;ROW()-10-COUNTBLANK($D$10:D270))</f>
        <v>QTPC_202</v>
      </c>
      <c r="B270" s="452" t="s">
        <v>131</v>
      </c>
      <c r="C270" s="72" t="s">
        <v>132</v>
      </c>
      <c r="D270" s="73" t="s">
        <v>133</v>
      </c>
      <c r="E270" s="95"/>
      <c r="F270" s="91" t="s">
        <v>24</v>
      </c>
      <c r="G270" s="91" t="s">
        <v>24</v>
      </c>
      <c r="H270" s="91" t="s">
        <v>24</v>
      </c>
      <c r="I270" s="91"/>
      <c r="J270" s="91"/>
      <c r="K270" s="91"/>
      <c r="L270" s="91"/>
      <c r="M270" s="91"/>
      <c r="N270" s="91"/>
      <c r="O270" s="91"/>
      <c r="P270" s="91"/>
      <c r="Q270" s="17" t="s">
        <v>24</v>
      </c>
      <c r="R270" s="17" t="s">
        <v>24</v>
      </c>
      <c r="S270" s="17" t="s">
        <v>24</v>
      </c>
      <c r="T270" s="17"/>
      <c r="U270" s="17"/>
      <c r="V270" s="17"/>
      <c r="W270" s="18" t="str">
        <f t="shared" ref="W270:W272" si="46">IF(OR(IF(M270="",IF(L270="",IF(K270="","",K270),L270),M270)="F",IF(P270="",IF(O270="",IF(N270="","",N270),O270),P270)="F",IF(S270="",IF(R270="",IF(Q270="","",Q270),R270),S270)="F",IF(V270="",IF(U270="",IF(T270="","",T270),U270),V270)="F")=TRUE,"F",IF(OR(IF(M270="",IF(L270="",IF(K270="","",K270),L270),M270)="PE",IF(P270="",IF(O270="",IF(N270="","",N270),O270),P270)="PE",IF(S270="",IF(R270="",IF(Q270="","",Q270),R270),S270)="PE",IF(V270="",IF(U270="",IF(T270="","",T270),U270),V270)="PE")=TRUE,"PE",IF(AND(IF(M270="",IF(L270="",IF(K270="","",K270),L270),M270)="",IF(P270="",IF(O270="",IF(N270="","",N270),O270),P270)="",IF(S270="",IF(R270="",IF(Q270="","",Q270),R270),S270)="",IF(V270="",IF(U270="",IF(T270="","",T270),U270),V270)="")=TRUE,"","P")))</f>
        <v>P</v>
      </c>
      <c r="X270" s="19"/>
    </row>
    <row r="271" spans="1:25" hidden="1" outlineLevel="1">
      <c r="A271" s="13" t="str">
        <f>IF(AND(D271="",D271=""),"",$D$3&amp;"_"&amp;ROW()-10-COUNTBLANK($D$10:D271))</f>
        <v>QTPC_203</v>
      </c>
      <c r="B271" s="452"/>
      <c r="C271" s="71" t="s">
        <v>134</v>
      </c>
      <c r="D271" s="59" t="s">
        <v>135</v>
      </c>
      <c r="E271" s="95"/>
      <c r="F271" s="91"/>
      <c r="G271" s="91"/>
      <c r="H271" s="91"/>
      <c r="I271" s="91"/>
      <c r="J271" s="91"/>
      <c r="K271" s="91"/>
      <c r="L271" s="91"/>
      <c r="M271" s="91"/>
      <c r="N271" s="91"/>
      <c r="O271" s="91"/>
      <c r="P271" s="91"/>
      <c r="Q271" s="17" t="s">
        <v>24</v>
      </c>
      <c r="R271" s="17" t="s">
        <v>24</v>
      </c>
      <c r="S271" s="17" t="s">
        <v>24</v>
      </c>
      <c r="T271" s="17"/>
      <c r="U271" s="17"/>
      <c r="V271" s="17"/>
      <c r="W271" s="18" t="str">
        <f t="shared" si="46"/>
        <v>P</v>
      </c>
      <c r="X271" s="19"/>
    </row>
    <row r="272" spans="1:25" hidden="1" outlineLevel="1">
      <c r="A272" s="13" t="str">
        <f>IF(AND(D272="",D272=""),"",$D$3&amp;"_"&amp;ROW()-10-COUNTBLANK($D$10:D272))</f>
        <v>QTPC_204</v>
      </c>
      <c r="B272" s="452"/>
      <c r="C272" s="71" t="s">
        <v>129</v>
      </c>
      <c r="D272" s="59" t="s">
        <v>136</v>
      </c>
      <c r="E272" s="95"/>
      <c r="F272" s="91"/>
      <c r="G272" s="91"/>
      <c r="H272" s="91"/>
      <c r="I272" s="91"/>
      <c r="J272" s="91"/>
      <c r="K272" s="91"/>
      <c r="L272" s="91"/>
      <c r="M272" s="91"/>
      <c r="N272" s="91"/>
      <c r="O272" s="91"/>
      <c r="P272" s="91"/>
      <c r="Q272" s="17" t="s">
        <v>24</v>
      </c>
      <c r="R272" s="17" t="s">
        <v>24</v>
      </c>
      <c r="S272" s="17" t="s">
        <v>24</v>
      </c>
      <c r="T272" s="17"/>
      <c r="U272" s="17"/>
      <c r="V272" s="17"/>
      <c r="W272" s="18" t="str">
        <f t="shared" si="46"/>
        <v>P</v>
      </c>
      <c r="X272" s="19"/>
    </row>
    <row r="273" spans="1:25" s="110" customFormat="1" collapsed="1">
      <c r="A273" s="13" t="str">
        <f>IF(AND(D273="",D273=""),"",$D$3&amp;"_"&amp;ROW()-10-COUNTBLANK($D$10:D273))</f>
        <v/>
      </c>
      <c r="B273" s="260" t="s">
        <v>130</v>
      </c>
      <c r="C273" s="260"/>
      <c r="D273" s="260"/>
      <c r="E273" s="260"/>
      <c r="F273" s="260"/>
      <c r="G273" s="260"/>
      <c r="H273" s="260"/>
      <c r="I273" s="260"/>
      <c r="J273" s="260"/>
      <c r="K273" s="260"/>
      <c r="L273" s="260"/>
      <c r="M273" s="260"/>
      <c r="N273" s="260"/>
      <c r="O273" s="260"/>
      <c r="P273" s="260"/>
      <c r="Q273" s="260"/>
      <c r="R273" s="260"/>
      <c r="S273" s="260"/>
      <c r="T273" s="260"/>
      <c r="U273" s="258"/>
      <c r="V273" s="258"/>
      <c r="W273" s="258"/>
      <c r="X273" s="258"/>
      <c r="Y273" s="259"/>
    </row>
    <row r="274" spans="1:25" ht="33" hidden="1" outlineLevel="2">
      <c r="A274" s="13" t="str">
        <f>IF(AND(D274="",D274=""),"",$D$3&amp;"_"&amp;ROW()-10-COUNTBLANK($D$10:D274))</f>
        <v>QTPC_205</v>
      </c>
      <c r="B274" s="448" t="s">
        <v>137</v>
      </c>
      <c r="C274" s="71" t="s">
        <v>132</v>
      </c>
      <c r="D274" s="59" t="s">
        <v>133</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ref="W274:W276" si="47">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row>
    <row r="275" spans="1:25" hidden="1" outlineLevel="2">
      <c r="A275" s="13" t="str">
        <f>IF(AND(D275="",D275=""),"",$D$3&amp;"_"&amp;ROW()-10-COUNTBLANK($D$10:D275))</f>
        <v>QTPC_206</v>
      </c>
      <c r="B275" s="448"/>
      <c r="C275" s="71" t="s">
        <v>138</v>
      </c>
      <c r="D275" s="59" t="s">
        <v>139</v>
      </c>
      <c r="E275" s="95"/>
      <c r="F275" s="91" t="s">
        <v>24</v>
      </c>
      <c r="G275" s="91" t="s">
        <v>24</v>
      </c>
      <c r="H275" s="91" t="s">
        <v>24</v>
      </c>
      <c r="I275" s="91"/>
      <c r="J275" s="91"/>
      <c r="K275" s="91"/>
      <c r="L275" s="91"/>
      <c r="M275" s="91"/>
      <c r="N275" s="91"/>
      <c r="O275" s="91"/>
      <c r="P275" s="91"/>
      <c r="Q275" s="17" t="s">
        <v>24</v>
      </c>
      <c r="R275" s="17" t="s">
        <v>24</v>
      </c>
      <c r="S275" s="17" t="s">
        <v>24</v>
      </c>
      <c r="T275" s="17"/>
      <c r="U275" s="17"/>
      <c r="V275" s="17"/>
      <c r="W275" s="18" t="str">
        <f t="shared" si="47"/>
        <v>P</v>
      </c>
      <c r="X275" s="19"/>
    </row>
    <row r="276" spans="1:25" hidden="1" outlineLevel="1">
      <c r="A276" s="13" t="str">
        <f>IF(AND(D276="",D276=""),"",$D$3&amp;"_"&amp;ROW()-10-COUNTBLANK($D$10:D276))</f>
        <v>QTPC_207</v>
      </c>
      <c r="B276" s="448"/>
      <c r="C276" s="71" t="s">
        <v>129</v>
      </c>
      <c r="D276" s="59" t="s">
        <v>136</v>
      </c>
      <c r="Q276" s="17" t="s">
        <v>24</v>
      </c>
      <c r="R276" s="17" t="s">
        <v>24</v>
      </c>
      <c r="S276" s="17" t="s">
        <v>24</v>
      </c>
      <c r="T276" s="17"/>
      <c r="U276" s="17"/>
      <c r="V276" s="17"/>
      <c r="W276" s="18" t="str">
        <f t="shared" si="47"/>
        <v>P</v>
      </c>
      <c r="X276" s="19"/>
    </row>
    <row r="277" spans="1:25" s="108" customFormat="1">
      <c r="A277" s="13" t="str">
        <f>IF(AND(D277="",D277=""),"",$D$3&amp;"_"&amp;ROW()-10-COUNTBLANK($D$10:D277))</f>
        <v/>
      </c>
      <c r="B277" s="340" t="s">
        <v>528</v>
      </c>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row>
    <row r="278" spans="1:25" s="221" customFormat="1" ht="99" outlineLevel="1">
      <c r="A278" s="13" t="str">
        <f>IF(AND(D278="",D278=""),"",$D$3&amp;"_"&amp;ROW()-10-COUNTBLANK($D$10:D278))</f>
        <v>QTPC_208</v>
      </c>
      <c r="B278" s="155" t="s">
        <v>529</v>
      </c>
      <c r="C278" s="155" t="s">
        <v>530</v>
      </c>
      <c r="D278" s="156" t="s">
        <v>531</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ref="W278:W283" si="48">IF(OR(IF(M278="",IF(L278="",IF(K278="","",K278),L278),M278)="F",IF(P278="",IF(O278="",IF(N278="","",N278),O278),P278)="F",IF(S278="",IF(R278="",IF(Q278="","",Q278),R278),S278)="F",IF(V278="",IF(U278="",IF(T278="","",T278),U278),V278)="F")=TRUE,"F",IF(OR(IF(M278="",IF(L278="",IF(K278="","",K278),L278),M278)="PE",IF(P278="",IF(O278="",IF(N278="","",N278),O278),P278)="PE",IF(S278="",IF(R278="",IF(Q278="","",Q278),R278),S278)="PE",IF(V278="",IF(U278="",IF(T278="","",T278),U278),V278)="PE")=TRUE,"PE",IF(AND(IF(M278="",IF(L278="",IF(K278="","",K278),L278),M278)="",IF(P278="",IF(O278="",IF(N278="","",N278),O278),P278)="",IF(S278="",IF(R278="",IF(Q278="","",Q278),R278),S278)="",IF(V278="",IF(U278="",IF(T278="","",T278),U278),V278)="")=TRUE,"","P")))</f>
        <v>P</v>
      </c>
      <c r="X278" s="19"/>
    </row>
    <row r="279" spans="1:25" s="221" customFormat="1" ht="66" outlineLevel="1">
      <c r="A279" s="13" t="str">
        <f>IF(AND(D279="",D279=""),"",$D$3&amp;"_"&amp;ROW()-10-COUNTBLANK($D$10:D279))</f>
        <v>QTPC_209</v>
      </c>
      <c r="B279" s="155" t="s">
        <v>532</v>
      </c>
      <c r="C279" s="155" t="s">
        <v>533</v>
      </c>
      <c r="D279" s="156" t="s">
        <v>531</v>
      </c>
      <c r="E279" s="95"/>
      <c r="F279" s="91" t="s">
        <v>24</v>
      </c>
      <c r="G279" s="91" t="s">
        <v>24</v>
      </c>
      <c r="H279" s="91" t="s">
        <v>24</v>
      </c>
      <c r="I279" s="91"/>
      <c r="J279" s="91"/>
      <c r="K279" s="91"/>
      <c r="L279" s="91"/>
      <c r="M279" s="91"/>
      <c r="N279" s="91"/>
      <c r="O279" s="91"/>
      <c r="P279" s="91"/>
      <c r="Q279" s="17" t="s">
        <v>24</v>
      </c>
      <c r="R279" s="17" t="s">
        <v>24</v>
      </c>
      <c r="S279" s="17" t="s">
        <v>24</v>
      </c>
      <c r="T279" s="17"/>
      <c r="U279" s="17"/>
      <c r="V279" s="17"/>
      <c r="W279" s="18" t="str">
        <f t="shared" si="48"/>
        <v>P</v>
      </c>
      <c r="X279" s="19"/>
    </row>
    <row r="280" spans="1:25" s="221" customFormat="1" ht="82.5" outlineLevel="1">
      <c r="A280" s="13" t="str">
        <f>IF(AND(D280="",D280=""),"",$D$3&amp;"_"&amp;ROW()-10-COUNTBLANK($D$10:D280))</f>
        <v>QTPC_210</v>
      </c>
      <c r="B280" s="155" t="s">
        <v>534</v>
      </c>
      <c r="C280" s="155" t="s">
        <v>535</v>
      </c>
      <c r="D280" s="156" t="s">
        <v>536</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si="48"/>
        <v>P</v>
      </c>
      <c r="X280" s="19"/>
    </row>
    <row r="281" spans="1:25" s="221" customFormat="1" ht="66" outlineLevel="1">
      <c r="A281" s="13" t="str">
        <f>IF(AND(D281="",D281=""),"",$D$3&amp;"_"&amp;ROW()-10-COUNTBLANK($D$10:D281))</f>
        <v>QTPC_211</v>
      </c>
      <c r="B281" s="167" t="s">
        <v>537</v>
      </c>
      <c r="C281" s="168" t="s">
        <v>1097</v>
      </c>
      <c r="D281" s="168" t="s">
        <v>539</v>
      </c>
      <c r="E281" s="95"/>
      <c r="F281" s="91" t="s">
        <v>24</v>
      </c>
      <c r="G281" s="91" t="s">
        <v>24</v>
      </c>
      <c r="H281" s="91" t="s">
        <v>24</v>
      </c>
      <c r="I281" s="91"/>
      <c r="J281" s="91"/>
      <c r="K281" s="91"/>
      <c r="L281" s="91"/>
      <c r="M281" s="91"/>
      <c r="N281" s="91"/>
      <c r="O281" s="91"/>
      <c r="P281" s="91"/>
      <c r="Q281" s="17" t="s">
        <v>24</v>
      </c>
      <c r="R281" s="17" t="s">
        <v>24</v>
      </c>
      <c r="S281" s="17" t="s">
        <v>24</v>
      </c>
      <c r="T281" s="17"/>
      <c r="U281" s="17"/>
      <c r="V281" s="17"/>
      <c r="W281" s="18" t="str">
        <f t="shared" si="48"/>
        <v>P</v>
      </c>
      <c r="X281" s="19"/>
    </row>
    <row r="282" spans="1:25" s="221" customFormat="1" ht="82.5" outlineLevel="1">
      <c r="A282" s="13" t="str">
        <f>IF(AND(D282="",D282=""),"",$D$3&amp;"_"&amp;ROW()-10-COUNTBLANK($D$10:D282))</f>
        <v>QTPC_212</v>
      </c>
      <c r="B282" s="167" t="s">
        <v>540</v>
      </c>
      <c r="C282" s="168" t="s">
        <v>1098</v>
      </c>
      <c r="D282" s="168" t="s">
        <v>539</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si="48"/>
        <v>P</v>
      </c>
      <c r="X282" s="19"/>
    </row>
    <row r="283" spans="1:25" s="221" customFormat="1" ht="66" outlineLevel="1">
      <c r="A283" s="13" t="str">
        <f>IF(AND(D283="",D283=""),"",$D$3&amp;"_"&amp;ROW()-10-COUNTBLANK($D$10:D283))</f>
        <v>QTPC_213</v>
      </c>
      <c r="B283" s="167" t="s">
        <v>542</v>
      </c>
      <c r="C283" s="168" t="s">
        <v>1099</v>
      </c>
      <c r="D283" s="168" t="s">
        <v>539</v>
      </c>
      <c r="E283" s="95"/>
      <c r="F283" s="91" t="s">
        <v>24</v>
      </c>
      <c r="G283" s="91" t="s">
        <v>24</v>
      </c>
      <c r="H283" s="91" t="s">
        <v>24</v>
      </c>
      <c r="I283" s="91"/>
      <c r="J283" s="91"/>
      <c r="K283" s="91"/>
      <c r="L283" s="91"/>
      <c r="M283" s="91"/>
      <c r="N283" s="91"/>
      <c r="O283" s="91"/>
      <c r="P283" s="91"/>
      <c r="Q283" s="17" t="s">
        <v>24</v>
      </c>
      <c r="R283" s="17" t="s">
        <v>24</v>
      </c>
      <c r="S283" s="17" t="s">
        <v>24</v>
      </c>
      <c r="T283" s="17"/>
      <c r="U283" s="17"/>
      <c r="V283" s="17"/>
      <c r="W283" s="18" t="str">
        <f t="shared" si="48"/>
        <v>P</v>
      </c>
      <c r="X283" s="19"/>
    </row>
    <row r="284" spans="1:25" s="157" customFormat="1" outlineLevel="1">
      <c r="A284" s="13" t="str">
        <f>IF(AND(D284="",D284=""),"",$D$3&amp;"_"&amp;ROW()-10-COUNTBLANK($D$10:D284))</f>
        <v/>
      </c>
      <c r="B284" s="540" t="s">
        <v>1475</v>
      </c>
      <c r="C284" s="541"/>
      <c r="D284" s="541"/>
      <c r="E284" s="541"/>
      <c r="F284" s="541"/>
      <c r="G284" s="541"/>
      <c r="H284" s="541"/>
      <c r="I284" s="541"/>
      <c r="J284" s="541"/>
      <c r="K284" s="541"/>
      <c r="L284" s="541"/>
      <c r="M284" s="541"/>
      <c r="N284" s="541"/>
      <c r="O284" s="541"/>
      <c r="P284" s="541"/>
      <c r="Q284" s="541"/>
      <c r="R284" s="541"/>
      <c r="S284" s="541"/>
      <c r="T284" s="541"/>
      <c r="U284" s="541"/>
      <c r="V284" s="541"/>
      <c r="W284" s="541"/>
      <c r="X284" s="541"/>
    </row>
    <row r="285" spans="1:25" s="158" customFormat="1" ht="25.5" outlineLevel="2">
      <c r="A285" s="13" t="str">
        <f>IF(AND(D285="",D285=""),"",$D$3&amp;"_"&amp;ROW()-10-COUNTBLANK($D$10:D285))</f>
        <v>QTPC_214</v>
      </c>
      <c r="B285" s="537" t="s">
        <v>1476</v>
      </c>
      <c r="C285" s="538" t="s">
        <v>1477</v>
      </c>
      <c r="D285" s="538" t="s">
        <v>1478</v>
      </c>
      <c r="E285" s="91" t="s">
        <v>24</v>
      </c>
      <c r="F285" s="91" t="s">
        <v>24</v>
      </c>
      <c r="G285" s="91" t="s">
        <v>24</v>
      </c>
      <c r="H285" s="91"/>
      <c r="I285" s="91"/>
      <c r="J285" s="91"/>
      <c r="K285" s="91"/>
      <c r="L285" s="91"/>
      <c r="M285" s="91"/>
      <c r="N285" s="91"/>
      <c r="O285" s="91"/>
      <c r="P285" s="91"/>
      <c r="Q285" s="17" t="s">
        <v>24</v>
      </c>
      <c r="R285" s="17" t="s">
        <v>24</v>
      </c>
      <c r="S285" s="17" t="s">
        <v>24</v>
      </c>
      <c r="T285" s="17"/>
      <c r="U285" s="17"/>
      <c r="V285" s="17"/>
      <c r="W285" s="18" t="str">
        <f t="shared" ref="W285:W290" si="49">IF(OR(IF(M285="",IF(L285="",IF(K285="","",K285),L285),M285)="F",IF(P285="",IF(O285="",IF(N285="","",N285),O285),P285)="F",IF(S285="",IF(R285="",IF(Q285="","",Q285),R285),S285)="F",IF(V285="",IF(U285="",IF(T285="","",T285),U285),V285)="F")=TRUE,"F",IF(OR(IF(M285="",IF(L285="",IF(K285="","",K285),L285),M285)="PE",IF(P285="",IF(O285="",IF(N285="","",N285),O285),P285)="PE",IF(S285="",IF(R285="",IF(Q285="","",Q285),R285),S285)="PE",IF(V285="",IF(U285="",IF(T285="","",T285),U285),V285)="PE")=TRUE,"PE",IF(AND(IF(M285="",IF(L285="",IF(K285="","",K285),L285),M285)="",IF(P285="",IF(O285="",IF(N285="","",N285),O285),P285)="",IF(S285="",IF(R285="",IF(Q285="","",Q285),R285),S285)="",IF(V285="",IF(U285="",IF(T285="","",T285),U285),V285)="")=TRUE,"","P")))</f>
        <v>P</v>
      </c>
      <c r="X285" s="19"/>
    </row>
    <row r="286" spans="1:25" s="158" customFormat="1" ht="25.5" outlineLevel="2">
      <c r="A286" s="13" t="str">
        <f>IF(AND(D286="",D286=""),"",$D$3&amp;"_"&amp;ROW()-10-COUNTBLANK($D$10:D286))</f>
        <v>QTPC_215</v>
      </c>
      <c r="B286" s="537"/>
      <c r="C286" s="538" t="s">
        <v>1479</v>
      </c>
      <c r="D286" s="538" t="s">
        <v>549</v>
      </c>
      <c r="E286" s="91" t="s">
        <v>24</v>
      </c>
      <c r="F286" s="91" t="s">
        <v>24</v>
      </c>
      <c r="G286" s="91" t="s">
        <v>24</v>
      </c>
      <c r="H286" s="91"/>
      <c r="I286" s="91"/>
      <c r="J286" s="91"/>
      <c r="K286" s="91"/>
      <c r="L286" s="91"/>
      <c r="M286" s="91"/>
      <c r="N286" s="91"/>
      <c r="O286" s="91"/>
      <c r="P286" s="91"/>
      <c r="Q286" s="17" t="s">
        <v>24</v>
      </c>
      <c r="R286" s="17" t="s">
        <v>24</v>
      </c>
      <c r="S286" s="17" t="s">
        <v>24</v>
      </c>
      <c r="T286" s="17"/>
      <c r="U286" s="17"/>
      <c r="V286" s="17"/>
      <c r="W286" s="18" t="str">
        <f t="shared" si="49"/>
        <v>P</v>
      </c>
      <c r="X286" s="19"/>
    </row>
    <row r="287" spans="1:25" s="158" customFormat="1" ht="76.5" outlineLevel="2">
      <c r="A287" s="13" t="str">
        <f>IF(AND(D287="",D287=""),"",$D$3&amp;"_"&amp;ROW()-10-COUNTBLANK($D$10:D287))</f>
        <v>QTPC_216</v>
      </c>
      <c r="B287" s="537"/>
      <c r="C287" s="538" t="s">
        <v>1480</v>
      </c>
      <c r="D287" s="538" t="s">
        <v>1481</v>
      </c>
      <c r="E287" s="91" t="s">
        <v>24</v>
      </c>
      <c r="F287" s="91" t="s">
        <v>24</v>
      </c>
      <c r="G287" s="91" t="s">
        <v>24</v>
      </c>
      <c r="H287" s="91"/>
      <c r="I287" s="91"/>
      <c r="J287" s="91"/>
      <c r="K287" s="91"/>
      <c r="L287" s="91"/>
      <c r="M287" s="91"/>
      <c r="N287" s="91"/>
      <c r="O287" s="91"/>
      <c r="P287" s="91"/>
      <c r="Q287" s="17" t="s">
        <v>24</v>
      </c>
      <c r="R287" s="17" t="s">
        <v>24</v>
      </c>
      <c r="S287" s="17" t="s">
        <v>24</v>
      </c>
      <c r="T287" s="17"/>
      <c r="U287" s="17"/>
      <c r="V287" s="17"/>
      <c r="W287" s="18" t="str">
        <f t="shared" si="49"/>
        <v>P</v>
      </c>
      <c r="X287" s="19"/>
    </row>
    <row r="288" spans="1:25" s="158" customFormat="1" ht="76.5" outlineLevel="2">
      <c r="A288" s="13" t="str">
        <f>IF(AND(D288="",D288=""),"",$D$3&amp;"_"&amp;ROW()-10-COUNTBLANK($D$10:D288))</f>
        <v>QTPC_217</v>
      </c>
      <c r="B288" s="537"/>
      <c r="C288" s="538" t="s">
        <v>1482</v>
      </c>
      <c r="D288" s="538" t="s">
        <v>549</v>
      </c>
      <c r="E288" s="91" t="s">
        <v>24</v>
      </c>
      <c r="F288" s="91" t="s">
        <v>24</v>
      </c>
      <c r="G288" s="91" t="s">
        <v>24</v>
      </c>
      <c r="H288" s="91"/>
      <c r="I288" s="91"/>
      <c r="J288" s="91"/>
      <c r="K288" s="91"/>
      <c r="L288" s="91"/>
      <c r="M288" s="91"/>
      <c r="N288" s="91"/>
      <c r="O288" s="91"/>
      <c r="P288" s="91"/>
      <c r="Q288" s="17" t="s">
        <v>24</v>
      </c>
      <c r="R288" s="17" t="s">
        <v>24</v>
      </c>
      <c r="S288" s="17" t="s">
        <v>24</v>
      </c>
      <c r="T288" s="17"/>
      <c r="U288" s="17"/>
      <c r="V288" s="17"/>
      <c r="W288" s="18" t="str">
        <f t="shared" si="49"/>
        <v>P</v>
      </c>
      <c r="X288" s="19"/>
    </row>
    <row r="289" spans="1:24" s="158" customFormat="1" ht="52.5" outlineLevel="2">
      <c r="A289" s="13" t="str">
        <f>IF(AND(D289="",D289=""),"",$D$3&amp;"_"&amp;ROW()-10-COUNTBLANK($D$10:D289))</f>
        <v>QTPC_218</v>
      </c>
      <c r="B289" s="537"/>
      <c r="C289" s="539" t="s">
        <v>1483</v>
      </c>
      <c r="D289" s="538" t="s">
        <v>1481</v>
      </c>
      <c r="E289" s="91" t="s">
        <v>24</v>
      </c>
      <c r="F289" s="91" t="s">
        <v>24</v>
      </c>
      <c r="G289" s="91" t="s">
        <v>24</v>
      </c>
      <c r="H289" s="91"/>
      <c r="I289" s="91"/>
      <c r="J289" s="91"/>
      <c r="K289" s="91"/>
      <c r="L289" s="91"/>
      <c r="M289" s="91"/>
      <c r="N289" s="91"/>
      <c r="O289" s="91"/>
      <c r="P289" s="91"/>
      <c r="Q289" s="17" t="s">
        <v>24</v>
      </c>
      <c r="R289" s="17" t="s">
        <v>24</v>
      </c>
      <c r="S289" s="17" t="s">
        <v>24</v>
      </c>
      <c r="T289" s="17"/>
      <c r="U289" s="17"/>
      <c r="V289" s="17"/>
      <c r="W289" s="18" t="str">
        <f t="shared" si="49"/>
        <v>P</v>
      </c>
      <c r="X289" s="19"/>
    </row>
    <row r="290" spans="1:24" s="158" customFormat="1" ht="38.25" outlineLevel="2">
      <c r="A290" s="13" t="str">
        <f>IF(AND(D290="",D290=""),"",$D$3&amp;"_"&amp;ROW()-10-COUNTBLANK($D$10:D290))</f>
        <v>QTPC_219</v>
      </c>
      <c r="B290" s="537"/>
      <c r="C290" s="538" t="s">
        <v>1484</v>
      </c>
      <c r="D290" s="538" t="s">
        <v>549</v>
      </c>
      <c r="E290" s="91" t="s">
        <v>24</v>
      </c>
      <c r="F290" s="91" t="s">
        <v>24</v>
      </c>
      <c r="G290" s="91" t="s">
        <v>24</v>
      </c>
      <c r="H290" s="91"/>
      <c r="I290" s="91"/>
      <c r="J290" s="91"/>
      <c r="K290" s="91"/>
      <c r="L290" s="91"/>
      <c r="M290" s="91"/>
      <c r="N290" s="91"/>
      <c r="O290" s="91"/>
      <c r="P290" s="91"/>
      <c r="Q290" s="17" t="s">
        <v>24</v>
      </c>
      <c r="R290" s="17" t="s">
        <v>24</v>
      </c>
      <c r="S290" s="17" t="s">
        <v>24</v>
      </c>
      <c r="T290" s="17"/>
      <c r="U290" s="17"/>
      <c r="V290" s="17"/>
      <c r="W290" s="18" t="str">
        <f t="shared" si="49"/>
        <v>P</v>
      </c>
      <c r="X290" s="19"/>
    </row>
    <row r="291" spans="1:24" s="157" customFormat="1" outlineLevel="1">
      <c r="A291" s="13" t="str">
        <f>IF(AND(D291="",D291=""),"",$D$3&amp;"_"&amp;ROW()-10-COUNTBLANK($D$10:D291))</f>
        <v/>
      </c>
      <c r="B291" s="310" t="s">
        <v>544</v>
      </c>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row>
    <row r="292" spans="1:24" s="158" customFormat="1" ht="148.5" outlineLevel="2">
      <c r="A292" s="13" t="str">
        <f>IF(AND(D292="",D292=""),"",$D$3&amp;"_"&amp;ROW()-10-COUNTBLANK($D$10:D292))</f>
        <v>QTPC_220</v>
      </c>
      <c r="B292" s="361" t="s">
        <v>545</v>
      </c>
      <c r="C292" s="79" t="s">
        <v>546</v>
      </c>
      <c r="D292" s="79" t="s">
        <v>547</v>
      </c>
      <c r="E292" s="95"/>
      <c r="F292" s="91" t="s">
        <v>24</v>
      </c>
      <c r="G292" s="91" t="s">
        <v>24</v>
      </c>
      <c r="H292" s="91" t="s">
        <v>24</v>
      </c>
      <c r="I292" s="91"/>
      <c r="J292" s="91"/>
      <c r="K292" s="91"/>
      <c r="L292" s="91"/>
      <c r="M292" s="91"/>
      <c r="N292" s="91"/>
      <c r="O292" s="91"/>
      <c r="P292" s="91"/>
      <c r="Q292" s="17" t="s">
        <v>24</v>
      </c>
      <c r="R292" s="17" t="s">
        <v>24</v>
      </c>
      <c r="S292" s="17" t="s">
        <v>24</v>
      </c>
      <c r="T292" s="17"/>
      <c r="U292" s="17"/>
      <c r="V292" s="17"/>
      <c r="W292" s="18" t="str">
        <f t="shared" ref="W292:W297" si="50">IF(OR(IF(M292="",IF(L292="",IF(K292="","",K292),L292),M292)="F",IF(P292="",IF(O292="",IF(N292="","",N292),O292),P292)="F",IF(S292="",IF(R292="",IF(Q292="","",Q292),R292),S292)="F",IF(V292="",IF(U292="",IF(T292="","",T292),U292),V292)="F")=TRUE,"F",IF(OR(IF(M292="",IF(L292="",IF(K292="","",K292),L292),M292)="PE",IF(P292="",IF(O292="",IF(N292="","",N292),O292),P292)="PE",IF(S292="",IF(R292="",IF(Q292="","",Q292),R292),S292)="PE",IF(V292="",IF(U292="",IF(T292="","",T292),U292),V292)="PE")=TRUE,"PE",IF(AND(IF(M292="",IF(L292="",IF(K292="","",K292),L292),M292)="",IF(P292="",IF(O292="",IF(N292="","",N292),O292),P292)="",IF(S292="",IF(R292="",IF(Q292="","",Q292),R292),S292)="",IF(V292="",IF(U292="",IF(T292="","",T292),U292),V292)="")=TRUE,"","P")))</f>
        <v>P</v>
      </c>
      <c r="X292" s="19"/>
    </row>
    <row r="293" spans="1:24" s="158" customFormat="1" ht="99" outlineLevel="2">
      <c r="A293" s="13" t="str">
        <f>IF(AND(D293="",D293=""),"",$D$3&amp;"_"&amp;ROW()-10-COUNTBLANK($D$10:D293))</f>
        <v>QTPC_221</v>
      </c>
      <c r="B293" s="361"/>
      <c r="C293" s="79" t="s">
        <v>548</v>
      </c>
      <c r="D293" s="79" t="s">
        <v>549</v>
      </c>
      <c r="E293" s="95"/>
      <c r="F293" s="91" t="s">
        <v>24</v>
      </c>
      <c r="G293" s="91" t="s">
        <v>24</v>
      </c>
      <c r="H293" s="91" t="s">
        <v>24</v>
      </c>
      <c r="I293" s="91"/>
      <c r="J293" s="91"/>
      <c r="K293" s="91"/>
      <c r="L293" s="91"/>
      <c r="M293" s="91"/>
      <c r="N293" s="91"/>
      <c r="O293" s="91"/>
      <c r="P293" s="91"/>
      <c r="Q293" s="17" t="s">
        <v>24</v>
      </c>
      <c r="R293" s="17" t="s">
        <v>24</v>
      </c>
      <c r="S293" s="17" t="s">
        <v>24</v>
      </c>
      <c r="T293" s="17"/>
      <c r="U293" s="17"/>
      <c r="V293" s="17"/>
      <c r="W293" s="18" t="str">
        <f t="shared" si="50"/>
        <v>P</v>
      </c>
      <c r="X293" s="19"/>
    </row>
    <row r="294" spans="1:24" s="158" customFormat="1" ht="99" outlineLevel="2">
      <c r="A294" s="13" t="str">
        <f>IF(AND(D294="",D294=""),"",$D$3&amp;"_"&amp;ROW()-10-COUNTBLANK($D$10:D294))</f>
        <v>QTPC_222</v>
      </c>
      <c r="B294" s="361"/>
      <c r="C294" s="80" t="s">
        <v>560</v>
      </c>
      <c r="D294" s="79" t="s">
        <v>550</v>
      </c>
      <c r="E294" s="95"/>
      <c r="F294" s="91" t="s">
        <v>24</v>
      </c>
      <c r="G294" s="91" t="s">
        <v>24</v>
      </c>
      <c r="H294" s="91" t="s">
        <v>24</v>
      </c>
      <c r="I294" s="91"/>
      <c r="J294" s="91"/>
      <c r="K294" s="91"/>
      <c r="L294" s="91"/>
      <c r="M294" s="91"/>
      <c r="N294" s="91"/>
      <c r="O294" s="91"/>
      <c r="P294" s="91"/>
      <c r="Q294" s="17" t="s">
        <v>24</v>
      </c>
      <c r="R294" s="17" t="s">
        <v>24</v>
      </c>
      <c r="S294" s="17" t="s">
        <v>24</v>
      </c>
      <c r="T294" s="17"/>
      <c r="U294" s="17"/>
      <c r="V294" s="17"/>
      <c r="W294" s="18" t="str">
        <f t="shared" si="50"/>
        <v>P</v>
      </c>
      <c r="X294" s="19"/>
    </row>
    <row r="295" spans="1:24" s="158" customFormat="1" ht="66" outlineLevel="2">
      <c r="A295" s="13" t="str">
        <f>IF(AND(D295="",D295=""),"",$D$3&amp;"_"&amp;ROW()-10-COUNTBLANK($D$10:D295))</f>
        <v>QTPC_223</v>
      </c>
      <c r="B295" s="361"/>
      <c r="C295" s="79" t="s">
        <v>551</v>
      </c>
      <c r="D295" s="79" t="s">
        <v>552</v>
      </c>
      <c r="E295" s="95"/>
      <c r="F295" s="91" t="s">
        <v>24</v>
      </c>
      <c r="G295" s="91" t="s">
        <v>24</v>
      </c>
      <c r="H295" s="91" t="s">
        <v>24</v>
      </c>
      <c r="I295" s="91"/>
      <c r="J295" s="91"/>
      <c r="K295" s="91"/>
      <c r="L295" s="91"/>
      <c r="M295" s="91"/>
      <c r="N295" s="91"/>
      <c r="O295" s="91"/>
      <c r="P295" s="91"/>
      <c r="Q295" s="17" t="s">
        <v>24</v>
      </c>
      <c r="R295" s="17" t="s">
        <v>24</v>
      </c>
      <c r="S295" s="17" t="s">
        <v>24</v>
      </c>
      <c r="T295" s="17"/>
      <c r="U295" s="17"/>
      <c r="V295" s="17"/>
      <c r="W295" s="18" t="str">
        <f t="shared" si="50"/>
        <v>P</v>
      </c>
      <c r="X295" s="19"/>
    </row>
    <row r="296" spans="1:24" s="158" customFormat="1" ht="99" outlineLevel="2">
      <c r="A296" s="13" t="str">
        <f>IF(AND(D296="",D296=""),"",$D$3&amp;"_"&amp;ROW()-10-COUNTBLANK($D$10:D296))</f>
        <v>QTPC_224</v>
      </c>
      <c r="B296" s="361"/>
      <c r="C296" s="80" t="s">
        <v>561</v>
      </c>
      <c r="D296" s="79" t="s">
        <v>552</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si="50"/>
        <v>P</v>
      </c>
      <c r="X296" s="19"/>
    </row>
    <row r="297" spans="1:24" s="158" customFormat="1" ht="82.5" outlineLevel="2">
      <c r="A297" s="13" t="str">
        <f>IF(AND(D297="",D297=""),"",$D$3&amp;"_"&amp;ROW()-10-COUNTBLANK($D$10:D297))</f>
        <v>QTPC_225</v>
      </c>
      <c r="B297" s="159" t="s">
        <v>553</v>
      </c>
      <c r="C297" s="79" t="s">
        <v>562</v>
      </c>
      <c r="D297" s="79" t="s">
        <v>554</v>
      </c>
      <c r="E297" s="95"/>
      <c r="F297" s="91" t="s">
        <v>24</v>
      </c>
      <c r="G297" s="91" t="s">
        <v>24</v>
      </c>
      <c r="H297" s="91" t="s">
        <v>24</v>
      </c>
      <c r="I297" s="91"/>
      <c r="J297" s="91"/>
      <c r="K297" s="91"/>
      <c r="L297" s="91"/>
      <c r="M297" s="91"/>
      <c r="N297" s="91"/>
      <c r="O297" s="91"/>
      <c r="P297" s="91"/>
      <c r="Q297" s="17" t="s">
        <v>24</v>
      </c>
      <c r="R297" s="17" t="s">
        <v>24</v>
      </c>
      <c r="S297" s="17" t="s">
        <v>24</v>
      </c>
      <c r="T297" s="17"/>
      <c r="U297" s="17"/>
      <c r="V297" s="17"/>
      <c r="W297" s="18" t="str">
        <f t="shared" si="50"/>
        <v>P</v>
      </c>
      <c r="X297" s="19"/>
    </row>
  </sheetData>
  <mergeCells count="73">
    <mergeCell ref="B285:B290"/>
    <mergeCell ref="B46:X46"/>
    <mergeCell ref="B47:X47"/>
    <mergeCell ref="B152:X152"/>
    <mergeCell ref="B153:X153"/>
    <mergeCell ref="B211:S211"/>
    <mergeCell ref="B254:X254"/>
    <mergeCell ref="B292:B296"/>
    <mergeCell ref="B150:X150"/>
    <mergeCell ref="B151:X151"/>
    <mergeCell ref="B155:X155"/>
    <mergeCell ref="B163:X163"/>
    <mergeCell ref="B175:X175"/>
    <mergeCell ref="B183:X183"/>
    <mergeCell ref="B195:X195"/>
    <mergeCell ref="B202:X202"/>
    <mergeCell ref="B209:S209"/>
    <mergeCell ref="B261:X261"/>
    <mergeCell ref="B268:X268"/>
    <mergeCell ref="B252:X252"/>
    <mergeCell ref="B277:X277"/>
    <mergeCell ref="B274:B276"/>
    <mergeCell ref="B120:X120"/>
    <mergeCell ref="B127:X127"/>
    <mergeCell ref="B144:X144"/>
    <mergeCell ref="B133:X133"/>
    <mergeCell ref="B251:X251"/>
    <mergeCell ref="B147:X147"/>
    <mergeCell ref="B234:X234"/>
    <mergeCell ref="B248:X248"/>
    <mergeCell ref="B213:X213"/>
    <mergeCell ref="B237:X237"/>
    <mergeCell ref="B245:X245"/>
    <mergeCell ref="B220:X220"/>
    <mergeCell ref="B221:X221"/>
    <mergeCell ref="B228:X228"/>
    <mergeCell ref="B231:X231"/>
    <mergeCell ref="Y10:Y11"/>
    <mergeCell ref="B12:X12"/>
    <mergeCell ref="B21:X21"/>
    <mergeCell ref="B27:B30"/>
    <mergeCell ref="T10:V10"/>
    <mergeCell ref="W10:W11"/>
    <mergeCell ref="A10:A11"/>
    <mergeCell ref="B10:B11"/>
    <mergeCell ref="C10:C11"/>
    <mergeCell ref="D10:D11"/>
    <mergeCell ref="B33:B34"/>
    <mergeCell ref="B35:X35"/>
    <mergeCell ref="B38:X38"/>
    <mergeCell ref="C1:D1"/>
    <mergeCell ref="H10:J10"/>
    <mergeCell ref="K10:M10"/>
    <mergeCell ref="N10:P10"/>
    <mergeCell ref="Q10:S10"/>
    <mergeCell ref="E10:G10"/>
    <mergeCell ref="X10:X11"/>
    <mergeCell ref="B41:X41"/>
    <mergeCell ref="B130:X130"/>
    <mergeCell ref="B270:B272"/>
    <mergeCell ref="B136:X136"/>
    <mergeCell ref="B44:X44"/>
    <mergeCell ref="B45:X45"/>
    <mergeCell ref="B109:S109"/>
    <mergeCell ref="B49:X49"/>
    <mergeCell ref="B111:X111"/>
    <mergeCell ref="B57:X57"/>
    <mergeCell ref="B69:X69"/>
    <mergeCell ref="B81:X81"/>
    <mergeCell ref="B93:X93"/>
    <mergeCell ref="B100:X100"/>
    <mergeCell ref="B107:S107"/>
    <mergeCell ref="B119:X119"/>
  </mergeCells>
  <conditionalFormatting sqref="E1:W8">
    <cfRule type="cellIs" priority="142" stopIfTrue="1" operator="equal">
      <formula>"P"</formula>
    </cfRule>
    <cfRule type="cellIs" dxfId="701" priority="143" stopIfTrue="1" operator="equal">
      <formula>"F"</formula>
    </cfRule>
    <cfRule type="cellIs" dxfId="700" priority="144" stopIfTrue="1" operator="equal">
      <formula>"PE"</formula>
    </cfRule>
  </conditionalFormatting>
  <conditionalFormatting sqref="E10:W11">
    <cfRule type="cellIs" priority="139" stopIfTrue="1" operator="equal">
      <formula>"P"</formula>
    </cfRule>
    <cfRule type="cellIs" dxfId="699" priority="140" stopIfTrue="1" operator="equal">
      <formula>"F"</formula>
    </cfRule>
    <cfRule type="cellIs" dxfId="698" priority="141" stopIfTrue="1" operator="equal">
      <formula>"PE"</formula>
    </cfRule>
  </conditionalFormatting>
  <conditionalFormatting sqref="E19:P19">
    <cfRule type="cellIs" priority="136" stopIfTrue="1" operator="equal">
      <formula>"P"</formula>
    </cfRule>
    <cfRule type="cellIs" dxfId="697" priority="137" stopIfTrue="1" operator="equal">
      <formula>"F"</formula>
    </cfRule>
    <cfRule type="cellIs" dxfId="696" priority="138" stopIfTrue="1" operator="equal">
      <formula>"PE"</formula>
    </cfRule>
  </conditionalFormatting>
  <conditionalFormatting sqref="E14:H18">
    <cfRule type="cellIs" priority="133" stopIfTrue="1" operator="equal">
      <formula>"P"</formula>
    </cfRule>
    <cfRule type="cellIs" dxfId="695" priority="134" stopIfTrue="1" operator="equal">
      <formula>"F"</formula>
    </cfRule>
    <cfRule type="cellIs" dxfId="694" priority="135" stopIfTrue="1" operator="equal">
      <formula>"PE"</formula>
    </cfRule>
  </conditionalFormatting>
  <conditionalFormatting sqref="E121:P126">
    <cfRule type="cellIs" priority="127" stopIfTrue="1" operator="equal">
      <formula>"P"</formula>
    </cfRule>
    <cfRule type="cellIs" dxfId="693" priority="128" stopIfTrue="1" operator="equal">
      <formula>"F"</formula>
    </cfRule>
    <cfRule type="cellIs" dxfId="692" priority="129" stopIfTrue="1" operator="equal">
      <formula>"PE"</formula>
    </cfRule>
  </conditionalFormatting>
  <conditionalFormatting sqref="E66:E68">
    <cfRule type="cellIs" priority="130" stopIfTrue="1" operator="equal">
      <formula>"P"</formula>
    </cfRule>
    <cfRule type="cellIs" dxfId="691" priority="131" stopIfTrue="1" operator="equal">
      <formula>"F"</formula>
    </cfRule>
    <cfRule type="cellIs" dxfId="690" priority="132" stopIfTrue="1" operator="equal">
      <formula>"PE"</formula>
    </cfRule>
  </conditionalFormatting>
  <conditionalFormatting sqref="E138:E143">
    <cfRule type="cellIs" priority="124" stopIfTrue="1" operator="equal">
      <formula>"P"</formula>
    </cfRule>
    <cfRule type="cellIs" dxfId="689" priority="125" stopIfTrue="1" operator="equal">
      <formula>"F"</formula>
    </cfRule>
    <cfRule type="cellIs" dxfId="688" priority="126" stopIfTrue="1" operator="equal">
      <formula>"PE"</formula>
    </cfRule>
  </conditionalFormatting>
  <conditionalFormatting sqref="F270:P272">
    <cfRule type="cellIs" priority="109" stopIfTrue="1" operator="equal">
      <formula>"P"</formula>
    </cfRule>
    <cfRule type="cellIs" dxfId="687" priority="110" stopIfTrue="1" operator="equal">
      <formula>"F"</formula>
    </cfRule>
    <cfRule type="cellIs" dxfId="686" priority="111" stopIfTrue="1" operator="equal">
      <formula>"PE"</formula>
    </cfRule>
  </conditionalFormatting>
  <conditionalFormatting sqref="F274:P275">
    <cfRule type="cellIs" priority="106" stopIfTrue="1" operator="equal">
      <formula>"P"</formula>
    </cfRule>
    <cfRule type="cellIs" dxfId="685" priority="107" stopIfTrue="1" operator="equal">
      <formula>"F"</formula>
    </cfRule>
    <cfRule type="cellIs" dxfId="684" priority="108" stopIfTrue="1" operator="equal">
      <formula>"PE"</formula>
    </cfRule>
  </conditionalFormatting>
  <conditionalFormatting sqref="F266:P267">
    <cfRule type="cellIs" priority="112" stopIfTrue="1" operator="equal">
      <formula>"P"</formula>
    </cfRule>
    <cfRule type="cellIs" dxfId="683" priority="113" stopIfTrue="1" operator="equal">
      <formula>"F"</formula>
    </cfRule>
    <cfRule type="cellIs" dxfId="682" priority="114" stopIfTrue="1" operator="equal">
      <formula>"PE"</formula>
    </cfRule>
  </conditionalFormatting>
  <conditionalFormatting sqref="F263:P264">
    <cfRule type="cellIs" priority="115" stopIfTrue="1" operator="equal">
      <formula>"P"</formula>
    </cfRule>
    <cfRule type="cellIs" dxfId="681" priority="116" stopIfTrue="1" operator="equal">
      <formula>"F"</formula>
    </cfRule>
    <cfRule type="cellIs" dxfId="680" priority="117" stopIfTrue="1" operator="equal">
      <formula>"PE"</formula>
    </cfRule>
  </conditionalFormatting>
  <conditionalFormatting sqref="F278:P280">
    <cfRule type="cellIs" priority="103" stopIfTrue="1" operator="equal">
      <formula>"P"</formula>
    </cfRule>
    <cfRule type="cellIs" dxfId="679" priority="104" stopIfTrue="1" operator="equal">
      <formula>"F"</formula>
    </cfRule>
    <cfRule type="cellIs" dxfId="678" priority="105" stopIfTrue="1" operator="equal">
      <formula>"PE"</formula>
    </cfRule>
  </conditionalFormatting>
  <conditionalFormatting sqref="F256:P257">
    <cfRule type="cellIs" priority="121" stopIfTrue="1" operator="equal">
      <formula>"P"</formula>
    </cfRule>
    <cfRule type="cellIs" dxfId="677" priority="122" stopIfTrue="1" operator="equal">
      <formula>"F"</formula>
    </cfRule>
    <cfRule type="cellIs" dxfId="676" priority="123" stopIfTrue="1" operator="equal">
      <formula>"PE"</formula>
    </cfRule>
  </conditionalFormatting>
  <conditionalFormatting sqref="F259:P260">
    <cfRule type="cellIs" priority="118" stopIfTrue="1" operator="equal">
      <formula>"P"</formula>
    </cfRule>
    <cfRule type="cellIs" dxfId="675" priority="119" stopIfTrue="1" operator="equal">
      <formula>"F"</formula>
    </cfRule>
    <cfRule type="cellIs" dxfId="674" priority="120" stopIfTrue="1" operator="equal">
      <formula>"PE"</formula>
    </cfRule>
  </conditionalFormatting>
  <conditionalFormatting sqref="F292:P297">
    <cfRule type="cellIs" priority="100" stopIfTrue="1" operator="equal">
      <formula>"P"</formula>
    </cfRule>
    <cfRule type="cellIs" dxfId="673" priority="101" stopIfTrue="1" operator="equal">
      <formula>"F"</formula>
    </cfRule>
    <cfRule type="cellIs" dxfId="672" priority="102" stopIfTrue="1" operator="equal">
      <formula>"PE"</formula>
    </cfRule>
  </conditionalFormatting>
  <conditionalFormatting sqref="F281:P283">
    <cfRule type="cellIs" priority="97" stopIfTrue="1" operator="equal">
      <formula>"P"</formula>
    </cfRule>
    <cfRule type="cellIs" dxfId="671" priority="98" stopIfTrue="1" operator="equal">
      <formula>"F"</formula>
    </cfRule>
    <cfRule type="cellIs" dxfId="670" priority="99" stopIfTrue="1" operator="equal">
      <formula>"PE"</formula>
    </cfRule>
  </conditionalFormatting>
  <conditionalFormatting sqref="E90:E92">
    <cfRule type="cellIs" priority="88" stopIfTrue="1" operator="equal">
      <formula>"P"</formula>
    </cfRule>
    <cfRule type="cellIs" dxfId="669" priority="89" stopIfTrue="1" operator="equal">
      <formula>"F"</formula>
    </cfRule>
    <cfRule type="cellIs" dxfId="668" priority="90" stopIfTrue="1" operator="equal">
      <formula>"PE"</formula>
    </cfRule>
  </conditionalFormatting>
  <conditionalFormatting sqref="E78:E80">
    <cfRule type="cellIs" priority="91" stopIfTrue="1" operator="equal">
      <formula>"P"</formula>
    </cfRule>
    <cfRule type="cellIs" dxfId="667" priority="92" stopIfTrue="1" operator="equal">
      <formula>"F"</formula>
    </cfRule>
    <cfRule type="cellIs" dxfId="666" priority="93" stopIfTrue="1" operator="equal">
      <formula>"PE"</formula>
    </cfRule>
  </conditionalFormatting>
  <conditionalFormatting sqref="E51:E56">
    <cfRule type="cellIs" priority="94" stopIfTrue="1" operator="equal">
      <formula>"P"</formula>
    </cfRule>
    <cfRule type="cellIs" dxfId="665" priority="95" stopIfTrue="1" operator="equal">
      <formula>"F"</formula>
    </cfRule>
    <cfRule type="cellIs" dxfId="664" priority="96" stopIfTrue="1" operator="equal">
      <formula>"PE"</formula>
    </cfRule>
  </conditionalFormatting>
  <conditionalFormatting sqref="F108:P108">
    <cfRule type="cellIs" priority="85" stopIfTrue="1" operator="equal">
      <formula>"P"</formula>
    </cfRule>
    <cfRule type="cellIs" dxfId="663" priority="86" stopIfTrue="1" operator="equal">
      <formula>"F"</formula>
    </cfRule>
    <cfRule type="cellIs" dxfId="662" priority="87" stopIfTrue="1" operator="equal">
      <formula>"PE"</formula>
    </cfRule>
  </conditionalFormatting>
  <conditionalFormatting sqref="F110:P110">
    <cfRule type="cellIs" priority="82" stopIfTrue="1" operator="equal">
      <formula>"P"</formula>
    </cfRule>
    <cfRule type="cellIs" dxfId="661" priority="83" stopIfTrue="1" operator="equal">
      <formula>"F"</formula>
    </cfRule>
    <cfRule type="cellIs" dxfId="660" priority="84" stopIfTrue="1" operator="equal">
      <formula>"PE"</formula>
    </cfRule>
  </conditionalFormatting>
  <conditionalFormatting sqref="E113:E118">
    <cfRule type="cellIs" priority="73" stopIfTrue="1" operator="equal">
      <formula>"P"</formula>
    </cfRule>
    <cfRule type="cellIs" dxfId="659" priority="74" stopIfTrue="1" operator="equal">
      <formula>"F"</formula>
    </cfRule>
    <cfRule type="cellIs" dxfId="658" priority="75" stopIfTrue="1" operator="equal">
      <formula>"PE"</formula>
    </cfRule>
  </conditionalFormatting>
  <conditionalFormatting sqref="E172:E174">
    <cfRule type="cellIs" priority="31" stopIfTrue="1" operator="equal">
      <formula>"P"</formula>
    </cfRule>
    <cfRule type="cellIs" dxfId="657" priority="32" stopIfTrue="1" operator="equal">
      <formula>"F"</formula>
    </cfRule>
    <cfRule type="cellIs" dxfId="656" priority="33" stopIfTrue="1" operator="equal">
      <formula>"PE"</formula>
    </cfRule>
  </conditionalFormatting>
  <conditionalFormatting sqref="E222:P227">
    <cfRule type="cellIs" priority="28" stopIfTrue="1" operator="equal">
      <formula>"P"</formula>
    </cfRule>
    <cfRule type="cellIs" dxfId="655" priority="29" stopIfTrue="1" operator="equal">
      <formula>"F"</formula>
    </cfRule>
    <cfRule type="cellIs" dxfId="654" priority="30" stopIfTrue="1" operator="equal">
      <formula>"PE"</formula>
    </cfRule>
  </conditionalFormatting>
  <conditionalFormatting sqref="E239:E244">
    <cfRule type="cellIs" priority="25" stopIfTrue="1" operator="equal">
      <formula>"P"</formula>
    </cfRule>
    <cfRule type="cellIs" dxfId="653" priority="26" stopIfTrue="1" operator="equal">
      <formula>"F"</formula>
    </cfRule>
    <cfRule type="cellIs" dxfId="652" priority="27" stopIfTrue="1" operator="equal">
      <formula>"PE"</formula>
    </cfRule>
  </conditionalFormatting>
  <conditionalFormatting sqref="E192:E194">
    <cfRule type="cellIs" priority="16" stopIfTrue="1" operator="equal">
      <formula>"P"</formula>
    </cfRule>
    <cfRule type="cellIs" dxfId="651" priority="17" stopIfTrue="1" operator="equal">
      <formula>"F"</formula>
    </cfRule>
    <cfRule type="cellIs" dxfId="650" priority="18" stopIfTrue="1" operator="equal">
      <formula>"PE"</formula>
    </cfRule>
  </conditionalFormatting>
  <conditionalFormatting sqref="E215:E219">
    <cfRule type="cellIs" priority="7" stopIfTrue="1" operator="equal">
      <formula>"P"</formula>
    </cfRule>
    <cfRule type="cellIs" dxfId="649" priority="8" stopIfTrue="1" operator="equal">
      <formula>"F"</formula>
    </cfRule>
    <cfRule type="cellIs" dxfId="648" priority="9" stopIfTrue="1" operator="equal">
      <formula>"PE"</formula>
    </cfRule>
  </conditionalFormatting>
  <conditionalFormatting sqref="E157:E162">
    <cfRule type="cellIs" priority="22" stopIfTrue="1" operator="equal">
      <formula>"P"</formula>
    </cfRule>
    <cfRule type="cellIs" dxfId="647" priority="23" stopIfTrue="1" operator="equal">
      <formula>"F"</formula>
    </cfRule>
    <cfRule type="cellIs" dxfId="646" priority="24" stopIfTrue="1" operator="equal">
      <formula>"PE"</formula>
    </cfRule>
  </conditionalFormatting>
  <conditionalFormatting sqref="F210:P210">
    <cfRule type="cellIs" priority="13" stopIfTrue="1" operator="equal">
      <formula>"P"</formula>
    </cfRule>
    <cfRule type="cellIs" dxfId="645" priority="14" stopIfTrue="1" operator="equal">
      <formula>"F"</formula>
    </cfRule>
    <cfRule type="cellIs" dxfId="644" priority="15" stopIfTrue="1" operator="equal">
      <formula>"PE"</formula>
    </cfRule>
  </conditionalFormatting>
  <conditionalFormatting sqref="F212:P212">
    <cfRule type="cellIs" priority="10" stopIfTrue="1" operator="equal">
      <formula>"P"</formula>
    </cfRule>
    <cfRule type="cellIs" dxfId="643" priority="11" stopIfTrue="1" operator="equal">
      <formula>"F"</formula>
    </cfRule>
    <cfRule type="cellIs" dxfId="642" priority="12" stopIfTrue="1" operator="equal">
      <formula>"PE"</formula>
    </cfRule>
  </conditionalFormatting>
  <conditionalFormatting sqref="E285:P290">
    <cfRule type="cellIs" priority="1" stopIfTrue="1" operator="equal">
      <formula>"P"</formula>
    </cfRule>
    <cfRule type="cellIs" dxfId="641" priority="2" stopIfTrue="1" operator="equal">
      <formula>"F"</formula>
    </cfRule>
    <cfRule type="cellIs" dxfId="640"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VIC292:VIN297 E36:V37 E39:V40 E42:V43 Q58:V68 E90:E92 WBU121:WCF126 VRY121:VSJ126 VIC121:VIN126 UYG121:UYR126 UOK121:UOV126 UEO121:UEZ126 TUS121:TVD126 TKW121:TLH126 TBA121:TBL126 SRE121:SRP126 SHI121:SHT126 RXM121:RXX126 RNQ121:ROB126 RDU121:REF126 QTY121:QUJ126 QKC121:QKN126 QAG121:QAR126 PQK121:PQV126 PGO121:PGZ126 OWS121:OXD126 OMW121:ONH126 ODA121:ODL126 NTE121:NTP126 NJI121:NJT126 MZM121:MZX126 MPQ121:MQB126 MFU121:MGF126 LVY121:LWJ126 LMC121:LMN126 LCG121:LCR126 KSK121:KSV126 KIO121:KIZ126 JYS121:JZD126 JOW121:JPH126 JFA121:JFL126 IVE121:IVP126 ILI121:ILT126 IBM121:IBX126 HRQ121:HSB126 HHU121:HIF126 GXY121:GYJ126 GOC121:GON126 GEG121:GER126 FUK121:FUV126 FKO121:FKZ126 FAS121:FBD126 EQW121:ERH126 EHA121:EHL126 DXE121:DXP126 DNI121:DNT126 DDM121:DDX126 CTQ121:CUB126 CJU121:CKF126 BZY121:CAJ126 BQC121:BQN126 BGG121:BGR126 AWK121:AWV126 AMO121:AMZ126 ACS121:ADD126 SW121:TH126 JA121:JL126 WVM121:WVX126 WLQ121:WMB126 E121:V126 E128:V129 Q50:V56 E138:E143 E134:V135 Q137:V143 E145:V146 F292:V297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131:V132 E22:V34 F274:P275 Q274:V276 F266:V267 F270:V272 Q154:V154 F259:V260 F256:V257 WVM292:WVX297 WLQ292:WMB297 WBU292:WCF297 VRY292:VSJ297 SW278:TH283 ACS278:ADD283 AMO278:AMZ283 AWK278:AWV283 BGG278:BGR283 BQC278:BQN283 BZY278:CAJ283 CJU278:CKF283 CTQ278:CUB283 DDM278:DDX283 DNI278:DNT283 DXE278:DXP283 EHA278:EHL283 EQW278:ERH283 FAS278:FBD283 FKO278:FKZ283 FUK278:FUV283 GEG278:GER283 GOC278:GON283 GXY278:GYJ283 HHU278:HIF283 HRQ278:HSB283 IBM278:IBX283 ILI278:ILT283 IVE278:IVP283 JFA278:JFL283 JOW278:JPH283 JYS278:JZD283 KIO278:KIZ283 KSK278:KSV283 LCG278:LCR283 LMC278:LMN283 LVY278:LWJ283 MFU278:MGF283 MPQ278:MQB283 MZM278:MZX283 NJI278:NJT283 NTE278:NTP283 ODA278:ODL283 OMW278:ONH283 OWS278:OXD283 PGO278:PGZ283 PQK278:PQV283 QAG278:QAR283 QKC278:QKN283 QTY278:QUJ283 RDU278:REF283 RNQ278:ROB283 RXM278:RXX283 SHI278:SHT283 SRE278:SRP283 TBA278:TBL283 TKW278:TLH283 TUS278:TVD283 UEO278:UEZ283 UOK278:UOV283 UYG278:UYR283 VIC278:VIN283 VRY278:VSJ283 WBU278:WCF283 WLQ278:WMB283 WVM278:WVX283 F278:V283 E253:V253 JA292:JL297 SW292:TH297 ACS292:ADD297 AMO292:AMZ297 AWK292:AWV297 BGG292:BGR297 BQC292:BQN297 BZY292:CAJ297 CJU292:CKF297 CTQ292:CUB297 DDM292:DDX297 DNI292:DNT297 DXE292:DXP297 EHA292:EHL297 EQW292:ERH297 FAS292:FBD297 FKO292:FKZ297 FUK292:FUV297 GEG292:GER297 GOC292:GON297 GXY292:GYJ297 HHU292:HIF297 HRQ292:HSB297 IBM292:IBX297 ILI292:ILT297 IVE292:IVP297 JFA292:JFL297 JOW292:JPH297 JYS292:JZD297 KIO292:KIZ297 KSK292:KSV297 LCG292:LCR297 LMC292:LMN297 LVY292:LWJ297 MFU292:MGF297 MPQ292:MQB297 MZM292:MZX297 NJI292:NJT297 NTE292:NTP297 ODA292:ODL297 OMW292:ONH297 OWS292:OXD297 PGO292:PGZ297 PQK292:PQV297 QAG292:QAR297 QKC292:QKN297 QTY292:QUJ297 RDU292:REF297 RNQ292:ROB297 RXM292:RXX297 SHI292:SHT297 SRE292:SRP297 TBA292:TBL297 TKW292:TLH297 TUS292:TVD297 UEO292:UEZ297 UOK292:UOV297 UYG292:UYR297 E51:E56 E66:E68 E78:E80 Q70:V80 Q82:V92 Q94:V99 Q101:V106 WLP108:WMA108 WVL108:WVW108 IZ108:JK108 SV108:TG108 ACR108:ADC108 AMN108:AMY108 AWJ108:AWU108 BGF108:BGQ108 BQB108:BQM108 BZX108:CAI108 CJT108:CKE108 CTP108:CUA108 DDL108:DDW108 DNH108:DNS108 DXD108:DXO108 EGZ108:EHK108 EQV108:ERG108 FAR108:FBC108 FKN108:FKY108 FUJ108:FUU108 GEF108:GEQ108 GOB108:GOM108 GXX108:GYI108 HHT108:HIE108 HRP108:HSA108 IBL108:IBW108 ILH108:ILS108 IVD108:IVO108 JEZ108:JFK108 JOV108:JPG108 JYR108:JZC108 KIN108:KIY108 KSJ108:KSU108 LCF108:LCQ108 LMB108:LMM108 LVX108:LWI108 MFT108:MGE108 MPP108:MQA108 MZL108:MZW108 NJH108:NJS108 NTD108:NTO108 OCZ108:ODK108 OMV108:ONG108 OWR108:OXC108 PGN108:PGY108 PQJ108:PQU108 QAF108:QAQ108 QKB108:QKM108 QTX108:QUI108 RDT108:REE108 RNP108:ROA108 RXL108:RXW108 SHH108:SHS108 SRD108:SRO108 TAZ108:TBK108 TKV108:TLG108 TUR108:TVC108 UEN108:UEY108 UOJ108:UOU108 UYF108:UYQ108 VIB108:VIM108 VRX108:VSI108 WBT108:WCE108 F108:V108 WVL110:WVW110 IZ110:JK110 SV110:TG110 ACR110:ADC110 AMN110:AMY110 AWJ110:AWU110 BGF110:BGQ110 BQB110:BQM110 BZX110:CAI110 CJT110:CKE110 CTP110:CUA110 DDL110:DDW110 DNH110:DNS110 DXD110:DXO110 EGZ110:EHK110 EQV110:ERG110 FAR110:FBC110 FKN110:FKY110 FUJ110:FUU110 GEF110:GEQ110 GOB110:GOM110 GXX110:GYI110 HHT110:HIE110 HRP110:HSA110 IBL110:IBW110 ILH110:ILS110 IVD110:IVO110 JEZ110:JFK110 JOV110:JPG110 JYR110:JZC110 KIN110:KIY110 KSJ110:KSU110 LCF110:LCQ110 LMB110:LMM110 LVX110:LWI110 MFT110:MGE110 MPP110:MQA110 MZL110:MZW110 NJH110:NJS110 NTD110:NTO110 OCZ110:ODK110 OMV110:ONG110 OWR110:OXC110 PGN110:PGY110 PQJ110:PQU110 QAF110:QAQ110 QKB110:QKM110 QTX110:QUI110 RDT110:REE110 RNP110:ROA110 RXL110:RXW110 SHH110:SHS110 SRD110:SRO110 TAZ110:TBK110 TKV110:TLG110 TUR110:TVC110 UEN110:UEY110 UOJ110:UOU110 UYF110:UYQ110 VIB110:VIM110 VRX110:VSI110 WBT110:WCE110 F110:V110 WLP110:WMA110 Q112:V118 E113:E118 E148:V149 Q164:V174 E192:E194 WBU222:WCF227 VRY222:VSJ227 VIC222:VIN227 UYG222:UYR227 UOK222:UOV227 UEO222:UEZ227 TUS222:TVD227 TKW222:TLH227 TBA222:TBL227 SRE222:SRP227 SHI222:SHT227 RXM222:RXX227 RNQ222:ROB227 RDU222:REF227 QTY222:QUJ227 QKC222:QKN227 QAG222:QAR227 PQK222:PQV227 PGO222:PGZ227 OWS222:OXD227 OMW222:ONH227 ODA222:ODL227 NTE222:NTP227 NJI222:NJT227 MZM222:MZX227 MPQ222:MQB227 MFU222:MGF227 LVY222:LWJ227 LMC222:LMN227 LCG222:LCR227 KSK222:KSV227 KIO222:KIZ227 JYS222:JZD227 JOW222:JPH227 JFA222:JFL227 IVE222:IVP227 ILI222:ILT227 IBM222:IBX227 HRQ222:HSB227 HHU222:HIF227 GXY222:GYJ227 GOC222:GON227 GEG222:GER227 FUK222:FUV227 FKO222:FKZ227 FAS222:FBD227 EQW222:ERH227 EHA222:EHL227 DXE222:DXP227 DNI222:DNT227 DDM222:DDX227 CTQ222:CUB227 CJU222:CKF227 BZY222:CAJ227 BQC222:BQN227 BGG222:BGR227 AWK222:AWV227 AMO222:AMZ227 ACS222:ADD227 SW222:TH227 JA222:JL227 WVM222:WVX227 WLQ222:WMB227 E222:V227 E229:V230 Q156:V162 E239:E244 E235:V236 Q238:V244 E246:V247 E232:V233 E249:V250 E157:E162 E172:E174 Q176:V182 Q184:V194 Q196:V201 Q203:V208 WLP210:WMA210 WVL210:WVW210 IZ210:JK210 SV210:TG210 ACR210:ADC210 AMN210:AMY210 AWJ210:AWU210 BGF210:BGQ210 BQB210:BQM210 BZX210:CAI210 CJT210:CKE210 CTP210:CUA210 DDL210:DDW210 DNH210:DNS210 DXD210:DXO210 EGZ210:EHK210 EQV210:ERG210 FAR210:FBC210 FKN210:FKY210 FUJ210:FUU210 GEF210:GEQ210 GOB210:GOM210 GXX210:GYI210 HHT210:HIE210 HRP210:HSA210 IBL210:IBW210 ILH210:ILS210 IVD210:IVO210 JEZ210:JFK210 JOV210:JPG210 JYR210:JZC210 KIN210:KIY210 KSJ210:KSU210 LCF210:LCQ210 LMB210:LMM210 LVX210:LWI210 MFT210:MGE210 MPP210:MQA210 MZL210:MZW210 NJH210:NJS210 NTD210:NTO210 OCZ210:ODK210 OMV210:ONG210 OWR210:OXC210 PGN210:PGY210 PQJ210:PQU210 QAF210:QAQ210 QKB210:QKM210 QTX210:QUI210 RDT210:REE210 RNP210:ROA210 RXL210:RXW210 SHH210:SHS210 SRD210:SRO210 TAZ210:TBK210 TKV210:TLG210 TUR210:TVC210 UEN210:UEY210 UOJ210:UOU210 UYF210:UYQ210 VIB210:VIM210 VRX210:VSI210 WBT210:WCE210 F210:V210 WVL212:WVW212 IZ212:JK212 SV212:TG212 ACR212:ADC212 AMN212:AMY212 AWJ212:AWU212 BGF212:BGQ212 BQB212:BQM212 BZX212:CAI212 CJT212:CKE212 CTP212:CUA212 DDL212:DDW212 DNH212:DNS212 DXD212:DXO212 EGZ212:EHK212 EQV212:ERG212 FAR212:FBC212 FKN212:FKY212 FUJ212:FUU212 GEF212:GEQ212 GOB212:GOM212 GXX212:GYI212 HHT212:HIE212 HRP212:HSA212 IBL212:IBW212 ILH212:ILS212 IVD212:IVO212 JEZ212:JFK212 JOV212:JPG212 JYR212:JZC212 KIN212:KIY212 KSJ212:KSU212 LCF212:LCQ212 LMB212:LMM212 LVX212:LWI212 MFT212:MGE212 MPP212:MQA212 MZL212:MZW212 NJH212:NJS212 NTD212:NTO212 OCZ212:ODK212 OMV212:ONG212 OWR212:OXC212 PGN212:PGY212 PQJ212:PQU212 QAF212:QAQ212 QKB212:QKM212 QTX212:QUI212 RDT212:REE212 RNP212:ROA212 RXL212:RXW212 SHH212:SHS212 SRD212:SRO212 TAZ212:TBK212 TKV212:TLG212 TUR212:TVC212 UEN212:UEY212 UOJ212:UOU212 UYF212:UYQ212 VIB212:VIM212 VRX212:VSI212 WBT212:WCE212 F212:V212 WLP212:WMA212 Q214:V219 E215:E219 Q48:V48 F263:V264 JA278:JL283 WLQ285:WMB290 WVM285:WVX290 JA285:JL290 SW285:TH290 ACS285:ADD290 AMO285:AMZ290 AWK285:AWV290 BGG285:BGR290 BQC285:BQN290 BZY285:CAJ290 CJU285:CKF290 CTQ285:CUB290 DDM285:DDX290 DNI285:DNT290 DXE285:DXP290 EHA285:EHL290 EQW285:ERH290 FAS285:FBD290 FKO285:FKZ290 FUK285:FUV290 GEG285:GER290 GOC285:GON290 GXY285:GYJ290 HHU285:HIF290 HRQ285:HSB290 IBM285:IBX290 ILI285:ILT290 IVE285:IVP290 JFA285:JFL290 JOW285:JPH290 JYS285:JZD290 KIO285:KIZ290 KSK285:KSV290 LCG285:LCR290 LMC285:LMN290 LVY285:LWJ290 MFU285:MGF290 MPQ285:MQB290 MZM285:MZX290 NJI285:NJT290 NTE285:NTP290 ODA285:ODL290 OMW285:ONH290 OWS285:OXD290 PGO285:PGZ290 PQK285:PQV290 QAG285:QAR290 QKC285:QKN290 QTY285:QUJ290 RDU285:REF290 RNQ285:ROB290 RXM285:RXX290 SHI285:SHT290 SRE285:SRP290 TBA285:TBL290 TKW285:TLH290 TUS285:TVD290 UEO285:UEZ290 UOK285:UOV290 UYG285:UYR290 VIC285:VIN290 VRY285:VSJ290 WBU285:WCF290 E285:V290" xr:uid="{033047E0-5AE3-4D34-AA09-52E91B595D45}">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A85DAFF4-9310-419E-B7F1-CAC9D7A39B96}">
      <formula1>"High, Middle, Low"</formula1>
    </dataValidation>
    <dataValidation type="list" allowBlank="1" showInputMessage="1" showErrorMessage="1" sqref="E256:E257 E259:E260 E263:E264 E266:E267 E270:E272 E274:E275 E278:E283 IZ278:IZ283 SV278:SV283 ACR278:ACR283 AMN278:AMN283 AWJ278:AWJ283 BGF278:BGF283 BQB278:BQB283 BZX278:BZX283 CJT278:CJT283 CTP278:CTP283 DDL278:DDL283 DNH278:DNH283 DXD278:DXD283 EGZ278:EGZ283 EQV278:EQV283 FAR278:FAR283 FKN278:FKN283 FUJ278:FUJ283 GEF278:GEF283 GOB278:GOB283 GXX278:GXX283 HHT278:HHT283 HRP278:HRP283 IBL278:IBL283 ILH278:ILH283 IVD278:IVD283 JEZ278:JEZ283 JOV278:JOV283 JYR278:JYR283 KIN278:KIN283 KSJ278:KSJ283 LCF278:LCF283 LMB278:LMB283 LVX278:LVX283 MFT278:MFT283 MPP278:MPP283 MZL278:MZL283 NJH278:NJH283 NTD278:NTD283 OCZ278:OCZ283 OMV278:OMV283 OWR278:OWR283 PGN278:PGN283 PQJ278:PQJ283 QAF278:QAF283 QKB278:QKB283 QTX278:QTX283 RDT278:RDT283 RNP278:RNP283 RXL278:RXL283 SHH278:SHH283 SRD278:SRD283 TAZ278:TAZ283 TKV278:TKV283 TUR278:TUR283 UEN278:UEN283 UOJ278:UOJ283 UYF278:UYF283 VIB278:VIB283 VRX278:VRX283 WBT278:WBT283 WLP278:WLP283 E212 E108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E110 E210 IY210 SU210 ACQ210 AMM210 AWI210 BGE210 BQA210 BZW210 CJS210 CTO210 DDK210 DNG210 DXC210 EGY210 EQU210 FAQ210 FKM210 FUI210 GEE210 GOA210 GXW210 HHS210 HRO210 IBK210 ILG210 IVC210 JEY210 JOU210 JYQ210 KIM210 KSI210 LCE210 LMA210 LVW210 MFS210 MPO210 MZK210 NJG210 NTC210 OCY210 OMU210 OWQ210 PGM210 PQI210 QAE210 QKA210 QTW210 RDS210 RNO210 RXK210 SHG210 SRC210 TAY210 TKU210 TUQ210 UEM210 UOI210 UYE210 VIA210 VRW210 WBS210 WLO210 WVK210 IY212 SU212 ACQ212 AMM212 AWI212 BGE212 BQA212 BZW212 CJS212 CTO212 DDK212 DNG212 DXC212 EGY212 EQU212 FAQ212 FKM212 FUI212 GEE212 GOA212 GXW212 HHS212 HRO212 IBK212 ILG212 IVC212 JEY212 JOU212 JYQ212 KIM212 KSI212 LCE212 LMA212 LVW212 MFS212 MPO212 MZK212 NJG212 NTC212 OCY212 OMU212 OWQ212 PGM212 PQI212 QAE212 QKA212 QTW212 RDS212 RNO212 RXK212 SHG212 SRC212 TAY212 TKU212 TUQ212 UEM212 UOI212 UYE212 VIA212 VRW212 WBS212 WLO212 WVK212 WVL278:WVL283" xr:uid="{73BCA8FF-1661-4BC9-8608-0C522091646B}">
      <formula1>"G, F, S"</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1FEC-0950-416A-B3C5-71AC8A86E43B}">
  <sheetPr>
    <outlinePr applyStyles="1" summaryBelow="0" summaryRight="0"/>
  </sheetPr>
  <dimension ref="A1:FW409"/>
  <sheetViews>
    <sheetView topLeftCell="Q392" workbookViewId="0">
      <selection activeCell="A396" sqref="A396:XFD402"/>
    </sheetView>
  </sheetViews>
  <sheetFormatPr defaultRowHeight="16.5" outlineLevelRow="2"/>
  <cols>
    <col min="1" max="1" width="27.5703125" style="97" bestFit="1" customWidth="1"/>
    <col min="2" max="2" width="64" style="97" bestFit="1" customWidth="1"/>
    <col min="3" max="3" width="43" style="97" bestFit="1" customWidth="1"/>
    <col min="4" max="4" width="98.5703125" style="97" customWidth="1"/>
    <col min="5" max="15" width="9.140625" style="97" hidden="1" customWidth="1"/>
    <col min="16" max="16" width="0.28515625" style="97" hidden="1" customWidth="1"/>
    <col min="17" max="18" width="9.140625" style="97"/>
    <col min="19" max="19" width="8" style="97" customWidth="1"/>
    <col min="20" max="22" width="9.140625" style="97" hidden="1" customWidth="1"/>
    <col min="23" max="23" width="18.1406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647</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648</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COUNTIF($W$10:$W$862,"P")</f>
        <v>315</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COUNTIF($W$12:$W$4554,"F")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COUNTIF($W$12:$W$4554,"PE")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COUNTA($D$12:$D$4554)</f>
        <v>315</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collapsed="1">
      <c r="A12" s="13" t="str">
        <f>IF(AND(D12="",D12=""),"",$D$3&amp;"_"&amp;ROW()-10-COUNTBLANK($D$10:D12))</f>
        <v/>
      </c>
      <c r="B12" s="429" t="s">
        <v>21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HSCN_1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HSCN_2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ref="W14:W20" si="1">IF(OR(IF(M14="",IF(L14="",IF(K14="","",K14),L14),M14)="F",IF(P14="",IF(O14="",IF(N14="","",N14),O14),P14)="F",IF(S14="",IF(R14="",IF(Q14="","",Q14),R14),S14)="F",IF(V14="",IF(U14="",IF(T14="","",T14),U14),V14)="F")=TRUE,"F",IF(OR(IF(M14="",IF(L14="",IF(K14="","",K14),L14),M14)="PE",IF(P14="",IF(O14="",IF(N14="","",N14),O14),P14)="PE",IF(S14="",IF(R14="",IF(Q14="","",Q14),R14),S14)="PE",IF(V14="",IF(U14="",IF(T14="","",T14),U14),V14)="PE")=TRUE,"PE",IF(AND(IF(M14="",IF(L14="",IF(K14="","",K14),L14),M14)="",IF(P14="",IF(O14="",IF(N14="","",N14),O14),P14)="",IF(S14="",IF(R14="",IF(Q14="","",Q14),R14),S14)="",IF(V14="",IF(U14="",IF(T14="","",T14),U14),V14)="")=TRUE,"","P")))</f>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33" hidden="1" outlineLevel="1">
      <c r="A15" s="13" t="str">
        <f>IF(AND(D15="",D15=""),"",$D$3&amp;"_"&amp;ROW()-10-COUNTBLANK($D$10:D15))</f>
        <v>HSCN_3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1"/>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33" hidden="1" outlineLevel="1">
      <c r="A16" s="13" t="str">
        <f>IF(AND(D16="",D16=""),"",$D$3&amp;"_"&amp;ROW()-10-COUNTBLANK($D$10:D16))</f>
        <v>HSCN_4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1"/>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33" hidden="1" outlineLevel="1">
      <c r="A17" s="13" t="str">
        <f>IF(AND(D17="",D17=""),"",$D$3&amp;"_"&amp;ROW()-10-COUNTBLANK($D$10:D17))</f>
        <v>HSCN_5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1"/>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HSCN_6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1"/>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HSCN_7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1"/>
        <v>P</v>
      </c>
      <c r="X19" s="19"/>
    </row>
    <row r="20" spans="1:179" s="233" customFormat="1" ht="33" hidden="1" outlineLevel="1">
      <c r="A20" s="13" t="str">
        <f>IF(AND(D20="",D20=""),"",$D$3&amp;"_"&amp;ROW()-10-COUNTBLANK($D$10:D20))</f>
        <v>HSCN_8</v>
      </c>
      <c r="B20" s="65" t="s">
        <v>41</v>
      </c>
      <c r="C20" s="27" t="s">
        <v>42</v>
      </c>
      <c r="D20" s="74" t="s">
        <v>1100</v>
      </c>
      <c r="E20" s="75"/>
      <c r="F20" s="75"/>
      <c r="G20" s="75"/>
      <c r="H20" s="75"/>
      <c r="I20" s="75"/>
      <c r="J20" s="75"/>
      <c r="K20" s="75"/>
      <c r="L20" s="75"/>
      <c r="M20" s="75"/>
      <c r="N20" s="75"/>
      <c r="O20" s="75"/>
      <c r="P20" s="75"/>
      <c r="Q20" s="17" t="s">
        <v>24</v>
      </c>
      <c r="R20" s="17" t="s">
        <v>24</v>
      </c>
      <c r="S20" s="17" t="s">
        <v>24</v>
      </c>
      <c r="T20" s="17"/>
      <c r="U20" s="17"/>
      <c r="V20" s="17"/>
      <c r="W20" s="18" t="str">
        <f t="shared" si="1"/>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HSCN_9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 si="2">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idden="1" outlineLevel="1">
      <c r="A23" s="13" t="str">
        <f>IF(AND(D23="",D23=""),"",$D$3&amp;"_"&amp;ROW()-10-COUNTBLANK($D$10:D23))</f>
        <v>HSCN_10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ref="W23:W34" si="3">IF(OR(IF(M23="",IF(L23="",IF(K23="","",K23),L23),M23)="F",IF(P23="",IF(O23="",IF(N23="","",N23),O23),P23)="F",IF(S23="",IF(R23="",IF(Q23="","",Q23),R23),S23)="F",IF(V23="",IF(U23="",IF(T23="","",T23),U23),V23)="F")=TRUE,"F",IF(OR(IF(M23="",IF(L23="",IF(K23="","",K23),L23),M23)="PE",IF(P23="",IF(O23="",IF(N23="","",N23),O23),P23)="PE",IF(S23="",IF(R23="",IF(Q23="","",Q23),R23),S23)="PE",IF(V23="",IF(U23="",IF(T23="","",T23),U23),V23)="PE")=TRUE,"PE",IF(AND(IF(M23="",IF(L23="",IF(K23="","",K23),L23),M23)="",IF(P23="",IF(O23="",IF(N23="","",N23),O23),P23)="",IF(S23="",IF(R23="",IF(Q23="","",Q23),R23),S23)="",IF(V23="",IF(U23="",IF(T23="","",T23),U23),V23)="")=TRUE,"","P")))</f>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33" hidden="1" outlineLevel="1">
      <c r="A24" s="13" t="str">
        <f>IF(AND(D24="",D24=""),"",$D$3&amp;"_"&amp;ROW()-10-COUNTBLANK($D$10:D24))</f>
        <v>HSCN_11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3"/>
        <v>P</v>
      </c>
      <c r="X24" s="19"/>
      <c r="Y24" s="234"/>
    </row>
    <row r="25" spans="1:179" s="237" customFormat="1" ht="33" hidden="1" outlineLevel="1">
      <c r="A25" s="13" t="str">
        <f>IF(AND(D25="",D25=""),"",$D$3&amp;"_"&amp;ROW()-10-COUNTBLANK($D$10:D25))</f>
        <v>HSCN_12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3"/>
        <v>P</v>
      </c>
      <c r="X25" s="19"/>
      <c r="Y25" s="234"/>
    </row>
    <row r="26" spans="1:179" s="237" customFormat="1" ht="33" hidden="1" outlineLevel="1">
      <c r="A26" s="13" t="str">
        <f>IF(AND(D26="",D26=""),"",$D$3&amp;"_"&amp;ROW()-10-COUNTBLANK($D$10:D26))</f>
        <v>HSCN_13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3"/>
        <v>P</v>
      </c>
      <c r="X26" s="19"/>
      <c r="Y26" s="234"/>
    </row>
    <row r="27" spans="1:179" s="237" customFormat="1" hidden="1" outlineLevel="1">
      <c r="A27" s="13" t="str">
        <f>IF(AND(D27="",D27=""),"",$D$3&amp;"_"&amp;ROW()-10-COUNTBLANK($D$10:D27))</f>
        <v>HSCN_14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3"/>
        <v>P</v>
      </c>
      <c r="X27" s="19"/>
      <c r="Y27" s="234"/>
    </row>
    <row r="28" spans="1:179" s="237" customFormat="1" hidden="1" outlineLevel="1">
      <c r="A28" s="13" t="str">
        <f>IF(AND(D28="",D28=""),"",$D$3&amp;"_"&amp;ROW()-10-COUNTBLANK($D$10:D28))</f>
        <v>HSCN_15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3"/>
        <v>P</v>
      </c>
      <c r="X28" s="19"/>
      <c r="Y28" s="234"/>
    </row>
    <row r="29" spans="1:179" s="237" customFormat="1" hidden="1" outlineLevel="1">
      <c r="A29" s="13" t="str">
        <f>IF(AND(D29="",D29=""),"",$D$3&amp;"_"&amp;ROW()-10-COUNTBLANK($D$10:D29))</f>
        <v>HSCN_16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3"/>
        <v>P</v>
      </c>
      <c r="X29" s="19"/>
      <c r="Y29" s="234"/>
    </row>
    <row r="30" spans="1:179" s="237" customFormat="1" hidden="1" outlineLevel="1">
      <c r="A30" s="13" t="str">
        <f>IF(AND(D30="",D30=""),"",$D$3&amp;"_"&amp;ROW()-10-COUNTBLANK($D$10:D30))</f>
        <v>HSCN_17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3"/>
        <v>P</v>
      </c>
      <c r="X30" s="19"/>
      <c r="Y30" s="234"/>
    </row>
    <row r="31" spans="1:179" s="237" customFormat="1" ht="66" hidden="1" outlineLevel="1">
      <c r="A31" s="13" t="str">
        <f>IF(AND(D31="",D31=""),"",$D$3&amp;"_"&amp;ROW()-10-COUNTBLANK($D$10:D31))</f>
        <v>HSCN_18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3"/>
        <v>P</v>
      </c>
      <c r="X31" s="19"/>
      <c r="Y31" s="234"/>
    </row>
    <row r="32" spans="1:179" s="237" customFormat="1" ht="66" hidden="1" outlineLevel="1">
      <c r="A32" s="13" t="str">
        <f>IF(AND(D32="",D32=""),"",$D$3&amp;"_"&amp;ROW()-10-COUNTBLANK($D$10:D32))</f>
        <v>HSCN_19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3"/>
        <v>P</v>
      </c>
      <c r="X32" s="19"/>
      <c r="Y32" s="234"/>
    </row>
    <row r="33" spans="1:116" s="237" customFormat="1" ht="66" hidden="1" outlineLevel="1">
      <c r="A33" s="13" t="str">
        <f>IF(AND(D33="",D33=""),"",$D$3&amp;"_"&amp;ROW()-10-COUNTBLANK($D$10:D33))</f>
        <v>HSCN_20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3"/>
        <v>P</v>
      </c>
      <c r="X33" s="19"/>
      <c r="Y33" s="234"/>
    </row>
    <row r="34" spans="1:116" s="237" customFormat="1" ht="99" hidden="1" outlineLevel="1">
      <c r="A34" s="13" t="str">
        <f>IF(AND(D34="",D34=""),"",$D$3&amp;"_"&amp;ROW()-10-COUNTBLANK($D$10:D34))</f>
        <v>HSCN_21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3"/>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HSCN_22</v>
      </c>
      <c r="B36" s="76" t="s">
        <v>186</v>
      </c>
      <c r="C36" s="76" t="s">
        <v>187</v>
      </c>
      <c r="D36" s="35" t="s">
        <v>1101</v>
      </c>
      <c r="E36" s="77"/>
      <c r="F36" s="77"/>
      <c r="G36" s="77"/>
      <c r="H36" s="77"/>
      <c r="I36" s="77"/>
      <c r="J36" s="77"/>
      <c r="K36" s="77"/>
      <c r="L36" s="77"/>
      <c r="M36" s="77"/>
      <c r="N36" s="77"/>
      <c r="O36" s="77"/>
      <c r="P36" s="77"/>
      <c r="Q36" s="17" t="s">
        <v>24</v>
      </c>
      <c r="R36" s="17" t="s">
        <v>24</v>
      </c>
      <c r="S36" s="17" t="s">
        <v>24</v>
      </c>
      <c r="T36" s="17"/>
      <c r="U36" s="17"/>
      <c r="V36" s="17"/>
      <c r="W36" s="18" t="str">
        <f t="shared" ref="W36" si="4">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HSCN_23</v>
      </c>
      <c r="B37" s="76" t="s">
        <v>940</v>
      </c>
      <c r="C37" s="76" t="s">
        <v>941</v>
      </c>
      <c r="D37" s="76" t="s">
        <v>942</v>
      </c>
      <c r="E37" s="77"/>
      <c r="F37" s="77"/>
      <c r="G37" s="77"/>
      <c r="H37" s="77"/>
      <c r="I37" s="77"/>
      <c r="J37" s="77"/>
      <c r="K37" s="77"/>
      <c r="L37" s="77"/>
      <c r="M37" s="77"/>
      <c r="N37" s="77"/>
      <c r="O37" s="77"/>
      <c r="P37" s="77"/>
      <c r="Q37" s="17" t="s">
        <v>24</v>
      </c>
      <c r="R37" s="17" t="s">
        <v>24</v>
      </c>
      <c r="S37" s="17" t="s">
        <v>24</v>
      </c>
      <c r="T37" s="17"/>
      <c r="U37" s="17"/>
      <c r="V37" s="17"/>
      <c r="W37" s="18" t="str">
        <f t="shared" ref="W37" si="5">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38"/>
    </row>
    <row r="38" spans="1:116" s="178" customFormat="1" ht="17.25" customHeight="1" collapsed="1">
      <c r="A38" s="13" t="str">
        <f>IF(AND(D38="",D38=""),"",$D$3&amp;"_"&amp;ROW()-10-COUNTBLANK($D$10:D38))</f>
        <v/>
      </c>
      <c r="B38" s="439" t="s">
        <v>645</v>
      </c>
      <c r="C38" s="440"/>
      <c r="D38" s="440"/>
      <c r="E38" s="440"/>
      <c r="F38" s="440"/>
      <c r="G38" s="440"/>
      <c r="H38" s="440"/>
      <c r="I38" s="440"/>
      <c r="J38" s="440"/>
      <c r="K38" s="440"/>
      <c r="L38" s="440"/>
      <c r="M38" s="440"/>
      <c r="N38" s="440"/>
      <c r="O38" s="440"/>
      <c r="P38" s="440"/>
      <c r="Q38" s="440"/>
      <c r="R38" s="440"/>
      <c r="S38" s="440"/>
      <c r="T38" s="440"/>
      <c r="U38" s="440"/>
      <c r="V38" s="440"/>
      <c r="W38" s="440"/>
      <c r="X38" s="441"/>
      <c r="Y38" s="238"/>
    </row>
    <row r="39" spans="1:116" s="178" customFormat="1" ht="33" hidden="1" outlineLevel="1">
      <c r="A39" s="13" t="str">
        <f>IF(AND(D39="",D39=""),"",$D$3&amp;"_"&amp;ROW()-10-COUNTBLANK($D$10:D39))</f>
        <v>HSCN_24</v>
      </c>
      <c r="B39" s="76" t="s">
        <v>186</v>
      </c>
      <c r="C39" s="76" t="s">
        <v>187</v>
      </c>
      <c r="D39" s="35" t="s">
        <v>1101</v>
      </c>
      <c r="E39" s="77"/>
      <c r="F39" s="77"/>
      <c r="G39" s="77"/>
      <c r="H39" s="77"/>
      <c r="I39" s="77"/>
      <c r="J39" s="77"/>
      <c r="K39" s="77"/>
      <c r="L39" s="77"/>
      <c r="M39" s="77"/>
      <c r="N39" s="77"/>
      <c r="O39" s="77"/>
      <c r="P39" s="77"/>
      <c r="Q39" s="17" t="s">
        <v>24</v>
      </c>
      <c r="R39" s="17" t="s">
        <v>24</v>
      </c>
      <c r="S39" s="17" t="s">
        <v>24</v>
      </c>
      <c r="T39" s="17"/>
      <c r="U39" s="17"/>
      <c r="V39" s="17"/>
      <c r="W39" s="18" t="str">
        <f t="shared" ref="W39" si="6">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t="33" hidden="1" outlineLevel="1">
      <c r="A40" s="13" t="str">
        <f>IF(AND(D40="",D40=""),"",$D$3&amp;"_"&amp;ROW()-10-COUNTBLANK($D$10:D40))</f>
        <v>HSCN_25</v>
      </c>
      <c r="B40" s="76" t="s">
        <v>1102</v>
      </c>
      <c r="C40" s="76" t="s">
        <v>1103</v>
      </c>
      <c r="D40" s="76" t="s">
        <v>1104</v>
      </c>
      <c r="E40" s="77"/>
      <c r="F40" s="77"/>
      <c r="G40" s="77"/>
      <c r="H40" s="77"/>
      <c r="I40" s="77"/>
      <c r="J40" s="77"/>
      <c r="K40" s="77"/>
      <c r="L40" s="77"/>
      <c r="M40" s="77"/>
      <c r="N40" s="77"/>
      <c r="O40" s="77"/>
      <c r="P40" s="77"/>
      <c r="Q40" s="17" t="s">
        <v>24</v>
      </c>
      <c r="R40" s="17" t="s">
        <v>24</v>
      </c>
      <c r="S40" s="17" t="s">
        <v>24</v>
      </c>
      <c r="T40" s="17"/>
      <c r="U40" s="17"/>
      <c r="V40" s="17"/>
      <c r="W40" s="18" t="str">
        <f t="shared" ref="W40" si="7">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c r="Y40" s="238"/>
    </row>
    <row r="41" spans="1:116" s="178" customFormat="1" ht="17.25" customHeight="1" collapsed="1">
      <c r="A41" s="13" t="str">
        <f>IF(AND(D41="",D41=""),"",$D$3&amp;"_"&amp;ROW()-10-COUNTBLANK($D$10:D41))</f>
        <v/>
      </c>
      <c r="B41" s="439" t="s">
        <v>646</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hidden="1" outlineLevel="1">
      <c r="A42" s="13" t="str">
        <f>IF(AND(D42="",D42=""),"",$D$3&amp;"_"&amp;ROW()-10-COUNTBLANK($D$10:D42))</f>
        <v>HSCN_26</v>
      </c>
      <c r="B42" s="76" t="s">
        <v>186</v>
      </c>
      <c r="C42" s="76" t="s">
        <v>187</v>
      </c>
      <c r="D42" s="35" t="s">
        <v>1101</v>
      </c>
      <c r="E42" s="77"/>
      <c r="F42" s="77"/>
      <c r="G42" s="77"/>
      <c r="H42" s="77"/>
      <c r="I42" s="77"/>
      <c r="J42" s="77"/>
      <c r="K42" s="77"/>
      <c r="L42" s="77"/>
      <c r="M42" s="77"/>
      <c r="N42" s="77"/>
      <c r="O42" s="77"/>
      <c r="P42" s="77"/>
      <c r="Q42" s="17" t="s">
        <v>24</v>
      </c>
      <c r="R42" s="17" t="s">
        <v>24</v>
      </c>
      <c r="S42" s="17" t="s">
        <v>24</v>
      </c>
      <c r="T42" s="17"/>
      <c r="U42" s="17"/>
      <c r="V42" s="17"/>
      <c r="W42" s="18" t="str">
        <f t="shared" ref="W42" si="8">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idden="1" outlineLevel="1">
      <c r="A43" s="13" t="str">
        <f>IF(AND(D43="",D43=""),"",$D$3&amp;"_"&amp;ROW()-10-COUNTBLANK($D$10:D43))</f>
        <v>HSCN_27</v>
      </c>
      <c r="B43" s="76" t="s">
        <v>1105</v>
      </c>
      <c r="C43" s="76" t="s">
        <v>1106</v>
      </c>
      <c r="D43" s="76" t="s">
        <v>1107</v>
      </c>
      <c r="E43" s="77"/>
      <c r="F43" s="77"/>
      <c r="G43" s="77"/>
      <c r="H43" s="77"/>
      <c r="I43" s="77"/>
      <c r="J43" s="77"/>
      <c r="K43" s="77"/>
      <c r="L43" s="77"/>
      <c r="M43" s="77"/>
      <c r="N43" s="77"/>
      <c r="O43" s="77"/>
      <c r="P43" s="77"/>
      <c r="Q43" s="17" t="s">
        <v>24</v>
      </c>
      <c r="R43" s="17" t="s">
        <v>24</v>
      </c>
      <c r="S43" s="17" t="s">
        <v>24</v>
      </c>
      <c r="T43" s="17"/>
      <c r="U43" s="17"/>
      <c r="V43" s="17"/>
      <c r="W43" s="18" t="str">
        <f t="shared" ref="W43" si="9">IF(OR(IF(M43="",IF(L43="",IF(K43="","",K43),L43),M43)="F",IF(P43="",IF(O43="",IF(N43="","",N43),O43),P43)="F",IF(S43="",IF(R43="",IF(Q43="","",Q43),R43),S43)="F",IF(V43="",IF(U43="",IF(T43="","",T43),U43),V43)="F")=TRUE,"F",IF(OR(IF(M43="",IF(L43="",IF(K43="","",K43),L43),M43)="PE",IF(P43="",IF(O43="",IF(N43="","",N43),O43),P43)="PE",IF(S43="",IF(R43="",IF(Q43="","",Q43),R43),S43)="PE",IF(V43="",IF(U43="",IF(T43="","",T43),U43),V43)="PE")=TRUE,"PE",IF(AND(IF(M43="",IF(L43="",IF(K43="","",K43),L43),M43)="",IF(P43="",IF(O43="",IF(N43="","",N43),O43),P43)="",IF(S43="",IF(R43="",IF(Q43="","",Q43),R43),S43)="",IF(V43="",IF(U43="",IF(T43="","",T43),U43),V43)="")=TRUE,"","P")))</f>
        <v>P</v>
      </c>
      <c r="X43" s="19"/>
      <c r="Y43" s="238"/>
    </row>
    <row r="44" spans="1:116" s="178" customFormat="1" ht="21" customHeight="1">
      <c r="A44" s="13" t="str">
        <f>IF(AND(D44="",D44=""),"",$D$3&amp;"_"&amp;ROW()-10-COUNTBLANK($D$10:D44))</f>
        <v/>
      </c>
      <c r="B44" s="479" t="s">
        <v>649</v>
      </c>
      <c r="C44" s="480"/>
      <c r="D44" s="480"/>
      <c r="E44" s="480"/>
      <c r="F44" s="480"/>
      <c r="G44" s="480"/>
      <c r="H44" s="480"/>
      <c r="I44" s="480"/>
      <c r="J44" s="480"/>
      <c r="K44" s="480"/>
      <c r="L44" s="480"/>
      <c r="M44" s="480"/>
      <c r="N44" s="480"/>
      <c r="O44" s="480"/>
      <c r="P44" s="480"/>
      <c r="Q44" s="480"/>
      <c r="R44" s="480"/>
      <c r="S44" s="480"/>
      <c r="T44" s="480"/>
      <c r="U44" s="480"/>
      <c r="V44" s="480"/>
      <c r="W44" s="480"/>
      <c r="X44" s="481"/>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66.75" customHeight="1" collapsed="1">
      <c r="A45" s="13" t="str">
        <f>IF(AND(D45="",D45=""),"",$D$3&amp;"_"&amp;ROW()-10-COUNTBLANK($D$10:D45))</f>
        <v/>
      </c>
      <c r="B45" s="411" t="s">
        <v>693</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HSCN_28</v>
      </c>
      <c r="B48" s="69" t="s">
        <v>194</v>
      </c>
      <c r="C48" s="69" t="s">
        <v>195</v>
      </c>
      <c r="D48" s="69" t="s">
        <v>1108</v>
      </c>
      <c r="E48" s="83"/>
      <c r="F48" s="83"/>
      <c r="G48" s="83"/>
      <c r="H48" s="83"/>
      <c r="I48" s="83"/>
      <c r="J48" s="83"/>
      <c r="K48" s="83"/>
      <c r="L48" s="83"/>
      <c r="M48" s="83"/>
      <c r="N48" s="83"/>
      <c r="O48" s="83"/>
      <c r="P48" s="83"/>
      <c r="Q48" s="17" t="s">
        <v>24</v>
      </c>
      <c r="R48" s="17" t="s">
        <v>24</v>
      </c>
      <c r="S48" s="17" t="s">
        <v>24</v>
      </c>
      <c r="T48" s="17"/>
      <c r="U48" s="17"/>
      <c r="V48" s="17"/>
      <c r="W48" s="18" t="str">
        <f t="shared" ref="W48" si="10">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116" s="243" customFormat="1" ht="15.75" customHeight="1" collapsed="1">
      <c r="A49" s="13" t="str">
        <f>IF(AND(D49="",D49=""),"",$D$3&amp;"_"&amp;ROW()-10-COUNTBLANK($D$10:D49))</f>
        <v/>
      </c>
      <c r="B49" s="485" t="s">
        <v>651</v>
      </c>
      <c r="C49" s="486"/>
      <c r="D49" s="486"/>
      <c r="E49" s="486"/>
      <c r="F49" s="486"/>
      <c r="G49" s="486"/>
      <c r="H49" s="486"/>
      <c r="I49" s="486"/>
      <c r="J49" s="486"/>
      <c r="K49" s="486"/>
      <c r="L49" s="486"/>
      <c r="M49" s="486"/>
      <c r="N49" s="486"/>
      <c r="O49" s="486"/>
      <c r="P49" s="486"/>
      <c r="Q49" s="486"/>
      <c r="R49" s="486"/>
      <c r="S49" s="486"/>
      <c r="T49" s="486"/>
      <c r="U49" s="486"/>
      <c r="V49" s="486"/>
      <c r="W49" s="486"/>
      <c r="X49" s="487"/>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c r="BQ49" s="240"/>
      <c r="BR49" s="240"/>
      <c r="BS49" s="240"/>
      <c r="BT49" s="240"/>
      <c r="BU49" s="240"/>
      <c r="BV49" s="240"/>
      <c r="BW49" s="240"/>
      <c r="BX49" s="240"/>
      <c r="BY49" s="240"/>
      <c r="BZ49" s="240"/>
      <c r="CA49" s="240"/>
      <c r="CB49" s="240"/>
      <c r="CC49" s="240"/>
      <c r="CD49" s="240"/>
      <c r="CE49" s="240"/>
      <c r="CF49" s="240"/>
      <c r="CG49" s="241"/>
      <c r="CH49" s="242"/>
      <c r="CI49" s="242"/>
      <c r="CJ49" s="242"/>
      <c r="CK49" s="242"/>
      <c r="CL49" s="242"/>
      <c r="CM49" s="242"/>
      <c r="CN49" s="242"/>
      <c r="CO49" s="242"/>
      <c r="CP49" s="242"/>
      <c r="CQ49" s="242"/>
      <c r="CR49" s="242"/>
      <c r="CS49" s="242"/>
      <c r="CT49" s="242"/>
      <c r="CU49" s="242"/>
      <c r="CV49" s="242"/>
      <c r="CW49" s="242"/>
      <c r="CX49" s="242"/>
      <c r="CY49" s="242"/>
      <c r="CZ49" s="242"/>
      <c r="DA49" s="242"/>
      <c r="DB49" s="242"/>
      <c r="DC49" s="242"/>
      <c r="DD49" s="242"/>
      <c r="DE49" s="242"/>
      <c r="DF49" s="242"/>
      <c r="DG49" s="242"/>
      <c r="DH49" s="242"/>
      <c r="DI49" s="242"/>
      <c r="DJ49" s="242"/>
      <c r="DK49" s="242"/>
      <c r="DL49" s="242"/>
    </row>
    <row r="50" spans="1:116" s="244" customFormat="1" ht="81" hidden="1" customHeight="1" outlineLevel="1">
      <c r="A50" s="13" t="str">
        <f>IF(AND(D50="",D50=""),"",$D$3&amp;"_"&amp;ROW()-10-COUNTBLANK($D$10:D50))</f>
        <v>HSCN_29</v>
      </c>
      <c r="B50" s="69" t="s">
        <v>197</v>
      </c>
      <c r="C50" s="69" t="s">
        <v>198</v>
      </c>
      <c r="D50" s="69" t="s">
        <v>947</v>
      </c>
      <c r="E50" s="83"/>
      <c r="F50" s="83"/>
      <c r="G50" s="83"/>
      <c r="H50" s="83"/>
      <c r="I50" s="83"/>
      <c r="J50" s="83"/>
      <c r="K50" s="83"/>
      <c r="L50" s="83"/>
      <c r="M50" s="83"/>
      <c r="N50" s="83"/>
      <c r="O50" s="83"/>
      <c r="P50" s="83"/>
      <c r="Q50" s="17" t="s">
        <v>24</v>
      </c>
      <c r="R50" s="17" t="s">
        <v>24</v>
      </c>
      <c r="S50" s="17" t="s">
        <v>24</v>
      </c>
      <c r="T50" s="17"/>
      <c r="U50" s="17"/>
      <c r="V50" s="17"/>
      <c r="W50" s="18" t="str">
        <f t="shared" ref="W50" si="11">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0"/>
      <c r="DI50" s="240"/>
      <c r="DJ50" s="240"/>
      <c r="DK50" s="240"/>
      <c r="DL50" s="240"/>
    </row>
    <row r="51" spans="1:116" s="244" customFormat="1" ht="81" hidden="1" customHeight="1" outlineLevel="1">
      <c r="A51" s="13" t="str">
        <f>IF(AND(D51="",D51=""),"",$D$3&amp;"_"&amp;ROW()-10-COUNTBLANK($D$10:D51))</f>
        <v>HSCN_30</v>
      </c>
      <c r="B51" s="69" t="s">
        <v>109</v>
      </c>
      <c r="C51" s="69" t="s">
        <v>200</v>
      </c>
      <c r="D51" s="69" t="s">
        <v>201</v>
      </c>
      <c r="E51" s="83"/>
      <c r="F51" s="83"/>
      <c r="G51" s="83"/>
      <c r="H51" s="83"/>
      <c r="I51" s="83"/>
      <c r="J51" s="83"/>
      <c r="K51" s="83"/>
      <c r="L51" s="83"/>
      <c r="M51" s="83"/>
      <c r="N51" s="83"/>
      <c r="O51" s="83"/>
      <c r="P51" s="83"/>
      <c r="Q51" s="17" t="s">
        <v>24</v>
      </c>
      <c r="R51" s="17" t="s">
        <v>24</v>
      </c>
      <c r="S51" s="17" t="s">
        <v>24</v>
      </c>
      <c r="T51" s="17"/>
      <c r="U51" s="17"/>
      <c r="V51" s="17"/>
      <c r="W51" s="18" t="str">
        <f t="shared" ref="W51:W55" si="12">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19"/>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0"/>
      <c r="CH51" s="240"/>
      <c r="CI51" s="240"/>
      <c r="CJ51" s="240"/>
      <c r="CK51" s="240"/>
      <c r="CL51" s="240"/>
      <c r="CM51" s="240"/>
      <c r="CN51" s="240"/>
      <c r="CO51" s="240"/>
      <c r="CP51" s="240"/>
      <c r="CQ51" s="240"/>
      <c r="CR51" s="240"/>
      <c r="CS51" s="240"/>
      <c r="CT51" s="240"/>
      <c r="CU51" s="240"/>
      <c r="CV51" s="240"/>
      <c r="CW51" s="240"/>
      <c r="CX51" s="240"/>
      <c r="CY51" s="240"/>
      <c r="CZ51" s="240"/>
      <c r="DA51" s="240"/>
      <c r="DB51" s="240"/>
      <c r="DC51" s="240"/>
      <c r="DD51" s="240"/>
      <c r="DE51" s="240"/>
      <c r="DF51" s="240"/>
      <c r="DG51" s="240"/>
      <c r="DH51" s="240"/>
      <c r="DI51" s="240"/>
      <c r="DJ51" s="240"/>
      <c r="DK51" s="240"/>
      <c r="DL51" s="240"/>
    </row>
    <row r="52" spans="1:116" s="244" customFormat="1" ht="81" hidden="1" customHeight="1" outlineLevel="1">
      <c r="A52" s="13" t="str">
        <f>IF(AND(D52="",D52=""),"",$D$3&amp;"_"&amp;ROW()-10-COUNTBLANK($D$10:D52))</f>
        <v>HSCN_31</v>
      </c>
      <c r="B52" s="78" t="s">
        <v>202</v>
      </c>
      <c r="C52" s="69" t="s">
        <v>203</v>
      </c>
      <c r="D52" s="69" t="s">
        <v>1109</v>
      </c>
      <c r="E52" s="83"/>
      <c r="F52" s="83"/>
      <c r="G52" s="83"/>
      <c r="H52" s="83"/>
      <c r="I52" s="83"/>
      <c r="J52" s="83"/>
      <c r="K52" s="83"/>
      <c r="L52" s="83"/>
      <c r="M52" s="83"/>
      <c r="N52" s="83"/>
      <c r="O52" s="83"/>
      <c r="P52" s="83"/>
      <c r="Q52" s="17" t="s">
        <v>24</v>
      </c>
      <c r="R52" s="17" t="s">
        <v>24</v>
      </c>
      <c r="S52" s="17" t="s">
        <v>24</v>
      </c>
      <c r="T52" s="17"/>
      <c r="U52" s="17"/>
      <c r="V52" s="17"/>
      <c r="W52" s="18" t="str">
        <f t="shared" si="12"/>
        <v>P</v>
      </c>
      <c r="X52" s="19"/>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40"/>
      <c r="DL52" s="240"/>
    </row>
    <row r="53" spans="1:116" s="244" customFormat="1" ht="81" hidden="1" customHeight="1" outlineLevel="1">
      <c r="A53" s="13" t="str">
        <f>IF(AND(D53="",D53=""),"",$D$3&amp;"_"&amp;ROW()-10-COUNTBLANK($D$10:D53))</f>
        <v>HSCN_32</v>
      </c>
      <c r="B53" s="84" t="s">
        <v>205</v>
      </c>
      <c r="C53" s="84" t="s">
        <v>206</v>
      </c>
      <c r="D53" s="84" t="s">
        <v>207</v>
      </c>
      <c r="E53" s="83"/>
      <c r="F53" s="83"/>
      <c r="G53" s="83"/>
      <c r="H53" s="83"/>
      <c r="I53" s="83"/>
      <c r="J53" s="83"/>
      <c r="K53" s="83"/>
      <c r="L53" s="83"/>
      <c r="M53" s="83"/>
      <c r="N53" s="83"/>
      <c r="O53" s="83"/>
      <c r="P53" s="83"/>
      <c r="Q53" s="17" t="s">
        <v>24</v>
      </c>
      <c r="R53" s="17" t="s">
        <v>24</v>
      </c>
      <c r="S53" s="17" t="s">
        <v>24</v>
      </c>
      <c r="T53" s="17"/>
      <c r="U53" s="17"/>
      <c r="V53" s="17"/>
      <c r="W53" s="18" t="str">
        <f t="shared" si="12"/>
        <v>P</v>
      </c>
      <c r="X53" s="19"/>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c r="BQ53" s="240"/>
      <c r="BR53" s="240"/>
      <c r="BS53" s="240"/>
      <c r="BT53" s="240"/>
      <c r="BU53" s="240"/>
      <c r="BV53" s="240"/>
      <c r="BW53" s="240"/>
      <c r="BX53" s="240"/>
      <c r="BY53" s="240"/>
      <c r="BZ53" s="240"/>
      <c r="CA53" s="240"/>
      <c r="CB53" s="240"/>
      <c r="CC53" s="240"/>
      <c r="CD53" s="240"/>
      <c r="CE53" s="240"/>
      <c r="CF53" s="240"/>
      <c r="CG53" s="240"/>
      <c r="CH53" s="240"/>
      <c r="CI53" s="240"/>
      <c r="CJ53" s="240"/>
      <c r="CK53" s="240"/>
      <c r="CL53" s="240"/>
      <c r="CM53" s="240"/>
      <c r="CN53" s="240"/>
      <c r="CO53" s="240"/>
      <c r="CP53" s="240"/>
      <c r="CQ53" s="240"/>
      <c r="CR53" s="240"/>
      <c r="CS53" s="240"/>
      <c r="CT53" s="240"/>
      <c r="CU53" s="240"/>
      <c r="CV53" s="240"/>
      <c r="CW53" s="240"/>
      <c r="CX53" s="240"/>
      <c r="CY53" s="240"/>
      <c r="CZ53" s="240"/>
      <c r="DA53" s="240"/>
      <c r="DB53" s="240"/>
      <c r="DC53" s="240"/>
      <c r="DD53" s="240"/>
      <c r="DE53" s="240"/>
      <c r="DF53" s="240"/>
      <c r="DG53" s="240"/>
      <c r="DH53" s="240"/>
      <c r="DI53" s="240"/>
      <c r="DJ53" s="240"/>
      <c r="DK53" s="240"/>
      <c r="DL53" s="240"/>
    </row>
    <row r="54" spans="1:116" s="246" customFormat="1" ht="59.25" hidden="1" customHeight="1" outlineLevel="1">
      <c r="A54" s="13" t="str">
        <f>IF(AND(D54="",D54=""),"",$D$3&amp;"_"&amp;ROW()-10-COUNTBLANK($D$10:D54))</f>
        <v>HSCN_33</v>
      </c>
      <c r="B54" s="35" t="s">
        <v>208</v>
      </c>
      <c r="C54" s="35" t="s">
        <v>209</v>
      </c>
      <c r="D54" s="35" t="s">
        <v>210</v>
      </c>
      <c r="E54" s="222"/>
      <c r="F54" s="222"/>
      <c r="G54" s="222"/>
      <c r="H54" s="222"/>
      <c r="I54" s="222"/>
      <c r="J54" s="222"/>
      <c r="K54" s="222"/>
      <c r="L54" s="222"/>
      <c r="M54" s="222"/>
      <c r="N54" s="222"/>
      <c r="O54" s="222"/>
      <c r="P54" s="222"/>
      <c r="Q54" s="17" t="s">
        <v>24</v>
      </c>
      <c r="R54" s="17" t="s">
        <v>24</v>
      </c>
      <c r="S54" s="17" t="s">
        <v>24</v>
      </c>
      <c r="T54" s="17"/>
      <c r="U54" s="17"/>
      <c r="V54" s="17"/>
      <c r="W54" s="18" t="str">
        <f t="shared" si="12"/>
        <v>P</v>
      </c>
      <c r="X54" s="19"/>
      <c r="Y54" s="245"/>
      <c r="Z54" s="245"/>
      <c r="AA54" s="245"/>
      <c r="AB54" s="245"/>
      <c r="AC54" s="245"/>
      <c r="AD54" s="245"/>
      <c r="AE54" s="245"/>
      <c r="AF54" s="245"/>
      <c r="AG54" s="245"/>
      <c r="AH54" s="245"/>
      <c r="AI54" s="245"/>
      <c r="AJ54" s="245"/>
      <c r="AK54" s="245"/>
      <c r="AL54" s="245"/>
      <c r="AM54" s="245"/>
      <c r="AN54" s="245"/>
      <c r="AO54" s="245"/>
      <c r="AP54" s="245"/>
      <c r="AQ54" s="245"/>
      <c r="AR54" s="245"/>
      <c r="AS54" s="245"/>
      <c r="AT54" s="245"/>
      <c r="AU54" s="245"/>
      <c r="AV54" s="245"/>
      <c r="AW54" s="245"/>
      <c r="AX54" s="245"/>
      <c r="AY54" s="245"/>
      <c r="AZ54" s="245"/>
      <c r="BA54" s="245"/>
      <c r="BB54" s="245"/>
      <c r="BC54" s="245"/>
      <c r="BD54" s="245"/>
      <c r="BE54" s="245"/>
      <c r="BF54" s="245"/>
      <c r="BG54" s="245"/>
      <c r="BH54" s="245"/>
      <c r="BI54" s="245"/>
      <c r="BJ54" s="245"/>
      <c r="BK54" s="245"/>
      <c r="BL54" s="245"/>
      <c r="BM54" s="245"/>
      <c r="BN54" s="245"/>
      <c r="BO54" s="245"/>
      <c r="BP54" s="245"/>
      <c r="BQ54" s="245"/>
      <c r="BR54" s="245"/>
      <c r="BS54" s="245"/>
      <c r="BT54" s="245"/>
      <c r="BU54" s="245"/>
      <c r="BV54" s="245"/>
      <c r="BW54" s="245"/>
      <c r="BX54" s="245"/>
      <c r="BY54" s="245"/>
      <c r="BZ54" s="245"/>
      <c r="CA54" s="245"/>
      <c r="CB54" s="245"/>
      <c r="CC54" s="245"/>
      <c r="CD54" s="245"/>
      <c r="CE54" s="245"/>
      <c r="CF54" s="245"/>
      <c r="CG54" s="245"/>
      <c r="CH54" s="245"/>
      <c r="CI54" s="245"/>
      <c r="CJ54" s="245"/>
      <c r="CK54" s="245"/>
      <c r="CL54" s="245"/>
      <c r="CM54" s="245"/>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row>
    <row r="55" spans="1:116" s="246" customFormat="1" ht="81" hidden="1" customHeight="1" outlineLevel="1">
      <c r="A55" s="13" t="str">
        <f>IF(AND(D55="",D55=""),"",$D$3&amp;"_"&amp;ROW()-10-COUNTBLANK($D$10:D55))</f>
        <v>HSCN_34</v>
      </c>
      <c r="B55" s="35" t="s">
        <v>211</v>
      </c>
      <c r="C55" s="35" t="s">
        <v>212</v>
      </c>
      <c r="D55" s="35" t="s">
        <v>213</v>
      </c>
      <c r="E55" s="222"/>
      <c r="F55" s="222"/>
      <c r="G55" s="222"/>
      <c r="H55" s="222"/>
      <c r="I55" s="222"/>
      <c r="J55" s="222"/>
      <c r="K55" s="222"/>
      <c r="L55" s="222"/>
      <c r="M55" s="222"/>
      <c r="N55" s="222"/>
      <c r="O55" s="222"/>
      <c r="P55" s="222"/>
      <c r="Q55" s="17" t="s">
        <v>24</v>
      </c>
      <c r="R55" s="17" t="s">
        <v>24</v>
      </c>
      <c r="S55" s="17" t="s">
        <v>24</v>
      </c>
      <c r="T55" s="17"/>
      <c r="U55" s="17"/>
      <c r="V55" s="17"/>
      <c r="W55" s="18" t="str">
        <f t="shared" si="12"/>
        <v>P</v>
      </c>
      <c r="X55" s="19"/>
      <c r="Y55" s="245"/>
      <c r="Z55" s="245"/>
      <c r="AA55" s="245"/>
      <c r="AB55" s="245"/>
      <c r="AC55" s="245"/>
      <c r="AD55" s="245"/>
      <c r="AE55" s="245"/>
      <c r="AF55" s="245"/>
      <c r="AG55" s="245"/>
      <c r="AH55" s="245"/>
      <c r="AI55" s="245"/>
      <c r="AJ55" s="245"/>
      <c r="AK55" s="245"/>
      <c r="AL55" s="245"/>
      <c r="AM55" s="245"/>
      <c r="AN55" s="245"/>
      <c r="AO55" s="245"/>
      <c r="AP55" s="245"/>
      <c r="AQ55" s="245"/>
      <c r="AR55" s="245"/>
      <c r="AS55" s="245"/>
      <c r="AT55" s="245"/>
      <c r="AU55" s="245"/>
      <c r="AV55" s="245"/>
      <c r="AW55" s="245"/>
      <c r="AX55" s="245"/>
      <c r="AY55" s="245"/>
      <c r="AZ55" s="245"/>
      <c r="BA55" s="245"/>
      <c r="BB55" s="245"/>
      <c r="BC55" s="245"/>
      <c r="BD55" s="245"/>
      <c r="BE55" s="245"/>
      <c r="BF55" s="245"/>
      <c r="BG55" s="245"/>
      <c r="BH55" s="245"/>
      <c r="BI55" s="245"/>
      <c r="BJ55" s="245"/>
      <c r="BK55" s="245"/>
      <c r="BL55" s="245"/>
      <c r="BM55" s="245"/>
      <c r="BN55" s="245"/>
      <c r="BO55" s="245"/>
      <c r="BP55" s="245"/>
      <c r="BQ55" s="245"/>
      <c r="BR55" s="245"/>
      <c r="BS55" s="245"/>
      <c r="BT55" s="245"/>
      <c r="BU55" s="245"/>
      <c r="BV55" s="245"/>
      <c r="BW55" s="245"/>
      <c r="BX55" s="245"/>
      <c r="BY55" s="245"/>
      <c r="BZ55" s="245"/>
      <c r="CA55" s="245"/>
      <c r="CB55" s="245"/>
      <c r="CC55" s="245"/>
      <c r="CD55" s="245"/>
      <c r="CE55" s="245"/>
      <c r="CF55" s="245"/>
      <c r="CG55" s="245"/>
      <c r="CH55" s="245"/>
      <c r="CI55" s="245"/>
      <c r="CJ55" s="245"/>
      <c r="CK55" s="245"/>
      <c r="CL55" s="245"/>
      <c r="CM55" s="245"/>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row>
    <row r="56" spans="1:116" s="111" customFormat="1" ht="15" customHeight="1" collapsed="1">
      <c r="A56" s="13" t="str">
        <f>IF(AND(D56="",D56=""),"",$D$3&amp;"_"&amp;ROW()-10-COUNTBLANK($D$10:D56))</f>
        <v/>
      </c>
      <c r="B56" s="488" t="s">
        <v>650</v>
      </c>
      <c r="C56" s="489"/>
      <c r="D56" s="489"/>
      <c r="E56" s="489"/>
      <c r="F56" s="489"/>
      <c r="G56" s="489"/>
      <c r="H56" s="489"/>
      <c r="I56" s="489"/>
      <c r="J56" s="489"/>
      <c r="K56" s="489"/>
      <c r="L56" s="489"/>
      <c r="M56" s="489"/>
      <c r="N56" s="489"/>
      <c r="O56" s="489"/>
      <c r="P56" s="489"/>
      <c r="Q56" s="489"/>
      <c r="R56" s="489"/>
      <c r="S56" s="489"/>
      <c r="T56" s="489"/>
      <c r="U56" s="489"/>
      <c r="V56" s="489"/>
      <c r="W56" s="489"/>
      <c r="X56" s="489"/>
      <c r="Y56" s="256"/>
    </row>
    <row r="57" spans="1:116" hidden="1" outlineLevel="1">
      <c r="A57" s="13" t="str">
        <f>IF(AND(D57="",D57=""),"",$D$3&amp;"_"&amp;ROW()-10-COUNTBLANK($D$10:D57))</f>
        <v>HSCN_35</v>
      </c>
      <c r="B57" s="251" t="s">
        <v>434</v>
      </c>
      <c r="C57" s="251" t="s">
        <v>435</v>
      </c>
      <c r="D57" s="129" t="s">
        <v>436</v>
      </c>
      <c r="E57" s="129"/>
      <c r="F57" s="130" t="s">
        <v>24</v>
      </c>
      <c r="G57" s="130" t="s">
        <v>24</v>
      </c>
      <c r="H57" s="130" t="s">
        <v>24</v>
      </c>
      <c r="I57" s="130"/>
      <c r="J57" s="130"/>
      <c r="K57" s="130"/>
      <c r="L57" s="130"/>
      <c r="M57" s="130"/>
      <c r="N57" s="130"/>
      <c r="O57" s="130"/>
      <c r="P57" s="130"/>
      <c r="Q57" s="17" t="s">
        <v>24</v>
      </c>
      <c r="R57" s="17" t="s">
        <v>24</v>
      </c>
      <c r="S57" s="17" t="s">
        <v>24</v>
      </c>
      <c r="T57" s="17"/>
      <c r="U57" s="17"/>
      <c r="V57" s="17"/>
      <c r="W57" s="18" t="str">
        <f t="shared" ref="W57" si="13">IF(OR(IF(M57="",IF(L57="",IF(K57="","",K57),L57),M57)="F",IF(P57="",IF(O57="",IF(N57="","",N57),O57),P57)="F",IF(S57="",IF(R57="",IF(Q57="","",Q57),R57),S57)="F",IF(V57="",IF(U57="",IF(T57="","",T57),U57),V57)="F")=TRUE,"F",IF(OR(IF(M57="",IF(L57="",IF(K57="","",K57),L57),M57)="PE",IF(P57="",IF(O57="",IF(N57="","",N57),O57),P57)="PE",IF(S57="",IF(R57="",IF(Q57="","",Q57),R57),S57)="PE",IF(V57="",IF(U57="",IF(T57="","",T57),U57),V57)="PE")=TRUE,"PE",IF(AND(IF(M57="",IF(L57="",IF(K57="","",K57),L57),M57)="",IF(P57="",IF(O57="",IF(N57="","",N57),O57),P57)="",IF(S57="",IF(R57="",IF(Q57="","",Q57),R57),S57)="",IF(V57="",IF(U57="",IF(T57="","",T57),U57),V57)="")=TRUE,"","P")))</f>
        <v>P</v>
      </c>
      <c r="X57" s="19"/>
    </row>
    <row r="58" spans="1:116" ht="33" hidden="1" outlineLevel="1">
      <c r="A58" s="13" t="str">
        <f>IF(AND(D58="",D58=""),"",$D$3&amp;"_"&amp;ROW()-10-COUNTBLANK($D$10:D58))</f>
        <v>HSCN_36</v>
      </c>
      <c r="B58" s="252" t="s">
        <v>1110</v>
      </c>
      <c r="C58" s="252" t="s">
        <v>1111</v>
      </c>
      <c r="D58" s="95" t="s">
        <v>1112</v>
      </c>
      <c r="E58" s="95"/>
      <c r="F58" s="91" t="s">
        <v>24</v>
      </c>
      <c r="G58" s="91" t="s">
        <v>24</v>
      </c>
      <c r="H58" s="91" t="s">
        <v>24</v>
      </c>
      <c r="I58" s="91"/>
      <c r="J58" s="91"/>
      <c r="K58" s="91"/>
      <c r="L58" s="91"/>
      <c r="M58" s="91"/>
      <c r="N58" s="91"/>
      <c r="O58" s="91"/>
      <c r="P58" s="91"/>
      <c r="Q58" s="17" t="s">
        <v>24</v>
      </c>
      <c r="R58" s="17" t="s">
        <v>24</v>
      </c>
      <c r="S58" s="17" t="s">
        <v>24</v>
      </c>
      <c r="T58" s="17"/>
      <c r="U58" s="17"/>
      <c r="V58" s="17"/>
      <c r="W58" s="18" t="str">
        <f t="shared" ref="W58" si="14">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row>
    <row r="59" spans="1:116" s="178" customFormat="1" ht="21" customHeight="1" collapsed="1">
      <c r="A59" s="13" t="str">
        <f>IF(AND(D59="",D59=""),"",$D$3&amp;"_"&amp;ROW()-10-COUNTBLANK($D$10:D59))</f>
        <v/>
      </c>
      <c r="B59" s="469" t="s">
        <v>652</v>
      </c>
      <c r="C59" s="470"/>
      <c r="D59" s="470"/>
      <c r="E59" s="470"/>
      <c r="F59" s="470"/>
      <c r="G59" s="470"/>
      <c r="H59" s="470"/>
      <c r="I59" s="470"/>
      <c r="J59" s="470"/>
      <c r="K59" s="470"/>
      <c r="L59" s="470"/>
      <c r="M59" s="470"/>
      <c r="N59" s="470"/>
      <c r="O59" s="470"/>
      <c r="P59" s="470"/>
      <c r="Q59" s="470"/>
      <c r="R59" s="470"/>
      <c r="S59" s="470"/>
      <c r="T59" s="470"/>
      <c r="U59" s="470"/>
      <c r="V59" s="470"/>
      <c r="W59" s="470"/>
      <c r="X59" s="471"/>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row>
    <row r="60" spans="1:116" s="178" customFormat="1" ht="97.5" hidden="1" customHeight="1" outlineLevel="1">
      <c r="A60" s="13" t="str">
        <f>IF(AND(D60="",D60=""),"",$D$3&amp;"_"&amp;ROW()-10-COUNTBLANK($D$10:D60))</f>
        <v>HSCN_37</v>
      </c>
      <c r="B60" s="34" t="s">
        <v>46</v>
      </c>
      <c r="C60" s="35" t="s">
        <v>102</v>
      </c>
      <c r="D60" s="34" t="s">
        <v>48</v>
      </c>
      <c r="E60" s="36"/>
      <c r="F60" s="36"/>
      <c r="G60" s="36"/>
      <c r="H60" s="36"/>
      <c r="I60" s="36"/>
      <c r="J60" s="36"/>
      <c r="K60" s="36"/>
      <c r="L60" s="36"/>
      <c r="M60" s="36"/>
      <c r="N60" s="36"/>
      <c r="O60" s="37"/>
      <c r="P60" s="36"/>
      <c r="Q60" s="17" t="s">
        <v>24</v>
      </c>
      <c r="R60" s="17" t="s">
        <v>24</v>
      </c>
      <c r="S60" s="17" t="s">
        <v>24</v>
      </c>
      <c r="T60" s="17"/>
      <c r="U60" s="17"/>
      <c r="V60" s="17"/>
      <c r="W60" s="18" t="str">
        <f t="shared" ref="W60" si="15">IF(OR(IF(M60="",IF(L60="",IF(K60="","",K60),L60),M60)="F",IF(P60="",IF(O60="",IF(N60="","",N60),O60),P60)="F",IF(S60="",IF(R60="",IF(Q60="","",Q60),R60),S60)="F",IF(V60="",IF(U60="",IF(T60="","",T60),U60),V60)="F")=TRUE,"F",IF(OR(IF(M60="",IF(L60="",IF(K60="","",K60),L60),M60)="PE",IF(P60="",IF(O60="",IF(N60="","",N60),O60),P60)="PE",IF(S60="",IF(R60="",IF(Q60="","",Q60),R60),S60)="PE",IF(V60="",IF(U60="",IF(T60="","",T60),U60),V60)="PE")=TRUE,"PE",IF(AND(IF(M60="",IF(L60="",IF(K60="","",K60),L60),M60)="",IF(P60="",IF(O60="",IF(N60="","",N60),O60),P60)="",IF(S60="",IF(R60="",IF(Q60="","",Q60),R60),S60)="",IF(V60="",IF(U60="",IF(T60="","",T60),U60),V60)="")=TRUE,"","P")))</f>
        <v>P</v>
      </c>
      <c r="X60" s="1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row>
    <row r="61" spans="1:116" s="178" customFormat="1" ht="79.5" hidden="1" customHeight="1" outlineLevel="1">
      <c r="A61" s="13" t="str">
        <f>IF(AND(D61="",D61=""),"",$D$3&amp;"_"&amp;ROW()-10-COUNTBLANK($D$10:D61))</f>
        <v>HSCN_38</v>
      </c>
      <c r="B61" s="41" t="s">
        <v>49</v>
      </c>
      <c r="C61" s="42" t="s">
        <v>103</v>
      </c>
      <c r="D61" s="43" t="s">
        <v>51</v>
      </c>
      <c r="E61" s="44"/>
      <c r="F61" s="36"/>
      <c r="G61" s="36"/>
      <c r="H61" s="36"/>
      <c r="I61" s="36"/>
      <c r="J61" s="36"/>
      <c r="K61" s="36"/>
      <c r="L61" s="36"/>
      <c r="M61" s="36"/>
      <c r="N61" s="36"/>
      <c r="O61" s="37"/>
      <c r="P61" s="36"/>
      <c r="Q61" s="17" t="s">
        <v>24</v>
      </c>
      <c r="R61" s="17" t="s">
        <v>24</v>
      </c>
      <c r="S61" s="17" t="s">
        <v>24</v>
      </c>
      <c r="T61" s="17"/>
      <c r="U61" s="17"/>
      <c r="V61" s="17"/>
      <c r="W61" s="18" t="str">
        <f t="shared" ref="W61:W66" si="16">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row>
    <row r="62" spans="1:116" s="178" customFormat="1" ht="79.5" hidden="1" customHeight="1" outlineLevel="1">
      <c r="A62" s="13" t="str">
        <f>IF(AND(D62="",D62=""),"",$D$3&amp;"_"&amp;ROW()-10-COUNTBLANK($D$10:D62))</f>
        <v>HSCN_39</v>
      </c>
      <c r="B62" s="46" t="s">
        <v>52</v>
      </c>
      <c r="C62" s="42" t="s">
        <v>53</v>
      </c>
      <c r="D62" s="43" t="s">
        <v>54</v>
      </c>
      <c r="E62" s="44"/>
      <c r="F62" s="36"/>
      <c r="G62" s="36"/>
      <c r="H62" s="36"/>
      <c r="I62" s="36"/>
      <c r="J62" s="36"/>
      <c r="K62" s="36"/>
      <c r="L62" s="36"/>
      <c r="M62" s="36"/>
      <c r="N62" s="36"/>
      <c r="O62" s="37"/>
      <c r="P62" s="36"/>
      <c r="Q62" s="17" t="s">
        <v>24</v>
      </c>
      <c r="R62" s="17" t="s">
        <v>24</v>
      </c>
      <c r="S62" s="17" t="s">
        <v>24</v>
      </c>
      <c r="T62" s="17"/>
      <c r="U62" s="17"/>
      <c r="V62" s="17"/>
      <c r="W62" s="18" t="str">
        <f t="shared" si="16"/>
        <v>P</v>
      </c>
      <c r="X62" s="1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row>
    <row r="63" spans="1:116" s="178" customFormat="1" ht="99" hidden="1" customHeight="1" outlineLevel="1">
      <c r="A63" s="13" t="str">
        <f>IF(AND(D63="",D63=""),"",$D$3&amp;"_"&amp;ROW()-10-COUNTBLANK($D$10:D63))</f>
        <v>HSCN_40</v>
      </c>
      <c r="B63" s="47" t="s">
        <v>55</v>
      </c>
      <c r="C63" s="42" t="s">
        <v>56</v>
      </c>
      <c r="D63" s="43" t="s">
        <v>54</v>
      </c>
      <c r="E63" s="44"/>
      <c r="F63" s="36"/>
      <c r="G63" s="36"/>
      <c r="H63" s="36"/>
      <c r="I63" s="36"/>
      <c r="J63" s="36"/>
      <c r="K63" s="36"/>
      <c r="L63" s="36"/>
      <c r="M63" s="36"/>
      <c r="N63" s="36"/>
      <c r="O63" s="37"/>
      <c r="P63" s="36"/>
      <c r="Q63" s="17" t="s">
        <v>24</v>
      </c>
      <c r="R63" s="17" t="s">
        <v>24</v>
      </c>
      <c r="S63" s="17" t="s">
        <v>24</v>
      </c>
      <c r="T63" s="17"/>
      <c r="U63" s="17"/>
      <c r="V63" s="17"/>
      <c r="W63" s="18" t="str">
        <f t="shared" si="16"/>
        <v>P</v>
      </c>
      <c r="X63" s="1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row>
    <row r="64" spans="1:116" s="178" customFormat="1" ht="84" hidden="1" customHeight="1" outlineLevel="1">
      <c r="A64" s="13" t="str">
        <f>IF(AND(D64="",D64=""),"",$D$3&amp;"_"&amp;ROW()-10-COUNTBLANK($D$10:D64))</f>
        <v>HSCN_41</v>
      </c>
      <c r="B64" s="47" t="s">
        <v>57</v>
      </c>
      <c r="C64" s="42" t="s">
        <v>58</v>
      </c>
      <c r="D64" s="43" t="s">
        <v>54</v>
      </c>
      <c r="E64" s="44"/>
      <c r="F64" s="36"/>
      <c r="G64" s="36"/>
      <c r="H64" s="36"/>
      <c r="I64" s="36"/>
      <c r="J64" s="36"/>
      <c r="K64" s="36"/>
      <c r="L64" s="36"/>
      <c r="M64" s="36"/>
      <c r="N64" s="36"/>
      <c r="O64" s="37"/>
      <c r="P64" s="36"/>
      <c r="Q64" s="17" t="s">
        <v>24</v>
      </c>
      <c r="R64" s="17" t="s">
        <v>24</v>
      </c>
      <c r="S64" s="17" t="s">
        <v>24</v>
      </c>
      <c r="T64" s="17"/>
      <c r="U64" s="17"/>
      <c r="V64" s="17"/>
      <c r="W64" s="18" t="str">
        <f t="shared" si="16"/>
        <v>P</v>
      </c>
      <c r="X64" s="1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A64" s="239"/>
    </row>
    <row r="65" spans="1:53" s="178" customFormat="1" ht="40.5" hidden="1" customHeight="1" outlineLevel="1">
      <c r="A65" s="13" t="str">
        <f>IF(AND(D65="",D65=""),"",$D$3&amp;"_"&amp;ROW()-10-COUNTBLANK($D$10:D65))</f>
        <v>HSCN_42</v>
      </c>
      <c r="B65" s="47" t="s">
        <v>59</v>
      </c>
      <c r="C65" s="42" t="s">
        <v>60</v>
      </c>
      <c r="D65" s="43" t="s">
        <v>61</v>
      </c>
      <c r="E65" s="44"/>
      <c r="F65" s="36"/>
      <c r="G65" s="36"/>
      <c r="H65" s="36"/>
      <c r="I65" s="36"/>
      <c r="J65" s="36"/>
      <c r="K65" s="36"/>
      <c r="L65" s="36"/>
      <c r="M65" s="36"/>
      <c r="N65" s="36"/>
      <c r="O65" s="37"/>
      <c r="P65" s="36"/>
      <c r="Q65" s="17" t="s">
        <v>24</v>
      </c>
      <c r="R65" s="17" t="s">
        <v>24</v>
      </c>
      <c r="S65" s="17" t="s">
        <v>24</v>
      </c>
      <c r="T65" s="17"/>
      <c r="U65" s="17"/>
      <c r="V65" s="17"/>
      <c r="W65" s="18" t="str">
        <f t="shared" si="16"/>
        <v>P</v>
      </c>
      <c r="X65" s="1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row>
    <row r="66" spans="1:53" s="178" customFormat="1" ht="33" hidden="1" outlineLevel="1">
      <c r="A66" s="13" t="str">
        <f>IF(AND(D66="",D66=""),"",$D$3&amp;"_"&amp;ROW()-10-COUNTBLANK($D$10:D66))</f>
        <v>HSCN_43</v>
      </c>
      <c r="B66" s="47" t="s">
        <v>62</v>
      </c>
      <c r="C66" s="42" t="s">
        <v>63</v>
      </c>
      <c r="D66" s="43" t="s">
        <v>64</v>
      </c>
      <c r="E66" s="44"/>
      <c r="F66" s="36"/>
      <c r="G66" s="36"/>
      <c r="H66" s="36"/>
      <c r="I66" s="36"/>
      <c r="J66" s="36"/>
      <c r="K66" s="36"/>
      <c r="L66" s="36"/>
      <c r="M66" s="36"/>
      <c r="N66" s="36"/>
      <c r="O66" s="37"/>
      <c r="P66" s="36"/>
      <c r="Q66" s="17" t="s">
        <v>24</v>
      </c>
      <c r="R66" s="17" t="s">
        <v>24</v>
      </c>
      <c r="S66" s="17" t="s">
        <v>24</v>
      </c>
      <c r="T66" s="17"/>
      <c r="U66" s="17"/>
      <c r="V66" s="17"/>
      <c r="W66" s="18" t="str">
        <f t="shared" si="16"/>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53" s="178" customFormat="1" ht="21" customHeight="1" collapsed="1">
      <c r="A67" s="13" t="str">
        <f>IF(AND(D67="",D67=""),"",$D$3&amp;"_"&amp;ROW()-10-COUNTBLANK($D$10:D67))</f>
        <v/>
      </c>
      <c r="B67" s="469" t="s">
        <v>653</v>
      </c>
      <c r="C67" s="470"/>
      <c r="D67" s="470"/>
      <c r="E67" s="470"/>
      <c r="F67" s="470"/>
      <c r="G67" s="470"/>
      <c r="H67" s="470"/>
      <c r="I67" s="470"/>
      <c r="J67" s="470"/>
      <c r="K67" s="470"/>
      <c r="L67" s="470"/>
      <c r="M67" s="470"/>
      <c r="N67" s="470"/>
      <c r="O67" s="470"/>
      <c r="P67" s="470"/>
      <c r="Q67" s="470"/>
      <c r="R67" s="470"/>
      <c r="S67" s="470"/>
      <c r="T67" s="470"/>
      <c r="U67" s="470"/>
      <c r="V67" s="470"/>
      <c r="W67" s="470"/>
      <c r="X67" s="471"/>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53" s="178" customFormat="1" ht="97.5" hidden="1" customHeight="1" outlineLevel="1">
      <c r="A68" s="13" t="str">
        <f>IF(AND(D68="",D68=""),"",$D$3&amp;"_"&amp;ROW()-10-COUNTBLANK($D$10:D68))</f>
        <v>HSCN_44</v>
      </c>
      <c r="B68" s="34" t="s">
        <v>46</v>
      </c>
      <c r="C68" s="35" t="s">
        <v>102</v>
      </c>
      <c r="D68" s="34" t="s">
        <v>48</v>
      </c>
      <c r="E68" s="36"/>
      <c r="F68" s="36"/>
      <c r="G68" s="36"/>
      <c r="H68" s="36"/>
      <c r="I68" s="36"/>
      <c r="J68" s="36"/>
      <c r="K68" s="36"/>
      <c r="L68" s="36"/>
      <c r="M68" s="36"/>
      <c r="N68" s="36"/>
      <c r="O68" s="37"/>
      <c r="P68" s="36"/>
      <c r="Q68" s="17" t="s">
        <v>24</v>
      </c>
      <c r="R68" s="17" t="s">
        <v>24</v>
      </c>
      <c r="S68" s="17" t="s">
        <v>24</v>
      </c>
      <c r="T68" s="17"/>
      <c r="U68" s="17"/>
      <c r="V68" s="17"/>
      <c r="W68" s="18" t="str">
        <f t="shared" ref="W68" si="17">IF(OR(IF(M68="",IF(L68="",IF(K68="","",K68),L68),M68)="F",IF(P68="",IF(O68="",IF(N68="","",N68),O68),P68)="F",IF(S68="",IF(R68="",IF(Q68="","",Q68),R68),S68)="F",IF(V68="",IF(U68="",IF(T68="","",T68),U68),V68)="F")=TRUE,"F",IF(OR(IF(M68="",IF(L68="",IF(K68="","",K68),L68),M68)="PE",IF(P68="",IF(O68="",IF(N68="","",N68),O68),P68)="PE",IF(S68="",IF(R68="",IF(Q68="","",Q68),R68),S68)="PE",IF(V68="",IF(U68="",IF(T68="","",T68),U68),V68)="PE")=TRUE,"PE",IF(AND(IF(M68="",IF(L68="",IF(K68="","",K68),L68),M68)="",IF(P68="",IF(O68="",IF(N68="","",N68),O68),P68)="",IF(S68="",IF(R68="",IF(Q68="","",Q68),R68),S68)="",IF(V68="",IF(U68="",IF(T68="","",T68),U68),V68)="")=TRUE,"","P")))</f>
        <v>P</v>
      </c>
      <c r="X68" s="1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53" s="178" customFormat="1" ht="79.5" hidden="1" customHeight="1" outlineLevel="1">
      <c r="A69" s="13" t="str">
        <f>IF(AND(D69="",D69=""),"",$D$3&amp;"_"&amp;ROW()-10-COUNTBLANK($D$10:D69))</f>
        <v>HSCN_45</v>
      </c>
      <c r="B69" s="41" t="s">
        <v>49</v>
      </c>
      <c r="C69" s="42" t="s">
        <v>103</v>
      </c>
      <c r="D69" s="43" t="s">
        <v>51</v>
      </c>
      <c r="E69" s="44"/>
      <c r="F69" s="36"/>
      <c r="G69" s="36"/>
      <c r="H69" s="36"/>
      <c r="I69" s="36"/>
      <c r="J69" s="36"/>
      <c r="K69" s="36"/>
      <c r="L69" s="36"/>
      <c r="M69" s="36"/>
      <c r="N69" s="36"/>
      <c r="O69" s="37"/>
      <c r="P69" s="36"/>
      <c r="Q69" s="17" t="s">
        <v>24</v>
      </c>
      <c r="R69" s="17" t="s">
        <v>24</v>
      </c>
      <c r="S69" s="17" t="s">
        <v>24</v>
      </c>
      <c r="T69" s="17"/>
      <c r="U69" s="17"/>
      <c r="V69" s="17"/>
      <c r="W69" s="18" t="str">
        <f t="shared" ref="W69:W73" si="18">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1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row>
    <row r="70" spans="1:53" s="178" customFormat="1" ht="79.5" hidden="1" customHeight="1" outlineLevel="1">
      <c r="A70" s="13" t="str">
        <f>IF(AND(D70="",D70=""),"",$D$3&amp;"_"&amp;ROW()-10-COUNTBLANK($D$10:D70))</f>
        <v>HSCN_46</v>
      </c>
      <c r="B70" s="46" t="s">
        <v>52</v>
      </c>
      <c r="C70" s="42" t="s">
        <v>53</v>
      </c>
      <c r="D70" s="43" t="s">
        <v>54</v>
      </c>
      <c r="E70" s="44"/>
      <c r="F70" s="36"/>
      <c r="G70" s="36"/>
      <c r="H70" s="36"/>
      <c r="I70" s="36"/>
      <c r="J70" s="36"/>
      <c r="K70" s="36"/>
      <c r="L70" s="36"/>
      <c r="M70" s="36"/>
      <c r="N70" s="36"/>
      <c r="O70" s="37"/>
      <c r="P70" s="36"/>
      <c r="Q70" s="17" t="s">
        <v>24</v>
      </c>
      <c r="R70" s="17" t="s">
        <v>24</v>
      </c>
      <c r="S70" s="17" t="s">
        <v>24</v>
      </c>
      <c r="T70" s="17"/>
      <c r="U70" s="17"/>
      <c r="V70" s="17"/>
      <c r="W70" s="18" t="str">
        <f t="shared" si="18"/>
        <v>P</v>
      </c>
      <c r="X70" s="19"/>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39"/>
      <c r="AW70" s="239"/>
      <c r="AX70" s="239"/>
      <c r="AY70" s="239"/>
      <c r="AZ70" s="239"/>
      <c r="BA70" s="239"/>
    </row>
    <row r="71" spans="1:53" s="178" customFormat="1" ht="99" hidden="1" customHeight="1" outlineLevel="1">
      <c r="A71" s="13" t="str">
        <f>IF(AND(D71="",D71=""),"",$D$3&amp;"_"&amp;ROW()-10-COUNTBLANK($D$10:D71))</f>
        <v>HSCN_47</v>
      </c>
      <c r="B71" s="47" t="s">
        <v>55</v>
      </c>
      <c r="C71" s="42" t="s">
        <v>56</v>
      </c>
      <c r="D71" s="43" t="s">
        <v>54</v>
      </c>
      <c r="E71" s="44"/>
      <c r="F71" s="36"/>
      <c r="G71" s="36"/>
      <c r="H71" s="36"/>
      <c r="I71" s="36"/>
      <c r="J71" s="36"/>
      <c r="K71" s="36"/>
      <c r="L71" s="36"/>
      <c r="M71" s="36"/>
      <c r="N71" s="36"/>
      <c r="O71" s="37"/>
      <c r="P71" s="36"/>
      <c r="Q71" s="17" t="s">
        <v>24</v>
      </c>
      <c r="R71" s="17" t="s">
        <v>24</v>
      </c>
      <c r="S71" s="17" t="s">
        <v>24</v>
      </c>
      <c r="T71" s="17"/>
      <c r="U71" s="17"/>
      <c r="V71" s="17"/>
      <c r="W71" s="18" t="str">
        <f t="shared" si="18"/>
        <v>P</v>
      </c>
      <c r="X71" s="1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row>
    <row r="72" spans="1:53" s="178" customFormat="1" ht="84" hidden="1" customHeight="1" outlineLevel="1">
      <c r="A72" s="13" t="str">
        <f>IF(AND(D72="",D72=""),"",$D$3&amp;"_"&amp;ROW()-10-COUNTBLANK($D$10:D72))</f>
        <v>HSCN_48</v>
      </c>
      <c r="B72" s="47" t="s">
        <v>57</v>
      </c>
      <c r="C72" s="42" t="s">
        <v>58</v>
      </c>
      <c r="D72" s="43" t="s">
        <v>54</v>
      </c>
      <c r="E72" s="44"/>
      <c r="F72" s="36"/>
      <c r="G72" s="36"/>
      <c r="H72" s="36"/>
      <c r="I72" s="36"/>
      <c r="J72" s="36"/>
      <c r="K72" s="36"/>
      <c r="L72" s="36"/>
      <c r="M72" s="36"/>
      <c r="N72" s="36"/>
      <c r="O72" s="37"/>
      <c r="P72" s="36"/>
      <c r="Q72" s="17" t="s">
        <v>24</v>
      </c>
      <c r="R72" s="17" t="s">
        <v>24</v>
      </c>
      <c r="S72" s="17" t="s">
        <v>24</v>
      </c>
      <c r="T72" s="17"/>
      <c r="U72" s="17"/>
      <c r="V72" s="17"/>
      <c r="W72" s="18" t="str">
        <f t="shared" si="18"/>
        <v>P</v>
      </c>
      <c r="X72" s="1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39"/>
      <c r="AW72" s="239"/>
      <c r="AX72" s="239"/>
      <c r="AY72" s="239"/>
      <c r="AZ72" s="239"/>
      <c r="BA72" s="239"/>
    </row>
    <row r="73" spans="1:53" s="178" customFormat="1" ht="40.5" hidden="1" customHeight="1" outlineLevel="1">
      <c r="A73" s="13" t="str">
        <f>IF(AND(D73="",D73=""),"",$D$3&amp;"_"&amp;ROW()-10-COUNTBLANK($D$10:D73))</f>
        <v>HSCN_49</v>
      </c>
      <c r="B73" s="47" t="s">
        <v>59</v>
      </c>
      <c r="C73" s="42" t="s">
        <v>60</v>
      </c>
      <c r="D73" s="43" t="s">
        <v>61</v>
      </c>
      <c r="E73" s="44"/>
      <c r="F73" s="36"/>
      <c r="G73" s="36"/>
      <c r="H73" s="36"/>
      <c r="I73" s="36"/>
      <c r="J73" s="36"/>
      <c r="K73" s="36"/>
      <c r="L73" s="36"/>
      <c r="M73" s="36"/>
      <c r="N73" s="36"/>
      <c r="O73" s="37"/>
      <c r="P73" s="36"/>
      <c r="Q73" s="17" t="s">
        <v>24</v>
      </c>
      <c r="R73" s="17" t="s">
        <v>24</v>
      </c>
      <c r="S73" s="17" t="s">
        <v>24</v>
      </c>
      <c r="T73" s="17"/>
      <c r="U73" s="17"/>
      <c r="V73" s="17"/>
      <c r="W73" s="18" t="str">
        <f t="shared" si="18"/>
        <v>P</v>
      </c>
      <c r="X73" s="1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row>
    <row r="74" spans="1:53" s="178" customFormat="1" ht="21" customHeight="1" collapsed="1">
      <c r="A74" s="13" t="str">
        <f>IF(AND(D74="",D74=""),"",$D$3&amp;"_"&amp;ROW()-10-COUNTBLANK($D$10:D74))</f>
        <v/>
      </c>
      <c r="B74" s="469" t="s">
        <v>654</v>
      </c>
      <c r="C74" s="470"/>
      <c r="D74" s="470"/>
      <c r="E74" s="470"/>
      <c r="F74" s="470"/>
      <c r="G74" s="470"/>
      <c r="H74" s="470"/>
      <c r="I74" s="470"/>
      <c r="J74" s="470"/>
      <c r="K74" s="470"/>
      <c r="L74" s="470"/>
      <c r="M74" s="470"/>
      <c r="N74" s="470"/>
      <c r="O74" s="470"/>
      <c r="P74" s="470"/>
      <c r="Q74" s="470"/>
      <c r="R74" s="470"/>
      <c r="S74" s="470"/>
      <c r="T74" s="470"/>
      <c r="U74" s="470"/>
      <c r="V74" s="470"/>
      <c r="W74" s="470"/>
      <c r="X74" s="471"/>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A74" s="239"/>
    </row>
    <row r="75" spans="1:53" s="178" customFormat="1" ht="97.5" hidden="1" customHeight="1" outlineLevel="1">
      <c r="A75" s="13" t="str">
        <f>IF(AND(D75="",D75=""),"",$D$3&amp;"_"&amp;ROW()-10-COUNTBLANK($D$10:D75))</f>
        <v>HSCN_50</v>
      </c>
      <c r="B75" s="34" t="s">
        <v>46</v>
      </c>
      <c r="C75" s="35" t="s">
        <v>102</v>
      </c>
      <c r="D75" s="34" t="s">
        <v>48</v>
      </c>
      <c r="E75" s="36"/>
      <c r="F75" s="36"/>
      <c r="G75" s="36"/>
      <c r="H75" s="36"/>
      <c r="I75" s="36"/>
      <c r="J75" s="36"/>
      <c r="K75" s="36"/>
      <c r="L75" s="36"/>
      <c r="M75" s="36"/>
      <c r="N75" s="36"/>
      <c r="O75" s="37"/>
      <c r="P75" s="36"/>
      <c r="Q75" s="17" t="s">
        <v>24</v>
      </c>
      <c r="R75" s="17" t="s">
        <v>24</v>
      </c>
      <c r="S75" s="17" t="s">
        <v>24</v>
      </c>
      <c r="T75" s="17"/>
      <c r="U75" s="17"/>
      <c r="V75" s="17"/>
      <c r="W75" s="18" t="str">
        <f t="shared" ref="W75" si="19">IF(OR(IF(M75="",IF(L75="",IF(K75="","",K75),L75),M75)="F",IF(P75="",IF(O75="",IF(N75="","",N75),O75),P75)="F",IF(S75="",IF(R75="",IF(Q75="","",Q75),R75),S75)="F",IF(V75="",IF(U75="",IF(T75="","",T75),U75),V75)="F")=TRUE,"F",IF(OR(IF(M75="",IF(L75="",IF(K75="","",K75),L75),M75)="PE",IF(P75="",IF(O75="",IF(N75="","",N75),O75),P75)="PE",IF(S75="",IF(R75="",IF(Q75="","",Q75),R75),S75)="PE",IF(V75="",IF(U75="",IF(T75="","",T75),U75),V75)="PE")=TRUE,"PE",IF(AND(IF(M75="",IF(L75="",IF(K75="","",K75),L75),M75)="",IF(P75="",IF(O75="",IF(N75="","",N75),O75),P75)="",IF(S75="",IF(R75="",IF(Q75="","",Q75),R75),S75)="",IF(V75="",IF(U75="",IF(T75="","",T75),U75),V75)="")=TRUE,"","P")))</f>
        <v>P</v>
      </c>
      <c r="X75" s="1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row>
    <row r="76" spans="1:53" s="178" customFormat="1" ht="79.5" hidden="1" customHeight="1" outlineLevel="1">
      <c r="A76" s="13" t="str">
        <f>IF(AND(D76="",D76=""),"",$D$3&amp;"_"&amp;ROW()-10-COUNTBLANK($D$10:D76))</f>
        <v>HSCN_51</v>
      </c>
      <c r="B76" s="41" t="s">
        <v>49</v>
      </c>
      <c r="C76" s="42" t="s">
        <v>103</v>
      </c>
      <c r="D76" s="43" t="s">
        <v>51</v>
      </c>
      <c r="E76" s="44"/>
      <c r="F76" s="36"/>
      <c r="G76" s="36"/>
      <c r="H76" s="36"/>
      <c r="I76" s="36"/>
      <c r="J76" s="36"/>
      <c r="K76" s="36"/>
      <c r="L76" s="36"/>
      <c r="M76" s="36"/>
      <c r="N76" s="36"/>
      <c r="O76" s="37"/>
      <c r="P76" s="36"/>
      <c r="Q76" s="17" t="s">
        <v>24</v>
      </c>
      <c r="R76" s="17" t="s">
        <v>24</v>
      </c>
      <c r="S76" s="17" t="s">
        <v>24</v>
      </c>
      <c r="T76" s="17"/>
      <c r="U76" s="17"/>
      <c r="V76" s="17"/>
      <c r="W76" s="18" t="str">
        <f t="shared" ref="W76:W81" si="20">IF(OR(IF(M76="",IF(L76="",IF(K76="","",K76),L76),M76)="F",IF(P76="",IF(O76="",IF(N76="","",N76),O76),P76)="F",IF(S76="",IF(R76="",IF(Q76="","",Q76),R76),S76)="F",IF(V76="",IF(U76="",IF(T76="","",T76),U76),V76)="F")=TRUE,"F",IF(OR(IF(M76="",IF(L76="",IF(K76="","",K76),L76),M76)="PE",IF(P76="",IF(O76="",IF(N76="","",N76),O76),P76)="PE",IF(S76="",IF(R76="",IF(Q76="","",Q76),R76),S76)="PE",IF(V76="",IF(U76="",IF(T76="","",T76),U76),V76)="PE")=TRUE,"PE",IF(AND(IF(M76="",IF(L76="",IF(K76="","",K76),L76),M76)="",IF(P76="",IF(O76="",IF(N76="","",N76),O76),P76)="",IF(S76="",IF(R76="",IF(Q76="","",Q76),R76),S76)="",IF(V76="",IF(U76="",IF(T76="","",T76),U76),V76)="")=TRUE,"","P")))</f>
        <v>P</v>
      </c>
      <c r="X76" s="1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row>
    <row r="77" spans="1:53" s="178" customFormat="1" ht="79.5" hidden="1" customHeight="1" outlineLevel="1">
      <c r="A77" s="13" t="str">
        <f>IF(AND(D77="",D77=""),"",$D$3&amp;"_"&amp;ROW()-10-COUNTBLANK($D$10:D77))</f>
        <v>HSCN_52</v>
      </c>
      <c r="B77" s="46" t="s">
        <v>52</v>
      </c>
      <c r="C77" s="42" t="s">
        <v>53</v>
      </c>
      <c r="D77" s="43" t="s">
        <v>54</v>
      </c>
      <c r="E77" s="44"/>
      <c r="F77" s="36"/>
      <c r="G77" s="36"/>
      <c r="H77" s="36"/>
      <c r="I77" s="36"/>
      <c r="J77" s="36"/>
      <c r="K77" s="36"/>
      <c r="L77" s="36"/>
      <c r="M77" s="36"/>
      <c r="N77" s="36"/>
      <c r="O77" s="37"/>
      <c r="P77" s="36"/>
      <c r="Q77" s="17" t="s">
        <v>24</v>
      </c>
      <c r="R77" s="17" t="s">
        <v>24</v>
      </c>
      <c r="S77" s="17" t="s">
        <v>24</v>
      </c>
      <c r="T77" s="17"/>
      <c r="U77" s="17"/>
      <c r="V77" s="17"/>
      <c r="W77" s="18" t="str">
        <f t="shared" si="20"/>
        <v>P</v>
      </c>
      <c r="X77" s="1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row>
    <row r="78" spans="1:53" s="178" customFormat="1" ht="99" hidden="1" customHeight="1" outlineLevel="1">
      <c r="A78" s="13" t="str">
        <f>IF(AND(D78="",D78=""),"",$D$3&amp;"_"&amp;ROW()-10-COUNTBLANK($D$10:D78))</f>
        <v>HSCN_53</v>
      </c>
      <c r="B78" s="47" t="s">
        <v>55</v>
      </c>
      <c r="C78" s="42" t="s">
        <v>56</v>
      </c>
      <c r="D78" s="43" t="s">
        <v>54</v>
      </c>
      <c r="E78" s="44"/>
      <c r="F78" s="36"/>
      <c r="G78" s="36"/>
      <c r="H78" s="36"/>
      <c r="I78" s="36"/>
      <c r="J78" s="36"/>
      <c r="K78" s="36"/>
      <c r="L78" s="36"/>
      <c r="M78" s="36"/>
      <c r="N78" s="36"/>
      <c r="O78" s="37"/>
      <c r="P78" s="36"/>
      <c r="Q78" s="17" t="s">
        <v>24</v>
      </c>
      <c r="R78" s="17" t="s">
        <v>24</v>
      </c>
      <c r="S78" s="17" t="s">
        <v>24</v>
      </c>
      <c r="T78" s="17"/>
      <c r="U78" s="17"/>
      <c r="V78" s="17"/>
      <c r="W78" s="18" t="str">
        <f t="shared" si="20"/>
        <v>P</v>
      </c>
      <c r="X78" s="1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row>
    <row r="79" spans="1:53" s="178" customFormat="1" ht="84" hidden="1" customHeight="1" outlineLevel="1">
      <c r="A79" s="13" t="str">
        <f>IF(AND(D79="",D79=""),"",$D$3&amp;"_"&amp;ROW()-10-COUNTBLANK($D$10:D79))</f>
        <v>HSCN_54</v>
      </c>
      <c r="B79" s="47" t="s">
        <v>57</v>
      </c>
      <c r="C79" s="42" t="s">
        <v>58</v>
      </c>
      <c r="D79" s="43" t="s">
        <v>54</v>
      </c>
      <c r="E79" s="44"/>
      <c r="F79" s="36"/>
      <c r="G79" s="36"/>
      <c r="H79" s="36"/>
      <c r="I79" s="36"/>
      <c r="J79" s="36"/>
      <c r="K79" s="36"/>
      <c r="L79" s="36"/>
      <c r="M79" s="36"/>
      <c r="N79" s="36"/>
      <c r="O79" s="37"/>
      <c r="P79" s="36"/>
      <c r="Q79" s="17" t="s">
        <v>24</v>
      </c>
      <c r="R79" s="17" t="s">
        <v>24</v>
      </c>
      <c r="S79" s="17" t="s">
        <v>24</v>
      </c>
      <c r="T79" s="17"/>
      <c r="U79" s="17"/>
      <c r="V79" s="17"/>
      <c r="W79" s="18" t="str">
        <f t="shared" si="20"/>
        <v>P</v>
      </c>
      <c r="X79" s="1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row>
    <row r="80" spans="1:53" s="178" customFormat="1" ht="40.5" hidden="1" customHeight="1" outlineLevel="1">
      <c r="A80" s="13" t="str">
        <f>IF(AND(D80="",D80=""),"",$D$3&amp;"_"&amp;ROW()-10-COUNTBLANK($D$10:D80))</f>
        <v>HSCN_55</v>
      </c>
      <c r="B80" s="47" t="s">
        <v>59</v>
      </c>
      <c r="C80" s="42" t="s">
        <v>60</v>
      </c>
      <c r="D80" s="43" t="s">
        <v>61</v>
      </c>
      <c r="E80" s="44"/>
      <c r="F80" s="36"/>
      <c r="G80" s="36"/>
      <c r="H80" s="36"/>
      <c r="I80" s="36"/>
      <c r="J80" s="36"/>
      <c r="K80" s="36"/>
      <c r="L80" s="36"/>
      <c r="M80" s="36"/>
      <c r="N80" s="36"/>
      <c r="O80" s="37"/>
      <c r="P80" s="36"/>
      <c r="Q80" s="17" t="s">
        <v>24</v>
      </c>
      <c r="R80" s="17" t="s">
        <v>24</v>
      </c>
      <c r="S80" s="17" t="s">
        <v>24</v>
      </c>
      <c r="T80" s="17"/>
      <c r="U80" s="17"/>
      <c r="V80" s="17"/>
      <c r="W80" s="18" t="str">
        <f t="shared" si="20"/>
        <v>P</v>
      </c>
      <c r="X80" s="1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row>
    <row r="81" spans="1:116" s="178" customFormat="1" ht="33" hidden="1" outlineLevel="1">
      <c r="A81" s="13" t="str">
        <f>IF(AND(D81="",D81=""),"",$D$3&amp;"_"&amp;ROW()-10-COUNTBLANK($D$10:D81))</f>
        <v>HSCN_56</v>
      </c>
      <c r="B81" s="47" t="s">
        <v>62</v>
      </c>
      <c r="C81" s="42" t="s">
        <v>63</v>
      </c>
      <c r="D81" s="43" t="s">
        <v>64</v>
      </c>
      <c r="E81" s="44"/>
      <c r="F81" s="36"/>
      <c r="G81" s="36"/>
      <c r="H81" s="36"/>
      <c r="I81" s="36"/>
      <c r="J81" s="36"/>
      <c r="K81" s="36"/>
      <c r="L81" s="36"/>
      <c r="M81" s="36"/>
      <c r="N81" s="36"/>
      <c r="O81" s="37"/>
      <c r="P81" s="36"/>
      <c r="Q81" s="17" t="s">
        <v>24</v>
      </c>
      <c r="R81" s="17" t="s">
        <v>24</v>
      </c>
      <c r="S81" s="17" t="s">
        <v>24</v>
      </c>
      <c r="T81" s="17"/>
      <c r="U81" s="17"/>
      <c r="V81" s="17"/>
      <c r="W81" s="18" t="str">
        <f t="shared" si="20"/>
        <v>P</v>
      </c>
      <c r="X81" s="1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row>
    <row r="82" spans="1:116" s="243" customFormat="1" ht="15.75" customHeight="1" collapsed="1">
      <c r="A82" s="13" t="str">
        <f>IF(AND(D82="",D82=""),"",$D$3&amp;"_"&amp;ROW()-10-COUNTBLANK($D$10:D82))</f>
        <v/>
      </c>
      <c r="B82" s="482" t="s">
        <v>655</v>
      </c>
      <c r="C82" s="483"/>
      <c r="D82" s="483"/>
      <c r="E82" s="483"/>
      <c r="F82" s="483"/>
      <c r="G82" s="483"/>
      <c r="H82" s="483"/>
      <c r="I82" s="483"/>
      <c r="J82" s="483"/>
      <c r="K82" s="483"/>
      <c r="L82" s="483"/>
      <c r="M82" s="483"/>
      <c r="N82" s="483"/>
      <c r="O82" s="483"/>
      <c r="P82" s="483"/>
      <c r="Q82" s="483"/>
      <c r="R82" s="483"/>
      <c r="S82" s="483"/>
      <c r="T82" s="483"/>
      <c r="U82" s="483"/>
      <c r="V82" s="483"/>
      <c r="W82" s="483"/>
      <c r="X82" s="484"/>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c r="BQ82" s="240"/>
      <c r="BR82" s="240"/>
      <c r="BS82" s="240"/>
      <c r="BT82" s="240"/>
      <c r="BU82" s="240"/>
      <c r="BV82" s="240"/>
      <c r="BW82" s="240"/>
      <c r="BX82" s="240"/>
      <c r="BY82" s="240"/>
      <c r="BZ82" s="240"/>
      <c r="CA82" s="240"/>
      <c r="CB82" s="240"/>
      <c r="CC82" s="240"/>
      <c r="CD82" s="240"/>
      <c r="CE82" s="240"/>
      <c r="CF82" s="240"/>
      <c r="CG82" s="241"/>
      <c r="CH82" s="242"/>
      <c r="CI82" s="242"/>
      <c r="CJ82" s="242"/>
      <c r="CK82" s="242"/>
      <c r="CL82" s="242"/>
      <c r="CM82" s="242"/>
      <c r="CN82" s="242"/>
      <c r="CO82" s="242"/>
      <c r="CP82" s="242"/>
      <c r="CQ82" s="242"/>
      <c r="CR82" s="242"/>
      <c r="CS82" s="242"/>
      <c r="CT82" s="242"/>
      <c r="CU82" s="242"/>
      <c r="CV82" s="242"/>
      <c r="CW82" s="242"/>
      <c r="CX82" s="242"/>
      <c r="CY82" s="242"/>
      <c r="CZ82" s="242"/>
      <c r="DA82" s="242"/>
      <c r="DB82" s="242"/>
      <c r="DC82" s="242"/>
      <c r="DD82" s="242"/>
      <c r="DE82" s="242"/>
      <c r="DF82" s="242"/>
      <c r="DG82" s="242"/>
      <c r="DH82" s="242"/>
      <c r="DI82" s="242"/>
      <c r="DJ82" s="242"/>
      <c r="DK82" s="242"/>
      <c r="DL82" s="242"/>
    </row>
    <row r="83" spans="1:116" s="244" customFormat="1" ht="81" hidden="1" customHeight="1" outlineLevel="1">
      <c r="A83" s="13" t="str">
        <f>IF(AND(D83="",D83=""),"",$D$3&amp;"_"&amp;ROW()-10-COUNTBLANK($D$10:D83))</f>
        <v>HSCN_57</v>
      </c>
      <c r="B83" s="69" t="s">
        <v>197</v>
      </c>
      <c r="C83" s="69" t="s">
        <v>198</v>
      </c>
      <c r="D83" s="69" t="s">
        <v>947</v>
      </c>
      <c r="E83" s="83"/>
      <c r="F83" s="83"/>
      <c r="G83" s="83"/>
      <c r="H83" s="83"/>
      <c r="I83" s="83"/>
      <c r="J83" s="83"/>
      <c r="K83" s="83"/>
      <c r="L83" s="83"/>
      <c r="M83" s="83"/>
      <c r="N83" s="83"/>
      <c r="O83" s="83"/>
      <c r="P83" s="83"/>
      <c r="Q83" s="17" t="s">
        <v>24</v>
      </c>
      <c r="R83" s="17" t="s">
        <v>24</v>
      </c>
      <c r="S83" s="17" t="s">
        <v>24</v>
      </c>
      <c r="T83" s="17"/>
      <c r="U83" s="17"/>
      <c r="V83" s="17"/>
      <c r="W83" s="18" t="str">
        <f t="shared" ref="W83" si="21">IF(OR(IF(M83="",IF(L83="",IF(K83="","",K83),L83),M83)="F",IF(P83="",IF(O83="",IF(N83="","",N83),O83),P83)="F",IF(S83="",IF(R83="",IF(Q83="","",Q83),R83),S83)="F",IF(V83="",IF(U83="",IF(T83="","",T83),U83),V83)="F")=TRUE,"F",IF(OR(IF(M83="",IF(L83="",IF(K83="","",K83),L83),M83)="PE",IF(P83="",IF(O83="",IF(N83="","",N83),O83),P83)="PE",IF(S83="",IF(R83="",IF(Q83="","",Q83),R83),S83)="PE",IF(V83="",IF(U83="",IF(T83="","",T83),U83),V83)="PE")=TRUE,"PE",IF(AND(IF(M83="",IF(L83="",IF(K83="","",K83),L83),M83)="",IF(P83="",IF(O83="",IF(N83="","",N83),O83),P83)="",IF(S83="",IF(R83="",IF(Q83="","",Q83),R83),S83)="",IF(V83="",IF(U83="",IF(T83="","",T83),U83),V83)="")=TRUE,"","P")))</f>
        <v>P</v>
      </c>
      <c r="X83" s="19"/>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c r="BQ83" s="240"/>
      <c r="BR83" s="240"/>
      <c r="BS83" s="240"/>
      <c r="BT83" s="240"/>
      <c r="BU83" s="240"/>
      <c r="BV83" s="240"/>
      <c r="BW83" s="240"/>
      <c r="BX83" s="240"/>
      <c r="BY83" s="240"/>
      <c r="BZ83" s="240"/>
      <c r="CA83" s="240"/>
      <c r="CB83" s="240"/>
      <c r="CC83" s="240"/>
      <c r="CD83" s="240"/>
      <c r="CE83" s="240"/>
      <c r="CF83" s="240"/>
      <c r="CG83" s="240"/>
      <c r="CH83" s="240"/>
      <c r="CI83" s="240"/>
      <c r="CJ83" s="240"/>
      <c r="CK83" s="240"/>
      <c r="CL83" s="240"/>
      <c r="CM83" s="240"/>
      <c r="CN83" s="240"/>
      <c r="CO83" s="240"/>
      <c r="CP83" s="240"/>
      <c r="CQ83" s="240"/>
      <c r="CR83" s="240"/>
      <c r="CS83" s="240"/>
      <c r="CT83" s="240"/>
      <c r="CU83" s="240"/>
      <c r="CV83" s="240"/>
      <c r="CW83" s="240"/>
      <c r="CX83" s="240"/>
      <c r="CY83" s="240"/>
      <c r="CZ83" s="240"/>
      <c r="DA83" s="240"/>
      <c r="DB83" s="240"/>
      <c r="DC83" s="240"/>
      <c r="DD83" s="240"/>
      <c r="DE83" s="240"/>
      <c r="DF83" s="240"/>
      <c r="DG83" s="240"/>
      <c r="DH83" s="240"/>
      <c r="DI83" s="240"/>
      <c r="DJ83" s="240"/>
      <c r="DK83" s="240"/>
      <c r="DL83" s="240"/>
    </row>
    <row r="84" spans="1:116" s="244" customFormat="1" ht="81" hidden="1" customHeight="1" outlineLevel="1">
      <c r="A84" s="13" t="str">
        <f>IF(AND(D84="",D84=""),"",$D$3&amp;"_"&amp;ROW()-10-COUNTBLANK($D$10:D84))</f>
        <v>HSCN_58</v>
      </c>
      <c r="B84" s="69" t="s">
        <v>109</v>
      </c>
      <c r="C84" s="69" t="s">
        <v>200</v>
      </c>
      <c r="D84" s="69" t="s">
        <v>201</v>
      </c>
      <c r="E84" s="83"/>
      <c r="F84" s="83"/>
      <c r="G84" s="83"/>
      <c r="H84" s="83"/>
      <c r="I84" s="83"/>
      <c r="J84" s="83"/>
      <c r="K84" s="83"/>
      <c r="L84" s="83"/>
      <c r="M84" s="83"/>
      <c r="N84" s="83"/>
      <c r="O84" s="83"/>
      <c r="P84" s="83"/>
      <c r="Q84" s="17" t="s">
        <v>24</v>
      </c>
      <c r="R84" s="17" t="s">
        <v>24</v>
      </c>
      <c r="S84" s="17" t="s">
        <v>24</v>
      </c>
      <c r="T84" s="17"/>
      <c r="U84" s="17"/>
      <c r="V84" s="17"/>
      <c r="W84" s="18" t="str">
        <f t="shared" ref="W84:W88" si="22">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19"/>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c r="BQ84" s="240"/>
      <c r="BR84" s="240"/>
      <c r="BS84" s="240"/>
      <c r="BT84" s="240"/>
      <c r="BU84" s="240"/>
      <c r="BV84" s="240"/>
      <c r="BW84" s="240"/>
      <c r="BX84" s="240"/>
      <c r="BY84" s="240"/>
      <c r="BZ84" s="240"/>
      <c r="CA84" s="240"/>
      <c r="CB84" s="240"/>
      <c r="CC84" s="240"/>
      <c r="CD84" s="240"/>
      <c r="CE84" s="240"/>
      <c r="CF84" s="240"/>
      <c r="CG84" s="240"/>
      <c r="CH84" s="240"/>
      <c r="CI84" s="240"/>
      <c r="CJ84" s="240"/>
      <c r="CK84" s="240"/>
      <c r="CL84" s="240"/>
      <c r="CM84" s="240"/>
      <c r="CN84" s="240"/>
      <c r="CO84" s="240"/>
      <c r="CP84" s="240"/>
      <c r="CQ84" s="240"/>
      <c r="CR84" s="240"/>
      <c r="CS84" s="240"/>
      <c r="CT84" s="240"/>
      <c r="CU84" s="240"/>
      <c r="CV84" s="240"/>
      <c r="CW84" s="240"/>
      <c r="CX84" s="240"/>
      <c r="CY84" s="240"/>
      <c r="CZ84" s="240"/>
      <c r="DA84" s="240"/>
      <c r="DB84" s="240"/>
      <c r="DC84" s="240"/>
      <c r="DD84" s="240"/>
      <c r="DE84" s="240"/>
      <c r="DF84" s="240"/>
      <c r="DG84" s="240"/>
      <c r="DH84" s="240"/>
      <c r="DI84" s="240"/>
      <c r="DJ84" s="240"/>
      <c r="DK84" s="240"/>
      <c r="DL84" s="240"/>
    </row>
    <row r="85" spans="1:116" s="244" customFormat="1" ht="81" hidden="1" customHeight="1" outlineLevel="1">
      <c r="A85" s="13" t="str">
        <f>IF(AND(D85="",D85=""),"",$D$3&amp;"_"&amp;ROW()-10-COUNTBLANK($D$10:D85))</f>
        <v>HSCN_59</v>
      </c>
      <c r="B85" s="78" t="s">
        <v>202</v>
      </c>
      <c r="C85" s="69" t="s">
        <v>203</v>
      </c>
      <c r="D85" s="69" t="s">
        <v>1113</v>
      </c>
      <c r="E85" s="83"/>
      <c r="F85" s="83"/>
      <c r="G85" s="83"/>
      <c r="H85" s="83"/>
      <c r="I85" s="83"/>
      <c r="J85" s="83"/>
      <c r="K85" s="83"/>
      <c r="L85" s="83"/>
      <c r="M85" s="83"/>
      <c r="N85" s="83"/>
      <c r="O85" s="83"/>
      <c r="P85" s="83"/>
      <c r="Q85" s="17" t="s">
        <v>24</v>
      </c>
      <c r="R85" s="17" t="s">
        <v>24</v>
      </c>
      <c r="S85" s="17" t="s">
        <v>24</v>
      </c>
      <c r="T85" s="17"/>
      <c r="U85" s="17"/>
      <c r="V85" s="17"/>
      <c r="W85" s="18" t="str">
        <f t="shared" si="22"/>
        <v>P</v>
      </c>
      <c r="X85" s="19"/>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c r="BQ85" s="240"/>
      <c r="BR85" s="240"/>
      <c r="BS85" s="240"/>
      <c r="BT85" s="240"/>
      <c r="BU85" s="240"/>
      <c r="BV85" s="240"/>
      <c r="BW85" s="240"/>
      <c r="BX85" s="240"/>
      <c r="BY85" s="240"/>
      <c r="BZ85" s="240"/>
      <c r="CA85" s="240"/>
      <c r="CB85" s="240"/>
      <c r="CC85" s="240"/>
      <c r="CD85" s="240"/>
      <c r="CE85" s="240"/>
      <c r="CF85" s="240"/>
      <c r="CG85" s="240"/>
      <c r="CH85" s="240"/>
      <c r="CI85" s="240"/>
      <c r="CJ85" s="240"/>
      <c r="CK85" s="240"/>
      <c r="CL85" s="240"/>
      <c r="CM85" s="240"/>
      <c r="CN85" s="240"/>
      <c r="CO85" s="240"/>
      <c r="CP85" s="240"/>
      <c r="CQ85" s="240"/>
      <c r="CR85" s="240"/>
      <c r="CS85" s="240"/>
      <c r="CT85" s="240"/>
      <c r="CU85" s="240"/>
      <c r="CV85" s="240"/>
      <c r="CW85" s="240"/>
      <c r="CX85" s="240"/>
      <c r="CY85" s="240"/>
      <c r="CZ85" s="240"/>
      <c r="DA85" s="240"/>
      <c r="DB85" s="240"/>
      <c r="DC85" s="240"/>
      <c r="DD85" s="240"/>
      <c r="DE85" s="240"/>
      <c r="DF85" s="240"/>
      <c r="DG85" s="240"/>
      <c r="DH85" s="240"/>
      <c r="DI85" s="240"/>
      <c r="DJ85" s="240"/>
      <c r="DK85" s="240"/>
      <c r="DL85" s="240"/>
    </row>
    <row r="86" spans="1:116" s="244" customFormat="1" ht="81" hidden="1" customHeight="1" outlineLevel="1">
      <c r="A86" s="13" t="str">
        <f>IF(AND(D86="",D86=""),"",$D$3&amp;"_"&amp;ROW()-10-COUNTBLANK($D$10:D86))</f>
        <v>HSCN_60</v>
      </c>
      <c r="B86" s="84" t="s">
        <v>205</v>
      </c>
      <c r="C86" s="84" t="s">
        <v>206</v>
      </c>
      <c r="D86" s="84" t="s">
        <v>207</v>
      </c>
      <c r="E86" s="83"/>
      <c r="F86" s="83"/>
      <c r="G86" s="83"/>
      <c r="H86" s="83"/>
      <c r="I86" s="83"/>
      <c r="J86" s="83"/>
      <c r="K86" s="83"/>
      <c r="L86" s="83"/>
      <c r="M86" s="83"/>
      <c r="N86" s="83"/>
      <c r="O86" s="83"/>
      <c r="P86" s="83"/>
      <c r="Q86" s="17" t="s">
        <v>24</v>
      </c>
      <c r="R86" s="17" t="s">
        <v>24</v>
      </c>
      <c r="S86" s="17" t="s">
        <v>24</v>
      </c>
      <c r="T86" s="17"/>
      <c r="U86" s="17"/>
      <c r="V86" s="17"/>
      <c r="W86" s="18" t="str">
        <f t="shared" si="22"/>
        <v>P</v>
      </c>
      <c r="X86" s="19"/>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c r="BQ86" s="240"/>
      <c r="BR86" s="240"/>
      <c r="BS86" s="240"/>
      <c r="BT86" s="240"/>
      <c r="BU86" s="240"/>
      <c r="BV86" s="240"/>
      <c r="BW86" s="240"/>
      <c r="BX86" s="240"/>
      <c r="BY86" s="240"/>
      <c r="BZ86" s="240"/>
      <c r="CA86" s="240"/>
      <c r="CB86" s="240"/>
      <c r="CC86" s="240"/>
      <c r="CD86" s="240"/>
      <c r="CE86" s="240"/>
      <c r="CF86" s="240"/>
      <c r="CG86" s="240"/>
      <c r="CH86" s="240"/>
      <c r="CI86" s="240"/>
      <c r="CJ86" s="240"/>
      <c r="CK86" s="240"/>
      <c r="CL86" s="240"/>
      <c r="CM86" s="240"/>
      <c r="CN86" s="240"/>
      <c r="CO86" s="240"/>
      <c r="CP86" s="240"/>
      <c r="CQ86" s="240"/>
      <c r="CR86" s="240"/>
      <c r="CS86" s="240"/>
      <c r="CT86" s="240"/>
      <c r="CU86" s="240"/>
      <c r="CV86" s="240"/>
      <c r="CW86" s="240"/>
      <c r="CX86" s="240"/>
      <c r="CY86" s="240"/>
      <c r="CZ86" s="240"/>
      <c r="DA86" s="240"/>
      <c r="DB86" s="240"/>
      <c r="DC86" s="240"/>
      <c r="DD86" s="240"/>
      <c r="DE86" s="240"/>
      <c r="DF86" s="240"/>
      <c r="DG86" s="240"/>
      <c r="DH86" s="240"/>
      <c r="DI86" s="240"/>
      <c r="DJ86" s="240"/>
      <c r="DK86" s="240"/>
      <c r="DL86" s="240"/>
    </row>
    <row r="87" spans="1:116" s="246" customFormat="1" ht="59.25" hidden="1" customHeight="1" outlineLevel="1">
      <c r="A87" s="13" t="str">
        <f>IF(AND(D87="",D87=""),"",$D$3&amp;"_"&amp;ROW()-10-COUNTBLANK($D$10:D87))</f>
        <v>HSCN_61</v>
      </c>
      <c r="B87" s="35" t="s">
        <v>208</v>
      </c>
      <c r="C87" s="35" t="s">
        <v>209</v>
      </c>
      <c r="D87" s="35" t="s">
        <v>210</v>
      </c>
      <c r="E87" s="222"/>
      <c r="F87" s="222"/>
      <c r="G87" s="222"/>
      <c r="H87" s="222"/>
      <c r="I87" s="222"/>
      <c r="J87" s="222"/>
      <c r="K87" s="222"/>
      <c r="L87" s="222"/>
      <c r="M87" s="222"/>
      <c r="N87" s="222"/>
      <c r="O87" s="222"/>
      <c r="P87" s="222"/>
      <c r="Q87" s="17" t="s">
        <v>24</v>
      </c>
      <c r="R87" s="17" t="s">
        <v>24</v>
      </c>
      <c r="S87" s="17" t="s">
        <v>24</v>
      </c>
      <c r="T87" s="17"/>
      <c r="U87" s="17"/>
      <c r="V87" s="17"/>
      <c r="W87" s="18" t="str">
        <f t="shared" si="22"/>
        <v>P</v>
      </c>
      <c r="X87" s="19"/>
      <c r="Y87" s="245"/>
      <c r="Z87" s="245"/>
      <c r="AA87" s="245"/>
      <c r="AB87" s="245"/>
      <c r="AC87" s="245"/>
      <c r="AD87" s="245"/>
      <c r="AE87" s="245"/>
      <c r="AF87" s="245"/>
      <c r="AG87" s="245"/>
      <c r="AH87" s="245"/>
      <c r="AI87" s="245"/>
      <c r="AJ87" s="245"/>
      <c r="AK87" s="245"/>
      <c r="AL87" s="245"/>
      <c r="AM87" s="245"/>
      <c r="AN87" s="245"/>
      <c r="AO87" s="245"/>
      <c r="AP87" s="245"/>
      <c r="AQ87" s="245"/>
      <c r="AR87" s="245"/>
      <c r="AS87" s="245"/>
      <c r="AT87" s="245"/>
      <c r="AU87" s="245"/>
      <c r="AV87" s="245"/>
      <c r="AW87" s="245"/>
      <c r="AX87" s="245"/>
      <c r="AY87" s="245"/>
      <c r="AZ87" s="245"/>
      <c r="BA87" s="245"/>
      <c r="BB87" s="245"/>
      <c r="BC87" s="245"/>
      <c r="BD87" s="245"/>
      <c r="BE87" s="245"/>
      <c r="BF87" s="245"/>
      <c r="BG87" s="245"/>
      <c r="BH87" s="245"/>
      <c r="BI87" s="245"/>
      <c r="BJ87" s="245"/>
      <c r="BK87" s="245"/>
      <c r="BL87" s="245"/>
      <c r="BM87" s="245"/>
      <c r="BN87" s="245"/>
      <c r="BO87" s="245"/>
      <c r="BP87" s="245"/>
      <c r="BQ87" s="245"/>
      <c r="BR87" s="245"/>
      <c r="BS87" s="245"/>
      <c r="BT87" s="245"/>
      <c r="BU87" s="245"/>
      <c r="BV87" s="245"/>
      <c r="BW87" s="245"/>
      <c r="BX87" s="245"/>
      <c r="BY87" s="245"/>
      <c r="BZ87" s="245"/>
      <c r="CA87" s="245"/>
      <c r="CB87" s="245"/>
      <c r="CC87" s="245"/>
      <c r="CD87" s="245"/>
      <c r="CE87" s="245"/>
      <c r="CF87" s="245"/>
      <c r="CG87" s="245"/>
      <c r="CH87" s="245"/>
      <c r="CI87" s="245"/>
      <c r="CJ87" s="245"/>
      <c r="CK87" s="245"/>
      <c r="CL87" s="245"/>
      <c r="CM87" s="245"/>
      <c r="CN87" s="245"/>
      <c r="CO87" s="245"/>
      <c r="CP87" s="245"/>
      <c r="CQ87" s="245"/>
      <c r="CR87" s="245"/>
      <c r="CS87" s="245"/>
      <c r="CT87" s="245"/>
      <c r="CU87" s="245"/>
      <c r="CV87" s="245"/>
      <c r="CW87" s="245"/>
      <c r="CX87" s="245"/>
      <c r="CY87" s="245"/>
      <c r="CZ87" s="245"/>
      <c r="DA87" s="245"/>
      <c r="DB87" s="245"/>
      <c r="DC87" s="245"/>
      <c r="DD87" s="245"/>
      <c r="DE87" s="245"/>
      <c r="DF87" s="245"/>
      <c r="DG87" s="245"/>
      <c r="DH87" s="245"/>
      <c r="DI87" s="245"/>
      <c r="DJ87" s="245"/>
      <c r="DK87" s="245"/>
      <c r="DL87" s="245"/>
    </row>
    <row r="88" spans="1:116" s="246" customFormat="1" ht="81" hidden="1" customHeight="1" outlineLevel="1">
      <c r="A88" s="13" t="str">
        <f>IF(AND(D88="",D88=""),"",$D$3&amp;"_"&amp;ROW()-10-COUNTBLANK($D$10:D88))</f>
        <v>HSCN_62</v>
      </c>
      <c r="B88" s="35" t="s">
        <v>211</v>
      </c>
      <c r="C88" s="35" t="s">
        <v>212</v>
      </c>
      <c r="D88" s="35" t="s">
        <v>213</v>
      </c>
      <c r="E88" s="222"/>
      <c r="F88" s="222"/>
      <c r="G88" s="222"/>
      <c r="H88" s="222"/>
      <c r="I88" s="222"/>
      <c r="J88" s="222"/>
      <c r="K88" s="222"/>
      <c r="L88" s="222"/>
      <c r="M88" s="222"/>
      <c r="N88" s="222"/>
      <c r="O88" s="222"/>
      <c r="P88" s="222"/>
      <c r="Q88" s="17" t="s">
        <v>24</v>
      </c>
      <c r="R88" s="17" t="s">
        <v>24</v>
      </c>
      <c r="S88" s="17" t="s">
        <v>24</v>
      </c>
      <c r="T88" s="17"/>
      <c r="U88" s="17"/>
      <c r="V88" s="17"/>
      <c r="W88" s="18" t="str">
        <f t="shared" si="22"/>
        <v>P</v>
      </c>
      <c r="X88" s="19"/>
      <c r="Y88" s="245"/>
      <c r="Z88" s="245"/>
      <c r="AA88" s="245"/>
      <c r="AB88" s="245"/>
      <c r="AC88" s="245"/>
      <c r="AD88" s="245"/>
      <c r="AE88" s="245"/>
      <c r="AF88" s="245"/>
      <c r="AG88" s="245"/>
      <c r="AH88" s="245"/>
      <c r="AI88" s="245"/>
      <c r="AJ88" s="245"/>
      <c r="AK88" s="245"/>
      <c r="AL88" s="245"/>
      <c r="AM88" s="245"/>
      <c r="AN88" s="245"/>
      <c r="AO88" s="245"/>
      <c r="AP88" s="245"/>
      <c r="AQ88" s="245"/>
      <c r="AR88" s="245"/>
      <c r="AS88" s="245"/>
      <c r="AT88" s="245"/>
      <c r="AU88" s="245"/>
      <c r="AV88" s="245"/>
      <c r="AW88" s="245"/>
      <c r="AX88" s="245"/>
      <c r="AY88" s="245"/>
      <c r="AZ88" s="245"/>
      <c r="BA88" s="245"/>
      <c r="BB88" s="245"/>
      <c r="BC88" s="245"/>
      <c r="BD88" s="245"/>
      <c r="BE88" s="245"/>
      <c r="BF88" s="245"/>
      <c r="BG88" s="245"/>
      <c r="BH88" s="245"/>
      <c r="BI88" s="245"/>
      <c r="BJ88" s="245"/>
      <c r="BK88" s="245"/>
      <c r="BL88" s="245"/>
      <c r="BM88" s="245"/>
      <c r="BN88" s="245"/>
      <c r="BO88" s="245"/>
      <c r="BP88" s="245"/>
      <c r="BQ88" s="245"/>
      <c r="BR88" s="245"/>
      <c r="BS88" s="245"/>
      <c r="BT88" s="245"/>
      <c r="BU88" s="245"/>
      <c r="BV88" s="245"/>
      <c r="BW88" s="245"/>
      <c r="BX88" s="245"/>
      <c r="BY88" s="245"/>
      <c r="BZ88" s="245"/>
      <c r="CA88" s="245"/>
      <c r="CB88" s="245"/>
      <c r="CC88" s="245"/>
      <c r="CD88" s="245"/>
      <c r="CE88" s="245"/>
      <c r="CF88" s="245"/>
      <c r="CG88" s="245"/>
      <c r="CH88" s="245"/>
      <c r="CI88" s="245"/>
      <c r="CJ88" s="245"/>
      <c r="CK88" s="245"/>
      <c r="CL88" s="245"/>
      <c r="CM88" s="245"/>
      <c r="CN88" s="245"/>
      <c r="CO88" s="245"/>
      <c r="CP88" s="245"/>
      <c r="CQ88" s="245"/>
      <c r="CR88" s="245"/>
      <c r="CS88" s="245"/>
      <c r="CT88" s="245"/>
      <c r="CU88" s="245"/>
      <c r="CV88" s="245"/>
      <c r="CW88" s="245"/>
      <c r="CX88" s="245"/>
      <c r="CY88" s="245"/>
      <c r="CZ88" s="245"/>
      <c r="DA88" s="245"/>
      <c r="DB88" s="245"/>
      <c r="DC88" s="245"/>
      <c r="DD88" s="245"/>
      <c r="DE88" s="245"/>
      <c r="DF88" s="245"/>
      <c r="DG88" s="245"/>
      <c r="DH88" s="245"/>
      <c r="DI88" s="245"/>
      <c r="DJ88" s="245"/>
      <c r="DK88" s="245"/>
      <c r="DL88" s="245"/>
    </row>
    <row r="89" spans="1:116" s="256" customFormat="1" ht="33" collapsed="1">
      <c r="A89" s="13" t="str">
        <f>IF(AND(D89="",D89=""),"",$D$3&amp;"_"&amp;ROW()-10-COUNTBLANK($D$10:D89))</f>
        <v/>
      </c>
      <c r="B89" s="187" t="s">
        <v>1119</v>
      </c>
      <c r="C89" s="188"/>
      <c r="D89" s="188"/>
      <c r="E89" s="188"/>
      <c r="F89" s="188"/>
      <c r="G89" s="188"/>
      <c r="H89" s="188"/>
      <c r="I89" s="188"/>
      <c r="J89" s="188"/>
      <c r="K89" s="188"/>
      <c r="L89" s="188"/>
      <c r="M89" s="188"/>
      <c r="N89" s="188"/>
      <c r="O89" s="188"/>
      <c r="P89" s="188"/>
      <c r="Q89" s="188"/>
      <c r="R89" s="188"/>
      <c r="S89" s="188"/>
      <c r="T89" s="188"/>
      <c r="U89" s="188"/>
      <c r="V89" s="188"/>
      <c r="W89" s="188"/>
      <c r="X89" s="188"/>
    </row>
    <row r="90" spans="1:116" ht="49.5" hidden="1" outlineLevel="2">
      <c r="A90" s="13" t="str">
        <f>IF(AND(D90="",D90=""),"",$D$3&amp;"_"&amp;ROW()-10-COUNTBLANK($D$10:D90))</f>
        <v>HSCN_63</v>
      </c>
      <c r="B90" s="368" t="s">
        <v>420</v>
      </c>
      <c r="C90" s="277" t="s">
        <v>108</v>
      </c>
      <c r="D90" s="277" t="s">
        <v>968</v>
      </c>
      <c r="E90" s="95"/>
      <c r="F90" s="91" t="s">
        <v>24</v>
      </c>
      <c r="G90" s="91" t="s">
        <v>24</v>
      </c>
      <c r="H90" s="91" t="s">
        <v>24</v>
      </c>
      <c r="I90" s="91"/>
      <c r="J90" s="91"/>
      <c r="K90" s="91"/>
      <c r="L90" s="91"/>
      <c r="M90" s="91"/>
      <c r="N90" s="91"/>
      <c r="O90" s="91"/>
      <c r="P90" s="91"/>
      <c r="Q90" s="17" t="s">
        <v>24</v>
      </c>
      <c r="R90" s="17" t="s">
        <v>24</v>
      </c>
      <c r="S90" s="17" t="s">
        <v>24</v>
      </c>
      <c r="T90" s="17"/>
      <c r="U90" s="17"/>
      <c r="V90" s="17"/>
      <c r="W90" s="18" t="str">
        <f t="shared" ref="W90:W91" si="23">IF(OR(IF(M90="",IF(L90="",IF(K90="","",K90),L90),M90)="F",IF(P90="",IF(O90="",IF(N90="","",N90),O90),P90)="F",IF(S90="",IF(R90="",IF(Q90="","",Q90),R90),S90)="F",IF(V90="",IF(U90="",IF(T90="","",T90),U90),V90)="F")=TRUE,"F",IF(OR(IF(M90="",IF(L90="",IF(K90="","",K90),L90),M90)="PE",IF(P90="",IF(O90="",IF(N90="","",N90),O90),P90)="PE",IF(S90="",IF(R90="",IF(Q90="","",Q90),R90),S90)="PE",IF(V90="",IF(U90="",IF(T90="","",T90),U90),V90)="PE")=TRUE,"PE",IF(AND(IF(M90="",IF(L90="",IF(K90="","",K90),L90),M90)="",IF(P90="",IF(O90="",IF(N90="","",N90),O90),P90)="",IF(S90="",IF(R90="",IF(Q90="","",Q90),R90),S90)="",IF(V90="",IF(U90="",IF(T90="","",T90),U90),V90)="")=TRUE,"","P")))</f>
        <v>P</v>
      </c>
      <c r="X90" s="19"/>
    </row>
    <row r="91" spans="1:116" ht="33" hidden="1" outlineLevel="2">
      <c r="A91" s="13" t="str">
        <f>IF(AND(D91="",D91=""),"",$D$3&amp;"_"&amp;ROW()-10-COUNTBLANK($D$10:D91))</f>
        <v>HSCN_64</v>
      </c>
      <c r="B91" s="357"/>
      <c r="C91" s="161" t="s">
        <v>285</v>
      </c>
      <c r="D91" s="162" t="s">
        <v>555</v>
      </c>
      <c r="E91" s="95"/>
      <c r="F91" s="91" t="s">
        <v>24</v>
      </c>
      <c r="G91" s="91" t="s">
        <v>24</v>
      </c>
      <c r="H91" s="91" t="s">
        <v>24</v>
      </c>
      <c r="I91" s="91"/>
      <c r="J91" s="91"/>
      <c r="K91" s="91"/>
      <c r="L91" s="91"/>
      <c r="M91" s="91"/>
      <c r="N91" s="91"/>
      <c r="O91" s="91"/>
      <c r="P91" s="91"/>
      <c r="Q91" s="17" t="s">
        <v>24</v>
      </c>
      <c r="R91" s="17" t="s">
        <v>24</v>
      </c>
      <c r="S91" s="17" t="s">
        <v>24</v>
      </c>
      <c r="T91" s="17"/>
      <c r="U91" s="17"/>
      <c r="V91" s="17"/>
      <c r="W91" s="18" t="str">
        <f t="shared" si="23"/>
        <v>P</v>
      </c>
      <c r="X91" s="19"/>
    </row>
    <row r="92" spans="1:116" s="256" customFormat="1" hidden="1" outlineLevel="1">
      <c r="A92" s="13" t="str">
        <f>IF(AND(D92="",D92=""),"",$D$3&amp;"_"&amp;ROW()-10-COUNTBLANK($D$10:D92))</f>
        <v/>
      </c>
      <c r="B92" s="457" t="s">
        <v>422</v>
      </c>
      <c r="C92" s="458"/>
      <c r="D92" s="458"/>
      <c r="E92" s="458"/>
      <c r="F92" s="458"/>
      <c r="G92" s="458"/>
      <c r="H92" s="458"/>
      <c r="I92" s="458"/>
      <c r="J92" s="458"/>
      <c r="K92" s="458"/>
      <c r="L92" s="458"/>
      <c r="M92" s="458"/>
      <c r="N92" s="458"/>
      <c r="O92" s="458"/>
      <c r="P92" s="458"/>
      <c r="Q92" s="458"/>
      <c r="R92" s="458"/>
      <c r="S92" s="458"/>
      <c r="T92" s="458"/>
      <c r="U92" s="458"/>
      <c r="V92" s="458"/>
      <c r="W92" s="458"/>
      <c r="X92" s="458"/>
    </row>
    <row r="93" spans="1:116" s="256" customFormat="1" hidden="1" outlineLevel="1">
      <c r="A93" s="13" t="str">
        <f>IF(AND(D93="",D93=""),"",$D$3&amp;"_"&amp;ROW()-10-COUNTBLANK($D$10:D93))</f>
        <v/>
      </c>
      <c r="B93" s="302" t="s">
        <v>423</v>
      </c>
      <c r="C93" s="303"/>
      <c r="D93" s="303"/>
      <c r="E93" s="303"/>
      <c r="F93" s="303"/>
      <c r="G93" s="303"/>
      <c r="H93" s="303"/>
      <c r="I93" s="303"/>
      <c r="J93" s="303"/>
      <c r="K93" s="303"/>
      <c r="L93" s="303"/>
      <c r="M93" s="303"/>
      <c r="N93" s="303"/>
      <c r="O93" s="303"/>
      <c r="P93" s="303"/>
      <c r="Q93" s="303"/>
      <c r="R93" s="303"/>
      <c r="S93" s="303"/>
      <c r="T93" s="303"/>
      <c r="U93" s="303"/>
      <c r="V93" s="303"/>
      <c r="W93" s="303"/>
      <c r="X93" s="303"/>
    </row>
    <row r="94" spans="1:116" hidden="1" outlineLevel="2">
      <c r="A94" s="13" t="str">
        <f>IF(AND(D94="",D94=""),"",$D$3&amp;"_"&amp;ROW()-10-COUNTBLANK($D$10:D94))</f>
        <v>HSCN_65</v>
      </c>
      <c r="B94" s="126" t="s">
        <v>194</v>
      </c>
      <c r="C94" s="126" t="s">
        <v>195</v>
      </c>
      <c r="D94" s="95" t="s">
        <v>424</v>
      </c>
      <c r="E94" s="95"/>
      <c r="F94" s="91" t="s">
        <v>24</v>
      </c>
      <c r="G94" s="91" t="s">
        <v>24</v>
      </c>
      <c r="H94" s="91" t="s">
        <v>24</v>
      </c>
      <c r="I94" s="91"/>
      <c r="J94" s="91"/>
      <c r="K94" s="91"/>
      <c r="L94" s="91"/>
      <c r="M94" s="91"/>
      <c r="N94" s="91"/>
      <c r="O94" s="91"/>
      <c r="P94" s="91"/>
      <c r="Q94" s="17" t="s">
        <v>24</v>
      </c>
      <c r="R94" s="17" t="s">
        <v>24</v>
      </c>
      <c r="S94" s="17" t="s">
        <v>24</v>
      </c>
      <c r="T94" s="17"/>
      <c r="U94" s="17"/>
      <c r="V94" s="17"/>
      <c r="W94" s="18" t="str">
        <f t="shared" ref="W94" si="24">IF(OR(IF(M94="",IF(L94="",IF(K94="","",K94),L94),M94)="F",IF(P94="",IF(O94="",IF(N94="","",N94),O94),P94)="F",IF(S94="",IF(R94="",IF(Q94="","",Q94),R94),S94)="F",IF(V94="",IF(U94="",IF(T94="","",T94),U94),V94)="F")=TRUE,"F",IF(OR(IF(M94="",IF(L94="",IF(K94="","",K94),L94),M94)="PE",IF(P94="",IF(O94="",IF(N94="","",N94),O94),P94)="PE",IF(S94="",IF(R94="",IF(Q94="","",Q94),R94),S94)="PE",IF(V94="",IF(U94="",IF(T94="","",T94),U94),V94)="PE")=TRUE,"PE",IF(AND(IF(M94="",IF(L94="",IF(K94="","",K94),L94),M94)="",IF(P94="",IF(O94="",IF(N94="","",N94),O94),P94)="",IF(S94="",IF(R94="",IF(Q94="","",Q94),R94),S94)="",IF(V94="",IF(U94="",IF(T94="","",T94),U94),V94)="")=TRUE,"","P")))</f>
        <v>P</v>
      </c>
      <c r="X94" s="19"/>
    </row>
    <row r="95" spans="1:116" s="256" customFormat="1" hidden="1" outlineLevel="1">
      <c r="A95" s="13" t="str">
        <f>IF(AND(D95="",D95=""),"",$D$3&amp;"_"&amp;ROW()-10-COUNTBLANK($D$10:D95))</f>
        <v/>
      </c>
      <c r="B95" s="264" t="s">
        <v>425</v>
      </c>
      <c r="C95" s="265"/>
      <c r="D95" s="265"/>
      <c r="E95" s="265"/>
      <c r="F95" s="265"/>
      <c r="G95" s="265"/>
      <c r="H95" s="265"/>
      <c r="I95" s="265"/>
      <c r="J95" s="265"/>
      <c r="K95" s="265"/>
      <c r="L95" s="265"/>
      <c r="M95" s="265"/>
      <c r="N95" s="265"/>
      <c r="O95" s="265"/>
      <c r="P95" s="265"/>
      <c r="Q95" s="265"/>
      <c r="R95" s="265"/>
      <c r="S95" s="265"/>
      <c r="T95" s="265"/>
      <c r="U95" s="265"/>
      <c r="V95" s="265"/>
      <c r="W95" s="265"/>
      <c r="X95" s="265"/>
    </row>
    <row r="96" spans="1:116" hidden="1" outlineLevel="2">
      <c r="A96" s="13" t="str">
        <f>IF(AND(D96="",D96=""),"",$D$3&amp;"_"&amp;ROW()-10-COUNTBLANK($D$10:D96))</f>
        <v>HSCN_66</v>
      </c>
      <c r="B96" s="79" t="s">
        <v>426</v>
      </c>
      <c r="C96" s="79" t="s">
        <v>426</v>
      </c>
      <c r="D96" s="103" t="s">
        <v>427</v>
      </c>
      <c r="E96" s="95"/>
      <c r="F96" s="91" t="s">
        <v>24</v>
      </c>
      <c r="G96" s="91" t="s">
        <v>24</v>
      </c>
      <c r="H96" s="91" t="s">
        <v>24</v>
      </c>
      <c r="I96" s="91"/>
      <c r="J96" s="91"/>
      <c r="K96" s="91"/>
      <c r="L96" s="91"/>
      <c r="M96" s="91"/>
      <c r="N96" s="91"/>
      <c r="O96" s="91"/>
      <c r="P96" s="91"/>
      <c r="Q96" s="17" t="s">
        <v>24</v>
      </c>
      <c r="R96" s="17" t="s">
        <v>24</v>
      </c>
      <c r="S96" s="17" t="s">
        <v>24</v>
      </c>
      <c r="T96" s="17"/>
      <c r="U96" s="17"/>
      <c r="V96" s="17"/>
      <c r="W96" s="18" t="str">
        <f t="shared" ref="W96:W98" si="25">IF(OR(IF(M96="",IF(L96="",IF(K96="","",K96),L96),M96)="F",IF(P96="",IF(O96="",IF(N96="","",N96),O96),P96)="F",IF(S96="",IF(R96="",IF(Q96="","",Q96),R96),S96)="F",IF(V96="",IF(U96="",IF(T96="","",T96),U96),V96)="F")=TRUE,"F",IF(OR(IF(M96="",IF(L96="",IF(K96="","",K96),L96),M96)="PE",IF(P96="",IF(O96="",IF(N96="","",N96),O96),P96)="PE",IF(S96="",IF(R96="",IF(Q96="","",Q96),R96),S96)="PE",IF(V96="",IF(U96="",IF(T96="","",T96),U96),V96)="PE")=TRUE,"PE",IF(AND(IF(M96="",IF(L96="",IF(K96="","",K96),L96),M96)="",IF(P96="",IF(O96="",IF(N96="","",N96),O96),P96)="",IF(S96="",IF(R96="",IF(Q96="","",Q96),R96),S96)="",IF(V96="",IF(U96="",IF(T96="","",T96),U96),V96)="")=TRUE,"","P")))</f>
        <v>P</v>
      </c>
      <c r="X96" s="19"/>
    </row>
    <row r="97" spans="1:24" ht="49.5" hidden="1" outlineLevel="2">
      <c r="A97" s="13" t="str">
        <f>IF(AND(D97="",D97=""),"",$D$3&amp;"_"&amp;ROW()-10-COUNTBLANK($D$10:D97))</f>
        <v>HSCN_67</v>
      </c>
      <c r="B97" s="102" t="s">
        <v>428</v>
      </c>
      <c r="C97" s="102" t="s">
        <v>429</v>
      </c>
      <c r="D97" s="102" t="s">
        <v>430</v>
      </c>
      <c r="E97" s="95"/>
      <c r="F97" s="91" t="s">
        <v>24</v>
      </c>
      <c r="G97" s="91" t="s">
        <v>24</v>
      </c>
      <c r="H97" s="91" t="s">
        <v>24</v>
      </c>
      <c r="I97" s="91"/>
      <c r="J97" s="91"/>
      <c r="K97" s="91"/>
      <c r="L97" s="91"/>
      <c r="M97" s="91"/>
      <c r="N97" s="91"/>
      <c r="O97" s="91"/>
      <c r="P97" s="91"/>
      <c r="Q97" s="17" t="s">
        <v>24</v>
      </c>
      <c r="R97" s="17" t="s">
        <v>24</v>
      </c>
      <c r="S97" s="17" t="s">
        <v>24</v>
      </c>
      <c r="T97" s="17"/>
      <c r="U97" s="17"/>
      <c r="V97" s="17"/>
      <c r="W97" s="18" t="str">
        <f t="shared" si="25"/>
        <v>P</v>
      </c>
      <c r="X97" s="19"/>
    </row>
    <row r="98" spans="1:24" ht="66" hidden="1" outlineLevel="2">
      <c r="A98" s="13" t="str">
        <f>IF(AND(D98="",D98=""),"",$D$3&amp;"_"&amp;ROW()-10-COUNTBLANK($D$10:D98))</f>
        <v>HSCN_68</v>
      </c>
      <c r="B98" s="79" t="s">
        <v>431</v>
      </c>
      <c r="C98" s="79" t="s">
        <v>432</v>
      </c>
      <c r="D98" s="103" t="s">
        <v>433</v>
      </c>
      <c r="E98" s="95"/>
      <c r="F98" s="91" t="s">
        <v>24</v>
      </c>
      <c r="G98" s="91" t="s">
        <v>24</v>
      </c>
      <c r="H98" s="91" t="s">
        <v>24</v>
      </c>
      <c r="I98" s="91"/>
      <c r="J98" s="91"/>
      <c r="K98" s="91"/>
      <c r="L98" s="91"/>
      <c r="M98" s="91"/>
      <c r="N98" s="91"/>
      <c r="O98" s="91"/>
      <c r="P98" s="91"/>
      <c r="Q98" s="17" t="s">
        <v>24</v>
      </c>
      <c r="R98" s="17" t="s">
        <v>24</v>
      </c>
      <c r="S98" s="17" t="s">
        <v>24</v>
      </c>
      <c r="T98" s="17"/>
      <c r="U98" s="17"/>
      <c r="V98" s="17"/>
      <c r="W98" s="18" t="str">
        <f t="shared" si="25"/>
        <v>P</v>
      </c>
      <c r="X98" s="19"/>
    </row>
    <row r="99" spans="1:24" s="256" customFormat="1" hidden="1" outlineLevel="1">
      <c r="A99" s="13" t="str">
        <f>IF(AND(D99="",D99=""),"",$D$3&amp;"_"&amp;ROW()-10-COUNTBLANK($D$10:D99))</f>
        <v/>
      </c>
      <c r="B99" s="264" t="s">
        <v>458</v>
      </c>
      <c r="C99" s="265"/>
      <c r="D99" s="265"/>
      <c r="E99" s="265"/>
      <c r="F99" s="265"/>
      <c r="G99" s="265"/>
      <c r="H99" s="265"/>
      <c r="I99" s="265"/>
      <c r="J99" s="265"/>
      <c r="K99" s="265"/>
      <c r="L99" s="265"/>
      <c r="M99" s="265"/>
      <c r="N99" s="265"/>
      <c r="O99" s="265"/>
      <c r="P99" s="265"/>
      <c r="Q99" s="265"/>
      <c r="R99" s="265"/>
      <c r="S99" s="265"/>
      <c r="T99" s="265"/>
      <c r="U99" s="265"/>
      <c r="V99" s="265"/>
      <c r="W99" s="265"/>
      <c r="X99" s="265"/>
    </row>
    <row r="100" spans="1:24" hidden="1" outlineLevel="2">
      <c r="A100" s="13" t="str">
        <f>IF(AND(D100="",D100=""),"",$D$3&amp;"_"&amp;ROW()-10-COUNTBLANK($D$10:D100))</f>
        <v>HSCN_69</v>
      </c>
      <c r="B100" s="126" t="s">
        <v>434</v>
      </c>
      <c r="C100" s="126" t="s">
        <v>435</v>
      </c>
      <c r="D100" s="95" t="s">
        <v>436</v>
      </c>
      <c r="E100" s="95"/>
      <c r="F100" s="91" t="s">
        <v>24</v>
      </c>
      <c r="G100" s="91" t="s">
        <v>24</v>
      </c>
      <c r="H100" s="91" t="s">
        <v>24</v>
      </c>
      <c r="I100" s="91"/>
      <c r="J100" s="91"/>
      <c r="K100" s="91"/>
      <c r="L100" s="91"/>
      <c r="M100" s="91"/>
      <c r="N100" s="91"/>
      <c r="O100" s="91"/>
      <c r="P100" s="91"/>
      <c r="Q100" s="17" t="s">
        <v>24</v>
      </c>
      <c r="R100" s="17" t="s">
        <v>24</v>
      </c>
      <c r="S100" s="17" t="s">
        <v>24</v>
      </c>
      <c r="T100" s="17"/>
      <c r="U100" s="17"/>
      <c r="V100" s="17"/>
      <c r="W100" s="18" t="str">
        <f t="shared" ref="W100:W101" si="26">IF(OR(IF(M100="",IF(L100="",IF(K100="","",K100),L100),M100)="F",IF(P100="",IF(O100="",IF(N100="","",N100),O100),P100)="F",IF(S100="",IF(R100="",IF(Q100="","",Q100),R100),S100)="F",IF(V100="",IF(U100="",IF(T100="","",T100),U100),V100)="F")=TRUE,"F",IF(OR(IF(M100="",IF(L100="",IF(K100="","",K100),L100),M100)="PE",IF(P100="",IF(O100="",IF(N100="","",N100),O100),P100)="PE",IF(S100="",IF(R100="",IF(Q100="","",Q100),R100),S100)="PE",IF(V100="",IF(U100="",IF(T100="","",T100),U100),V100)="PE")=TRUE,"PE",IF(AND(IF(M100="",IF(L100="",IF(K100="","",K100),L100),M100)="",IF(P100="",IF(O100="",IF(N100="","",N100),O100),P100)="",IF(S100="",IF(R100="",IF(Q100="","",Q100),R100),S100)="",IF(V100="",IF(U100="",IF(T100="","",T100),U100),V100)="")=TRUE,"","P")))</f>
        <v>P</v>
      </c>
      <c r="X100" s="19"/>
    </row>
    <row r="101" spans="1:24" ht="33" hidden="1" outlineLevel="2">
      <c r="A101" s="13" t="str">
        <f>IF(AND(D101="",D101=""),"",$D$3&amp;"_"&amp;ROW()-10-COUNTBLANK($D$10:D101))</f>
        <v>HSCN_70</v>
      </c>
      <c r="B101" s="126" t="s">
        <v>437</v>
      </c>
      <c r="C101" s="126" t="s">
        <v>438</v>
      </c>
      <c r="D101" s="95" t="s">
        <v>439</v>
      </c>
      <c r="E101" s="95"/>
      <c r="F101" s="91" t="s">
        <v>24</v>
      </c>
      <c r="G101" s="91" t="s">
        <v>24</v>
      </c>
      <c r="H101" s="91" t="s">
        <v>24</v>
      </c>
      <c r="I101" s="91"/>
      <c r="J101" s="91"/>
      <c r="K101" s="91"/>
      <c r="L101" s="91"/>
      <c r="M101" s="91"/>
      <c r="N101" s="91"/>
      <c r="O101" s="91"/>
      <c r="P101" s="91"/>
      <c r="Q101" s="17" t="s">
        <v>24</v>
      </c>
      <c r="R101" s="17" t="s">
        <v>24</v>
      </c>
      <c r="S101" s="17" t="s">
        <v>24</v>
      </c>
      <c r="T101" s="17"/>
      <c r="U101" s="17"/>
      <c r="V101" s="17"/>
      <c r="W101" s="18" t="str">
        <f t="shared" si="26"/>
        <v>P</v>
      </c>
      <c r="X101" s="19"/>
    </row>
    <row r="102" spans="1:24" s="256" customFormat="1" hidden="1" outlineLevel="1">
      <c r="A102" s="13" t="str">
        <f>IF(AND(D102="",D102=""),"",$D$3&amp;"_"&amp;ROW()-10-COUNTBLANK($D$10:D102))</f>
        <v/>
      </c>
      <c r="B102" s="264" t="s">
        <v>440</v>
      </c>
      <c r="C102" s="265"/>
      <c r="D102" s="265"/>
      <c r="E102" s="265"/>
      <c r="F102" s="265"/>
      <c r="G102" s="265"/>
      <c r="H102" s="265"/>
      <c r="I102" s="265"/>
      <c r="J102" s="265"/>
      <c r="K102" s="265"/>
      <c r="L102" s="265"/>
      <c r="M102" s="265"/>
      <c r="N102" s="265"/>
      <c r="O102" s="265"/>
      <c r="P102" s="265"/>
      <c r="Q102" s="265"/>
      <c r="R102" s="265"/>
      <c r="S102" s="265"/>
      <c r="T102" s="265"/>
      <c r="U102" s="265"/>
      <c r="V102" s="265"/>
      <c r="W102" s="265"/>
      <c r="X102" s="265"/>
    </row>
    <row r="103" spans="1:24" hidden="1" outlineLevel="2">
      <c r="A103" s="13" t="str">
        <f>IF(AND(D103="",D103=""),"",$D$3&amp;"_"&amp;ROW()-10-COUNTBLANK($D$10:D103))</f>
        <v>HSCN_71</v>
      </c>
      <c r="B103" s="79" t="s">
        <v>426</v>
      </c>
      <c r="C103" s="79" t="s">
        <v>426</v>
      </c>
      <c r="D103" s="103" t="s">
        <v>427</v>
      </c>
      <c r="E103" s="95"/>
      <c r="F103" s="91" t="s">
        <v>24</v>
      </c>
      <c r="G103" s="91" t="s">
        <v>24</v>
      </c>
      <c r="H103" s="91" t="s">
        <v>24</v>
      </c>
      <c r="I103" s="91"/>
      <c r="J103" s="91"/>
      <c r="K103" s="91"/>
      <c r="L103" s="91"/>
      <c r="M103" s="91"/>
      <c r="N103" s="91"/>
      <c r="O103" s="91"/>
      <c r="P103" s="91"/>
      <c r="Q103" s="17" t="s">
        <v>24</v>
      </c>
      <c r="R103" s="17" t="s">
        <v>24</v>
      </c>
      <c r="S103" s="17" t="s">
        <v>24</v>
      </c>
      <c r="T103" s="17"/>
      <c r="U103" s="17"/>
      <c r="V103" s="17"/>
      <c r="W103" s="18" t="str">
        <f t="shared" ref="W103:W105" si="27">IF(OR(IF(M103="",IF(L103="",IF(K103="","",K103),L103),M103)="F",IF(P103="",IF(O103="",IF(N103="","",N103),O103),P103)="F",IF(S103="",IF(R103="",IF(Q103="","",Q103),R103),S103)="F",IF(V103="",IF(U103="",IF(T103="","",T103),U103),V103)="F")=TRUE,"F",IF(OR(IF(M103="",IF(L103="",IF(K103="","",K103),L103),M103)="PE",IF(P103="",IF(O103="",IF(N103="","",N103),O103),P103)="PE",IF(S103="",IF(R103="",IF(Q103="","",Q103),R103),S103)="PE",IF(V103="",IF(U103="",IF(T103="","",T103),U103),V103)="PE")=TRUE,"PE",IF(AND(IF(M103="",IF(L103="",IF(K103="","",K103),L103),M103)="",IF(P103="",IF(O103="",IF(N103="","",N103),O103),P103)="",IF(S103="",IF(R103="",IF(Q103="","",Q103),R103),S103)="",IF(V103="",IF(U103="",IF(T103="","",T103),U103),V103)="")=TRUE,"","P")))</f>
        <v>P</v>
      </c>
      <c r="X103" s="19"/>
    </row>
    <row r="104" spans="1:24" ht="49.5" hidden="1" outlineLevel="2">
      <c r="A104" s="13" t="str">
        <f>IF(AND(D104="",D104=""),"",$D$3&amp;"_"&amp;ROW()-10-COUNTBLANK($D$10:D104))</f>
        <v>HSCN_72</v>
      </c>
      <c r="B104" s="102" t="s">
        <v>428</v>
      </c>
      <c r="C104" s="102" t="s">
        <v>429</v>
      </c>
      <c r="D104" s="102" t="s">
        <v>430</v>
      </c>
      <c r="E104" s="95"/>
      <c r="F104" s="91" t="s">
        <v>24</v>
      </c>
      <c r="G104" s="91" t="s">
        <v>24</v>
      </c>
      <c r="H104" s="91" t="s">
        <v>24</v>
      </c>
      <c r="I104" s="91"/>
      <c r="J104" s="91"/>
      <c r="K104" s="91"/>
      <c r="L104" s="91"/>
      <c r="M104" s="91"/>
      <c r="N104" s="91"/>
      <c r="O104" s="91"/>
      <c r="P104" s="91"/>
      <c r="Q104" s="17" t="s">
        <v>24</v>
      </c>
      <c r="R104" s="17" t="s">
        <v>24</v>
      </c>
      <c r="S104" s="17" t="s">
        <v>24</v>
      </c>
      <c r="T104" s="17"/>
      <c r="U104" s="17"/>
      <c r="V104" s="17"/>
      <c r="W104" s="18" t="str">
        <f t="shared" si="27"/>
        <v>P</v>
      </c>
      <c r="X104" s="19"/>
    </row>
    <row r="105" spans="1:24" ht="66" hidden="1" outlineLevel="2">
      <c r="A105" s="13" t="str">
        <f>IF(AND(D105="",D105=""),"",$D$3&amp;"_"&amp;ROW()-10-COUNTBLANK($D$10:D105))</f>
        <v>HSCN_73</v>
      </c>
      <c r="B105" s="79" t="s">
        <v>431</v>
      </c>
      <c r="C105" s="79" t="s">
        <v>432</v>
      </c>
      <c r="D105" s="103" t="s">
        <v>441</v>
      </c>
      <c r="E105" s="95"/>
      <c r="F105" s="91" t="s">
        <v>24</v>
      </c>
      <c r="G105" s="91" t="s">
        <v>24</v>
      </c>
      <c r="H105" s="91" t="s">
        <v>24</v>
      </c>
      <c r="I105" s="91"/>
      <c r="J105" s="91"/>
      <c r="K105" s="91"/>
      <c r="L105" s="91"/>
      <c r="M105" s="91"/>
      <c r="N105" s="91"/>
      <c r="O105" s="91"/>
      <c r="P105" s="91"/>
      <c r="Q105" s="17" t="s">
        <v>24</v>
      </c>
      <c r="R105" s="17" t="s">
        <v>24</v>
      </c>
      <c r="S105" s="17" t="s">
        <v>24</v>
      </c>
      <c r="T105" s="17"/>
      <c r="U105" s="17"/>
      <c r="V105" s="17"/>
      <c r="W105" s="18" t="str">
        <f t="shared" si="27"/>
        <v>P</v>
      </c>
      <c r="X105" s="19"/>
    </row>
    <row r="106" spans="1:24" s="256" customFormat="1" hidden="1" outlineLevel="1">
      <c r="A106" s="13" t="str">
        <f>IF(AND(D106="",D106=""),"",$D$3&amp;"_"&amp;ROW()-10-COUNTBLANK($D$10:D106))</f>
        <v/>
      </c>
      <c r="B106" s="264" t="s">
        <v>442</v>
      </c>
      <c r="C106" s="265"/>
      <c r="D106" s="265"/>
      <c r="E106" s="265"/>
      <c r="F106" s="265"/>
      <c r="G106" s="265"/>
      <c r="H106" s="265"/>
      <c r="I106" s="265"/>
      <c r="J106" s="265"/>
      <c r="K106" s="265"/>
      <c r="L106" s="265"/>
      <c r="M106" s="265"/>
      <c r="N106" s="265"/>
      <c r="O106" s="265"/>
      <c r="P106" s="265"/>
      <c r="Q106" s="265"/>
      <c r="R106" s="265"/>
      <c r="S106" s="265"/>
      <c r="T106" s="265"/>
      <c r="U106" s="265"/>
      <c r="V106" s="265"/>
      <c r="W106" s="265"/>
      <c r="X106" s="265"/>
    </row>
    <row r="107" spans="1:24" ht="49.5" hidden="1" outlineLevel="2">
      <c r="A107" s="13" t="str">
        <f>IF(AND(D107="",D107=""),"",$D$3&amp;"_"&amp;ROW()-10-COUNTBLANK($D$10:D107))</f>
        <v>HSCN_74</v>
      </c>
      <c r="B107" s="117" t="s">
        <v>273</v>
      </c>
      <c r="C107" s="117" t="s">
        <v>443</v>
      </c>
      <c r="D107" s="118" t="s">
        <v>444</v>
      </c>
      <c r="E107" s="95"/>
      <c r="F107" s="91" t="s">
        <v>24</v>
      </c>
      <c r="G107" s="91" t="s">
        <v>24</v>
      </c>
      <c r="H107" s="91" t="s">
        <v>24</v>
      </c>
      <c r="I107" s="91"/>
      <c r="J107" s="91"/>
      <c r="K107" s="91"/>
      <c r="L107" s="91"/>
      <c r="M107" s="91"/>
      <c r="N107" s="91"/>
      <c r="O107" s="91"/>
      <c r="P107" s="91"/>
      <c r="Q107" s="17" t="s">
        <v>24</v>
      </c>
      <c r="R107" s="17" t="s">
        <v>24</v>
      </c>
      <c r="S107" s="17" t="s">
        <v>24</v>
      </c>
      <c r="T107" s="17"/>
      <c r="U107" s="17"/>
      <c r="V107" s="17"/>
      <c r="W107" s="18" t="str">
        <f t="shared" ref="W107:W113" si="28">IF(OR(IF(M107="",IF(L107="",IF(K107="","",K107),L107),M107)="F",IF(P107="",IF(O107="",IF(N107="","",N107),O107),P107)="F",IF(S107="",IF(R107="",IF(Q107="","",Q107),R107),S107)="F",IF(V107="",IF(U107="",IF(T107="","",T107),U107),V107)="F")=TRUE,"F",IF(OR(IF(M107="",IF(L107="",IF(K107="","",K107),L107),M107)="PE",IF(P107="",IF(O107="",IF(N107="","",N107),O107),P107)="PE",IF(S107="",IF(R107="",IF(Q107="","",Q107),R107),S107)="PE",IF(V107="",IF(U107="",IF(T107="","",T107),U107),V107)="PE")=TRUE,"PE",IF(AND(IF(M107="",IF(L107="",IF(K107="","",K107),L107),M107)="",IF(P107="",IF(O107="",IF(N107="","",N107),O107),P107)="",IF(S107="",IF(R107="",IF(Q107="","",Q107),R107),S107)="",IF(V107="",IF(U107="",IF(T107="","",T107),U107),V107)="")=TRUE,"","P")))</f>
        <v>P</v>
      </c>
      <c r="X107" s="19"/>
    </row>
    <row r="108" spans="1:24" ht="33" hidden="1" outlineLevel="2">
      <c r="A108" s="13" t="str">
        <f>IF(AND(D108="",D108=""),"",$D$3&amp;"_"&amp;ROW()-10-COUNTBLANK($D$10:D108))</f>
        <v>HSCN_75</v>
      </c>
      <c r="B108" s="119" t="s">
        <v>46</v>
      </c>
      <c r="C108" s="120" t="s">
        <v>47</v>
      </c>
      <c r="D108" s="95" t="s">
        <v>48</v>
      </c>
      <c r="E108" s="95"/>
      <c r="F108" s="91" t="s">
        <v>24</v>
      </c>
      <c r="G108" s="91" t="s">
        <v>24</v>
      </c>
      <c r="H108" s="91" t="s">
        <v>24</v>
      </c>
      <c r="I108" s="91"/>
      <c r="J108" s="91"/>
      <c r="K108" s="91"/>
      <c r="L108" s="91"/>
      <c r="M108" s="91"/>
      <c r="N108" s="91"/>
      <c r="O108" s="91"/>
      <c r="P108" s="91"/>
      <c r="Q108" s="17" t="s">
        <v>24</v>
      </c>
      <c r="R108" s="17" t="s">
        <v>24</v>
      </c>
      <c r="S108" s="17" t="s">
        <v>24</v>
      </c>
      <c r="T108" s="17"/>
      <c r="U108" s="17"/>
      <c r="V108" s="17"/>
      <c r="W108" s="18" t="str">
        <f t="shared" si="28"/>
        <v>P</v>
      </c>
      <c r="X108" s="19"/>
    </row>
    <row r="109" spans="1:24" ht="82.5" hidden="1" outlineLevel="2">
      <c r="A109" s="13" t="str">
        <f>IF(AND(D109="",D109=""),"",$D$3&amp;"_"&amp;ROW()-10-COUNTBLANK($D$10:D109))</f>
        <v>HSCN_76</v>
      </c>
      <c r="B109" s="120" t="s">
        <v>49</v>
      </c>
      <c r="C109" s="121" t="s">
        <v>50</v>
      </c>
      <c r="D109" s="95" t="s">
        <v>51</v>
      </c>
      <c r="E109" s="95"/>
      <c r="F109" s="91" t="s">
        <v>24</v>
      </c>
      <c r="G109" s="91" t="s">
        <v>24</v>
      </c>
      <c r="H109" s="91" t="s">
        <v>24</v>
      </c>
      <c r="I109" s="91"/>
      <c r="J109" s="91"/>
      <c r="K109" s="91"/>
      <c r="L109" s="91"/>
      <c r="M109" s="91"/>
      <c r="N109" s="91"/>
      <c r="O109" s="91"/>
      <c r="P109" s="91"/>
      <c r="Q109" s="17" t="s">
        <v>24</v>
      </c>
      <c r="R109" s="17" t="s">
        <v>24</v>
      </c>
      <c r="S109" s="17" t="s">
        <v>24</v>
      </c>
      <c r="T109" s="17"/>
      <c r="U109" s="17"/>
      <c r="V109" s="17"/>
      <c r="W109" s="18" t="str">
        <f t="shared" si="28"/>
        <v>P</v>
      </c>
      <c r="X109" s="19"/>
    </row>
    <row r="110" spans="1:24" ht="33" hidden="1" outlineLevel="2">
      <c r="A110" s="13" t="str">
        <f>IF(AND(D110="",D110=""),"",$D$3&amp;"_"&amp;ROW()-10-COUNTBLANK($D$10:D110))</f>
        <v>HSCN_77</v>
      </c>
      <c r="B110" s="120" t="s">
        <v>52</v>
      </c>
      <c r="C110" s="121" t="s">
        <v>53</v>
      </c>
      <c r="D110" s="95" t="s">
        <v>54</v>
      </c>
      <c r="E110" s="95"/>
      <c r="F110" s="91" t="s">
        <v>24</v>
      </c>
      <c r="G110" s="91" t="s">
        <v>24</v>
      </c>
      <c r="H110" s="91" t="s">
        <v>24</v>
      </c>
      <c r="I110" s="91"/>
      <c r="J110" s="91"/>
      <c r="K110" s="91"/>
      <c r="L110" s="91"/>
      <c r="M110" s="91"/>
      <c r="N110" s="91"/>
      <c r="O110" s="91"/>
      <c r="P110" s="91"/>
      <c r="Q110" s="17" t="s">
        <v>24</v>
      </c>
      <c r="R110" s="17" t="s">
        <v>24</v>
      </c>
      <c r="S110" s="17" t="s">
        <v>24</v>
      </c>
      <c r="T110" s="17"/>
      <c r="U110" s="17"/>
      <c r="V110" s="17"/>
      <c r="W110" s="18" t="str">
        <f t="shared" si="28"/>
        <v>P</v>
      </c>
      <c r="X110" s="19"/>
    </row>
    <row r="111" spans="1:24" ht="66" hidden="1" outlineLevel="2">
      <c r="A111" s="13" t="str">
        <f>IF(AND(D111="",D111=""),"",$D$3&amp;"_"&amp;ROW()-10-COUNTBLANK($D$10:D111))</f>
        <v>HSCN_78</v>
      </c>
      <c r="B111" s="122" t="s">
        <v>274</v>
      </c>
      <c r="C111" s="123" t="s">
        <v>445</v>
      </c>
      <c r="D111" s="95" t="s">
        <v>446</v>
      </c>
      <c r="E111" s="95"/>
      <c r="F111" s="91" t="s">
        <v>24</v>
      </c>
      <c r="G111" s="91" t="s">
        <v>24</v>
      </c>
      <c r="H111" s="91" t="s">
        <v>24</v>
      </c>
      <c r="I111" s="91"/>
      <c r="J111" s="91"/>
      <c r="K111" s="91"/>
      <c r="L111" s="91"/>
      <c r="M111" s="91"/>
      <c r="N111" s="91"/>
      <c r="O111" s="91"/>
      <c r="P111" s="91"/>
      <c r="Q111" s="17" t="s">
        <v>24</v>
      </c>
      <c r="R111" s="17" t="s">
        <v>24</v>
      </c>
      <c r="S111" s="17" t="s">
        <v>24</v>
      </c>
      <c r="T111" s="17"/>
      <c r="U111" s="17"/>
      <c r="V111" s="17"/>
      <c r="W111" s="18" t="str">
        <f t="shared" si="28"/>
        <v>P</v>
      </c>
      <c r="X111" s="19"/>
    </row>
    <row r="112" spans="1:24" ht="66" hidden="1" outlineLevel="2">
      <c r="A112" s="13" t="str">
        <f>IF(AND(D112="",D112=""),"",$D$3&amp;"_"&amp;ROW()-10-COUNTBLANK($D$10:D112))</f>
        <v>HSCN_79</v>
      </c>
      <c r="B112" s="122" t="s">
        <v>275</v>
      </c>
      <c r="C112" s="123" t="s">
        <v>447</v>
      </c>
      <c r="D112" s="95" t="s">
        <v>276</v>
      </c>
      <c r="E112" s="95"/>
      <c r="F112" s="91" t="s">
        <v>24</v>
      </c>
      <c r="G112" s="91" t="s">
        <v>24</v>
      </c>
      <c r="H112" s="91" t="s">
        <v>24</v>
      </c>
      <c r="I112" s="91"/>
      <c r="J112" s="91"/>
      <c r="K112" s="91"/>
      <c r="L112" s="91"/>
      <c r="M112" s="91"/>
      <c r="N112" s="91"/>
      <c r="O112" s="91"/>
      <c r="P112" s="91"/>
      <c r="Q112" s="17" t="s">
        <v>24</v>
      </c>
      <c r="R112" s="17" t="s">
        <v>24</v>
      </c>
      <c r="S112" s="17" t="s">
        <v>24</v>
      </c>
      <c r="T112" s="17"/>
      <c r="U112" s="17"/>
      <c r="V112" s="17"/>
      <c r="W112" s="18" t="str">
        <f t="shared" si="28"/>
        <v>P</v>
      </c>
      <c r="X112" s="19"/>
    </row>
    <row r="113" spans="1:24" hidden="1" outlineLevel="2">
      <c r="A113" s="13" t="str">
        <f>IF(AND(D113="",D113=""),"",$D$3&amp;"_"&amp;ROW()-10-COUNTBLANK($D$10:D113))</f>
        <v>HSCN_80</v>
      </c>
      <c r="B113" s="277" t="s">
        <v>448</v>
      </c>
      <c r="C113" s="277" t="s">
        <v>449</v>
      </c>
      <c r="D113" s="95" t="s">
        <v>450</v>
      </c>
      <c r="E113" s="95"/>
      <c r="F113" s="91" t="s">
        <v>24</v>
      </c>
      <c r="G113" s="91" t="s">
        <v>24</v>
      </c>
      <c r="H113" s="91" t="s">
        <v>24</v>
      </c>
      <c r="I113" s="91"/>
      <c r="J113" s="91"/>
      <c r="K113" s="91"/>
      <c r="L113" s="91"/>
      <c r="M113" s="91"/>
      <c r="N113" s="91"/>
      <c r="O113" s="91"/>
      <c r="P113" s="91"/>
      <c r="Q113" s="17" t="s">
        <v>24</v>
      </c>
      <c r="R113" s="17" t="s">
        <v>24</v>
      </c>
      <c r="S113" s="17" t="s">
        <v>24</v>
      </c>
      <c r="T113" s="17"/>
      <c r="U113" s="17"/>
      <c r="V113" s="17"/>
      <c r="W113" s="18" t="str">
        <f t="shared" si="28"/>
        <v>P</v>
      </c>
      <c r="X113" s="19"/>
    </row>
    <row r="114" spans="1:24" s="256" customFormat="1" hidden="1" outlineLevel="1">
      <c r="A114" s="13" t="str">
        <f>IF(AND(D114="",D114=""),"",$D$3&amp;"_"&amp;ROW()-10-COUNTBLANK($D$10:D114))</f>
        <v/>
      </c>
      <c r="B114" s="264" t="s">
        <v>451</v>
      </c>
      <c r="C114" s="265"/>
      <c r="D114" s="265"/>
      <c r="E114" s="265"/>
      <c r="F114" s="265"/>
      <c r="G114" s="265"/>
      <c r="H114" s="265"/>
      <c r="I114" s="265"/>
      <c r="J114" s="265"/>
      <c r="K114" s="265"/>
      <c r="L114" s="265"/>
      <c r="M114" s="265"/>
      <c r="N114" s="265"/>
      <c r="O114" s="265"/>
      <c r="P114" s="265"/>
      <c r="Q114" s="265"/>
      <c r="R114" s="265"/>
      <c r="S114" s="265"/>
      <c r="T114" s="265"/>
      <c r="U114" s="265"/>
      <c r="V114" s="265"/>
      <c r="W114" s="265"/>
      <c r="X114" s="265"/>
    </row>
    <row r="115" spans="1:24" ht="49.5" hidden="1" outlineLevel="2">
      <c r="A115" s="13" t="str">
        <f>IF(AND(D115="",D115=""),"",$D$3&amp;"_"&amp;ROW()-10-COUNTBLANK($D$10:D115))</f>
        <v>HSCN_81</v>
      </c>
      <c r="B115" s="117" t="s">
        <v>273</v>
      </c>
      <c r="C115" s="117" t="s">
        <v>443</v>
      </c>
      <c r="D115" s="118" t="s">
        <v>444</v>
      </c>
      <c r="E115" s="95"/>
      <c r="F115" s="91" t="s">
        <v>24</v>
      </c>
      <c r="G115" s="91" t="s">
        <v>24</v>
      </c>
      <c r="H115" s="91" t="s">
        <v>24</v>
      </c>
      <c r="I115" s="91"/>
      <c r="J115" s="91"/>
      <c r="K115" s="91"/>
      <c r="L115" s="91"/>
      <c r="M115" s="91"/>
      <c r="N115" s="91"/>
      <c r="O115" s="91"/>
      <c r="P115" s="91"/>
      <c r="Q115" s="17" t="s">
        <v>24</v>
      </c>
      <c r="R115" s="17" t="s">
        <v>24</v>
      </c>
      <c r="S115" s="17" t="s">
        <v>24</v>
      </c>
      <c r="T115" s="17"/>
      <c r="U115" s="17"/>
      <c r="V115" s="17"/>
      <c r="W115" s="18" t="str">
        <f t="shared" ref="W115:W121" si="29">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row>
    <row r="116" spans="1:24" ht="33" hidden="1" outlineLevel="2">
      <c r="A116" s="13" t="str">
        <f>IF(AND(D116="",D116=""),"",$D$3&amp;"_"&amp;ROW()-10-COUNTBLANK($D$10:D116))</f>
        <v>HSCN_82</v>
      </c>
      <c r="B116" s="119" t="s">
        <v>46</v>
      </c>
      <c r="C116" s="120" t="s">
        <v>47</v>
      </c>
      <c r="D116" s="95" t="s">
        <v>48</v>
      </c>
      <c r="E116" s="95"/>
      <c r="F116" s="91" t="s">
        <v>24</v>
      </c>
      <c r="G116" s="91" t="s">
        <v>24</v>
      </c>
      <c r="H116" s="91" t="s">
        <v>24</v>
      </c>
      <c r="I116" s="91"/>
      <c r="J116" s="91"/>
      <c r="K116" s="91"/>
      <c r="L116" s="91"/>
      <c r="M116" s="91"/>
      <c r="N116" s="91"/>
      <c r="O116" s="91"/>
      <c r="P116" s="91"/>
      <c r="Q116" s="17" t="s">
        <v>24</v>
      </c>
      <c r="R116" s="17" t="s">
        <v>24</v>
      </c>
      <c r="S116" s="17" t="s">
        <v>24</v>
      </c>
      <c r="T116" s="17"/>
      <c r="U116" s="17"/>
      <c r="V116" s="17"/>
      <c r="W116" s="18" t="str">
        <f t="shared" si="29"/>
        <v>P</v>
      </c>
      <c r="X116" s="19"/>
    </row>
    <row r="117" spans="1:24" ht="82.5" hidden="1" outlineLevel="2">
      <c r="A117" s="13" t="str">
        <f>IF(AND(D117="",D117=""),"",$D$3&amp;"_"&amp;ROW()-10-COUNTBLANK($D$10:D117))</f>
        <v>HSCN_83</v>
      </c>
      <c r="B117" s="120" t="s">
        <v>49</v>
      </c>
      <c r="C117" s="121" t="s">
        <v>50</v>
      </c>
      <c r="D117" s="95" t="s">
        <v>51</v>
      </c>
      <c r="E117" s="95"/>
      <c r="F117" s="91" t="s">
        <v>24</v>
      </c>
      <c r="G117" s="91" t="s">
        <v>24</v>
      </c>
      <c r="H117" s="91" t="s">
        <v>24</v>
      </c>
      <c r="I117" s="91"/>
      <c r="J117" s="91"/>
      <c r="K117" s="91"/>
      <c r="L117" s="91"/>
      <c r="M117" s="91"/>
      <c r="N117" s="91"/>
      <c r="O117" s="91"/>
      <c r="P117" s="91"/>
      <c r="Q117" s="17" t="s">
        <v>24</v>
      </c>
      <c r="R117" s="17" t="s">
        <v>24</v>
      </c>
      <c r="S117" s="17" t="s">
        <v>24</v>
      </c>
      <c r="T117" s="17"/>
      <c r="U117" s="17"/>
      <c r="V117" s="17"/>
      <c r="W117" s="18" t="str">
        <f t="shared" si="29"/>
        <v>P</v>
      </c>
      <c r="X117" s="19"/>
    </row>
    <row r="118" spans="1:24" ht="33" hidden="1" outlineLevel="2">
      <c r="A118" s="13" t="str">
        <f>IF(AND(D118="",D118=""),"",$D$3&amp;"_"&amp;ROW()-10-COUNTBLANK($D$10:D118))</f>
        <v>HSCN_84</v>
      </c>
      <c r="B118" s="120" t="s">
        <v>52</v>
      </c>
      <c r="C118" s="121" t="s">
        <v>53</v>
      </c>
      <c r="D118" s="95" t="s">
        <v>54</v>
      </c>
      <c r="E118" s="95"/>
      <c r="F118" s="91" t="s">
        <v>24</v>
      </c>
      <c r="G118" s="91" t="s">
        <v>24</v>
      </c>
      <c r="H118" s="91" t="s">
        <v>24</v>
      </c>
      <c r="I118" s="91"/>
      <c r="J118" s="91"/>
      <c r="K118" s="91"/>
      <c r="L118" s="91"/>
      <c r="M118" s="91"/>
      <c r="N118" s="91"/>
      <c r="O118" s="91"/>
      <c r="P118" s="91"/>
      <c r="Q118" s="17" t="s">
        <v>24</v>
      </c>
      <c r="R118" s="17" t="s">
        <v>24</v>
      </c>
      <c r="S118" s="17" t="s">
        <v>24</v>
      </c>
      <c r="T118" s="17"/>
      <c r="U118" s="17"/>
      <c r="V118" s="17"/>
      <c r="W118" s="18" t="str">
        <f t="shared" si="29"/>
        <v>P</v>
      </c>
      <c r="X118" s="19"/>
    </row>
    <row r="119" spans="1:24" ht="66" hidden="1" outlineLevel="2">
      <c r="A119" s="13" t="str">
        <f>IF(AND(D119="",D119=""),"",$D$3&amp;"_"&amp;ROW()-10-COUNTBLANK($D$10:D119))</f>
        <v>HSCN_85</v>
      </c>
      <c r="B119" s="122" t="s">
        <v>274</v>
      </c>
      <c r="C119" s="123" t="s">
        <v>445</v>
      </c>
      <c r="D119" s="95" t="s">
        <v>446</v>
      </c>
      <c r="E119" s="95"/>
      <c r="F119" s="91" t="s">
        <v>24</v>
      </c>
      <c r="G119" s="91" t="s">
        <v>24</v>
      </c>
      <c r="H119" s="91" t="s">
        <v>24</v>
      </c>
      <c r="I119" s="91"/>
      <c r="J119" s="91"/>
      <c r="K119" s="91"/>
      <c r="L119" s="91"/>
      <c r="M119" s="91"/>
      <c r="N119" s="91"/>
      <c r="O119" s="91"/>
      <c r="P119" s="91"/>
      <c r="Q119" s="17" t="s">
        <v>24</v>
      </c>
      <c r="R119" s="17" t="s">
        <v>24</v>
      </c>
      <c r="S119" s="17" t="s">
        <v>24</v>
      </c>
      <c r="T119" s="17"/>
      <c r="U119" s="17"/>
      <c r="V119" s="17"/>
      <c r="W119" s="18" t="str">
        <f t="shared" si="29"/>
        <v>P</v>
      </c>
      <c r="X119" s="19"/>
    </row>
    <row r="120" spans="1:24" ht="66" hidden="1" outlineLevel="2">
      <c r="A120" s="13" t="str">
        <f>IF(AND(D120="",D120=""),"",$D$3&amp;"_"&amp;ROW()-10-COUNTBLANK($D$10:D120))</f>
        <v>HSCN_86</v>
      </c>
      <c r="B120" s="122" t="s">
        <v>275</v>
      </c>
      <c r="C120" s="123" t="s">
        <v>447</v>
      </c>
      <c r="D120" s="95" t="s">
        <v>276</v>
      </c>
      <c r="E120" s="95"/>
      <c r="F120" s="91" t="s">
        <v>24</v>
      </c>
      <c r="G120" s="91" t="s">
        <v>24</v>
      </c>
      <c r="H120" s="91" t="s">
        <v>24</v>
      </c>
      <c r="I120" s="91"/>
      <c r="J120" s="91"/>
      <c r="K120" s="91"/>
      <c r="L120" s="91"/>
      <c r="M120" s="91"/>
      <c r="N120" s="91"/>
      <c r="O120" s="91"/>
      <c r="P120" s="91"/>
      <c r="Q120" s="17" t="s">
        <v>24</v>
      </c>
      <c r="R120" s="17" t="s">
        <v>24</v>
      </c>
      <c r="S120" s="17" t="s">
        <v>24</v>
      </c>
      <c r="T120" s="17"/>
      <c r="U120" s="17"/>
      <c r="V120" s="17"/>
      <c r="W120" s="18" t="str">
        <f t="shared" si="29"/>
        <v>P</v>
      </c>
      <c r="X120" s="19"/>
    </row>
    <row r="121" spans="1:24" hidden="1" outlineLevel="2">
      <c r="A121" s="13" t="str">
        <f>IF(AND(D121="",D121=""),"",$D$3&amp;"_"&amp;ROW()-10-COUNTBLANK($D$10:D121))</f>
        <v>HSCN_87</v>
      </c>
      <c r="B121" s="277" t="s">
        <v>448</v>
      </c>
      <c r="C121" s="277" t="s">
        <v>449</v>
      </c>
      <c r="D121" s="95" t="s">
        <v>450</v>
      </c>
      <c r="E121" s="95"/>
      <c r="F121" s="91" t="s">
        <v>24</v>
      </c>
      <c r="G121" s="91" t="s">
        <v>24</v>
      </c>
      <c r="H121" s="91" t="s">
        <v>24</v>
      </c>
      <c r="I121" s="91"/>
      <c r="J121" s="91"/>
      <c r="K121" s="91"/>
      <c r="L121" s="91"/>
      <c r="M121" s="91"/>
      <c r="N121" s="91"/>
      <c r="O121" s="91"/>
      <c r="P121" s="91"/>
      <c r="Q121" s="17" t="s">
        <v>24</v>
      </c>
      <c r="R121" s="17" t="s">
        <v>24</v>
      </c>
      <c r="S121" s="17" t="s">
        <v>24</v>
      </c>
      <c r="T121" s="17"/>
      <c r="U121" s="17"/>
      <c r="V121" s="17"/>
      <c r="W121" s="18" t="str">
        <f t="shared" si="29"/>
        <v>P</v>
      </c>
      <c r="X121" s="19"/>
    </row>
    <row r="122" spans="1:24" s="256" customFormat="1" hidden="1" outlineLevel="1">
      <c r="A122" s="13" t="str">
        <f>IF(AND(D122="",D122=""),"",$D$3&amp;"_"&amp;ROW()-10-COUNTBLANK($D$10:D122))</f>
        <v/>
      </c>
      <c r="B122" s="264" t="s">
        <v>452</v>
      </c>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row>
    <row r="123" spans="1:24" ht="82.5" hidden="1" outlineLevel="2">
      <c r="A123" s="13" t="str">
        <f>IF(AND(D123="",D123=""),"",$D$3&amp;"_"&amp;ROW()-10-COUNTBLANK($D$10:D123))</f>
        <v>HSCN_88</v>
      </c>
      <c r="B123" s="280" t="s">
        <v>243</v>
      </c>
      <c r="C123" s="164" t="s">
        <v>244</v>
      </c>
      <c r="D123" s="95" t="s">
        <v>453</v>
      </c>
      <c r="E123" s="95"/>
      <c r="F123" s="91" t="s">
        <v>24</v>
      </c>
      <c r="G123" s="91" t="s">
        <v>24</v>
      </c>
      <c r="H123" s="91" t="s">
        <v>24</v>
      </c>
      <c r="I123" s="91"/>
      <c r="J123" s="91"/>
      <c r="K123" s="91"/>
      <c r="L123" s="91"/>
      <c r="M123" s="91"/>
      <c r="N123" s="91"/>
      <c r="O123" s="91"/>
      <c r="P123" s="91"/>
      <c r="Q123" s="17" t="s">
        <v>24</v>
      </c>
      <c r="R123" s="17" t="s">
        <v>24</v>
      </c>
      <c r="S123" s="17" t="s">
        <v>24</v>
      </c>
      <c r="T123" s="17"/>
      <c r="U123" s="17"/>
      <c r="V123" s="17"/>
      <c r="W123" s="18" t="str">
        <f t="shared" ref="W123:W129" si="30">IF(OR(IF(M123="",IF(L123="",IF(K123="","",K123),L123),M123)="F",IF(P123="",IF(O123="",IF(N123="","",N123),O123),P123)="F",IF(S123="",IF(R123="",IF(Q123="","",Q123),R123),S123)="F",IF(V123="",IF(U123="",IF(T123="","",T123),U123),V123)="F")=TRUE,"F",IF(OR(IF(M123="",IF(L123="",IF(K123="","",K123),L123),M123)="PE",IF(P123="",IF(O123="",IF(N123="","",N123),O123),P123)="PE",IF(S123="",IF(R123="",IF(Q123="","",Q123),R123),S123)="PE",IF(V123="",IF(U123="",IF(T123="","",T123),U123),V123)="PE")=TRUE,"PE",IF(AND(IF(M123="",IF(L123="",IF(K123="","",K123),L123),M123)="",IF(P123="",IF(O123="",IF(N123="","",N123),O123),P123)="",IF(S123="",IF(R123="",IF(Q123="","",Q123),R123),S123)="",IF(V123="",IF(U123="",IF(T123="","",T123),U123),V123)="")=TRUE,"","P")))</f>
        <v>P</v>
      </c>
      <c r="X123" s="19"/>
    </row>
    <row r="124" spans="1:24" ht="33" hidden="1" outlineLevel="2">
      <c r="A124" s="13" t="str">
        <f>IF(AND(D124="",D124=""),"",$D$3&amp;"_"&amp;ROW()-10-COUNTBLANK($D$10:D124))</f>
        <v>HSCN_89</v>
      </c>
      <c r="B124" s="352" t="s">
        <v>245</v>
      </c>
      <c r="C124" s="133" t="s">
        <v>454</v>
      </c>
      <c r="D124" s="95" t="s">
        <v>246</v>
      </c>
      <c r="E124" s="95"/>
      <c r="F124" s="91" t="s">
        <v>24</v>
      </c>
      <c r="G124" s="91" t="s">
        <v>24</v>
      </c>
      <c r="H124" s="91" t="s">
        <v>24</v>
      </c>
      <c r="I124" s="91"/>
      <c r="J124" s="91"/>
      <c r="K124" s="91"/>
      <c r="L124" s="91"/>
      <c r="M124" s="91"/>
      <c r="N124" s="91"/>
      <c r="O124" s="91"/>
      <c r="P124" s="91"/>
      <c r="Q124" s="17" t="s">
        <v>24</v>
      </c>
      <c r="R124" s="17" t="s">
        <v>24</v>
      </c>
      <c r="S124" s="17" t="s">
        <v>24</v>
      </c>
      <c r="T124" s="17"/>
      <c r="U124" s="17"/>
      <c r="V124" s="17"/>
      <c r="W124" s="18" t="str">
        <f t="shared" si="30"/>
        <v>P</v>
      </c>
      <c r="X124" s="19"/>
    </row>
    <row r="125" spans="1:24" ht="99" hidden="1" outlineLevel="2">
      <c r="A125" s="13" t="str">
        <f>IF(AND(D125="",D125=""),"",$D$3&amp;"_"&amp;ROW()-10-COUNTBLANK($D$10:D125))</f>
        <v>HSCN_90</v>
      </c>
      <c r="B125" s="353"/>
      <c r="C125" s="134" t="s">
        <v>556</v>
      </c>
      <c r="D125" s="95" t="s">
        <v>247</v>
      </c>
      <c r="E125" s="95"/>
      <c r="F125" s="91" t="s">
        <v>24</v>
      </c>
      <c r="G125" s="91" t="s">
        <v>24</v>
      </c>
      <c r="H125" s="91" t="s">
        <v>24</v>
      </c>
      <c r="I125" s="91"/>
      <c r="J125" s="91"/>
      <c r="K125" s="91"/>
      <c r="L125" s="91"/>
      <c r="M125" s="91"/>
      <c r="N125" s="91"/>
      <c r="O125" s="91"/>
      <c r="P125" s="91"/>
      <c r="Q125" s="17" t="s">
        <v>24</v>
      </c>
      <c r="R125" s="17" t="s">
        <v>24</v>
      </c>
      <c r="S125" s="17" t="s">
        <v>24</v>
      </c>
      <c r="T125" s="17"/>
      <c r="U125" s="17"/>
      <c r="V125" s="17"/>
      <c r="W125" s="18" t="str">
        <f t="shared" si="30"/>
        <v>P</v>
      </c>
      <c r="X125" s="19"/>
    </row>
    <row r="126" spans="1:24" ht="115.5" hidden="1" outlineLevel="2">
      <c r="A126" s="13" t="str">
        <f>IF(AND(D126="",D126=""),"",$D$3&amp;"_"&amp;ROW()-10-COUNTBLANK($D$10:D126))</f>
        <v>HSCN_91</v>
      </c>
      <c r="B126" s="353"/>
      <c r="C126" s="134" t="s">
        <v>557</v>
      </c>
      <c r="D126" s="95" t="s">
        <v>247</v>
      </c>
      <c r="E126" s="95"/>
      <c r="F126" s="91" t="s">
        <v>24</v>
      </c>
      <c r="G126" s="91" t="s">
        <v>24</v>
      </c>
      <c r="H126" s="91" t="s">
        <v>24</v>
      </c>
      <c r="I126" s="91"/>
      <c r="J126" s="91"/>
      <c r="K126" s="91"/>
      <c r="L126" s="91"/>
      <c r="M126" s="91"/>
      <c r="N126" s="91"/>
      <c r="O126" s="91"/>
      <c r="P126" s="91"/>
      <c r="Q126" s="17" t="s">
        <v>24</v>
      </c>
      <c r="R126" s="17" t="s">
        <v>24</v>
      </c>
      <c r="S126" s="17" t="s">
        <v>24</v>
      </c>
      <c r="T126" s="17"/>
      <c r="U126" s="17"/>
      <c r="V126" s="17"/>
      <c r="W126" s="18" t="str">
        <f t="shared" si="30"/>
        <v>P</v>
      </c>
      <c r="X126" s="19"/>
    </row>
    <row r="127" spans="1:24" ht="115.5" hidden="1" outlineLevel="2">
      <c r="A127" s="13" t="str">
        <f>IF(AND(D127="",D127=""),"",$D$3&amp;"_"&amp;ROW()-10-COUNTBLANK($D$10:D127))</f>
        <v>HSCN_92</v>
      </c>
      <c r="B127" s="353"/>
      <c r="C127" s="134" t="s">
        <v>558</v>
      </c>
      <c r="D127" s="95" t="s">
        <v>247</v>
      </c>
      <c r="E127" s="95"/>
      <c r="F127" s="91" t="s">
        <v>24</v>
      </c>
      <c r="G127" s="91" t="s">
        <v>24</v>
      </c>
      <c r="H127" s="91" t="s">
        <v>24</v>
      </c>
      <c r="I127" s="91"/>
      <c r="J127" s="91"/>
      <c r="K127" s="91"/>
      <c r="L127" s="91"/>
      <c r="M127" s="91"/>
      <c r="N127" s="91"/>
      <c r="O127" s="91"/>
      <c r="P127" s="91"/>
      <c r="Q127" s="17" t="s">
        <v>24</v>
      </c>
      <c r="R127" s="17" t="s">
        <v>24</v>
      </c>
      <c r="S127" s="17" t="s">
        <v>24</v>
      </c>
      <c r="T127" s="17"/>
      <c r="U127" s="17"/>
      <c r="V127" s="17"/>
      <c r="W127" s="18" t="str">
        <f t="shared" si="30"/>
        <v>P</v>
      </c>
      <c r="X127" s="19"/>
    </row>
    <row r="128" spans="1:24" ht="33" hidden="1" outlineLevel="2">
      <c r="A128" s="13" t="str">
        <f>IF(AND(D128="",D128=""),"",$D$3&amp;"_"&amp;ROW()-10-COUNTBLANK($D$10:D128))</f>
        <v>HSCN_93</v>
      </c>
      <c r="B128" s="354" t="s">
        <v>455</v>
      </c>
      <c r="C128" s="164" t="s">
        <v>248</v>
      </c>
      <c r="D128" s="95" t="s">
        <v>249</v>
      </c>
      <c r="E128" s="95"/>
      <c r="F128" s="91" t="s">
        <v>24</v>
      </c>
      <c r="G128" s="91" t="s">
        <v>24</v>
      </c>
      <c r="H128" s="91" t="s">
        <v>24</v>
      </c>
      <c r="I128" s="91"/>
      <c r="J128" s="91"/>
      <c r="K128" s="91"/>
      <c r="L128" s="91"/>
      <c r="M128" s="91"/>
      <c r="N128" s="91"/>
      <c r="O128" s="91"/>
      <c r="P128" s="91"/>
      <c r="Q128" s="17" t="s">
        <v>24</v>
      </c>
      <c r="R128" s="17" t="s">
        <v>24</v>
      </c>
      <c r="S128" s="17" t="s">
        <v>24</v>
      </c>
      <c r="T128" s="17"/>
      <c r="U128" s="17"/>
      <c r="V128" s="17"/>
      <c r="W128" s="18" t="str">
        <f t="shared" si="30"/>
        <v>P</v>
      </c>
      <c r="X128" s="19"/>
    </row>
    <row r="129" spans="1:24" hidden="1" outlineLevel="2">
      <c r="A129" s="13" t="str">
        <f>IF(AND(D129="",D129=""),"",$D$3&amp;"_"&amp;ROW()-10-COUNTBLANK($D$10:D129))</f>
        <v>HSCN_94</v>
      </c>
      <c r="B129" s="355"/>
      <c r="C129" s="164" t="s">
        <v>250</v>
      </c>
      <c r="D129" s="95" t="s">
        <v>456</v>
      </c>
      <c r="E129" s="95"/>
      <c r="F129" s="91" t="s">
        <v>24</v>
      </c>
      <c r="G129" s="91" t="s">
        <v>24</v>
      </c>
      <c r="H129" s="91" t="s">
        <v>24</v>
      </c>
      <c r="I129" s="91"/>
      <c r="J129" s="91"/>
      <c r="K129" s="91"/>
      <c r="L129" s="91"/>
      <c r="M129" s="91"/>
      <c r="N129" s="91"/>
      <c r="O129" s="91"/>
      <c r="P129" s="91"/>
      <c r="Q129" s="17" t="s">
        <v>24</v>
      </c>
      <c r="R129" s="17" t="s">
        <v>24</v>
      </c>
      <c r="S129" s="17" t="s">
        <v>24</v>
      </c>
      <c r="T129" s="17"/>
      <c r="U129" s="17"/>
      <c r="V129" s="17"/>
      <c r="W129" s="18" t="str">
        <f t="shared" si="30"/>
        <v>P</v>
      </c>
      <c r="X129" s="19"/>
    </row>
    <row r="130" spans="1:24" s="256" customFormat="1" hidden="1" outlineLevel="1" collapsed="1">
      <c r="A130" s="13" t="str">
        <f>IF(AND(D130="",D130=""),"",$D$3&amp;"_"&amp;ROW()-10-COUNTBLANK($D$10:D130))</f>
        <v/>
      </c>
      <c r="B130" s="264" t="s">
        <v>457</v>
      </c>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row>
    <row r="131" spans="1:24" hidden="1" outlineLevel="1">
      <c r="A131" s="13" t="str">
        <f>IF(AND(D131="",D131=""),"",$D$3&amp;"_"&amp;ROW()-10-COUNTBLANK($D$10:D131))</f>
        <v>HSCN_95</v>
      </c>
      <c r="B131" s="277" t="s">
        <v>151</v>
      </c>
      <c r="C131" s="277" t="s">
        <v>152</v>
      </c>
      <c r="D131" s="277" t="s">
        <v>153</v>
      </c>
      <c r="E131" s="95"/>
      <c r="F131" s="91" t="s">
        <v>24</v>
      </c>
      <c r="G131" s="91" t="s">
        <v>24</v>
      </c>
      <c r="H131" s="91" t="s">
        <v>24</v>
      </c>
      <c r="I131" s="91"/>
      <c r="J131" s="91"/>
      <c r="K131" s="91"/>
      <c r="L131" s="91"/>
      <c r="M131" s="91"/>
      <c r="N131" s="91"/>
      <c r="O131" s="91"/>
      <c r="P131" s="91"/>
      <c r="Q131" s="17" t="s">
        <v>24</v>
      </c>
      <c r="R131" s="17" t="s">
        <v>24</v>
      </c>
      <c r="S131" s="17" t="s">
        <v>24</v>
      </c>
      <c r="T131" s="17"/>
      <c r="U131" s="17"/>
      <c r="V131" s="17"/>
      <c r="W131" s="18" t="str">
        <f t="shared" ref="W131:W145" si="31">IF(OR(IF(M131="",IF(L131="",IF(K131="","",K131),L131),M131)="F",IF(P131="",IF(O131="",IF(N131="","",N131),O131),P131)="F",IF(S131="",IF(R131="",IF(Q131="","",Q131),R131),S131)="F",IF(V131="",IF(U131="",IF(T131="","",T131),U131),V131)="F")=TRUE,"F",IF(OR(IF(M131="",IF(L131="",IF(K131="","",K131),L131),M131)="PE",IF(P131="",IF(O131="",IF(N131="","",N131),O131),P131)="PE",IF(S131="",IF(R131="",IF(Q131="","",Q131),R131),S131)="PE",IF(V131="",IF(U131="",IF(T131="","",T131),U131),V131)="PE")=TRUE,"PE",IF(AND(IF(M131="",IF(L131="",IF(K131="","",K131),L131),M131)="",IF(P131="",IF(O131="",IF(N131="","",N131),O131),P131)="",IF(S131="",IF(R131="",IF(Q131="","",Q131),R131),S131)="",IF(V131="",IF(U131="",IF(T131="","",T131),U131),V131)="")=TRUE,"","P")))</f>
        <v>P</v>
      </c>
      <c r="X131" s="19"/>
    </row>
    <row r="132" spans="1:24" hidden="1" outlineLevel="1">
      <c r="A132" s="13" t="str">
        <f>IF(AND(D132="",D132=""),"",$D$3&amp;"_"&amp;ROW()-10-COUNTBLANK($D$10:D132))</f>
        <v>HSCN_96</v>
      </c>
      <c r="B132" s="277" t="s">
        <v>154</v>
      </c>
      <c r="C132" s="277" t="s">
        <v>155</v>
      </c>
      <c r="D132" s="277" t="s">
        <v>156</v>
      </c>
      <c r="E132" s="95"/>
      <c r="F132" s="91" t="s">
        <v>24</v>
      </c>
      <c r="G132" s="91" t="s">
        <v>24</v>
      </c>
      <c r="H132" s="91" t="s">
        <v>24</v>
      </c>
      <c r="I132" s="91"/>
      <c r="J132" s="91"/>
      <c r="K132" s="91"/>
      <c r="L132" s="91"/>
      <c r="M132" s="91"/>
      <c r="N132" s="91"/>
      <c r="O132" s="91"/>
      <c r="P132" s="91"/>
      <c r="Q132" s="17" t="s">
        <v>24</v>
      </c>
      <c r="R132" s="17" t="s">
        <v>24</v>
      </c>
      <c r="S132" s="17" t="s">
        <v>24</v>
      </c>
      <c r="T132" s="17"/>
      <c r="U132" s="17"/>
      <c r="V132" s="17"/>
      <c r="W132" s="18" t="str">
        <f t="shared" si="31"/>
        <v>P</v>
      </c>
      <c r="X132" s="19"/>
    </row>
    <row r="133" spans="1:24" ht="33" hidden="1" outlineLevel="1">
      <c r="A133" s="13" t="str">
        <f>IF(AND(D133="",D133=""),"",$D$3&amp;"_"&amp;ROW()-10-COUNTBLANK($D$10:D133))</f>
        <v>HSCN_97</v>
      </c>
      <c r="B133" s="277" t="s">
        <v>157</v>
      </c>
      <c r="C133" s="277" t="s">
        <v>158</v>
      </c>
      <c r="D133" s="277" t="s">
        <v>159</v>
      </c>
      <c r="E133" s="95"/>
      <c r="F133" s="91" t="s">
        <v>24</v>
      </c>
      <c r="G133" s="91" t="s">
        <v>24</v>
      </c>
      <c r="H133" s="91" t="s">
        <v>24</v>
      </c>
      <c r="I133" s="91"/>
      <c r="J133" s="91"/>
      <c r="K133" s="91"/>
      <c r="L133" s="91"/>
      <c r="M133" s="91"/>
      <c r="N133" s="91"/>
      <c r="O133" s="91"/>
      <c r="P133" s="91"/>
      <c r="Q133" s="17" t="s">
        <v>24</v>
      </c>
      <c r="R133" s="17" t="s">
        <v>24</v>
      </c>
      <c r="S133" s="17" t="s">
        <v>24</v>
      </c>
      <c r="T133" s="17"/>
      <c r="U133" s="17"/>
      <c r="V133" s="17"/>
      <c r="W133" s="18" t="str">
        <f t="shared" si="31"/>
        <v>P</v>
      </c>
      <c r="X133" s="19"/>
    </row>
    <row r="134" spans="1:24" ht="33" hidden="1" outlineLevel="1">
      <c r="A134" s="13" t="str">
        <f>IF(AND(D134="",D134=""),"",$D$3&amp;"_"&amp;ROW()-10-COUNTBLANK($D$10:D134))</f>
        <v>HSCN_98</v>
      </c>
      <c r="B134" s="277" t="s">
        <v>160</v>
      </c>
      <c r="C134" s="277" t="s">
        <v>161</v>
      </c>
      <c r="D134" s="277" t="s">
        <v>162</v>
      </c>
      <c r="E134" s="95"/>
      <c r="F134" s="91" t="s">
        <v>24</v>
      </c>
      <c r="G134" s="91" t="s">
        <v>24</v>
      </c>
      <c r="H134" s="91" t="s">
        <v>24</v>
      </c>
      <c r="I134" s="91"/>
      <c r="J134" s="91"/>
      <c r="K134" s="91"/>
      <c r="L134" s="91"/>
      <c r="M134" s="91"/>
      <c r="N134" s="91"/>
      <c r="O134" s="91"/>
      <c r="P134" s="91"/>
      <c r="Q134" s="17" t="s">
        <v>24</v>
      </c>
      <c r="R134" s="17" t="s">
        <v>24</v>
      </c>
      <c r="S134" s="17" t="s">
        <v>24</v>
      </c>
      <c r="T134" s="17"/>
      <c r="U134" s="17"/>
      <c r="V134" s="17"/>
      <c r="W134" s="18" t="str">
        <f t="shared" si="31"/>
        <v>P</v>
      </c>
      <c r="X134" s="19"/>
    </row>
    <row r="135" spans="1:24" ht="33" hidden="1" outlineLevel="1">
      <c r="A135" s="13" t="str">
        <f>IF(AND(D135="",D135=""),"",$D$3&amp;"_"&amp;ROW()-10-COUNTBLANK($D$10:D135))</f>
        <v>HSCN_99</v>
      </c>
      <c r="B135" s="277" t="s">
        <v>163</v>
      </c>
      <c r="C135" s="277" t="s">
        <v>164</v>
      </c>
      <c r="D135" s="277" t="s">
        <v>165</v>
      </c>
      <c r="E135" s="95"/>
      <c r="F135" s="91" t="s">
        <v>24</v>
      </c>
      <c r="G135" s="91" t="s">
        <v>24</v>
      </c>
      <c r="H135" s="91" t="s">
        <v>24</v>
      </c>
      <c r="I135" s="91"/>
      <c r="J135" s="91"/>
      <c r="K135" s="91"/>
      <c r="L135" s="91"/>
      <c r="M135" s="91"/>
      <c r="N135" s="91"/>
      <c r="O135" s="91"/>
      <c r="P135" s="91"/>
      <c r="Q135" s="17" t="s">
        <v>24</v>
      </c>
      <c r="R135" s="17" t="s">
        <v>24</v>
      </c>
      <c r="S135" s="17" t="s">
        <v>24</v>
      </c>
      <c r="T135" s="17"/>
      <c r="U135" s="17"/>
      <c r="V135" s="17"/>
      <c r="W135" s="18" t="str">
        <f t="shared" si="31"/>
        <v>P</v>
      </c>
      <c r="X135" s="19"/>
    </row>
    <row r="136" spans="1:24" hidden="1" outlineLevel="1">
      <c r="A136" s="13" t="str">
        <f>IF(AND(D136="",D136=""),"",$D$3&amp;"_"&amp;ROW()-10-COUNTBLANK($D$10:D136))</f>
        <v>HSCN_100</v>
      </c>
      <c r="B136" s="356" t="s">
        <v>166</v>
      </c>
      <c r="C136" s="277" t="s">
        <v>167</v>
      </c>
      <c r="D136" s="277" t="s">
        <v>168</v>
      </c>
      <c r="E136" s="95"/>
      <c r="F136" s="91" t="s">
        <v>24</v>
      </c>
      <c r="G136" s="91" t="s">
        <v>24</v>
      </c>
      <c r="H136" s="91" t="s">
        <v>24</v>
      </c>
      <c r="I136" s="91"/>
      <c r="J136" s="91"/>
      <c r="K136" s="91"/>
      <c r="L136" s="91"/>
      <c r="M136" s="91"/>
      <c r="N136" s="91"/>
      <c r="O136" s="91"/>
      <c r="P136" s="91"/>
      <c r="Q136" s="17" t="s">
        <v>24</v>
      </c>
      <c r="R136" s="17" t="s">
        <v>24</v>
      </c>
      <c r="S136" s="17" t="s">
        <v>24</v>
      </c>
      <c r="T136" s="17"/>
      <c r="U136" s="17"/>
      <c r="V136" s="17"/>
      <c r="W136" s="18" t="str">
        <f t="shared" si="31"/>
        <v>P</v>
      </c>
      <c r="X136" s="19"/>
    </row>
    <row r="137" spans="1:24" hidden="1" outlineLevel="1">
      <c r="A137" s="13" t="str">
        <f>IF(AND(D137="",D137=""),"",$D$3&amp;"_"&amp;ROW()-10-COUNTBLANK($D$10:D137))</f>
        <v>HSCN_101</v>
      </c>
      <c r="B137" s="357"/>
      <c r="C137" s="277" t="s">
        <v>169</v>
      </c>
      <c r="D137" s="277" t="s">
        <v>170</v>
      </c>
      <c r="E137" s="95"/>
      <c r="F137" s="91" t="s">
        <v>24</v>
      </c>
      <c r="G137" s="91" t="s">
        <v>24</v>
      </c>
      <c r="H137" s="91" t="s">
        <v>24</v>
      </c>
      <c r="I137" s="91"/>
      <c r="J137" s="91"/>
      <c r="K137" s="91"/>
      <c r="L137" s="91"/>
      <c r="M137" s="91"/>
      <c r="N137" s="91"/>
      <c r="O137" s="91"/>
      <c r="P137" s="91"/>
      <c r="Q137" s="17" t="s">
        <v>24</v>
      </c>
      <c r="R137" s="17" t="s">
        <v>24</v>
      </c>
      <c r="S137" s="17" t="s">
        <v>24</v>
      </c>
      <c r="T137" s="17"/>
      <c r="U137" s="17"/>
      <c r="V137" s="17"/>
      <c r="W137" s="18" t="str">
        <f t="shared" si="31"/>
        <v>P</v>
      </c>
      <c r="X137" s="19"/>
    </row>
    <row r="138" spans="1:24" hidden="1" outlineLevel="1">
      <c r="A138" s="13" t="str">
        <f>IF(AND(D138="",D138=""),"",$D$3&amp;"_"&amp;ROW()-10-COUNTBLANK($D$10:D138))</f>
        <v>HSCN_102</v>
      </c>
      <c r="B138" s="357"/>
      <c r="C138" s="277" t="s">
        <v>171</v>
      </c>
      <c r="D138" s="277" t="s">
        <v>172</v>
      </c>
      <c r="E138" s="95"/>
      <c r="F138" s="91" t="s">
        <v>24</v>
      </c>
      <c r="G138" s="91" t="s">
        <v>24</v>
      </c>
      <c r="H138" s="91" t="s">
        <v>24</v>
      </c>
      <c r="I138" s="91"/>
      <c r="J138" s="91"/>
      <c r="K138" s="91"/>
      <c r="L138" s="91"/>
      <c r="M138" s="91"/>
      <c r="N138" s="91"/>
      <c r="O138" s="91"/>
      <c r="P138" s="91"/>
      <c r="Q138" s="17" t="s">
        <v>24</v>
      </c>
      <c r="R138" s="17" t="s">
        <v>24</v>
      </c>
      <c r="S138" s="17" t="s">
        <v>24</v>
      </c>
      <c r="T138" s="17"/>
      <c r="U138" s="17"/>
      <c r="V138" s="17"/>
      <c r="W138" s="18" t="str">
        <f t="shared" si="31"/>
        <v>P</v>
      </c>
      <c r="X138" s="19"/>
    </row>
    <row r="139" spans="1:24" hidden="1" outlineLevel="1">
      <c r="A139" s="13" t="str">
        <f>IF(AND(D139="",D139=""),"",$D$3&amp;"_"&amp;ROW()-10-COUNTBLANK($D$10:D139))</f>
        <v>HSCN_103</v>
      </c>
      <c r="B139" s="357"/>
      <c r="C139" s="277" t="s">
        <v>173</v>
      </c>
      <c r="D139" s="277" t="s">
        <v>174</v>
      </c>
      <c r="E139" s="95"/>
      <c r="F139" s="91" t="s">
        <v>24</v>
      </c>
      <c r="G139" s="91" t="s">
        <v>24</v>
      </c>
      <c r="H139" s="91" t="s">
        <v>24</v>
      </c>
      <c r="I139" s="91"/>
      <c r="J139" s="91"/>
      <c r="K139" s="91"/>
      <c r="L139" s="91"/>
      <c r="M139" s="91"/>
      <c r="N139" s="91"/>
      <c r="O139" s="91"/>
      <c r="P139" s="91"/>
      <c r="Q139" s="17" t="s">
        <v>24</v>
      </c>
      <c r="R139" s="17" t="s">
        <v>24</v>
      </c>
      <c r="S139" s="17" t="s">
        <v>24</v>
      </c>
      <c r="T139" s="17"/>
      <c r="U139" s="17"/>
      <c r="V139" s="17"/>
      <c r="W139" s="18" t="str">
        <f t="shared" si="31"/>
        <v>P</v>
      </c>
      <c r="X139" s="19"/>
    </row>
    <row r="140" spans="1:24" ht="66" hidden="1" outlineLevel="1">
      <c r="A140" s="13" t="str">
        <f>IF(AND(D140="",D140=""),"",$D$3&amp;"_"&amp;ROW()-10-COUNTBLANK($D$10:D140))</f>
        <v>HSCN_104</v>
      </c>
      <c r="B140" s="277" t="s">
        <v>175</v>
      </c>
      <c r="C140" s="277" t="s">
        <v>176</v>
      </c>
      <c r="D140" s="277" t="s">
        <v>177</v>
      </c>
      <c r="E140" s="95"/>
      <c r="F140" s="91" t="s">
        <v>24</v>
      </c>
      <c r="G140" s="91" t="s">
        <v>24</v>
      </c>
      <c r="H140" s="91" t="s">
        <v>24</v>
      </c>
      <c r="I140" s="91"/>
      <c r="J140" s="91"/>
      <c r="K140" s="91"/>
      <c r="L140" s="91"/>
      <c r="M140" s="91"/>
      <c r="N140" s="91"/>
      <c r="O140" s="91"/>
      <c r="P140" s="91"/>
      <c r="Q140" s="17" t="s">
        <v>24</v>
      </c>
      <c r="R140" s="17" t="s">
        <v>24</v>
      </c>
      <c r="S140" s="17" t="s">
        <v>24</v>
      </c>
      <c r="T140" s="17"/>
      <c r="U140" s="17"/>
      <c r="V140" s="17"/>
      <c r="W140" s="18" t="str">
        <f t="shared" si="31"/>
        <v>P</v>
      </c>
      <c r="X140" s="19"/>
    </row>
    <row r="141" spans="1:24" ht="66" hidden="1" outlineLevel="1">
      <c r="A141" s="13" t="str">
        <f>IF(AND(D141="",D141=""),"",$D$3&amp;"_"&amp;ROW()-10-COUNTBLANK($D$10:D141))</f>
        <v>HSCN_105</v>
      </c>
      <c r="B141" s="277" t="s">
        <v>178</v>
      </c>
      <c r="C141" s="277" t="s">
        <v>179</v>
      </c>
      <c r="D141" s="277" t="s">
        <v>180</v>
      </c>
      <c r="E141" s="95"/>
      <c r="F141" s="91" t="s">
        <v>24</v>
      </c>
      <c r="G141" s="91" t="s">
        <v>24</v>
      </c>
      <c r="H141" s="91" t="s">
        <v>24</v>
      </c>
      <c r="I141" s="91"/>
      <c r="J141" s="91"/>
      <c r="K141" s="91"/>
      <c r="L141" s="91"/>
      <c r="M141" s="91"/>
      <c r="N141" s="91"/>
      <c r="O141" s="91"/>
      <c r="P141" s="91"/>
      <c r="Q141" s="17" t="s">
        <v>24</v>
      </c>
      <c r="R141" s="17" t="s">
        <v>24</v>
      </c>
      <c r="S141" s="17" t="s">
        <v>24</v>
      </c>
      <c r="T141" s="17"/>
      <c r="U141" s="17"/>
      <c r="V141" s="17"/>
      <c r="W141" s="18" t="str">
        <f t="shared" si="31"/>
        <v>P</v>
      </c>
      <c r="X141" s="19"/>
    </row>
    <row r="142" spans="1:24" ht="66" hidden="1" outlineLevel="1">
      <c r="A142" s="13" t="str">
        <f>IF(AND(D142="",D142=""),"",$D$3&amp;"_"&amp;ROW()-10-COUNTBLANK($D$10:D142))</f>
        <v>HSCN_106</v>
      </c>
      <c r="B142" s="349" t="s">
        <v>166</v>
      </c>
      <c r="C142" s="277" t="s">
        <v>182</v>
      </c>
      <c r="D142" s="95" t="s">
        <v>183</v>
      </c>
      <c r="E142" s="95"/>
      <c r="F142" s="91" t="s">
        <v>24</v>
      </c>
      <c r="G142" s="91" t="s">
        <v>24</v>
      </c>
      <c r="H142" s="91" t="s">
        <v>24</v>
      </c>
      <c r="I142" s="91"/>
      <c r="J142" s="91"/>
      <c r="K142" s="91"/>
      <c r="L142" s="91"/>
      <c r="M142" s="91"/>
      <c r="N142" s="91"/>
      <c r="O142" s="91"/>
      <c r="P142" s="91"/>
      <c r="Q142" s="17" t="s">
        <v>24</v>
      </c>
      <c r="R142" s="17" t="s">
        <v>24</v>
      </c>
      <c r="S142" s="17" t="s">
        <v>24</v>
      </c>
      <c r="T142" s="17"/>
      <c r="U142" s="17"/>
      <c r="V142" s="17"/>
      <c r="W142" s="18" t="str">
        <f t="shared" si="31"/>
        <v>P</v>
      </c>
      <c r="X142" s="19"/>
    </row>
    <row r="143" spans="1:24" ht="99" hidden="1" outlineLevel="1">
      <c r="A143" s="13" t="str">
        <f>IF(AND(D143="",D143=""),"",$D$3&amp;"_"&amp;ROW()-10-COUNTBLANK($D$10:D143))</f>
        <v>HSCN_107</v>
      </c>
      <c r="B143" s="350"/>
      <c r="C143" s="277" t="s">
        <v>184</v>
      </c>
      <c r="D143" s="95" t="s">
        <v>185</v>
      </c>
      <c r="E143" s="95"/>
      <c r="F143" s="91" t="s">
        <v>24</v>
      </c>
      <c r="G143" s="91" t="s">
        <v>24</v>
      </c>
      <c r="H143" s="91" t="s">
        <v>24</v>
      </c>
      <c r="I143" s="91"/>
      <c r="J143" s="91"/>
      <c r="K143" s="91"/>
      <c r="L143" s="91"/>
      <c r="M143" s="91"/>
      <c r="N143" s="91"/>
      <c r="O143" s="91"/>
      <c r="P143" s="91"/>
      <c r="Q143" s="17" t="s">
        <v>24</v>
      </c>
      <c r="R143" s="17" t="s">
        <v>24</v>
      </c>
      <c r="S143" s="17" t="s">
        <v>24</v>
      </c>
      <c r="T143" s="17"/>
      <c r="U143" s="17"/>
      <c r="V143" s="17"/>
      <c r="W143" s="18" t="str">
        <f t="shared" si="31"/>
        <v>P</v>
      </c>
      <c r="X143" s="19"/>
    </row>
    <row r="144" spans="1:24" s="237" customFormat="1" hidden="1" outlineLevel="1">
      <c r="A144" s="13" t="str">
        <f>IF(AND(D144="",D144=""),"",$D$3&amp;"_"&amp;ROW()-10-COUNTBLANK($D$10:D144))</f>
        <v>HSCN_108</v>
      </c>
      <c r="B144" s="350"/>
      <c r="C144" s="27" t="s">
        <v>171</v>
      </c>
      <c r="D144" s="27" t="s">
        <v>172</v>
      </c>
      <c r="E144" s="95"/>
      <c r="F144" s="91" t="s">
        <v>24</v>
      </c>
      <c r="G144" s="91" t="s">
        <v>24</v>
      </c>
      <c r="H144" s="91" t="s">
        <v>24</v>
      </c>
      <c r="I144" s="91"/>
      <c r="J144" s="91"/>
      <c r="K144" s="91"/>
      <c r="L144" s="91"/>
      <c r="M144" s="91"/>
      <c r="N144" s="91"/>
      <c r="O144" s="91"/>
      <c r="P144" s="91"/>
      <c r="Q144" s="17" t="s">
        <v>24</v>
      </c>
      <c r="R144" s="17" t="s">
        <v>24</v>
      </c>
      <c r="S144" s="17" t="s">
        <v>24</v>
      </c>
      <c r="T144" s="17"/>
      <c r="U144" s="17"/>
      <c r="V144" s="17"/>
      <c r="W144" s="18" t="str">
        <f t="shared" si="31"/>
        <v>P</v>
      </c>
      <c r="X144" s="19"/>
    </row>
    <row r="145" spans="1:116" s="237" customFormat="1" hidden="1" outlineLevel="1">
      <c r="A145" s="13" t="str">
        <f>IF(AND(D145="",D145=""),"",$D$3&amp;"_"&amp;ROW()-10-COUNTBLANK($D$10:D145))</f>
        <v>HSCN_109</v>
      </c>
      <c r="B145" s="351"/>
      <c r="C145" s="27" t="s">
        <v>173</v>
      </c>
      <c r="D145" s="27" t="s">
        <v>174</v>
      </c>
      <c r="E145" s="95"/>
      <c r="F145" s="91" t="s">
        <v>24</v>
      </c>
      <c r="G145" s="91" t="s">
        <v>24</v>
      </c>
      <c r="H145" s="91" t="s">
        <v>24</v>
      </c>
      <c r="I145" s="91"/>
      <c r="J145" s="91"/>
      <c r="K145" s="91"/>
      <c r="L145" s="91"/>
      <c r="M145" s="91"/>
      <c r="N145" s="91"/>
      <c r="O145" s="91"/>
      <c r="P145" s="91"/>
      <c r="Q145" s="17" t="s">
        <v>24</v>
      </c>
      <c r="R145" s="17" t="s">
        <v>24</v>
      </c>
      <c r="S145" s="17" t="s">
        <v>24</v>
      </c>
      <c r="T145" s="17"/>
      <c r="U145" s="17"/>
      <c r="V145" s="17"/>
      <c r="W145" s="18" t="str">
        <f t="shared" si="31"/>
        <v>P</v>
      </c>
      <c r="X145" s="19"/>
    </row>
    <row r="146" spans="1:116" s="178" customFormat="1" ht="21" customHeight="1" collapsed="1">
      <c r="A146" s="13" t="str">
        <f>IF(AND(D146="",D146=""),"",$D$3&amp;"_"&amp;ROW()-10-COUNTBLANK($D$10:D146))</f>
        <v/>
      </c>
      <c r="B146" s="469" t="s">
        <v>1121</v>
      </c>
      <c r="C146" s="470"/>
      <c r="D146" s="470"/>
      <c r="E146" s="470"/>
      <c r="F146" s="470"/>
      <c r="G146" s="470"/>
      <c r="H146" s="470"/>
      <c r="I146" s="470"/>
      <c r="J146" s="470"/>
      <c r="K146" s="470"/>
      <c r="L146" s="470"/>
      <c r="M146" s="470"/>
      <c r="N146" s="470"/>
      <c r="O146" s="470"/>
      <c r="P146" s="470"/>
      <c r="Q146" s="470"/>
      <c r="R146" s="470"/>
      <c r="S146" s="470"/>
      <c r="T146" s="470"/>
      <c r="U146" s="470"/>
      <c r="V146" s="470"/>
      <c r="W146" s="470"/>
      <c r="X146" s="471"/>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row>
    <row r="147" spans="1:116" s="178" customFormat="1" ht="97.5" hidden="1" customHeight="1" outlineLevel="1">
      <c r="A147" s="13" t="str">
        <f>IF(AND(D147="",D147=""),"",$D$3&amp;"_"&amp;ROW()-10-COUNTBLANK($D$10:D147))</f>
        <v>HSCN_110</v>
      </c>
      <c r="B147" s="34" t="s">
        <v>46</v>
      </c>
      <c r="C147" s="35" t="s">
        <v>102</v>
      </c>
      <c r="D147" s="34" t="s">
        <v>48</v>
      </c>
      <c r="E147" s="36"/>
      <c r="F147" s="36"/>
      <c r="G147" s="36"/>
      <c r="H147" s="36"/>
      <c r="I147" s="36"/>
      <c r="J147" s="36"/>
      <c r="K147" s="36"/>
      <c r="L147" s="36"/>
      <c r="M147" s="36"/>
      <c r="N147" s="36"/>
      <c r="O147" s="37"/>
      <c r="P147" s="36"/>
      <c r="Q147" s="17" t="s">
        <v>24</v>
      </c>
      <c r="R147" s="17" t="s">
        <v>24</v>
      </c>
      <c r="S147" s="17" t="s">
        <v>24</v>
      </c>
      <c r="T147" s="17"/>
      <c r="U147" s="17"/>
      <c r="V147" s="17"/>
      <c r="W147" s="18" t="str">
        <f t="shared" ref="W147:W153" si="32">IF(OR(IF(M147="",IF(L147="",IF(K147="","",K147),L147),M147)="F",IF(P147="",IF(O147="",IF(N147="","",N147),O147),P147)="F",IF(S147="",IF(R147="",IF(Q147="","",Q147),R147),S147)="F",IF(V147="",IF(U147="",IF(T147="","",T147),U147),V147)="F")=TRUE,"F",IF(OR(IF(M147="",IF(L147="",IF(K147="","",K147),L147),M147)="PE",IF(P147="",IF(O147="",IF(N147="","",N147),O147),P147)="PE",IF(S147="",IF(R147="",IF(Q147="","",Q147),R147),S147)="PE",IF(V147="",IF(U147="",IF(T147="","",T147),U147),V147)="PE")=TRUE,"PE",IF(AND(IF(M147="",IF(L147="",IF(K147="","",K147),L147),M147)="",IF(P147="",IF(O147="",IF(N147="","",N147),O147),P147)="",IF(S147="",IF(R147="",IF(Q147="","",Q147),R147),S147)="",IF(V147="",IF(U147="",IF(T147="","",T147),U147),V147)="")=TRUE,"","P")))</f>
        <v>P</v>
      </c>
      <c r="X147" s="19"/>
      <c r="Y147" s="239"/>
      <c r="Z147" s="23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row>
    <row r="148" spans="1:116" s="178" customFormat="1" ht="79.5" hidden="1" customHeight="1" outlineLevel="1">
      <c r="A148" s="13" t="str">
        <f>IF(AND(D148="",D148=""),"",$D$3&amp;"_"&amp;ROW()-10-COUNTBLANK($D$10:D148))</f>
        <v>HSCN_111</v>
      </c>
      <c r="B148" s="41" t="s">
        <v>49</v>
      </c>
      <c r="C148" s="42" t="s">
        <v>103</v>
      </c>
      <c r="D148" s="43" t="s">
        <v>1122</v>
      </c>
      <c r="E148" s="44"/>
      <c r="F148" s="36"/>
      <c r="G148" s="36"/>
      <c r="H148" s="36"/>
      <c r="I148" s="36"/>
      <c r="J148" s="36"/>
      <c r="K148" s="36"/>
      <c r="L148" s="36"/>
      <c r="M148" s="36"/>
      <c r="N148" s="36"/>
      <c r="O148" s="37"/>
      <c r="P148" s="36"/>
      <c r="Q148" s="17" t="s">
        <v>24</v>
      </c>
      <c r="R148" s="17" t="s">
        <v>24</v>
      </c>
      <c r="S148" s="17" t="s">
        <v>24</v>
      </c>
      <c r="T148" s="17"/>
      <c r="U148" s="17"/>
      <c r="V148" s="17"/>
      <c r="W148" s="18" t="str">
        <f t="shared" si="32"/>
        <v>P</v>
      </c>
      <c r="X148" s="19"/>
      <c r="Y148" s="239"/>
      <c r="Z148" s="239"/>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row>
    <row r="149" spans="1:116" s="178" customFormat="1" ht="79.5" hidden="1" customHeight="1" outlineLevel="1">
      <c r="A149" s="13" t="str">
        <f>IF(AND(D149="",D149=""),"",$D$3&amp;"_"&amp;ROW()-10-COUNTBLANK($D$10:D149))</f>
        <v>HSCN_112</v>
      </c>
      <c r="B149" s="46" t="s">
        <v>52</v>
      </c>
      <c r="C149" s="42" t="s">
        <v>53</v>
      </c>
      <c r="D149" s="43" t="s">
        <v>54</v>
      </c>
      <c r="E149" s="44"/>
      <c r="F149" s="36"/>
      <c r="G149" s="36"/>
      <c r="H149" s="36"/>
      <c r="I149" s="36"/>
      <c r="J149" s="36"/>
      <c r="K149" s="36"/>
      <c r="L149" s="36"/>
      <c r="M149" s="36"/>
      <c r="N149" s="36"/>
      <c r="O149" s="37"/>
      <c r="P149" s="36"/>
      <c r="Q149" s="17" t="s">
        <v>24</v>
      </c>
      <c r="R149" s="17" t="s">
        <v>24</v>
      </c>
      <c r="S149" s="17" t="s">
        <v>24</v>
      </c>
      <c r="T149" s="17"/>
      <c r="U149" s="17"/>
      <c r="V149" s="17"/>
      <c r="W149" s="18" t="str">
        <f t="shared" si="32"/>
        <v>P</v>
      </c>
      <c r="X149" s="19"/>
      <c r="Y149" s="239"/>
      <c r="Z149" s="23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row>
    <row r="150" spans="1:116" s="178" customFormat="1" ht="99" hidden="1" customHeight="1" outlineLevel="1">
      <c r="A150" s="13" t="str">
        <f>IF(AND(D150="",D150=""),"",$D$3&amp;"_"&amp;ROW()-10-COUNTBLANK($D$10:D150))</f>
        <v>HSCN_113</v>
      </c>
      <c r="B150" s="47" t="s">
        <v>55</v>
      </c>
      <c r="C150" s="42" t="s">
        <v>56</v>
      </c>
      <c r="D150" s="43" t="s">
        <v>54</v>
      </c>
      <c r="E150" s="44"/>
      <c r="F150" s="36"/>
      <c r="G150" s="36"/>
      <c r="H150" s="36"/>
      <c r="I150" s="36"/>
      <c r="J150" s="36"/>
      <c r="K150" s="36"/>
      <c r="L150" s="36"/>
      <c r="M150" s="36"/>
      <c r="N150" s="36"/>
      <c r="O150" s="37"/>
      <c r="P150" s="36"/>
      <c r="Q150" s="17" t="s">
        <v>24</v>
      </c>
      <c r="R150" s="17" t="s">
        <v>24</v>
      </c>
      <c r="S150" s="17" t="s">
        <v>24</v>
      </c>
      <c r="T150" s="17"/>
      <c r="U150" s="17"/>
      <c r="V150" s="17"/>
      <c r="W150" s="18" t="str">
        <f t="shared" si="32"/>
        <v>P</v>
      </c>
      <c r="X150" s="19"/>
      <c r="Y150" s="239"/>
      <c r="Z150" s="23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row>
    <row r="151" spans="1:116" s="178" customFormat="1" ht="84" hidden="1" customHeight="1" outlineLevel="1">
      <c r="A151" s="13" t="str">
        <f>IF(AND(D151="",D151=""),"",$D$3&amp;"_"&amp;ROW()-10-COUNTBLANK($D$10:D151))</f>
        <v>HSCN_114</v>
      </c>
      <c r="B151" s="47" t="s">
        <v>57</v>
      </c>
      <c r="C151" s="42" t="s">
        <v>58</v>
      </c>
      <c r="D151" s="43" t="s">
        <v>54</v>
      </c>
      <c r="E151" s="44"/>
      <c r="F151" s="36"/>
      <c r="G151" s="36"/>
      <c r="H151" s="36"/>
      <c r="I151" s="36"/>
      <c r="J151" s="36"/>
      <c r="K151" s="36"/>
      <c r="L151" s="36"/>
      <c r="M151" s="36"/>
      <c r="N151" s="36"/>
      <c r="O151" s="37"/>
      <c r="P151" s="36"/>
      <c r="Q151" s="17" t="s">
        <v>24</v>
      </c>
      <c r="R151" s="17" t="s">
        <v>24</v>
      </c>
      <c r="S151" s="17" t="s">
        <v>24</v>
      </c>
      <c r="T151" s="17"/>
      <c r="U151" s="17"/>
      <c r="V151" s="17"/>
      <c r="W151" s="18" t="str">
        <f t="shared" si="32"/>
        <v>P</v>
      </c>
      <c r="X151" s="19"/>
      <c r="Y151" s="239"/>
      <c r="Z151" s="23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row>
    <row r="152" spans="1:116" s="178" customFormat="1" ht="40.5" hidden="1" customHeight="1" outlineLevel="1">
      <c r="A152" s="13" t="str">
        <f>IF(AND(D152="",D152=""),"",$D$3&amp;"_"&amp;ROW()-10-COUNTBLANK($D$10:D152))</f>
        <v>HSCN_115</v>
      </c>
      <c r="B152" s="47" t="s">
        <v>59</v>
      </c>
      <c r="C152" s="42" t="s">
        <v>60</v>
      </c>
      <c r="D152" s="43" t="s">
        <v>61</v>
      </c>
      <c r="E152" s="44"/>
      <c r="F152" s="36"/>
      <c r="G152" s="36"/>
      <c r="H152" s="36"/>
      <c r="I152" s="36"/>
      <c r="J152" s="36"/>
      <c r="K152" s="36"/>
      <c r="L152" s="36"/>
      <c r="M152" s="36"/>
      <c r="N152" s="36"/>
      <c r="O152" s="37"/>
      <c r="P152" s="36"/>
      <c r="Q152" s="17" t="s">
        <v>24</v>
      </c>
      <c r="R152" s="17" t="s">
        <v>24</v>
      </c>
      <c r="S152" s="17" t="s">
        <v>24</v>
      </c>
      <c r="T152" s="17"/>
      <c r="U152" s="17"/>
      <c r="V152" s="17"/>
      <c r="W152" s="18" t="str">
        <f t="shared" si="32"/>
        <v>P</v>
      </c>
      <c r="X152" s="19"/>
      <c r="Y152" s="239"/>
      <c r="Z152" s="23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row>
    <row r="153" spans="1:116" s="178" customFormat="1" ht="33" hidden="1" outlineLevel="1">
      <c r="A153" s="13" t="str">
        <f>IF(AND(D153="",D153=""),"",$D$3&amp;"_"&amp;ROW()-10-COUNTBLANK($D$10:D153))</f>
        <v>HSCN_116</v>
      </c>
      <c r="B153" s="47" t="s">
        <v>62</v>
      </c>
      <c r="C153" s="42" t="s">
        <v>63</v>
      </c>
      <c r="D153" s="43" t="s">
        <v>64</v>
      </c>
      <c r="E153" s="44"/>
      <c r="F153" s="36"/>
      <c r="G153" s="36"/>
      <c r="H153" s="36"/>
      <c r="I153" s="36"/>
      <c r="J153" s="36"/>
      <c r="K153" s="36"/>
      <c r="L153" s="36"/>
      <c r="M153" s="36"/>
      <c r="N153" s="36"/>
      <c r="O153" s="37"/>
      <c r="P153" s="36"/>
      <c r="Q153" s="17" t="s">
        <v>24</v>
      </c>
      <c r="R153" s="17" t="s">
        <v>24</v>
      </c>
      <c r="S153" s="17" t="s">
        <v>24</v>
      </c>
      <c r="T153" s="17"/>
      <c r="U153" s="17"/>
      <c r="V153" s="17"/>
      <c r="W153" s="18" t="str">
        <f t="shared" si="32"/>
        <v>P</v>
      </c>
      <c r="X153" s="19"/>
      <c r="Y153" s="239"/>
      <c r="Z153" s="23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row>
    <row r="154" spans="1:116" s="243" customFormat="1" ht="15.75" customHeight="1" collapsed="1">
      <c r="A154" s="13" t="str">
        <f>IF(AND(D154="",D154=""),"",$D$3&amp;"_"&amp;ROW()-10-COUNTBLANK($D$10:D154))</f>
        <v/>
      </c>
      <c r="B154" s="482" t="s">
        <v>656</v>
      </c>
      <c r="C154" s="483"/>
      <c r="D154" s="483"/>
      <c r="E154" s="483"/>
      <c r="F154" s="483"/>
      <c r="G154" s="483"/>
      <c r="H154" s="483"/>
      <c r="I154" s="483"/>
      <c r="J154" s="483"/>
      <c r="K154" s="483"/>
      <c r="L154" s="483"/>
      <c r="M154" s="483"/>
      <c r="N154" s="483"/>
      <c r="O154" s="483"/>
      <c r="P154" s="483"/>
      <c r="Q154" s="483"/>
      <c r="R154" s="483"/>
      <c r="S154" s="483"/>
      <c r="T154" s="483"/>
      <c r="U154" s="483"/>
      <c r="V154" s="483"/>
      <c r="W154" s="483"/>
      <c r="X154" s="484"/>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240"/>
      <c r="BR154" s="240"/>
      <c r="BS154" s="240"/>
      <c r="BT154" s="240"/>
      <c r="BU154" s="240"/>
      <c r="BV154" s="240"/>
      <c r="BW154" s="240"/>
      <c r="BX154" s="240"/>
      <c r="BY154" s="240"/>
      <c r="BZ154" s="240"/>
      <c r="CA154" s="240"/>
      <c r="CB154" s="240"/>
      <c r="CC154" s="240"/>
      <c r="CD154" s="240"/>
      <c r="CE154" s="240"/>
      <c r="CF154" s="240"/>
      <c r="CG154" s="241"/>
      <c r="CH154" s="242"/>
      <c r="CI154" s="242"/>
      <c r="CJ154" s="242"/>
      <c r="CK154" s="242"/>
      <c r="CL154" s="242"/>
      <c r="CM154" s="242"/>
      <c r="CN154" s="242"/>
      <c r="CO154" s="242"/>
      <c r="CP154" s="242"/>
      <c r="CQ154" s="242"/>
      <c r="CR154" s="242"/>
      <c r="CS154" s="242"/>
      <c r="CT154" s="242"/>
      <c r="CU154" s="242"/>
      <c r="CV154" s="242"/>
      <c r="CW154" s="242"/>
      <c r="CX154" s="242"/>
      <c r="CY154" s="242"/>
      <c r="CZ154" s="242"/>
      <c r="DA154" s="242"/>
      <c r="DB154" s="242"/>
      <c r="DC154" s="242"/>
      <c r="DD154" s="242"/>
      <c r="DE154" s="242"/>
      <c r="DF154" s="242"/>
      <c r="DG154" s="242"/>
      <c r="DH154" s="242"/>
      <c r="DI154" s="242"/>
      <c r="DJ154" s="242"/>
      <c r="DK154" s="242"/>
      <c r="DL154" s="242"/>
    </row>
    <row r="155" spans="1:116" s="248" customFormat="1" ht="99" hidden="1" outlineLevel="2">
      <c r="A155" s="13" t="str">
        <f>IF(AND(D155="",D155=""),"",$D$3&amp;"_"&amp;ROW()-10-COUNTBLANK($D$10:D155))</f>
        <v>HSCN_117</v>
      </c>
      <c r="B155" s="42" t="s">
        <v>72</v>
      </c>
      <c r="C155" s="42" t="s">
        <v>73</v>
      </c>
      <c r="D155" s="51" t="s">
        <v>74</v>
      </c>
      <c r="E155" s="50"/>
      <c r="F155" s="51"/>
      <c r="G155" s="51"/>
      <c r="H155" s="51"/>
      <c r="I155" s="51"/>
      <c r="J155" s="51"/>
      <c r="K155" s="51"/>
      <c r="L155" s="51"/>
      <c r="M155" s="51"/>
      <c r="N155" s="51"/>
      <c r="O155" s="52"/>
      <c r="P155" s="51"/>
      <c r="Q155" s="17" t="s">
        <v>24</v>
      </c>
      <c r="R155" s="17" t="s">
        <v>24</v>
      </c>
      <c r="S155" s="17" t="s">
        <v>24</v>
      </c>
      <c r="T155" s="17"/>
      <c r="U155" s="17"/>
      <c r="V155" s="17"/>
      <c r="W155" s="18" t="str">
        <f t="shared" ref="W155" si="33">IF(OR(IF(M155="",IF(L155="",IF(K155="","",K155),L155),M155)="F",IF(P155="",IF(O155="",IF(N155="","",N155),O155),P155)="F",IF(S155="",IF(R155="",IF(Q155="","",Q155),R155),S155)="F",IF(V155="",IF(U155="",IF(T155="","",T155),U155),V155)="F")=TRUE,"F",IF(OR(IF(M155="",IF(L155="",IF(K155="","",K155),L155),M155)="PE",IF(P155="",IF(O155="",IF(N155="","",N155),O155),P155)="PE",IF(S155="",IF(R155="",IF(Q155="","",Q155),R155),S155)="PE",IF(V155="",IF(U155="",IF(T155="","",T155),U155),V155)="PE")=TRUE,"PE",IF(AND(IF(M155="",IF(L155="",IF(K155="","",K155),L155),M155)="",IF(P155="",IF(O155="",IF(N155="","",N155),O155),P155)="",IF(S155="",IF(R155="",IF(Q155="","",Q155),R155),S155)="",IF(V155="",IF(U155="",IF(T155="","",T155),U155),V155)="")=TRUE,"","P")))</f>
        <v>P</v>
      </c>
      <c r="X155" s="19"/>
      <c r="Y155" s="247"/>
    </row>
    <row r="156" spans="1:116" s="178" customFormat="1" ht="99" hidden="1" outlineLevel="2">
      <c r="A156" s="13" t="str">
        <f>IF(AND(D156="",D156=""),"",$D$3&amp;"_"&amp;ROW()-10-COUNTBLANK($D$10:D156))</f>
        <v>HSCN_118</v>
      </c>
      <c r="B156" s="42" t="s">
        <v>75</v>
      </c>
      <c r="C156" s="42" t="s">
        <v>76</v>
      </c>
      <c r="D156" s="42" t="s">
        <v>77</v>
      </c>
      <c r="E156" s="53"/>
      <c r="F156" s="54"/>
      <c r="G156" s="54"/>
      <c r="H156" s="54"/>
      <c r="I156" s="54"/>
      <c r="J156" s="54"/>
      <c r="K156" s="54"/>
      <c r="L156" s="54"/>
      <c r="M156" s="54"/>
      <c r="N156" s="54"/>
      <c r="O156" s="55"/>
      <c r="P156" s="54"/>
      <c r="Q156" s="17" t="s">
        <v>24</v>
      </c>
      <c r="R156" s="17" t="s">
        <v>24</v>
      </c>
      <c r="S156" s="17" t="s">
        <v>24</v>
      </c>
      <c r="T156" s="17"/>
      <c r="U156" s="17"/>
      <c r="V156" s="17"/>
      <c r="W156" s="18" t="str">
        <f t="shared" ref="W156:W161" si="34">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19"/>
      <c r="Y156" s="239"/>
    </row>
    <row r="157" spans="1:116" s="178" customFormat="1" ht="66" hidden="1" outlineLevel="2">
      <c r="A157" s="13" t="str">
        <f>IF(AND(D157="",D157=""),"",$D$3&amp;"_"&amp;ROW()-10-COUNTBLANK($D$10:D157))</f>
        <v>HSCN_119</v>
      </c>
      <c r="B157" s="42" t="s">
        <v>78</v>
      </c>
      <c r="C157" s="42" t="s">
        <v>79</v>
      </c>
      <c r="D157" s="42" t="s">
        <v>80</v>
      </c>
      <c r="E157" s="53"/>
      <c r="F157" s="54"/>
      <c r="G157" s="54"/>
      <c r="H157" s="54"/>
      <c r="I157" s="54"/>
      <c r="J157" s="54"/>
      <c r="K157" s="54"/>
      <c r="L157" s="54"/>
      <c r="M157" s="54"/>
      <c r="N157" s="54"/>
      <c r="O157" s="55"/>
      <c r="P157" s="54"/>
      <c r="Q157" s="17" t="s">
        <v>24</v>
      </c>
      <c r="R157" s="17" t="s">
        <v>24</v>
      </c>
      <c r="S157" s="17" t="s">
        <v>24</v>
      </c>
      <c r="T157" s="17"/>
      <c r="U157" s="17"/>
      <c r="V157" s="17"/>
      <c r="W157" s="18" t="str">
        <f t="shared" si="34"/>
        <v>P</v>
      </c>
      <c r="X157" s="19"/>
      <c r="Y157" s="239"/>
    </row>
    <row r="158" spans="1:116" s="178" customFormat="1" ht="33" hidden="1" outlineLevel="2">
      <c r="A158" s="13" t="str">
        <f>IF(AND(D158="",D158=""),"",$D$3&amp;"_"&amp;ROW()-10-COUNTBLANK($D$10:D158))</f>
        <v>HSCN_120</v>
      </c>
      <c r="B158" s="42" t="s">
        <v>81</v>
      </c>
      <c r="C158" s="42" t="s">
        <v>82</v>
      </c>
      <c r="D158" s="42" t="s">
        <v>83</v>
      </c>
      <c r="E158" s="56"/>
      <c r="F158" s="57"/>
      <c r="G158" s="57"/>
      <c r="H158" s="57"/>
      <c r="I158" s="57"/>
      <c r="J158" s="57"/>
      <c r="K158" s="57"/>
      <c r="L158" s="57"/>
      <c r="M158" s="57"/>
      <c r="N158" s="57"/>
      <c r="O158" s="58"/>
      <c r="P158" s="54"/>
      <c r="Q158" s="17" t="s">
        <v>24</v>
      </c>
      <c r="R158" s="17" t="s">
        <v>24</v>
      </c>
      <c r="S158" s="17" t="s">
        <v>24</v>
      </c>
      <c r="T158" s="17"/>
      <c r="U158" s="17"/>
      <c r="V158" s="17"/>
      <c r="W158" s="18" t="str">
        <f t="shared" si="34"/>
        <v>P</v>
      </c>
      <c r="X158" s="19"/>
      <c r="Y158" s="239"/>
    </row>
    <row r="159" spans="1:116" s="178" customFormat="1" ht="132" hidden="1" outlineLevel="2">
      <c r="A159" s="13" t="str">
        <f>IF(AND(D159="",D159=""),"",$D$3&amp;"_"&amp;ROW()-10-COUNTBLANK($D$10:D159))</f>
        <v>HSCN_121</v>
      </c>
      <c r="B159" s="42" t="s">
        <v>84</v>
      </c>
      <c r="C159" s="42" t="s">
        <v>85</v>
      </c>
      <c r="D159" s="42" t="s">
        <v>86</v>
      </c>
      <c r="E159" s="53"/>
      <c r="F159" s="54"/>
      <c r="G159" s="54"/>
      <c r="H159" s="54"/>
      <c r="I159" s="54"/>
      <c r="J159" s="54"/>
      <c r="K159" s="54"/>
      <c r="L159" s="54"/>
      <c r="M159" s="54"/>
      <c r="N159" s="54"/>
      <c r="O159" s="55"/>
      <c r="P159" s="54"/>
      <c r="Q159" s="17" t="s">
        <v>24</v>
      </c>
      <c r="R159" s="17" t="s">
        <v>24</v>
      </c>
      <c r="S159" s="17" t="s">
        <v>24</v>
      </c>
      <c r="T159" s="17"/>
      <c r="U159" s="17"/>
      <c r="V159" s="17"/>
      <c r="W159" s="18" t="str">
        <f t="shared" si="34"/>
        <v>P</v>
      </c>
      <c r="X159" s="19"/>
    </row>
    <row r="160" spans="1:116" s="178" customFormat="1" ht="264" hidden="1" outlineLevel="2">
      <c r="A160" s="13" t="str">
        <f>IF(AND(D160="",D160=""),"",$D$3&amp;"_"&amp;ROW()-10-COUNTBLANK($D$10:D160))</f>
        <v>HSCN_122</v>
      </c>
      <c r="B160" s="42" t="s">
        <v>87</v>
      </c>
      <c r="C160" s="42" t="s">
        <v>88</v>
      </c>
      <c r="D160" s="42" t="s">
        <v>89</v>
      </c>
      <c r="E160" s="53"/>
      <c r="F160" s="54"/>
      <c r="G160" s="54"/>
      <c r="H160" s="54"/>
      <c r="I160" s="54"/>
      <c r="J160" s="54"/>
      <c r="K160" s="54"/>
      <c r="L160" s="54"/>
      <c r="M160" s="54"/>
      <c r="N160" s="54"/>
      <c r="O160" s="55"/>
      <c r="P160" s="54"/>
      <c r="Q160" s="17" t="s">
        <v>24</v>
      </c>
      <c r="R160" s="17" t="s">
        <v>24</v>
      </c>
      <c r="S160" s="17" t="s">
        <v>24</v>
      </c>
      <c r="T160" s="17"/>
      <c r="U160" s="17"/>
      <c r="V160" s="17"/>
      <c r="W160" s="18" t="str">
        <f t="shared" si="34"/>
        <v>P</v>
      </c>
      <c r="X160" s="19"/>
    </row>
    <row r="161" spans="1:53" s="178" customFormat="1" ht="132" hidden="1" outlineLevel="2">
      <c r="A161" s="13" t="str">
        <f>IF(AND(D161="",D161=""),"",$D$3&amp;"_"&amp;ROW()-10-COUNTBLANK($D$10:D161))</f>
        <v>HSCN_123</v>
      </c>
      <c r="B161" s="42" t="s">
        <v>90</v>
      </c>
      <c r="C161" s="42" t="s">
        <v>91</v>
      </c>
      <c r="D161" s="51" t="s">
        <v>92</v>
      </c>
      <c r="E161" s="53"/>
      <c r="F161" s="54"/>
      <c r="G161" s="54"/>
      <c r="H161" s="54"/>
      <c r="I161" s="54"/>
      <c r="J161" s="54"/>
      <c r="K161" s="54"/>
      <c r="L161" s="54"/>
      <c r="M161" s="54"/>
      <c r="N161" s="54"/>
      <c r="O161" s="55"/>
      <c r="P161" s="54"/>
      <c r="Q161" s="17" t="s">
        <v>24</v>
      </c>
      <c r="R161" s="17" t="s">
        <v>24</v>
      </c>
      <c r="S161" s="17" t="s">
        <v>24</v>
      </c>
      <c r="T161" s="17"/>
      <c r="U161" s="17"/>
      <c r="V161" s="17"/>
      <c r="W161" s="18" t="str">
        <f t="shared" si="34"/>
        <v>P</v>
      </c>
      <c r="X161" s="19"/>
    </row>
    <row r="162" spans="1:53" s="178" customFormat="1" ht="21" customHeight="1" collapsed="1">
      <c r="A162" s="13" t="str">
        <f>IF(AND(D162="",D162=""),"",$D$3&amp;"_"&amp;ROW()-10-COUNTBLANK($D$10:D162))</f>
        <v/>
      </c>
      <c r="B162" s="469" t="s">
        <v>657</v>
      </c>
      <c r="C162" s="470"/>
      <c r="D162" s="470"/>
      <c r="E162" s="470"/>
      <c r="F162" s="470"/>
      <c r="G162" s="470"/>
      <c r="H162" s="470"/>
      <c r="I162" s="470"/>
      <c r="J162" s="470"/>
      <c r="K162" s="470"/>
      <c r="L162" s="470"/>
      <c r="M162" s="470"/>
      <c r="N162" s="470"/>
      <c r="O162" s="470"/>
      <c r="P162" s="470"/>
      <c r="Q162" s="470"/>
      <c r="R162" s="470"/>
      <c r="S162" s="470"/>
      <c r="T162" s="470"/>
      <c r="U162" s="470"/>
      <c r="V162" s="470"/>
      <c r="W162" s="470"/>
      <c r="X162" s="471"/>
      <c r="Y162" s="239"/>
      <c r="Z162" s="23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row>
    <row r="163" spans="1:53" s="178" customFormat="1" ht="97.5" hidden="1" customHeight="1" outlineLevel="1">
      <c r="A163" s="13" t="str">
        <f>IF(AND(D163="",D163=""),"",$D$3&amp;"_"&amp;ROW()-10-COUNTBLANK($D$10:D163))</f>
        <v>HSCN_124</v>
      </c>
      <c r="B163" s="34" t="s">
        <v>46</v>
      </c>
      <c r="C163" s="35" t="s">
        <v>102</v>
      </c>
      <c r="D163" s="34" t="s">
        <v>48</v>
      </c>
      <c r="E163" s="36"/>
      <c r="F163" s="36"/>
      <c r="G163" s="36"/>
      <c r="H163" s="36"/>
      <c r="I163" s="36"/>
      <c r="J163" s="36"/>
      <c r="K163" s="36"/>
      <c r="L163" s="36"/>
      <c r="M163" s="36"/>
      <c r="N163" s="36"/>
      <c r="O163" s="37"/>
      <c r="P163" s="36"/>
      <c r="Q163" s="17" t="s">
        <v>24</v>
      </c>
      <c r="R163" s="17" t="s">
        <v>24</v>
      </c>
      <c r="S163" s="17" t="s">
        <v>24</v>
      </c>
      <c r="T163" s="17"/>
      <c r="U163" s="17"/>
      <c r="V163" s="17"/>
      <c r="W163" s="18" t="str">
        <f t="shared" ref="W163" si="35">IF(OR(IF(M163="",IF(L163="",IF(K163="","",K163),L163),M163)="F",IF(P163="",IF(O163="",IF(N163="","",N163),O163),P163)="F",IF(S163="",IF(R163="",IF(Q163="","",Q163),R163),S163)="F",IF(V163="",IF(U163="",IF(T163="","",T163),U163),V163)="F")=TRUE,"F",IF(OR(IF(M163="",IF(L163="",IF(K163="","",K163),L163),M163)="PE",IF(P163="",IF(O163="",IF(N163="","",N163),O163),P163)="PE",IF(S163="",IF(R163="",IF(Q163="","",Q163),R163),S163)="PE",IF(V163="",IF(U163="",IF(T163="","",T163),U163),V163)="PE")=TRUE,"PE",IF(AND(IF(M163="",IF(L163="",IF(K163="","",K163),L163),M163)="",IF(P163="",IF(O163="",IF(N163="","",N163),O163),P163)="",IF(S163="",IF(R163="",IF(Q163="","",Q163),R163),S163)="",IF(V163="",IF(U163="",IF(T163="","",T163),U163),V163)="")=TRUE,"","P")))</f>
        <v>P</v>
      </c>
      <c r="X163" s="19"/>
      <c r="Y163" s="239"/>
      <c r="Z163" s="23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row>
    <row r="164" spans="1:53" s="178" customFormat="1" ht="79.5" hidden="1" customHeight="1" outlineLevel="1">
      <c r="A164" s="13" t="str">
        <f>IF(AND(D164="",D164=""),"",$D$3&amp;"_"&amp;ROW()-10-COUNTBLANK($D$10:D164))</f>
        <v>HSCN_125</v>
      </c>
      <c r="B164" s="41" t="s">
        <v>49</v>
      </c>
      <c r="C164" s="42" t="s">
        <v>103</v>
      </c>
      <c r="D164" s="43" t="s">
        <v>51</v>
      </c>
      <c r="E164" s="44"/>
      <c r="F164" s="36"/>
      <c r="G164" s="36"/>
      <c r="H164" s="36"/>
      <c r="I164" s="36"/>
      <c r="J164" s="36"/>
      <c r="K164" s="36"/>
      <c r="L164" s="36"/>
      <c r="M164" s="36"/>
      <c r="N164" s="36"/>
      <c r="O164" s="37"/>
      <c r="P164" s="36"/>
      <c r="Q164" s="17" t="s">
        <v>24</v>
      </c>
      <c r="R164" s="17" t="s">
        <v>24</v>
      </c>
      <c r="S164" s="17" t="s">
        <v>24</v>
      </c>
      <c r="T164" s="17"/>
      <c r="U164" s="17"/>
      <c r="V164" s="17"/>
      <c r="W164" s="18" t="str">
        <f t="shared" ref="W164:W168" si="36">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c r="Y164" s="239"/>
      <c r="Z164" s="23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row>
    <row r="165" spans="1:53" s="178" customFormat="1" ht="79.5" hidden="1" customHeight="1" outlineLevel="1">
      <c r="A165" s="13" t="str">
        <f>IF(AND(D165="",D165=""),"",$D$3&amp;"_"&amp;ROW()-10-COUNTBLANK($D$10:D165))</f>
        <v>HSCN_126</v>
      </c>
      <c r="B165" s="46" t="s">
        <v>52</v>
      </c>
      <c r="C165" s="42" t="s">
        <v>53</v>
      </c>
      <c r="D165" s="43" t="s">
        <v>54</v>
      </c>
      <c r="E165" s="44"/>
      <c r="F165" s="36"/>
      <c r="G165" s="36"/>
      <c r="H165" s="36"/>
      <c r="I165" s="36"/>
      <c r="J165" s="36"/>
      <c r="K165" s="36"/>
      <c r="L165" s="36"/>
      <c r="M165" s="36"/>
      <c r="N165" s="36"/>
      <c r="O165" s="37"/>
      <c r="P165" s="36"/>
      <c r="Q165" s="17" t="s">
        <v>24</v>
      </c>
      <c r="R165" s="17" t="s">
        <v>24</v>
      </c>
      <c r="S165" s="17" t="s">
        <v>24</v>
      </c>
      <c r="T165" s="17"/>
      <c r="U165" s="17"/>
      <c r="V165" s="17"/>
      <c r="W165" s="18" t="str">
        <f t="shared" si="36"/>
        <v>P</v>
      </c>
      <c r="X165" s="19"/>
      <c r="Y165" s="239"/>
      <c r="Z165" s="23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row>
    <row r="166" spans="1:53" s="178" customFormat="1" ht="99" hidden="1" customHeight="1" outlineLevel="1">
      <c r="A166" s="13" t="str">
        <f>IF(AND(D166="",D166=""),"",$D$3&amp;"_"&amp;ROW()-10-COUNTBLANK($D$10:D166))</f>
        <v>HSCN_127</v>
      </c>
      <c r="B166" s="47" t="s">
        <v>55</v>
      </c>
      <c r="C166" s="42" t="s">
        <v>56</v>
      </c>
      <c r="D166" s="43" t="s">
        <v>54</v>
      </c>
      <c r="E166" s="44"/>
      <c r="F166" s="36"/>
      <c r="G166" s="36"/>
      <c r="H166" s="36"/>
      <c r="I166" s="36"/>
      <c r="J166" s="36"/>
      <c r="K166" s="36"/>
      <c r="L166" s="36"/>
      <c r="M166" s="36"/>
      <c r="N166" s="36"/>
      <c r="O166" s="37"/>
      <c r="P166" s="36"/>
      <c r="Q166" s="17" t="s">
        <v>24</v>
      </c>
      <c r="R166" s="17" t="s">
        <v>24</v>
      </c>
      <c r="S166" s="17" t="s">
        <v>24</v>
      </c>
      <c r="T166" s="17"/>
      <c r="U166" s="17"/>
      <c r="V166" s="17"/>
      <c r="W166" s="18" t="str">
        <f t="shared" si="36"/>
        <v>P</v>
      </c>
      <c r="X166" s="19"/>
      <c r="Y166" s="239"/>
      <c r="Z166" s="23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row>
    <row r="167" spans="1:53" s="178" customFormat="1" ht="84" hidden="1" customHeight="1" outlineLevel="1">
      <c r="A167" s="13" t="str">
        <f>IF(AND(D167="",D167=""),"",$D$3&amp;"_"&amp;ROW()-10-COUNTBLANK($D$10:D167))</f>
        <v>HSCN_128</v>
      </c>
      <c r="B167" s="47" t="s">
        <v>57</v>
      </c>
      <c r="C167" s="42" t="s">
        <v>58</v>
      </c>
      <c r="D167" s="43" t="s">
        <v>54</v>
      </c>
      <c r="E167" s="44"/>
      <c r="F167" s="36"/>
      <c r="G167" s="36"/>
      <c r="H167" s="36"/>
      <c r="I167" s="36"/>
      <c r="J167" s="36"/>
      <c r="K167" s="36"/>
      <c r="L167" s="36"/>
      <c r="M167" s="36"/>
      <c r="N167" s="36"/>
      <c r="O167" s="37"/>
      <c r="P167" s="36"/>
      <c r="Q167" s="17" t="s">
        <v>24</v>
      </c>
      <c r="R167" s="17" t="s">
        <v>24</v>
      </c>
      <c r="S167" s="17" t="s">
        <v>24</v>
      </c>
      <c r="T167" s="17"/>
      <c r="U167" s="17"/>
      <c r="V167" s="17"/>
      <c r="W167" s="18" t="str">
        <f t="shared" si="36"/>
        <v>P</v>
      </c>
      <c r="X167" s="19"/>
      <c r="Y167" s="239"/>
      <c r="Z167" s="23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row>
    <row r="168" spans="1:53" s="178" customFormat="1" ht="40.5" hidden="1" customHeight="1" outlineLevel="1">
      <c r="A168" s="13" t="str">
        <f>IF(AND(D168="",D168=""),"",$D$3&amp;"_"&amp;ROW()-10-COUNTBLANK($D$10:D168))</f>
        <v>HSCN_129</v>
      </c>
      <c r="B168" s="47" t="s">
        <v>59</v>
      </c>
      <c r="C168" s="42" t="s">
        <v>60</v>
      </c>
      <c r="D168" s="43" t="s">
        <v>61</v>
      </c>
      <c r="E168" s="44"/>
      <c r="F168" s="36"/>
      <c r="G168" s="36"/>
      <c r="H168" s="36"/>
      <c r="I168" s="36"/>
      <c r="J168" s="36"/>
      <c r="K168" s="36"/>
      <c r="L168" s="36"/>
      <c r="M168" s="36"/>
      <c r="N168" s="36"/>
      <c r="O168" s="37"/>
      <c r="P168" s="36"/>
      <c r="Q168" s="17" t="s">
        <v>24</v>
      </c>
      <c r="R168" s="17" t="s">
        <v>24</v>
      </c>
      <c r="S168" s="17" t="s">
        <v>24</v>
      </c>
      <c r="T168" s="17"/>
      <c r="U168" s="17"/>
      <c r="V168" s="17"/>
      <c r="W168" s="18" t="str">
        <f t="shared" si="36"/>
        <v>P</v>
      </c>
      <c r="X168" s="19"/>
      <c r="Y168" s="239"/>
      <c r="Z168" s="23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row>
    <row r="169" spans="1:53" s="178" customFormat="1" collapsed="1">
      <c r="A169" s="13" t="str">
        <f>IF(AND(D169="",D169=""),"",$D$3&amp;"_"&amp;ROW()-10-COUNTBLANK($D$10:D169))</f>
        <v/>
      </c>
      <c r="B169" s="439" t="s">
        <v>234</v>
      </c>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1"/>
    </row>
    <row r="170" spans="1:53" s="178" customFormat="1" ht="21.75" customHeight="1" collapsed="1">
      <c r="A170" s="13" t="str">
        <f>IF(AND(D170="",D170=""),"",$D$3&amp;"_"&amp;ROW()-10-COUNTBLANK($D$10:D170))</f>
        <v/>
      </c>
      <c r="B170" s="476" t="s">
        <v>233</v>
      </c>
      <c r="C170" s="477"/>
      <c r="D170" s="477"/>
      <c r="E170" s="477"/>
      <c r="F170" s="477"/>
      <c r="G170" s="477"/>
      <c r="H170" s="477"/>
      <c r="I170" s="477"/>
      <c r="J170" s="477"/>
      <c r="K170" s="477"/>
      <c r="L170" s="477"/>
      <c r="M170" s="477"/>
      <c r="N170" s="477"/>
      <c r="O170" s="477"/>
      <c r="P170" s="477"/>
      <c r="Q170" s="477"/>
      <c r="R170" s="477"/>
      <c r="S170" s="477"/>
      <c r="T170" s="477"/>
      <c r="U170" s="477"/>
      <c r="V170" s="477"/>
      <c r="W170" s="477"/>
      <c r="X170" s="478"/>
    </row>
    <row r="171" spans="1:53" s="237" customFormat="1" ht="66" hidden="1" outlineLevel="1">
      <c r="A171" s="13" t="str">
        <f>IF(AND(D171="",D171=""),"",$D$3&amp;"_"&amp;ROW()-10-COUNTBLANK($D$10:D171))</f>
        <v>HSCN_130</v>
      </c>
      <c r="B171" s="79" t="s">
        <v>217</v>
      </c>
      <c r="C171" s="80" t="s">
        <v>218</v>
      </c>
      <c r="D171" s="79" t="s">
        <v>219</v>
      </c>
      <c r="E171" s="223"/>
      <c r="F171" s="224"/>
      <c r="G171" s="224"/>
      <c r="H171" s="224"/>
      <c r="I171" s="224"/>
      <c r="J171" s="224"/>
      <c r="K171" s="225"/>
      <c r="L171" s="225"/>
      <c r="M171" s="225"/>
      <c r="N171" s="225"/>
      <c r="O171" s="225"/>
      <c r="P171" s="225"/>
      <c r="Q171" s="17" t="s">
        <v>24</v>
      </c>
      <c r="R171" s="17" t="s">
        <v>24</v>
      </c>
      <c r="S171" s="17" t="s">
        <v>24</v>
      </c>
      <c r="T171" s="17"/>
      <c r="U171" s="17"/>
      <c r="V171" s="17"/>
      <c r="W171" s="18" t="str">
        <f t="shared" ref="W171" si="37">IF(OR(IF(M171="",IF(L171="",IF(K171="","",K171),L171),M171)="F",IF(P171="",IF(O171="",IF(N171="","",N171),O171),P171)="F",IF(S171="",IF(R171="",IF(Q171="","",Q171),R171),S171)="F",IF(V171="",IF(U171="",IF(T171="","",T171),U171),V171)="F")=TRUE,"F",IF(OR(IF(M171="",IF(L171="",IF(K171="","",K171),L171),M171)="PE",IF(P171="",IF(O171="",IF(N171="","",N171),O171),P171)="PE",IF(S171="",IF(R171="",IF(Q171="","",Q171),R171),S171)="PE",IF(V171="",IF(U171="",IF(T171="","",T171),U171),V171)="PE")=TRUE,"PE",IF(AND(IF(M171="",IF(L171="",IF(K171="","",K171),L171),M171)="",IF(P171="",IF(O171="",IF(N171="","",N171),O171),P171)="",IF(S171="",IF(R171="",IF(Q171="","",Q171),R171),S171)="",IF(V171="",IF(U171="",IF(T171="","",T171),U171),V171)="")=TRUE,"","P")))</f>
        <v>P</v>
      </c>
      <c r="X171" s="19"/>
    </row>
    <row r="172" spans="1:53" s="237" customFormat="1" ht="66" hidden="1" outlineLevel="1">
      <c r="A172" s="13" t="str">
        <f>IF(AND(D172="",D172=""),"",$D$3&amp;"_"&amp;ROW()-10-COUNTBLANK($D$10:D172))</f>
        <v>HSCN_131</v>
      </c>
      <c r="B172" s="79" t="s">
        <v>220</v>
      </c>
      <c r="C172" s="80" t="s">
        <v>221</v>
      </c>
      <c r="D172" s="79" t="s">
        <v>222</v>
      </c>
      <c r="E172" s="223"/>
      <c r="F172" s="224"/>
      <c r="G172" s="224"/>
      <c r="H172" s="224"/>
      <c r="I172" s="224"/>
      <c r="J172" s="224"/>
      <c r="K172" s="225"/>
      <c r="L172" s="225"/>
      <c r="M172" s="225"/>
      <c r="N172" s="225"/>
      <c r="O172" s="225"/>
      <c r="P172" s="225"/>
      <c r="Q172" s="17" t="s">
        <v>24</v>
      </c>
      <c r="R172" s="17" t="s">
        <v>24</v>
      </c>
      <c r="S172" s="17" t="s">
        <v>24</v>
      </c>
      <c r="T172" s="17"/>
      <c r="U172" s="17"/>
      <c r="V172" s="17"/>
      <c r="W172" s="18" t="str">
        <f t="shared" ref="W172:W176" si="38">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row>
    <row r="173" spans="1:53" s="237" customFormat="1" ht="66" hidden="1" outlineLevel="1">
      <c r="A173" s="13" t="str">
        <f>IF(AND(D173="",D173=""),"",$D$3&amp;"_"&amp;ROW()-10-COUNTBLANK($D$10:D173))</f>
        <v>HSCN_132</v>
      </c>
      <c r="B173" s="79" t="s">
        <v>223</v>
      </c>
      <c r="C173" s="80" t="s">
        <v>224</v>
      </c>
      <c r="D173" s="79" t="s">
        <v>219</v>
      </c>
      <c r="E173" s="223"/>
      <c r="F173" s="224"/>
      <c r="G173" s="224"/>
      <c r="H173" s="224"/>
      <c r="I173" s="224"/>
      <c r="J173" s="224"/>
      <c r="K173" s="225"/>
      <c r="L173" s="225"/>
      <c r="M173" s="225"/>
      <c r="N173" s="225"/>
      <c r="O173" s="225"/>
      <c r="P173" s="225"/>
      <c r="Q173" s="17" t="s">
        <v>24</v>
      </c>
      <c r="R173" s="17" t="s">
        <v>24</v>
      </c>
      <c r="S173" s="17" t="s">
        <v>24</v>
      </c>
      <c r="T173" s="17"/>
      <c r="U173" s="17"/>
      <c r="V173" s="17"/>
      <c r="W173" s="18" t="str">
        <f t="shared" si="38"/>
        <v>P</v>
      </c>
      <c r="X173" s="19"/>
    </row>
    <row r="174" spans="1:53" s="237" customFormat="1" ht="82.5" hidden="1" outlineLevel="1">
      <c r="A174" s="13" t="str">
        <f>IF(AND(D174="",D174=""),"",$D$3&amp;"_"&amp;ROW()-10-COUNTBLANK($D$10:D174))</f>
        <v>HSCN_133</v>
      </c>
      <c r="B174" s="79" t="s">
        <v>225</v>
      </c>
      <c r="C174" s="79" t="s">
        <v>226</v>
      </c>
      <c r="D174" s="79" t="s">
        <v>219</v>
      </c>
      <c r="E174" s="223"/>
      <c r="F174" s="224"/>
      <c r="G174" s="224"/>
      <c r="H174" s="224"/>
      <c r="I174" s="224"/>
      <c r="J174" s="224"/>
      <c r="K174" s="225"/>
      <c r="L174" s="225"/>
      <c r="M174" s="225"/>
      <c r="N174" s="225"/>
      <c r="O174" s="225"/>
      <c r="P174" s="225"/>
      <c r="Q174" s="17" t="s">
        <v>24</v>
      </c>
      <c r="R174" s="17" t="s">
        <v>24</v>
      </c>
      <c r="S174" s="17" t="s">
        <v>24</v>
      </c>
      <c r="T174" s="17"/>
      <c r="U174" s="17"/>
      <c r="V174" s="17"/>
      <c r="W174" s="18" t="str">
        <f t="shared" si="38"/>
        <v>P</v>
      </c>
      <c r="X174" s="19"/>
    </row>
    <row r="175" spans="1:53" s="237" customFormat="1" ht="99" hidden="1" outlineLevel="1">
      <c r="A175" s="13" t="str">
        <f>IF(AND(D175="",D175=""),"",$D$3&amp;"_"&amp;ROW()-10-COUNTBLANK($D$10:D175))</f>
        <v>HSCN_134</v>
      </c>
      <c r="B175" s="79" t="s">
        <v>227</v>
      </c>
      <c r="C175" s="79" t="s">
        <v>228</v>
      </c>
      <c r="D175" s="79" t="s">
        <v>229</v>
      </c>
      <c r="E175" s="223"/>
      <c r="F175" s="224"/>
      <c r="G175" s="224"/>
      <c r="H175" s="224"/>
      <c r="I175" s="224"/>
      <c r="J175" s="224"/>
      <c r="K175" s="225"/>
      <c r="L175" s="225"/>
      <c r="M175" s="225"/>
      <c r="N175" s="225"/>
      <c r="O175" s="225"/>
      <c r="P175" s="225"/>
      <c r="Q175" s="17" t="s">
        <v>24</v>
      </c>
      <c r="R175" s="17" t="s">
        <v>24</v>
      </c>
      <c r="S175" s="17" t="s">
        <v>24</v>
      </c>
      <c r="T175" s="17"/>
      <c r="U175" s="17"/>
      <c r="V175" s="17"/>
      <c r="W175" s="18" t="str">
        <f t="shared" si="38"/>
        <v>P</v>
      </c>
      <c r="X175" s="19"/>
    </row>
    <row r="176" spans="1:53" s="237" customFormat="1" ht="66" hidden="1" outlineLevel="1">
      <c r="A176" s="13" t="str">
        <f>IF(AND(D176="",D176=""),"",$D$3&amp;"_"&amp;ROW()-10-COUNTBLANK($D$10:D176))</f>
        <v>HSCN_135</v>
      </c>
      <c r="B176" s="79" t="s">
        <v>230</v>
      </c>
      <c r="C176" s="79" t="s">
        <v>231</v>
      </c>
      <c r="D176" s="79" t="s">
        <v>232</v>
      </c>
      <c r="E176" s="223"/>
      <c r="F176" s="224"/>
      <c r="G176" s="224"/>
      <c r="H176" s="224"/>
      <c r="I176" s="224"/>
      <c r="J176" s="224"/>
      <c r="K176" s="225"/>
      <c r="L176" s="225"/>
      <c r="M176" s="225"/>
      <c r="N176" s="225"/>
      <c r="O176" s="225"/>
      <c r="P176" s="225"/>
      <c r="Q176" s="17" t="s">
        <v>24</v>
      </c>
      <c r="R176" s="17" t="s">
        <v>24</v>
      </c>
      <c r="S176" s="17" t="s">
        <v>24</v>
      </c>
      <c r="T176" s="17"/>
      <c r="U176" s="17"/>
      <c r="V176" s="17"/>
      <c r="W176" s="18" t="str">
        <f t="shared" si="38"/>
        <v>P</v>
      </c>
      <c r="X176" s="19"/>
    </row>
    <row r="177" spans="1:53" s="178" customFormat="1" ht="17.25" customHeight="1" collapsed="1">
      <c r="A177" s="13" t="str">
        <f>IF(AND(D177="",D177=""),"",$D$3&amp;"_"&amp;ROW()-10-COUNTBLANK($D$10:D177))</f>
        <v/>
      </c>
      <c r="B177" s="476" t="s">
        <v>235</v>
      </c>
      <c r="C177" s="477"/>
      <c r="D177" s="477"/>
      <c r="E177" s="477"/>
      <c r="F177" s="477"/>
      <c r="G177" s="477"/>
      <c r="H177" s="477"/>
      <c r="I177" s="477"/>
      <c r="J177" s="477"/>
      <c r="K177" s="477"/>
      <c r="L177" s="477"/>
      <c r="M177" s="477"/>
      <c r="N177" s="477"/>
      <c r="O177" s="477"/>
      <c r="P177" s="477"/>
      <c r="Q177" s="477"/>
      <c r="R177" s="477"/>
      <c r="S177" s="477"/>
      <c r="T177" s="477"/>
      <c r="U177" s="477"/>
      <c r="V177" s="477"/>
      <c r="W177" s="477"/>
      <c r="X177" s="478"/>
      <c r="Y177" s="238"/>
    </row>
    <row r="178" spans="1:53" s="178" customFormat="1" ht="33" hidden="1" outlineLevel="1">
      <c r="A178" s="13" t="str">
        <f>IF(AND(D178="",D178=""),"",$D$3&amp;"_"&amp;ROW()-10-COUNTBLANK($D$10:D178))</f>
        <v>HSCN_136</v>
      </c>
      <c r="B178" s="76" t="s">
        <v>186</v>
      </c>
      <c r="C178" s="76" t="s">
        <v>187</v>
      </c>
      <c r="D178" s="35" t="s">
        <v>1114</v>
      </c>
      <c r="E178" s="77"/>
      <c r="F178" s="77"/>
      <c r="G178" s="77"/>
      <c r="H178" s="77"/>
      <c r="I178" s="77"/>
      <c r="J178" s="77"/>
      <c r="K178" s="77"/>
      <c r="L178" s="77"/>
      <c r="M178" s="77"/>
      <c r="N178" s="77"/>
      <c r="O178" s="77"/>
      <c r="P178" s="77"/>
      <c r="Q178" s="17" t="s">
        <v>24</v>
      </c>
      <c r="R178" s="17" t="s">
        <v>24</v>
      </c>
      <c r="S178" s="17" t="s">
        <v>24</v>
      </c>
      <c r="T178" s="17"/>
      <c r="U178" s="17"/>
      <c r="V178" s="17"/>
      <c r="W178" s="18" t="str">
        <f t="shared" ref="W178" si="39">IF(OR(IF(M178="",IF(L178="",IF(K178="","",K178),L178),M178)="F",IF(P178="",IF(O178="",IF(N178="","",N178),O178),P178)="F",IF(S178="",IF(R178="",IF(Q178="","",Q178),R178),S178)="F",IF(V178="",IF(U178="",IF(T178="","",T178),U178),V178)="F")=TRUE,"F",IF(OR(IF(M178="",IF(L178="",IF(K178="","",K178),L178),M178)="PE",IF(P178="",IF(O178="",IF(N178="","",N178),O178),P178)="PE",IF(S178="",IF(R178="",IF(Q178="","",Q178),R178),S178)="PE",IF(V178="",IF(U178="",IF(T178="","",T178),U178),V178)="PE")=TRUE,"PE",IF(AND(IF(M178="",IF(L178="",IF(K178="","",K178),L178),M178)="",IF(P178="",IF(O178="",IF(N178="","",N178),O178),P178)="",IF(S178="",IF(R178="",IF(Q178="","",Q178),R178),S178)="",IF(V178="",IF(U178="",IF(T178="","",T178),U178),V178)="")=TRUE,"","P")))</f>
        <v>P</v>
      </c>
      <c r="X178" s="19"/>
      <c r="Y178" s="238"/>
    </row>
    <row r="179" spans="1:53" s="178" customFormat="1" ht="33" hidden="1" outlineLevel="1">
      <c r="A179" s="13" t="str">
        <f>IF(AND(D179="",D179=""),"",$D$3&amp;"_"&amp;ROW()-10-COUNTBLANK($D$10:D179))</f>
        <v>HSCN_137</v>
      </c>
      <c r="B179" s="76" t="s">
        <v>957</v>
      </c>
      <c r="C179" s="76" t="s">
        <v>958</v>
      </c>
      <c r="D179" s="76" t="s">
        <v>1115</v>
      </c>
      <c r="E179" s="77"/>
      <c r="F179" s="77"/>
      <c r="G179" s="77"/>
      <c r="H179" s="77"/>
      <c r="I179" s="77"/>
      <c r="J179" s="77"/>
      <c r="K179" s="77"/>
      <c r="L179" s="77"/>
      <c r="M179" s="77"/>
      <c r="N179" s="77"/>
      <c r="O179" s="77"/>
      <c r="P179" s="77"/>
      <c r="Q179" s="17" t="s">
        <v>24</v>
      </c>
      <c r="R179" s="17" t="s">
        <v>24</v>
      </c>
      <c r="S179" s="17" t="s">
        <v>24</v>
      </c>
      <c r="T179" s="17"/>
      <c r="U179" s="17"/>
      <c r="V179" s="17"/>
      <c r="W179" s="18" t="str">
        <f t="shared" ref="W179" si="40">IF(OR(IF(M179="",IF(L179="",IF(K179="","",K179),L179),M179)="F",IF(P179="",IF(O179="",IF(N179="","",N179),O179),P179)="F",IF(S179="",IF(R179="",IF(Q179="","",Q179),R179),S179)="F",IF(V179="",IF(U179="",IF(T179="","",T179),U179),V179)="F")=TRUE,"F",IF(OR(IF(M179="",IF(L179="",IF(K179="","",K179),L179),M179)="PE",IF(P179="",IF(O179="",IF(N179="","",N179),O179),P179)="PE",IF(S179="",IF(R179="",IF(Q179="","",Q179),R179),S179)="PE",IF(V179="",IF(U179="",IF(T179="","",T179),U179),V179)="PE")=TRUE,"PE",IF(AND(IF(M179="",IF(L179="",IF(K179="","",K179),L179),M179)="",IF(P179="",IF(O179="",IF(N179="","",N179),O179),P179)="",IF(S179="",IF(R179="",IF(Q179="","",Q179),R179),S179)="",IF(V179="",IF(U179="",IF(T179="","",T179),U179),V179)="")=TRUE,"","P")))</f>
        <v>P</v>
      </c>
      <c r="X179" s="19"/>
      <c r="Y179" s="238"/>
    </row>
    <row r="180" spans="1:53" s="178" customFormat="1" ht="17.25" customHeight="1" collapsed="1">
      <c r="A180" s="13" t="str">
        <f>IF(AND(D180="",D180=""),"",$D$3&amp;"_"&amp;ROW()-10-COUNTBLANK($D$10:D180))</f>
        <v/>
      </c>
      <c r="B180" s="476" t="s">
        <v>236</v>
      </c>
      <c r="C180" s="477"/>
      <c r="D180" s="477"/>
      <c r="E180" s="477"/>
      <c r="F180" s="477"/>
      <c r="G180" s="477"/>
      <c r="H180" s="477"/>
      <c r="I180" s="477"/>
      <c r="J180" s="477"/>
      <c r="K180" s="477"/>
      <c r="L180" s="477"/>
      <c r="M180" s="477"/>
      <c r="N180" s="477"/>
      <c r="O180" s="477"/>
      <c r="P180" s="477"/>
      <c r="Q180" s="477"/>
      <c r="R180" s="477"/>
      <c r="S180" s="477"/>
      <c r="T180" s="477"/>
      <c r="U180" s="477"/>
      <c r="V180" s="477"/>
      <c r="W180" s="477"/>
      <c r="X180" s="478"/>
      <c r="Y180" s="238"/>
    </row>
    <row r="181" spans="1:53" s="178" customFormat="1" ht="33" hidden="1" outlineLevel="1">
      <c r="A181" s="13" t="str">
        <f>IF(AND(D181="",D181=""),"",$D$3&amp;"_"&amp;ROW()-10-COUNTBLANK($D$10:D181))</f>
        <v>HSCN_138</v>
      </c>
      <c r="B181" s="76" t="s">
        <v>186</v>
      </c>
      <c r="C181" s="76" t="s">
        <v>187</v>
      </c>
      <c r="D181" s="35" t="s">
        <v>1114</v>
      </c>
      <c r="E181" s="77"/>
      <c r="F181" s="77"/>
      <c r="G181" s="77"/>
      <c r="H181" s="77"/>
      <c r="I181" s="77"/>
      <c r="J181" s="77"/>
      <c r="K181" s="77"/>
      <c r="L181" s="77"/>
      <c r="M181" s="77"/>
      <c r="N181" s="77"/>
      <c r="O181" s="77"/>
      <c r="P181" s="77"/>
      <c r="Q181" s="17" t="s">
        <v>24</v>
      </c>
      <c r="R181" s="17" t="s">
        <v>24</v>
      </c>
      <c r="S181" s="17" t="s">
        <v>24</v>
      </c>
      <c r="T181" s="17"/>
      <c r="U181" s="17"/>
      <c r="V181" s="17"/>
      <c r="W181" s="18" t="str">
        <f t="shared" ref="W181" si="41">IF(OR(IF(M181="",IF(L181="",IF(K181="","",K181),L181),M181)="F",IF(P181="",IF(O181="",IF(N181="","",N181),O181),P181)="F",IF(S181="",IF(R181="",IF(Q181="","",Q181),R181),S181)="F",IF(V181="",IF(U181="",IF(T181="","",T181),U181),V181)="F")=TRUE,"F",IF(OR(IF(M181="",IF(L181="",IF(K181="","",K181),L181),M181)="PE",IF(P181="",IF(O181="",IF(N181="","",N181),O181),P181)="PE",IF(S181="",IF(R181="",IF(Q181="","",Q181),R181),S181)="PE",IF(V181="",IF(U181="",IF(T181="","",T181),U181),V181)="PE")=TRUE,"PE",IF(AND(IF(M181="",IF(L181="",IF(K181="","",K181),L181),M181)="",IF(P181="",IF(O181="",IF(N181="","",N181),O181),P181)="",IF(S181="",IF(R181="",IF(Q181="","",Q181),R181),S181)="",IF(V181="",IF(U181="",IF(T181="","",T181),U181),V181)="")=TRUE,"","P")))</f>
        <v>P</v>
      </c>
      <c r="X181" s="19"/>
      <c r="Y181" s="238"/>
    </row>
    <row r="182" spans="1:53" s="178" customFormat="1" hidden="1" outlineLevel="1">
      <c r="A182" s="13" t="str">
        <f>IF(AND(D182="",D182=""),"",$D$3&amp;"_"&amp;ROW()-10-COUNTBLANK($D$10:D182))</f>
        <v>HSCN_139</v>
      </c>
      <c r="B182" s="76" t="s">
        <v>1084</v>
      </c>
      <c r="C182" s="76" t="s">
        <v>1085</v>
      </c>
      <c r="D182" s="76" t="s">
        <v>1086</v>
      </c>
      <c r="E182" s="77"/>
      <c r="F182" s="77"/>
      <c r="G182" s="77"/>
      <c r="H182" s="77"/>
      <c r="I182" s="77"/>
      <c r="J182" s="77"/>
      <c r="K182" s="77"/>
      <c r="L182" s="77"/>
      <c r="M182" s="77"/>
      <c r="N182" s="77"/>
      <c r="O182" s="77"/>
      <c r="P182" s="77"/>
      <c r="Q182" s="17" t="s">
        <v>24</v>
      </c>
      <c r="R182" s="17" t="s">
        <v>24</v>
      </c>
      <c r="S182" s="17" t="s">
        <v>24</v>
      </c>
      <c r="T182" s="17"/>
      <c r="U182" s="17"/>
      <c r="V182" s="17"/>
      <c r="W182" s="18" t="str">
        <f t="shared" ref="W182" si="42">IF(OR(IF(M182="",IF(L182="",IF(K182="","",K182),L182),M182)="F",IF(P182="",IF(O182="",IF(N182="","",N182),O182),P182)="F",IF(S182="",IF(R182="",IF(Q182="","",Q182),R182),S182)="F",IF(V182="",IF(U182="",IF(T182="","",T182),U182),V182)="F")=TRUE,"F",IF(OR(IF(M182="",IF(L182="",IF(K182="","",K182),L182),M182)="PE",IF(P182="",IF(O182="",IF(N182="","",N182),O182),P182)="PE",IF(S182="",IF(R182="",IF(Q182="","",Q182),R182),S182)="PE",IF(V182="",IF(U182="",IF(T182="","",T182),U182),V182)="PE")=TRUE,"PE",IF(AND(IF(M182="",IF(L182="",IF(K182="","",K182),L182),M182)="",IF(P182="",IF(O182="",IF(N182="","",N182),O182),P182)="",IF(S182="",IF(R182="",IF(Q182="","",Q182),R182),S182)="",IF(V182="",IF(U182="",IF(T182="","",T182),U182),V182)="")=TRUE,"","P")))</f>
        <v>P</v>
      </c>
      <c r="X182" s="19"/>
      <c r="Y182" s="238"/>
    </row>
    <row r="183" spans="1:53" s="178" customFormat="1" ht="17.25" customHeight="1" collapsed="1">
      <c r="A183" s="13" t="str">
        <f>IF(AND(D183="",D183=""),"",$D$3&amp;"_"&amp;ROW()-10-COUNTBLANK($D$10:D183))</f>
        <v/>
      </c>
      <c r="B183" s="476" t="s">
        <v>237</v>
      </c>
      <c r="C183" s="477"/>
      <c r="D183" s="477"/>
      <c r="E183" s="477"/>
      <c r="F183" s="477"/>
      <c r="G183" s="477"/>
      <c r="H183" s="477"/>
      <c r="I183" s="477"/>
      <c r="J183" s="477"/>
      <c r="K183" s="477"/>
      <c r="L183" s="477"/>
      <c r="M183" s="477"/>
      <c r="N183" s="477"/>
      <c r="O183" s="477"/>
      <c r="P183" s="477"/>
      <c r="Q183" s="477"/>
      <c r="R183" s="477"/>
      <c r="S183" s="477"/>
      <c r="T183" s="477"/>
      <c r="U183" s="477"/>
      <c r="V183" s="477"/>
      <c r="W183" s="477"/>
      <c r="X183" s="478"/>
      <c r="Y183" s="238"/>
    </row>
    <row r="184" spans="1:53" s="178" customFormat="1" ht="33" hidden="1" outlineLevel="1">
      <c r="A184" s="13" t="str">
        <f>IF(AND(D184="",D184=""),"",$D$3&amp;"_"&amp;ROW()-10-COUNTBLANK($D$10:D184))</f>
        <v>HSCN_140</v>
      </c>
      <c r="B184" s="76" t="s">
        <v>186</v>
      </c>
      <c r="C184" s="76" t="s">
        <v>187</v>
      </c>
      <c r="D184" s="35" t="s">
        <v>1114</v>
      </c>
      <c r="E184" s="77"/>
      <c r="F184" s="77"/>
      <c r="G184" s="77"/>
      <c r="H184" s="77"/>
      <c r="I184" s="77"/>
      <c r="J184" s="77"/>
      <c r="K184" s="77"/>
      <c r="L184" s="77"/>
      <c r="M184" s="77"/>
      <c r="N184" s="77"/>
      <c r="O184" s="77"/>
      <c r="P184" s="77"/>
      <c r="Q184" s="17" t="s">
        <v>24</v>
      </c>
      <c r="R184" s="17" t="s">
        <v>24</v>
      </c>
      <c r="S184" s="17" t="s">
        <v>24</v>
      </c>
      <c r="T184" s="17"/>
      <c r="U184" s="17"/>
      <c r="V184" s="17"/>
      <c r="W184" s="18" t="str">
        <f t="shared" ref="W184" si="43">IF(OR(IF(M184="",IF(L184="",IF(K184="","",K184),L184),M184)="F",IF(P184="",IF(O184="",IF(N184="","",N184),O184),P184)="F",IF(S184="",IF(R184="",IF(Q184="","",Q184),R184),S184)="F",IF(V184="",IF(U184="",IF(T184="","",T184),U184),V184)="F")=TRUE,"F",IF(OR(IF(M184="",IF(L184="",IF(K184="","",K184),L184),M184)="PE",IF(P184="",IF(O184="",IF(N184="","",N184),O184),P184)="PE",IF(S184="",IF(R184="",IF(Q184="","",Q184),R184),S184)="PE",IF(V184="",IF(U184="",IF(T184="","",T184),U184),V184)="PE")=TRUE,"PE",IF(AND(IF(M184="",IF(L184="",IF(K184="","",K184),L184),M184)="",IF(P184="",IF(O184="",IF(N184="","",N184),O184),P184)="",IF(S184="",IF(R184="",IF(Q184="","",Q184),R184),S184)="",IF(V184="",IF(U184="",IF(T184="","",T184),U184),V184)="")=TRUE,"","P")))</f>
        <v>P</v>
      </c>
      <c r="X184" s="19"/>
      <c r="Y184" s="238"/>
    </row>
    <row r="185" spans="1:53" s="178" customFormat="1" hidden="1" outlineLevel="1">
      <c r="A185" s="13" t="str">
        <f>IF(AND(D185="",D185=""),"",$D$3&amp;"_"&amp;ROW()-10-COUNTBLANK($D$10:D185))</f>
        <v>HSCN_141</v>
      </c>
      <c r="B185" s="76" t="s">
        <v>963</v>
      </c>
      <c r="C185" s="76" t="s">
        <v>964</v>
      </c>
      <c r="D185" s="76" t="s">
        <v>965</v>
      </c>
      <c r="E185" s="77"/>
      <c r="F185" s="77"/>
      <c r="G185" s="77"/>
      <c r="H185" s="77"/>
      <c r="I185" s="77"/>
      <c r="J185" s="77"/>
      <c r="K185" s="77"/>
      <c r="L185" s="77"/>
      <c r="M185" s="77"/>
      <c r="N185" s="77"/>
      <c r="O185" s="77"/>
      <c r="P185" s="77"/>
      <c r="Q185" s="17" t="s">
        <v>24</v>
      </c>
      <c r="R185" s="17" t="s">
        <v>24</v>
      </c>
      <c r="S185" s="17" t="s">
        <v>24</v>
      </c>
      <c r="T185" s="17"/>
      <c r="U185" s="17"/>
      <c r="V185" s="17"/>
      <c r="W185" s="18" t="str">
        <f t="shared" ref="W185" si="44">IF(OR(IF(M185="",IF(L185="",IF(K185="","",K185),L185),M185)="F",IF(P185="",IF(O185="",IF(N185="","",N185),O185),P185)="F",IF(S185="",IF(R185="",IF(Q185="","",Q185),R185),S185)="F",IF(V185="",IF(U185="",IF(T185="","",T185),U185),V185)="F")=TRUE,"F",IF(OR(IF(M185="",IF(L185="",IF(K185="","",K185),L185),M185)="PE",IF(P185="",IF(O185="",IF(N185="","",N185),O185),P185)="PE",IF(S185="",IF(R185="",IF(Q185="","",Q185),R185),S185)="PE",IF(V185="",IF(U185="",IF(T185="","",T185),U185),V185)="PE")=TRUE,"PE",IF(AND(IF(M185="",IF(L185="",IF(K185="","",K185),L185),M185)="",IF(P185="",IF(O185="",IF(N185="","",N185),O185),P185)="",IF(S185="",IF(R185="",IF(Q185="","",Q185),R185),S185)="",IF(V185="",IF(U185="",IF(T185="","",T185),U185),V185)="")=TRUE,"","P")))</f>
        <v>P</v>
      </c>
      <c r="X185" s="19"/>
      <c r="Y185" s="238"/>
    </row>
    <row r="186" spans="1:53" s="178" customFormat="1" ht="21" customHeight="1" collapsed="1">
      <c r="A186" s="13" t="str">
        <f>IF(AND(D186="",D186=""),"",$D$3&amp;"_"&amp;ROW()-10-COUNTBLANK($D$10:D186))</f>
        <v/>
      </c>
      <c r="B186" s="469" t="s">
        <v>658</v>
      </c>
      <c r="C186" s="470"/>
      <c r="D186" s="470"/>
      <c r="E186" s="470"/>
      <c r="F186" s="470"/>
      <c r="G186" s="470"/>
      <c r="H186" s="470"/>
      <c r="I186" s="470"/>
      <c r="J186" s="470"/>
      <c r="K186" s="470"/>
      <c r="L186" s="470"/>
      <c r="M186" s="470"/>
      <c r="N186" s="470"/>
      <c r="O186" s="470"/>
      <c r="P186" s="470"/>
      <c r="Q186" s="470"/>
      <c r="R186" s="470"/>
      <c r="S186" s="470"/>
      <c r="T186" s="470"/>
      <c r="U186" s="470"/>
      <c r="V186" s="470"/>
      <c r="W186" s="470"/>
      <c r="X186" s="471"/>
      <c r="Y186" s="239"/>
      <c r="Z186" s="23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row>
    <row r="187" spans="1:53" s="178" customFormat="1" ht="97.5" hidden="1" customHeight="1" outlineLevel="1">
      <c r="A187" s="13" t="str">
        <f>IF(AND(D187="",D187=""),"",$D$3&amp;"_"&amp;ROW()-10-COUNTBLANK($D$10:D187))</f>
        <v>HSCN_142</v>
      </c>
      <c r="B187" s="34" t="s">
        <v>46</v>
      </c>
      <c r="C187" s="35" t="s">
        <v>102</v>
      </c>
      <c r="D187" s="34" t="s">
        <v>48</v>
      </c>
      <c r="E187" s="36"/>
      <c r="F187" s="36"/>
      <c r="G187" s="36"/>
      <c r="H187" s="36"/>
      <c r="I187" s="36"/>
      <c r="J187" s="36"/>
      <c r="K187" s="36"/>
      <c r="L187" s="36"/>
      <c r="M187" s="36"/>
      <c r="N187" s="36"/>
      <c r="O187" s="37"/>
      <c r="P187" s="36"/>
      <c r="Q187" s="17" t="s">
        <v>24</v>
      </c>
      <c r="R187" s="17" t="s">
        <v>24</v>
      </c>
      <c r="S187" s="17" t="s">
        <v>24</v>
      </c>
      <c r="T187" s="17"/>
      <c r="U187" s="17"/>
      <c r="V187" s="17"/>
      <c r="W187" s="18" t="str">
        <f t="shared" ref="W187" si="45">IF(OR(IF(M187="",IF(L187="",IF(K187="","",K187),L187),M187)="F",IF(P187="",IF(O187="",IF(N187="","",N187),O187),P187)="F",IF(S187="",IF(R187="",IF(Q187="","",Q187),R187),S187)="F",IF(V187="",IF(U187="",IF(T187="","",T187),U187),V187)="F")=TRUE,"F",IF(OR(IF(M187="",IF(L187="",IF(K187="","",K187),L187),M187)="PE",IF(P187="",IF(O187="",IF(N187="","",N187),O187),P187)="PE",IF(S187="",IF(R187="",IF(Q187="","",Q187),R187),S187)="PE",IF(V187="",IF(U187="",IF(T187="","",T187),U187),V187)="PE")=TRUE,"PE",IF(AND(IF(M187="",IF(L187="",IF(K187="","",K187),L187),M187)="",IF(P187="",IF(O187="",IF(N187="","",N187),O187),P187)="",IF(S187="",IF(R187="",IF(Q187="","",Q187),R187),S187)="",IF(V187="",IF(U187="",IF(T187="","",T187),U187),V187)="")=TRUE,"","P")))</f>
        <v>P</v>
      </c>
      <c r="X187" s="19"/>
      <c r="Y187" s="239"/>
      <c r="Z187" s="23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row>
    <row r="188" spans="1:53" s="178" customFormat="1" ht="79.5" hidden="1" customHeight="1" outlineLevel="1">
      <c r="A188" s="13" t="str">
        <f>IF(AND(D188="",D188=""),"",$D$3&amp;"_"&amp;ROW()-10-COUNTBLANK($D$10:D188))</f>
        <v>HSCN_143</v>
      </c>
      <c r="B188" s="41" t="s">
        <v>49</v>
      </c>
      <c r="C188" s="42" t="s">
        <v>103</v>
      </c>
      <c r="D188" s="43" t="s">
        <v>51</v>
      </c>
      <c r="E188" s="44"/>
      <c r="F188" s="36"/>
      <c r="G188" s="36"/>
      <c r="H188" s="36"/>
      <c r="I188" s="36"/>
      <c r="J188" s="36"/>
      <c r="K188" s="36"/>
      <c r="L188" s="36"/>
      <c r="M188" s="36"/>
      <c r="N188" s="36"/>
      <c r="O188" s="37"/>
      <c r="P188" s="36"/>
      <c r="Q188" s="17" t="s">
        <v>24</v>
      </c>
      <c r="R188" s="17" t="s">
        <v>24</v>
      </c>
      <c r="S188" s="17" t="s">
        <v>24</v>
      </c>
      <c r="T188" s="17"/>
      <c r="U188" s="17"/>
      <c r="V188" s="17"/>
      <c r="W188" s="18" t="str">
        <f t="shared" ref="W188:W193" si="46">IF(OR(IF(M188="",IF(L188="",IF(K188="","",K188),L188),M188)="F",IF(P188="",IF(O188="",IF(N188="","",N188),O188),P188)="F",IF(S188="",IF(R188="",IF(Q188="","",Q188),R188),S188)="F",IF(V188="",IF(U188="",IF(T188="","",T188),U188),V188)="F")=TRUE,"F",IF(OR(IF(M188="",IF(L188="",IF(K188="","",K188),L188),M188)="PE",IF(P188="",IF(O188="",IF(N188="","",N188),O188),P188)="PE",IF(S188="",IF(R188="",IF(Q188="","",Q188),R188),S188)="PE",IF(V188="",IF(U188="",IF(T188="","",T188),U188),V188)="PE")=TRUE,"PE",IF(AND(IF(M188="",IF(L188="",IF(K188="","",K188),L188),M188)="",IF(P188="",IF(O188="",IF(N188="","",N188),O188),P188)="",IF(S188="",IF(R188="",IF(Q188="","",Q188),R188),S188)="",IF(V188="",IF(U188="",IF(T188="","",T188),U188),V188)="")=TRUE,"","P")))</f>
        <v>P</v>
      </c>
      <c r="X188" s="19"/>
      <c r="Y188" s="239"/>
      <c r="Z188" s="23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row>
    <row r="189" spans="1:53" s="178" customFormat="1" ht="79.5" hidden="1" customHeight="1" outlineLevel="1">
      <c r="A189" s="13" t="str">
        <f>IF(AND(D189="",D189=""),"",$D$3&amp;"_"&amp;ROW()-10-COUNTBLANK($D$10:D189))</f>
        <v>HSCN_144</v>
      </c>
      <c r="B189" s="46" t="s">
        <v>52</v>
      </c>
      <c r="C189" s="42" t="s">
        <v>53</v>
      </c>
      <c r="D189" s="43" t="s">
        <v>54</v>
      </c>
      <c r="E189" s="44"/>
      <c r="F189" s="36"/>
      <c r="G189" s="36"/>
      <c r="H189" s="36"/>
      <c r="I189" s="36"/>
      <c r="J189" s="36"/>
      <c r="K189" s="36"/>
      <c r="L189" s="36"/>
      <c r="M189" s="36"/>
      <c r="N189" s="36"/>
      <c r="O189" s="37"/>
      <c r="P189" s="36"/>
      <c r="Q189" s="17" t="s">
        <v>24</v>
      </c>
      <c r="R189" s="17" t="s">
        <v>24</v>
      </c>
      <c r="S189" s="17" t="s">
        <v>24</v>
      </c>
      <c r="T189" s="17"/>
      <c r="U189" s="17"/>
      <c r="V189" s="17"/>
      <c r="W189" s="18" t="str">
        <f t="shared" si="46"/>
        <v>P</v>
      </c>
      <c r="X189" s="1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row>
    <row r="190" spans="1:53" s="178" customFormat="1" ht="99" hidden="1" customHeight="1" outlineLevel="1">
      <c r="A190" s="13" t="str">
        <f>IF(AND(D190="",D190=""),"",$D$3&amp;"_"&amp;ROW()-10-COUNTBLANK($D$10:D190))</f>
        <v>HSCN_145</v>
      </c>
      <c r="B190" s="47" t="s">
        <v>55</v>
      </c>
      <c r="C190" s="42" t="s">
        <v>56</v>
      </c>
      <c r="D190" s="43" t="s">
        <v>54</v>
      </c>
      <c r="E190" s="44"/>
      <c r="F190" s="36"/>
      <c r="G190" s="36"/>
      <c r="H190" s="36"/>
      <c r="I190" s="36"/>
      <c r="J190" s="36"/>
      <c r="K190" s="36"/>
      <c r="L190" s="36"/>
      <c r="M190" s="36"/>
      <c r="N190" s="36"/>
      <c r="O190" s="37"/>
      <c r="P190" s="36"/>
      <c r="Q190" s="17" t="s">
        <v>24</v>
      </c>
      <c r="R190" s="17" t="s">
        <v>24</v>
      </c>
      <c r="S190" s="17" t="s">
        <v>24</v>
      </c>
      <c r="T190" s="17"/>
      <c r="U190" s="17"/>
      <c r="V190" s="17"/>
      <c r="W190" s="18" t="str">
        <f t="shared" si="46"/>
        <v>P</v>
      </c>
      <c r="X190" s="1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row>
    <row r="191" spans="1:53" s="178" customFormat="1" ht="84" hidden="1" customHeight="1" outlineLevel="1">
      <c r="A191" s="13" t="str">
        <f>IF(AND(D191="",D191=""),"",$D$3&amp;"_"&amp;ROW()-10-COUNTBLANK($D$10:D191))</f>
        <v>HSCN_146</v>
      </c>
      <c r="B191" s="47" t="s">
        <v>57</v>
      </c>
      <c r="C191" s="42" t="s">
        <v>58</v>
      </c>
      <c r="D191" s="43" t="s">
        <v>54</v>
      </c>
      <c r="E191" s="44"/>
      <c r="F191" s="36"/>
      <c r="G191" s="36"/>
      <c r="H191" s="36"/>
      <c r="I191" s="36"/>
      <c r="J191" s="36"/>
      <c r="K191" s="36"/>
      <c r="L191" s="36"/>
      <c r="M191" s="36"/>
      <c r="N191" s="36"/>
      <c r="O191" s="37"/>
      <c r="P191" s="36"/>
      <c r="Q191" s="17" t="s">
        <v>24</v>
      </c>
      <c r="R191" s="17" t="s">
        <v>24</v>
      </c>
      <c r="S191" s="17" t="s">
        <v>24</v>
      </c>
      <c r="T191" s="17"/>
      <c r="U191" s="17"/>
      <c r="V191" s="17"/>
      <c r="W191" s="18" t="str">
        <f t="shared" si="46"/>
        <v>P</v>
      </c>
      <c r="X191" s="1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row>
    <row r="192" spans="1:53" s="178" customFormat="1" ht="40.5" hidden="1" customHeight="1" outlineLevel="1">
      <c r="A192" s="13" t="str">
        <f>IF(AND(D192="",D192=""),"",$D$3&amp;"_"&amp;ROW()-10-COUNTBLANK($D$10:D192))</f>
        <v>HSCN_147</v>
      </c>
      <c r="B192" s="47" t="s">
        <v>59</v>
      </c>
      <c r="C192" s="42" t="s">
        <v>60</v>
      </c>
      <c r="D192" s="43" t="s">
        <v>61</v>
      </c>
      <c r="E192" s="44"/>
      <c r="F192" s="36"/>
      <c r="G192" s="36"/>
      <c r="H192" s="36"/>
      <c r="I192" s="36"/>
      <c r="J192" s="36"/>
      <c r="K192" s="36"/>
      <c r="L192" s="36"/>
      <c r="M192" s="36"/>
      <c r="N192" s="36"/>
      <c r="O192" s="37"/>
      <c r="P192" s="36"/>
      <c r="Q192" s="17" t="s">
        <v>24</v>
      </c>
      <c r="R192" s="17" t="s">
        <v>24</v>
      </c>
      <c r="S192" s="17" t="s">
        <v>24</v>
      </c>
      <c r="T192" s="17"/>
      <c r="U192" s="17"/>
      <c r="V192" s="17"/>
      <c r="W192" s="18" t="str">
        <f t="shared" si="46"/>
        <v>P</v>
      </c>
      <c r="X192" s="19"/>
      <c r="Y192" s="239"/>
      <c r="Z192" s="239"/>
      <c r="AA192" s="239"/>
      <c r="AB192" s="239"/>
      <c r="AC192" s="239"/>
      <c r="AD192" s="239"/>
      <c r="AE192" s="239"/>
      <c r="AF192" s="239"/>
      <c r="AG192" s="239"/>
      <c r="AH192" s="239"/>
      <c r="AI192" s="239"/>
      <c r="AJ192" s="239"/>
      <c r="AK192" s="239"/>
      <c r="AL192" s="239"/>
      <c r="AM192" s="239"/>
      <c r="AN192" s="239"/>
      <c r="AO192" s="239"/>
      <c r="AP192" s="239"/>
      <c r="AQ192" s="239"/>
      <c r="AR192" s="239"/>
      <c r="AS192" s="239"/>
      <c r="AT192" s="239"/>
      <c r="AU192" s="239"/>
      <c r="AV192" s="239"/>
      <c r="AW192" s="239"/>
      <c r="AX192" s="239"/>
      <c r="AY192" s="239"/>
      <c r="AZ192" s="239"/>
      <c r="BA192" s="239"/>
    </row>
    <row r="193" spans="1:116" s="178" customFormat="1" ht="33" hidden="1" outlineLevel="1">
      <c r="A193" s="13" t="str">
        <f>IF(AND(D193="",D193=""),"",$D$3&amp;"_"&amp;ROW()-10-COUNTBLANK($D$10:D193))</f>
        <v>HSCN_148</v>
      </c>
      <c r="B193" s="47" t="s">
        <v>62</v>
      </c>
      <c r="C193" s="42" t="s">
        <v>63</v>
      </c>
      <c r="D193" s="43" t="s">
        <v>64</v>
      </c>
      <c r="E193" s="44"/>
      <c r="F193" s="36"/>
      <c r="G193" s="36"/>
      <c r="H193" s="36"/>
      <c r="I193" s="36"/>
      <c r="J193" s="36"/>
      <c r="K193" s="36"/>
      <c r="L193" s="36"/>
      <c r="M193" s="36"/>
      <c r="N193" s="36"/>
      <c r="O193" s="37"/>
      <c r="P193" s="36"/>
      <c r="Q193" s="17" t="s">
        <v>24</v>
      </c>
      <c r="R193" s="17" t="s">
        <v>24</v>
      </c>
      <c r="S193" s="17" t="s">
        <v>24</v>
      </c>
      <c r="T193" s="17"/>
      <c r="U193" s="17"/>
      <c r="V193" s="17"/>
      <c r="W193" s="18" t="str">
        <f t="shared" si="46"/>
        <v>P</v>
      </c>
      <c r="X193" s="1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row>
    <row r="194" spans="1:116" s="178" customFormat="1" ht="17.25" customHeight="1" collapsed="1">
      <c r="A194" s="13" t="str">
        <f>IF(AND(D194="",D194=""),"",$D$3&amp;"_"&amp;ROW()-10-COUNTBLANK($D$10:D194))</f>
        <v/>
      </c>
      <c r="B194" s="476" t="s">
        <v>239</v>
      </c>
      <c r="C194" s="477"/>
      <c r="D194" s="477"/>
      <c r="E194" s="477"/>
      <c r="F194" s="477"/>
      <c r="G194" s="477"/>
      <c r="H194" s="477"/>
      <c r="I194" s="477"/>
      <c r="J194" s="477"/>
      <c r="K194" s="477"/>
      <c r="L194" s="477"/>
      <c r="M194" s="477"/>
      <c r="N194" s="477"/>
      <c r="O194" s="477"/>
      <c r="P194" s="477"/>
      <c r="Q194" s="477"/>
      <c r="R194" s="477"/>
      <c r="S194" s="477"/>
      <c r="T194" s="477"/>
      <c r="U194" s="477"/>
      <c r="V194" s="477"/>
      <c r="W194" s="477"/>
      <c r="X194" s="478"/>
      <c r="Y194" s="238"/>
    </row>
    <row r="195" spans="1:116" s="178" customFormat="1" ht="33" hidden="1" outlineLevel="1">
      <c r="A195" s="13" t="str">
        <f>IF(AND(D195="",D195=""),"",$D$3&amp;"_"&amp;ROW()-10-COUNTBLANK($D$10:D195))</f>
        <v>HSCN_149</v>
      </c>
      <c r="B195" s="35" t="s">
        <v>186</v>
      </c>
      <c r="C195" s="35" t="s">
        <v>187</v>
      </c>
      <c r="D195" s="35" t="s">
        <v>1114</v>
      </c>
      <c r="E195" s="86"/>
      <c r="F195" s="86"/>
      <c r="G195" s="86"/>
      <c r="H195" s="86"/>
      <c r="I195" s="86"/>
      <c r="J195" s="86"/>
      <c r="K195" s="86"/>
      <c r="L195" s="86"/>
      <c r="M195" s="86"/>
      <c r="N195" s="86"/>
      <c r="O195" s="86"/>
      <c r="P195" s="86"/>
      <c r="Q195" s="17" t="s">
        <v>24</v>
      </c>
      <c r="R195" s="17" t="s">
        <v>24</v>
      </c>
      <c r="S195" s="17" t="s">
        <v>24</v>
      </c>
      <c r="T195" s="17"/>
      <c r="U195" s="17"/>
      <c r="V195" s="17"/>
      <c r="W195" s="18" t="str">
        <f t="shared" ref="W195" si="47">IF(OR(IF(M195="",IF(L195="",IF(K195="","",K195),L195),M195)="F",IF(P195="",IF(O195="",IF(N195="","",N195),O195),P195)="F",IF(S195="",IF(R195="",IF(Q195="","",Q195),R195),S195)="F",IF(V195="",IF(U195="",IF(T195="","",T195),U195),V195)="F")=TRUE,"F",IF(OR(IF(M195="",IF(L195="",IF(K195="","",K195),L195),M195)="PE",IF(P195="",IF(O195="",IF(N195="","",N195),O195),P195)="PE",IF(S195="",IF(R195="",IF(Q195="","",Q195),R195),S195)="PE",IF(V195="",IF(U195="",IF(T195="","",T195),U195),V195)="PE")=TRUE,"PE",IF(AND(IF(M195="",IF(L195="",IF(K195="","",K195),L195),M195)="",IF(P195="",IF(O195="",IF(N195="","",N195),O195),P195)="",IF(S195="",IF(R195="",IF(Q195="","",Q195),R195),S195)="",IF(V195="",IF(U195="",IF(T195="","",T195),U195),V195)="")=TRUE,"","P")))</f>
        <v>P</v>
      </c>
      <c r="X195" s="19"/>
      <c r="Y195" s="238"/>
    </row>
    <row r="196" spans="1:116" s="178" customFormat="1" hidden="1" outlineLevel="1">
      <c r="A196" s="13" t="str">
        <f>IF(AND(D196="",D196=""),"",$D$3&amp;"_"&amp;ROW()-10-COUNTBLANK($D$10:D196))</f>
        <v>HSCN_150</v>
      </c>
      <c r="B196" s="35" t="s">
        <v>970</v>
      </c>
      <c r="C196" s="35" t="s">
        <v>971</v>
      </c>
      <c r="D196" s="35" t="s">
        <v>972</v>
      </c>
      <c r="E196" s="86"/>
      <c r="F196" s="86"/>
      <c r="G196" s="86"/>
      <c r="H196" s="86"/>
      <c r="I196" s="86"/>
      <c r="J196" s="86"/>
      <c r="K196" s="86"/>
      <c r="L196" s="86"/>
      <c r="M196" s="86"/>
      <c r="N196" s="86"/>
      <c r="O196" s="86"/>
      <c r="P196" s="86"/>
      <c r="Q196" s="17" t="s">
        <v>24</v>
      </c>
      <c r="R196" s="17" t="s">
        <v>24</v>
      </c>
      <c r="S196" s="17" t="s">
        <v>24</v>
      </c>
      <c r="T196" s="17"/>
      <c r="U196" s="17"/>
      <c r="V196" s="17"/>
      <c r="W196" s="18" t="str">
        <f t="shared" ref="W196" si="48">IF(OR(IF(M196="",IF(L196="",IF(K196="","",K196),L196),M196)="F",IF(P196="",IF(O196="",IF(N196="","",N196),O196),P196)="F",IF(S196="",IF(R196="",IF(Q196="","",Q196),R196),S196)="F",IF(V196="",IF(U196="",IF(T196="","",T196),U196),V196)="F")=TRUE,"F",IF(OR(IF(M196="",IF(L196="",IF(K196="","",K196),L196),M196)="PE",IF(P196="",IF(O196="",IF(N196="","",N196),O196),P196)="PE",IF(S196="",IF(R196="",IF(Q196="","",Q196),R196),S196)="PE",IF(V196="",IF(U196="",IF(T196="","",T196),U196),V196)="PE")=TRUE,"PE",IF(AND(IF(M196="",IF(L196="",IF(K196="","",K196),L196),M196)="",IF(P196="",IF(O196="",IF(N196="","",N196),O196),P196)="",IF(S196="",IF(R196="",IF(Q196="","",Q196),R196),S196)="",IF(V196="",IF(U196="",IF(T196="","",T196),U196),V196)="")=TRUE,"","P")))</f>
        <v>P</v>
      </c>
      <c r="X196" s="19"/>
      <c r="Y196" s="238"/>
    </row>
    <row r="197" spans="1:116" s="178" customFormat="1" ht="17.25" customHeight="1" collapsed="1">
      <c r="A197" s="13" t="str">
        <f>IF(AND(D197="",D197=""),"",$D$3&amp;"_"&amp;ROW()-10-COUNTBLANK($D$10:D197))</f>
        <v/>
      </c>
      <c r="B197" s="476" t="s">
        <v>240</v>
      </c>
      <c r="C197" s="477"/>
      <c r="D197" s="477"/>
      <c r="E197" s="477"/>
      <c r="F197" s="477"/>
      <c r="G197" s="477"/>
      <c r="H197" s="477"/>
      <c r="I197" s="477"/>
      <c r="J197" s="477"/>
      <c r="K197" s="477"/>
      <c r="L197" s="477"/>
      <c r="M197" s="477"/>
      <c r="N197" s="477"/>
      <c r="O197" s="477"/>
      <c r="P197" s="477"/>
      <c r="Q197" s="477"/>
      <c r="R197" s="477"/>
      <c r="S197" s="477"/>
      <c r="T197" s="477"/>
      <c r="U197" s="477"/>
      <c r="V197" s="477"/>
      <c r="W197" s="477"/>
      <c r="X197" s="478"/>
      <c r="Y197" s="238"/>
    </row>
    <row r="198" spans="1:116" s="178" customFormat="1" ht="33" hidden="1" outlineLevel="1">
      <c r="A198" s="13" t="str">
        <f>IF(AND(D198="",D198=""),"",$D$3&amp;"_"&amp;ROW()-10-COUNTBLANK($D$10:D198))</f>
        <v>HSCN_151</v>
      </c>
      <c r="B198" s="76" t="s">
        <v>186</v>
      </c>
      <c r="C198" s="76" t="s">
        <v>187</v>
      </c>
      <c r="D198" s="35" t="s">
        <v>1114</v>
      </c>
      <c r="E198" s="77"/>
      <c r="F198" s="77"/>
      <c r="G198" s="77"/>
      <c r="H198" s="77"/>
      <c r="I198" s="77"/>
      <c r="J198" s="77"/>
      <c r="K198" s="77"/>
      <c r="L198" s="77"/>
      <c r="M198" s="77"/>
      <c r="N198" s="77"/>
      <c r="O198" s="77"/>
      <c r="P198" s="77"/>
      <c r="Q198" s="17" t="s">
        <v>24</v>
      </c>
      <c r="R198" s="17" t="s">
        <v>24</v>
      </c>
      <c r="S198" s="17" t="s">
        <v>24</v>
      </c>
      <c r="T198" s="17"/>
      <c r="U198" s="17"/>
      <c r="V198" s="17"/>
      <c r="W198" s="18" t="str">
        <f t="shared" ref="W198" si="49">IF(OR(IF(M198="",IF(L198="",IF(K198="","",K198),L198),M198)="F",IF(P198="",IF(O198="",IF(N198="","",N198),O198),P198)="F",IF(S198="",IF(R198="",IF(Q198="","",Q198),R198),S198)="F",IF(V198="",IF(U198="",IF(T198="","",T198),U198),V198)="F")=TRUE,"F",IF(OR(IF(M198="",IF(L198="",IF(K198="","",K198),L198),M198)="PE",IF(P198="",IF(O198="",IF(N198="","",N198),O198),P198)="PE",IF(S198="",IF(R198="",IF(Q198="","",Q198),R198),S198)="PE",IF(V198="",IF(U198="",IF(T198="","",T198),U198),V198)="PE")=TRUE,"PE",IF(AND(IF(M198="",IF(L198="",IF(K198="","",K198),L198),M198)="",IF(P198="",IF(O198="",IF(N198="","",N198),O198),P198)="",IF(S198="",IF(R198="",IF(Q198="","",Q198),R198),S198)="",IF(V198="",IF(U198="",IF(T198="","",T198),U198),V198)="")=TRUE,"","P")))</f>
        <v>P</v>
      </c>
      <c r="X198" s="19"/>
      <c r="Y198" s="238"/>
    </row>
    <row r="199" spans="1:116" s="178" customFormat="1" ht="33" hidden="1" outlineLevel="1">
      <c r="A199" s="13" t="str">
        <f>IF(AND(D199="",D199=""),"",$D$3&amp;"_"&amp;ROW()-10-COUNTBLANK($D$10:D199))</f>
        <v>HSCN_152</v>
      </c>
      <c r="B199" s="76" t="s">
        <v>973</v>
      </c>
      <c r="C199" s="76" t="s">
        <v>974</v>
      </c>
      <c r="D199" s="76" t="s">
        <v>1116</v>
      </c>
      <c r="E199" s="77"/>
      <c r="F199" s="77"/>
      <c r="G199" s="77"/>
      <c r="H199" s="77"/>
      <c r="I199" s="77"/>
      <c r="J199" s="77"/>
      <c r="K199" s="77"/>
      <c r="L199" s="77"/>
      <c r="M199" s="77"/>
      <c r="N199" s="77"/>
      <c r="O199" s="77"/>
      <c r="P199" s="77"/>
      <c r="Q199" s="17" t="s">
        <v>24</v>
      </c>
      <c r="R199" s="17" t="s">
        <v>24</v>
      </c>
      <c r="S199" s="17" t="s">
        <v>24</v>
      </c>
      <c r="T199" s="17"/>
      <c r="U199" s="17"/>
      <c r="V199" s="17"/>
      <c r="W199" s="18" t="str">
        <f t="shared" ref="W199" si="50">IF(OR(IF(M199="",IF(L199="",IF(K199="","",K199),L199),M199)="F",IF(P199="",IF(O199="",IF(N199="","",N199),O199),P199)="F",IF(S199="",IF(R199="",IF(Q199="","",Q199),R199),S199)="F",IF(V199="",IF(U199="",IF(T199="","",T199),U199),V199)="F")=TRUE,"F",IF(OR(IF(M199="",IF(L199="",IF(K199="","",K199),L199),M199)="PE",IF(P199="",IF(O199="",IF(N199="","",N199),O199),P199)="PE",IF(S199="",IF(R199="",IF(Q199="","",Q199),R199),S199)="PE",IF(V199="",IF(U199="",IF(T199="","",T199),U199),V199)="PE")=TRUE,"PE",IF(AND(IF(M199="",IF(L199="",IF(K199="","",K199),L199),M199)="",IF(P199="",IF(O199="",IF(N199="","",N199),O199),P199)="",IF(S199="",IF(R199="",IF(Q199="","",Q199),R199),S199)="",IF(V199="",IF(U199="",IF(T199="","",T199),U199),V199)="")=TRUE,"","P")))</f>
        <v>P</v>
      </c>
      <c r="X199" s="19"/>
      <c r="Y199" s="238"/>
    </row>
    <row r="200" spans="1:116" s="178" customFormat="1" ht="21" customHeight="1">
      <c r="A200" s="13" t="str">
        <f>IF(AND(D200="",D200=""),"",$D$3&amp;"_"&amp;ROW()-10-COUNTBLANK($D$10:D200))</f>
        <v/>
      </c>
      <c r="B200" s="479" t="s">
        <v>659</v>
      </c>
      <c r="C200" s="480"/>
      <c r="D200" s="480"/>
      <c r="E200" s="480"/>
      <c r="F200" s="480"/>
      <c r="G200" s="480"/>
      <c r="H200" s="480"/>
      <c r="I200" s="480"/>
      <c r="J200" s="480"/>
      <c r="K200" s="480"/>
      <c r="L200" s="480"/>
      <c r="M200" s="480"/>
      <c r="N200" s="480"/>
      <c r="O200" s="480"/>
      <c r="P200" s="480"/>
      <c r="Q200" s="480"/>
      <c r="R200" s="480"/>
      <c r="S200" s="480"/>
      <c r="T200" s="480"/>
      <c r="U200" s="480"/>
      <c r="V200" s="480"/>
      <c r="W200" s="480"/>
      <c r="X200" s="481"/>
      <c r="Y200" s="239"/>
      <c r="Z200" s="239"/>
      <c r="AA200" s="239"/>
      <c r="AB200" s="239"/>
      <c r="AC200" s="239"/>
      <c r="AD200" s="239"/>
      <c r="AE200" s="239"/>
      <c r="AF200" s="239"/>
      <c r="AG200" s="239"/>
      <c r="AH200" s="239"/>
      <c r="AI200" s="239"/>
      <c r="AJ200" s="239"/>
      <c r="AK200" s="239"/>
      <c r="AL200" s="239"/>
      <c r="AM200" s="239"/>
      <c r="AN200" s="239"/>
      <c r="AO200" s="239"/>
      <c r="AP200" s="239"/>
      <c r="AQ200" s="239"/>
      <c r="AR200" s="239"/>
      <c r="AS200" s="239"/>
      <c r="AT200" s="239"/>
      <c r="AU200" s="239"/>
      <c r="AV200" s="239"/>
      <c r="AW200" s="239"/>
      <c r="AX200" s="239"/>
      <c r="AY200" s="239"/>
      <c r="AZ200" s="239"/>
      <c r="BA200" s="239"/>
    </row>
    <row r="201" spans="1:116" s="268" customFormat="1" ht="53.25" customHeight="1" collapsed="1">
      <c r="A201" s="13" t="str">
        <f>IF(AND(D201="",D201=""),"",$D$3&amp;"_"&amp;ROW()-10-COUNTBLANK($D$10:D201))</f>
        <v/>
      </c>
      <c r="B201" s="411" t="s">
        <v>692</v>
      </c>
      <c r="C201" s="412"/>
      <c r="D201" s="412"/>
      <c r="E201" s="412"/>
      <c r="F201" s="412"/>
      <c r="G201" s="412"/>
      <c r="H201" s="412"/>
      <c r="I201" s="412"/>
      <c r="J201" s="412"/>
      <c r="K201" s="412"/>
      <c r="L201" s="412"/>
      <c r="M201" s="412"/>
      <c r="N201" s="412"/>
      <c r="O201" s="412"/>
      <c r="P201" s="412"/>
      <c r="Q201" s="412"/>
      <c r="R201" s="412"/>
      <c r="S201" s="412"/>
      <c r="T201" s="412"/>
      <c r="U201" s="412"/>
      <c r="V201" s="412"/>
      <c r="W201" s="412"/>
      <c r="X201" s="413"/>
      <c r="Y201" s="245"/>
      <c r="Z201" s="245"/>
      <c r="AA201" s="245"/>
      <c r="AB201" s="245"/>
      <c r="AC201" s="245"/>
      <c r="AD201" s="245"/>
      <c r="AE201" s="245"/>
      <c r="AF201" s="245"/>
      <c r="AG201" s="245"/>
      <c r="AH201" s="245"/>
      <c r="AI201" s="245"/>
      <c r="AJ201" s="245"/>
      <c r="AK201" s="245"/>
      <c r="AL201" s="245"/>
      <c r="AM201" s="245"/>
      <c r="AN201" s="245"/>
      <c r="AO201" s="245"/>
      <c r="AP201" s="245"/>
      <c r="AQ201" s="245"/>
      <c r="AR201" s="245"/>
      <c r="AS201" s="245"/>
      <c r="AT201" s="245"/>
      <c r="AU201" s="245"/>
      <c r="AV201" s="245"/>
      <c r="AW201" s="245"/>
      <c r="AX201" s="245"/>
      <c r="AY201" s="245"/>
      <c r="AZ201" s="245"/>
      <c r="BA201" s="245"/>
      <c r="BB201" s="245"/>
      <c r="BC201" s="245"/>
      <c r="BD201" s="245"/>
      <c r="BE201" s="245"/>
      <c r="BF201" s="245"/>
      <c r="BG201" s="245"/>
      <c r="BH201" s="245"/>
      <c r="BI201" s="245"/>
      <c r="BJ201" s="245"/>
      <c r="BK201" s="245"/>
      <c r="BL201" s="245"/>
      <c r="BM201" s="245"/>
      <c r="BN201" s="245"/>
      <c r="BO201" s="245"/>
      <c r="BP201" s="245"/>
      <c r="BQ201" s="245"/>
      <c r="BR201" s="245"/>
      <c r="BS201" s="245"/>
      <c r="BT201" s="245"/>
      <c r="BU201" s="245"/>
      <c r="BV201" s="245"/>
      <c r="BW201" s="245"/>
      <c r="BX201" s="245"/>
      <c r="BY201" s="245"/>
      <c r="BZ201" s="245"/>
      <c r="CA201" s="245"/>
      <c r="CB201" s="245"/>
      <c r="CC201" s="245"/>
      <c r="CD201" s="245"/>
      <c r="CE201" s="245"/>
      <c r="CF201" s="245"/>
      <c r="CG201" s="266"/>
      <c r="CH201" s="267"/>
      <c r="CI201" s="267"/>
      <c r="CJ201" s="267"/>
      <c r="CK201" s="267"/>
      <c r="CL201" s="267"/>
      <c r="CM201" s="267"/>
      <c r="CN201" s="267"/>
      <c r="CO201" s="267"/>
      <c r="CP201" s="267"/>
      <c r="CQ201" s="267"/>
      <c r="CR201" s="267"/>
      <c r="CS201" s="267"/>
      <c r="CT201" s="267"/>
      <c r="CU201" s="267"/>
      <c r="CV201" s="267"/>
      <c r="CW201" s="267"/>
      <c r="CX201" s="267"/>
      <c r="CY201" s="267"/>
      <c r="CZ201" s="267"/>
      <c r="DA201" s="267"/>
      <c r="DB201" s="267"/>
      <c r="DC201" s="267"/>
      <c r="DD201" s="267"/>
      <c r="DE201" s="267"/>
      <c r="DF201" s="267"/>
      <c r="DG201" s="267"/>
      <c r="DH201" s="267"/>
      <c r="DI201" s="267"/>
      <c r="DJ201" s="267"/>
      <c r="DK201" s="267"/>
      <c r="DL201" s="267"/>
    </row>
    <row r="202" spans="1:116" s="14" customFormat="1" collapsed="1">
      <c r="A202" s="13" t="str">
        <f>IF(AND(D202="",D202=""),"",$D$3&amp;"_"&amp;ROW()-10-COUNTBLANK($D$10:D202))</f>
        <v/>
      </c>
      <c r="B202" s="414" t="s">
        <v>21</v>
      </c>
      <c r="C202" s="414"/>
      <c r="D202" s="414"/>
      <c r="E202" s="414"/>
      <c r="F202" s="414"/>
      <c r="G202" s="414"/>
      <c r="H202" s="414"/>
      <c r="I202" s="414"/>
      <c r="J202" s="414"/>
      <c r="K202" s="414"/>
      <c r="L202" s="414"/>
      <c r="M202" s="414"/>
      <c r="N202" s="414"/>
      <c r="O202" s="414"/>
      <c r="P202" s="414"/>
      <c r="Q202" s="414"/>
      <c r="R202" s="414"/>
      <c r="S202" s="414"/>
      <c r="T202" s="414"/>
      <c r="U202" s="414"/>
      <c r="V202" s="414"/>
      <c r="W202" s="414"/>
      <c r="X202" s="414"/>
    </row>
    <row r="203" spans="1:116" s="243" customFormat="1" ht="15.75" customHeight="1" collapsed="1">
      <c r="A203" s="13" t="str">
        <f>IF(AND(D203="",D203=""),"",$D$3&amp;"_"&amp;ROW()-10-COUNTBLANK($D$10:D203))</f>
        <v/>
      </c>
      <c r="B203" s="402" t="s">
        <v>193</v>
      </c>
      <c r="C203" s="403"/>
      <c r="D203" s="403"/>
      <c r="E203" s="403"/>
      <c r="F203" s="403"/>
      <c r="G203" s="403"/>
      <c r="H203" s="403"/>
      <c r="I203" s="403"/>
      <c r="J203" s="403"/>
      <c r="K203" s="403"/>
      <c r="L203" s="403"/>
      <c r="M203" s="403"/>
      <c r="N203" s="403"/>
      <c r="O203" s="403"/>
      <c r="P203" s="403"/>
      <c r="Q203" s="403"/>
      <c r="R203" s="403"/>
      <c r="S203" s="403"/>
      <c r="T203" s="403"/>
      <c r="U203" s="403"/>
      <c r="V203" s="403"/>
      <c r="W203" s="403"/>
      <c r="X203" s="404"/>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c r="AT203" s="240"/>
      <c r="AU203" s="240"/>
      <c r="AV203" s="240"/>
      <c r="AW203" s="240"/>
      <c r="AX203" s="240"/>
      <c r="AY203" s="240"/>
      <c r="AZ203" s="240"/>
      <c r="BA203" s="240"/>
      <c r="BB203" s="240"/>
      <c r="BC203" s="240"/>
      <c r="BD203" s="240"/>
      <c r="BE203" s="240"/>
      <c r="BF203" s="240"/>
      <c r="BG203" s="240"/>
      <c r="BH203" s="240"/>
      <c r="BI203" s="240"/>
      <c r="BJ203" s="240"/>
      <c r="BK203" s="240"/>
      <c r="BL203" s="240"/>
      <c r="BM203" s="240"/>
      <c r="BN203" s="240"/>
      <c r="BO203" s="240"/>
      <c r="BP203" s="240"/>
      <c r="BQ203" s="240"/>
      <c r="BR203" s="240"/>
      <c r="BS203" s="240"/>
      <c r="BT203" s="240"/>
      <c r="BU203" s="240"/>
      <c r="BV203" s="240"/>
      <c r="BW203" s="240"/>
      <c r="BX203" s="240"/>
      <c r="BY203" s="240"/>
      <c r="BZ203" s="240"/>
      <c r="CA203" s="240"/>
      <c r="CB203" s="240"/>
      <c r="CC203" s="240"/>
      <c r="CD203" s="240"/>
      <c r="CE203" s="240"/>
      <c r="CF203" s="240"/>
      <c r="CG203" s="241"/>
      <c r="CH203" s="242"/>
      <c r="CI203" s="242"/>
      <c r="CJ203" s="242"/>
      <c r="CK203" s="242"/>
      <c r="CL203" s="242"/>
      <c r="CM203" s="242"/>
      <c r="CN203" s="242"/>
      <c r="CO203" s="242"/>
      <c r="CP203" s="242"/>
      <c r="CQ203" s="242"/>
      <c r="CR203" s="242"/>
      <c r="CS203" s="242"/>
      <c r="CT203" s="242"/>
      <c r="CU203" s="242"/>
      <c r="CV203" s="242"/>
      <c r="CW203" s="242"/>
      <c r="CX203" s="242"/>
      <c r="CY203" s="242"/>
      <c r="CZ203" s="242"/>
      <c r="DA203" s="242"/>
      <c r="DB203" s="242"/>
      <c r="DC203" s="242"/>
      <c r="DD203" s="242"/>
      <c r="DE203" s="242"/>
      <c r="DF203" s="242"/>
      <c r="DG203" s="242"/>
      <c r="DH203" s="242"/>
      <c r="DI203" s="242"/>
      <c r="DJ203" s="242"/>
      <c r="DK203" s="242"/>
      <c r="DL203" s="242"/>
    </row>
    <row r="204" spans="1:116" s="244" customFormat="1" ht="81" hidden="1" customHeight="1" outlineLevel="1">
      <c r="A204" s="13" t="str">
        <f>IF(AND(D204="",D204=""),"",$D$3&amp;"_"&amp;ROW()-10-COUNTBLANK($D$10:D204))</f>
        <v>HSCN_153</v>
      </c>
      <c r="B204" s="69" t="s">
        <v>194</v>
      </c>
      <c r="C204" s="69" t="s">
        <v>195</v>
      </c>
      <c r="D204" s="69" t="s">
        <v>1117</v>
      </c>
      <c r="E204" s="83"/>
      <c r="F204" s="83"/>
      <c r="G204" s="83"/>
      <c r="H204" s="83"/>
      <c r="I204" s="83"/>
      <c r="J204" s="83"/>
      <c r="K204" s="83"/>
      <c r="L204" s="83"/>
      <c r="M204" s="83"/>
      <c r="N204" s="83"/>
      <c r="O204" s="83"/>
      <c r="P204" s="83"/>
      <c r="Q204" s="17" t="s">
        <v>24</v>
      </c>
      <c r="R204" s="17" t="s">
        <v>24</v>
      </c>
      <c r="S204" s="17" t="s">
        <v>24</v>
      </c>
      <c r="T204" s="17"/>
      <c r="U204" s="17"/>
      <c r="V204" s="17"/>
      <c r="W204" s="18" t="str">
        <f t="shared" ref="W204" si="51">IF(OR(IF(M204="",IF(L204="",IF(K204="","",K204),L204),M204)="F",IF(P204="",IF(O204="",IF(N204="","",N204),O204),P204)="F",IF(S204="",IF(R204="",IF(Q204="","",Q204),R204),S204)="F",IF(V204="",IF(U204="",IF(T204="","",T204),U204),V204)="F")=TRUE,"F",IF(OR(IF(M204="",IF(L204="",IF(K204="","",K204),L204),M204)="PE",IF(P204="",IF(O204="",IF(N204="","",N204),O204),P204)="PE",IF(S204="",IF(R204="",IF(Q204="","",Q204),R204),S204)="PE",IF(V204="",IF(U204="",IF(T204="","",T204),U204),V204)="PE")=TRUE,"PE",IF(AND(IF(M204="",IF(L204="",IF(K204="","",K204),L204),M204)="",IF(P204="",IF(O204="",IF(N204="","",N204),O204),P204)="",IF(S204="",IF(R204="",IF(Q204="","",Q204),R204),S204)="",IF(V204="",IF(U204="",IF(T204="","",T204),U204),V204)="")=TRUE,"","P")))</f>
        <v>P</v>
      </c>
      <c r="X204" s="19"/>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c r="AT204" s="240"/>
      <c r="AU204" s="240"/>
      <c r="AV204" s="240"/>
      <c r="AW204" s="240"/>
      <c r="AX204" s="240"/>
      <c r="AY204" s="240"/>
      <c r="AZ204" s="240"/>
      <c r="BA204" s="240"/>
      <c r="BB204" s="240"/>
      <c r="BC204" s="240"/>
      <c r="BD204" s="240"/>
      <c r="BE204" s="240"/>
      <c r="BF204" s="240"/>
      <c r="BG204" s="240"/>
      <c r="BH204" s="240"/>
      <c r="BI204" s="240"/>
      <c r="BJ204" s="240"/>
      <c r="BK204" s="240"/>
      <c r="BL204" s="240"/>
      <c r="BM204" s="240"/>
      <c r="BN204" s="240"/>
      <c r="BO204" s="240"/>
      <c r="BP204" s="240"/>
      <c r="BQ204" s="240"/>
      <c r="BR204" s="240"/>
      <c r="BS204" s="240"/>
      <c r="BT204" s="240"/>
      <c r="BU204" s="240"/>
      <c r="BV204" s="240"/>
      <c r="BW204" s="240"/>
      <c r="BX204" s="240"/>
      <c r="BY204" s="240"/>
      <c r="BZ204" s="240"/>
      <c r="CA204" s="240"/>
      <c r="CB204" s="240"/>
      <c r="CC204" s="240"/>
      <c r="CD204" s="240"/>
      <c r="CE204" s="240"/>
      <c r="CF204" s="240"/>
      <c r="CG204" s="240"/>
      <c r="CH204" s="240"/>
      <c r="CI204" s="240"/>
      <c r="CJ204" s="240"/>
      <c r="CK204" s="240"/>
      <c r="CL204" s="240"/>
      <c r="CM204" s="240"/>
      <c r="CN204" s="240"/>
      <c r="CO204" s="240"/>
      <c r="CP204" s="240"/>
      <c r="CQ204" s="240"/>
      <c r="CR204" s="240"/>
      <c r="CS204" s="240"/>
      <c r="CT204" s="240"/>
      <c r="CU204" s="240"/>
      <c r="CV204" s="240"/>
      <c r="CW204" s="240"/>
      <c r="CX204" s="240"/>
      <c r="CY204" s="240"/>
      <c r="CZ204" s="240"/>
      <c r="DA204" s="240"/>
      <c r="DB204" s="240"/>
      <c r="DC204" s="240"/>
      <c r="DD204" s="240"/>
      <c r="DE204" s="240"/>
      <c r="DF204" s="240"/>
      <c r="DG204" s="240"/>
      <c r="DH204" s="240"/>
      <c r="DI204" s="240"/>
      <c r="DJ204" s="240"/>
      <c r="DK204" s="240"/>
      <c r="DL204" s="240"/>
    </row>
    <row r="205" spans="1:116" s="243" customFormat="1" ht="15.75" customHeight="1" collapsed="1">
      <c r="A205" s="13" t="str">
        <f>IF(AND(D205="",D205=""),"",$D$3&amp;"_"&amp;ROW()-10-COUNTBLANK($D$10:D205))</f>
        <v/>
      </c>
      <c r="B205" s="485" t="s">
        <v>651</v>
      </c>
      <c r="C205" s="486"/>
      <c r="D205" s="486"/>
      <c r="E205" s="486"/>
      <c r="F205" s="486"/>
      <c r="G205" s="486"/>
      <c r="H205" s="486"/>
      <c r="I205" s="486"/>
      <c r="J205" s="486"/>
      <c r="K205" s="486"/>
      <c r="L205" s="486"/>
      <c r="M205" s="486"/>
      <c r="N205" s="486"/>
      <c r="O205" s="486"/>
      <c r="P205" s="486"/>
      <c r="Q205" s="486"/>
      <c r="R205" s="486"/>
      <c r="S205" s="486"/>
      <c r="T205" s="486"/>
      <c r="U205" s="486"/>
      <c r="V205" s="486"/>
      <c r="W205" s="486"/>
      <c r="X205" s="487"/>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c r="AT205" s="240"/>
      <c r="AU205" s="240"/>
      <c r="AV205" s="240"/>
      <c r="AW205" s="240"/>
      <c r="AX205" s="240"/>
      <c r="AY205" s="240"/>
      <c r="AZ205" s="240"/>
      <c r="BA205" s="240"/>
      <c r="BB205" s="240"/>
      <c r="BC205" s="240"/>
      <c r="BD205" s="240"/>
      <c r="BE205" s="240"/>
      <c r="BF205" s="240"/>
      <c r="BG205" s="240"/>
      <c r="BH205" s="240"/>
      <c r="BI205" s="240"/>
      <c r="BJ205" s="240"/>
      <c r="BK205" s="240"/>
      <c r="BL205" s="240"/>
      <c r="BM205" s="240"/>
      <c r="BN205" s="240"/>
      <c r="BO205" s="240"/>
      <c r="BP205" s="240"/>
      <c r="BQ205" s="240"/>
      <c r="BR205" s="240"/>
      <c r="BS205" s="240"/>
      <c r="BT205" s="240"/>
      <c r="BU205" s="240"/>
      <c r="BV205" s="240"/>
      <c r="BW205" s="240"/>
      <c r="BX205" s="240"/>
      <c r="BY205" s="240"/>
      <c r="BZ205" s="240"/>
      <c r="CA205" s="240"/>
      <c r="CB205" s="240"/>
      <c r="CC205" s="240"/>
      <c r="CD205" s="240"/>
      <c r="CE205" s="240"/>
      <c r="CF205" s="240"/>
      <c r="CG205" s="241"/>
      <c r="CH205" s="242"/>
      <c r="CI205" s="242"/>
      <c r="CJ205" s="242"/>
      <c r="CK205" s="242"/>
      <c r="CL205" s="242"/>
      <c r="CM205" s="242"/>
      <c r="CN205" s="242"/>
      <c r="CO205" s="242"/>
      <c r="CP205" s="242"/>
      <c r="CQ205" s="242"/>
      <c r="CR205" s="242"/>
      <c r="CS205" s="242"/>
      <c r="CT205" s="242"/>
      <c r="CU205" s="242"/>
      <c r="CV205" s="242"/>
      <c r="CW205" s="242"/>
      <c r="CX205" s="242"/>
      <c r="CY205" s="242"/>
      <c r="CZ205" s="242"/>
      <c r="DA205" s="242"/>
      <c r="DB205" s="242"/>
      <c r="DC205" s="242"/>
      <c r="DD205" s="242"/>
      <c r="DE205" s="242"/>
      <c r="DF205" s="242"/>
      <c r="DG205" s="242"/>
      <c r="DH205" s="242"/>
      <c r="DI205" s="242"/>
      <c r="DJ205" s="242"/>
      <c r="DK205" s="242"/>
      <c r="DL205" s="242"/>
    </row>
    <row r="206" spans="1:116" s="244" customFormat="1" ht="81" hidden="1" customHeight="1" outlineLevel="1">
      <c r="A206" s="13" t="str">
        <f>IF(AND(D206="",D206=""),"",$D$3&amp;"_"&amp;ROW()-10-COUNTBLANK($D$10:D206))</f>
        <v>HSCN_154</v>
      </c>
      <c r="B206" s="69" t="s">
        <v>197</v>
      </c>
      <c r="C206" s="69" t="s">
        <v>198</v>
      </c>
      <c r="D206" s="69" t="s">
        <v>947</v>
      </c>
      <c r="E206" s="83"/>
      <c r="F206" s="83"/>
      <c r="G206" s="83"/>
      <c r="H206" s="83"/>
      <c r="I206" s="83"/>
      <c r="J206" s="83"/>
      <c r="K206" s="83"/>
      <c r="L206" s="83"/>
      <c r="M206" s="83"/>
      <c r="N206" s="83"/>
      <c r="O206" s="83"/>
      <c r="P206" s="83"/>
      <c r="Q206" s="17" t="s">
        <v>24</v>
      </c>
      <c r="R206" s="17" t="s">
        <v>24</v>
      </c>
      <c r="S206" s="17" t="s">
        <v>24</v>
      </c>
      <c r="T206" s="17"/>
      <c r="U206" s="17"/>
      <c r="V206" s="17"/>
      <c r="W206" s="18" t="str">
        <f t="shared" ref="W206" si="52">IF(OR(IF(M206="",IF(L206="",IF(K206="","",K206),L206),M206)="F",IF(P206="",IF(O206="",IF(N206="","",N206),O206),P206)="F",IF(S206="",IF(R206="",IF(Q206="","",Q206),R206),S206)="F",IF(V206="",IF(U206="",IF(T206="","",T206),U206),V206)="F")=TRUE,"F",IF(OR(IF(M206="",IF(L206="",IF(K206="","",K206),L206),M206)="PE",IF(P206="",IF(O206="",IF(N206="","",N206),O206),P206)="PE",IF(S206="",IF(R206="",IF(Q206="","",Q206),R206),S206)="PE",IF(V206="",IF(U206="",IF(T206="","",T206),U206),V206)="PE")=TRUE,"PE",IF(AND(IF(M206="",IF(L206="",IF(K206="","",K206),L206),M206)="",IF(P206="",IF(O206="",IF(N206="","",N206),O206),P206)="",IF(S206="",IF(R206="",IF(Q206="","",Q206),R206),S206)="",IF(V206="",IF(U206="",IF(T206="","",T206),U206),V206)="")=TRUE,"","P")))</f>
        <v>P</v>
      </c>
      <c r="X206" s="19"/>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c r="AT206" s="240"/>
      <c r="AU206" s="240"/>
      <c r="AV206" s="240"/>
      <c r="AW206" s="240"/>
      <c r="AX206" s="240"/>
      <c r="AY206" s="240"/>
      <c r="AZ206" s="240"/>
      <c r="BA206" s="240"/>
      <c r="BB206" s="240"/>
      <c r="BC206" s="240"/>
      <c r="BD206" s="240"/>
      <c r="BE206" s="240"/>
      <c r="BF206" s="240"/>
      <c r="BG206" s="240"/>
      <c r="BH206" s="240"/>
      <c r="BI206" s="240"/>
      <c r="BJ206" s="240"/>
      <c r="BK206" s="240"/>
      <c r="BL206" s="240"/>
      <c r="BM206" s="240"/>
      <c r="BN206" s="240"/>
      <c r="BO206" s="240"/>
      <c r="BP206" s="240"/>
      <c r="BQ206" s="240"/>
      <c r="BR206" s="240"/>
      <c r="BS206" s="240"/>
      <c r="BT206" s="240"/>
      <c r="BU206" s="240"/>
      <c r="BV206" s="240"/>
      <c r="BW206" s="240"/>
      <c r="BX206" s="240"/>
      <c r="BY206" s="240"/>
      <c r="BZ206" s="240"/>
      <c r="CA206" s="240"/>
      <c r="CB206" s="240"/>
      <c r="CC206" s="240"/>
      <c r="CD206" s="240"/>
      <c r="CE206" s="240"/>
      <c r="CF206" s="240"/>
      <c r="CG206" s="240"/>
      <c r="CH206" s="240"/>
      <c r="CI206" s="240"/>
      <c r="CJ206" s="240"/>
      <c r="CK206" s="240"/>
      <c r="CL206" s="240"/>
      <c r="CM206" s="240"/>
      <c r="CN206" s="240"/>
      <c r="CO206" s="240"/>
      <c r="CP206" s="240"/>
      <c r="CQ206" s="240"/>
      <c r="CR206" s="240"/>
      <c r="CS206" s="240"/>
      <c r="CT206" s="240"/>
      <c r="CU206" s="240"/>
      <c r="CV206" s="240"/>
      <c r="CW206" s="240"/>
      <c r="CX206" s="240"/>
      <c r="CY206" s="240"/>
      <c r="CZ206" s="240"/>
      <c r="DA206" s="240"/>
      <c r="DB206" s="240"/>
      <c r="DC206" s="240"/>
      <c r="DD206" s="240"/>
      <c r="DE206" s="240"/>
      <c r="DF206" s="240"/>
      <c r="DG206" s="240"/>
      <c r="DH206" s="240"/>
      <c r="DI206" s="240"/>
      <c r="DJ206" s="240"/>
      <c r="DK206" s="240"/>
      <c r="DL206" s="240"/>
    </row>
    <row r="207" spans="1:116" s="244" customFormat="1" ht="81" hidden="1" customHeight="1" outlineLevel="1">
      <c r="A207" s="13" t="str">
        <f>IF(AND(D207="",D207=""),"",$D$3&amp;"_"&amp;ROW()-10-COUNTBLANK($D$10:D207))</f>
        <v>HSCN_155</v>
      </c>
      <c r="B207" s="69" t="s">
        <v>109</v>
      </c>
      <c r="C207" s="69" t="s">
        <v>200</v>
      </c>
      <c r="D207" s="69" t="s">
        <v>1033</v>
      </c>
      <c r="E207" s="83"/>
      <c r="F207" s="83"/>
      <c r="G207" s="83"/>
      <c r="H207" s="83"/>
      <c r="I207" s="83"/>
      <c r="J207" s="83"/>
      <c r="K207" s="83"/>
      <c r="L207" s="83"/>
      <c r="M207" s="83"/>
      <c r="N207" s="83"/>
      <c r="O207" s="83"/>
      <c r="P207" s="83"/>
      <c r="Q207" s="17" t="s">
        <v>24</v>
      </c>
      <c r="R207" s="17" t="s">
        <v>24</v>
      </c>
      <c r="S207" s="17" t="s">
        <v>24</v>
      </c>
      <c r="T207" s="17"/>
      <c r="U207" s="17"/>
      <c r="V207" s="17"/>
      <c r="W207" s="18" t="str">
        <f t="shared" ref="W207:W211" si="53">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c r="AT207" s="240"/>
      <c r="AU207" s="240"/>
      <c r="AV207" s="240"/>
      <c r="AW207" s="240"/>
      <c r="AX207" s="240"/>
      <c r="AY207" s="240"/>
      <c r="AZ207" s="240"/>
      <c r="BA207" s="240"/>
      <c r="BB207" s="240"/>
      <c r="BC207" s="240"/>
      <c r="BD207" s="240"/>
      <c r="BE207" s="240"/>
      <c r="BF207" s="240"/>
      <c r="BG207" s="240"/>
      <c r="BH207" s="240"/>
      <c r="BI207" s="240"/>
      <c r="BJ207" s="240"/>
      <c r="BK207" s="240"/>
      <c r="BL207" s="240"/>
      <c r="BM207" s="240"/>
      <c r="BN207" s="240"/>
      <c r="BO207" s="240"/>
      <c r="BP207" s="240"/>
      <c r="BQ207" s="240"/>
      <c r="BR207" s="240"/>
      <c r="BS207" s="240"/>
      <c r="BT207" s="240"/>
      <c r="BU207" s="240"/>
      <c r="BV207" s="240"/>
      <c r="BW207" s="240"/>
      <c r="BX207" s="240"/>
      <c r="BY207" s="240"/>
      <c r="BZ207" s="240"/>
      <c r="CA207" s="240"/>
      <c r="CB207" s="240"/>
      <c r="CC207" s="240"/>
      <c r="CD207" s="240"/>
      <c r="CE207" s="240"/>
      <c r="CF207" s="240"/>
      <c r="CG207" s="240"/>
      <c r="CH207" s="240"/>
      <c r="CI207" s="240"/>
      <c r="CJ207" s="240"/>
      <c r="CK207" s="240"/>
      <c r="CL207" s="240"/>
      <c r="CM207" s="240"/>
      <c r="CN207" s="240"/>
      <c r="CO207" s="240"/>
      <c r="CP207" s="240"/>
      <c r="CQ207" s="240"/>
      <c r="CR207" s="240"/>
      <c r="CS207" s="240"/>
      <c r="CT207" s="240"/>
      <c r="CU207" s="240"/>
      <c r="CV207" s="240"/>
      <c r="CW207" s="240"/>
      <c r="CX207" s="240"/>
      <c r="CY207" s="240"/>
      <c r="CZ207" s="240"/>
      <c r="DA207" s="240"/>
      <c r="DB207" s="240"/>
      <c r="DC207" s="240"/>
      <c r="DD207" s="240"/>
      <c r="DE207" s="240"/>
      <c r="DF207" s="240"/>
      <c r="DG207" s="240"/>
      <c r="DH207" s="240"/>
      <c r="DI207" s="240"/>
      <c r="DJ207" s="240"/>
      <c r="DK207" s="240"/>
      <c r="DL207" s="240"/>
    </row>
    <row r="208" spans="1:116" s="244" customFormat="1" ht="81" hidden="1" customHeight="1" outlineLevel="1">
      <c r="A208" s="13" t="str">
        <f>IF(AND(D208="",D208=""),"",$D$3&amp;"_"&amp;ROW()-10-COUNTBLANK($D$10:D208))</f>
        <v>HSCN_156</v>
      </c>
      <c r="B208" s="78" t="s">
        <v>202</v>
      </c>
      <c r="C208" s="69" t="s">
        <v>203</v>
      </c>
      <c r="D208" s="69" t="s">
        <v>1109</v>
      </c>
      <c r="E208" s="83"/>
      <c r="F208" s="83"/>
      <c r="G208" s="83"/>
      <c r="H208" s="83"/>
      <c r="I208" s="83"/>
      <c r="J208" s="83"/>
      <c r="K208" s="83"/>
      <c r="L208" s="83"/>
      <c r="M208" s="83"/>
      <c r="N208" s="83"/>
      <c r="O208" s="83"/>
      <c r="P208" s="83"/>
      <c r="Q208" s="17" t="s">
        <v>24</v>
      </c>
      <c r="R208" s="17" t="s">
        <v>24</v>
      </c>
      <c r="S208" s="17" t="s">
        <v>24</v>
      </c>
      <c r="T208" s="17"/>
      <c r="U208" s="17"/>
      <c r="V208" s="17"/>
      <c r="W208" s="18" t="str">
        <f t="shared" si="53"/>
        <v>P</v>
      </c>
      <c r="X208" s="19"/>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c r="AT208" s="240"/>
      <c r="AU208" s="240"/>
      <c r="AV208" s="240"/>
      <c r="AW208" s="240"/>
      <c r="AX208" s="240"/>
      <c r="AY208" s="240"/>
      <c r="AZ208" s="240"/>
      <c r="BA208" s="240"/>
      <c r="BB208" s="240"/>
      <c r="BC208" s="240"/>
      <c r="BD208" s="240"/>
      <c r="BE208" s="240"/>
      <c r="BF208" s="240"/>
      <c r="BG208" s="240"/>
      <c r="BH208" s="240"/>
      <c r="BI208" s="240"/>
      <c r="BJ208" s="240"/>
      <c r="BK208" s="240"/>
      <c r="BL208" s="240"/>
      <c r="BM208" s="240"/>
      <c r="BN208" s="240"/>
      <c r="BO208" s="240"/>
      <c r="BP208" s="240"/>
      <c r="BQ208" s="240"/>
      <c r="BR208" s="240"/>
      <c r="BS208" s="240"/>
      <c r="BT208" s="240"/>
      <c r="BU208" s="240"/>
      <c r="BV208" s="240"/>
      <c r="BW208" s="240"/>
      <c r="BX208" s="240"/>
      <c r="BY208" s="240"/>
      <c r="BZ208" s="240"/>
      <c r="CA208" s="240"/>
      <c r="CB208" s="240"/>
      <c r="CC208" s="240"/>
      <c r="CD208" s="240"/>
      <c r="CE208" s="240"/>
      <c r="CF208" s="240"/>
      <c r="CG208" s="240"/>
      <c r="CH208" s="240"/>
      <c r="CI208" s="240"/>
      <c r="CJ208" s="240"/>
      <c r="CK208" s="240"/>
      <c r="CL208" s="240"/>
      <c r="CM208" s="240"/>
      <c r="CN208" s="240"/>
      <c r="CO208" s="240"/>
      <c r="CP208" s="240"/>
      <c r="CQ208" s="240"/>
      <c r="CR208" s="240"/>
      <c r="CS208" s="240"/>
      <c r="CT208" s="240"/>
      <c r="CU208" s="240"/>
      <c r="CV208" s="240"/>
      <c r="CW208" s="240"/>
      <c r="CX208" s="240"/>
      <c r="CY208" s="240"/>
      <c r="CZ208" s="240"/>
      <c r="DA208" s="240"/>
      <c r="DB208" s="240"/>
      <c r="DC208" s="240"/>
      <c r="DD208" s="240"/>
      <c r="DE208" s="240"/>
      <c r="DF208" s="240"/>
      <c r="DG208" s="240"/>
      <c r="DH208" s="240"/>
      <c r="DI208" s="240"/>
      <c r="DJ208" s="240"/>
      <c r="DK208" s="240"/>
      <c r="DL208" s="240"/>
    </row>
    <row r="209" spans="1:116" s="244" customFormat="1" ht="81" hidden="1" customHeight="1" outlineLevel="1">
      <c r="A209" s="13" t="str">
        <f>IF(AND(D209="",D209=""),"",$D$3&amp;"_"&amp;ROW()-10-COUNTBLANK($D$10:D209))</f>
        <v>HSCN_157</v>
      </c>
      <c r="B209" s="84" t="s">
        <v>205</v>
      </c>
      <c r="C209" s="84" t="s">
        <v>206</v>
      </c>
      <c r="D209" s="84" t="s">
        <v>207</v>
      </c>
      <c r="E209" s="83"/>
      <c r="F209" s="83"/>
      <c r="G209" s="83"/>
      <c r="H209" s="83"/>
      <c r="I209" s="83"/>
      <c r="J209" s="83"/>
      <c r="K209" s="83"/>
      <c r="L209" s="83"/>
      <c r="M209" s="83"/>
      <c r="N209" s="83"/>
      <c r="O209" s="83"/>
      <c r="P209" s="83"/>
      <c r="Q209" s="17" t="s">
        <v>24</v>
      </c>
      <c r="R209" s="17" t="s">
        <v>24</v>
      </c>
      <c r="S209" s="17" t="s">
        <v>24</v>
      </c>
      <c r="T209" s="17"/>
      <c r="U209" s="17"/>
      <c r="V209" s="17"/>
      <c r="W209" s="18" t="str">
        <f t="shared" si="53"/>
        <v>P</v>
      </c>
      <c r="X209" s="19"/>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c r="AT209" s="240"/>
      <c r="AU209" s="240"/>
      <c r="AV209" s="240"/>
      <c r="AW209" s="240"/>
      <c r="AX209" s="240"/>
      <c r="AY209" s="240"/>
      <c r="AZ209" s="240"/>
      <c r="BA209" s="240"/>
      <c r="BB209" s="240"/>
      <c r="BC209" s="240"/>
      <c r="BD209" s="240"/>
      <c r="BE209" s="240"/>
      <c r="BF209" s="240"/>
      <c r="BG209" s="240"/>
      <c r="BH209" s="240"/>
      <c r="BI209" s="240"/>
      <c r="BJ209" s="240"/>
      <c r="BK209" s="240"/>
      <c r="BL209" s="240"/>
      <c r="BM209" s="240"/>
      <c r="BN209" s="240"/>
      <c r="BO209" s="240"/>
      <c r="BP209" s="240"/>
      <c r="BQ209" s="240"/>
      <c r="BR209" s="240"/>
      <c r="BS209" s="240"/>
      <c r="BT209" s="240"/>
      <c r="BU209" s="240"/>
      <c r="BV209" s="240"/>
      <c r="BW209" s="240"/>
      <c r="BX209" s="240"/>
      <c r="BY209" s="240"/>
      <c r="BZ209" s="240"/>
      <c r="CA209" s="240"/>
      <c r="CB209" s="240"/>
      <c r="CC209" s="240"/>
      <c r="CD209" s="240"/>
      <c r="CE209" s="240"/>
      <c r="CF209" s="240"/>
      <c r="CG209" s="240"/>
      <c r="CH209" s="240"/>
      <c r="CI209" s="240"/>
      <c r="CJ209" s="240"/>
      <c r="CK209" s="240"/>
      <c r="CL209" s="240"/>
      <c r="CM209" s="240"/>
      <c r="CN209" s="240"/>
      <c r="CO209" s="240"/>
      <c r="CP209" s="240"/>
      <c r="CQ209" s="240"/>
      <c r="CR209" s="240"/>
      <c r="CS209" s="240"/>
      <c r="CT209" s="240"/>
      <c r="CU209" s="240"/>
      <c r="CV209" s="240"/>
      <c r="CW209" s="240"/>
      <c r="CX209" s="240"/>
      <c r="CY209" s="240"/>
      <c r="CZ209" s="240"/>
      <c r="DA209" s="240"/>
      <c r="DB209" s="240"/>
      <c r="DC209" s="240"/>
      <c r="DD209" s="240"/>
      <c r="DE209" s="240"/>
      <c r="DF209" s="240"/>
      <c r="DG209" s="240"/>
      <c r="DH209" s="240"/>
      <c r="DI209" s="240"/>
      <c r="DJ209" s="240"/>
      <c r="DK209" s="240"/>
      <c r="DL209" s="240"/>
    </row>
    <row r="210" spans="1:116" s="246" customFormat="1" ht="59.25" hidden="1" customHeight="1" outlineLevel="1">
      <c r="A210" s="13" t="str">
        <f>IF(AND(D210="",D210=""),"",$D$3&amp;"_"&amp;ROW()-10-COUNTBLANK($D$10:D210))</f>
        <v>HSCN_158</v>
      </c>
      <c r="B210" s="35" t="s">
        <v>208</v>
      </c>
      <c r="C210" s="35" t="s">
        <v>209</v>
      </c>
      <c r="D210" s="35" t="s">
        <v>210</v>
      </c>
      <c r="E210" s="222"/>
      <c r="F210" s="222"/>
      <c r="G210" s="222"/>
      <c r="H210" s="222"/>
      <c r="I210" s="222"/>
      <c r="J210" s="222"/>
      <c r="K210" s="222"/>
      <c r="L210" s="222"/>
      <c r="M210" s="222"/>
      <c r="N210" s="222"/>
      <c r="O210" s="222"/>
      <c r="P210" s="222"/>
      <c r="Q210" s="17" t="s">
        <v>24</v>
      </c>
      <c r="R210" s="17" t="s">
        <v>24</v>
      </c>
      <c r="S210" s="17" t="s">
        <v>24</v>
      </c>
      <c r="T210" s="17"/>
      <c r="U210" s="17"/>
      <c r="V210" s="17"/>
      <c r="W210" s="18" t="str">
        <f t="shared" si="53"/>
        <v>P</v>
      </c>
      <c r="X210" s="19"/>
      <c r="Y210" s="245"/>
      <c r="Z210" s="245"/>
      <c r="AA210" s="245"/>
      <c r="AB210" s="245"/>
      <c r="AC210" s="245"/>
      <c r="AD210" s="245"/>
      <c r="AE210" s="245"/>
      <c r="AF210" s="245"/>
      <c r="AG210" s="245"/>
      <c r="AH210" s="245"/>
      <c r="AI210" s="245"/>
      <c r="AJ210" s="245"/>
      <c r="AK210" s="245"/>
      <c r="AL210" s="245"/>
      <c r="AM210" s="245"/>
      <c r="AN210" s="245"/>
      <c r="AO210" s="245"/>
      <c r="AP210" s="245"/>
      <c r="AQ210" s="245"/>
      <c r="AR210" s="245"/>
      <c r="AS210" s="245"/>
      <c r="AT210" s="245"/>
      <c r="AU210" s="245"/>
      <c r="AV210" s="245"/>
      <c r="AW210" s="245"/>
      <c r="AX210" s="245"/>
      <c r="AY210" s="245"/>
      <c r="AZ210" s="245"/>
      <c r="BA210" s="245"/>
      <c r="BB210" s="245"/>
      <c r="BC210" s="245"/>
      <c r="BD210" s="245"/>
      <c r="BE210" s="245"/>
      <c r="BF210" s="245"/>
      <c r="BG210" s="245"/>
      <c r="BH210" s="245"/>
      <c r="BI210" s="245"/>
      <c r="BJ210" s="245"/>
      <c r="BK210" s="245"/>
      <c r="BL210" s="245"/>
      <c r="BM210" s="245"/>
      <c r="BN210" s="245"/>
      <c r="BO210" s="245"/>
      <c r="BP210" s="245"/>
      <c r="BQ210" s="245"/>
      <c r="BR210" s="245"/>
      <c r="BS210" s="245"/>
      <c r="BT210" s="245"/>
      <c r="BU210" s="245"/>
      <c r="BV210" s="245"/>
      <c r="BW210" s="245"/>
      <c r="BX210" s="245"/>
      <c r="BY210" s="245"/>
      <c r="BZ210" s="245"/>
      <c r="CA210" s="245"/>
      <c r="CB210" s="245"/>
      <c r="CC210" s="245"/>
      <c r="CD210" s="245"/>
      <c r="CE210" s="245"/>
      <c r="CF210" s="245"/>
      <c r="CG210" s="245"/>
      <c r="CH210" s="245"/>
      <c r="CI210" s="245"/>
      <c r="CJ210" s="245"/>
      <c r="CK210" s="245"/>
      <c r="CL210" s="245"/>
      <c r="CM210" s="245"/>
      <c r="CN210" s="245"/>
      <c r="CO210" s="245"/>
      <c r="CP210" s="245"/>
      <c r="CQ210" s="245"/>
      <c r="CR210" s="245"/>
      <c r="CS210" s="245"/>
      <c r="CT210" s="245"/>
      <c r="CU210" s="245"/>
      <c r="CV210" s="245"/>
      <c r="CW210" s="245"/>
      <c r="CX210" s="245"/>
      <c r="CY210" s="245"/>
      <c r="CZ210" s="245"/>
      <c r="DA210" s="245"/>
      <c r="DB210" s="245"/>
      <c r="DC210" s="245"/>
      <c r="DD210" s="245"/>
      <c r="DE210" s="245"/>
      <c r="DF210" s="245"/>
      <c r="DG210" s="245"/>
      <c r="DH210" s="245"/>
      <c r="DI210" s="245"/>
      <c r="DJ210" s="245"/>
      <c r="DK210" s="245"/>
      <c r="DL210" s="245"/>
    </row>
    <row r="211" spans="1:116" s="246" customFormat="1" ht="81" hidden="1" customHeight="1" outlineLevel="1">
      <c r="A211" s="13" t="str">
        <f>IF(AND(D211="",D211=""),"",$D$3&amp;"_"&amp;ROW()-10-COUNTBLANK($D$10:D211))</f>
        <v>HSCN_159</v>
      </c>
      <c r="B211" s="35" t="s">
        <v>211</v>
      </c>
      <c r="C211" s="35" t="s">
        <v>212</v>
      </c>
      <c r="D211" s="35" t="s">
        <v>213</v>
      </c>
      <c r="E211" s="222"/>
      <c r="F211" s="222"/>
      <c r="G211" s="222"/>
      <c r="H211" s="222"/>
      <c r="I211" s="222"/>
      <c r="J211" s="222"/>
      <c r="K211" s="222"/>
      <c r="L211" s="222"/>
      <c r="M211" s="222"/>
      <c r="N211" s="222"/>
      <c r="O211" s="222"/>
      <c r="P211" s="222"/>
      <c r="Q211" s="17" t="s">
        <v>24</v>
      </c>
      <c r="R211" s="17" t="s">
        <v>24</v>
      </c>
      <c r="S211" s="17" t="s">
        <v>24</v>
      </c>
      <c r="T211" s="17"/>
      <c r="U211" s="17"/>
      <c r="V211" s="17"/>
      <c r="W211" s="18" t="str">
        <f t="shared" si="53"/>
        <v>P</v>
      </c>
      <c r="X211" s="19"/>
      <c r="Y211" s="245"/>
      <c r="Z211" s="245"/>
      <c r="AA211" s="245"/>
      <c r="AB211" s="245"/>
      <c r="AC211" s="245"/>
      <c r="AD211" s="245"/>
      <c r="AE211" s="245"/>
      <c r="AF211" s="245"/>
      <c r="AG211" s="245"/>
      <c r="AH211" s="245"/>
      <c r="AI211" s="245"/>
      <c r="AJ211" s="245"/>
      <c r="AK211" s="245"/>
      <c r="AL211" s="245"/>
      <c r="AM211" s="245"/>
      <c r="AN211" s="245"/>
      <c r="AO211" s="245"/>
      <c r="AP211" s="245"/>
      <c r="AQ211" s="245"/>
      <c r="AR211" s="245"/>
      <c r="AS211" s="245"/>
      <c r="AT211" s="245"/>
      <c r="AU211" s="245"/>
      <c r="AV211" s="245"/>
      <c r="AW211" s="245"/>
      <c r="AX211" s="245"/>
      <c r="AY211" s="245"/>
      <c r="AZ211" s="245"/>
      <c r="BA211" s="245"/>
      <c r="BB211" s="245"/>
      <c r="BC211" s="245"/>
      <c r="BD211" s="245"/>
      <c r="BE211" s="245"/>
      <c r="BF211" s="245"/>
      <c r="BG211" s="245"/>
      <c r="BH211" s="245"/>
      <c r="BI211" s="245"/>
      <c r="BJ211" s="245"/>
      <c r="BK211" s="245"/>
      <c r="BL211" s="245"/>
      <c r="BM211" s="245"/>
      <c r="BN211" s="245"/>
      <c r="BO211" s="245"/>
      <c r="BP211" s="245"/>
      <c r="BQ211" s="245"/>
      <c r="BR211" s="245"/>
      <c r="BS211" s="245"/>
      <c r="BT211" s="245"/>
      <c r="BU211" s="245"/>
      <c r="BV211" s="245"/>
      <c r="BW211" s="245"/>
      <c r="BX211" s="245"/>
      <c r="BY211" s="245"/>
      <c r="BZ211" s="245"/>
      <c r="CA211" s="245"/>
      <c r="CB211" s="245"/>
      <c r="CC211" s="245"/>
      <c r="CD211" s="245"/>
      <c r="CE211" s="245"/>
      <c r="CF211" s="245"/>
      <c r="CG211" s="245"/>
      <c r="CH211" s="245"/>
      <c r="CI211" s="245"/>
      <c r="CJ211" s="245"/>
      <c r="CK211" s="245"/>
      <c r="CL211" s="245"/>
      <c r="CM211" s="245"/>
      <c r="CN211" s="245"/>
      <c r="CO211" s="245"/>
      <c r="CP211" s="245"/>
      <c r="CQ211" s="245"/>
      <c r="CR211" s="245"/>
      <c r="CS211" s="245"/>
      <c r="CT211" s="245"/>
      <c r="CU211" s="245"/>
      <c r="CV211" s="245"/>
      <c r="CW211" s="245"/>
      <c r="CX211" s="245"/>
      <c r="CY211" s="245"/>
      <c r="CZ211" s="245"/>
      <c r="DA211" s="245"/>
      <c r="DB211" s="245"/>
      <c r="DC211" s="245"/>
      <c r="DD211" s="245"/>
      <c r="DE211" s="245"/>
      <c r="DF211" s="245"/>
      <c r="DG211" s="245"/>
      <c r="DH211" s="245"/>
      <c r="DI211" s="245"/>
      <c r="DJ211" s="245"/>
      <c r="DK211" s="245"/>
      <c r="DL211" s="245"/>
    </row>
    <row r="212" spans="1:116" s="111" customFormat="1" ht="15" customHeight="1" collapsed="1">
      <c r="A212" s="13" t="str">
        <f>IF(AND(D212="",D212=""),"",$D$3&amp;"_"&amp;ROW()-10-COUNTBLANK($D$10:D212))</f>
        <v/>
      </c>
      <c r="B212" s="488" t="s">
        <v>650</v>
      </c>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256"/>
    </row>
    <row r="213" spans="1:116" hidden="1" outlineLevel="1">
      <c r="A213" s="13" t="str">
        <f>IF(AND(D213="",D213=""),"",$D$3&amp;"_"&amp;ROW()-10-COUNTBLANK($D$10:D213))</f>
        <v>HSCN_160</v>
      </c>
      <c r="B213" s="251" t="s">
        <v>434</v>
      </c>
      <c r="C213" s="251" t="s">
        <v>435</v>
      </c>
      <c r="D213" s="129" t="s">
        <v>436</v>
      </c>
      <c r="E213" s="129"/>
      <c r="F213" s="130" t="s">
        <v>24</v>
      </c>
      <c r="G213" s="130" t="s">
        <v>24</v>
      </c>
      <c r="H213" s="130" t="s">
        <v>24</v>
      </c>
      <c r="I213" s="130"/>
      <c r="J213" s="130"/>
      <c r="K213" s="130"/>
      <c r="L213" s="130"/>
      <c r="M213" s="130"/>
      <c r="N213" s="130"/>
      <c r="O213" s="130"/>
      <c r="P213" s="130"/>
      <c r="Q213" s="17" t="s">
        <v>24</v>
      </c>
      <c r="R213" s="17" t="s">
        <v>24</v>
      </c>
      <c r="S213" s="17" t="s">
        <v>24</v>
      </c>
      <c r="T213" s="17"/>
      <c r="U213" s="17"/>
      <c r="V213" s="17"/>
      <c r="W213" s="18" t="str">
        <f t="shared" ref="W213" si="54">IF(OR(IF(M213="",IF(L213="",IF(K213="","",K213),L213),M213)="F",IF(P213="",IF(O213="",IF(N213="","",N213),O213),P213)="F",IF(S213="",IF(R213="",IF(Q213="","",Q213),R213),S213)="F",IF(V213="",IF(U213="",IF(T213="","",T213),U213),V213)="F")=TRUE,"F",IF(OR(IF(M213="",IF(L213="",IF(K213="","",K213),L213),M213)="PE",IF(P213="",IF(O213="",IF(N213="","",N213),O213),P213)="PE",IF(S213="",IF(R213="",IF(Q213="","",Q213),R213),S213)="PE",IF(V213="",IF(U213="",IF(T213="","",T213),U213),V213)="PE")=TRUE,"PE",IF(AND(IF(M213="",IF(L213="",IF(K213="","",K213),L213),M213)="",IF(P213="",IF(O213="",IF(N213="","",N213),O213),P213)="",IF(S213="",IF(R213="",IF(Q213="","",Q213),R213),S213)="",IF(V213="",IF(U213="",IF(T213="","",T213),U213),V213)="")=TRUE,"","P")))</f>
        <v>P</v>
      </c>
      <c r="X213" s="19"/>
    </row>
    <row r="214" spans="1:116" ht="33" hidden="1" outlineLevel="1">
      <c r="A214" s="13" t="str">
        <f>IF(AND(D214="",D214=""),"",$D$3&amp;"_"&amp;ROW()-10-COUNTBLANK($D$10:D214))</f>
        <v>HSCN_161</v>
      </c>
      <c r="B214" s="252" t="s">
        <v>1110</v>
      </c>
      <c r="C214" s="252" t="s">
        <v>1111</v>
      </c>
      <c r="D214" s="95" t="s">
        <v>1118</v>
      </c>
      <c r="E214" s="95"/>
      <c r="F214" s="91" t="s">
        <v>24</v>
      </c>
      <c r="G214" s="91" t="s">
        <v>24</v>
      </c>
      <c r="H214" s="91" t="s">
        <v>24</v>
      </c>
      <c r="I214" s="91"/>
      <c r="J214" s="91"/>
      <c r="K214" s="91"/>
      <c r="L214" s="91"/>
      <c r="M214" s="91"/>
      <c r="N214" s="91"/>
      <c r="O214" s="91"/>
      <c r="P214" s="91"/>
      <c r="Q214" s="17" t="s">
        <v>24</v>
      </c>
      <c r="R214" s="17" t="s">
        <v>24</v>
      </c>
      <c r="S214" s="17" t="s">
        <v>24</v>
      </c>
      <c r="T214" s="17"/>
      <c r="U214" s="17"/>
      <c r="V214" s="17"/>
      <c r="W214" s="18" t="str">
        <f t="shared" ref="W214" si="55">IF(OR(IF(M214="",IF(L214="",IF(K214="","",K214),L214),M214)="F",IF(P214="",IF(O214="",IF(N214="","",N214),O214),P214)="F",IF(S214="",IF(R214="",IF(Q214="","",Q214),R214),S214)="F",IF(V214="",IF(U214="",IF(T214="","",T214),U214),V214)="F")=TRUE,"F",IF(OR(IF(M214="",IF(L214="",IF(K214="","",K214),L214),M214)="PE",IF(P214="",IF(O214="",IF(N214="","",N214),O214),P214)="PE",IF(S214="",IF(R214="",IF(Q214="","",Q214),R214),S214)="PE",IF(V214="",IF(U214="",IF(T214="","",T214),U214),V214)="PE")=TRUE,"PE",IF(AND(IF(M214="",IF(L214="",IF(K214="","",K214),L214),M214)="",IF(P214="",IF(O214="",IF(N214="","",N214),O214),P214)="",IF(S214="",IF(R214="",IF(Q214="","",Q214),R214),S214)="",IF(V214="",IF(U214="",IF(T214="","",T214),U214),V214)="")=TRUE,"","P")))</f>
        <v>P</v>
      </c>
      <c r="X214" s="19"/>
    </row>
    <row r="215" spans="1:116" s="178" customFormat="1" ht="21" customHeight="1" collapsed="1">
      <c r="A215" s="13" t="str">
        <f>IF(AND(D215="",D215=""),"",$D$3&amp;"_"&amp;ROW()-10-COUNTBLANK($D$10:D215))</f>
        <v/>
      </c>
      <c r="B215" s="469" t="s">
        <v>652</v>
      </c>
      <c r="C215" s="470"/>
      <c r="D215" s="470"/>
      <c r="E215" s="470"/>
      <c r="F215" s="470"/>
      <c r="G215" s="470"/>
      <c r="H215" s="470"/>
      <c r="I215" s="470"/>
      <c r="J215" s="470"/>
      <c r="K215" s="470"/>
      <c r="L215" s="470"/>
      <c r="M215" s="470"/>
      <c r="N215" s="470"/>
      <c r="O215" s="470"/>
      <c r="P215" s="470"/>
      <c r="Q215" s="470"/>
      <c r="R215" s="470"/>
      <c r="S215" s="470"/>
      <c r="T215" s="470"/>
      <c r="U215" s="470"/>
      <c r="V215" s="470"/>
      <c r="W215" s="470"/>
      <c r="X215" s="471"/>
      <c r="Y215" s="239"/>
      <c r="Z215" s="239"/>
      <c r="AA215" s="239"/>
      <c r="AB215" s="239"/>
      <c r="AC215" s="239"/>
      <c r="AD215" s="239"/>
      <c r="AE215" s="239"/>
      <c r="AF215" s="239"/>
      <c r="AG215" s="239"/>
      <c r="AH215" s="239"/>
      <c r="AI215" s="239"/>
      <c r="AJ215" s="239"/>
      <c r="AK215" s="239"/>
      <c r="AL215" s="239"/>
      <c r="AM215" s="239"/>
      <c r="AN215" s="239"/>
      <c r="AO215" s="239"/>
      <c r="AP215" s="239"/>
      <c r="AQ215" s="239"/>
      <c r="AR215" s="239"/>
      <c r="AS215" s="239"/>
      <c r="AT215" s="239"/>
      <c r="AU215" s="239"/>
      <c r="AV215" s="239"/>
      <c r="AW215" s="239"/>
      <c r="AX215" s="239"/>
      <c r="AY215" s="239"/>
      <c r="AZ215" s="239"/>
      <c r="BA215" s="239"/>
    </row>
    <row r="216" spans="1:116" s="178" customFormat="1" ht="97.5" hidden="1" customHeight="1" outlineLevel="1">
      <c r="A216" s="13" t="str">
        <f>IF(AND(D216="",D216=""),"",$D$3&amp;"_"&amp;ROW()-10-COUNTBLANK($D$10:D216))</f>
        <v>HSCN_162</v>
      </c>
      <c r="B216" s="34" t="s">
        <v>46</v>
      </c>
      <c r="C216" s="35" t="s">
        <v>102</v>
      </c>
      <c r="D216" s="34" t="s">
        <v>48</v>
      </c>
      <c r="E216" s="36"/>
      <c r="F216" s="36"/>
      <c r="G216" s="36"/>
      <c r="H216" s="36"/>
      <c r="I216" s="36"/>
      <c r="J216" s="36"/>
      <c r="K216" s="36"/>
      <c r="L216" s="36"/>
      <c r="M216" s="36"/>
      <c r="N216" s="36"/>
      <c r="O216" s="37"/>
      <c r="P216" s="36"/>
      <c r="Q216" s="17" t="s">
        <v>24</v>
      </c>
      <c r="R216" s="17" t="s">
        <v>24</v>
      </c>
      <c r="S216" s="17" t="s">
        <v>24</v>
      </c>
      <c r="T216" s="17"/>
      <c r="U216" s="17"/>
      <c r="V216" s="17"/>
      <c r="W216" s="18" t="str">
        <f t="shared" ref="W216" si="56">IF(OR(IF(M216="",IF(L216="",IF(K216="","",K216),L216),M216)="F",IF(P216="",IF(O216="",IF(N216="","",N216),O216),P216)="F",IF(S216="",IF(R216="",IF(Q216="","",Q216),R216),S216)="F",IF(V216="",IF(U216="",IF(T216="","",T216),U216),V216)="F")=TRUE,"F",IF(OR(IF(M216="",IF(L216="",IF(K216="","",K216),L216),M216)="PE",IF(P216="",IF(O216="",IF(N216="","",N216),O216),P216)="PE",IF(S216="",IF(R216="",IF(Q216="","",Q216),R216),S216)="PE",IF(V216="",IF(U216="",IF(T216="","",T216),U216),V216)="PE")=TRUE,"PE",IF(AND(IF(M216="",IF(L216="",IF(K216="","",K216),L216),M216)="",IF(P216="",IF(O216="",IF(N216="","",N216),O216),P216)="",IF(S216="",IF(R216="",IF(Q216="","",Q216),R216),S216)="",IF(V216="",IF(U216="",IF(T216="","",T216),U216),V216)="")=TRUE,"","P")))</f>
        <v>P</v>
      </c>
      <c r="X216" s="19"/>
      <c r="Y216" s="239"/>
      <c r="Z216" s="239"/>
      <c r="AA216" s="239"/>
      <c r="AB216" s="239"/>
      <c r="AC216" s="239"/>
      <c r="AD216" s="239"/>
      <c r="AE216" s="239"/>
      <c r="AF216" s="239"/>
      <c r="AG216" s="239"/>
      <c r="AH216" s="239"/>
      <c r="AI216" s="239"/>
      <c r="AJ216" s="239"/>
      <c r="AK216" s="239"/>
      <c r="AL216" s="239"/>
      <c r="AM216" s="239"/>
      <c r="AN216" s="239"/>
      <c r="AO216" s="239"/>
      <c r="AP216" s="239"/>
      <c r="AQ216" s="239"/>
      <c r="AR216" s="239"/>
      <c r="AS216" s="239"/>
      <c r="AT216" s="239"/>
      <c r="AU216" s="239"/>
      <c r="AV216" s="239"/>
      <c r="AW216" s="239"/>
      <c r="AX216" s="239"/>
      <c r="AY216" s="239"/>
      <c r="AZ216" s="239"/>
      <c r="BA216" s="239"/>
    </row>
    <row r="217" spans="1:116" s="178" customFormat="1" ht="79.5" hidden="1" customHeight="1" outlineLevel="1">
      <c r="A217" s="13" t="str">
        <f>IF(AND(D217="",D217=""),"",$D$3&amp;"_"&amp;ROW()-10-COUNTBLANK($D$10:D217))</f>
        <v>HSCN_163</v>
      </c>
      <c r="B217" s="41" t="s">
        <v>49</v>
      </c>
      <c r="C217" s="42" t="s">
        <v>103</v>
      </c>
      <c r="D217" s="43" t="s">
        <v>1032</v>
      </c>
      <c r="E217" s="44"/>
      <c r="F217" s="36"/>
      <c r="G217" s="36"/>
      <c r="H217" s="36"/>
      <c r="I217" s="36"/>
      <c r="J217" s="36"/>
      <c r="K217" s="36"/>
      <c r="L217" s="36"/>
      <c r="M217" s="36"/>
      <c r="N217" s="36"/>
      <c r="O217" s="37"/>
      <c r="P217" s="36"/>
      <c r="Q217" s="17" t="s">
        <v>24</v>
      </c>
      <c r="R217" s="17" t="s">
        <v>24</v>
      </c>
      <c r="S217" s="17" t="s">
        <v>24</v>
      </c>
      <c r="T217" s="17"/>
      <c r="U217" s="17"/>
      <c r="V217" s="17"/>
      <c r="W217" s="18" t="str">
        <f t="shared" ref="W217:W222" si="57">IF(OR(IF(M217="",IF(L217="",IF(K217="","",K217),L217),M217)="F",IF(P217="",IF(O217="",IF(N217="","",N217),O217),P217)="F",IF(S217="",IF(R217="",IF(Q217="","",Q217),R217),S217)="F",IF(V217="",IF(U217="",IF(T217="","",T217),U217),V217)="F")=TRUE,"F",IF(OR(IF(M217="",IF(L217="",IF(K217="","",K217),L217),M217)="PE",IF(P217="",IF(O217="",IF(N217="","",N217),O217),P217)="PE",IF(S217="",IF(R217="",IF(Q217="","",Q217),R217),S217)="PE",IF(V217="",IF(U217="",IF(T217="","",T217),U217),V217)="PE")=TRUE,"PE",IF(AND(IF(M217="",IF(L217="",IF(K217="","",K217),L217),M217)="",IF(P217="",IF(O217="",IF(N217="","",N217),O217),P217)="",IF(S217="",IF(R217="",IF(Q217="","",Q217),R217),S217)="",IF(V217="",IF(U217="",IF(T217="","",T217),U217),V217)="")=TRUE,"","P")))</f>
        <v>P</v>
      </c>
      <c r="X217" s="19"/>
      <c r="Y217" s="239"/>
      <c r="Z217" s="239"/>
      <c r="AA217" s="239"/>
      <c r="AB217" s="239"/>
      <c r="AC217" s="239"/>
      <c r="AD217" s="239"/>
      <c r="AE217" s="239"/>
      <c r="AF217" s="239"/>
      <c r="AG217" s="239"/>
      <c r="AH217" s="239"/>
      <c r="AI217" s="239"/>
      <c r="AJ217" s="239"/>
      <c r="AK217" s="239"/>
      <c r="AL217" s="239"/>
      <c r="AM217" s="239"/>
      <c r="AN217" s="239"/>
      <c r="AO217" s="239"/>
      <c r="AP217" s="239"/>
      <c r="AQ217" s="239"/>
      <c r="AR217" s="239"/>
      <c r="AS217" s="239"/>
      <c r="AT217" s="239"/>
      <c r="AU217" s="239"/>
      <c r="AV217" s="239"/>
      <c r="AW217" s="239"/>
      <c r="AX217" s="239"/>
      <c r="AY217" s="239"/>
      <c r="AZ217" s="239"/>
      <c r="BA217" s="239"/>
    </row>
    <row r="218" spans="1:116" s="178" customFormat="1" ht="79.5" hidden="1" customHeight="1" outlineLevel="1">
      <c r="A218" s="13" t="str">
        <f>IF(AND(D218="",D218=""),"",$D$3&amp;"_"&amp;ROW()-10-COUNTBLANK($D$10:D218))</f>
        <v>HSCN_164</v>
      </c>
      <c r="B218" s="46" t="s">
        <v>52</v>
      </c>
      <c r="C218" s="42" t="s">
        <v>53</v>
      </c>
      <c r="D218" s="43" t="s">
        <v>54</v>
      </c>
      <c r="E218" s="44"/>
      <c r="F218" s="36"/>
      <c r="G218" s="36"/>
      <c r="H218" s="36"/>
      <c r="I218" s="36"/>
      <c r="J218" s="36"/>
      <c r="K218" s="36"/>
      <c r="L218" s="36"/>
      <c r="M218" s="36"/>
      <c r="N218" s="36"/>
      <c r="O218" s="37"/>
      <c r="P218" s="36"/>
      <c r="Q218" s="17" t="s">
        <v>24</v>
      </c>
      <c r="R218" s="17" t="s">
        <v>24</v>
      </c>
      <c r="S218" s="17" t="s">
        <v>24</v>
      </c>
      <c r="T218" s="17"/>
      <c r="U218" s="17"/>
      <c r="V218" s="17"/>
      <c r="W218" s="18" t="str">
        <f t="shared" si="57"/>
        <v>P</v>
      </c>
      <c r="X218" s="19"/>
      <c r="Y218" s="239"/>
      <c r="Z218" s="239"/>
      <c r="AA218" s="239"/>
      <c r="AB218" s="239"/>
      <c r="AC218" s="239"/>
      <c r="AD218" s="239"/>
      <c r="AE218" s="239"/>
      <c r="AF218" s="239"/>
      <c r="AG218" s="239"/>
      <c r="AH218" s="239"/>
      <c r="AI218" s="239"/>
      <c r="AJ218" s="239"/>
      <c r="AK218" s="239"/>
      <c r="AL218" s="239"/>
      <c r="AM218" s="239"/>
      <c r="AN218" s="239"/>
      <c r="AO218" s="239"/>
      <c r="AP218" s="239"/>
      <c r="AQ218" s="239"/>
      <c r="AR218" s="239"/>
      <c r="AS218" s="239"/>
      <c r="AT218" s="239"/>
      <c r="AU218" s="239"/>
      <c r="AV218" s="239"/>
      <c r="AW218" s="239"/>
      <c r="AX218" s="239"/>
      <c r="AY218" s="239"/>
      <c r="AZ218" s="239"/>
      <c r="BA218" s="239"/>
    </row>
    <row r="219" spans="1:116" s="178" customFormat="1" ht="99" hidden="1" customHeight="1" outlineLevel="1">
      <c r="A219" s="13" t="str">
        <f>IF(AND(D219="",D219=""),"",$D$3&amp;"_"&amp;ROW()-10-COUNTBLANK($D$10:D219))</f>
        <v>HSCN_165</v>
      </c>
      <c r="B219" s="47" t="s">
        <v>55</v>
      </c>
      <c r="C219" s="42" t="s">
        <v>56</v>
      </c>
      <c r="D219" s="43" t="s">
        <v>54</v>
      </c>
      <c r="E219" s="44"/>
      <c r="F219" s="36"/>
      <c r="G219" s="36"/>
      <c r="H219" s="36"/>
      <c r="I219" s="36"/>
      <c r="J219" s="36"/>
      <c r="K219" s="36"/>
      <c r="L219" s="36"/>
      <c r="M219" s="36"/>
      <c r="N219" s="36"/>
      <c r="O219" s="37"/>
      <c r="P219" s="36"/>
      <c r="Q219" s="17" t="s">
        <v>24</v>
      </c>
      <c r="R219" s="17" t="s">
        <v>24</v>
      </c>
      <c r="S219" s="17" t="s">
        <v>24</v>
      </c>
      <c r="T219" s="17"/>
      <c r="U219" s="17"/>
      <c r="V219" s="17"/>
      <c r="W219" s="18" t="str">
        <f t="shared" si="57"/>
        <v>P</v>
      </c>
      <c r="X219" s="19"/>
      <c r="Y219" s="239"/>
      <c r="Z219" s="239"/>
      <c r="AA219" s="239"/>
      <c r="AB219" s="239"/>
      <c r="AC219" s="239"/>
      <c r="AD219" s="239"/>
      <c r="AE219" s="239"/>
      <c r="AF219" s="239"/>
      <c r="AG219" s="239"/>
      <c r="AH219" s="239"/>
      <c r="AI219" s="239"/>
      <c r="AJ219" s="239"/>
      <c r="AK219" s="239"/>
      <c r="AL219" s="239"/>
      <c r="AM219" s="239"/>
      <c r="AN219" s="239"/>
      <c r="AO219" s="239"/>
      <c r="AP219" s="239"/>
      <c r="AQ219" s="239"/>
      <c r="AR219" s="239"/>
      <c r="AS219" s="239"/>
      <c r="AT219" s="239"/>
      <c r="AU219" s="239"/>
      <c r="AV219" s="239"/>
      <c r="AW219" s="239"/>
      <c r="AX219" s="239"/>
      <c r="AY219" s="239"/>
      <c r="AZ219" s="239"/>
      <c r="BA219" s="239"/>
    </row>
    <row r="220" spans="1:116" s="178" customFormat="1" ht="84" hidden="1" customHeight="1" outlineLevel="1">
      <c r="A220" s="13" t="str">
        <f>IF(AND(D220="",D220=""),"",$D$3&amp;"_"&amp;ROW()-10-COUNTBLANK($D$10:D220))</f>
        <v>HSCN_166</v>
      </c>
      <c r="B220" s="47" t="s">
        <v>57</v>
      </c>
      <c r="C220" s="42" t="s">
        <v>58</v>
      </c>
      <c r="D220" s="43" t="s">
        <v>54</v>
      </c>
      <c r="E220" s="44"/>
      <c r="F220" s="36"/>
      <c r="G220" s="36"/>
      <c r="H220" s="36"/>
      <c r="I220" s="36"/>
      <c r="J220" s="36"/>
      <c r="K220" s="36"/>
      <c r="L220" s="36"/>
      <c r="M220" s="36"/>
      <c r="N220" s="36"/>
      <c r="O220" s="37"/>
      <c r="P220" s="36"/>
      <c r="Q220" s="17" t="s">
        <v>24</v>
      </c>
      <c r="R220" s="17" t="s">
        <v>24</v>
      </c>
      <c r="S220" s="17" t="s">
        <v>24</v>
      </c>
      <c r="T220" s="17"/>
      <c r="U220" s="17"/>
      <c r="V220" s="17"/>
      <c r="W220" s="18" t="str">
        <f t="shared" si="57"/>
        <v>P</v>
      </c>
      <c r="X220" s="19"/>
      <c r="Y220" s="239"/>
      <c r="Z220" s="239"/>
      <c r="AA220" s="239"/>
      <c r="AB220" s="239"/>
      <c r="AC220" s="239"/>
      <c r="AD220" s="239"/>
      <c r="AE220" s="239"/>
      <c r="AF220" s="239"/>
      <c r="AG220" s="239"/>
      <c r="AH220" s="239"/>
      <c r="AI220" s="239"/>
      <c r="AJ220" s="239"/>
      <c r="AK220" s="239"/>
      <c r="AL220" s="239"/>
      <c r="AM220" s="239"/>
      <c r="AN220" s="239"/>
      <c r="AO220" s="239"/>
      <c r="AP220" s="239"/>
      <c r="AQ220" s="239"/>
      <c r="AR220" s="239"/>
      <c r="AS220" s="239"/>
      <c r="AT220" s="239"/>
      <c r="AU220" s="239"/>
      <c r="AV220" s="239"/>
      <c r="AW220" s="239"/>
      <c r="AX220" s="239"/>
      <c r="AY220" s="239"/>
      <c r="AZ220" s="239"/>
      <c r="BA220" s="239"/>
    </row>
    <row r="221" spans="1:116" s="178" customFormat="1" ht="40.5" hidden="1" customHeight="1" outlineLevel="1">
      <c r="A221" s="13" t="str">
        <f>IF(AND(D221="",D221=""),"",$D$3&amp;"_"&amp;ROW()-10-COUNTBLANK($D$10:D221))</f>
        <v>HSCN_167</v>
      </c>
      <c r="B221" s="47" t="s">
        <v>59</v>
      </c>
      <c r="C221" s="42" t="s">
        <v>60</v>
      </c>
      <c r="D221" s="43" t="s">
        <v>61</v>
      </c>
      <c r="E221" s="44"/>
      <c r="F221" s="36"/>
      <c r="G221" s="36"/>
      <c r="H221" s="36"/>
      <c r="I221" s="36"/>
      <c r="J221" s="36"/>
      <c r="K221" s="36"/>
      <c r="L221" s="36"/>
      <c r="M221" s="36"/>
      <c r="N221" s="36"/>
      <c r="O221" s="37"/>
      <c r="P221" s="36"/>
      <c r="Q221" s="17" t="s">
        <v>24</v>
      </c>
      <c r="R221" s="17" t="s">
        <v>24</v>
      </c>
      <c r="S221" s="17" t="s">
        <v>24</v>
      </c>
      <c r="T221" s="17"/>
      <c r="U221" s="17"/>
      <c r="V221" s="17"/>
      <c r="W221" s="18" t="str">
        <f t="shared" si="57"/>
        <v>P</v>
      </c>
      <c r="X221" s="19"/>
      <c r="Y221" s="239"/>
      <c r="Z221" s="239"/>
      <c r="AA221" s="239"/>
      <c r="AB221" s="239"/>
      <c r="AC221" s="239"/>
      <c r="AD221" s="239"/>
      <c r="AE221" s="239"/>
      <c r="AF221" s="239"/>
      <c r="AG221" s="239"/>
      <c r="AH221" s="239"/>
      <c r="AI221" s="239"/>
      <c r="AJ221" s="239"/>
      <c r="AK221" s="239"/>
      <c r="AL221" s="239"/>
      <c r="AM221" s="239"/>
      <c r="AN221" s="239"/>
      <c r="AO221" s="239"/>
      <c r="AP221" s="239"/>
      <c r="AQ221" s="239"/>
      <c r="AR221" s="239"/>
      <c r="AS221" s="239"/>
      <c r="AT221" s="239"/>
      <c r="AU221" s="239"/>
      <c r="AV221" s="239"/>
      <c r="AW221" s="239"/>
      <c r="AX221" s="239"/>
      <c r="AY221" s="239"/>
      <c r="AZ221" s="239"/>
      <c r="BA221" s="239"/>
    </row>
    <row r="222" spans="1:116" s="178" customFormat="1" ht="33" hidden="1" outlineLevel="1">
      <c r="A222" s="13" t="str">
        <f>IF(AND(D222="",D222=""),"",$D$3&amp;"_"&amp;ROW()-10-COUNTBLANK($D$10:D222))</f>
        <v>HSCN_168</v>
      </c>
      <c r="B222" s="47" t="s">
        <v>62</v>
      </c>
      <c r="C222" s="42" t="s">
        <v>63</v>
      </c>
      <c r="D222" s="43" t="s">
        <v>64</v>
      </c>
      <c r="E222" s="44"/>
      <c r="F222" s="36"/>
      <c r="G222" s="36"/>
      <c r="H222" s="36"/>
      <c r="I222" s="36"/>
      <c r="J222" s="36"/>
      <c r="K222" s="36"/>
      <c r="L222" s="36"/>
      <c r="M222" s="36"/>
      <c r="N222" s="36"/>
      <c r="O222" s="37"/>
      <c r="P222" s="36"/>
      <c r="Q222" s="17" t="s">
        <v>24</v>
      </c>
      <c r="R222" s="17" t="s">
        <v>24</v>
      </c>
      <c r="S222" s="17" t="s">
        <v>24</v>
      </c>
      <c r="T222" s="17"/>
      <c r="U222" s="17"/>
      <c r="V222" s="17"/>
      <c r="W222" s="18" t="str">
        <f t="shared" si="57"/>
        <v>P</v>
      </c>
      <c r="X222" s="19"/>
      <c r="Y222" s="239"/>
      <c r="Z222" s="239"/>
      <c r="AA222" s="239"/>
      <c r="AB222" s="239"/>
      <c r="AC222" s="239"/>
      <c r="AD222" s="239"/>
      <c r="AE222" s="239"/>
      <c r="AF222" s="239"/>
      <c r="AG222" s="239"/>
      <c r="AH222" s="239"/>
      <c r="AI222" s="239"/>
      <c r="AJ222" s="239"/>
      <c r="AK222" s="239"/>
      <c r="AL222" s="239"/>
      <c r="AM222" s="239"/>
      <c r="AN222" s="239"/>
      <c r="AO222" s="239"/>
      <c r="AP222" s="239"/>
      <c r="AQ222" s="239"/>
      <c r="AR222" s="239"/>
      <c r="AS222" s="239"/>
      <c r="AT222" s="239"/>
      <c r="AU222" s="239"/>
      <c r="AV222" s="239"/>
      <c r="AW222" s="239"/>
      <c r="AX222" s="239"/>
      <c r="AY222" s="239"/>
      <c r="AZ222" s="239"/>
      <c r="BA222" s="239"/>
    </row>
    <row r="223" spans="1:116" s="178" customFormat="1" ht="21" customHeight="1" collapsed="1">
      <c r="A223" s="13" t="str">
        <f>IF(AND(D223="",D223=""),"",$D$3&amp;"_"&amp;ROW()-10-COUNTBLANK($D$10:D223))</f>
        <v/>
      </c>
      <c r="B223" s="469" t="s">
        <v>653</v>
      </c>
      <c r="C223" s="470"/>
      <c r="D223" s="470"/>
      <c r="E223" s="470"/>
      <c r="F223" s="470"/>
      <c r="G223" s="470"/>
      <c r="H223" s="470"/>
      <c r="I223" s="470"/>
      <c r="J223" s="470"/>
      <c r="K223" s="470"/>
      <c r="L223" s="470"/>
      <c r="M223" s="470"/>
      <c r="N223" s="470"/>
      <c r="O223" s="470"/>
      <c r="P223" s="470"/>
      <c r="Q223" s="470"/>
      <c r="R223" s="470"/>
      <c r="S223" s="470"/>
      <c r="T223" s="470"/>
      <c r="U223" s="470"/>
      <c r="V223" s="470"/>
      <c r="W223" s="470"/>
      <c r="X223" s="471"/>
      <c r="Y223" s="239"/>
      <c r="Z223" s="239"/>
      <c r="AA223" s="239"/>
      <c r="AB223" s="239"/>
      <c r="AC223" s="239"/>
      <c r="AD223" s="239"/>
      <c r="AE223" s="239"/>
      <c r="AF223" s="239"/>
      <c r="AG223" s="239"/>
      <c r="AH223" s="239"/>
      <c r="AI223" s="239"/>
      <c r="AJ223" s="239"/>
      <c r="AK223" s="239"/>
      <c r="AL223" s="239"/>
      <c r="AM223" s="239"/>
      <c r="AN223" s="239"/>
      <c r="AO223" s="239"/>
      <c r="AP223" s="239"/>
      <c r="AQ223" s="239"/>
      <c r="AR223" s="239"/>
      <c r="AS223" s="239"/>
      <c r="AT223" s="239"/>
      <c r="AU223" s="239"/>
      <c r="AV223" s="239"/>
      <c r="AW223" s="239"/>
      <c r="AX223" s="239"/>
      <c r="AY223" s="239"/>
      <c r="AZ223" s="239"/>
      <c r="BA223" s="239"/>
    </row>
    <row r="224" spans="1:116" s="178" customFormat="1" ht="97.5" hidden="1" customHeight="1" outlineLevel="1">
      <c r="A224" s="13" t="str">
        <f>IF(AND(D224="",D224=""),"",$D$3&amp;"_"&amp;ROW()-10-COUNTBLANK($D$10:D224))</f>
        <v>HSCN_169</v>
      </c>
      <c r="B224" s="34" t="s">
        <v>46</v>
      </c>
      <c r="C224" s="35" t="s">
        <v>102</v>
      </c>
      <c r="D224" s="34" t="s">
        <v>48</v>
      </c>
      <c r="E224" s="36"/>
      <c r="F224" s="36"/>
      <c r="G224" s="36"/>
      <c r="H224" s="36"/>
      <c r="I224" s="36"/>
      <c r="J224" s="36"/>
      <c r="K224" s="36"/>
      <c r="L224" s="36"/>
      <c r="M224" s="36"/>
      <c r="N224" s="36"/>
      <c r="O224" s="37"/>
      <c r="P224" s="36"/>
      <c r="Q224" s="17" t="s">
        <v>24</v>
      </c>
      <c r="R224" s="17" t="s">
        <v>24</v>
      </c>
      <c r="S224" s="17" t="s">
        <v>24</v>
      </c>
      <c r="T224" s="17"/>
      <c r="U224" s="17"/>
      <c r="V224" s="17"/>
      <c r="W224" s="18" t="str">
        <f t="shared" ref="W224" si="58">IF(OR(IF(M224="",IF(L224="",IF(K224="","",K224),L224),M224)="F",IF(P224="",IF(O224="",IF(N224="","",N224),O224),P224)="F",IF(S224="",IF(R224="",IF(Q224="","",Q224),R224),S224)="F",IF(V224="",IF(U224="",IF(T224="","",T224),U224),V224)="F")=TRUE,"F",IF(OR(IF(M224="",IF(L224="",IF(K224="","",K224),L224),M224)="PE",IF(P224="",IF(O224="",IF(N224="","",N224),O224),P224)="PE",IF(S224="",IF(R224="",IF(Q224="","",Q224),R224),S224)="PE",IF(V224="",IF(U224="",IF(T224="","",T224),U224),V224)="PE")=TRUE,"PE",IF(AND(IF(M224="",IF(L224="",IF(K224="","",K224),L224),M224)="",IF(P224="",IF(O224="",IF(N224="","",N224),O224),P224)="",IF(S224="",IF(R224="",IF(Q224="","",Q224),R224),S224)="",IF(V224="",IF(U224="",IF(T224="","",T224),U224),V224)="")=TRUE,"","P")))</f>
        <v>P</v>
      </c>
      <c r="X224" s="19"/>
      <c r="Y224" s="239"/>
      <c r="Z224" s="239"/>
      <c r="AA224" s="239"/>
      <c r="AB224" s="239"/>
      <c r="AC224" s="239"/>
      <c r="AD224" s="239"/>
      <c r="AE224" s="239"/>
      <c r="AF224" s="239"/>
      <c r="AG224" s="239"/>
      <c r="AH224" s="239"/>
      <c r="AI224" s="239"/>
      <c r="AJ224" s="239"/>
      <c r="AK224" s="239"/>
      <c r="AL224" s="239"/>
      <c r="AM224" s="239"/>
      <c r="AN224" s="239"/>
      <c r="AO224" s="239"/>
      <c r="AP224" s="239"/>
      <c r="AQ224" s="239"/>
      <c r="AR224" s="239"/>
      <c r="AS224" s="239"/>
      <c r="AT224" s="239"/>
      <c r="AU224" s="239"/>
      <c r="AV224" s="239"/>
      <c r="AW224" s="239"/>
      <c r="AX224" s="239"/>
      <c r="AY224" s="239"/>
      <c r="AZ224" s="239"/>
      <c r="BA224" s="239"/>
    </row>
    <row r="225" spans="1:116" s="178" customFormat="1" ht="79.5" hidden="1" customHeight="1" outlineLevel="1">
      <c r="A225" s="13" t="str">
        <f>IF(AND(D225="",D225=""),"",$D$3&amp;"_"&amp;ROW()-10-COUNTBLANK($D$10:D225))</f>
        <v>HSCN_170</v>
      </c>
      <c r="B225" s="41" t="s">
        <v>49</v>
      </c>
      <c r="C225" s="42" t="s">
        <v>103</v>
      </c>
      <c r="D225" s="43" t="s">
        <v>1032</v>
      </c>
      <c r="E225" s="44"/>
      <c r="F225" s="36"/>
      <c r="G225" s="36"/>
      <c r="H225" s="36"/>
      <c r="I225" s="36"/>
      <c r="J225" s="36"/>
      <c r="K225" s="36"/>
      <c r="L225" s="36"/>
      <c r="M225" s="36"/>
      <c r="N225" s="36"/>
      <c r="O225" s="37"/>
      <c r="P225" s="36"/>
      <c r="Q225" s="17" t="s">
        <v>24</v>
      </c>
      <c r="R225" s="17" t="s">
        <v>24</v>
      </c>
      <c r="S225" s="17" t="s">
        <v>24</v>
      </c>
      <c r="T225" s="17"/>
      <c r="U225" s="17"/>
      <c r="V225" s="17"/>
      <c r="W225" s="18" t="str">
        <f t="shared" ref="W225:W230" si="59">IF(OR(IF(M225="",IF(L225="",IF(K225="","",K225),L225),M225)="F",IF(P225="",IF(O225="",IF(N225="","",N225),O225),P225)="F",IF(S225="",IF(R225="",IF(Q225="","",Q225),R225),S225)="F",IF(V225="",IF(U225="",IF(T225="","",T225),U225),V225)="F")=TRUE,"F",IF(OR(IF(M225="",IF(L225="",IF(K225="","",K225),L225),M225)="PE",IF(P225="",IF(O225="",IF(N225="","",N225),O225),P225)="PE",IF(S225="",IF(R225="",IF(Q225="","",Q225),R225),S225)="PE",IF(V225="",IF(U225="",IF(T225="","",T225),U225),V225)="PE")=TRUE,"PE",IF(AND(IF(M225="",IF(L225="",IF(K225="","",K225),L225),M225)="",IF(P225="",IF(O225="",IF(N225="","",N225),O225),P225)="",IF(S225="",IF(R225="",IF(Q225="","",Q225),R225),S225)="",IF(V225="",IF(U225="",IF(T225="","",T225),U225),V225)="")=TRUE,"","P")))</f>
        <v>P</v>
      </c>
      <c r="X225" s="19"/>
      <c r="Y225" s="239"/>
      <c r="Z225" s="239"/>
      <c r="AA225" s="239"/>
      <c r="AB225" s="239"/>
      <c r="AC225" s="239"/>
      <c r="AD225" s="239"/>
      <c r="AE225" s="239"/>
      <c r="AF225" s="239"/>
      <c r="AG225" s="239"/>
      <c r="AH225" s="239"/>
      <c r="AI225" s="239"/>
      <c r="AJ225" s="239"/>
      <c r="AK225" s="239"/>
      <c r="AL225" s="239"/>
      <c r="AM225" s="239"/>
      <c r="AN225" s="239"/>
      <c r="AO225" s="239"/>
      <c r="AP225" s="239"/>
      <c r="AQ225" s="239"/>
      <c r="AR225" s="239"/>
      <c r="AS225" s="239"/>
      <c r="AT225" s="239"/>
      <c r="AU225" s="239"/>
      <c r="AV225" s="239"/>
      <c r="AW225" s="239"/>
      <c r="AX225" s="239"/>
      <c r="AY225" s="239"/>
      <c r="AZ225" s="239"/>
      <c r="BA225" s="239"/>
    </row>
    <row r="226" spans="1:116" s="178" customFormat="1" ht="79.5" hidden="1" customHeight="1" outlineLevel="1">
      <c r="A226" s="13" t="str">
        <f>IF(AND(D226="",D226=""),"",$D$3&amp;"_"&amp;ROW()-10-COUNTBLANK($D$10:D226))</f>
        <v>HSCN_171</v>
      </c>
      <c r="B226" s="46" t="s">
        <v>52</v>
      </c>
      <c r="C226" s="42" t="s">
        <v>53</v>
      </c>
      <c r="D226" s="43" t="s">
        <v>54</v>
      </c>
      <c r="E226" s="44"/>
      <c r="F226" s="36"/>
      <c r="G226" s="36"/>
      <c r="H226" s="36"/>
      <c r="I226" s="36"/>
      <c r="J226" s="36"/>
      <c r="K226" s="36"/>
      <c r="L226" s="36"/>
      <c r="M226" s="36"/>
      <c r="N226" s="36"/>
      <c r="O226" s="37"/>
      <c r="P226" s="36"/>
      <c r="Q226" s="17" t="s">
        <v>24</v>
      </c>
      <c r="R226" s="17" t="s">
        <v>24</v>
      </c>
      <c r="S226" s="17" t="s">
        <v>24</v>
      </c>
      <c r="T226" s="17"/>
      <c r="U226" s="17"/>
      <c r="V226" s="17"/>
      <c r="W226" s="18" t="str">
        <f t="shared" si="59"/>
        <v>P</v>
      </c>
      <c r="X226" s="19"/>
      <c r="Y226" s="239"/>
      <c r="Z226" s="239"/>
      <c r="AA226" s="239"/>
      <c r="AB226" s="239"/>
      <c r="AC226" s="239"/>
      <c r="AD226" s="239"/>
      <c r="AE226" s="239"/>
      <c r="AF226" s="239"/>
      <c r="AG226" s="239"/>
      <c r="AH226" s="239"/>
      <c r="AI226" s="239"/>
      <c r="AJ226" s="239"/>
      <c r="AK226" s="239"/>
      <c r="AL226" s="239"/>
      <c r="AM226" s="239"/>
      <c r="AN226" s="239"/>
      <c r="AO226" s="239"/>
      <c r="AP226" s="239"/>
      <c r="AQ226" s="239"/>
      <c r="AR226" s="239"/>
      <c r="AS226" s="239"/>
      <c r="AT226" s="239"/>
      <c r="AU226" s="239"/>
      <c r="AV226" s="239"/>
      <c r="AW226" s="239"/>
      <c r="AX226" s="239"/>
      <c r="AY226" s="239"/>
      <c r="AZ226" s="239"/>
      <c r="BA226" s="239"/>
    </row>
    <row r="227" spans="1:116" s="178" customFormat="1" ht="99" hidden="1" customHeight="1" outlineLevel="1">
      <c r="A227" s="13" t="str">
        <f>IF(AND(D227="",D227=""),"",$D$3&amp;"_"&amp;ROW()-10-COUNTBLANK($D$10:D227))</f>
        <v>HSCN_172</v>
      </c>
      <c r="B227" s="47" t="s">
        <v>55</v>
      </c>
      <c r="C227" s="42" t="s">
        <v>56</v>
      </c>
      <c r="D227" s="43" t="s">
        <v>54</v>
      </c>
      <c r="E227" s="44"/>
      <c r="F227" s="36"/>
      <c r="G227" s="36"/>
      <c r="H227" s="36"/>
      <c r="I227" s="36"/>
      <c r="J227" s="36"/>
      <c r="K227" s="36"/>
      <c r="L227" s="36"/>
      <c r="M227" s="36"/>
      <c r="N227" s="36"/>
      <c r="O227" s="37"/>
      <c r="P227" s="36"/>
      <c r="Q227" s="17" t="s">
        <v>24</v>
      </c>
      <c r="R227" s="17" t="s">
        <v>24</v>
      </c>
      <c r="S227" s="17" t="s">
        <v>24</v>
      </c>
      <c r="T227" s="17"/>
      <c r="U227" s="17"/>
      <c r="V227" s="17"/>
      <c r="W227" s="18" t="str">
        <f t="shared" si="59"/>
        <v>P</v>
      </c>
      <c r="X227" s="19"/>
      <c r="Y227" s="239"/>
      <c r="Z227" s="239"/>
      <c r="AA227" s="239"/>
      <c r="AB227" s="239"/>
      <c r="AC227" s="239"/>
      <c r="AD227" s="239"/>
      <c r="AE227" s="239"/>
      <c r="AF227" s="239"/>
      <c r="AG227" s="239"/>
      <c r="AH227" s="239"/>
      <c r="AI227" s="239"/>
      <c r="AJ227" s="239"/>
      <c r="AK227" s="239"/>
      <c r="AL227" s="239"/>
      <c r="AM227" s="239"/>
      <c r="AN227" s="239"/>
      <c r="AO227" s="239"/>
      <c r="AP227" s="239"/>
      <c r="AQ227" s="239"/>
      <c r="AR227" s="239"/>
      <c r="AS227" s="239"/>
      <c r="AT227" s="239"/>
      <c r="AU227" s="239"/>
      <c r="AV227" s="239"/>
      <c r="AW227" s="239"/>
      <c r="AX227" s="239"/>
      <c r="AY227" s="239"/>
      <c r="AZ227" s="239"/>
      <c r="BA227" s="239"/>
    </row>
    <row r="228" spans="1:116" s="178" customFormat="1" ht="84" hidden="1" customHeight="1" outlineLevel="1">
      <c r="A228" s="13" t="str">
        <f>IF(AND(D228="",D228=""),"",$D$3&amp;"_"&amp;ROW()-10-COUNTBLANK($D$10:D228))</f>
        <v>HSCN_173</v>
      </c>
      <c r="B228" s="47" t="s">
        <v>57</v>
      </c>
      <c r="C228" s="42" t="s">
        <v>58</v>
      </c>
      <c r="D228" s="43" t="s">
        <v>54</v>
      </c>
      <c r="E228" s="44"/>
      <c r="F228" s="36"/>
      <c r="G228" s="36"/>
      <c r="H228" s="36"/>
      <c r="I228" s="36"/>
      <c r="J228" s="36"/>
      <c r="K228" s="36"/>
      <c r="L228" s="36"/>
      <c r="M228" s="36"/>
      <c r="N228" s="36"/>
      <c r="O228" s="37"/>
      <c r="P228" s="36"/>
      <c r="Q228" s="17" t="s">
        <v>24</v>
      </c>
      <c r="R228" s="17" t="s">
        <v>24</v>
      </c>
      <c r="S228" s="17" t="s">
        <v>24</v>
      </c>
      <c r="T228" s="17"/>
      <c r="U228" s="17"/>
      <c r="V228" s="17"/>
      <c r="W228" s="18" t="str">
        <f t="shared" si="59"/>
        <v>P</v>
      </c>
      <c r="X228" s="19"/>
      <c r="Y228" s="239"/>
      <c r="Z228" s="239"/>
      <c r="AA228" s="239"/>
      <c r="AB228" s="239"/>
      <c r="AC228" s="239"/>
      <c r="AD228" s="239"/>
      <c r="AE228" s="239"/>
      <c r="AF228" s="239"/>
      <c r="AG228" s="239"/>
      <c r="AH228" s="239"/>
      <c r="AI228" s="239"/>
      <c r="AJ228" s="239"/>
      <c r="AK228" s="239"/>
      <c r="AL228" s="239"/>
      <c r="AM228" s="239"/>
      <c r="AN228" s="239"/>
      <c r="AO228" s="239"/>
      <c r="AP228" s="239"/>
      <c r="AQ228" s="239"/>
      <c r="AR228" s="239"/>
      <c r="AS228" s="239"/>
      <c r="AT228" s="239"/>
      <c r="AU228" s="239"/>
      <c r="AV228" s="239"/>
      <c r="AW228" s="239"/>
      <c r="AX228" s="239"/>
      <c r="AY228" s="239"/>
      <c r="AZ228" s="239"/>
      <c r="BA228" s="239"/>
    </row>
    <row r="229" spans="1:116" s="178" customFormat="1" ht="40.5" hidden="1" customHeight="1" outlineLevel="1">
      <c r="A229" s="13" t="str">
        <f>IF(AND(D229="",D229=""),"",$D$3&amp;"_"&amp;ROW()-10-COUNTBLANK($D$10:D229))</f>
        <v>HSCN_174</v>
      </c>
      <c r="B229" s="47" t="s">
        <v>59</v>
      </c>
      <c r="C229" s="42" t="s">
        <v>60</v>
      </c>
      <c r="D229" s="43" t="s">
        <v>61</v>
      </c>
      <c r="E229" s="44"/>
      <c r="F229" s="36"/>
      <c r="G229" s="36"/>
      <c r="H229" s="36"/>
      <c r="I229" s="36"/>
      <c r="J229" s="36"/>
      <c r="K229" s="36"/>
      <c r="L229" s="36"/>
      <c r="M229" s="36"/>
      <c r="N229" s="36"/>
      <c r="O229" s="37"/>
      <c r="P229" s="36"/>
      <c r="Q229" s="17" t="s">
        <v>24</v>
      </c>
      <c r="R229" s="17" t="s">
        <v>24</v>
      </c>
      <c r="S229" s="17" t="s">
        <v>24</v>
      </c>
      <c r="T229" s="17"/>
      <c r="U229" s="17"/>
      <c r="V229" s="17"/>
      <c r="W229" s="18" t="str">
        <f t="shared" si="59"/>
        <v>P</v>
      </c>
      <c r="X229" s="19"/>
      <c r="Y229" s="239"/>
      <c r="Z229" s="239"/>
      <c r="AA229" s="239"/>
      <c r="AB229" s="239"/>
      <c r="AC229" s="239"/>
      <c r="AD229" s="239"/>
      <c r="AE229" s="239"/>
      <c r="AF229" s="239"/>
      <c r="AG229" s="239"/>
      <c r="AH229" s="239"/>
      <c r="AI229" s="239"/>
      <c r="AJ229" s="239"/>
      <c r="AK229" s="239"/>
      <c r="AL229" s="239"/>
      <c r="AM229" s="239"/>
      <c r="AN229" s="239"/>
      <c r="AO229" s="239"/>
      <c r="AP229" s="239"/>
      <c r="AQ229" s="239"/>
      <c r="AR229" s="239"/>
      <c r="AS229" s="239"/>
      <c r="AT229" s="239"/>
      <c r="AU229" s="239"/>
      <c r="AV229" s="239"/>
      <c r="AW229" s="239"/>
      <c r="AX229" s="239"/>
      <c r="AY229" s="239"/>
      <c r="AZ229" s="239"/>
      <c r="BA229" s="239"/>
    </row>
    <row r="230" spans="1:116" s="178" customFormat="1" ht="33" hidden="1" outlineLevel="1">
      <c r="A230" s="13" t="str">
        <f>IF(AND(D230="",D230=""),"",$D$3&amp;"_"&amp;ROW()-10-COUNTBLANK($D$10:D230))</f>
        <v>HSCN_175</v>
      </c>
      <c r="B230" s="47" t="s">
        <v>62</v>
      </c>
      <c r="C230" s="42" t="s">
        <v>63</v>
      </c>
      <c r="D230" s="43" t="s">
        <v>64</v>
      </c>
      <c r="E230" s="44"/>
      <c r="F230" s="36"/>
      <c r="G230" s="36"/>
      <c r="H230" s="36"/>
      <c r="I230" s="36"/>
      <c r="J230" s="36"/>
      <c r="K230" s="36"/>
      <c r="L230" s="36"/>
      <c r="M230" s="36"/>
      <c r="N230" s="36"/>
      <c r="O230" s="37"/>
      <c r="P230" s="36"/>
      <c r="Q230" s="17" t="s">
        <v>24</v>
      </c>
      <c r="R230" s="17" t="s">
        <v>24</v>
      </c>
      <c r="S230" s="17" t="s">
        <v>24</v>
      </c>
      <c r="T230" s="17"/>
      <c r="U230" s="17"/>
      <c r="V230" s="17"/>
      <c r="W230" s="18" t="str">
        <f t="shared" si="59"/>
        <v>P</v>
      </c>
      <c r="X230" s="19"/>
      <c r="Y230" s="239"/>
      <c r="Z230" s="239"/>
      <c r="AA230" s="239"/>
      <c r="AB230" s="239"/>
      <c r="AC230" s="239"/>
      <c r="AD230" s="239"/>
      <c r="AE230" s="239"/>
      <c r="AF230" s="239"/>
      <c r="AG230" s="239"/>
      <c r="AH230" s="239"/>
      <c r="AI230" s="239"/>
      <c r="AJ230" s="239"/>
      <c r="AK230" s="239"/>
      <c r="AL230" s="239"/>
      <c r="AM230" s="239"/>
      <c r="AN230" s="239"/>
      <c r="AO230" s="239"/>
      <c r="AP230" s="239"/>
      <c r="AQ230" s="239"/>
      <c r="AR230" s="239"/>
      <c r="AS230" s="239"/>
      <c r="AT230" s="239"/>
      <c r="AU230" s="239"/>
      <c r="AV230" s="239"/>
      <c r="AW230" s="239"/>
      <c r="AX230" s="239"/>
      <c r="AY230" s="239"/>
      <c r="AZ230" s="239"/>
      <c r="BA230" s="239"/>
    </row>
    <row r="231" spans="1:116" s="178" customFormat="1" ht="21" customHeight="1" collapsed="1">
      <c r="A231" s="13" t="str">
        <f>IF(AND(D231="",D231=""),"",$D$3&amp;"_"&amp;ROW()-10-COUNTBLANK($D$10:D231))</f>
        <v/>
      </c>
      <c r="B231" s="469" t="s">
        <v>1120</v>
      </c>
      <c r="C231" s="470"/>
      <c r="D231" s="470"/>
      <c r="E231" s="470"/>
      <c r="F231" s="470"/>
      <c r="G231" s="470"/>
      <c r="H231" s="470"/>
      <c r="I231" s="470"/>
      <c r="J231" s="470"/>
      <c r="K231" s="470"/>
      <c r="L231" s="470"/>
      <c r="M231" s="470"/>
      <c r="N231" s="470"/>
      <c r="O231" s="470"/>
      <c r="P231" s="470"/>
      <c r="Q231" s="470"/>
      <c r="R231" s="470"/>
      <c r="S231" s="470"/>
      <c r="T231" s="470"/>
      <c r="U231" s="470"/>
      <c r="V231" s="470"/>
      <c r="W231" s="470"/>
      <c r="X231" s="471"/>
      <c r="Y231" s="239"/>
      <c r="Z231" s="239"/>
      <c r="AA231" s="239"/>
      <c r="AB231" s="239"/>
      <c r="AC231" s="239"/>
      <c r="AD231" s="239"/>
      <c r="AE231" s="239"/>
      <c r="AF231" s="239"/>
      <c r="AG231" s="239"/>
      <c r="AH231" s="239"/>
      <c r="AI231" s="239"/>
      <c r="AJ231" s="239"/>
      <c r="AK231" s="239"/>
      <c r="AL231" s="239"/>
      <c r="AM231" s="239"/>
      <c r="AN231" s="239"/>
      <c r="AO231" s="239"/>
      <c r="AP231" s="239"/>
      <c r="AQ231" s="239"/>
      <c r="AR231" s="239"/>
      <c r="AS231" s="239"/>
      <c r="AT231" s="239"/>
      <c r="AU231" s="239"/>
      <c r="AV231" s="239"/>
      <c r="AW231" s="239"/>
      <c r="AX231" s="239"/>
      <c r="AY231" s="239"/>
      <c r="AZ231" s="239"/>
      <c r="BA231" s="239"/>
    </row>
    <row r="232" spans="1:116" s="178" customFormat="1" ht="97.5" hidden="1" customHeight="1" outlineLevel="1">
      <c r="A232" s="13" t="str">
        <f>IF(AND(D232="",D232=""),"",$D$3&amp;"_"&amp;ROW()-10-COUNTBLANK($D$10:D232))</f>
        <v>HSCN_176</v>
      </c>
      <c r="B232" s="34" t="s">
        <v>46</v>
      </c>
      <c r="C232" s="35" t="s">
        <v>102</v>
      </c>
      <c r="D232" s="34" t="s">
        <v>48</v>
      </c>
      <c r="E232" s="36"/>
      <c r="F232" s="36"/>
      <c r="G232" s="36"/>
      <c r="H232" s="36"/>
      <c r="I232" s="36"/>
      <c r="J232" s="36"/>
      <c r="K232" s="36"/>
      <c r="L232" s="36"/>
      <c r="M232" s="36"/>
      <c r="N232" s="36"/>
      <c r="O232" s="37"/>
      <c r="P232" s="36"/>
      <c r="Q232" s="17" t="s">
        <v>24</v>
      </c>
      <c r="R232" s="17" t="s">
        <v>24</v>
      </c>
      <c r="S232" s="17" t="s">
        <v>24</v>
      </c>
      <c r="T232" s="17"/>
      <c r="U232" s="17"/>
      <c r="V232" s="17"/>
      <c r="W232" s="18" t="str">
        <f t="shared" ref="W232" si="60">IF(OR(IF(M232="",IF(L232="",IF(K232="","",K232),L232),M232)="F",IF(P232="",IF(O232="",IF(N232="","",N232),O232),P232)="F",IF(S232="",IF(R232="",IF(Q232="","",Q232),R232),S232)="F",IF(V232="",IF(U232="",IF(T232="","",T232),U232),V232)="F")=TRUE,"F",IF(OR(IF(M232="",IF(L232="",IF(K232="","",K232),L232),M232)="PE",IF(P232="",IF(O232="",IF(N232="","",N232),O232),P232)="PE",IF(S232="",IF(R232="",IF(Q232="","",Q232),R232),S232)="PE",IF(V232="",IF(U232="",IF(T232="","",T232),U232),V232)="PE")=TRUE,"PE",IF(AND(IF(M232="",IF(L232="",IF(K232="","",K232),L232),M232)="",IF(P232="",IF(O232="",IF(N232="","",N232),O232),P232)="",IF(S232="",IF(R232="",IF(Q232="","",Q232),R232),S232)="",IF(V232="",IF(U232="",IF(T232="","",T232),U232),V232)="")=TRUE,"","P")))</f>
        <v>P</v>
      </c>
      <c r="X232" s="19"/>
      <c r="Y232" s="239"/>
      <c r="Z232" s="239"/>
      <c r="AA232" s="239"/>
      <c r="AB232" s="239"/>
      <c r="AC232" s="239"/>
      <c r="AD232" s="239"/>
      <c r="AE232" s="239"/>
      <c r="AF232" s="239"/>
      <c r="AG232" s="239"/>
      <c r="AH232" s="239"/>
      <c r="AI232" s="239"/>
      <c r="AJ232" s="239"/>
      <c r="AK232" s="239"/>
      <c r="AL232" s="239"/>
      <c r="AM232" s="239"/>
      <c r="AN232" s="239"/>
      <c r="AO232" s="239"/>
      <c r="AP232" s="239"/>
      <c r="AQ232" s="239"/>
      <c r="AR232" s="239"/>
      <c r="AS232" s="239"/>
      <c r="AT232" s="239"/>
      <c r="AU232" s="239"/>
      <c r="AV232" s="239"/>
      <c r="AW232" s="239"/>
      <c r="AX232" s="239"/>
      <c r="AY232" s="239"/>
      <c r="AZ232" s="239"/>
      <c r="BA232" s="239"/>
    </row>
    <row r="233" spans="1:116" s="178" customFormat="1" ht="79.5" hidden="1" customHeight="1" outlineLevel="1">
      <c r="A233" s="13" t="str">
        <f>IF(AND(D233="",D233=""),"",$D$3&amp;"_"&amp;ROW()-10-COUNTBLANK($D$10:D233))</f>
        <v>HSCN_177</v>
      </c>
      <c r="B233" s="41" t="s">
        <v>49</v>
      </c>
      <c r="C233" s="42" t="s">
        <v>103</v>
      </c>
      <c r="D233" s="43" t="s">
        <v>1032</v>
      </c>
      <c r="E233" s="44"/>
      <c r="F233" s="36"/>
      <c r="G233" s="36"/>
      <c r="H233" s="36"/>
      <c r="I233" s="36"/>
      <c r="J233" s="36"/>
      <c r="K233" s="36"/>
      <c r="L233" s="36"/>
      <c r="M233" s="36"/>
      <c r="N233" s="36"/>
      <c r="O233" s="37"/>
      <c r="P233" s="36"/>
      <c r="Q233" s="17" t="s">
        <v>24</v>
      </c>
      <c r="R233" s="17" t="s">
        <v>24</v>
      </c>
      <c r="S233" s="17" t="s">
        <v>24</v>
      </c>
      <c r="T233" s="17"/>
      <c r="U233" s="17"/>
      <c r="V233" s="17"/>
      <c r="W233" s="18" t="str">
        <f t="shared" ref="W233:W238" si="61">IF(OR(IF(M233="",IF(L233="",IF(K233="","",K233),L233),M233)="F",IF(P233="",IF(O233="",IF(N233="","",N233),O233),P233)="F",IF(S233="",IF(R233="",IF(Q233="","",Q233),R233),S233)="F",IF(V233="",IF(U233="",IF(T233="","",T233),U233),V233)="F")=TRUE,"F",IF(OR(IF(M233="",IF(L233="",IF(K233="","",K233),L233),M233)="PE",IF(P233="",IF(O233="",IF(N233="","",N233),O233),P233)="PE",IF(S233="",IF(R233="",IF(Q233="","",Q233),R233),S233)="PE",IF(V233="",IF(U233="",IF(T233="","",T233),U233),V233)="PE")=TRUE,"PE",IF(AND(IF(M233="",IF(L233="",IF(K233="","",K233),L233),M233)="",IF(P233="",IF(O233="",IF(N233="","",N233),O233),P233)="",IF(S233="",IF(R233="",IF(Q233="","",Q233),R233),S233)="",IF(V233="",IF(U233="",IF(T233="","",T233),U233),V233)="")=TRUE,"","P")))</f>
        <v>P</v>
      </c>
      <c r="X233" s="19"/>
      <c r="Y233" s="239"/>
      <c r="Z233" s="239"/>
      <c r="AA233" s="239"/>
      <c r="AB233" s="239"/>
      <c r="AC233" s="239"/>
      <c r="AD233" s="239"/>
      <c r="AE233" s="239"/>
      <c r="AF233" s="239"/>
      <c r="AG233" s="239"/>
      <c r="AH233" s="239"/>
      <c r="AI233" s="239"/>
      <c r="AJ233" s="239"/>
      <c r="AK233" s="239"/>
      <c r="AL233" s="239"/>
      <c r="AM233" s="239"/>
      <c r="AN233" s="239"/>
      <c r="AO233" s="239"/>
      <c r="AP233" s="239"/>
      <c r="AQ233" s="239"/>
      <c r="AR233" s="239"/>
      <c r="AS233" s="239"/>
      <c r="AT233" s="239"/>
      <c r="AU233" s="239"/>
      <c r="AV233" s="239"/>
      <c r="AW233" s="239"/>
      <c r="AX233" s="239"/>
      <c r="AY233" s="239"/>
      <c r="AZ233" s="239"/>
      <c r="BA233" s="239"/>
    </row>
    <row r="234" spans="1:116" s="178" customFormat="1" ht="79.5" hidden="1" customHeight="1" outlineLevel="1">
      <c r="A234" s="13" t="str">
        <f>IF(AND(D234="",D234=""),"",$D$3&amp;"_"&amp;ROW()-10-COUNTBLANK($D$10:D234))</f>
        <v>HSCN_178</v>
      </c>
      <c r="B234" s="46" t="s">
        <v>52</v>
      </c>
      <c r="C234" s="42" t="s">
        <v>53</v>
      </c>
      <c r="D234" s="43" t="s">
        <v>54</v>
      </c>
      <c r="E234" s="44"/>
      <c r="F234" s="36"/>
      <c r="G234" s="36"/>
      <c r="H234" s="36"/>
      <c r="I234" s="36"/>
      <c r="J234" s="36"/>
      <c r="K234" s="36"/>
      <c r="L234" s="36"/>
      <c r="M234" s="36"/>
      <c r="N234" s="36"/>
      <c r="O234" s="37"/>
      <c r="P234" s="36"/>
      <c r="Q234" s="17" t="s">
        <v>24</v>
      </c>
      <c r="R234" s="17" t="s">
        <v>24</v>
      </c>
      <c r="S234" s="17" t="s">
        <v>24</v>
      </c>
      <c r="T234" s="17"/>
      <c r="U234" s="17"/>
      <c r="V234" s="17"/>
      <c r="W234" s="18" t="str">
        <f t="shared" si="61"/>
        <v>P</v>
      </c>
      <c r="X234" s="19"/>
      <c r="Y234" s="239"/>
      <c r="Z234" s="239"/>
      <c r="AA234" s="239"/>
      <c r="AB234" s="239"/>
      <c r="AC234" s="239"/>
      <c r="AD234" s="239"/>
      <c r="AE234" s="239"/>
      <c r="AF234" s="239"/>
      <c r="AG234" s="239"/>
      <c r="AH234" s="239"/>
      <c r="AI234" s="239"/>
      <c r="AJ234" s="239"/>
      <c r="AK234" s="239"/>
      <c r="AL234" s="239"/>
      <c r="AM234" s="239"/>
      <c r="AN234" s="239"/>
      <c r="AO234" s="239"/>
      <c r="AP234" s="239"/>
      <c r="AQ234" s="239"/>
      <c r="AR234" s="239"/>
      <c r="AS234" s="239"/>
      <c r="AT234" s="239"/>
      <c r="AU234" s="239"/>
      <c r="AV234" s="239"/>
      <c r="AW234" s="239"/>
      <c r="AX234" s="239"/>
      <c r="AY234" s="239"/>
      <c r="AZ234" s="239"/>
      <c r="BA234" s="239"/>
    </row>
    <row r="235" spans="1:116" s="178" customFormat="1" ht="99" hidden="1" customHeight="1" outlineLevel="1">
      <c r="A235" s="13" t="str">
        <f>IF(AND(D235="",D235=""),"",$D$3&amp;"_"&amp;ROW()-10-COUNTBLANK($D$10:D235))</f>
        <v>HSCN_179</v>
      </c>
      <c r="B235" s="47" t="s">
        <v>55</v>
      </c>
      <c r="C235" s="42" t="s">
        <v>56</v>
      </c>
      <c r="D235" s="43" t="s">
        <v>54</v>
      </c>
      <c r="E235" s="44"/>
      <c r="F235" s="36"/>
      <c r="G235" s="36"/>
      <c r="H235" s="36"/>
      <c r="I235" s="36"/>
      <c r="J235" s="36"/>
      <c r="K235" s="36"/>
      <c r="L235" s="36"/>
      <c r="M235" s="36"/>
      <c r="N235" s="36"/>
      <c r="O235" s="37"/>
      <c r="P235" s="36"/>
      <c r="Q235" s="17" t="s">
        <v>24</v>
      </c>
      <c r="R235" s="17" t="s">
        <v>24</v>
      </c>
      <c r="S235" s="17" t="s">
        <v>24</v>
      </c>
      <c r="T235" s="17"/>
      <c r="U235" s="17"/>
      <c r="V235" s="17"/>
      <c r="W235" s="18" t="str">
        <f t="shared" si="61"/>
        <v>P</v>
      </c>
      <c r="X235" s="19"/>
      <c r="Y235" s="239"/>
      <c r="Z235" s="239"/>
      <c r="AA235" s="239"/>
      <c r="AB235" s="239"/>
      <c r="AC235" s="239"/>
      <c r="AD235" s="239"/>
      <c r="AE235" s="239"/>
      <c r="AF235" s="239"/>
      <c r="AG235" s="239"/>
      <c r="AH235" s="239"/>
      <c r="AI235" s="239"/>
      <c r="AJ235" s="239"/>
      <c r="AK235" s="239"/>
      <c r="AL235" s="239"/>
      <c r="AM235" s="239"/>
      <c r="AN235" s="239"/>
      <c r="AO235" s="239"/>
      <c r="AP235" s="239"/>
      <c r="AQ235" s="239"/>
      <c r="AR235" s="239"/>
      <c r="AS235" s="239"/>
      <c r="AT235" s="239"/>
      <c r="AU235" s="239"/>
      <c r="AV235" s="239"/>
      <c r="AW235" s="239"/>
      <c r="AX235" s="239"/>
      <c r="AY235" s="239"/>
      <c r="AZ235" s="239"/>
      <c r="BA235" s="239"/>
    </row>
    <row r="236" spans="1:116" s="178" customFormat="1" ht="84" hidden="1" customHeight="1" outlineLevel="1">
      <c r="A236" s="13" t="str">
        <f>IF(AND(D236="",D236=""),"",$D$3&amp;"_"&amp;ROW()-10-COUNTBLANK($D$10:D236))</f>
        <v>HSCN_180</v>
      </c>
      <c r="B236" s="47" t="s">
        <v>57</v>
      </c>
      <c r="C236" s="42" t="s">
        <v>58</v>
      </c>
      <c r="D236" s="43" t="s">
        <v>54</v>
      </c>
      <c r="E236" s="44"/>
      <c r="F236" s="36"/>
      <c r="G236" s="36"/>
      <c r="H236" s="36"/>
      <c r="I236" s="36"/>
      <c r="J236" s="36"/>
      <c r="K236" s="36"/>
      <c r="L236" s="36"/>
      <c r="M236" s="36"/>
      <c r="N236" s="36"/>
      <c r="O236" s="37"/>
      <c r="P236" s="36"/>
      <c r="Q236" s="17" t="s">
        <v>24</v>
      </c>
      <c r="R236" s="17" t="s">
        <v>24</v>
      </c>
      <c r="S236" s="17" t="s">
        <v>24</v>
      </c>
      <c r="T236" s="17"/>
      <c r="U236" s="17"/>
      <c r="V236" s="17"/>
      <c r="W236" s="18" t="str">
        <f t="shared" si="61"/>
        <v>P</v>
      </c>
      <c r="X236" s="19"/>
      <c r="Y236" s="239"/>
      <c r="Z236" s="239"/>
      <c r="AA236" s="239"/>
      <c r="AB236" s="239"/>
      <c r="AC236" s="239"/>
      <c r="AD236" s="239"/>
      <c r="AE236" s="239"/>
      <c r="AF236" s="239"/>
      <c r="AG236" s="239"/>
      <c r="AH236" s="239"/>
      <c r="AI236" s="239"/>
      <c r="AJ236" s="239"/>
      <c r="AK236" s="239"/>
      <c r="AL236" s="239"/>
      <c r="AM236" s="239"/>
      <c r="AN236" s="239"/>
      <c r="AO236" s="239"/>
      <c r="AP236" s="239"/>
      <c r="AQ236" s="239"/>
      <c r="AR236" s="239"/>
      <c r="AS236" s="239"/>
      <c r="AT236" s="239"/>
      <c r="AU236" s="239"/>
      <c r="AV236" s="239"/>
      <c r="AW236" s="239"/>
      <c r="AX236" s="239"/>
      <c r="AY236" s="239"/>
      <c r="AZ236" s="239"/>
      <c r="BA236" s="239"/>
    </row>
    <row r="237" spans="1:116" s="178" customFormat="1" ht="40.5" hidden="1" customHeight="1" outlineLevel="1">
      <c r="A237" s="13" t="str">
        <f>IF(AND(D237="",D237=""),"",$D$3&amp;"_"&amp;ROW()-10-COUNTBLANK($D$10:D237))</f>
        <v>HSCN_181</v>
      </c>
      <c r="B237" s="47" t="s">
        <v>59</v>
      </c>
      <c r="C237" s="42" t="s">
        <v>60</v>
      </c>
      <c r="D237" s="43" t="s">
        <v>61</v>
      </c>
      <c r="E237" s="44"/>
      <c r="F237" s="36"/>
      <c r="G237" s="36"/>
      <c r="H237" s="36"/>
      <c r="I237" s="36"/>
      <c r="J237" s="36"/>
      <c r="K237" s="36"/>
      <c r="L237" s="36"/>
      <c r="M237" s="36"/>
      <c r="N237" s="36"/>
      <c r="O237" s="37"/>
      <c r="P237" s="36"/>
      <c r="Q237" s="17" t="s">
        <v>24</v>
      </c>
      <c r="R237" s="17" t="s">
        <v>24</v>
      </c>
      <c r="S237" s="17" t="s">
        <v>24</v>
      </c>
      <c r="T237" s="17"/>
      <c r="U237" s="17"/>
      <c r="V237" s="17"/>
      <c r="W237" s="18" t="str">
        <f t="shared" si="61"/>
        <v>P</v>
      </c>
      <c r="X237" s="19"/>
      <c r="Y237" s="239"/>
      <c r="Z237" s="239"/>
      <c r="AA237" s="239"/>
      <c r="AB237" s="239"/>
      <c r="AC237" s="239"/>
      <c r="AD237" s="239"/>
      <c r="AE237" s="239"/>
      <c r="AF237" s="239"/>
      <c r="AG237" s="239"/>
      <c r="AH237" s="239"/>
      <c r="AI237" s="239"/>
      <c r="AJ237" s="239"/>
      <c r="AK237" s="239"/>
      <c r="AL237" s="239"/>
      <c r="AM237" s="239"/>
      <c r="AN237" s="239"/>
      <c r="AO237" s="239"/>
      <c r="AP237" s="239"/>
      <c r="AQ237" s="239"/>
      <c r="AR237" s="239"/>
      <c r="AS237" s="239"/>
      <c r="AT237" s="239"/>
      <c r="AU237" s="239"/>
      <c r="AV237" s="239"/>
      <c r="AW237" s="239"/>
      <c r="AX237" s="239"/>
      <c r="AY237" s="239"/>
      <c r="AZ237" s="239"/>
      <c r="BA237" s="239"/>
    </row>
    <row r="238" spans="1:116" s="178" customFormat="1" ht="33" hidden="1" outlineLevel="1">
      <c r="A238" s="13" t="str">
        <f>IF(AND(D238="",D238=""),"",$D$3&amp;"_"&amp;ROW()-10-COUNTBLANK($D$10:D238))</f>
        <v>HSCN_182</v>
      </c>
      <c r="B238" s="47" t="s">
        <v>62</v>
      </c>
      <c r="C238" s="42" t="s">
        <v>63</v>
      </c>
      <c r="D238" s="43" t="s">
        <v>64</v>
      </c>
      <c r="E238" s="44"/>
      <c r="F238" s="36"/>
      <c r="G238" s="36"/>
      <c r="H238" s="36"/>
      <c r="I238" s="36"/>
      <c r="J238" s="36"/>
      <c r="K238" s="36"/>
      <c r="L238" s="36"/>
      <c r="M238" s="36"/>
      <c r="N238" s="36"/>
      <c r="O238" s="37"/>
      <c r="P238" s="36"/>
      <c r="Q238" s="17" t="s">
        <v>24</v>
      </c>
      <c r="R238" s="17" t="s">
        <v>24</v>
      </c>
      <c r="S238" s="17" t="s">
        <v>24</v>
      </c>
      <c r="T238" s="17"/>
      <c r="U238" s="17"/>
      <c r="V238" s="17"/>
      <c r="W238" s="18" t="str">
        <f t="shared" si="61"/>
        <v>P</v>
      </c>
      <c r="X238" s="19"/>
      <c r="Y238" s="239"/>
      <c r="Z238" s="239"/>
      <c r="AA238" s="239"/>
      <c r="AB238" s="239"/>
      <c r="AC238" s="239"/>
      <c r="AD238" s="239"/>
      <c r="AE238" s="239"/>
      <c r="AF238" s="239"/>
      <c r="AG238" s="239"/>
      <c r="AH238" s="239"/>
      <c r="AI238" s="239"/>
      <c r="AJ238" s="239"/>
      <c r="AK238" s="239"/>
      <c r="AL238" s="239"/>
      <c r="AM238" s="239"/>
      <c r="AN238" s="239"/>
      <c r="AO238" s="239"/>
      <c r="AP238" s="239"/>
      <c r="AQ238" s="239"/>
      <c r="AR238" s="239"/>
      <c r="AS238" s="239"/>
      <c r="AT238" s="239"/>
      <c r="AU238" s="239"/>
      <c r="AV238" s="239"/>
      <c r="AW238" s="239"/>
      <c r="AX238" s="239"/>
      <c r="AY238" s="239"/>
      <c r="AZ238" s="239"/>
      <c r="BA238" s="239"/>
    </row>
    <row r="239" spans="1:116" s="243" customFormat="1" ht="15.75" customHeight="1" collapsed="1">
      <c r="A239" s="13" t="str">
        <f>IF(AND(D239="",D239=""),"",$D$3&amp;"_"&amp;ROW()-10-COUNTBLANK($D$10:D239))</f>
        <v/>
      </c>
      <c r="B239" s="482" t="s">
        <v>655</v>
      </c>
      <c r="C239" s="483"/>
      <c r="D239" s="483"/>
      <c r="E239" s="483"/>
      <c r="F239" s="483"/>
      <c r="G239" s="483"/>
      <c r="H239" s="483"/>
      <c r="I239" s="483"/>
      <c r="J239" s="483"/>
      <c r="K239" s="483"/>
      <c r="L239" s="483"/>
      <c r="M239" s="483"/>
      <c r="N239" s="483"/>
      <c r="O239" s="483"/>
      <c r="P239" s="483"/>
      <c r="Q239" s="483"/>
      <c r="R239" s="483"/>
      <c r="S239" s="483"/>
      <c r="T239" s="483"/>
      <c r="U239" s="483"/>
      <c r="V239" s="483"/>
      <c r="W239" s="483"/>
      <c r="X239" s="484"/>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c r="AT239" s="240"/>
      <c r="AU239" s="240"/>
      <c r="AV239" s="240"/>
      <c r="AW239" s="240"/>
      <c r="AX239" s="240"/>
      <c r="AY239" s="240"/>
      <c r="AZ239" s="240"/>
      <c r="BA239" s="240"/>
      <c r="BB239" s="240"/>
      <c r="BC239" s="240"/>
      <c r="BD239" s="240"/>
      <c r="BE239" s="240"/>
      <c r="BF239" s="240"/>
      <c r="BG239" s="240"/>
      <c r="BH239" s="240"/>
      <c r="BI239" s="240"/>
      <c r="BJ239" s="240"/>
      <c r="BK239" s="240"/>
      <c r="BL239" s="240"/>
      <c r="BM239" s="240"/>
      <c r="BN239" s="240"/>
      <c r="BO239" s="240"/>
      <c r="BP239" s="240"/>
      <c r="BQ239" s="240"/>
      <c r="BR239" s="240"/>
      <c r="BS239" s="240"/>
      <c r="BT239" s="240"/>
      <c r="BU239" s="240"/>
      <c r="BV239" s="240"/>
      <c r="BW239" s="240"/>
      <c r="BX239" s="240"/>
      <c r="BY239" s="240"/>
      <c r="BZ239" s="240"/>
      <c r="CA239" s="240"/>
      <c r="CB239" s="240"/>
      <c r="CC239" s="240"/>
      <c r="CD239" s="240"/>
      <c r="CE239" s="240"/>
      <c r="CF239" s="240"/>
      <c r="CG239" s="241"/>
      <c r="CH239" s="242"/>
      <c r="CI239" s="242"/>
      <c r="CJ239" s="242"/>
      <c r="CK239" s="242"/>
      <c r="CL239" s="242"/>
      <c r="CM239" s="242"/>
      <c r="CN239" s="242"/>
      <c r="CO239" s="242"/>
      <c r="CP239" s="242"/>
      <c r="CQ239" s="242"/>
      <c r="CR239" s="242"/>
      <c r="CS239" s="242"/>
      <c r="CT239" s="242"/>
      <c r="CU239" s="242"/>
      <c r="CV239" s="242"/>
      <c r="CW239" s="242"/>
      <c r="CX239" s="242"/>
      <c r="CY239" s="242"/>
      <c r="CZ239" s="242"/>
      <c r="DA239" s="242"/>
      <c r="DB239" s="242"/>
      <c r="DC239" s="242"/>
      <c r="DD239" s="242"/>
      <c r="DE239" s="242"/>
      <c r="DF239" s="242"/>
      <c r="DG239" s="242"/>
      <c r="DH239" s="242"/>
      <c r="DI239" s="242"/>
      <c r="DJ239" s="242"/>
      <c r="DK239" s="242"/>
      <c r="DL239" s="242"/>
    </row>
    <row r="240" spans="1:116" s="244" customFormat="1" ht="81" hidden="1" customHeight="1" outlineLevel="1">
      <c r="A240" s="13" t="str">
        <f>IF(AND(D240="",D240=""),"",$D$3&amp;"_"&amp;ROW()-10-COUNTBLANK($D$10:D240))</f>
        <v>HSCN_183</v>
      </c>
      <c r="B240" s="69" t="s">
        <v>197</v>
      </c>
      <c r="C240" s="69" t="s">
        <v>198</v>
      </c>
      <c r="D240" s="69" t="s">
        <v>199</v>
      </c>
      <c r="E240" s="83"/>
      <c r="F240" s="83"/>
      <c r="G240" s="83"/>
      <c r="H240" s="83"/>
      <c r="I240" s="83"/>
      <c r="J240" s="83"/>
      <c r="K240" s="83"/>
      <c r="L240" s="83"/>
      <c r="M240" s="83"/>
      <c r="N240" s="83"/>
      <c r="O240" s="83"/>
      <c r="P240" s="83"/>
      <c r="Q240" s="17" t="s">
        <v>24</v>
      </c>
      <c r="R240" s="17" t="s">
        <v>24</v>
      </c>
      <c r="S240" s="17" t="s">
        <v>24</v>
      </c>
      <c r="T240" s="17"/>
      <c r="U240" s="17"/>
      <c r="V240" s="17"/>
      <c r="W240" s="18" t="str">
        <f t="shared" ref="W240" si="62">IF(OR(IF(M240="",IF(L240="",IF(K240="","",K240),L240),M240)="F",IF(P240="",IF(O240="",IF(N240="","",N240),O240),P240)="F",IF(S240="",IF(R240="",IF(Q240="","",Q240),R240),S240)="F",IF(V240="",IF(U240="",IF(T240="","",T240),U240),V240)="F")=TRUE,"F",IF(OR(IF(M240="",IF(L240="",IF(K240="","",K240),L240),M240)="PE",IF(P240="",IF(O240="",IF(N240="","",N240),O240),P240)="PE",IF(S240="",IF(R240="",IF(Q240="","",Q240),R240),S240)="PE",IF(V240="",IF(U240="",IF(T240="","",T240),U240),V240)="PE")=TRUE,"PE",IF(AND(IF(M240="",IF(L240="",IF(K240="","",K240),L240),M240)="",IF(P240="",IF(O240="",IF(N240="","",N240),O240),P240)="",IF(S240="",IF(R240="",IF(Q240="","",Q240),R240),S240)="",IF(V240="",IF(U240="",IF(T240="","",T240),U240),V240)="")=TRUE,"","P")))</f>
        <v>P</v>
      </c>
      <c r="X240" s="19"/>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c r="AT240" s="240"/>
      <c r="AU240" s="240"/>
      <c r="AV240" s="240"/>
      <c r="AW240" s="240"/>
      <c r="AX240" s="240"/>
      <c r="AY240" s="240"/>
      <c r="AZ240" s="240"/>
      <c r="BA240" s="240"/>
      <c r="BB240" s="240"/>
      <c r="BC240" s="240"/>
      <c r="BD240" s="240"/>
      <c r="BE240" s="240"/>
      <c r="BF240" s="240"/>
      <c r="BG240" s="240"/>
      <c r="BH240" s="240"/>
      <c r="BI240" s="240"/>
      <c r="BJ240" s="240"/>
      <c r="BK240" s="240"/>
      <c r="BL240" s="240"/>
      <c r="BM240" s="240"/>
      <c r="BN240" s="240"/>
      <c r="BO240" s="240"/>
      <c r="BP240" s="240"/>
      <c r="BQ240" s="240"/>
      <c r="BR240" s="240"/>
      <c r="BS240" s="240"/>
      <c r="BT240" s="240"/>
      <c r="BU240" s="240"/>
      <c r="BV240" s="240"/>
      <c r="BW240" s="240"/>
      <c r="BX240" s="240"/>
      <c r="BY240" s="240"/>
      <c r="BZ240" s="240"/>
      <c r="CA240" s="240"/>
      <c r="CB240" s="240"/>
      <c r="CC240" s="240"/>
      <c r="CD240" s="240"/>
      <c r="CE240" s="240"/>
      <c r="CF240" s="240"/>
      <c r="CG240" s="240"/>
      <c r="CH240" s="240"/>
      <c r="CI240" s="240"/>
      <c r="CJ240" s="240"/>
      <c r="CK240" s="240"/>
      <c r="CL240" s="240"/>
      <c r="CM240" s="240"/>
      <c r="CN240" s="240"/>
      <c r="CO240" s="240"/>
      <c r="CP240" s="240"/>
      <c r="CQ240" s="240"/>
      <c r="CR240" s="240"/>
      <c r="CS240" s="240"/>
      <c r="CT240" s="240"/>
      <c r="CU240" s="240"/>
      <c r="CV240" s="240"/>
      <c r="CW240" s="240"/>
      <c r="CX240" s="240"/>
      <c r="CY240" s="240"/>
      <c r="CZ240" s="240"/>
      <c r="DA240" s="240"/>
      <c r="DB240" s="240"/>
      <c r="DC240" s="240"/>
      <c r="DD240" s="240"/>
      <c r="DE240" s="240"/>
      <c r="DF240" s="240"/>
      <c r="DG240" s="240"/>
      <c r="DH240" s="240"/>
      <c r="DI240" s="240"/>
      <c r="DJ240" s="240"/>
      <c r="DK240" s="240"/>
      <c r="DL240" s="240"/>
    </row>
    <row r="241" spans="1:116" s="244" customFormat="1" ht="81" hidden="1" customHeight="1" outlineLevel="1">
      <c r="A241" s="13" t="str">
        <f>IF(AND(D241="",D241=""),"",$D$3&amp;"_"&amp;ROW()-10-COUNTBLANK($D$10:D241))</f>
        <v>HSCN_184</v>
      </c>
      <c r="B241" s="69" t="s">
        <v>109</v>
      </c>
      <c r="C241" s="69" t="s">
        <v>200</v>
      </c>
      <c r="D241" s="69" t="s">
        <v>201</v>
      </c>
      <c r="E241" s="83"/>
      <c r="F241" s="83"/>
      <c r="G241" s="83"/>
      <c r="H241" s="83"/>
      <c r="I241" s="83"/>
      <c r="J241" s="83"/>
      <c r="K241" s="83"/>
      <c r="L241" s="83"/>
      <c r="M241" s="83"/>
      <c r="N241" s="83"/>
      <c r="O241" s="83"/>
      <c r="P241" s="83"/>
      <c r="Q241" s="17" t="s">
        <v>24</v>
      </c>
      <c r="R241" s="17" t="s">
        <v>24</v>
      </c>
      <c r="S241" s="17" t="s">
        <v>24</v>
      </c>
      <c r="T241" s="17"/>
      <c r="U241" s="17"/>
      <c r="V241" s="17"/>
      <c r="W241" s="18" t="str">
        <f t="shared" ref="W241:W245" si="63">IF(OR(IF(M241="",IF(L241="",IF(K241="","",K241),L241),M241)="F",IF(P241="",IF(O241="",IF(N241="","",N241),O241),P241)="F",IF(S241="",IF(R241="",IF(Q241="","",Q241),R241),S241)="F",IF(V241="",IF(U241="",IF(T241="","",T241),U241),V241)="F")=TRUE,"F",IF(OR(IF(M241="",IF(L241="",IF(K241="","",K241),L241),M241)="PE",IF(P241="",IF(O241="",IF(N241="","",N241),O241),P241)="PE",IF(S241="",IF(R241="",IF(Q241="","",Q241),R241),S241)="PE",IF(V241="",IF(U241="",IF(T241="","",T241),U241),V241)="PE")=TRUE,"PE",IF(AND(IF(M241="",IF(L241="",IF(K241="","",K241),L241),M241)="",IF(P241="",IF(O241="",IF(N241="","",N241),O241),P241)="",IF(S241="",IF(R241="",IF(Q241="","",Q241),R241),S241)="",IF(V241="",IF(U241="",IF(T241="","",T241),U241),V241)="")=TRUE,"","P")))</f>
        <v>P</v>
      </c>
      <c r="X241" s="19"/>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c r="AT241" s="240"/>
      <c r="AU241" s="240"/>
      <c r="AV241" s="240"/>
      <c r="AW241" s="240"/>
      <c r="AX241" s="240"/>
      <c r="AY241" s="240"/>
      <c r="AZ241" s="240"/>
      <c r="BA241" s="240"/>
      <c r="BB241" s="240"/>
      <c r="BC241" s="240"/>
      <c r="BD241" s="240"/>
      <c r="BE241" s="240"/>
      <c r="BF241" s="240"/>
      <c r="BG241" s="240"/>
      <c r="BH241" s="240"/>
      <c r="BI241" s="240"/>
      <c r="BJ241" s="240"/>
      <c r="BK241" s="240"/>
      <c r="BL241" s="240"/>
      <c r="BM241" s="240"/>
      <c r="BN241" s="240"/>
      <c r="BO241" s="240"/>
      <c r="BP241" s="240"/>
      <c r="BQ241" s="240"/>
      <c r="BR241" s="240"/>
      <c r="BS241" s="240"/>
      <c r="BT241" s="240"/>
      <c r="BU241" s="240"/>
      <c r="BV241" s="240"/>
      <c r="BW241" s="240"/>
      <c r="BX241" s="240"/>
      <c r="BY241" s="240"/>
      <c r="BZ241" s="240"/>
      <c r="CA241" s="240"/>
      <c r="CB241" s="240"/>
      <c r="CC241" s="240"/>
      <c r="CD241" s="240"/>
      <c r="CE241" s="240"/>
      <c r="CF241" s="240"/>
      <c r="CG241" s="240"/>
      <c r="CH241" s="240"/>
      <c r="CI241" s="240"/>
      <c r="CJ241" s="240"/>
      <c r="CK241" s="240"/>
      <c r="CL241" s="240"/>
      <c r="CM241" s="240"/>
      <c r="CN241" s="240"/>
      <c r="CO241" s="240"/>
      <c r="CP241" s="240"/>
      <c r="CQ241" s="240"/>
      <c r="CR241" s="240"/>
      <c r="CS241" s="240"/>
      <c r="CT241" s="240"/>
      <c r="CU241" s="240"/>
      <c r="CV241" s="240"/>
      <c r="CW241" s="240"/>
      <c r="CX241" s="240"/>
      <c r="CY241" s="240"/>
      <c r="CZ241" s="240"/>
      <c r="DA241" s="240"/>
      <c r="DB241" s="240"/>
      <c r="DC241" s="240"/>
      <c r="DD241" s="240"/>
      <c r="DE241" s="240"/>
      <c r="DF241" s="240"/>
      <c r="DG241" s="240"/>
      <c r="DH241" s="240"/>
      <c r="DI241" s="240"/>
      <c r="DJ241" s="240"/>
      <c r="DK241" s="240"/>
      <c r="DL241" s="240"/>
    </row>
    <row r="242" spans="1:116" s="244" customFormat="1" ht="81" hidden="1" customHeight="1" outlineLevel="1">
      <c r="A242" s="13" t="str">
        <f>IF(AND(D242="",D242=""),"",$D$3&amp;"_"&amp;ROW()-10-COUNTBLANK($D$10:D242))</f>
        <v>HSCN_185</v>
      </c>
      <c r="B242" s="78" t="s">
        <v>202</v>
      </c>
      <c r="C242" s="69" t="s">
        <v>203</v>
      </c>
      <c r="D242" s="69" t="s">
        <v>204</v>
      </c>
      <c r="E242" s="83"/>
      <c r="F242" s="83"/>
      <c r="G242" s="83"/>
      <c r="H242" s="83"/>
      <c r="I242" s="83"/>
      <c r="J242" s="83"/>
      <c r="K242" s="83"/>
      <c r="L242" s="83"/>
      <c r="M242" s="83"/>
      <c r="N242" s="83"/>
      <c r="O242" s="83"/>
      <c r="P242" s="83"/>
      <c r="Q242" s="17" t="s">
        <v>24</v>
      </c>
      <c r="R242" s="17" t="s">
        <v>24</v>
      </c>
      <c r="S242" s="17" t="s">
        <v>24</v>
      </c>
      <c r="T242" s="17"/>
      <c r="U242" s="17"/>
      <c r="V242" s="17"/>
      <c r="W242" s="18" t="str">
        <f t="shared" si="63"/>
        <v>P</v>
      </c>
      <c r="X242" s="19"/>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c r="AT242" s="240"/>
      <c r="AU242" s="240"/>
      <c r="AV242" s="240"/>
      <c r="AW242" s="240"/>
      <c r="AX242" s="240"/>
      <c r="AY242" s="240"/>
      <c r="AZ242" s="240"/>
      <c r="BA242" s="240"/>
      <c r="BB242" s="240"/>
      <c r="BC242" s="240"/>
      <c r="BD242" s="240"/>
      <c r="BE242" s="240"/>
      <c r="BF242" s="240"/>
      <c r="BG242" s="240"/>
      <c r="BH242" s="240"/>
      <c r="BI242" s="240"/>
      <c r="BJ242" s="240"/>
      <c r="BK242" s="240"/>
      <c r="BL242" s="240"/>
      <c r="BM242" s="240"/>
      <c r="BN242" s="240"/>
      <c r="BO242" s="240"/>
      <c r="BP242" s="240"/>
      <c r="BQ242" s="240"/>
      <c r="BR242" s="240"/>
      <c r="BS242" s="240"/>
      <c r="BT242" s="240"/>
      <c r="BU242" s="240"/>
      <c r="BV242" s="240"/>
      <c r="BW242" s="240"/>
      <c r="BX242" s="240"/>
      <c r="BY242" s="240"/>
      <c r="BZ242" s="240"/>
      <c r="CA242" s="240"/>
      <c r="CB242" s="240"/>
      <c r="CC242" s="240"/>
      <c r="CD242" s="240"/>
      <c r="CE242" s="240"/>
      <c r="CF242" s="240"/>
      <c r="CG242" s="240"/>
      <c r="CH242" s="240"/>
      <c r="CI242" s="240"/>
      <c r="CJ242" s="240"/>
      <c r="CK242" s="240"/>
      <c r="CL242" s="240"/>
      <c r="CM242" s="240"/>
      <c r="CN242" s="240"/>
      <c r="CO242" s="240"/>
      <c r="CP242" s="240"/>
      <c r="CQ242" s="240"/>
      <c r="CR242" s="240"/>
      <c r="CS242" s="240"/>
      <c r="CT242" s="240"/>
      <c r="CU242" s="240"/>
      <c r="CV242" s="240"/>
      <c r="CW242" s="240"/>
      <c r="CX242" s="240"/>
      <c r="CY242" s="240"/>
      <c r="CZ242" s="240"/>
      <c r="DA242" s="240"/>
      <c r="DB242" s="240"/>
      <c r="DC242" s="240"/>
      <c r="DD242" s="240"/>
      <c r="DE242" s="240"/>
      <c r="DF242" s="240"/>
      <c r="DG242" s="240"/>
      <c r="DH242" s="240"/>
      <c r="DI242" s="240"/>
      <c r="DJ242" s="240"/>
      <c r="DK242" s="240"/>
      <c r="DL242" s="240"/>
    </row>
    <row r="243" spans="1:116" s="244" customFormat="1" ht="81" hidden="1" customHeight="1" outlineLevel="1">
      <c r="A243" s="13" t="str">
        <f>IF(AND(D243="",D243=""),"",$D$3&amp;"_"&amp;ROW()-10-COUNTBLANK($D$10:D243))</f>
        <v>HSCN_186</v>
      </c>
      <c r="B243" s="84" t="s">
        <v>205</v>
      </c>
      <c r="C243" s="84" t="s">
        <v>206</v>
      </c>
      <c r="D243" s="84" t="s">
        <v>207</v>
      </c>
      <c r="E243" s="83"/>
      <c r="F243" s="83"/>
      <c r="G243" s="83"/>
      <c r="H243" s="83"/>
      <c r="I243" s="83"/>
      <c r="J243" s="83"/>
      <c r="K243" s="83"/>
      <c r="L243" s="83"/>
      <c r="M243" s="83"/>
      <c r="N243" s="83"/>
      <c r="O243" s="83"/>
      <c r="P243" s="83"/>
      <c r="Q243" s="17" t="s">
        <v>24</v>
      </c>
      <c r="R243" s="17" t="s">
        <v>24</v>
      </c>
      <c r="S243" s="17" t="s">
        <v>24</v>
      </c>
      <c r="T243" s="17"/>
      <c r="U243" s="17"/>
      <c r="V243" s="17"/>
      <c r="W243" s="18" t="str">
        <f t="shared" si="63"/>
        <v>P</v>
      </c>
      <c r="X243" s="19"/>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c r="AT243" s="240"/>
      <c r="AU243" s="240"/>
      <c r="AV243" s="240"/>
      <c r="AW243" s="240"/>
      <c r="AX243" s="240"/>
      <c r="AY243" s="240"/>
      <c r="AZ243" s="240"/>
      <c r="BA243" s="240"/>
      <c r="BB243" s="240"/>
      <c r="BC243" s="240"/>
      <c r="BD243" s="240"/>
      <c r="BE243" s="240"/>
      <c r="BF243" s="240"/>
      <c r="BG243" s="240"/>
      <c r="BH243" s="240"/>
      <c r="BI243" s="240"/>
      <c r="BJ243" s="240"/>
      <c r="BK243" s="240"/>
      <c r="BL243" s="240"/>
      <c r="BM243" s="240"/>
      <c r="BN243" s="240"/>
      <c r="BO243" s="240"/>
      <c r="BP243" s="240"/>
      <c r="BQ243" s="240"/>
      <c r="BR243" s="240"/>
      <c r="BS243" s="240"/>
      <c r="BT243" s="240"/>
      <c r="BU243" s="240"/>
      <c r="BV243" s="240"/>
      <c r="BW243" s="240"/>
      <c r="BX243" s="240"/>
      <c r="BY243" s="240"/>
      <c r="BZ243" s="240"/>
      <c r="CA243" s="240"/>
      <c r="CB243" s="240"/>
      <c r="CC243" s="240"/>
      <c r="CD243" s="240"/>
      <c r="CE243" s="240"/>
      <c r="CF243" s="240"/>
      <c r="CG243" s="240"/>
      <c r="CH243" s="240"/>
      <c r="CI243" s="240"/>
      <c r="CJ243" s="240"/>
      <c r="CK243" s="240"/>
      <c r="CL243" s="240"/>
      <c r="CM243" s="240"/>
      <c r="CN243" s="240"/>
      <c r="CO243" s="240"/>
      <c r="CP243" s="240"/>
      <c r="CQ243" s="240"/>
      <c r="CR243" s="240"/>
      <c r="CS243" s="240"/>
      <c r="CT243" s="240"/>
      <c r="CU243" s="240"/>
      <c r="CV243" s="240"/>
      <c r="CW243" s="240"/>
      <c r="CX243" s="240"/>
      <c r="CY243" s="240"/>
      <c r="CZ243" s="240"/>
      <c r="DA243" s="240"/>
      <c r="DB243" s="240"/>
      <c r="DC243" s="240"/>
      <c r="DD243" s="240"/>
      <c r="DE243" s="240"/>
      <c r="DF243" s="240"/>
      <c r="DG243" s="240"/>
      <c r="DH243" s="240"/>
      <c r="DI243" s="240"/>
      <c r="DJ243" s="240"/>
      <c r="DK243" s="240"/>
      <c r="DL243" s="240"/>
    </row>
    <row r="244" spans="1:116" s="246" customFormat="1" ht="59.25" hidden="1" customHeight="1" outlineLevel="1">
      <c r="A244" s="13" t="str">
        <f>IF(AND(D244="",D244=""),"",$D$3&amp;"_"&amp;ROW()-10-COUNTBLANK($D$10:D244))</f>
        <v>HSCN_187</v>
      </c>
      <c r="B244" s="35" t="s">
        <v>208</v>
      </c>
      <c r="C244" s="35" t="s">
        <v>209</v>
      </c>
      <c r="D244" s="35" t="s">
        <v>210</v>
      </c>
      <c r="E244" s="222"/>
      <c r="F244" s="222"/>
      <c r="G244" s="222"/>
      <c r="H244" s="222"/>
      <c r="I244" s="222"/>
      <c r="J244" s="222"/>
      <c r="K244" s="222"/>
      <c r="L244" s="222"/>
      <c r="M244" s="222"/>
      <c r="N244" s="222"/>
      <c r="O244" s="222"/>
      <c r="P244" s="222"/>
      <c r="Q244" s="17" t="s">
        <v>24</v>
      </c>
      <c r="R244" s="17" t="s">
        <v>24</v>
      </c>
      <c r="S244" s="17" t="s">
        <v>24</v>
      </c>
      <c r="T244" s="17"/>
      <c r="U244" s="17"/>
      <c r="V244" s="17"/>
      <c r="W244" s="18" t="str">
        <f t="shared" si="63"/>
        <v>P</v>
      </c>
      <c r="X244" s="19"/>
      <c r="Y244" s="245"/>
      <c r="Z244" s="245"/>
      <c r="AA244" s="245"/>
      <c r="AB244" s="245"/>
      <c r="AC244" s="245"/>
      <c r="AD244" s="245"/>
      <c r="AE244" s="245"/>
      <c r="AF244" s="245"/>
      <c r="AG244" s="245"/>
      <c r="AH244" s="245"/>
      <c r="AI244" s="245"/>
      <c r="AJ244" s="245"/>
      <c r="AK244" s="245"/>
      <c r="AL244" s="245"/>
      <c r="AM244" s="245"/>
      <c r="AN244" s="245"/>
      <c r="AO244" s="245"/>
      <c r="AP244" s="245"/>
      <c r="AQ244" s="245"/>
      <c r="AR244" s="245"/>
      <c r="AS244" s="245"/>
      <c r="AT244" s="245"/>
      <c r="AU244" s="245"/>
      <c r="AV244" s="245"/>
      <c r="AW244" s="245"/>
      <c r="AX244" s="245"/>
      <c r="AY244" s="245"/>
      <c r="AZ244" s="245"/>
      <c r="BA244" s="245"/>
      <c r="BB244" s="245"/>
      <c r="BC244" s="245"/>
      <c r="BD244" s="245"/>
      <c r="BE244" s="245"/>
      <c r="BF244" s="245"/>
      <c r="BG244" s="245"/>
      <c r="BH244" s="245"/>
      <c r="BI244" s="245"/>
      <c r="BJ244" s="245"/>
      <c r="BK244" s="245"/>
      <c r="BL244" s="245"/>
      <c r="BM244" s="245"/>
      <c r="BN244" s="245"/>
      <c r="BO244" s="245"/>
      <c r="BP244" s="245"/>
      <c r="BQ244" s="245"/>
      <c r="BR244" s="245"/>
      <c r="BS244" s="245"/>
      <c r="BT244" s="245"/>
      <c r="BU244" s="245"/>
      <c r="BV244" s="245"/>
      <c r="BW244" s="245"/>
      <c r="BX244" s="245"/>
      <c r="BY244" s="245"/>
      <c r="BZ244" s="245"/>
      <c r="CA244" s="245"/>
      <c r="CB244" s="245"/>
      <c r="CC244" s="245"/>
      <c r="CD244" s="245"/>
      <c r="CE244" s="245"/>
      <c r="CF244" s="245"/>
      <c r="CG244" s="245"/>
      <c r="CH244" s="245"/>
      <c r="CI244" s="245"/>
      <c r="CJ244" s="245"/>
      <c r="CK244" s="245"/>
      <c r="CL244" s="245"/>
      <c r="CM244" s="245"/>
      <c r="CN244" s="245"/>
      <c r="CO244" s="245"/>
      <c r="CP244" s="245"/>
      <c r="CQ244" s="245"/>
      <c r="CR244" s="245"/>
      <c r="CS244" s="245"/>
      <c r="CT244" s="245"/>
      <c r="CU244" s="245"/>
      <c r="CV244" s="245"/>
      <c r="CW244" s="245"/>
      <c r="CX244" s="245"/>
      <c r="CY244" s="245"/>
      <c r="CZ244" s="245"/>
      <c r="DA244" s="245"/>
      <c r="DB244" s="245"/>
      <c r="DC244" s="245"/>
      <c r="DD244" s="245"/>
      <c r="DE244" s="245"/>
      <c r="DF244" s="245"/>
      <c r="DG244" s="245"/>
      <c r="DH244" s="245"/>
      <c r="DI244" s="245"/>
      <c r="DJ244" s="245"/>
      <c r="DK244" s="245"/>
      <c r="DL244" s="245"/>
    </row>
    <row r="245" spans="1:116" s="246" customFormat="1" ht="81" hidden="1" customHeight="1" outlineLevel="1">
      <c r="A245" s="13" t="str">
        <f>IF(AND(D245="",D245=""),"",$D$3&amp;"_"&amp;ROW()-10-COUNTBLANK($D$10:D245))</f>
        <v>HSCN_188</v>
      </c>
      <c r="B245" s="35" t="s">
        <v>211</v>
      </c>
      <c r="C245" s="35" t="s">
        <v>212</v>
      </c>
      <c r="D245" s="35" t="s">
        <v>213</v>
      </c>
      <c r="E245" s="222"/>
      <c r="F245" s="222"/>
      <c r="G245" s="222"/>
      <c r="H245" s="222"/>
      <c r="I245" s="222"/>
      <c r="J245" s="222"/>
      <c r="K245" s="222"/>
      <c r="L245" s="222"/>
      <c r="M245" s="222"/>
      <c r="N245" s="222"/>
      <c r="O245" s="222"/>
      <c r="P245" s="222"/>
      <c r="Q245" s="17" t="s">
        <v>24</v>
      </c>
      <c r="R245" s="17" t="s">
        <v>24</v>
      </c>
      <c r="S245" s="17" t="s">
        <v>24</v>
      </c>
      <c r="T245" s="17"/>
      <c r="U245" s="17"/>
      <c r="V245" s="17"/>
      <c r="W245" s="18" t="str">
        <f t="shared" si="63"/>
        <v>P</v>
      </c>
      <c r="X245" s="19"/>
      <c r="Y245" s="245"/>
      <c r="Z245" s="245"/>
      <c r="AA245" s="245"/>
      <c r="AB245" s="245"/>
      <c r="AC245" s="245"/>
      <c r="AD245" s="245"/>
      <c r="AE245" s="245"/>
      <c r="AF245" s="245"/>
      <c r="AG245" s="245"/>
      <c r="AH245" s="245"/>
      <c r="AI245" s="245"/>
      <c r="AJ245" s="245"/>
      <c r="AK245" s="245"/>
      <c r="AL245" s="245"/>
      <c r="AM245" s="245"/>
      <c r="AN245" s="245"/>
      <c r="AO245" s="245"/>
      <c r="AP245" s="245"/>
      <c r="AQ245" s="245"/>
      <c r="AR245" s="245"/>
      <c r="AS245" s="245"/>
      <c r="AT245" s="245"/>
      <c r="AU245" s="245"/>
      <c r="AV245" s="245"/>
      <c r="AW245" s="245"/>
      <c r="AX245" s="245"/>
      <c r="AY245" s="245"/>
      <c r="AZ245" s="245"/>
      <c r="BA245" s="245"/>
      <c r="BB245" s="245"/>
      <c r="BC245" s="245"/>
      <c r="BD245" s="245"/>
      <c r="BE245" s="245"/>
      <c r="BF245" s="245"/>
      <c r="BG245" s="245"/>
      <c r="BH245" s="245"/>
      <c r="BI245" s="245"/>
      <c r="BJ245" s="245"/>
      <c r="BK245" s="245"/>
      <c r="BL245" s="245"/>
      <c r="BM245" s="245"/>
      <c r="BN245" s="245"/>
      <c r="BO245" s="245"/>
      <c r="BP245" s="245"/>
      <c r="BQ245" s="245"/>
      <c r="BR245" s="245"/>
      <c r="BS245" s="245"/>
      <c r="BT245" s="245"/>
      <c r="BU245" s="245"/>
      <c r="BV245" s="245"/>
      <c r="BW245" s="245"/>
      <c r="BX245" s="245"/>
      <c r="BY245" s="245"/>
      <c r="BZ245" s="245"/>
      <c r="CA245" s="245"/>
      <c r="CB245" s="245"/>
      <c r="CC245" s="245"/>
      <c r="CD245" s="245"/>
      <c r="CE245" s="245"/>
      <c r="CF245" s="245"/>
      <c r="CG245" s="245"/>
      <c r="CH245" s="245"/>
      <c r="CI245" s="245"/>
      <c r="CJ245" s="245"/>
      <c r="CK245" s="245"/>
      <c r="CL245" s="245"/>
      <c r="CM245" s="245"/>
      <c r="CN245" s="245"/>
      <c r="CO245" s="245"/>
      <c r="CP245" s="245"/>
      <c r="CQ245" s="245"/>
      <c r="CR245" s="245"/>
      <c r="CS245" s="245"/>
      <c r="CT245" s="245"/>
      <c r="CU245" s="245"/>
      <c r="CV245" s="245"/>
      <c r="CW245" s="245"/>
      <c r="CX245" s="245"/>
      <c r="CY245" s="245"/>
      <c r="CZ245" s="245"/>
      <c r="DA245" s="245"/>
      <c r="DB245" s="245"/>
      <c r="DC245" s="245"/>
      <c r="DD245" s="245"/>
      <c r="DE245" s="245"/>
      <c r="DF245" s="245"/>
      <c r="DG245" s="245"/>
      <c r="DH245" s="245"/>
      <c r="DI245" s="245"/>
      <c r="DJ245" s="245"/>
      <c r="DK245" s="245"/>
      <c r="DL245" s="245"/>
    </row>
    <row r="246" spans="1:116" s="256" customFormat="1" ht="33" collapsed="1">
      <c r="A246" s="13" t="str">
        <f>IF(AND(D246="",D246=""),"",$D$3&amp;"_"&amp;ROW()-10-COUNTBLANK($D$10:D246))</f>
        <v/>
      </c>
      <c r="B246" s="187" t="s">
        <v>1119</v>
      </c>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row>
    <row r="247" spans="1:116" ht="49.5" hidden="1" outlineLevel="2">
      <c r="A247" s="13" t="str">
        <f>IF(AND(D247="",D247=""),"",$D$3&amp;"_"&amp;ROW()-10-COUNTBLANK($D$10:D247))</f>
        <v>HSCN_189</v>
      </c>
      <c r="B247" s="368" t="s">
        <v>420</v>
      </c>
      <c r="C247" s="277" t="s">
        <v>108</v>
      </c>
      <c r="D247" s="277" t="s">
        <v>979</v>
      </c>
      <c r="E247" s="95"/>
      <c r="F247" s="91" t="s">
        <v>24</v>
      </c>
      <c r="G247" s="91" t="s">
        <v>24</v>
      </c>
      <c r="H247" s="91" t="s">
        <v>24</v>
      </c>
      <c r="I247" s="91"/>
      <c r="J247" s="91"/>
      <c r="K247" s="91"/>
      <c r="L247" s="91"/>
      <c r="M247" s="91"/>
      <c r="N247" s="91"/>
      <c r="O247" s="91"/>
      <c r="P247" s="91"/>
      <c r="Q247" s="17" t="s">
        <v>24</v>
      </c>
      <c r="R247" s="17" t="s">
        <v>24</v>
      </c>
      <c r="S247" s="17" t="s">
        <v>24</v>
      </c>
      <c r="T247" s="17"/>
      <c r="U247" s="17"/>
      <c r="V247" s="17"/>
      <c r="W247" s="18" t="str">
        <f t="shared" ref="W247:W248" si="64">IF(OR(IF(M247="",IF(L247="",IF(K247="","",K247),L247),M247)="F",IF(P247="",IF(O247="",IF(N247="","",N247),O247),P247)="F",IF(S247="",IF(R247="",IF(Q247="","",Q247),R247),S247)="F",IF(V247="",IF(U247="",IF(T247="","",T247),U247),V247)="F")=TRUE,"F",IF(OR(IF(M247="",IF(L247="",IF(K247="","",K247),L247),M247)="PE",IF(P247="",IF(O247="",IF(N247="","",N247),O247),P247)="PE",IF(S247="",IF(R247="",IF(Q247="","",Q247),R247),S247)="PE",IF(V247="",IF(U247="",IF(T247="","",T247),U247),V247)="PE")=TRUE,"PE",IF(AND(IF(M247="",IF(L247="",IF(K247="","",K247),L247),M247)="",IF(P247="",IF(O247="",IF(N247="","",N247),O247),P247)="",IF(S247="",IF(R247="",IF(Q247="","",Q247),R247),S247)="",IF(V247="",IF(U247="",IF(T247="","",T247),U247),V247)="")=TRUE,"","P")))</f>
        <v>P</v>
      </c>
      <c r="X247" s="19"/>
    </row>
    <row r="248" spans="1:116" ht="33" hidden="1" outlineLevel="2">
      <c r="A248" s="13" t="str">
        <f>IF(AND(D248="",D248=""),"",$D$3&amp;"_"&amp;ROW()-10-COUNTBLANK($D$10:D248))</f>
        <v>HSCN_190</v>
      </c>
      <c r="B248" s="357"/>
      <c r="C248" s="161" t="s">
        <v>285</v>
      </c>
      <c r="D248" s="162" t="s">
        <v>555</v>
      </c>
      <c r="E248" s="95"/>
      <c r="F248" s="91" t="s">
        <v>24</v>
      </c>
      <c r="G248" s="91" t="s">
        <v>24</v>
      </c>
      <c r="H248" s="91" t="s">
        <v>24</v>
      </c>
      <c r="I248" s="91"/>
      <c r="J248" s="91"/>
      <c r="K248" s="91"/>
      <c r="L248" s="91"/>
      <c r="M248" s="91"/>
      <c r="N248" s="91"/>
      <c r="O248" s="91"/>
      <c r="P248" s="91"/>
      <c r="Q248" s="17" t="s">
        <v>24</v>
      </c>
      <c r="R248" s="17" t="s">
        <v>24</v>
      </c>
      <c r="S248" s="17" t="s">
        <v>24</v>
      </c>
      <c r="T248" s="17"/>
      <c r="U248" s="17"/>
      <c r="V248" s="17"/>
      <c r="W248" s="18" t="str">
        <f t="shared" si="64"/>
        <v>P</v>
      </c>
      <c r="X248" s="19"/>
    </row>
    <row r="249" spans="1:116" s="256" customFormat="1" hidden="1" outlineLevel="1">
      <c r="A249" s="13" t="str">
        <f>IF(AND(D249="",D249=""),"",$D$3&amp;"_"&amp;ROW()-10-COUNTBLANK($D$10:D249))</f>
        <v/>
      </c>
      <c r="B249" s="457" t="s">
        <v>422</v>
      </c>
      <c r="C249" s="458"/>
      <c r="D249" s="458"/>
      <c r="E249" s="458"/>
      <c r="F249" s="458"/>
      <c r="G249" s="458"/>
      <c r="H249" s="458"/>
      <c r="I249" s="458"/>
      <c r="J249" s="458"/>
      <c r="K249" s="458"/>
      <c r="L249" s="458"/>
      <c r="M249" s="458"/>
      <c r="N249" s="458"/>
      <c r="O249" s="458"/>
      <c r="P249" s="458"/>
      <c r="Q249" s="458"/>
      <c r="R249" s="458"/>
      <c r="S249" s="458"/>
      <c r="T249" s="458"/>
      <c r="U249" s="458"/>
      <c r="V249" s="458"/>
      <c r="W249" s="458"/>
      <c r="X249" s="458"/>
    </row>
    <row r="250" spans="1:116" s="256" customFormat="1" hidden="1" outlineLevel="1">
      <c r="A250" s="13" t="str">
        <f>IF(AND(D250="",D250=""),"",$D$3&amp;"_"&amp;ROW()-10-COUNTBLANK($D$10:D250))</f>
        <v/>
      </c>
      <c r="B250" s="302" t="s">
        <v>423</v>
      </c>
      <c r="C250" s="303"/>
      <c r="D250" s="303"/>
      <c r="E250" s="303"/>
      <c r="F250" s="303"/>
      <c r="G250" s="303"/>
      <c r="H250" s="303"/>
      <c r="I250" s="303"/>
      <c r="J250" s="303"/>
      <c r="K250" s="303"/>
      <c r="L250" s="303"/>
      <c r="M250" s="303"/>
      <c r="N250" s="303"/>
      <c r="O250" s="303"/>
      <c r="P250" s="303"/>
      <c r="Q250" s="303"/>
      <c r="R250" s="303"/>
      <c r="S250" s="303"/>
      <c r="T250" s="303"/>
      <c r="U250" s="303"/>
      <c r="V250" s="303"/>
      <c r="W250" s="303"/>
      <c r="X250" s="303"/>
    </row>
    <row r="251" spans="1:116" hidden="1" outlineLevel="2">
      <c r="A251" s="13" t="str">
        <f>IF(AND(D251="",D251=""),"",$D$3&amp;"_"&amp;ROW()-10-COUNTBLANK($D$10:D251))</f>
        <v>HSCN_191</v>
      </c>
      <c r="B251" s="126" t="s">
        <v>194</v>
      </c>
      <c r="C251" s="126" t="s">
        <v>195</v>
      </c>
      <c r="D251" s="95" t="s">
        <v>424</v>
      </c>
      <c r="E251" s="95"/>
      <c r="F251" s="91" t="s">
        <v>24</v>
      </c>
      <c r="G251" s="91" t="s">
        <v>24</v>
      </c>
      <c r="H251" s="91" t="s">
        <v>24</v>
      </c>
      <c r="I251" s="91"/>
      <c r="J251" s="91"/>
      <c r="K251" s="91"/>
      <c r="L251" s="91"/>
      <c r="M251" s="91"/>
      <c r="N251" s="91"/>
      <c r="O251" s="91"/>
      <c r="P251" s="91"/>
      <c r="Q251" s="17" t="s">
        <v>24</v>
      </c>
      <c r="R251" s="17" t="s">
        <v>24</v>
      </c>
      <c r="S251" s="17" t="s">
        <v>24</v>
      </c>
      <c r="T251" s="17"/>
      <c r="U251" s="17"/>
      <c r="V251" s="17"/>
      <c r="W251" s="18" t="str">
        <f t="shared" ref="W251" si="65">IF(OR(IF(M251="",IF(L251="",IF(K251="","",K251),L251),M251)="F",IF(P251="",IF(O251="",IF(N251="","",N251),O251),P251)="F",IF(S251="",IF(R251="",IF(Q251="","",Q251),R251),S251)="F",IF(V251="",IF(U251="",IF(T251="","",T251),U251),V251)="F")=TRUE,"F",IF(OR(IF(M251="",IF(L251="",IF(K251="","",K251),L251),M251)="PE",IF(P251="",IF(O251="",IF(N251="","",N251),O251),P251)="PE",IF(S251="",IF(R251="",IF(Q251="","",Q251),R251),S251)="PE",IF(V251="",IF(U251="",IF(T251="","",T251),U251),V251)="PE")=TRUE,"PE",IF(AND(IF(M251="",IF(L251="",IF(K251="","",K251),L251),M251)="",IF(P251="",IF(O251="",IF(N251="","",N251),O251),P251)="",IF(S251="",IF(R251="",IF(Q251="","",Q251),R251),S251)="",IF(V251="",IF(U251="",IF(T251="","",T251),U251),V251)="")=TRUE,"","P")))</f>
        <v>P</v>
      </c>
      <c r="X251" s="19"/>
    </row>
    <row r="252" spans="1:116" s="256" customFormat="1" hidden="1" outlineLevel="1">
      <c r="A252" s="13" t="str">
        <f>IF(AND(D252="",D252=""),"",$D$3&amp;"_"&amp;ROW()-10-COUNTBLANK($D$10:D252))</f>
        <v/>
      </c>
      <c r="B252" s="264" t="s">
        <v>425</v>
      </c>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row>
    <row r="253" spans="1:116" hidden="1" outlineLevel="2">
      <c r="A253" s="13" t="str">
        <f>IF(AND(D253="",D253=""),"",$D$3&amp;"_"&amp;ROW()-10-COUNTBLANK($D$10:D253))</f>
        <v>HSCN_192</v>
      </c>
      <c r="B253" s="79" t="s">
        <v>426</v>
      </c>
      <c r="C253" s="79" t="s">
        <v>426</v>
      </c>
      <c r="D253" s="103" t="s">
        <v>427</v>
      </c>
      <c r="E253" s="95"/>
      <c r="F253" s="91" t="s">
        <v>24</v>
      </c>
      <c r="G253" s="91" t="s">
        <v>24</v>
      </c>
      <c r="H253" s="91" t="s">
        <v>24</v>
      </c>
      <c r="I253" s="91"/>
      <c r="J253" s="91"/>
      <c r="K253" s="91"/>
      <c r="L253" s="91"/>
      <c r="M253" s="91"/>
      <c r="N253" s="91"/>
      <c r="O253" s="91"/>
      <c r="P253" s="91"/>
      <c r="Q253" s="17" t="s">
        <v>24</v>
      </c>
      <c r="R253" s="17" t="s">
        <v>24</v>
      </c>
      <c r="S253" s="17" t="s">
        <v>24</v>
      </c>
      <c r="T253" s="17"/>
      <c r="U253" s="17"/>
      <c r="V253" s="17"/>
      <c r="W253" s="18" t="str">
        <f t="shared" ref="W253:W255" si="66">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19"/>
    </row>
    <row r="254" spans="1:116" ht="49.5" hidden="1" outlineLevel="2">
      <c r="A254" s="13" t="str">
        <f>IF(AND(D254="",D254=""),"",$D$3&amp;"_"&amp;ROW()-10-COUNTBLANK($D$10:D254))</f>
        <v>HSCN_193</v>
      </c>
      <c r="B254" s="102" t="s">
        <v>428</v>
      </c>
      <c r="C254" s="102" t="s">
        <v>429</v>
      </c>
      <c r="D254" s="102" t="s">
        <v>430</v>
      </c>
      <c r="E254" s="95"/>
      <c r="F254" s="91" t="s">
        <v>24</v>
      </c>
      <c r="G254" s="91" t="s">
        <v>24</v>
      </c>
      <c r="H254" s="91" t="s">
        <v>24</v>
      </c>
      <c r="I254" s="91"/>
      <c r="J254" s="91"/>
      <c r="K254" s="91"/>
      <c r="L254" s="91"/>
      <c r="M254" s="91"/>
      <c r="N254" s="91"/>
      <c r="O254" s="91"/>
      <c r="P254" s="91"/>
      <c r="Q254" s="17" t="s">
        <v>24</v>
      </c>
      <c r="R254" s="17" t="s">
        <v>24</v>
      </c>
      <c r="S254" s="17" t="s">
        <v>24</v>
      </c>
      <c r="T254" s="17"/>
      <c r="U254" s="17"/>
      <c r="V254" s="17"/>
      <c r="W254" s="18" t="str">
        <f t="shared" si="66"/>
        <v>P</v>
      </c>
      <c r="X254" s="19"/>
    </row>
    <row r="255" spans="1:116" ht="66" hidden="1" outlineLevel="2">
      <c r="A255" s="13" t="str">
        <f>IF(AND(D255="",D255=""),"",$D$3&amp;"_"&amp;ROW()-10-COUNTBLANK($D$10:D255))</f>
        <v>HSCN_194</v>
      </c>
      <c r="B255" s="79" t="s">
        <v>431</v>
      </c>
      <c r="C255" s="79" t="s">
        <v>432</v>
      </c>
      <c r="D255" s="103" t="s">
        <v>433</v>
      </c>
      <c r="E255" s="95"/>
      <c r="F255" s="91" t="s">
        <v>24</v>
      </c>
      <c r="G255" s="91" t="s">
        <v>24</v>
      </c>
      <c r="H255" s="91" t="s">
        <v>24</v>
      </c>
      <c r="I255" s="91"/>
      <c r="J255" s="91"/>
      <c r="K255" s="91"/>
      <c r="L255" s="91"/>
      <c r="M255" s="91"/>
      <c r="N255" s="91"/>
      <c r="O255" s="91"/>
      <c r="P255" s="91"/>
      <c r="Q255" s="17" t="s">
        <v>24</v>
      </c>
      <c r="R255" s="17" t="s">
        <v>24</v>
      </c>
      <c r="S255" s="17" t="s">
        <v>24</v>
      </c>
      <c r="T255" s="17"/>
      <c r="U255" s="17"/>
      <c r="V255" s="17"/>
      <c r="W255" s="18" t="str">
        <f t="shared" si="66"/>
        <v>P</v>
      </c>
      <c r="X255" s="19"/>
    </row>
    <row r="256" spans="1:116" s="256" customFormat="1" hidden="1" outlineLevel="1">
      <c r="A256" s="13" t="str">
        <f>IF(AND(D256="",D256=""),"",$D$3&amp;"_"&amp;ROW()-10-COUNTBLANK($D$10:D256))</f>
        <v/>
      </c>
      <c r="B256" s="264" t="s">
        <v>458</v>
      </c>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row>
    <row r="257" spans="1:24" hidden="1" outlineLevel="2">
      <c r="A257" s="13" t="str">
        <f>IF(AND(D257="",D257=""),"",$D$3&amp;"_"&amp;ROW()-10-COUNTBLANK($D$10:D257))</f>
        <v>HSCN_195</v>
      </c>
      <c r="B257" s="126" t="s">
        <v>434</v>
      </c>
      <c r="C257" s="126" t="s">
        <v>435</v>
      </c>
      <c r="D257" s="95" t="s">
        <v>436</v>
      </c>
      <c r="E257" s="95"/>
      <c r="F257" s="91" t="s">
        <v>24</v>
      </c>
      <c r="G257" s="91" t="s">
        <v>24</v>
      </c>
      <c r="H257" s="91" t="s">
        <v>24</v>
      </c>
      <c r="I257" s="91"/>
      <c r="J257" s="91"/>
      <c r="K257" s="91"/>
      <c r="L257" s="91"/>
      <c r="M257" s="91"/>
      <c r="N257" s="91"/>
      <c r="O257" s="91"/>
      <c r="P257" s="91"/>
      <c r="Q257" s="17" t="s">
        <v>24</v>
      </c>
      <c r="R257" s="17" t="s">
        <v>24</v>
      </c>
      <c r="S257" s="17" t="s">
        <v>24</v>
      </c>
      <c r="T257" s="17"/>
      <c r="U257" s="17"/>
      <c r="V257" s="17"/>
      <c r="W257" s="18" t="str">
        <f t="shared" ref="W257:W258" si="67">IF(OR(IF(M257="",IF(L257="",IF(K257="","",K257),L257),M257)="F",IF(P257="",IF(O257="",IF(N257="","",N257),O257),P257)="F",IF(S257="",IF(R257="",IF(Q257="","",Q257),R257),S257)="F",IF(V257="",IF(U257="",IF(T257="","",T257),U257),V257)="F")=TRUE,"F",IF(OR(IF(M257="",IF(L257="",IF(K257="","",K257),L257),M257)="PE",IF(P257="",IF(O257="",IF(N257="","",N257),O257),P257)="PE",IF(S257="",IF(R257="",IF(Q257="","",Q257),R257),S257)="PE",IF(V257="",IF(U257="",IF(T257="","",T257),U257),V257)="PE")=TRUE,"PE",IF(AND(IF(M257="",IF(L257="",IF(K257="","",K257),L257),M257)="",IF(P257="",IF(O257="",IF(N257="","",N257),O257),P257)="",IF(S257="",IF(R257="",IF(Q257="","",Q257),R257),S257)="",IF(V257="",IF(U257="",IF(T257="","",T257),U257),V257)="")=TRUE,"","P")))</f>
        <v>P</v>
      </c>
      <c r="X257" s="19"/>
    </row>
    <row r="258" spans="1:24" ht="33" hidden="1" outlineLevel="2">
      <c r="A258" s="13" t="str">
        <f>IF(AND(D258="",D258=""),"",$D$3&amp;"_"&amp;ROW()-10-COUNTBLANK($D$10:D258))</f>
        <v>HSCN_196</v>
      </c>
      <c r="B258" s="126" t="s">
        <v>437</v>
      </c>
      <c r="C258" s="126" t="s">
        <v>438</v>
      </c>
      <c r="D258" s="95" t="s">
        <v>439</v>
      </c>
      <c r="E258" s="95"/>
      <c r="F258" s="91" t="s">
        <v>24</v>
      </c>
      <c r="G258" s="91" t="s">
        <v>24</v>
      </c>
      <c r="H258" s="91" t="s">
        <v>24</v>
      </c>
      <c r="I258" s="91"/>
      <c r="J258" s="91"/>
      <c r="K258" s="91"/>
      <c r="L258" s="91"/>
      <c r="M258" s="91"/>
      <c r="N258" s="91"/>
      <c r="O258" s="91"/>
      <c r="P258" s="91"/>
      <c r="Q258" s="17" t="s">
        <v>24</v>
      </c>
      <c r="R258" s="17" t="s">
        <v>24</v>
      </c>
      <c r="S258" s="17" t="s">
        <v>24</v>
      </c>
      <c r="T258" s="17"/>
      <c r="U258" s="17"/>
      <c r="V258" s="17"/>
      <c r="W258" s="18" t="str">
        <f t="shared" si="67"/>
        <v>P</v>
      </c>
      <c r="X258" s="19"/>
    </row>
    <row r="259" spans="1:24" s="256" customFormat="1" hidden="1" outlineLevel="1">
      <c r="A259" s="13" t="str">
        <f>IF(AND(D259="",D259=""),"",$D$3&amp;"_"&amp;ROW()-10-COUNTBLANK($D$10:D259))</f>
        <v/>
      </c>
      <c r="B259" s="264" t="s">
        <v>440</v>
      </c>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row>
    <row r="260" spans="1:24" hidden="1" outlineLevel="2">
      <c r="A260" s="13" t="str">
        <f>IF(AND(D260="",D260=""),"",$D$3&amp;"_"&amp;ROW()-10-COUNTBLANK($D$10:D260))</f>
        <v>HSCN_197</v>
      </c>
      <c r="B260" s="79" t="s">
        <v>426</v>
      </c>
      <c r="C260" s="79" t="s">
        <v>426</v>
      </c>
      <c r="D260" s="103" t="s">
        <v>427</v>
      </c>
      <c r="E260" s="95"/>
      <c r="F260" s="91" t="s">
        <v>24</v>
      </c>
      <c r="G260" s="91" t="s">
        <v>24</v>
      </c>
      <c r="H260" s="91" t="s">
        <v>24</v>
      </c>
      <c r="I260" s="91"/>
      <c r="J260" s="91"/>
      <c r="K260" s="91"/>
      <c r="L260" s="91"/>
      <c r="M260" s="91"/>
      <c r="N260" s="91"/>
      <c r="O260" s="91"/>
      <c r="P260" s="91"/>
      <c r="Q260" s="17" t="s">
        <v>24</v>
      </c>
      <c r="R260" s="17" t="s">
        <v>24</v>
      </c>
      <c r="S260" s="17" t="s">
        <v>24</v>
      </c>
      <c r="T260" s="17"/>
      <c r="U260" s="17"/>
      <c r="V260" s="17"/>
      <c r="W260" s="18" t="str">
        <f t="shared" ref="W260:W262" si="68">IF(OR(IF(M260="",IF(L260="",IF(K260="","",K260),L260),M260)="F",IF(P260="",IF(O260="",IF(N260="","",N260),O260),P260)="F",IF(S260="",IF(R260="",IF(Q260="","",Q260),R260),S260)="F",IF(V260="",IF(U260="",IF(T260="","",T260),U260),V260)="F")=TRUE,"F",IF(OR(IF(M260="",IF(L260="",IF(K260="","",K260),L260),M260)="PE",IF(P260="",IF(O260="",IF(N260="","",N260),O260),P260)="PE",IF(S260="",IF(R260="",IF(Q260="","",Q260),R260),S260)="PE",IF(V260="",IF(U260="",IF(T260="","",T260),U260),V260)="PE")=TRUE,"PE",IF(AND(IF(M260="",IF(L260="",IF(K260="","",K260),L260),M260)="",IF(P260="",IF(O260="",IF(N260="","",N260),O260),P260)="",IF(S260="",IF(R260="",IF(Q260="","",Q260),R260),S260)="",IF(V260="",IF(U260="",IF(T260="","",T260),U260),V260)="")=TRUE,"","P")))</f>
        <v>P</v>
      </c>
      <c r="X260" s="19"/>
    </row>
    <row r="261" spans="1:24" ht="49.5" hidden="1" outlineLevel="2">
      <c r="A261" s="13" t="str">
        <f>IF(AND(D261="",D261=""),"",$D$3&amp;"_"&amp;ROW()-10-COUNTBLANK($D$10:D261))</f>
        <v>HSCN_198</v>
      </c>
      <c r="B261" s="102" t="s">
        <v>428</v>
      </c>
      <c r="C261" s="102" t="s">
        <v>429</v>
      </c>
      <c r="D261" s="102" t="s">
        <v>430</v>
      </c>
      <c r="E261" s="95"/>
      <c r="F261" s="91" t="s">
        <v>24</v>
      </c>
      <c r="G261" s="91" t="s">
        <v>24</v>
      </c>
      <c r="H261" s="91" t="s">
        <v>24</v>
      </c>
      <c r="I261" s="91"/>
      <c r="J261" s="91"/>
      <c r="K261" s="91"/>
      <c r="L261" s="91"/>
      <c r="M261" s="91"/>
      <c r="N261" s="91"/>
      <c r="O261" s="91"/>
      <c r="P261" s="91"/>
      <c r="Q261" s="17" t="s">
        <v>24</v>
      </c>
      <c r="R261" s="17" t="s">
        <v>24</v>
      </c>
      <c r="S261" s="17" t="s">
        <v>24</v>
      </c>
      <c r="T261" s="17"/>
      <c r="U261" s="17"/>
      <c r="V261" s="17"/>
      <c r="W261" s="18" t="str">
        <f t="shared" si="68"/>
        <v>P</v>
      </c>
      <c r="X261" s="19"/>
    </row>
    <row r="262" spans="1:24" ht="66" hidden="1" outlineLevel="2">
      <c r="A262" s="13" t="str">
        <f>IF(AND(D262="",D262=""),"",$D$3&amp;"_"&amp;ROW()-10-COUNTBLANK($D$10:D262))</f>
        <v>HSCN_199</v>
      </c>
      <c r="B262" s="79" t="s">
        <v>431</v>
      </c>
      <c r="C262" s="79" t="s">
        <v>432</v>
      </c>
      <c r="D262" s="103" t="s">
        <v>441</v>
      </c>
      <c r="E262" s="95"/>
      <c r="F262" s="91" t="s">
        <v>24</v>
      </c>
      <c r="G262" s="91" t="s">
        <v>24</v>
      </c>
      <c r="H262" s="91" t="s">
        <v>24</v>
      </c>
      <c r="I262" s="91"/>
      <c r="J262" s="91"/>
      <c r="K262" s="91"/>
      <c r="L262" s="91"/>
      <c r="M262" s="91"/>
      <c r="N262" s="91"/>
      <c r="O262" s="91"/>
      <c r="P262" s="91"/>
      <c r="Q262" s="17" t="s">
        <v>24</v>
      </c>
      <c r="R262" s="17" t="s">
        <v>24</v>
      </c>
      <c r="S262" s="17" t="s">
        <v>24</v>
      </c>
      <c r="T262" s="17"/>
      <c r="U262" s="17"/>
      <c r="V262" s="17"/>
      <c r="W262" s="18" t="str">
        <f t="shared" si="68"/>
        <v>P</v>
      </c>
      <c r="X262" s="19"/>
    </row>
    <row r="263" spans="1:24" s="256" customFormat="1" hidden="1" outlineLevel="1">
      <c r="A263" s="13" t="str">
        <f>IF(AND(D263="",D263=""),"",$D$3&amp;"_"&amp;ROW()-10-COUNTBLANK($D$10:D263))</f>
        <v/>
      </c>
      <c r="B263" s="264" t="s">
        <v>442</v>
      </c>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row>
    <row r="264" spans="1:24" ht="49.5" hidden="1" outlineLevel="2">
      <c r="A264" s="13" t="str">
        <f>IF(AND(D264="",D264=""),"",$D$3&amp;"_"&amp;ROW()-10-COUNTBLANK($D$10:D264))</f>
        <v>HSCN_200</v>
      </c>
      <c r="B264" s="117" t="s">
        <v>273</v>
      </c>
      <c r="C264" s="117" t="s">
        <v>443</v>
      </c>
      <c r="D264" s="118" t="s">
        <v>444</v>
      </c>
      <c r="E264" s="95"/>
      <c r="F264" s="91" t="s">
        <v>24</v>
      </c>
      <c r="G264" s="91" t="s">
        <v>24</v>
      </c>
      <c r="H264" s="91" t="s">
        <v>24</v>
      </c>
      <c r="I264" s="91"/>
      <c r="J264" s="91"/>
      <c r="K264" s="91"/>
      <c r="L264" s="91"/>
      <c r="M264" s="91"/>
      <c r="N264" s="91"/>
      <c r="O264" s="91"/>
      <c r="P264" s="91"/>
      <c r="Q264" s="17" t="s">
        <v>24</v>
      </c>
      <c r="R264" s="17" t="s">
        <v>24</v>
      </c>
      <c r="S264" s="17" t="s">
        <v>24</v>
      </c>
      <c r="T264" s="17"/>
      <c r="U264" s="17"/>
      <c r="V264" s="17"/>
      <c r="W264" s="18" t="str">
        <f t="shared" ref="W264:W270" si="69">IF(OR(IF(M264="",IF(L264="",IF(K264="","",K264),L264),M264)="F",IF(P264="",IF(O264="",IF(N264="","",N264),O264),P264)="F",IF(S264="",IF(R264="",IF(Q264="","",Q264),R264),S264)="F",IF(V264="",IF(U264="",IF(T264="","",T264),U264),V264)="F")=TRUE,"F",IF(OR(IF(M264="",IF(L264="",IF(K264="","",K264),L264),M264)="PE",IF(P264="",IF(O264="",IF(N264="","",N264),O264),P264)="PE",IF(S264="",IF(R264="",IF(Q264="","",Q264),R264),S264)="PE",IF(V264="",IF(U264="",IF(T264="","",T264),U264),V264)="PE")=TRUE,"PE",IF(AND(IF(M264="",IF(L264="",IF(K264="","",K264),L264),M264)="",IF(P264="",IF(O264="",IF(N264="","",N264),O264),P264)="",IF(S264="",IF(R264="",IF(Q264="","",Q264),R264),S264)="",IF(V264="",IF(U264="",IF(T264="","",T264),U264),V264)="")=TRUE,"","P")))</f>
        <v>P</v>
      </c>
      <c r="X264" s="19"/>
    </row>
    <row r="265" spans="1:24" ht="33" hidden="1" outlineLevel="2">
      <c r="A265" s="13" t="str">
        <f>IF(AND(D265="",D265=""),"",$D$3&amp;"_"&amp;ROW()-10-COUNTBLANK($D$10:D265))</f>
        <v>HSCN_201</v>
      </c>
      <c r="B265" s="119" t="s">
        <v>46</v>
      </c>
      <c r="C265" s="120" t="s">
        <v>47</v>
      </c>
      <c r="D265" s="95" t="s">
        <v>48</v>
      </c>
      <c r="E265" s="95"/>
      <c r="F265" s="91" t="s">
        <v>24</v>
      </c>
      <c r="G265" s="91" t="s">
        <v>24</v>
      </c>
      <c r="H265" s="91" t="s">
        <v>24</v>
      </c>
      <c r="I265" s="91"/>
      <c r="J265" s="91"/>
      <c r="K265" s="91"/>
      <c r="L265" s="91"/>
      <c r="M265" s="91"/>
      <c r="N265" s="91"/>
      <c r="O265" s="91"/>
      <c r="P265" s="91"/>
      <c r="Q265" s="17" t="s">
        <v>24</v>
      </c>
      <c r="R265" s="17" t="s">
        <v>24</v>
      </c>
      <c r="S265" s="17" t="s">
        <v>24</v>
      </c>
      <c r="T265" s="17"/>
      <c r="U265" s="17"/>
      <c r="V265" s="17"/>
      <c r="W265" s="18" t="str">
        <f t="shared" si="69"/>
        <v>P</v>
      </c>
      <c r="X265" s="19"/>
    </row>
    <row r="266" spans="1:24" ht="82.5" hidden="1" outlineLevel="2">
      <c r="A266" s="13" t="str">
        <f>IF(AND(D266="",D266=""),"",$D$3&amp;"_"&amp;ROW()-10-COUNTBLANK($D$10:D266))</f>
        <v>HSCN_202</v>
      </c>
      <c r="B266" s="120" t="s">
        <v>49</v>
      </c>
      <c r="C266" s="121" t="s">
        <v>50</v>
      </c>
      <c r="D266" s="95" t="s">
        <v>51</v>
      </c>
      <c r="E266" s="95"/>
      <c r="F266" s="91" t="s">
        <v>24</v>
      </c>
      <c r="G266" s="91" t="s">
        <v>24</v>
      </c>
      <c r="H266" s="91" t="s">
        <v>24</v>
      </c>
      <c r="I266" s="91"/>
      <c r="J266" s="91"/>
      <c r="K266" s="91"/>
      <c r="L266" s="91"/>
      <c r="M266" s="91"/>
      <c r="N266" s="91"/>
      <c r="O266" s="91"/>
      <c r="P266" s="91"/>
      <c r="Q266" s="17" t="s">
        <v>24</v>
      </c>
      <c r="R266" s="17" t="s">
        <v>24</v>
      </c>
      <c r="S266" s="17" t="s">
        <v>24</v>
      </c>
      <c r="T266" s="17"/>
      <c r="U266" s="17"/>
      <c r="V266" s="17"/>
      <c r="W266" s="18" t="str">
        <f t="shared" si="69"/>
        <v>P</v>
      </c>
      <c r="X266" s="19"/>
    </row>
    <row r="267" spans="1:24" ht="33" hidden="1" outlineLevel="2">
      <c r="A267" s="13" t="str">
        <f>IF(AND(D267="",D267=""),"",$D$3&amp;"_"&amp;ROW()-10-COUNTBLANK($D$10:D267))</f>
        <v>HSCN_203</v>
      </c>
      <c r="B267" s="120" t="s">
        <v>52</v>
      </c>
      <c r="C267" s="121" t="s">
        <v>53</v>
      </c>
      <c r="D267" s="95" t="s">
        <v>54</v>
      </c>
      <c r="E267" s="95"/>
      <c r="F267" s="91" t="s">
        <v>24</v>
      </c>
      <c r="G267" s="91" t="s">
        <v>24</v>
      </c>
      <c r="H267" s="91" t="s">
        <v>24</v>
      </c>
      <c r="I267" s="91"/>
      <c r="J267" s="91"/>
      <c r="K267" s="91"/>
      <c r="L267" s="91"/>
      <c r="M267" s="91"/>
      <c r="N267" s="91"/>
      <c r="O267" s="91"/>
      <c r="P267" s="91"/>
      <c r="Q267" s="17" t="s">
        <v>24</v>
      </c>
      <c r="R267" s="17" t="s">
        <v>24</v>
      </c>
      <c r="S267" s="17" t="s">
        <v>24</v>
      </c>
      <c r="T267" s="17"/>
      <c r="U267" s="17"/>
      <c r="V267" s="17"/>
      <c r="W267" s="18" t="str">
        <f t="shared" si="69"/>
        <v>P</v>
      </c>
      <c r="X267" s="19"/>
    </row>
    <row r="268" spans="1:24" ht="66" hidden="1" outlineLevel="2">
      <c r="A268" s="13" t="str">
        <f>IF(AND(D268="",D268=""),"",$D$3&amp;"_"&amp;ROW()-10-COUNTBLANK($D$10:D268))</f>
        <v>HSCN_204</v>
      </c>
      <c r="B268" s="122" t="s">
        <v>274</v>
      </c>
      <c r="C268" s="123" t="s">
        <v>445</v>
      </c>
      <c r="D268" s="95" t="s">
        <v>446</v>
      </c>
      <c r="E268" s="95"/>
      <c r="F268" s="91" t="s">
        <v>24</v>
      </c>
      <c r="G268" s="91" t="s">
        <v>24</v>
      </c>
      <c r="H268" s="91" t="s">
        <v>24</v>
      </c>
      <c r="I268" s="91"/>
      <c r="J268" s="91"/>
      <c r="K268" s="91"/>
      <c r="L268" s="91"/>
      <c r="M268" s="91"/>
      <c r="N268" s="91"/>
      <c r="O268" s="91"/>
      <c r="P268" s="91"/>
      <c r="Q268" s="17" t="s">
        <v>24</v>
      </c>
      <c r="R268" s="17" t="s">
        <v>24</v>
      </c>
      <c r="S268" s="17" t="s">
        <v>24</v>
      </c>
      <c r="T268" s="17"/>
      <c r="U268" s="17"/>
      <c r="V268" s="17"/>
      <c r="W268" s="18" t="str">
        <f t="shared" si="69"/>
        <v>P</v>
      </c>
      <c r="X268" s="19"/>
    </row>
    <row r="269" spans="1:24" ht="66" hidden="1" outlineLevel="2">
      <c r="A269" s="13" t="str">
        <f>IF(AND(D269="",D269=""),"",$D$3&amp;"_"&amp;ROW()-10-COUNTBLANK($D$10:D269))</f>
        <v>HSCN_205</v>
      </c>
      <c r="B269" s="122" t="s">
        <v>275</v>
      </c>
      <c r="C269" s="123" t="s">
        <v>447</v>
      </c>
      <c r="D269" s="95" t="s">
        <v>276</v>
      </c>
      <c r="E269" s="95"/>
      <c r="F269" s="91" t="s">
        <v>24</v>
      </c>
      <c r="G269" s="91" t="s">
        <v>24</v>
      </c>
      <c r="H269" s="91" t="s">
        <v>24</v>
      </c>
      <c r="I269" s="91"/>
      <c r="J269" s="91"/>
      <c r="K269" s="91"/>
      <c r="L269" s="91"/>
      <c r="M269" s="91"/>
      <c r="N269" s="91"/>
      <c r="O269" s="91"/>
      <c r="P269" s="91"/>
      <c r="Q269" s="17" t="s">
        <v>24</v>
      </c>
      <c r="R269" s="17" t="s">
        <v>24</v>
      </c>
      <c r="S269" s="17" t="s">
        <v>24</v>
      </c>
      <c r="T269" s="17"/>
      <c r="U269" s="17"/>
      <c r="V269" s="17"/>
      <c r="W269" s="18" t="str">
        <f t="shared" si="69"/>
        <v>P</v>
      </c>
      <c r="X269" s="19"/>
    </row>
    <row r="270" spans="1:24" hidden="1" outlineLevel="2">
      <c r="A270" s="13" t="str">
        <f>IF(AND(D270="",D270=""),"",$D$3&amp;"_"&amp;ROW()-10-COUNTBLANK($D$10:D270))</f>
        <v>HSCN_206</v>
      </c>
      <c r="B270" s="277" t="s">
        <v>448</v>
      </c>
      <c r="C270" s="277" t="s">
        <v>449</v>
      </c>
      <c r="D270" s="95" t="s">
        <v>450</v>
      </c>
      <c r="E270" s="95"/>
      <c r="F270" s="91" t="s">
        <v>24</v>
      </c>
      <c r="G270" s="91" t="s">
        <v>24</v>
      </c>
      <c r="H270" s="91" t="s">
        <v>24</v>
      </c>
      <c r="I270" s="91"/>
      <c r="J270" s="91"/>
      <c r="K270" s="91"/>
      <c r="L270" s="91"/>
      <c r="M270" s="91"/>
      <c r="N270" s="91"/>
      <c r="O270" s="91"/>
      <c r="P270" s="91"/>
      <c r="Q270" s="17" t="s">
        <v>24</v>
      </c>
      <c r="R270" s="17" t="s">
        <v>24</v>
      </c>
      <c r="S270" s="17" t="s">
        <v>24</v>
      </c>
      <c r="T270" s="17"/>
      <c r="U270" s="17"/>
      <c r="V270" s="17"/>
      <c r="W270" s="18" t="str">
        <f t="shared" si="69"/>
        <v>P</v>
      </c>
      <c r="X270" s="19"/>
    </row>
    <row r="271" spans="1:24" s="256" customFormat="1" hidden="1" outlineLevel="1">
      <c r="A271" s="13" t="str">
        <f>IF(AND(D271="",D271=""),"",$D$3&amp;"_"&amp;ROW()-10-COUNTBLANK($D$10:D271))</f>
        <v/>
      </c>
      <c r="B271" s="264" t="s">
        <v>451</v>
      </c>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row>
    <row r="272" spans="1:24" ht="49.5" hidden="1" outlineLevel="2">
      <c r="A272" s="13" t="str">
        <f>IF(AND(D272="",D272=""),"",$D$3&amp;"_"&amp;ROW()-10-COUNTBLANK($D$10:D272))</f>
        <v>HSCN_207</v>
      </c>
      <c r="B272" s="117" t="s">
        <v>273</v>
      </c>
      <c r="C272" s="117" t="s">
        <v>443</v>
      </c>
      <c r="D272" s="118" t="s">
        <v>444</v>
      </c>
      <c r="E272" s="95"/>
      <c r="F272" s="91" t="s">
        <v>24</v>
      </c>
      <c r="G272" s="91" t="s">
        <v>24</v>
      </c>
      <c r="H272" s="91" t="s">
        <v>24</v>
      </c>
      <c r="I272" s="91"/>
      <c r="J272" s="91"/>
      <c r="K272" s="91"/>
      <c r="L272" s="91"/>
      <c r="M272" s="91"/>
      <c r="N272" s="91"/>
      <c r="O272" s="91"/>
      <c r="P272" s="91"/>
      <c r="Q272" s="17" t="s">
        <v>24</v>
      </c>
      <c r="R272" s="17" t="s">
        <v>24</v>
      </c>
      <c r="S272" s="17" t="s">
        <v>24</v>
      </c>
      <c r="T272" s="17"/>
      <c r="U272" s="17"/>
      <c r="V272" s="17"/>
      <c r="W272" s="18" t="str">
        <f t="shared" ref="W272:W278" si="70">IF(OR(IF(M272="",IF(L272="",IF(K272="","",K272),L272),M272)="F",IF(P272="",IF(O272="",IF(N272="","",N272),O272),P272)="F",IF(S272="",IF(R272="",IF(Q272="","",Q272),R272),S272)="F",IF(V272="",IF(U272="",IF(T272="","",T272),U272),V272)="F")=TRUE,"F",IF(OR(IF(M272="",IF(L272="",IF(K272="","",K272),L272),M272)="PE",IF(P272="",IF(O272="",IF(N272="","",N272),O272),P272)="PE",IF(S272="",IF(R272="",IF(Q272="","",Q272),R272),S272)="PE",IF(V272="",IF(U272="",IF(T272="","",T272),U272),V272)="PE")=TRUE,"PE",IF(AND(IF(M272="",IF(L272="",IF(K272="","",K272),L272),M272)="",IF(P272="",IF(O272="",IF(N272="","",N272),O272),P272)="",IF(S272="",IF(R272="",IF(Q272="","",Q272),R272),S272)="",IF(V272="",IF(U272="",IF(T272="","",T272),U272),V272)="")=TRUE,"","P")))</f>
        <v>P</v>
      </c>
      <c r="X272" s="19"/>
    </row>
    <row r="273" spans="1:24" ht="33" hidden="1" outlineLevel="2">
      <c r="A273" s="13" t="str">
        <f>IF(AND(D273="",D273=""),"",$D$3&amp;"_"&amp;ROW()-10-COUNTBLANK($D$10:D273))</f>
        <v>HSCN_208</v>
      </c>
      <c r="B273" s="119" t="s">
        <v>46</v>
      </c>
      <c r="C273" s="120" t="s">
        <v>47</v>
      </c>
      <c r="D273" s="95" t="s">
        <v>48</v>
      </c>
      <c r="E273" s="95"/>
      <c r="F273" s="91" t="s">
        <v>24</v>
      </c>
      <c r="G273" s="91" t="s">
        <v>24</v>
      </c>
      <c r="H273" s="91" t="s">
        <v>24</v>
      </c>
      <c r="I273" s="91"/>
      <c r="J273" s="91"/>
      <c r="K273" s="91"/>
      <c r="L273" s="91"/>
      <c r="M273" s="91"/>
      <c r="N273" s="91"/>
      <c r="O273" s="91"/>
      <c r="P273" s="91"/>
      <c r="Q273" s="17" t="s">
        <v>24</v>
      </c>
      <c r="R273" s="17" t="s">
        <v>24</v>
      </c>
      <c r="S273" s="17" t="s">
        <v>24</v>
      </c>
      <c r="T273" s="17"/>
      <c r="U273" s="17"/>
      <c r="V273" s="17"/>
      <c r="W273" s="18" t="str">
        <f t="shared" si="70"/>
        <v>P</v>
      </c>
      <c r="X273" s="19"/>
    </row>
    <row r="274" spans="1:24" ht="82.5" hidden="1" outlineLevel="2">
      <c r="A274" s="13" t="str">
        <f>IF(AND(D274="",D274=""),"",$D$3&amp;"_"&amp;ROW()-10-COUNTBLANK($D$10:D274))</f>
        <v>HSCN_209</v>
      </c>
      <c r="B274" s="120" t="s">
        <v>49</v>
      </c>
      <c r="C274" s="121" t="s">
        <v>50</v>
      </c>
      <c r="D274" s="95" t="s">
        <v>51</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si="70"/>
        <v>P</v>
      </c>
      <c r="X274" s="19"/>
    </row>
    <row r="275" spans="1:24" ht="33" hidden="1" outlineLevel="2">
      <c r="A275" s="13" t="str">
        <f>IF(AND(D275="",D275=""),"",$D$3&amp;"_"&amp;ROW()-10-COUNTBLANK($D$10:D275))</f>
        <v>HSCN_210</v>
      </c>
      <c r="B275" s="120" t="s">
        <v>52</v>
      </c>
      <c r="C275" s="121" t="s">
        <v>53</v>
      </c>
      <c r="D275" s="95" t="s">
        <v>54</v>
      </c>
      <c r="E275" s="95"/>
      <c r="F275" s="91" t="s">
        <v>24</v>
      </c>
      <c r="G275" s="91" t="s">
        <v>24</v>
      </c>
      <c r="H275" s="91" t="s">
        <v>24</v>
      </c>
      <c r="I275" s="91"/>
      <c r="J275" s="91"/>
      <c r="K275" s="91"/>
      <c r="L275" s="91"/>
      <c r="M275" s="91"/>
      <c r="N275" s="91"/>
      <c r="O275" s="91"/>
      <c r="P275" s="91"/>
      <c r="Q275" s="17" t="s">
        <v>24</v>
      </c>
      <c r="R275" s="17" t="s">
        <v>24</v>
      </c>
      <c r="S275" s="17" t="s">
        <v>24</v>
      </c>
      <c r="T275" s="17"/>
      <c r="U275" s="17"/>
      <c r="V275" s="17"/>
      <c r="W275" s="18" t="str">
        <f t="shared" si="70"/>
        <v>P</v>
      </c>
      <c r="X275" s="19"/>
    </row>
    <row r="276" spans="1:24" ht="66" hidden="1" outlineLevel="2">
      <c r="A276" s="13" t="str">
        <f>IF(AND(D276="",D276=""),"",$D$3&amp;"_"&amp;ROW()-10-COUNTBLANK($D$10:D276))</f>
        <v>HSCN_211</v>
      </c>
      <c r="B276" s="122" t="s">
        <v>274</v>
      </c>
      <c r="C276" s="123" t="s">
        <v>445</v>
      </c>
      <c r="D276" s="95" t="s">
        <v>446</v>
      </c>
      <c r="E276" s="95"/>
      <c r="F276" s="91" t="s">
        <v>24</v>
      </c>
      <c r="G276" s="91" t="s">
        <v>24</v>
      </c>
      <c r="H276" s="91" t="s">
        <v>24</v>
      </c>
      <c r="I276" s="91"/>
      <c r="J276" s="91"/>
      <c r="K276" s="91"/>
      <c r="L276" s="91"/>
      <c r="M276" s="91"/>
      <c r="N276" s="91"/>
      <c r="O276" s="91"/>
      <c r="P276" s="91"/>
      <c r="Q276" s="17" t="s">
        <v>24</v>
      </c>
      <c r="R276" s="17" t="s">
        <v>24</v>
      </c>
      <c r="S276" s="17" t="s">
        <v>24</v>
      </c>
      <c r="T276" s="17"/>
      <c r="U276" s="17"/>
      <c r="V276" s="17"/>
      <c r="W276" s="18" t="str">
        <f t="shared" si="70"/>
        <v>P</v>
      </c>
      <c r="X276" s="19"/>
    </row>
    <row r="277" spans="1:24" ht="66" hidden="1" outlineLevel="2">
      <c r="A277" s="13" t="str">
        <f>IF(AND(D277="",D277=""),"",$D$3&amp;"_"&amp;ROW()-10-COUNTBLANK($D$10:D277))</f>
        <v>HSCN_212</v>
      </c>
      <c r="B277" s="122" t="s">
        <v>275</v>
      </c>
      <c r="C277" s="123" t="s">
        <v>447</v>
      </c>
      <c r="D277" s="95" t="s">
        <v>276</v>
      </c>
      <c r="E277" s="95"/>
      <c r="F277" s="91" t="s">
        <v>24</v>
      </c>
      <c r="G277" s="91" t="s">
        <v>24</v>
      </c>
      <c r="H277" s="91" t="s">
        <v>24</v>
      </c>
      <c r="I277" s="91"/>
      <c r="J277" s="91"/>
      <c r="K277" s="91"/>
      <c r="L277" s="91"/>
      <c r="M277" s="91"/>
      <c r="N277" s="91"/>
      <c r="O277" s="91"/>
      <c r="P277" s="91"/>
      <c r="Q277" s="17" t="s">
        <v>24</v>
      </c>
      <c r="R277" s="17" t="s">
        <v>24</v>
      </c>
      <c r="S277" s="17" t="s">
        <v>24</v>
      </c>
      <c r="T277" s="17"/>
      <c r="U277" s="17"/>
      <c r="V277" s="17"/>
      <c r="W277" s="18" t="str">
        <f t="shared" si="70"/>
        <v>P</v>
      </c>
      <c r="X277" s="19"/>
    </row>
    <row r="278" spans="1:24" hidden="1" outlineLevel="2">
      <c r="A278" s="13" t="str">
        <f>IF(AND(D278="",D278=""),"",$D$3&amp;"_"&amp;ROW()-10-COUNTBLANK($D$10:D278))</f>
        <v>HSCN_213</v>
      </c>
      <c r="B278" s="277" t="s">
        <v>448</v>
      </c>
      <c r="C278" s="277" t="s">
        <v>449</v>
      </c>
      <c r="D278" s="95" t="s">
        <v>450</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si="70"/>
        <v>P</v>
      </c>
      <c r="X278" s="19"/>
    </row>
    <row r="279" spans="1:24" s="256" customFormat="1" hidden="1" outlineLevel="1">
      <c r="A279" s="13" t="str">
        <f>IF(AND(D279="",D279=""),"",$D$3&amp;"_"&amp;ROW()-10-COUNTBLANK($D$10:D279))</f>
        <v/>
      </c>
      <c r="B279" s="264" t="s">
        <v>452</v>
      </c>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row>
    <row r="280" spans="1:24" ht="82.5" hidden="1" outlineLevel="2">
      <c r="A280" s="13" t="str">
        <f>IF(AND(D280="",D280=""),"",$D$3&amp;"_"&amp;ROW()-10-COUNTBLANK($D$10:D280))</f>
        <v>HSCN_214</v>
      </c>
      <c r="B280" s="280" t="s">
        <v>243</v>
      </c>
      <c r="C280" s="164" t="s">
        <v>244</v>
      </c>
      <c r="D280" s="95" t="s">
        <v>453</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ref="W280:W286" si="71">IF(OR(IF(M280="",IF(L280="",IF(K280="","",K280),L280),M280)="F",IF(P280="",IF(O280="",IF(N280="","",N280),O280),P280)="F",IF(S280="",IF(R280="",IF(Q280="","",Q280),R280),S280)="F",IF(V280="",IF(U280="",IF(T280="","",T280),U280),V280)="F")=TRUE,"F",IF(OR(IF(M280="",IF(L280="",IF(K280="","",K280),L280),M280)="PE",IF(P280="",IF(O280="",IF(N280="","",N280),O280),P280)="PE",IF(S280="",IF(R280="",IF(Q280="","",Q280),R280),S280)="PE",IF(V280="",IF(U280="",IF(T280="","",T280),U280),V280)="PE")=TRUE,"PE",IF(AND(IF(M280="",IF(L280="",IF(K280="","",K280),L280),M280)="",IF(P280="",IF(O280="",IF(N280="","",N280),O280),P280)="",IF(S280="",IF(R280="",IF(Q280="","",Q280),R280),S280)="",IF(V280="",IF(U280="",IF(T280="","",T280),U280),V280)="")=TRUE,"","P")))</f>
        <v>P</v>
      </c>
      <c r="X280" s="19"/>
    </row>
    <row r="281" spans="1:24" ht="33" hidden="1" outlineLevel="2">
      <c r="A281" s="13" t="str">
        <f>IF(AND(D281="",D281=""),"",$D$3&amp;"_"&amp;ROW()-10-COUNTBLANK($D$10:D281))</f>
        <v>HSCN_215</v>
      </c>
      <c r="B281" s="352" t="s">
        <v>245</v>
      </c>
      <c r="C281" s="133" t="s">
        <v>454</v>
      </c>
      <c r="D281" s="95" t="s">
        <v>246</v>
      </c>
      <c r="E281" s="95"/>
      <c r="F281" s="91" t="s">
        <v>24</v>
      </c>
      <c r="G281" s="91" t="s">
        <v>24</v>
      </c>
      <c r="H281" s="91" t="s">
        <v>24</v>
      </c>
      <c r="I281" s="91"/>
      <c r="J281" s="91"/>
      <c r="K281" s="91"/>
      <c r="L281" s="91"/>
      <c r="M281" s="91"/>
      <c r="N281" s="91"/>
      <c r="O281" s="91"/>
      <c r="P281" s="91"/>
      <c r="Q281" s="17" t="s">
        <v>24</v>
      </c>
      <c r="R281" s="17" t="s">
        <v>24</v>
      </c>
      <c r="S281" s="17" t="s">
        <v>24</v>
      </c>
      <c r="T281" s="17"/>
      <c r="U281" s="17"/>
      <c r="V281" s="17"/>
      <c r="W281" s="18" t="str">
        <f t="shared" si="71"/>
        <v>P</v>
      </c>
      <c r="X281" s="19"/>
    </row>
    <row r="282" spans="1:24" ht="99" hidden="1" outlineLevel="2">
      <c r="A282" s="13" t="str">
        <f>IF(AND(D282="",D282=""),"",$D$3&amp;"_"&amp;ROW()-10-COUNTBLANK($D$10:D282))</f>
        <v>HSCN_216</v>
      </c>
      <c r="B282" s="353"/>
      <c r="C282" s="134" t="s">
        <v>556</v>
      </c>
      <c r="D282" s="95" t="s">
        <v>247</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si="71"/>
        <v>P</v>
      </c>
      <c r="X282" s="19"/>
    </row>
    <row r="283" spans="1:24" ht="115.5" hidden="1" outlineLevel="2">
      <c r="A283" s="13" t="str">
        <f>IF(AND(D283="",D283=""),"",$D$3&amp;"_"&amp;ROW()-10-COUNTBLANK($D$10:D283))</f>
        <v>HSCN_217</v>
      </c>
      <c r="B283" s="353"/>
      <c r="C283" s="134" t="s">
        <v>557</v>
      </c>
      <c r="D283" s="95" t="s">
        <v>247</v>
      </c>
      <c r="E283" s="95"/>
      <c r="F283" s="91" t="s">
        <v>24</v>
      </c>
      <c r="G283" s="91" t="s">
        <v>24</v>
      </c>
      <c r="H283" s="91" t="s">
        <v>24</v>
      </c>
      <c r="I283" s="91"/>
      <c r="J283" s="91"/>
      <c r="K283" s="91"/>
      <c r="L283" s="91"/>
      <c r="M283" s="91"/>
      <c r="N283" s="91"/>
      <c r="O283" s="91"/>
      <c r="P283" s="91"/>
      <c r="Q283" s="17" t="s">
        <v>24</v>
      </c>
      <c r="R283" s="17" t="s">
        <v>24</v>
      </c>
      <c r="S283" s="17" t="s">
        <v>24</v>
      </c>
      <c r="T283" s="17"/>
      <c r="U283" s="17"/>
      <c r="V283" s="17"/>
      <c r="W283" s="18" t="str">
        <f t="shared" si="71"/>
        <v>P</v>
      </c>
      <c r="X283" s="19"/>
    </row>
    <row r="284" spans="1:24" ht="115.5" hidden="1" outlineLevel="2">
      <c r="A284" s="13" t="str">
        <f>IF(AND(D284="",D284=""),"",$D$3&amp;"_"&amp;ROW()-10-COUNTBLANK($D$10:D284))</f>
        <v>HSCN_218</v>
      </c>
      <c r="B284" s="353"/>
      <c r="C284" s="134" t="s">
        <v>558</v>
      </c>
      <c r="D284" s="95" t="s">
        <v>247</v>
      </c>
      <c r="E284" s="95"/>
      <c r="F284" s="91" t="s">
        <v>24</v>
      </c>
      <c r="G284" s="91" t="s">
        <v>24</v>
      </c>
      <c r="H284" s="91" t="s">
        <v>24</v>
      </c>
      <c r="I284" s="91"/>
      <c r="J284" s="91"/>
      <c r="K284" s="91"/>
      <c r="L284" s="91"/>
      <c r="M284" s="91"/>
      <c r="N284" s="91"/>
      <c r="O284" s="91"/>
      <c r="P284" s="91"/>
      <c r="Q284" s="17" t="s">
        <v>24</v>
      </c>
      <c r="R284" s="17" t="s">
        <v>24</v>
      </c>
      <c r="S284" s="17" t="s">
        <v>24</v>
      </c>
      <c r="T284" s="17"/>
      <c r="U284" s="17"/>
      <c r="V284" s="17"/>
      <c r="W284" s="18" t="str">
        <f t="shared" si="71"/>
        <v>P</v>
      </c>
      <c r="X284" s="19"/>
    </row>
    <row r="285" spans="1:24" ht="33" hidden="1" outlineLevel="2">
      <c r="A285" s="13" t="str">
        <f>IF(AND(D285="",D285=""),"",$D$3&amp;"_"&amp;ROW()-10-COUNTBLANK($D$10:D285))</f>
        <v>HSCN_219</v>
      </c>
      <c r="B285" s="354" t="s">
        <v>455</v>
      </c>
      <c r="C285" s="164" t="s">
        <v>248</v>
      </c>
      <c r="D285" s="95" t="s">
        <v>249</v>
      </c>
      <c r="E285" s="95"/>
      <c r="F285" s="91" t="s">
        <v>24</v>
      </c>
      <c r="G285" s="91" t="s">
        <v>24</v>
      </c>
      <c r="H285" s="91" t="s">
        <v>24</v>
      </c>
      <c r="I285" s="91"/>
      <c r="J285" s="91"/>
      <c r="K285" s="91"/>
      <c r="L285" s="91"/>
      <c r="M285" s="91"/>
      <c r="N285" s="91"/>
      <c r="O285" s="91"/>
      <c r="P285" s="91"/>
      <c r="Q285" s="17" t="s">
        <v>24</v>
      </c>
      <c r="R285" s="17" t="s">
        <v>24</v>
      </c>
      <c r="S285" s="17" t="s">
        <v>24</v>
      </c>
      <c r="T285" s="17"/>
      <c r="U285" s="17"/>
      <c r="V285" s="17"/>
      <c r="W285" s="18" t="str">
        <f t="shared" si="71"/>
        <v>P</v>
      </c>
      <c r="X285" s="19"/>
    </row>
    <row r="286" spans="1:24" hidden="1" outlineLevel="2">
      <c r="A286" s="13" t="str">
        <f>IF(AND(D286="",D286=""),"",$D$3&amp;"_"&amp;ROW()-10-COUNTBLANK($D$10:D286))</f>
        <v>HSCN_220</v>
      </c>
      <c r="B286" s="355"/>
      <c r="C286" s="164" t="s">
        <v>250</v>
      </c>
      <c r="D286" s="95" t="s">
        <v>456</v>
      </c>
      <c r="E286" s="95"/>
      <c r="F286" s="91" t="s">
        <v>24</v>
      </c>
      <c r="G286" s="91" t="s">
        <v>24</v>
      </c>
      <c r="H286" s="91" t="s">
        <v>24</v>
      </c>
      <c r="I286" s="91"/>
      <c r="J286" s="91"/>
      <c r="K286" s="91"/>
      <c r="L286" s="91"/>
      <c r="M286" s="91"/>
      <c r="N286" s="91"/>
      <c r="O286" s="91"/>
      <c r="P286" s="91"/>
      <c r="Q286" s="17" t="s">
        <v>24</v>
      </c>
      <c r="R286" s="17" t="s">
        <v>24</v>
      </c>
      <c r="S286" s="17" t="s">
        <v>24</v>
      </c>
      <c r="T286" s="17"/>
      <c r="U286" s="17"/>
      <c r="V286" s="17"/>
      <c r="W286" s="18" t="str">
        <f t="shared" si="71"/>
        <v>P</v>
      </c>
      <c r="X286" s="19"/>
    </row>
    <row r="287" spans="1:24" s="256" customFormat="1" hidden="1" outlineLevel="1" collapsed="1">
      <c r="A287" s="13" t="str">
        <f>IF(AND(D287="",D287=""),"",$D$3&amp;"_"&amp;ROW()-10-COUNTBLANK($D$10:D287))</f>
        <v/>
      </c>
      <c r="B287" s="264" t="s">
        <v>457</v>
      </c>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row>
    <row r="288" spans="1:24" hidden="1" outlineLevel="1">
      <c r="A288" s="13" t="str">
        <f>IF(AND(D288="",D288=""),"",$D$3&amp;"_"&amp;ROW()-10-COUNTBLANK($D$10:D288))</f>
        <v>HSCN_221</v>
      </c>
      <c r="B288" s="277" t="s">
        <v>151</v>
      </c>
      <c r="C288" s="277" t="s">
        <v>152</v>
      </c>
      <c r="D288" s="277" t="s">
        <v>153</v>
      </c>
      <c r="E288" s="95"/>
      <c r="F288" s="91" t="s">
        <v>24</v>
      </c>
      <c r="G288" s="91" t="s">
        <v>24</v>
      </c>
      <c r="H288" s="91" t="s">
        <v>24</v>
      </c>
      <c r="I288" s="91"/>
      <c r="J288" s="91"/>
      <c r="K288" s="91"/>
      <c r="L288" s="91"/>
      <c r="M288" s="91"/>
      <c r="N288" s="91"/>
      <c r="O288" s="91"/>
      <c r="P288" s="91"/>
      <c r="Q288" s="17" t="s">
        <v>24</v>
      </c>
      <c r="R288" s="17" t="s">
        <v>24</v>
      </c>
      <c r="S288" s="17" t="s">
        <v>24</v>
      </c>
      <c r="T288" s="17"/>
      <c r="U288" s="17"/>
      <c r="V288" s="17"/>
      <c r="W288" s="18" t="str">
        <f t="shared" ref="W288:W302" si="72">IF(OR(IF(M288="",IF(L288="",IF(K288="","",K288),L288),M288)="F",IF(P288="",IF(O288="",IF(N288="","",N288),O288),P288)="F",IF(S288="",IF(R288="",IF(Q288="","",Q288),R288),S288)="F",IF(V288="",IF(U288="",IF(T288="","",T288),U288),V288)="F")=TRUE,"F",IF(OR(IF(M288="",IF(L288="",IF(K288="","",K288),L288),M288)="PE",IF(P288="",IF(O288="",IF(N288="","",N288),O288),P288)="PE",IF(S288="",IF(R288="",IF(Q288="","",Q288),R288),S288)="PE",IF(V288="",IF(U288="",IF(T288="","",T288),U288),V288)="PE")=TRUE,"PE",IF(AND(IF(M288="",IF(L288="",IF(K288="","",K288),L288),M288)="",IF(P288="",IF(O288="",IF(N288="","",N288),O288),P288)="",IF(S288="",IF(R288="",IF(Q288="","",Q288),R288),S288)="",IF(V288="",IF(U288="",IF(T288="","",T288),U288),V288)="")=TRUE,"","P")))</f>
        <v>P</v>
      </c>
      <c r="X288" s="19"/>
    </row>
    <row r="289" spans="1:53" hidden="1" outlineLevel="1">
      <c r="A289" s="13" t="str">
        <f>IF(AND(D289="",D289=""),"",$D$3&amp;"_"&amp;ROW()-10-COUNTBLANK($D$10:D289))</f>
        <v>HSCN_222</v>
      </c>
      <c r="B289" s="277" t="s">
        <v>154</v>
      </c>
      <c r="C289" s="277" t="s">
        <v>155</v>
      </c>
      <c r="D289" s="277" t="s">
        <v>156</v>
      </c>
      <c r="E289" s="95"/>
      <c r="F289" s="91" t="s">
        <v>24</v>
      </c>
      <c r="G289" s="91" t="s">
        <v>24</v>
      </c>
      <c r="H289" s="91" t="s">
        <v>24</v>
      </c>
      <c r="I289" s="91"/>
      <c r="J289" s="91"/>
      <c r="K289" s="91"/>
      <c r="L289" s="91"/>
      <c r="M289" s="91"/>
      <c r="N289" s="91"/>
      <c r="O289" s="91"/>
      <c r="P289" s="91"/>
      <c r="Q289" s="17" t="s">
        <v>24</v>
      </c>
      <c r="R289" s="17" t="s">
        <v>24</v>
      </c>
      <c r="S289" s="17" t="s">
        <v>24</v>
      </c>
      <c r="T289" s="17"/>
      <c r="U289" s="17"/>
      <c r="V289" s="17"/>
      <c r="W289" s="18" t="str">
        <f t="shared" si="72"/>
        <v>P</v>
      </c>
      <c r="X289" s="19"/>
    </row>
    <row r="290" spans="1:53" ht="33" hidden="1" outlineLevel="1">
      <c r="A290" s="13" t="str">
        <f>IF(AND(D290="",D290=""),"",$D$3&amp;"_"&amp;ROW()-10-COUNTBLANK($D$10:D290))</f>
        <v>HSCN_223</v>
      </c>
      <c r="B290" s="277" t="s">
        <v>157</v>
      </c>
      <c r="C290" s="277" t="s">
        <v>158</v>
      </c>
      <c r="D290" s="277" t="s">
        <v>159</v>
      </c>
      <c r="E290" s="95"/>
      <c r="F290" s="91" t="s">
        <v>24</v>
      </c>
      <c r="G290" s="91" t="s">
        <v>24</v>
      </c>
      <c r="H290" s="91" t="s">
        <v>24</v>
      </c>
      <c r="I290" s="91"/>
      <c r="J290" s="91"/>
      <c r="K290" s="91"/>
      <c r="L290" s="91"/>
      <c r="M290" s="91"/>
      <c r="N290" s="91"/>
      <c r="O290" s="91"/>
      <c r="P290" s="91"/>
      <c r="Q290" s="17" t="s">
        <v>24</v>
      </c>
      <c r="R290" s="17" t="s">
        <v>24</v>
      </c>
      <c r="S290" s="17" t="s">
        <v>24</v>
      </c>
      <c r="T290" s="17"/>
      <c r="U290" s="17"/>
      <c r="V290" s="17"/>
      <c r="W290" s="18" t="str">
        <f t="shared" si="72"/>
        <v>P</v>
      </c>
      <c r="X290" s="19"/>
    </row>
    <row r="291" spans="1:53" ht="33" hidden="1" outlineLevel="1">
      <c r="A291" s="13" t="str">
        <f>IF(AND(D291="",D291=""),"",$D$3&amp;"_"&amp;ROW()-10-COUNTBLANK($D$10:D291))</f>
        <v>HSCN_224</v>
      </c>
      <c r="B291" s="277" t="s">
        <v>160</v>
      </c>
      <c r="C291" s="277" t="s">
        <v>161</v>
      </c>
      <c r="D291" s="277" t="s">
        <v>162</v>
      </c>
      <c r="E291" s="95"/>
      <c r="F291" s="91" t="s">
        <v>24</v>
      </c>
      <c r="G291" s="91" t="s">
        <v>24</v>
      </c>
      <c r="H291" s="91" t="s">
        <v>24</v>
      </c>
      <c r="I291" s="91"/>
      <c r="J291" s="91"/>
      <c r="K291" s="91"/>
      <c r="L291" s="91"/>
      <c r="M291" s="91"/>
      <c r="N291" s="91"/>
      <c r="O291" s="91"/>
      <c r="P291" s="91"/>
      <c r="Q291" s="17" t="s">
        <v>24</v>
      </c>
      <c r="R291" s="17" t="s">
        <v>24</v>
      </c>
      <c r="S291" s="17" t="s">
        <v>24</v>
      </c>
      <c r="T291" s="17"/>
      <c r="U291" s="17"/>
      <c r="V291" s="17"/>
      <c r="W291" s="18" t="str">
        <f t="shared" si="72"/>
        <v>P</v>
      </c>
      <c r="X291" s="19"/>
    </row>
    <row r="292" spans="1:53" ht="33" hidden="1" outlineLevel="1">
      <c r="A292" s="13" t="str">
        <f>IF(AND(D292="",D292=""),"",$D$3&amp;"_"&amp;ROW()-10-COUNTBLANK($D$10:D292))</f>
        <v>HSCN_225</v>
      </c>
      <c r="B292" s="277" t="s">
        <v>163</v>
      </c>
      <c r="C292" s="277" t="s">
        <v>164</v>
      </c>
      <c r="D292" s="277" t="s">
        <v>165</v>
      </c>
      <c r="E292" s="95"/>
      <c r="F292" s="91" t="s">
        <v>24</v>
      </c>
      <c r="G292" s="91" t="s">
        <v>24</v>
      </c>
      <c r="H292" s="91" t="s">
        <v>24</v>
      </c>
      <c r="I292" s="91"/>
      <c r="J292" s="91"/>
      <c r="K292" s="91"/>
      <c r="L292" s="91"/>
      <c r="M292" s="91"/>
      <c r="N292" s="91"/>
      <c r="O292" s="91"/>
      <c r="P292" s="91"/>
      <c r="Q292" s="17" t="s">
        <v>24</v>
      </c>
      <c r="R292" s="17" t="s">
        <v>24</v>
      </c>
      <c r="S292" s="17" t="s">
        <v>24</v>
      </c>
      <c r="T292" s="17"/>
      <c r="U292" s="17"/>
      <c r="V292" s="17"/>
      <c r="W292" s="18" t="str">
        <f t="shared" si="72"/>
        <v>P</v>
      </c>
      <c r="X292" s="19"/>
    </row>
    <row r="293" spans="1:53" hidden="1" outlineLevel="1">
      <c r="A293" s="13" t="str">
        <f>IF(AND(D293="",D293=""),"",$D$3&amp;"_"&amp;ROW()-10-COUNTBLANK($D$10:D293))</f>
        <v>HSCN_226</v>
      </c>
      <c r="B293" s="356" t="s">
        <v>166</v>
      </c>
      <c r="C293" s="277" t="s">
        <v>167</v>
      </c>
      <c r="D293" s="277" t="s">
        <v>168</v>
      </c>
      <c r="E293" s="95"/>
      <c r="F293" s="91" t="s">
        <v>24</v>
      </c>
      <c r="G293" s="91" t="s">
        <v>24</v>
      </c>
      <c r="H293" s="91" t="s">
        <v>24</v>
      </c>
      <c r="I293" s="91"/>
      <c r="J293" s="91"/>
      <c r="K293" s="91"/>
      <c r="L293" s="91"/>
      <c r="M293" s="91"/>
      <c r="N293" s="91"/>
      <c r="O293" s="91"/>
      <c r="P293" s="91"/>
      <c r="Q293" s="17" t="s">
        <v>24</v>
      </c>
      <c r="R293" s="17" t="s">
        <v>24</v>
      </c>
      <c r="S293" s="17" t="s">
        <v>24</v>
      </c>
      <c r="T293" s="17"/>
      <c r="U293" s="17"/>
      <c r="V293" s="17"/>
      <c r="W293" s="18" t="str">
        <f t="shared" si="72"/>
        <v>P</v>
      </c>
      <c r="X293" s="19"/>
    </row>
    <row r="294" spans="1:53" hidden="1" outlineLevel="1">
      <c r="A294" s="13" t="str">
        <f>IF(AND(D294="",D294=""),"",$D$3&amp;"_"&amp;ROW()-10-COUNTBLANK($D$10:D294))</f>
        <v>HSCN_227</v>
      </c>
      <c r="B294" s="357"/>
      <c r="C294" s="277" t="s">
        <v>169</v>
      </c>
      <c r="D294" s="277" t="s">
        <v>170</v>
      </c>
      <c r="E294" s="95"/>
      <c r="F294" s="91" t="s">
        <v>24</v>
      </c>
      <c r="G294" s="91" t="s">
        <v>24</v>
      </c>
      <c r="H294" s="91" t="s">
        <v>24</v>
      </c>
      <c r="I294" s="91"/>
      <c r="J294" s="91"/>
      <c r="K294" s="91"/>
      <c r="L294" s="91"/>
      <c r="M294" s="91"/>
      <c r="N294" s="91"/>
      <c r="O294" s="91"/>
      <c r="P294" s="91"/>
      <c r="Q294" s="17" t="s">
        <v>24</v>
      </c>
      <c r="R294" s="17" t="s">
        <v>24</v>
      </c>
      <c r="S294" s="17" t="s">
        <v>24</v>
      </c>
      <c r="T294" s="17"/>
      <c r="U294" s="17"/>
      <c r="V294" s="17"/>
      <c r="W294" s="18" t="str">
        <f t="shared" si="72"/>
        <v>P</v>
      </c>
      <c r="X294" s="19"/>
    </row>
    <row r="295" spans="1:53" hidden="1" outlineLevel="1">
      <c r="A295" s="13" t="str">
        <f>IF(AND(D295="",D295=""),"",$D$3&amp;"_"&amp;ROW()-10-COUNTBLANK($D$10:D295))</f>
        <v>HSCN_228</v>
      </c>
      <c r="B295" s="357"/>
      <c r="C295" s="277" t="s">
        <v>171</v>
      </c>
      <c r="D295" s="277" t="s">
        <v>172</v>
      </c>
      <c r="E295" s="95"/>
      <c r="F295" s="91" t="s">
        <v>24</v>
      </c>
      <c r="G295" s="91" t="s">
        <v>24</v>
      </c>
      <c r="H295" s="91" t="s">
        <v>24</v>
      </c>
      <c r="I295" s="91"/>
      <c r="J295" s="91"/>
      <c r="K295" s="91"/>
      <c r="L295" s="91"/>
      <c r="M295" s="91"/>
      <c r="N295" s="91"/>
      <c r="O295" s="91"/>
      <c r="P295" s="91"/>
      <c r="Q295" s="17" t="s">
        <v>24</v>
      </c>
      <c r="R295" s="17" t="s">
        <v>24</v>
      </c>
      <c r="S295" s="17" t="s">
        <v>24</v>
      </c>
      <c r="T295" s="17"/>
      <c r="U295" s="17"/>
      <c r="V295" s="17"/>
      <c r="W295" s="18" t="str">
        <f t="shared" si="72"/>
        <v>P</v>
      </c>
      <c r="X295" s="19"/>
    </row>
    <row r="296" spans="1:53" hidden="1" outlineLevel="1">
      <c r="A296" s="13" t="str">
        <f>IF(AND(D296="",D296=""),"",$D$3&amp;"_"&amp;ROW()-10-COUNTBLANK($D$10:D296))</f>
        <v>HSCN_229</v>
      </c>
      <c r="B296" s="357"/>
      <c r="C296" s="277" t="s">
        <v>173</v>
      </c>
      <c r="D296" s="277" t="s">
        <v>174</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si="72"/>
        <v>P</v>
      </c>
      <c r="X296" s="19"/>
    </row>
    <row r="297" spans="1:53" ht="66" hidden="1" outlineLevel="1">
      <c r="A297" s="13" t="str">
        <f>IF(AND(D297="",D297=""),"",$D$3&amp;"_"&amp;ROW()-10-COUNTBLANK($D$10:D297))</f>
        <v>HSCN_230</v>
      </c>
      <c r="B297" s="277" t="s">
        <v>175</v>
      </c>
      <c r="C297" s="277" t="s">
        <v>176</v>
      </c>
      <c r="D297" s="277" t="s">
        <v>177</v>
      </c>
      <c r="E297" s="95"/>
      <c r="F297" s="91" t="s">
        <v>24</v>
      </c>
      <c r="G297" s="91" t="s">
        <v>24</v>
      </c>
      <c r="H297" s="91" t="s">
        <v>24</v>
      </c>
      <c r="I297" s="91"/>
      <c r="J297" s="91"/>
      <c r="K297" s="91"/>
      <c r="L297" s="91"/>
      <c r="M297" s="91"/>
      <c r="N297" s="91"/>
      <c r="O297" s="91"/>
      <c r="P297" s="91"/>
      <c r="Q297" s="17" t="s">
        <v>24</v>
      </c>
      <c r="R297" s="17" t="s">
        <v>24</v>
      </c>
      <c r="S297" s="17" t="s">
        <v>24</v>
      </c>
      <c r="T297" s="17"/>
      <c r="U297" s="17"/>
      <c r="V297" s="17"/>
      <c r="W297" s="18" t="str">
        <f t="shared" si="72"/>
        <v>P</v>
      </c>
      <c r="X297" s="19"/>
    </row>
    <row r="298" spans="1:53" ht="66" hidden="1" outlineLevel="1">
      <c r="A298" s="13" t="str">
        <f>IF(AND(D298="",D298=""),"",$D$3&amp;"_"&amp;ROW()-10-COUNTBLANK($D$10:D298))</f>
        <v>HSCN_231</v>
      </c>
      <c r="B298" s="277" t="s">
        <v>178</v>
      </c>
      <c r="C298" s="277" t="s">
        <v>179</v>
      </c>
      <c r="D298" s="277" t="s">
        <v>180</v>
      </c>
      <c r="E298" s="95"/>
      <c r="F298" s="91" t="s">
        <v>24</v>
      </c>
      <c r="G298" s="91" t="s">
        <v>24</v>
      </c>
      <c r="H298" s="91" t="s">
        <v>24</v>
      </c>
      <c r="I298" s="91"/>
      <c r="J298" s="91"/>
      <c r="K298" s="91"/>
      <c r="L298" s="91"/>
      <c r="M298" s="91"/>
      <c r="N298" s="91"/>
      <c r="O298" s="91"/>
      <c r="P298" s="91"/>
      <c r="Q298" s="17" t="s">
        <v>24</v>
      </c>
      <c r="R298" s="17" t="s">
        <v>24</v>
      </c>
      <c r="S298" s="17" t="s">
        <v>24</v>
      </c>
      <c r="T298" s="17"/>
      <c r="U298" s="17"/>
      <c r="V298" s="17"/>
      <c r="W298" s="18" t="str">
        <f t="shared" si="72"/>
        <v>P</v>
      </c>
      <c r="X298" s="19"/>
    </row>
    <row r="299" spans="1:53" ht="66" hidden="1" outlineLevel="1">
      <c r="A299" s="13" t="str">
        <f>IF(AND(D299="",D299=""),"",$D$3&amp;"_"&amp;ROW()-10-COUNTBLANK($D$10:D299))</f>
        <v>HSCN_232</v>
      </c>
      <c r="B299" s="349" t="s">
        <v>166</v>
      </c>
      <c r="C299" s="277" t="s">
        <v>182</v>
      </c>
      <c r="D299" s="95" t="s">
        <v>183</v>
      </c>
      <c r="E299" s="95"/>
      <c r="F299" s="91" t="s">
        <v>24</v>
      </c>
      <c r="G299" s="91" t="s">
        <v>24</v>
      </c>
      <c r="H299" s="91" t="s">
        <v>24</v>
      </c>
      <c r="I299" s="91"/>
      <c r="J299" s="91"/>
      <c r="K299" s="91"/>
      <c r="L299" s="91"/>
      <c r="M299" s="91"/>
      <c r="N299" s="91"/>
      <c r="O299" s="91"/>
      <c r="P299" s="91"/>
      <c r="Q299" s="17" t="s">
        <v>24</v>
      </c>
      <c r="R299" s="17" t="s">
        <v>24</v>
      </c>
      <c r="S299" s="17" t="s">
        <v>24</v>
      </c>
      <c r="T299" s="17"/>
      <c r="U299" s="17"/>
      <c r="V299" s="17"/>
      <c r="W299" s="18" t="str">
        <f t="shared" si="72"/>
        <v>P</v>
      </c>
      <c r="X299" s="19"/>
    </row>
    <row r="300" spans="1:53" ht="99" hidden="1" outlineLevel="1">
      <c r="A300" s="13" t="str">
        <f>IF(AND(D300="",D300=""),"",$D$3&amp;"_"&amp;ROW()-10-COUNTBLANK($D$10:D300))</f>
        <v>HSCN_233</v>
      </c>
      <c r="B300" s="350"/>
      <c r="C300" s="277" t="s">
        <v>184</v>
      </c>
      <c r="D300" s="95" t="s">
        <v>185</v>
      </c>
      <c r="E300" s="95"/>
      <c r="F300" s="91" t="s">
        <v>24</v>
      </c>
      <c r="G300" s="91" t="s">
        <v>24</v>
      </c>
      <c r="H300" s="91" t="s">
        <v>24</v>
      </c>
      <c r="I300" s="91"/>
      <c r="J300" s="91"/>
      <c r="K300" s="91"/>
      <c r="L300" s="91"/>
      <c r="M300" s="91"/>
      <c r="N300" s="91"/>
      <c r="O300" s="91"/>
      <c r="P300" s="91"/>
      <c r="Q300" s="17" t="s">
        <v>24</v>
      </c>
      <c r="R300" s="17" t="s">
        <v>24</v>
      </c>
      <c r="S300" s="17" t="s">
        <v>24</v>
      </c>
      <c r="T300" s="17"/>
      <c r="U300" s="17"/>
      <c r="V300" s="17"/>
      <c r="W300" s="18" t="str">
        <f t="shared" si="72"/>
        <v>P</v>
      </c>
      <c r="X300" s="19"/>
    </row>
    <row r="301" spans="1:53" s="237" customFormat="1" hidden="1" outlineLevel="1">
      <c r="A301" s="13" t="str">
        <f>IF(AND(D301="",D301=""),"",$D$3&amp;"_"&amp;ROW()-10-COUNTBLANK($D$10:D301))</f>
        <v>HSCN_234</v>
      </c>
      <c r="B301" s="350"/>
      <c r="C301" s="27" t="s">
        <v>171</v>
      </c>
      <c r="D301" s="27" t="s">
        <v>172</v>
      </c>
      <c r="E301" s="95"/>
      <c r="F301" s="91" t="s">
        <v>24</v>
      </c>
      <c r="G301" s="91" t="s">
        <v>24</v>
      </c>
      <c r="H301" s="91" t="s">
        <v>24</v>
      </c>
      <c r="I301" s="91"/>
      <c r="J301" s="91"/>
      <c r="K301" s="91"/>
      <c r="L301" s="91"/>
      <c r="M301" s="91"/>
      <c r="N301" s="91"/>
      <c r="O301" s="91"/>
      <c r="P301" s="91"/>
      <c r="Q301" s="17" t="s">
        <v>24</v>
      </c>
      <c r="R301" s="17" t="s">
        <v>24</v>
      </c>
      <c r="S301" s="17" t="s">
        <v>24</v>
      </c>
      <c r="T301" s="17"/>
      <c r="U301" s="17"/>
      <c r="V301" s="17"/>
      <c r="W301" s="18" t="str">
        <f t="shared" si="72"/>
        <v>P</v>
      </c>
      <c r="X301" s="19"/>
    </row>
    <row r="302" spans="1:53" s="237" customFormat="1" hidden="1" outlineLevel="1">
      <c r="A302" s="13" t="str">
        <f>IF(AND(D302="",D302=""),"",$D$3&amp;"_"&amp;ROW()-10-COUNTBLANK($D$10:D302))</f>
        <v>HSCN_235</v>
      </c>
      <c r="B302" s="351"/>
      <c r="C302" s="27" t="s">
        <v>173</v>
      </c>
      <c r="D302" s="27" t="s">
        <v>174</v>
      </c>
      <c r="E302" s="95"/>
      <c r="F302" s="91" t="s">
        <v>24</v>
      </c>
      <c r="G302" s="91" t="s">
        <v>24</v>
      </c>
      <c r="H302" s="91" t="s">
        <v>24</v>
      </c>
      <c r="I302" s="91"/>
      <c r="J302" s="91"/>
      <c r="K302" s="91"/>
      <c r="L302" s="91"/>
      <c r="M302" s="91"/>
      <c r="N302" s="91"/>
      <c r="O302" s="91"/>
      <c r="P302" s="91"/>
      <c r="Q302" s="17" t="s">
        <v>24</v>
      </c>
      <c r="R302" s="17" t="s">
        <v>24</v>
      </c>
      <c r="S302" s="17" t="s">
        <v>24</v>
      </c>
      <c r="T302" s="17"/>
      <c r="U302" s="17"/>
      <c r="V302" s="17"/>
      <c r="W302" s="18" t="str">
        <f t="shared" si="72"/>
        <v>P</v>
      </c>
      <c r="X302" s="19"/>
    </row>
    <row r="303" spans="1:53" s="178" customFormat="1" ht="21" customHeight="1" collapsed="1">
      <c r="A303" s="13" t="str">
        <f>IF(AND(D303="",D303=""),"",$D$3&amp;"_"&amp;ROW()-10-COUNTBLANK($D$10:D303))</f>
        <v/>
      </c>
      <c r="B303" s="469" t="s">
        <v>1121</v>
      </c>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1"/>
      <c r="Y303" s="239"/>
      <c r="Z303" s="239"/>
      <c r="AA303" s="239"/>
      <c r="AB303" s="239"/>
      <c r="AC303" s="239"/>
      <c r="AD303" s="239"/>
      <c r="AE303" s="239"/>
      <c r="AF303" s="239"/>
      <c r="AG303" s="239"/>
      <c r="AH303" s="239"/>
      <c r="AI303" s="239"/>
      <c r="AJ303" s="239"/>
      <c r="AK303" s="239"/>
      <c r="AL303" s="239"/>
      <c r="AM303" s="239"/>
      <c r="AN303" s="239"/>
      <c r="AO303" s="239"/>
      <c r="AP303" s="239"/>
      <c r="AQ303" s="239"/>
      <c r="AR303" s="239"/>
      <c r="AS303" s="239"/>
      <c r="AT303" s="239"/>
      <c r="AU303" s="239"/>
      <c r="AV303" s="239"/>
      <c r="AW303" s="239"/>
      <c r="AX303" s="239"/>
      <c r="AY303" s="239"/>
      <c r="AZ303" s="239"/>
      <c r="BA303" s="239"/>
    </row>
    <row r="304" spans="1:53" s="178" customFormat="1" ht="97.5" hidden="1" customHeight="1" outlineLevel="1">
      <c r="A304" s="13" t="str">
        <f>IF(AND(D304="",D304=""),"",$D$3&amp;"_"&amp;ROW()-10-COUNTBLANK($D$10:D304))</f>
        <v>HSCN_236</v>
      </c>
      <c r="B304" s="34" t="s">
        <v>46</v>
      </c>
      <c r="C304" s="35" t="s">
        <v>102</v>
      </c>
      <c r="D304" s="34" t="s">
        <v>48</v>
      </c>
      <c r="E304" s="36"/>
      <c r="F304" s="36"/>
      <c r="G304" s="36"/>
      <c r="H304" s="36"/>
      <c r="I304" s="36"/>
      <c r="J304" s="36"/>
      <c r="K304" s="36"/>
      <c r="L304" s="36"/>
      <c r="M304" s="36"/>
      <c r="N304" s="36"/>
      <c r="O304" s="37"/>
      <c r="P304" s="36"/>
      <c r="Q304" s="17" t="s">
        <v>24</v>
      </c>
      <c r="R304" s="17" t="s">
        <v>24</v>
      </c>
      <c r="S304" s="17" t="s">
        <v>24</v>
      </c>
      <c r="T304" s="17"/>
      <c r="U304" s="17"/>
      <c r="V304" s="17"/>
      <c r="W304" s="18" t="str">
        <f t="shared" ref="W304" si="73">IF(OR(IF(M304="",IF(L304="",IF(K304="","",K304),L304),M304)="F",IF(P304="",IF(O304="",IF(N304="","",N304),O304),P304)="F",IF(S304="",IF(R304="",IF(Q304="","",Q304),R304),S304)="F",IF(V304="",IF(U304="",IF(T304="","",T304),U304),V304)="F")=TRUE,"F",IF(OR(IF(M304="",IF(L304="",IF(K304="","",K304),L304),M304)="PE",IF(P304="",IF(O304="",IF(N304="","",N304),O304),P304)="PE",IF(S304="",IF(R304="",IF(Q304="","",Q304),R304),S304)="PE",IF(V304="",IF(U304="",IF(T304="","",T304),U304),V304)="PE")=TRUE,"PE",IF(AND(IF(M304="",IF(L304="",IF(K304="","",K304),L304),M304)="",IF(P304="",IF(O304="",IF(N304="","",N304),O304),P304)="",IF(S304="",IF(R304="",IF(Q304="","",Q304),R304),S304)="",IF(V304="",IF(U304="",IF(T304="","",T304),U304),V304)="")=TRUE,"","P")))</f>
        <v>P</v>
      </c>
      <c r="X304" s="19"/>
      <c r="Y304" s="239"/>
      <c r="Z304" s="239"/>
      <c r="AA304" s="239"/>
      <c r="AB304" s="239"/>
      <c r="AC304" s="239"/>
      <c r="AD304" s="239"/>
      <c r="AE304" s="239"/>
      <c r="AF304" s="239"/>
      <c r="AG304" s="239"/>
      <c r="AH304" s="239"/>
      <c r="AI304" s="239"/>
      <c r="AJ304" s="239"/>
      <c r="AK304" s="239"/>
      <c r="AL304" s="239"/>
      <c r="AM304" s="239"/>
      <c r="AN304" s="239"/>
      <c r="AO304" s="239"/>
      <c r="AP304" s="239"/>
      <c r="AQ304" s="239"/>
      <c r="AR304" s="239"/>
      <c r="AS304" s="239"/>
      <c r="AT304" s="239"/>
      <c r="AU304" s="239"/>
      <c r="AV304" s="239"/>
      <c r="AW304" s="239"/>
      <c r="AX304" s="239"/>
      <c r="AY304" s="239"/>
      <c r="AZ304" s="239"/>
      <c r="BA304" s="239"/>
    </row>
    <row r="305" spans="1:116" s="178" customFormat="1" ht="79.5" hidden="1" customHeight="1" outlineLevel="1">
      <c r="A305" s="13" t="str">
        <f>IF(AND(D305="",D305=""),"",$D$3&amp;"_"&amp;ROW()-10-COUNTBLANK($D$10:D305))</f>
        <v>HSCN_237</v>
      </c>
      <c r="B305" s="41" t="s">
        <v>49</v>
      </c>
      <c r="C305" s="42" t="s">
        <v>103</v>
      </c>
      <c r="D305" s="43" t="s">
        <v>1032</v>
      </c>
      <c r="E305" s="44"/>
      <c r="F305" s="36"/>
      <c r="G305" s="36"/>
      <c r="H305" s="36"/>
      <c r="I305" s="36"/>
      <c r="J305" s="36"/>
      <c r="K305" s="36"/>
      <c r="L305" s="36"/>
      <c r="M305" s="36"/>
      <c r="N305" s="36"/>
      <c r="O305" s="37"/>
      <c r="P305" s="36"/>
      <c r="Q305" s="17" t="s">
        <v>24</v>
      </c>
      <c r="R305" s="17" t="s">
        <v>24</v>
      </c>
      <c r="S305" s="17" t="s">
        <v>24</v>
      </c>
      <c r="T305" s="17"/>
      <c r="U305" s="17"/>
      <c r="V305" s="17"/>
      <c r="W305" s="18" t="str">
        <f t="shared" ref="W305:W310" si="74">IF(OR(IF(M305="",IF(L305="",IF(K305="","",K305),L305),M305)="F",IF(P305="",IF(O305="",IF(N305="","",N305),O305),P305)="F",IF(S305="",IF(R305="",IF(Q305="","",Q305),R305),S305)="F",IF(V305="",IF(U305="",IF(T305="","",T305),U305),V305)="F")=TRUE,"F",IF(OR(IF(M305="",IF(L305="",IF(K305="","",K305),L305),M305)="PE",IF(P305="",IF(O305="",IF(N305="","",N305),O305),P305)="PE",IF(S305="",IF(R305="",IF(Q305="","",Q305),R305),S305)="PE",IF(V305="",IF(U305="",IF(T305="","",T305),U305),V305)="PE")=TRUE,"PE",IF(AND(IF(M305="",IF(L305="",IF(K305="","",K305),L305),M305)="",IF(P305="",IF(O305="",IF(N305="","",N305),O305),P305)="",IF(S305="",IF(R305="",IF(Q305="","",Q305),R305),S305)="",IF(V305="",IF(U305="",IF(T305="","",T305),U305),V305)="")=TRUE,"","P")))</f>
        <v>P</v>
      </c>
      <c r="X305" s="19"/>
      <c r="Y305" s="239"/>
      <c r="Z305" s="239"/>
      <c r="AA305" s="239"/>
      <c r="AB305" s="239"/>
      <c r="AC305" s="239"/>
      <c r="AD305" s="239"/>
      <c r="AE305" s="239"/>
      <c r="AF305" s="239"/>
      <c r="AG305" s="239"/>
      <c r="AH305" s="239"/>
      <c r="AI305" s="239"/>
      <c r="AJ305" s="239"/>
      <c r="AK305" s="239"/>
      <c r="AL305" s="239"/>
      <c r="AM305" s="239"/>
      <c r="AN305" s="239"/>
      <c r="AO305" s="239"/>
      <c r="AP305" s="239"/>
      <c r="AQ305" s="239"/>
      <c r="AR305" s="239"/>
      <c r="AS305" s="239"/>
      <c r="AT305" s="239"/>
      <c r="AU305" s="239"/>
      <c r="AV305" s="239"/>
      <c r="AW305" s="239"/>
      <c r="AX305" s="239"/>
      <c r="AY305" s="239"/>
      <c r="AZ305" s="239"/>
      <c r="BA305" s="239"/>
    </row>
    <row r="306" spans="1:116" s="178" customFormat="1" ht="79.5" hidden="1" customHeight="1" outlineLevel="1">
      <c r="A306" s="13" t="str">
        <f>IF(AND(D306="",D306=""),"",$D$3&amp;"_"&amp;ROW()-10-COUNTBLANK($D$10:D306))</f>
        <v>HSCN_238</v>
      </c>
      <c r="B306" s="46" t="s">
        <v>52</v>
      </c>
      <c r="C306" s="42" t="s">
        <v>53</v>
      </c>
      <c r="D306" s="43" t="s">
        <v>54</v>
      </c>
      <c r="E306" s="44"/>
      <c r="F306" s="36"/>
      <c r="G306" s="36"/>
      <c r="H306" s="36"/>
      <c r="I306" s="36"/>
      <c r="J306" s="36"/>
      <c r="K306" s="36"/>
      <c r="L306" s="36"/>
      <c r="M306" s="36"/>
      <c r="N306" s="36"/>
      <c r="O306" s="37"/>
      <c r="P306" s="36"/>
      <c r="Q306" s="17" t="s">
        <v>24</v>
      </c>
      <c r="R306" s="17" t="s">
        <v>24</v>
      </c>
      <c r="S306" s="17" t="s">
        <v>24</v>
      </c>
      <c r="T306" s="17"/>
      <c r="U306" s="17"/>
      <c r="V306" s="17"/>
      <c r="W306" s="18" t="str">
        <f t="shared" si="74"/>
        <v>P</v>
      </c>
      <c r="X306" s="19"/>
      <c r="Y306" s="239"/>
      <c r="Z306" s="239"/>
      <c r="AA306" s="239"/>
      <c r="AB306" s="239"/>
      <c r="AC306" s="239"/>
      <c r="AD306" s="239"/>
      <c r="AE306" s="239"/>
      <c r="AF306" s="239"/>
      <c r="AG306" s="239"/>
      <c r="AH306" s="239"/>
      <c r="AI306" s="239"/>
      <c r="AJ306" s="239"/>
      <c r="AK306" s="239"/>
      <c r="AL306" s="239"/>
      <c r="AM306" s="239"/>
      <c r="AN306" s="239"/>
      <c r="AO306" s="239"/>
      <c r="AP306" s="239"/>
      <c r="AQ306" s="239"/>
      <c r="AR306" s="239"/>
      <c r="AS306" s="239"/>
      <c r="AT306" s="239"/>
      <c r="AU306" s="239"/>
      <c r="AV306" s="239"/>
      <c r="AW306" s="239"/>
      <c r="AX306" s="239"/>
      <c r="AY306" s="239"/>
      <c r="AZ306" s="239"/>
      <c r="BA306" s="239"/>
    </row>
    <row r="307" spans="1:116" s="178" customFormat="1" ht="99" hidden="1" customHeight="1" outlineLevel="1">
      <c r="A307" s="13" t="str">
        <f>IF(AND(D307="",D307=""),"",$D$3&amp;"_"&amp;ROW()-10-COUNTBLANK($D$10:D307))</f>
        <v>HSCN_239</v>
      </c>
      <c r="B307" s="47" t="s">
        <v>55</v>
      </c>
      <c r="C307" s="42" t="s">
        <v>56</v>
      </c>
      <c r="D307" s="43" t="s">
        <v>54</v>
      </c>
      <c r="E307" s="44"/>
      <c r="F307" s="36"/>
      <c r="G307" s="36"/>
      <c r="H307" s="36"/>
      <c r="I307" s="36"/>
      <c r="J307" s="36"/>
      <c r="K307" s="36"/>
      <c r="L307" s="36"/>
      <c r="M307" s="36"/>
      <c r="N307" s="36"/>
      <c r="O307" s="37"/>
      <c r="P307" s="36"/>
      <c r="Q307" s="17" t="s">
        <v>24</v>
      </c>
      <c r="R307" s="17" t="s">
        <v>24</v>
      </c>
      <c r="S307" s="17" t="s">
        <v>24</v>
      </c>
      <c r="T307" s="17"/>
      <c r="U307" s="17"/>
      <c r="V307" s="17"/>
      <c r="W307" s="18" t="str">
        <f t="shared" si="74"/>
        <v>P</v>
      </c>
      <c r="X307" s="19"/>
      <c r="Y307" s="239"/>
      <c r="Z307" s="239"/>
      <c r="AA307" s="239"/>
      <c r="AB307" s="239"/>
      <c r="AC307" s="239"/>
      <c r="AD307" s="239"/>
      <c r="AE307" s="239"/>
      <c r="AF307" s="239"/>
      <c r="AG307" s="239"/>
      <c r="AH307" s="239"/>
      <c r="AI307" s="239"/>
      <c r="AJ307" s="239"/>
      <c r="AK307" s="239"/>
      <c r="AL307" s="239"/>
      <c r="AM307" s="239"/>
      <c r="AN307" s="239"/>
      <c r="AO307" s="239"/>
      <c r="AP307" s="239"/>
      <c r="AQ307" s="239"/>
      <c r="AR307" s="239"/>
      <c r="AS307" s="239"/>
      <c r="AT307" s="239"/>
      <c r="AU307" s="239"/>
      <c r="AV307" s="239"/>
      <c r="AW307" s="239"/>
      <c r="AX307" s="239"/>
      <c r="AY307" s="239"/>
      <c r="AZ307" s="239"/>
      <c r="BA307" s="239"/>
    </row>
    <row r="308" spans="1:116" s="178" customFormat="1" ht="84" hidden="1" customHeight="1" outlineLevel="1">
      <c r="A308" s="13" t="str">
        <f>IF(AND(D308="",D308=""),"",$D$3&amp;"_"&amp;ROW()-10-COUNTBLANK($D$10:D308))</f>
        <v>HSCN_240</v>
      </c>
      <c r="B308" s="47" t="s">
        <v>57</v>
      </c>
      <c r="C308" s="42" t="s">
        <v>58</v>
      </c>
      <c r="D308" s="43" t="s">
        <v>54</v>
      </c>
      <c r="E308" s="44"/>
      <c r="F308" s="36"/>
      <c r="G308" s="36"/>
      <c r="H308" s="36"/>
      <c r="I308" s="36"/>
      <c r="J308" s="36"/>
      <c r="K308" s="36"/>
      <c r="L308" s="36"/>
      <c r="M308" s="36"/>
      <c r="N308" s="36"/>
      <c r="O308" s="37"/>
      <c r="P308" s="36"/>
      <c r="Q308" s="17" t="s">
        <v>24</v>
      </c>
      <c r="R308" s="17" t="s">
        <v>24</v>
      </c>
      <c r="S308" s="17" t="s">
        <v>24</v>
      </c>
      <c r="T308" s="17"/>
      <c r="U308" s="17"/>
      <c r="V308" s="17"/>
      <c r="W308" s="18" t="str">
        <f t="shared" si="74"/>
        <v>P</v>
      </c>
      <c r="X308" s="19"/>
      <c r="Y308" s="239"/>
      <c r="Z308" s="239"/>
      <c r="AA308" s="239"/>
      <c r="AB308" s="239"/>
      <c r="AC308" s="239"/>
      <c r="AD308" s="239"/>
      <c r="AE308" s="239"/>
      <c r="AF308" s="239"/>
      <c r="AG308" s="239"/>
      <c r="AH308" s="239"/>
      <c r="AI308" s="239"/>
      <c r="AJ308" s="239"/>
      <c r="AK308" s="239"/>
      <c r="AL308" s="239"/>
      <c r="AM308" s="239"/>
      <c r="AN308" s="239"/>
      <c r="AO308" s="239"/>
      <c r="AP308" s="239"/>
      <c r="AQ308" s="239"/>
      <c r="AR308" s="239"/>
      <c r="AS308" s="239"/>
      <c r="AT308" s="239"/>
      <c r="AU308" s="239"/>
      <c r="AV308" s="239"/>
      <c r="AW308" s="239"/>
      <c r="AX308" s="239"/>
      <c r="AY308" s="239"/>
      <c r="AZ308" s="239"/>
      <c r="BA308" s="239"/>
    </row>
    <row r="309" spans="1:116" s="178" customFormat="1" ht="40.5" hidden="1" customHeight="1" outlineLevel="1">
      <c r="A309" s="13" t="str">
        <f>IF(AND(D309="",D309=""),"",$D$3&amp;"_"&amp;ROW()-10-COUNTBLANK($D$10:D309))</f>
        <v>HSCN_241</v>
      </c>
      <c r="B309" s="47" t="s">
        <v>59</v>
      </c>
      <c r="C309" s="42" t="s">
        <v>60</v>
      </c>
      <c r="D309" s="43" t="s">
        <v>61</v>
      </c>
      <c r="E309" s="44"/>
      <c r="F309" s="36"/>
      <c r="G309" s="36"/>
      <c r="H309" s="36"/>
      <c r="I309" s="36"/>
      <c r="J309" s="36"/>
      <c r="K309" s="36"/>
      <c r="L309" s="36"/>
      <c r="M309" s="36"/>
      <c r="N309" s="36"/>
      <c r="O309" s="37"/>
      <c r="P309" s="36"/>
      <c r="Q309" s="17" t="s">
        <v>24</v>
      </c>
      <c r="R309" s="17" t="s">
        <v>24</v>
      </c>
      <c r="S309" s="17" t="s">
        <v>24</v>
      </c>
      <c r="T309" s="17"/>
      <c r="U309" s="17"/>
      <c r="V309" s="17"/>
      <c r="W309" s="18" t="str">
        <f t="shared" si="74"/>
        <v>P</v>
      </c>
      <c r="X309" s="19"/>
      <c r="Y309" s="239"/>
      <c r="Z309" s="239"/>
      <c r="AA309" s="239"/>
      <c r="AB309" s="239"/>
      <c r="AC309" s="239"/>
      <c r="AD309" s="239"/>
      <c r="AE309" s="239"/>
      <c r="AF309" s="239"/>
      <c r="AG309" s="239"/>
      <c r="AH309" s="239"/>
      <c r="AI309" s="239"/>
      <c r="AJ309" s="239"/>
      <c r="AK309" s="239"/>
      <c r="AL309" s="239"/>
      <c r="AM309" s="239"/>
      <c r="AN309" s="239"/>
      <c r="AO309" s="239"/>
      <c r="AP309" s="239"/>
      <c r="AQ309" s="239"/>
      <c r="AR309" s="239"/>
      <c r="AS309" s="239"/>
      <c r="AT309" s="239"/>
      <c r="AU309" s="239"/>
      <c r="AV309" s="239"/>
      <c r="AW309" s="239"/>
      <c r="AX309" s="239"/>
      <c r="AY309" s="239"/>
      <c r="AZ309" s="239"/>
      <c r="BA309" s="239"/>
    </row>
    <row r="310" spans="1:116" s="178" customFormat="1" ht="33" hidden="1" outlineLevel="1">
      <c r="A310" s="13" t="str">
        <f>IF(AND(D310="",D310=""),"",$D$3&amp;"_"&amp;ROW()-10-COUNTBLANK($D$10:D310))</f>
        <v>HSCN_242</v>
      </c>
      <c r="B310" s="47" t="s">
        <v>62</v>
      </c>
      <c r="C310" s="42" t="s">
        <v>63</v>
      </c>
      <c r="D310" s="43" t="s">
        <v>64</v>
      </c>
      <c r="E310" s="44"/>
      <c r="F310" s="36"/>
      <c r="G310" s="36"/>
      <c r="H310" s="36"/>
      <c r="I310" s="36"/>
      <c r="J310" s="36"/>
      <c r="K310" s="36"/>
      <c r="L310" s="36"/>
      <c r="M310" s="36"/>
      <c r="N310" s="36"/>
      <c r="O310" s="37"/>
      <c r="P310" s="36"/>
      <c r="Q310" s="17" t="s">
        <v>24</v>
      </c>
      <c r="R310" s="17" t="s">
        <v>24</v>
      </c>
      <c r="S310" s="17" t="s">
        <v>24</v>
      </c>
      <c r="T310" s="17"/>
      <c r="U310" s="17"/>
      <c r="V310" s="17"/>
      <c r="W310" s="18" t="str">
        <f t="shared" si="74"/>
        <v>P</v>
      </c>
      <c r="X310" s="19"/>
      <c r="Y310" s="239"/>
      <c r="Z310" s="239"/>
      <c r="AA310" s="239"/>
      <c r="AB310" s="239"/>
      <c r="AC310" s="239"/>
      <c r="AD310" s="239"/>
      <c r="AE310" s="239"/>
      <c r="AF310" s="239"/>
      <c r="AG310" s="239"/>
      <c r="AH310" s="239"/>
      <c r="AI310" s="239"/>
      <c r="AJ310" s="239"/>
      <c r="AK310" s="239"/>
      <c r="AL310" s="239"/>
      <c r="AM310" s="239"/>
      <c r="AN310" s="239"/>
      <c r="AO310" s="239"/>
      <c r="AP310" s="239"/>
      <c r="AQ310" s="239"/>
      <c r="AR310" s="239"/>
      <c r="AS310" s="239"/>
      <c r="AT310" s="239"/>
      <c r="AU310" s="239"/>
      <c r="AV310" s="239"/>
      <c r="AW310" s="239"/>
      <c r="AX310" s="239"/>
      <c r="AY310" s="239"/>
      <c r="AZ310" s="239"/>
      <c r="BA310" s="239"/>
    </row>
    <row r="311" spans="1:116" s="243" customFormat="1" ht="15.75" customHeight="1" collapsed="1">
      <c r="A311" s="13" t="str">
        <f>IF(AND(D311="",D311=""),"",$D$3&amp;"_"&amp;ROW()-10-COUNTBLANK($D$10:D311))</f>
        <v/>
      </c>
      <c r="B311" s="482" t="s">
        <v>656</v>
      </c>
      <c r="C311" s="483"/>
      <c r="D311" s="483"/>
      <c r="E311" s="483"/>
      <c r="F311" s="483"/>
      <c r="G311" s="483"/>
      <c r="H311" s="483"/>
      <c r="I311" s="483"/>
      <c r="J311" s="483"/>
      <c r="K311" s="483"/>
      <c r="L311" s="483"/>
      <c r="M311" s="483"/>
      <c r="N311" s="483"/>
      <c r="O311" s="483"/>
      <c r="P311" s="483"/>
      <c r="Q311" s="483"/>
      <c r="R311" s="483"/>
      <c r="S311" s="483"/>
      <c r="T311" s="483"/>
      <c r="U311" s="483"/>
      <c r="V311" s="483"/>
      <c r="W311" s="483"/>
      <c r="X311" s="484"/>
      <c r="Y311" s="240"/>
      <c r="Z311" s="240"/>
      <c r="AA311" s="240"/>
      <c r="AB311" s="240"/>
      <c r="AC311" s="240"/>
      <c r="AD311" s="240"/>
      <c r="AE311" s="240"/>
      <c r="AF311" s="240"/>
      <c r="AG311" s="240"/>
      <c r="AH311" s="240"/>
      <c r="AI311" s="240"/>
      <c r="AJ311" s="240"/>
      <c r="AK311" s="240"/>
      <c r="AL311" s="240"/>
      <c r="AM311" s="240"/>
      <c r="AN311" s="240"/>
      <c r="AO311" s="240"/>
      <c r="AP311" s="240"/>
      <c r="AQ311" s="240"/>
      <c r="AR311" s="240"/>
      <c r="AS311" s="240"/>
      <c r="AT311" s="240"/>
      <c r="AU311" s="240"/>
      <c r="AV311" s="240"/>
      <c r="AW311" s="240"/>
      <c r="AX311" s="240"/>
      <c r="AY311" s="240"/>
      <c r="AZ311" s="240"/>
      <c r="BA311" s="240"/>
      <c r="BB311" s="240"/>
      <c r="BC311" s="240"/>
      <c r="BD311" s="240"/>
      <c r="BE311" s="240"/>
      <c r="BF311" s="240"/>
      <c r="BG311" s="240"/>
      <c r="BH311" s="240"/>
      <c r="BI311" s="240"/>
      <c r="BJ311" s="240"/>
      <c r="BK311" s="240"/>
      <c r="BL311" s="240"/>
      <c r="BM311" s="240"/>
      <c r="BN311" s="240"/>
      <c r="BO311" s="240"/>
      <c r="BP311" s="240"/>
      <c r="BQ311" s="240"/>
      <c r="BR311" s="240"/>
      <c r="BS311" s="240"/>
      <c r="BT311" s="240"/>
      <c r="BU311" s="240"/>
      <c r="BV311" s="240"/>
      <c r="BW311" s="240"/>
      <c r="BX311" s="240"/>
      <c r="BY311" s="240"/>
      <c r="BZ311" s="240"/>
      <c r="CA311" s="240"/>
      <c r="CB311" s="240"/>
      <c r="CC311" s="240"/>
      <c r="CD311" s="240"/>
      <c r="CE311" s="240"/>
      <c r="CF311" s="240"/>
      <c r="CG311" s="241"/>
      <c r="CH311" s="242"/>
      <c r="CI311" s="242"/>
      <c r="CJ311" s="242"/>
      <c r="CK311" s="242"/>
      <c r="CL311" s="242"/>
      <c r="CM311" s="242"/>
      <c r="CN311" s="242"/>
      <c r="CO311" s="242"/>
      <c r="CP311" s="242"/>
      <c r="CQ311" s="242"/>
      <c r="CR311" s="242"/>
      <c r="CS311" s="242"/>
      <c r="CT311" s="242"/>
      <c r="CU311" s="242"/>
      <c r="CV311" s="242"/>
      <c r="CW311" s="242"/>
      <c r="CX311" s="242"/>
      <c r="CY311" s="242"/>
      <c r="CZ311" s="242"/>
      <c r="DA311" s="242"/>
      <c r="DB311" s="242"/>
      <c r="DC311" s="242"/>
      <c r="DD311" s="242"/>
      <c r="DE311" s="242"/>
      <c r="DF311" s="242"/>
      <c r="DG311" s="242"/>
      <c r="DH311" s="242"/>
      <c r="DI311" s="242"/>
      <c r="DJ311" s="242"/>
      <c r="DK311" s="242"/>
      <c r="DL311" s="242"/>
    </row>
    <row r="312" spans="1:116" s="248" customFormat="1" ht="99" hidden="1" outlineLevel="2">
      <c r="A312" s="13" t="str">
        <f>IF(AND(D312="",D312=""),"",$D$3&amp;"_"&amp;ROW()-10-COUNTBLANK($D$10:D312))</f>
        <v>HSCN_243</v>
      </c>
      <c r="B312" s="42" t="s">
        <v>72</v>
      </c>
      <c r="C312" s="42" t="s">
        <v>73</v>
      </c>
      <c r="D312" s="51" t="s">
        <v>74</v>
      </c>
      <c r="E312" s="50"/>
      <c r="F312" s="51"/>
      <c r="G312" s="51"/>
      <c r="H312" s="51"/>
      <c r="I312" s="51"/>
      <c r="J312" s="51"/>
      <c r="K312" s="51"/>
      <c r="L312" s="51"/>
      <c r="M312" s="51"/>
      <c r="N312" s="51"/>
      <c r="O312" s="52"/>
      <c r="P312" s="51"/>
      <c r="Q312" s="17" t="s">
        <v>24</v>
      </c>
      <c r="R312" s="17" t="s">
        <v>24</v>
      </c>
      <c r="S312" s="17" t="s">
        <v>24</v>
      </c>
      <c r="T312" s="17"/>
      <c r="U312" s="17"/>
      <c r="V312" s="17"/>
      <c r="W312" s="18" t="str">
        <f t="shared" ref="W312" si="75">IF(OR(IF(M312="",IF(L312="",IF(K312="","",K312),L312),M312)="F",IF(P312="",IF(O312="",IF(N312="","",N312),O312),P312)="F",IF(S312="",IF(R312="",IF(Q312="","",Q312),R312),S312)="F",IF(V312="",IF(U312="",IF(T312="","",T312),U312),V312)="F")=TRUE,"F",IF(OR(IF(M312="",IF(L312="",IF(K312="","",K312),L312),M312)="PE",IF(P312="",IF(O312="",IF(N312="","",N312),O312),P312)="PE",IF(S312="",IF(R312="",IF(Q312="","",Q312),R312),S312)="PE",IF(V312="",IF(U312="",IF(T312="","",T312),U312),V312)="PE")=TRUE,"PE",IF(AND(IF(M312="",IF(L312="",IF(K312="","",K312),L312),M312)="",IF(P312="",IF(O312="",IF(N312="","",N312),O312),P312)="",IF(S312="",IF(R312="",IF(Q312="","",Q312),R312),S312)="",IF(V312="",IF(U312="",IF(T312="","",T312),U312),V312)="")=TRUE,"","P")))</f>
        <v>P</v>
      </c>
      <c r="X312" s="19"/>
      <c r="Y312" s="247"/>
    </row>
    <row r="313" spans="1:116" s="178" customFormat="1" ht="99" hidden="1" outlineLevel="2">
      <c r="A313" s="13" t="str">
        <f>IF(AND(D313="",D313=""),"",$D$3&amp;"_"&amp;ROW()-10-COUNTBLANK($D$10:D313))</f>
        <v>HSCN_244</v>
      </c>
      <c r="B313" s="42" t="s">
        <v>75</v>
      </c>
      <c r="C313" s="42" t="s">
        <v>76</v>
      </c>
      <c r="D313" s="42" t="s">
        <v>77</v>
      </c>
      <c r="E313" s="53"/>
      <c r="F313" s="54"/>
      <c r="G313" s="54"/>
      <c r="H313" s="54"/>
      <c r="I313" s="54"/>
      <c r="J313" s="54"/>
      <c r="K313" s="54"/>
      <c r="L313" s="54"/>
      <c r="M313" s="54"/>
      <c r="N313" s="54"/>
      <c r="O313" s="55"/>
      <c r="P313" s="54"/>
      <c r="Q313" s="17" t="s">
        <v>24</v>
      </c>
      <c r="R313" s="17" t="s">
        <v>24</v>
      </c>
      <c r="S313" s="17" t="s">
        <v>24</v>
      </c>
      <c r="T313" s="17"/>
      <c r="U313" s="17"/>
      <c r="V313" s="17"/>
      <c r="W313" s="18" t="str">
        <f t="shared" ref="W313:W318" si="76">IF(OR(IF(M313="",IF(L313="",IF(K313="","",K313),L313),M313)="F",IF(P313="",IF(O313="",IF(N313="","",N313),O313),P313)="F",IF(S313="",IF(R313="",IF(Q313="","",Q313),R313),S313)="F",IF(V313="",IF(U313="",IF(T313="","",T313),U313),V313)="F")=TRUE,"F",IF(OR(IF(M313="",IF(L313="",IF(K313="","",K313),L313),M313)="PE",IF(P313="",IF(O313="",IF(N313="","",N313),O313),P313)="PE",IF(S313="",IF(R313="",IF(Q313="","",Q313),R313),S313)="PE",IF(V313="",IF(U313="",IF(T313="","",T313),U313),V313)="PE")=TRUE,"PE",IF(AND(IF(M313="",IF(L313="",IF(K313="","",K313),L313),M313)="",IF(P313="",IF(O313="",IF(N313="","",N313),O313),P313)="",IF(S313="",IF(R313="",IF(Q313="","",Q313),R313),S313)="",IF(V313="",IF(U313="",IF(T313="","",T313),U313),V313)="")=TRUE,"","P")))</f>
        <v>P</v>
      </c>
      <c r="X313" s="19"/>
      <c r="Y313" s="239"/>
    </row>
    <row r="314" spans="1:116" s="178" customFormat="1" ht="66" hidden="1" outlineLevel="2">
      <c r="A314" s="13" t="str">
        <f>IF(AND(D314="",D314=""),"",$D$3&amp;"_"&amp;ROW()-10-COUNTBLANK($D$10:D314))</f>
        <v>HSCN_245</v>
      </c>
      <c r="B314" s="42" t="s">
        <v>78</v>
      </c>
      <c r="C314" s="42" t="s">
        <v>79</v>
      </c>
      <c r="D314" s="42" t="s">
        <v>80</v>
      </c>
      <c r="E314" s="53"/>
      <c r="F314" s="54"/>
      <c r="G314" s="54"/>
      <c r="H314" s="54"/>
      <c r="I314" s="54"/>
      <c r="J314" s="54"/>
      <c r="K314" s="54"/>
      <c r="L314" s="54"/>
      <c r="M314" s="54"/>
      <c r="N314" s="54"/>
      <c r="O314" s="55"/>
      <c r="P314" s="54"/>
      <c r="Q314" s="17" t="s">
        <v>24</v>
      </c>
      <c r="R314" s="17" t="s">
        <v>24</v>
      </c>
      <c r="S314" s="17" t="s">
        <v>24</v>
      </c>
      <c r="T314" s="17"/>
      <c r="U314" s="17"/>
      <c r="V314" s="17"/>
      <c r="W314" s="18" t="str">
        <f t="shared" si="76"/>
        <v>P</v>
      </c>
      <c r="X314" s="19"/>
      <c r="Y314" s="239"/>
    </row>
    <row r="315" spans="1:116" s="178" customFormat="1" ht="33" hidden="1" outlineLevel="2">
      <c r="A315" s="13" t="str">
        <f>IF(AND(D315="",D315=""),"",$D$3&amp;"_"&amp;ROW()-10-COUNTBLANK($D$10:D315))</f>
        <v>HSCN_246</v>
      </c>
      <c r="B315" s="42" t="s">
        <v>81</v>
      </c>
      <c r="C315" s="42" t="s">
        <v>82</v>
      </c>
      <c r="D315" s="42" t="s">
        <v>83</v>
      </c>
      <c r="E315" s="56"/>
      <c r="F315" s="57"/>
      <c r="G315" s="57"/>
      <c r="H315" s="57"/>
      <c r="I315" s="57"/>
      <c r="J315" s="57"/>
      <c r="K315" s="57"/>
      <c r="L315" s="57"/>
      <c r="M315" s="57"/>
      <c r="N315" s="57"/>
      <c r="O315" s="58"/>
      <c r="P315" s="54"/>
      <c r="Q315" s="17" t="s">
        <v>24</v>
      </c>
      <c r="R315" s="17" t="s">
        <v>24</v>
      </c>
      <c r="S315" s="17" t="s">
        <v>24</v>
      </c>
      <c r="T315" s="17"/>
      <c r="U315" s="17"/>
      <c r="V315" s="17"/>
      <c r="W315" s="18" t="str">
        <f t="shared" si="76"/>
        <v>P</v>
      </c>
      <c r="X315" s="19"/>
      <c r="Y315" s="239"/>
    </row>
    <row r="316" spans="1:116" s="178" customFormat="1" ht="132" hidden="1" outlineLevel="2">
      <c r="A316" s="13" t="str">
        <f>IF(AND(D316="",D316=""),"",$D$3&amp;"_"&amp;ROW()-10-COUNTBLANK($D$10:D316))</f>
        <v>HSCN_247</v>
      </c>
      <c r="B316" s="42" t="s">
        <v>84</v>
      </c>
      <c r="C316" s="42" t="s">
        <v>85</v>
      </c>
      <c r="D316" s="42" t="s">
        <v>86</v>
      </c>
      <c r="E316" s="53"/>
      <c r="F316" s="54"/>
      <c r="G316" s="54"/>
      <c r="H316" s="54"/>
      <c r="I316" s="54"/>
      <c r="J316" s="54"/>
      <c r="K316" s="54"/>
      <c r="L316" s="54"/>
      <c r="M316" s="54"/>
      <c r="N316" s="54"/>
      <c r="O316" s="55"/>
      <c r="P316" s="54"/>
      <c r="Q316" s="17" t="s">
        <v>24</v>
      </c>
      <c r="R316" s="17" t="s">
        <v>24</v>
      </c>
      <c r="S316" s="17" t="s">
        <v>24</v>
      </c>
      <c r="T316" s="17"/>
      <c r="U316" s="17"/>
      <c r="V316" s="17"/>
      <c r="W316" s="18" t="str">
        <f t="shared" si="76"/>
        <v>P</v>
      </c>
      <c r="X316" s="19"/>
    </row>
    <row r="317" spans="1:116" s="178" customFormat="1" ht="264" hidden="1" outlineLevel="2">
      <c r="A317" s="13" t="str">
        <f>IF(AND(D317="",D317=""),"",$D$3&amp;"_"&amp;ROW()-10-COUNTBLANK($D$10:D317))</f>
        <v>HSCN_248</v>
      </c>
      <c r="B317" s="42" t="s">
        <v>87</v>
      </c>
      <c r="C317" s="42" t="s">
        <v>88</v>
      </c>
      <c r="D317" s="42" t="s">
        <v>89</v>
      </c>
      <c r="E317" s="53"/>
      <c r="F317" s="54"/>
      <c r="G317" s="54"/>
      <c r="H317" s="54"/>
      <c r="I317" s="54"/>
      <c r="J317" s="54"/>
      <c r="K317" s="54"/>
      <c r="L317" s="54"/>
      <c r="M317" s="54"/>
      <c r="N317" s="54"/>
      <c r="O317" s="55"/>
      <c r="P317" s="54"/>
      <c r="Q317" s="17" t="s">
        <v>24</v>
      </c>
      <c r="R317" s="17" t="s">
        <v>24</v>
      </c>
      <c r="S317" s="17" t="s">
        <v>24</v>
      </c>
      <c r="T317" s="17"/>
      <c r="U317" s="17"/>
      <c r="V317" s="17"/>
      <c r="W317" s="18" t="str">
        <f t="shared" si="76"/>
        <v>P</v>
      </c>
      <c r="X317" s="19"/>
    </row>
    <row r="318" spans="1:116" s="178" customFormat="1" ht="132" hidden="1" outlineLevel="2">
      <c r="A318" s="13" t="str">
        <f>IF(AND(D318="",D318=""),"",$D$3&amp;"_"&amp;ROW()-10-COUNTBLANK($D$10:D318))</f>
        <v>HSCN_249</v>
      </c>
      <c r="B318" s="42" t="s">
        <v>90</v>
      </c>
      <c r="C318" s="42" t="s">
        <v>91</v>
      </c>
      <c r="D318" s="51" t="s">
        <v>92</v>
      </c>
      <c r="E318" s="53"/>
      <c r="F318" s="54"/>
      <c r="G318" s="54"/>
      <c r="H318" s="54"/>
      <c r="I318" s="54"/>
      <c r="J318" s="54"/>
      <c r="K318" s="54"/>
      <c r="L318" s="54"/>
      <c r="M318" s="54"/>
      <c r="N318" s="54"/>
      <c r="O318" s="55"/>
      <c r="P318" s="54"/>
      <c r="Q318" s="17" t="s">
        <v>24</v>
      </c>
      <c r="R318" s="17" t="s">
        <v>24</v>
      </c>
      <c r="S318" s="17" t="s">
        <v>24</v>
      </c>
      <c r="T318" s="17"/>
      <c r="U318" s="17"/>
      <c r="V318" s="17"/>
      <c r="W318" s="18" t="str">
        <f t="shared" si="76"/>
        <v>P</v>
      </c>
      <c r="X318" s="19"/>
    </row>
    <row r="319" spans="1:116" s="178" customFormat="1" ht="21" customHeight="1" collapsed="1">
      <c r="A319" s="13" t="str">
        <f>IF(AND(D319="",D319=""),"",$D$3&amp;"_"&amp;ROW()-10-COUNTBLANK($D$10:D319))</f>
        <v/>
      </c>
      <c r="B319" s="469" t="s">
        <v>657</v>
      </c>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1"/>
      <c r="Y319" s="239"/>
      <c r="Z319" s="239"/>
      <c r="AA319" s="239"/>
      <c r="AB319" s="239"/>
      <c r="AC319" s="239"/>
      <c r="AD319" s="239"/>
      <c r="AE319" s="239"/>
      <c r="AF319" s="239"/>
      <c r="AG319" s="239"/>
      <c r="AH319" s="239"/>
      <c r="AI319" s="239"/>
      <c r="AJ319" s="239"/>
      <c r="AK319" s="239"/>
      <c r="AL319" s="239"/>
      <c r="AM319" s="239"/>
      <c r="AN319" s="239"/>
      <c r="AO319" s="239"/>
      <c r="AP319" s="239"/>
      <c r="AQ319" s="239"/>
      <c r="AR319" s="239"/>
      <c r="AS319" s="239"/>
      <c r="AT319" s="239"/>
      <c r="AU319" s="239"/>
      <c r="AV319" s="239"/>
      <c r="AW319" s="239"/>
      <c r="AX319" s="239"/>
      <c r="AY319" s="239"/>
      <c r="AZ319" s="239"/>
      <c r="BA319" s="239"/>
    </row>
    <row r="320" spans="1:116" s="178" customFormat="1" ht="97.5" hidden="1" customHeight="1" outlineLevel="1">
      <c r="A320" s="13" t="str">
        <f>IF(AND(D320="",D320=""),"",$D$3&amp;"_"&amp;ROW()-10-COUNTBLANK($D$10:D320))</f>
        <v>HSCN_250</v>
      </c>
      <c r="B320" s="34" t="s">
        <v>46</v>
      </c>
      <c r="C320" s="35" t="s">
        <v>102</v>
      </c>
      <c r="D320" s="34" t="s">
        <v>48</v>
      </c>
      <c r="E320" s="36"/>
      <c r="F320" s="36"/>
      <c r="G320" s="36"/>
      <c r="H320" s="36"/>
      <c r="I320" s="36"/>
      <c r="J320" s="36"/>
      <c r="K320" s="36"/>
      <c r="L320" s="36"/>
      <c r="M320" s="36"/>
      <c r="N320" s="36"/>
      <c r="O320" s="37"/>
      <c r="P320" s="36"/>
      <c r="Q320" s="17" t="s">
        <v>24</v>
      </c>
      <c r="R320" s="17" t="s">
        <v>24</v>
      </c>
      <c r="S320" s="17" t="s">
        <v>24</v>
      </c>
      <c r="T320" s="17"/>
      <c r="U320" s="17"/>
      <c r="V320" s="17"/>
      <c r="W320" s="18" t="str">
        <f t="shared" ref="W320" si="77">IF(OR(IF(M320="",IF(L320="",IF(K320="","",K320),L320),M320)="F",IF(P320="",IF(O320="",IF(N320="","",N320),O320),P320)="F",IF(S320="",IF(R320="",IF(Q320="","",Q320),R320),S320)="F",IF(V320="",IF(U320="",IF(T320="","",T320),U320),V320)="F")=TRUE,"F",IF(OR(IF(M320="",IF(L320="",IF(K320="","",K320),L320),M320)="PE",IF(P320="",IF(O320="",IF(N320="","",N320),O320),P320)="PE",IF(S320="",IF(R320="",IF(Q320="","",Q320),R320),S320)="PE",IF(V320="",IF(U320="",IF(T320="","",T320),U320),V320)="PE")=TRUE,"PE",IF(AND(IF(M320="",IF(L320="",IF(K320="","",K320),L320),M320)="",IF(P320="",IF(O320="",IF(N320="","",N320),O320),P320)="",IF(S320="",IF(R320="",IF(Q320="","",Q320),R320),S320)="",IF(V320="",IF(U320="",IF(T320="","",T320),U320),V320)="")=TRUE,"","P")))</f>
        <v>P</v>
      </c>
      <c r="X320" s="19"/>
      <c r="Y320" s="239"/>
      <c r="Z320" s="239"/>
      <c r="AA320" s="239"/>
      <c r="AB320" s="239"/>
      <c r="AC320" s="239"/>
      <c r="AD320" s="239"/>
      <c r="AE320" s="239"/>
      <c r="AF320" s="239"/>
      <c r="AG320" s="239"/>
      <c r="AH320" s="239"/>
      <c r="AI320" s="239"/>
      <c r="AJ320" s="239"/>
      <c r="AK320" s="239"/>
      <c r="AL320" s="239"/>
      <c r="AM320" s="239"/>
      <c r="AN320" s="239"/>
      <c r="AO320" s="239"/>
      <c r="AP320" s="239"/>
      <c r="AQ320" s="239"/>
      <c r="AR320" s="239"/>
      <c r="AS320" s="239"/>
      <c r="AT320" s="239"/>
      <c r="AU320" s="239"/>
      <c r="AV320" s="239"/>
      <c r="AW320" s="239"/>
      <c r="AX320" s="239"/>
      <c r="AY320" s="239"/>
      <c r="AZ320" s="239"/>
      <c r="BA320" s="239"/>
    </row>
    <row r="321" spans="1:53" s="178" customFormat="1" ht="79.5" hidden="1" customHeight="1" outlineLevel="1">
      <c r="A321" s="13" t="str">
        <f>IF(AND(D321="",D321=""),"",$D$3&amp;"_"&amp;ROW()-10-COUNTBLANK($D$10:D321))</f>
        <v>HSCN_251</v>
      </c>
      <c r="B321" s="41" t="s">
        <v>49</v>
      </c>
      <c r="C321" s="42" t="s">
        <v>103</v>
      </c>
      <c r="D321" s="43" t="s">
        <v>1032</v>
      </c>
      <c r="E321" s="44"/>
      <c r="F321" s="36"/>
      <c r="G321" s="36"/>
      <c r="H321" s="36"/>
      <c r="I321" s="36"/>
      <c r="J321" s="36"/>
      <c r="K321" s="36"/>
      <c r="L321" s="36"/>
      <c r="M321" s="36"/>
      <c r="N321" s="36"/>
      <c r="O321" s="37"/>
      <c r="P321" s="36"/>
      <c r="Q321" s="17" t="s">
        <v>24</v>
      </c>
      <c r="R321" s="17" t="s">
        <v>24</v>
      </c>
      <c r="S321" s="17" t="s">
        <v>24</v>
      </c>
      <c r="T321" s="17"/>
      <c r="U321" s="17"/>
      <c r="V321" s="17"/>
      <c r="W321" s="18" t="str">
        <f t="shared" ref="W321:W326" si="78">IF(OR(IF(M321="",IF(L321="",IF(K321="","",K321),L321),M321)="F",IF(P321="",IF(O321="",IF(N321="","",N321),O321),P321)="F",IF(S321="",IF(R321="",IF(Q321="","",Q321),R321),S321)="F",IF(V321="",IF(U321="",IF(T321="","",T321),U321),V321)="F")=TRUE,"F",IF(OR(IF(M321="",IF(L321="",IF(K321="","",K321),L321),M321)="PE",IF(P321="",IF(O321="",IF(N321="","",N321),O321),P321)="PE",IF(S321="",IF(R321="",IF(Q321="","",Q321),R321),S321)="PE",IF(V321="",IF(U321="",IF(T321="","",T321),U321),V321)="PE")=TRUE,"PE",IF(AND(IF(M321="",IF(L321="",IF(K321="","",K321),L321),M321)="",IF(P321="",IF(O321="",IF(N321="","",N321),O321),P321)="",IF(S321="",IF(R321="",IF(Q321="","",Q321),R321),S321)="",IF(V321="",IF(U321="",IF(T321="","",T321),U321),V321)="")=TRUE,"","P")))</f>
        <v>P</v>
      </c>
      <c r="X321" s="19"/>
      <c r="Y321" s="239"/>
      <c r="Z321" s="239"/>
      <c r="AA321" s="239"/>
      <c r="AB321" s="239"/>
      <c r="AC321" s="239"/>
      <c r="AD321" s="239"/>
      <c r="AE321" s="239"/>
      <c r="AF321" s="239"/>
      <c r="AG321" s="239"/>
      <c r="AH321" s="239"/>
      <c r="AI321" s="239"/>
      <c r="AJ321" s="239"/>
      <c r="AK321" s="239"/>
      <c r="AL321" s="239"/>
      <c r="AM321" s="239"/>
      <c r="AN321" s="239"/>
      <c r="AO321" s="239"/>
      <c r="AP321" s="239"/>
      <c r="AQ321" s="239"/>
      <c r="AR321" s="239"/>
      <c r="AS321" s="239"/>
      <c r="AT321" s="239"/>
      <c r="AU321" s="239"/>
      <c r="AV321" s="239"/>
      <c r="AW321" s="239"/>
      <c r="AX321" s="239"/>
      <c r="AY321" s="239"/>
      <c r="AZ321" s="239"/>
      <c r="BA321" s="239"/>
    </row>
    <row r="322" spans="1:53" s="178" customFormat="1" ht="79.5" hidden="1" customHeight="1" outlineLevel="1">
      <c r="A322" s="13" t="str">
        <f>IF(AND(D322="",D322=""),"",$D$3&amp;"_"&amp;ROW()-10-COUNTBLANK($D$10:D322))</f>
        <v>HSCN_252</v>
      </c>
      <c r="B322" s="46" t="s">
        <v>52</v>
      </c>
      <c r="C322" s="42" t="s">
        <v>53</v>
      </c>
      <c r="D322" s="43" t="s">
        <v>54</v>
      </c>
      <c r="E322" s="44"/>
      <c r="F322" s="36"/>
      <c r="G322" s="36"/>
      <c r="H322" s="36"/>
      <c r="I322" s="36"/>
      <c r="J322" s="36"/>
      <c r="K322" s="36"/>
      <c r="L322" s="36"/>
      <c r="M322" s="36"/>
      <c r="N322" s="36"/>
      <c r="O322" s="37"/>
      <c r="P322" s="36"/>
      <c r="Q322" s="17" t="s">
        <v>24</v>
      </c>
      <c r="R322" s="17" t="s">
        <v>24</v>
      </c>
      <c r="S322" s="17" t="s">
        <v>24</v>
      </c>
      <c r="T322" s="17"/>
      <c r="U322" s="17"/>
      <c r="V322" s="17"/>
      <c r="W322" s="18" t="str">
        <f t="shared" si="78"/>
        <v>P</v>
      </c>
      <c r="X322" s="19"/>
      <c r="Y322" s="239"/>
      <c r="Z322" s="239"/>
      <c r="AA322" s="239"/>
      <c r="AB322" s="239"/>
      <c r="AC322" s="239"/>
      <c r="AD322" s="239"/>
      <c r="AE322" s="239"/>
      <c r="AF322" s="239"/>
      <c r="AG322" s="239"/>
      <c r="AH322" s="239"/>
      <c r="AI322" s="239"/>
      <c r="AJ322" s="239"/>
      <c r="AK322" s="239"/>
      <c r="AL322" s="239"/>
      <c r="AM322" s="239"/>
      <c r="AN322" s="239"/>
      <c r="AO322" s="239"/>
      <c r="AP322" s="239"/>
      <c r="AQ322" s="239"/>
      <c r="AR322" s="239"/>
      <c r="AS322" s="239"/>
      <c r="AT322" s="239"/>
      <c r="AU322" s="239"/>
      <c r="AV322" s="239"/>
      <c r="AW322" s="239"/>
      <c r="AX322" s="239"/>
      <c r="AY322" s="239"/>
      <c r="AZ322" s="239"/>
      <c r="BA322" s="239"/>
    </row>
    <row r="323" spans="1:53" s="178" customFormat="1" ht="99" hidden="1" customHeight="1" outlineLevel="1">
      <c r="A323" s="13" t="str">
        <f>IF(AND(D323="",D323=""),"",$D$3&amp;"_"&amp;ROW()-10-COUNTBLANK($D$10:D323))</f>
        <v>HSCN_253</v>
      </c>
      <c r="B323" s="47" t="s">
        <v>55</v>
      </c>
      <c r="C323" s="42" t="s">
        <v>56</v>
      </c>
      <c r="D323" s="43" t="s">
        <v>54</v>
      </c>
      <c r="E323" s="44"/>
      <c r="F323" s="36"/>
      <c r="G323" s="36"/>
      <c r="H323" s="36"/>
      <c r="I323" s="36"/>
      <c r="J323" s="36"/>
      <c r="K323" s="36"/>
      <c r="L323" s="36"/>
      <c r="M323" s="36"/>
      <c r="N323" s="36"/>
      <c r="O323" s="37"/>
      <c r="P323" s="36"/>
      <c r="Q323" s="17" t="s">
        <v>24</v>
      </c>
      <c r="R323" s="17" t="s">
        <v>24</v>
      </c>
      <c r="S323" s="17" t="s">
        <v>24</v>
      </c>
      <c r="T323" s="17"/>
      <c r="U323" s="17"/>
      <c r="V323" s="17"/>
      <c r="W323" s="18" t="str">
        <f t="shared" si="78"/>
        <v>P</v>
      </c>
      <c r="X323" s="19"/>
      <c r="Y323" s="239"/>
      <c r="Z323" s="239"/>
      <c r="AA323" s="239"/>
      <c r="AB323" s="239"/>
      <c r="AC323" s="239"/>
      <c r="AD323" s="239"/>
      <c r="AE323" s="239"/>
      <c r="AF323" s="239"/>
      <c r="AG323" s="239"/>
      <c r="AH323" s="239"/>
      <c r="AI323" s="239"/>
      <c r="AJ323" s="239"/>
      <c r="AK323" s="239"/>
      <c r="AL323" s="239"/>
      <c r="AM323" s="239"/>
      <c r="AN323" s="239"/>
      <c r="AO323" s="239"/>
      <c r="AP323" s="239"/>
      <c r="AQ323" s="239"/>
      <c r="AR323" s="239"/>
      <c r="AS323" s="239"/>
      <c r="AT323" s="239"/>
      <c r="AU323" s="239"/>
      <c r="AV323" s="239"/>
      <c r="AW323" s="239"/>
      <c r="AX323" s="239"/>
      <c r="AY323" s="239"/>
      <c r="AZ323" s="239"/>
      <c r="BA323" s="239"/>
    </row>
    <row r="324" spans="1:53" s="178" customFormat="1" ht="84" hidden="1" customHeight="1" outlineLevel="1">
      <c r="A324" s="13" t="str">
        <f>IF(AND(D324="",D324=""),"",$D$3&amp;"_"&amp;ROW()-10-COUNTBLANK($D$10:D324))</f>
        <v>HSCN_254</v>
      </c>
      <c r="B324" s="47" t="s">
        <v>57</v>
      </c>
      <c r="C324" s="42" t="s">
        <v>58</v>
      </c>
      <c r="D324" s="43" t="s">
        <v>54</v>
      </c>
      <c r="E324" s="44"/>
      <c r="F324" s="36"/>
      <c r="G324" s="36"/>
      <c r="H324" s="36"/>
      <c r="I324" s="36"/>
      <c r="J324" s="36"/>
      <c r="K324" s="36"/>
      <c r="L324" s="36"/>
      <c r="M324" s="36"/>
      <c r="N324" s="36"/>
      <c r="O324" s="37"/>
      <c r="P324" s="36"/>
      <c r="Q324" s="17" t="s">
        <v>24</v>
      </c>
      <c r="R324" s="17" t="s">
        <v>24</v>
      </c>
      <c r="S324" s="17" t="s">
        <v>24</v>
      </c>
      <c r="T324" s="17"/>
      <c r="U324" s="17"/>
      <c r="V324" s="17"/>
      <c r="W324" s="18" t="str">
        <f t="shared" si="78"/>
        <v>P</v>
      </c>
      <c r="X324" s="19"/>
      <c r="Y324" s="239"/>
      <c r="Z324" s="239"/>
      <c r="AA324" s="239"/>
      <c r="AB324" s="239"/>
      <c r="AC324" s="239"/>
      <c r="AD324" s="239"/>
      <c r="AE324" s="239"/>
      <c r="AF324" s="239"/>
      <c r="AG324" s="239"/>
      <c r="AH324" s="239"/>
      <c r="AI324" s="239"/>
      <c r="AJ324" s="239"/>
      <c r="AK324" s="239"/>
      <c r="AL324" s="239"/>
      <c r="AM324" s="239"/>
      <c r="AN324" s="239"/>
      <c r="AO324" s="239"/>
      <c r="AP324" s="239"/>
      <c r="AQ324" s="239"/>
      <c r="AR324" s="239"/>
      <c r="AS324" s="239"/>
      <c r="AT324" s="239"/>
      <c r="AU324" s="239"/>
      <c r="AV324" s="239"/>
      <c r="AW324" s="239"/>
      <c r="AX324" s="239"/>
      <c r="AY324" s="239"/>
      <c r="AZ324" s="239"/>
      <c r="BA324" s="239"/>
    </row>
    <row r="325" spans="1:53" s="178" customFormat="1" ht="40.5" hidden="1" customHeight="1" outlineLevel="1">
      <c r="A325" s="13" t="str">
        <f>IF(AND(D325="",D325=""),"",$D$3&amp;"_"&amp;ROW()-10-COUNTBLANK($D$10:D325))</f>
        <v>HSCN_255</v>
      </c>
      <c r="B325" s="47" t="s">
        <v>59</v>
      </c>
      <c r="C325" s="42" t="s">
        <v>60</v>
      </c>
      <c r="D325" s="43" t="s">
        <v>61</v>
      </c>
      <c r="E325" s="44"/>
      <c r="F325" s="36"/>
      <c r="G325" s="36"/>
      <c r="H325" s="36"/>
      <c r="I325" s="36"/>
      <c r="J325" s="36"/>
      <c r="K325" s="36"/>
      <c r="L325" s="36"/>
      <c r="M325" s="36"/>
      <c r="N325" s="36"/>
      <c r="O325" s="37"/>
      <c r="P325" s="36"/>
      <c r="Q325" s="17" t="s">
        <v>24</v>
      </c>
      <c r="R325" s="17" t="s">
        <v>24</v>
      </c>
      <c r="S325" s="17" t="s">
        <v>24</v>
      </c>
      <c r="T325" s="17"/>
      <c r="U325" s="17"/>
      <c r="V325" s="17"/>
      <c r="W325" s="18" t="str">
        <f t="shared" si="78"/>
        <v>P</v>
      </c>
      <c r="X325" s="19"/>
      <c r="Y325" s="239"/>
      <c r="Z325" s="239"/>
      <c r="AA325" s="239"/>
      <c r="AB325" s="239"/>
      <c r="AC325" s="239"/>
      <c r="AD325" s="239"/>
      <c r="AE325" s="239"/>
      <c r="AF325" s="239"/>
      <c r="AG325" s="239"/>
      <c r="AH325" s="239"/>
      <c r="AI325" s="239"/>
      <c r="AJ325" s="239"/>
      <c r="AK325" s="239"/>
      <c r="AL325" s="239"/>
      <c r="AM325" s="239"/>
      <c r="AN325" s="239"/>
      <c r="AO325" s="239"/>
      <c r="AP325" s="239"/>
      <c r="AQ325" s="239"/>
      <c r="AR325" s="239"/>
      <c r="AS325" s="239"/>
      <c r="AT325" s="239"/>
      <c r="AU325" s="239"/>
      <c r="AV325" s="239"/>
      <c r="AW325" s="239"/>
      <c r="AX325" s="239"/>
      <c r="AY325" s="239"/>
      <c r="AZ325" s="239"/>
      <c r="BA325" s="239"/>
    </row>
    <row r="326" spans="1:53" s="178" customFormat="1" ht="33" hidden="1" outlineLevel="1">
      <c r="A326" s="13" t="str">
        <f>IF(AND(D326="",D326=""),"",$D$3&amp;"_"&amp;ROW()-10-COUNTBLANK($D$10:D326))</f>
        <v>HSCN_256</v>
      </c>
      <c r="B326" s="47" t="s">
        <v>62</v>
      </c>
      <c r="C326" s="42" t="s">
        <v>63</v>
      </c>
      <c r="D326" s="43" t="s">
        <v>64</v>
      </c>
      <c r="E326" s="44"/>
      <c r="F326" s="36"/>
      <c r="G326" s="36"/>
      <c r="H326" s="36"/>
      <c r="I326" s="36"/>
      <c r="J326" s="36"/>
      <c r="K326" s="36"/>
      <c r="L326" s="36"/>
      <c r="M326" s="36"/>
      <c r="N326" s="36"/>
      <c r="O326" s="37"/>
      <c r="P326" s="36"/>
      <c r="Q326" s="17" t="s">
        <v>24</v>
      </c>
      <c r="R326" s="17" t="s">
        <v>24</v>
      </c>
      <c r="S326" s="17" t="s">
        <v>24</v>
      </c>
      <c r="T326" s="17"/>
      <c r="U326" s="17"/>
      <c r="V326" s="17"/>
      <c r="W326" s="18" t="str">
        <f t="shared" si="78"/>
        <v>P</v>
      </c>
      <c r="X326" s="19"/>
      <c r="Y326" s="239"/>
      <c r="Z326" s="239"/>
      <c r="AA326" s="239"/>
      <c r="AB326" s="239"/>
      <c r="AC326" s="239"/>
      <c r="AD326" s="239"/>
      <c r="AE326" s="239"/>
      <c r="AF326" s="239"/>
      <c r="AG326" s="239"/>
      <c r="AH326" s="239"/>
      <c r="AI326" s="239"/>
      <c r="AJ326" s="239"/>
      <c r="AK326" s="239"/>
      <c r="AL326" s="239"/>
      <c r="AM326" s="239"/>
      <c r="AN326" s="239"/>
      <c r="AO326" s="239"/>
      <c r="AP326" s="239"/>
      <c r="AQ326" s="239"/>
      <c r="AR326" s="239"/>
      <c r="AS326" s="239"/>
      <c r="AT326" s="239"/>
      <c r="AU326" s="239"/>
      <c r="AV326" s="239"/>
      <c r="AW326" s="239"/>
      <c r="AX326" s="239"/>
      <c r="AY326" s="239"/>
      <c r="AZ326" s="239"/>
      <c r="BA326" s="239"/>
    </row>
    <row r="327" spans="1:53" s="178" customFormat="1" collapsed="1">
      <c r="A327" s="13" t="str">
        <f>IF(AND(D327="",D327=""),"",$D$3&amp;"_"&amp;ROW()-10-COUNTBLANK($D$10:D327))</f>
        <v/>
      </c>
      <c r="B327" s="439" t="s">
        <v>234</v>
      </c>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1"/>
    </row>
    <row r="328" spans="1:53" s="178" customFormat="1" ht="21.75" customHeight="1" collapsed="1">
      <c r="A328" s="13" t="str">
        <f>IF(AND(D328="",D328=""),"",$D$3&amp;"_"&amp;ROW()-10-COUNTBLANK($D$10:D328))</f>
        <v/>
      </c>
      <c r="B328" s="476" t="s">
        <v>233</v>
      </c>
      <c r="C328" s="477"/>
      <c r="D328" s="477"/>
      <c r="E328" s="477"/>
      <c r="F328" s="477"/>
      <c r="G328" s="477"/>
      <c r="H328" s="477"/>
      <c r="I328" s="477"/>
      <c r="J328" s="477"/>
      <c r="K328" s="477"/>
      <c r="L328" s="477"/>
      <c r="M328" s="477"/>
      <c r="N328" s="477"/>
      <c r="O328" s="477"/>
      <c r="P328" s="477"/>
      <c r="Q328" s="477"/>
      <c r="R328" s="477"/>
      <c r="S328" s="477"/>
      <c r="T328" s="477"/>
      <c r="U328" s="477"/>
      <c r="V328" s="477"/>
      <c r="W328" s="477"/>
      <c r="X328" s="478"/>
    </row>
    <row r="329" spans="1:53" s="237" customFormat="1" ht="66" hidden="1" outlineLevel="1">
      <c r="A329" s="13" t="str">
        <f>IF(AND(D329="",D329=""),"",$D$3&amp;"_"&amp;ROW()-10-COUNTBLANK($D$10:D329))</f>
        <v>HSCN_257</v>
      </c>
      <c r="B329" s="79" t="s">
        <v>217</v>
      </c>
      <c r="C329" s="80" t="s">
        <v>218</v>
      </c>
      <c r="D329" s="79" t="s">
        <v>219</v>
      </c>
      <c r="E329" s="223"/>
      <c r="F329" s="224"/>
      <c r="G329" s="224"/>
      <c r="H329" s="224"/>
      <c r="I329" s="224"/>
      <c r="J329" s="224"/>
      <c r="K329" s="225"/>
      <c r="L329" s="225"/>
      <c r="M329" s="225"/>
      <c r="N329" s="225"/>
      <c r="O329" s="225"/>
      <c r="P329" s="225"/>
      <c r="Q329" s="17" t="s">
        <v>24</v>
      </c>
      <c r="R329" s="17" t="s">
        <v>24</v>
      </c>
      <c r="S329" s="17" t="s">
        <v>24</v>
      </c>
      <c r="T329" s="17"/>
      <c r="U329" s="17"/>
      <c r="V329" s="17"/>
      <c r="W329" s="18" t="str">
        <f t="shared" ref="W329" si="79">IF(OR(IF(M329="",IF(L329="",IF(K329="","",K329),L329),M329)="F",IF(P329="",IF(O329="",IF(N329="","",N329),O329),P329)="F",IF(S329="",IF(R329="",IF(Q329="","",Q329),R329),S329)="F",IF(V329="",IF(U329="",IF(T329="","",T329),U329),V329)="F")=TRUE,"F",IF(OR(IF(M329="",IF(L329="",IF(K329="","",K329),L329),M329)="PE",IF(P329="",IF(O329="",IF(N329="","",N329),O329),P329)="PE",IF(S329="",IF(R329="",IF(Q329="","",Q329),R329),S329)="PE",IF(V329="",IF(U329="",IF(T329="","",T329),U329),V329)="PE")=TRUE,"PE",IF(AND(IF(M329="",IF(L329="",IF(K329="","",K329),L329),M329)="",IF(P329="",IF(O329="",IF(N329="","",N329),O329),P329)="",IF(S329="",IF(R329="",IF(Q329="","",Q329),R329),S329)="",IF(V329="",IF(U329="",IF(T329="","",T329),U329),V329)="")=TRUE,"","P")))</f>
        <v>P</v>
      </c>
      <c r="X329" s="19"/>
    </row>
    <row r="330" spans="1:53" s="237" customFormat="1" ht="66" hidden="1" outlineLevel="1">
      <c r="A330" s="13" t="str">
        <f>IF(AND(D330="",D330=""),"",$D$3&amp;"_"&amp;ROW()-10-COUNTBLANK($D$10:D330))</f>
        <v>HSCN_258</v>
      </c>
      <c r="B330" s="79" t="s">
        <v>220</v>
      </c>
      <c r="C330" s="80" t="s">
        <v>221</v>
      </c>
      <c r="D330" s="79" t="s">
        <v>222</v>
      </c>
      <c r="E330" s="223"/>
      <c r="F330" s="224"/>
      <c r="G330" s="224"/>
      <c r="H330" s="224"/>
      <c r="I330" s="224"/>
      <c r="J330" s="224"/>
      <c r="K330" s="225"/>
      <c r="L330" s="225"/>
      <c r="M330" s="225"/>
      <c r="N330" s="225"/>
      <c r="O330" s="225"/>
      <c r="P330" s="225"/>
      <c r="Q330" s="17" t="s">
        <v>24</v>
      </c>
      <c r="R330" s="17" t="s">
        <v>24</v>
      </c>
      <c r="S330" s="17" t="s">
        <v>24</v>
      </c>
      <c r="T330" s="17"/>
      <c r="U330" s="17"/>
      <c r="V330" s="17"/>
      <c r="W330" s="18" t="str">
        <f t="shared" ref="W330:W334" si="80">IF(OR(IF(M330="",IF(L330="",IF(K330="","",K330),L330),M330)="F",IF(P330="",IF(O330="",IF(N330="","",N330),O330),P330)="F",IF(S330="",IF(R330="",IF(Q330="","",Q330),R330),S330)="F",IF(V330="",IF(U330="",IF(T330="","",T330),U330),V330)="F")=TRUE,"F",IF(OR(IF(M330="",IF(L330="",IF(K330="","",K330),L330),M330)="PE",IF(P330="",IF(O330="",IF(N330="","",N330),O330),P330)="PE",IF(S330="",IF(R330="",IF(Q330="","",Q330),R330),S330)="PE",IF(V330="",IF(U330="",IF(T330="","",T330),U330),V330)="PE")=TRUE,"PE",IF(AND(IF(M330="",IF(L330="",IF(K330="","",K330),L330),M330)="",IF(P330="",IF(O330="",IF(N330="","",N330),O330),P330)="",IF(S330="",IF(R330="",IF(Q330="","",Q330),R330),S330)="",IF(V330="",IF(U330="",IF(T330="","",T330),U330),V330)="")=TRUE,"","P")))</f>
        <v>P</v>
      </c>
      <c r="X330" s="19"/>
    </row>
    <row r="331" spans="1:53" s="237" customFormat="1" ht="66" hidden="1" outlineLevel="1">
      <c r="A331" s="13" t="str">
        <f>IF(AND(D331="",D331=""),"",$D$3&amp;"_"&amp;ROW()-10-COUNTBLANK($D$10:D331))</f>
        <v>HSCN_259</v>
      </c>
      <c r="B331" s="79" t="s">
        <v>223</v>
      </c>
      <c r="C331" s="80" t="s">
        <v>224</v>
      </c>
      <c r="D331" s="79" t="s">
        <v>219</v>
      </c>
      <c r="E331" s="223"/>
      <c r="F331" s="224"/>
      <c r="G331" s="224"/>
      <c r="H331" s="224"/>
      <c r="I331" s="224"/>
      <c r="J331" s="224"/>
      <c r="K331" s="225"/>
      <c r="L331" s="225"/>
      <c r="M331" s="225"/>
      <c r="N331" s="225"/>
      <c r="O331" s="225"/>
      <c r="P331" s="225"/>
      <c r="Q331" s="17" t="s">
        <v>24</v>
      </c>
      <c r="R331" s="17" t="s">
        <v>24</v>
      </c>
      <c r="S331" s="17" t="s">
        <v>24</v>
      </c>
      <c r="T331" s="17"/>
      <c r="U331" s="17"/>
      <c r="V331" s="17"/>
      <c r="W331" s="18" t="str">
        <f t="shared" si="80"/>
        <v>P</v>
      </c>
      <c r="X331" s="19"/>
    </row>
    <row r="332" spans="1:53" s="237" customFormat="1" ht="82.5" hidden="1" outlineLevel="1">
      <c r="A332" s="13" t="str">
        <f>IF(AND(D332="",D332=""),"",$D$3&amp;"_"&amp;ROW()-10-COUNTBLANK($D$10:D332))</f>
        <v>HSCN_260</v>
      </c>
      <c r="B332" s="79" t="s">
        <v>225</v>
      </c>
      <c r="C332" s="79" t="s">
        <v>226</v>
      </c>
      <c r="D332" s="79" t="s">
        <v>219</v>
      </c>
      <c r="E332" s="223"/>
      <c r="F332" s="224"/>
      <c r="G332" s="224"/>
      <c r="H332" s="224"/>
      <c r="I332" s="224"/>
      <c r="J332" s="224"/>
      <c r="K332" s="225"/>
      <c r="L332" s="225"/>
      <c r="M332" s="225"/>
      <c r="N332" s="225"/>
      <c r="O332" s="225"/>
      <c r="P332" s="225"/>
      <c r="Q332" s="17" t="s">
        <v>24</v>
      </c>
      <c r="R332" s="17" t="s">
        <v>24</v>
      </c>
      <c r="S332" s="17" t="s">
        <v>24</v>
      </c>
      <c r="T332" s="17"/>
      <c r="U332" s="17"/>
      <c r="V332" s="17"/>
      <c r="W332" s="18" t="str">
        <f t="shared" si="80"/>
        <v>P</v>
      </c>
      <c r="X332" s="19"/>
    </row>
    <row r="333" spans="1:53" s="237" customFormat="1" ht="99" hidden="1" outlineLevel="1">
      <c r="A333" s="13" t="str">
        <f>IF(AND(D333="",D333=""),"",$D$3&amp;"_"&amp;ROW()-10-COUNTBLANK($D$10:D333))</f>
        <v>HSCN_261</v>
      </c>
      <c r="B333" s="79" t="s">
        <v>227</v>
      </c>
      <c r="C333" s="79" t="s">
        <v>228</v>
      </c>
      <c r="D333" s="79" t="s">
        <v>229</v>
      </c>
      <c r="E333" s="223"/>
      <c r="F333" s="224"/>
      <c r="G333" s="224"/>
      <c r="H333" s="224"/>
      <c r="I333" s="224"/>
      <c r="J333" s="224"/>
      <c r="K333" s="225"/>
      <c r="L333" s="225"/>
      <c r="M333" s="225"/>
      <c r="N333" s="225"/>
      <c r="O333" s="225"/>
      <c r="P333" s="225"/>
      <c r="Q333" s="17" t="s">
        <v>24</v>
      </c>
      <c r="R333" s="17" t="s">
        <v>24</v>
      </c>
      <c r="S333" s="17" t="s">
        <v>24</v>
      </c>
      <c r="T333" s="17"/>
      <c r="U333" s="17"/>
      <c r="V333" s="17"/>
      <c r="W333" s="18" t="str">
        <f t="shared" si="80"/>
        <v>P</v>
      </c>
      <c r="X333" s="19"/>
    </row>
    <row r="334" spans="1:53" s="237" customFormat="1" ht="66" hidden="1" outlineLevel="1">
      <c r="A334" s="13" t="str">
        <f>IF(AND(D334="",D334=""),"",$D$3&amp;"_"&amp;ROW()-10-COUNTBLANK($D$10:D334))</f>
        <v>HSCN_262</v>
      </c>
      <c r="B334" s="79" t="s">
        <v>230</v>
      </c>
      <c r="C334" s="79" t="s">
        <v>231</v>
      </c>
      <c r="D334" s="79" t="s">
        <v>232</v>
      </c>
      <c r="E334" s="223"/>
      <c r="F334" s="224"/>
      <c r="G334" s="224"/>
      <c r="H334" s="224"/>
      <c r="I334" s="224"/>
      <c r="J334" s="224"/>
      <c r="K334" s="225"/>
      <c r="L334" s="225"/>
      <c r="M334" s="225"/>
      <c r="N334" s="225"/>
      <c r="O334" s="225"/>
      <c r="P334" s="225"/>
      <c r="Q334" s="17" t="s">
        <v>24</v>
      </c>
      <c r="R334" s="17" t="s">
        <v>24</v>
      </c>
      <c r="S334" s="17" t="s">
        <v>24</v>
      </c>
      <c r="T334" s="17"/>
      <c r="U334" s="17"/>
      <c r="V334" s="17"/>
      <c r="W334" s="18" t="str">
        <f t="shared" si="80"/>
        <v>P</v>
      </c>
      <c r="X334" s="19"/>
    </row>
    <row r="335" spans="1:53" s="178" customFormat="1" ht="17.25" customHeight="1" collapsed="1">
      <c r="A335" s="13" t="str">
        <f>IF(AND(D335="",D335=""),"",$D$3&amp;"_"&amp;ROW()-10-COUNTBLANK($D$10:D335))</f>
        <v/>
      </c>
      <c r="B335" s="476" t="s">
        <v>235</v>
      </c>
      <c r="C335" s="477"/>
      <c r="D335" s="477"/>
      <c r="E335" s="477"/>
      <c r="F335" s="477"/>
      <c r="G335" s="477"/>
      <c r="H335" s="477"/>
      <c r="I335" s="477"/>
      <c r="J335" s="477"/>
      <c r="K335" s="477"/>
      <c r="L335" s="477"/>
      <c r="M335" s="477"/>
      <c r="N335" s="477"/>
      <c r="O335" s="477"/>
      <c r="P335" s="477"/>
      <c r="Q335" s="477"/>
      <c r="R335" s="477"/>
      <c r="S335" s="477"/>
      <c r="T335" s="477"/>
      <c r="U335" s="477"/>
      <c r="V335" s="477"/>
      <c r="W335" s="477"/>
      <c r="X335" s="478"/>
      <c r="Y335" s="238"/>
    </row>
    <row r="336" spans="1:53" s="178" customFormat="1" ht="33" hidden="1" outlineLevel="1">
      <c r="A336" s="13" t="str">
        <f>IF(AND(D336="",D336=""),"",$D$3&amp;"_"&amp;ROW()-10-COUNTBLANK($D$10:D336))</f>
        <v>HSCN_263</v>
      </c>
      <c r="B336" s="76" t="s">
        <v>186</v>
      </c>
      <c r="C336" s="76" t="s">
        <v>187</v>
      </c>
      <c r="D336" s="35" t="s">
        <v>1123</v>
      </c>
      <c r="E336" s="77"/>
      <c r="F336" s="77"/>
      <c r="G336" s="77"/>
      <c r="H336" s="77"/>
      <c r="I336" s="77"/>
      <c r="J336" s="77"/>
      <c r="K336" s="77"/>
      <c r="L336" s="77"/>
      <c r="M336" s="77"/>
      <c r="N336" s="77"/>
      <c r="O336" s="77"/>
      <c r="P336" s="77"/>
      <c r="Q336" s="17" t="s">
        <v>24</v>
      </c>
      <c r="R336" s="17" t="s">
        <v>24</v>
      </c>
      <c r="S336" s="17" t="s">
        <v>24</v>
      </c>
      <c r="T336" s="17"/>
      <c r="U336" s="17"/>
      <c r="V336" s="17"/>
      <c r="W336" s="18" t="str">
        <f t="shared" ref="W336" si="81">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c r="Y336" s="238"/>
    </row>
    <row r="337" spans="1:53" s="178" customFormat="1" ht="33" hidden="1" outlineLevel="1">
      <c r="A337" s="13" t="str">
        <f>IF(AND(D337="",D337=""),"",$D$3&amp;"_"&amp;ROW()-10-COUNTBLANK($D$10:D337))</f>
        <v>HSCN_264</v>
      </c>
      <c r="B337" s="76" t="s">
        <v>957</v>
      </c>
      <c r="C337" s="76" t="s">
        <v>958</v>
      </c>
      <c r="D337" s="76" t="s">
        <v>1115</v>
      </c>
      <c r="E337" s="77"/>
      <c r="F337" s="77"/>
      <c r="G337" s="77"/>
      <c r="H337" s="77"/>
      <c r="I337" s="77"/>
      <c r="J337" s="77"/>
      <c r="K337" s="77"/>
      <c r="L337" s="77"/>
      <c r="M337" s="77"/>
      <c r="N337" s="77"/>
      <c r="O337" s="77"/>
      <c r="P337" s="77"/>
      <c r="Q337" s="17" t="s">
        <v>24</v>
      </c>
      <c r="R337" s="17" t="s">
        <v>24</v>
      </c>
      <c r="S337" s="17" t="s">
        <v>24</v>
      </c>
      <c r="T337" s="17"/>
      <c r="U337" s="17"/>
      <c r="V337" s="17"/>
      <c r="W337" s="18" t="str">
        <f t="shared" ref="W337" si="82">IF(OR(IF(M337="",IF(L337="",IF(K337="","",K337),L337),M337)="F",IF(P337="",IF(O337="",IF(N337="","",N337),O337),P337)="F",IF(S337="",IF(R337="",IF(Q337="","",Q337),R337),S337)="F",IF(V337="",IF(U337="",IF(T337="","",T337),U337),V337)="F")=TRUE,"F",IF(OR(IF(M337="",IF(L337="",IF(K337="","",K337),L337),M337)="PE",IF(P337="",IF(O337="",IF(N337="","",N337),O337),P337)="PE",IF(S337="",IF(R337="",IF(Q337="","",Q337),R337),S337)="PE",IF(V337="",IF(U337="",IF(T337="","",T337),U337),V337)="PE")=TRUE,"PE",IF(AND(IF(M337="",IF(L337="",IF(K337="","",K337),L337),M337)="",IF(P337="",IF(O337="",IF(N337="","",N337),O337),P337)="",IF(S337="",IF(R337="",IF(Q337="","",Q337),R337),S337)="",IF(V337="",IF(U337="",IF(T337="","",T337),U337),V337)="")=TRUE,"","P")))</f>
        <v>P</v>
      </c>
      <c r="X337" s="19"/>
      <c r="Y337" s="238"/>
    </row>
    <row r="338" spans="1:53" s="178" customFormat="1" ht="17.25" customHeight="1" collapsed="1">
      <c r="A338" s="13" t="str">
        <f>IF(AND(D338="",D338=""),"",$D$3&amp;"_"&amp;ROW()-10-COUNTBLANK($D$10:D338))</f>
        <v/>
      </c>
      <c r="B338" s="476" t="s">
        <v>236</v>
      </c>
      <c r="C338" s="477"/>
      <c r="D338" s="477"/>
      <c r="E338" s="477"/>
      <c r="F338" s="477"/>
      <c r="G338" s="477"/>
      <c r="H338" s="477"/>
      <c r="I338" s="477"/>
      <c r="J338" s="477"/>
      <c r="K338" s="477"/>
      <c r="L338" s="477"/>
      <c r="M338" s="477"/>
      <c r="N338" s="477"/>
      <c r="O338" s="477"/>
      <c r="P338" s="477"/>
      <c r="Q338" s="477"/>
      <c r="R338" s="477"/>
      <c r="S338" s="477"/>
      <c r="T338" s="477"/>
      <c r="U338" s="477"/>
      <c r="V338" s="477"/>
      <c r="W338" s="477"/>
      <c r="X338" s="478"/>
      <c r="Y338" s="238"/>
    </row>
    <row r="339" spans="1:53" s="178" customFormat="1" ht="33" hidden="1" outlineLevel="1">
      <c r="A339" s="13" t="str">
        <f>IF(AND(D339="",D339=""),"",$D$3&amp;"_"&amp;ROW()-10-COUNTBLANK($D$10:D339))</f>
        <v>HSCN_265</v>
      </c>
      <c r="B339" s="76" t="s">
        <v>186</v>
      </c>
      <c r="C339" s="76" t="s">
        <v>187</v>
      </c>
      <c r="D339" s="35" t="s">
        <v>1123</v>
      </c>
      <c r="E339" s="77"/>
      <c r="F339" s="77"/>
      <c r="G339" s="77"/>
      <c r="H339" s="77"/>
      <c r="I339" s="77"/>
      <c r="J339" s="77"/>
      <c r="K339" s="77"/>
      <c r="L339" s="77"/>
      <c r="M339" s="77"/>
      <c r="N339" s="77"/>
      <c r="O339" s="77"/>
      <c r="P339" s="77"/>
      <c r="Q339" s="17" t="s">
        <v>24</v>
      </c>
      <c r="R339" s="17" t="s">
        <v>24</v>
      </c>
      <c r="S339" s="17" t="s">
        <v>24</v>
      </c>
      <c r="T339" s="17"/>
      <c r="U339" s="17"/>
      <c r="V339" s="17"/>
      <c r="W339" s="18" t="str">
        <f t="shared" ref="W339" si="83">IF(OR(IF(M339="",IF(L339="",IF(K339="","",K339),L339),M339)="F",IF(P339="",IF(O339="",IF(N339="","",N339),O339),P339)="F",IF(S339="",IF(R339="",IF(Q339="","",Q339),R339),S339)="F",IF(V339="",IF(U339="",IF(T339="","",T339),U339),V339)="F")=TRUE,"F",IF(OR(IF(M339="",IF(L339="",IF(K339="","",K339),L339),M339)="PE",IF(P339="",IF(O339="",IF(N339="","",N339),O339),P339)="PE",IF(S339="",IF(R339="",IF(Q339="","",Q339),R339),S339)="PE",IF(V339="",IF(U339="",IF(T339="","",T339),U339),V339)="PE")=TRUE,"PE",IF(AND(IF(M339="",IF(L339="",IF(K339="","",K339),L339),M339)="",IF(P339="",IF(O339="",IF(N339="","",N339),O339),P339)="",IF(S339="",IF(R339="",IF(Q339="","",Q339),R339),S339)="",IF(V339="",IF(U339="",IF(T339="","",T339),U339),V339)="")=TRUE,"","P")))</f>
        <v>P</v>
      </c>
      <c r="X339" s="19"/>
      <c r="Y339" s="238"/>
    </row>
    <row r="340" spans="1:53" s="178" customFormat="1" hidden="1" outlineLevel="1">
      <c r="A340" s="13" t="str">
        <f>IF(AND(D340="",D340=""),"",$D$3&amp;"_"&amp;ROW()-10-COUNTBLANK($D$10:D340))</f>
        <v>HSCN_266</v>
      </c>
      <c r="B340" s="76" t="s">
        <v>960</v>
      </c>
      <c r="C340" s="76" t="s">
        <v>961</v>
      </c>
      <c r="D340" s="76" t="s">
        <v>962</v>
      </c>
      <c r="E340" s="77"/>
      <c r="F340" s="77"/>
      <c r="G340" s="77"/>
      <c r="H340" s="77"/>
      <c r="I340" s="77"/>
      <c r="J340" s="77"/>
      <c r="K340" s="77"/>
      <c r="L340" s="77"/>
      <c r="M340" s="77"/>
      <c r="N340" s="77"/>
      <c r="O340" s="77"/>
      <c r="P340" s="77"/>
      <c r="Q340" s="17" t="s">
        <v>24</v>
      </c>
      <c r="R340" s="17" t="s">
        <v>24</v>
      </c>
      <c r="S340" s="17" t="s">
        <v>24</v>
      </c>
      <c r="T340" s="17"/>
      <c r="U340" s="17"/>
      <c r="V340" s="17"/>
      <c r="W340" s="18" t="str">
        <f t="shared" ref="W340" si="84">IF(OR(IF(M340="",IF(L340="",IF(K340="","",K340),L340),M340)="F",IF(P340="",IF(O340="",IF(N340="","",N340),O340),P340)="F",IF(S340="",IF(R340="",IF(Q340="","",Q340),R340),S340)="F",IF(V340="",IF(U340="",IF(T340="","",T340),U340),V340)="F")=TRUE,"F",IF(OR(IF(M340="",IF(L340="",IF(K340="","",K340),L340),M340)="PE",IF(P340="",IF(O340="",IF(N340="","",N340),O340),P340)="PE",IF(S340="",IF(R340="",IF(Q340="","",Q340),R340),S340)="PE",IF(V340="",IF(U340="",IF(T340="","",T340),U340),V340)="PE")=TRUE,"PE",IF(AND(IF(M340="",IF(L340="",IF(K340="","",K340),L340),M340)="",IF(P340="",IF(O340="",IF(N340="","",N340),O340),P340)="",IF(S340="",IF(R340="",IF(Q340="","",Q340),R340),S340)="",IF(V340="",IF(U340="",IF(T340="","",T340),U340),V340)="")=TRUE,"","P")))</f>
        <v>P</v>
      </c>
      <c r="X340" s="19"/>
      <c r="Y340" s="238"/>
    </row>
    <row r="341" spans="1:53" s="178" customFormat="1" ht="17.25" customHeight="1" collapsed="1">
      <c r="A341" s="13" t="str">
        <f>IF(AND(D341="",D341=""),"",$D$3&amp;"_"&amp;ROW()-10-COUNTBLANK($D$10:D341))</f>
        <v/>
      </c>
      <c r="B341" s="476" t="s">
        <v>237</v>
      </c>
      <c r="C341" s="477"/>
      <c r="D341" s="477"/>
      <c r="E341" s="477"/>
      <c r="F341" s="477"/>
      <c r="G341" s="477"/>
      <c r="H341" s="477"/>
      <c r="I341" s="477"/>
      <c r="J341" s="477"/>
      <c r="K341" s="477"/>
      <c r="L341" s="477"/>
      <c r="M341" s="477"/>
      <c r="N341" s="477"/>
      <c r="O341" s="477"/>
      <c r="P341" s="477"/>
      <c r="Q341" s="477"/>
      <c r="R341" s="477"/>
      <c r="S341" s="477"/>
      <c r="T341" s="477"/>
      <c r="U341" s="477"/>
      <c r="V341" s="477"/>
      <c r="W341" s="477"/>
      <c r="X341" s="478"/>
      <c r="Y341" s="238"/>
    </row>
    <row r="342" spans="1:53" s="178" customFormat="1" ht="33" hidden="1" outlineLevel="1">
      <c r="A342" s="13" t="str">
        <f>IF(AND(D342="",D342=""),"",$D$3&amp;"_"&amp;ROW()-10-COUNTBLANK($D$10:D342))</f>
        <v>HSCN_267</v>
      </c>
      <c r="B342" s="76" t="s">
        <v>186</v>
      </c>
      <c r="C342" s="76" t="s">
        <v>187</v>
      </c>
      <c r="D342" s="35" t="s">
        <v>1123</v>
      </c>
      <c r="E342" s="77"/>
      <c r="F342" s="77"/>
      <c r="G342" s="77"/>
      <c r="H342" s="77"/>
      <c r="I342" s="77"/>
      <c r="J342" s="77"/>
      <c r="K342" s="77"/>
      <c r="L342" s="77"/>
      <c r="M342" s="77"/>
      <c r="N342" s="77"/>
      <c r="O342" s="77"/>
      <c r="P342" s="77"/>
      <c r="Q342" s="17" t="s">
        <v>24</v>
      </c>
      <c r="R342" s="17" t="s">
        <v>24</v>
      </c>
      <c r="S342" s="17" t="s">
        <v>24</v>
      </c>
      <c r="T342" s="17"/>
      <c r="U342" s="17"/>
      <c r="V342" s="17"/>
      <c r="W342" s="18" t="str">
        <f t="shared" ref="W342" si="85">IF(OR(IF(M342="",IF(L342="",IF(K342="","",K342),L342),M342)="F",IF(P342="",IF(O342="",IF(N342="","",N342),O342),P342)="F",IF(S342="",IF(R342="",IF(Q342="","",Q342),R342),S342)="F",IF(V342="",IF(U342="",IF(T342="","",T342),U342),V342)="F")=TRUE,"F",IF(OR(IF(M342="",IF(L342="",IF(K342="","",K342),L342),M342)="PE",IF(P342="",IF(O342="",IF(N342="","",N342),O342),P342)="PE",IF(S342="",IF(R342="",IF(Q342="","",Q342),R342),S342)="PE",IF(V342="",IF(U342="",IF(T342="","",T342),U342),V342)="PE")=TRUE,"PE",IF(AND(IF(M342="",IF(L342="",IF(K342="","",K342),L342),M342)="",IF(P342="",IF(O342="",IF(N342="","",N342),O342),P342)="",IF(S342="",IF(R342="",IF(Q342="","",Q342),R342),S342)="",IF(V342="",IF(U342="",IF(T342="","",T342),U342),V342)="")=TRUE,"","P")))</f>
        <v>P</v>
      </c>
      <c r="X342" s="19"/>
      <c r="Y342" s="238"/>
    </row>
    <row r="343" spans="1:53" s="178" customFormat="1" hidden="1" outlineLevel="1">
      <c r="A343" s="13" t="str">
        <f>IF(AND(D343="",D343=""),"",$D$3&amp;"_"&amp;ROW()-10-COUNTBLANK($D$10:D343))</f>
        <v>HSCN_268</v>
      </c>
      <c r="B343" s="76" t="s">
        <v>963</v>
      </c>
      <c r="C343" s="76" t="s">
        <v>964</v>
      </c>
      <c r="D343" s="76" t="s">
        <v>965</v>
      </c>
      <c r="E343" s="77"/>
      <c r="F343" s="77"/>
      <c r="G343" s="77"/>
      <c r="H343" s="77"/>
      <c r="I343" s="77"/>
      <c r="J343" s="77"/>
      <c r="K343" s="77"/>
      <c r="L343" s="77"/>
      <c r="M343" s="77"/>
      <c r="N343" s="77"/>
      <c r="O343" s="77"/>
      <c r="P343" s="77"/>
      <c r="Q343" s="17" t="s">
        <v>24</v>
      </c>
      <c r="R343" s="17" t="s">
        <v>24</v>
      </c>
      <c r="S343" s="17" t="s">
        <v>24</v>
      </c>
      <c r="T343" s="17"/>
      <c r="U343" s="17"/>
      <c r="V343" s="17"/>
      <c r="W343" s="18" t="str">
        <f t="shared" ref="W343" si="86">IF(OR(IF(M343="",IF(L343="",IF(K343="","",K343),L343),M343)="F",IF(P343="",IF(O343="",IF(N343="","",N343),O343),P343)="F",IF(S343="",IF(R343="",IF(Q343="","",Q343),R343),S343)="F",IF(V343="",IF(U343="",IF(T343="","",T343),U343),V343)="F")=TRUE,"F",IF(OR(IF(M343="",IF(L343="",IF(K343="","",K343),L343),M343)="PE",IF(P343="",IF(O343="",IF(N343="","",N343),O343),P343)="PE",IF(S343="",IF(R343="",IF(Q343="","",Q343),R343),S343)="PE",IF(V343="",IF(U343="",IF(T343="","",T343),U343),V343)="PE")=TRUE,"PE",IF(AND(IF(M343="",IF(L343="",IF(K343="","",K343),L343),M343)="",IF(P343="",IF(O343="",IF(N343="","",N343),O343),P343)="",IF(S343="",IF(R343="",IF(Q343="","",Q343),R343),S343)="",IF(V343="",IF(U343="",IF(T343="","",T343),U343),V343)="")=TRUE,"","P")))</f>
        <v>P</v>
      </c>
      <c r="X343" s="19"/>
      <c r="Y343" s="238"/>
    </row>
    <row r="344" spans="1:53" s="178" customFormat="1" ht="21" customHeight="1" collapsed="1">
      <c r="A344" s="13" t="str">
        <f>IF(AND(D344="",D344=""),"",$D$3&amp;"_"&amp;ROW()-10-COUNTBLANK($D$10:D344))</f>
        <v/>
      </c>
      <c r="B344" s="469" t="s">
        <v>658</v>
      </c>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1"/>
      <c r="Y344" s="239"/>
      <c r="Z344" s="239"/>
      <c r="AA344" s="239"/>
      <c r="AB344" s="239"/>
      <c r="AC344" s="239"/>
      <c r="AD344" s="239"/>
      <c r="AE344" s="239"/>
      <c r="AF344" s="239"/>
      <c r="AG344" s="239"/>
      <c r="AH344" s="239"/>
      <c r="AI344" s="239"/>
      <c r="AJ344" s="239"/>
      <c r="AK344" s="239"/>
      <c r="AL344" s="239"/>
      <c r="AM344" s="239"/>
      <c r="AN344" s="239"/>
      <c r="AO344" s="239"/>
      <c r="AP344" s="239"/>
      <c r="AQ344" s="239"/>
      <c r="AR344" s="239"/>
      <c r="AS344" s="239"/>
      <c r="AT344" s="239"/>
      <c r="AU344" s="239"/>
      <c r="AV344" s="239"/>
      <c r="AW344" s="239"/>
      <c r="AX344" s="239"/>
      <c r="AY344" s="239"/>
      <c r="AZ344" s="239"/>
      <c r="BA344" s="239"/>
    </row>
    <row r="345" spans="1:53" s="178" customFormat="1" ht="97.5" hidden="1" customHeight="1" outlineLevel="1">
      <c r="A345" s="13" t="str">
        <f>IF(AND(D345="",D345=""),"",$D$3&amp;"_"&amp;ROW()-10-COUNTBLANK($D$10:D345))</f>
        <v>HSCN_269</v>
      </c>
      <c r="B345" s="34" t="s">
        <v>46</v>
      </c>
      <c r="C345" s="35" t="s">
        <v>102</v>
      </c>
      <c r="D345" s="34" t="s">
        <v>48</v>
      </c>
      <c r="E345" s="36"/>
      <c r="F345" s="36"/>
      <c r="G345" s="36"/>
      <c r="H345" s="36"/>
      <c r="I345" s="36"/>
      <c r="J345" s="36"/>
      <c r="K345" s="36"/>
      <c r="L345" s="36"/>
      <c r="M345" s="36"/>
      <c r="N345" s="36"/>
      <c r="O345" s="37"/>
      <c r="P345" s="36"/>
      <c r="Q345" s="17" t="s">
        <v>24</v>
      </c>
      <c r="R345" s="17" t="s">
        <v>24</v>
      </c>
      <c r="S345" s="17" t="s">
        <v>24</v>
      </c>
      <c r="T345" s="17"/>
      <c r="U345" s="17"/>
      <c r="V345" s="17"/>
      <c r="W345" s="18" t="str">
        <f t="shared" ref="W345" si="87">IF(OR(IF(M345="",IF(L345="",IF(K345="","",K345),L345),M345)="F",IF(P345="",IF(O345="",IF(N345="","",N345),O345),P345)="F",IF(S345="",IF(R345="",IF(Q345="","",Q345),R345),S345)="F",IF(V345="",IF(U345="",IF(T345="","",T345),U345),V345)="F")=TRUE,"F",IF(OR(IF(M345="",IF(L345="",IF(K345="","",K345),L345),M345)="PE",IF(P345="",IF(O345="",IF(N345="","",N345),O345),P345)="PE",IF(S345="",IF(R345="",IF(Q345="","",Q345),R345),S345)="PE",IF(V345="",IF(U345="",IF(T345="","",T345),U345),V345)="PE")=TRUE,"PE",IF(AND(IF(M345="",IF(L345="",IF(K345="","",K345),L345),M345)="",IF(P345="",IF(O345="",IF(N345="","",N345),O345),P345)="",IF(S345="",IF(R345="",IF(Q345="","",Q345),R345),S345)="",IF(V345="",IF(U345="",IF(T345="","",T345),U345),V345)="")=TRUE,"","P")))</f>
        <v>P</v>
      </c>
      <c r="X345" s="19"/>
      <c r="Y345" s="239"/>
      <c r="Z345" s="239"/>
      <c r="AA345" s="239"/>
      <c r="AB345" s="239"/>
      <c r="AC345" s="239"/>
      <c r="AD345" s="239"/>
      <c r="AE345" s="239"/>
      <c r="AF345" s="239"/>
      <c r="AG345" s="239"/>
      <c r="AH345" s="239"/>
      <c r="AI345" s="239"/>
      <c r="AJ345" s="239"/>
      <c r="AK345" s="239"/>
      <c r="AL345" s="239"/>
      <c r="AM345" s="239"/>
      <c r="AN345" s="239"/>
      <c r="AO345" s="239"/>
      <c r="AP345" s="239"/>
      <c r="AQ345" s="239"/>
      <c r="AR345" s="239"/>
      <c r="AS345" s="239"/>
      <c r="AT345" s="239"/>
      <c r="AU345" s="239"/>
      <c r="AV345" s="239"/>
      <c r="AW345" s="239"/>
      <c r="AX345" s="239"/>
      <c r="AY345" s="239"/>
      <c r="AZ345" s="239"/>
      <c r="BA345" s="239"/>
    </row>
    <row r="346" spans="1:53" s="178" customFormat="1" ht="79.5" hidden="1" customHeight="1" outlineLevel="1">
      <c r="A346" s="13" t="str">
        <f>IF(AND(D346="",D346=""),"",$D$3&amp;"_"&amp;ROW()-10-COUNTBLANK($D$10:D346))</f>
        <v>HSCN_270</v>
      </c>
      <c r="B346" s="41" t="s">
        <v>49</v>
      </c>
      <c r="C346" s="42" t="s">
        <v>103</v>
      </c>
      <c r="D346" s="43" t="s">
        <v>1032</v>
      </c>
      <c r="E346" s="44"/>
      <c r="F346" s="36"/>
      <c r="G346" s="36"/>
      <c r="H346" s="36"/>
      <c r="I346" s="36"/>
      <c r="J346" s="36"/>
      <c r="K346" s="36"/>
      <c r="L346" s="36"/>
      <c r="M346" s="36"/>
      <c r="N346" s="36"/>
      <c r="O346" s="37"/>
      <c r="P346" s="36"/>
      <c r="Q346" s="17" t="s">
        <v>24</v>
      </c>
      <c r="R346" s="17" t="s">
        <v>24</v>
      </c>
      <c r="S346" s="17" t="s">
        <v>24</v>
      </c>
      <c r="T346" s="17"/>
      <c r="U346" s="17"/>
      <c r="V346" s="17"/>
      <c r="W346" s="18" t="str">
        <f t="shared" ref="W346:W351" si="88">IF(OR(IF(M346="",IF(L346="",IF(K346="","",K346),L346),M346)="F",IF(P346="",IF(O346="",IF(N346="","",N346),O346),P346)="F",IF(S346="",IF(R346="",IF(Q346="","",Q346),R346),S346)="F",IF(V346="",IF(U346="",IF(T346="","",T346),U346),V346)="F")=TRUE,"F",IF(OR(IF(M346="",IF(L346="",IF(K346="","",K346),L346),M346)="PE",IF(P346="",IF(O346="",IF(N346="","",N346),O346),P346)="PE",IF(S346="",IF(R346="",IF(Q346="","",Q346),R346),S346)="PE",IF(V346="",IF(U346="",IF(T346="","",T346),U346),V346)="PE")=TRUE,"PE",IF(AND(IF(M346="",IF(L346="",IF(K346="","",K346),L346),M346)="",IF(P346="",IF(O346="",IF(N346="","",N346),O346),P346)="",IF(S346="",IF(R346="",IF(Q346="","",Q346),R346),S346)="",IF(V346="",IF(U346="",IF(T346="","",T346),U346),V346)="")=TRUE,"","P")))</f>
        <v>P</v>
      </c>
      <c r="X346" s="19"/>
      <c r="Y346" s="239"/>
      <c r="Z346" s="239"/>
      <c r="AA346" s="239"/>
      <c r="AB346" s="239"/>
      <c r="AC346" s="239"/>
      <c r="AD346" s="239"/>
      <c r="AE346" s="239"/>
      <c r="AF346" s="239"/>
      <c r="AG346" s="239"/>
      <c r="AH346" s="239"/>
      <c r="AI346" s="239"/>
      <c r="AJ346" s="239"/>
      <c r="AK346" s="239"/>
      <c r="AL346" s="239"/>
      <c r="AM346" s="239"/>
      <c r="AN346" s="239"/>
      <c r="AO346" s="239"/>
      <c r="AP346" s="239"/>
      <c r="AQ346" s="239"/>
      <c r="AR346" s="239"/>
      <c r="AS346" s="239"/>
      <c r="AT346" s="239"/>
      <c r="AU346" s="239"/>
      <c r="AV346" s="239"/>
      <c r="AW346" s="239"/>
      <c r="AX346" s="239"/>
      <c r="AY346" s="239"/>
      <c r="AZ346" s="239"/>
      <c r="BA346" s="239"/>
    </row>
    <row r="347" spans="1:53" s="178" customFormat="1" ht="79.5" hidden="1" customHeight="1" outlineLevel="1">
      <c r="A347" s="13" t="str">
        <f>IF(AND(D347="",D347=""),"",$D$3&amp;"_"&amp;ROW()-10-COUNTBLANK($D$10:D347))</f>
        <v>HSCN_271</v>
      </c>
      <c r="B347" s="46" t="s">
        <v>52</v>
      </c>
      <c r="C347" s="42" t="s">
        <v>53</v>
      </c>
      <c r="D347" s="43" t="s">
        <v>54</v>
      </c>
      <c r="E347" s="44"/>
      <c r="F347" s="36"/>
      <c r="G347" s="36"/>
      <c r="H347" s="36"/>
      <c r="I347" s="36"/>
      <c r="J347" s="36"/>
      <c r="K347" s="36"/>
      <c r="L347" s="36"/>
      <c r="M347" s="36"/>
      <c r="N347" s="36"/>
      <c r="O347" s="37"/>
      <c r="P347" s="36"/>
      <c r="Q347" s="17" t="s">
        <v>24</v>
      </c>
      <c r="R347" s="17" t="s">
        <v>24</v>
      </c>
      <c r="S347" s="17" t="s">
        <v>24</v>
      </c>
      <c r="T347" s="17"/>
      <c r="U347" s="17"/>
      <c r="V347" s="17"/>
      <c r="W347" s="18" t="str">
        <f t="shared" si="88"/>
        <v>P</v>
      </c>
      <c r="X347" s="19"/>
      <c r="Y347" s="239"/>
      <c r="Z347" s="239"/>
      <c r="AA347" s="239"/>
      <c r="AB347" s="239"/>
      <c r="AC347" s="239"/>
      <c r="AD347" s="239"/>
      <c r="AE347" s="239"/>
      <c r="AF347" s="239"/>
      <c r="AG347" s="239"/>
      <c r="AH347" s="239"/>
      <c r="AI347" s="239"/>
      <c r="AJ347" s="239"/>
      <c r="AK347" s="239"/>
      <c r="AL347" s="239"/>
      <c r="AM347" s="239"/>
      <c r="AN347" s="239"/>
      <c r="AO347" s="239"/>
      <c r="AP347" s="239"/>
      <c r="AQ347" s="239"/>
      <c r="AR347" s="239"/>
      <c r="AS347" s="239"/>
      <c r="AT347" s="239"/>
      <c r="AU347" s="239"/>
      <c r="AV347" s="239"/>
      <c r="AW347" s="239"/>
      <c r="AX347" s="239"/>
      <c r="AY347" s="239"/>
      <c r="AZ347" s="239"/>
      <c r="BA347" s="239"/>
    </row>
    <row r="348" spans="1:53" s="178" customFormat="1" ht="99" hidden="1" customHeight="1" outlineLevel="1">
      <c r="A348" s="13" t="str">
        <f>IF(AND(D348="",D348=""),"",$D$3&amp;"_"&amp;ROW()-10-COUNTBLANK($D$10:D348))</f>
        <v>HSCN_272</v>
      </c>
      <c r="B348" s="47" t="s">
        <v>55</v>
      </c>
      <c r="C348" s="42" t="s">
        <v>56</v>
      </c>
      <c r="D348" s="43" t="s">
        <v>54</v>
      </c>
      <c r="E348" s="44"/>
      <c r="F348" s="36"/>
      <c r="G348" s="36"/>
      <c r="H348" s="36"/>
      <c r="I348" s="36"/>
      <c r="J348" s="36"/>
      <c r="K348" s="36"/>
      <c r="L348" s="36"/>
      <c r="M348" s="36"/>
      <c r="N348" s="36"/>
      <c r="O348" s="37"/>
      <c r="P348" s="36"/>
      <c r="Q348" s="17" t="s">
        <v>24</v>
      </c>
      <c r="R348" s="17" t="s">
        <v>24</v>
      </c>
      <c r="S348" s="17" t="s">
        <v>24</v>
      </c>
      <c r="T348" s="17"/>
      <c r="U348" s="17"/>
      <c r="V348" s="17"/>
      <c r="W348" s="18" t="str">
        <f t="shared" si="88"/>
        <v>P</v>
      </c>
      <c r="X348" s="19"/>
      <c r="Y348" s="239"/>
      <c r="Z348" s="239"/>
      <c r="AA348" s="239"/>
      <c r="AB348" s="239"/>
      <c r="AC348" s="239"/>
      <c r="AD348" s="239"/>
      <c r="AE348" s="239"/>
      <c r="AF348" s="239"/>
      <c r="AG348" s="239"/>
      <c r="AH348" s="239"/>
      <c r="AI348" s="239"/>
      <c r="AJ348" s="239"/>
      <c r="AK348" s="239"/>
      <c r="AL348" s="239"/>
      <c r="AM348" s="239"/>
      <c r="AN348" s="239"/>
      <c r="AO348" s="239"/>
      <c r="AP348" s="239"/>
      <c r="AQ348" s="239"/>
      <c r="AR348" s="239"/>
      <c r="AS348" s="239"/>
      <c r="AT348" s="239"/>
      <c r="AU348" s="239"/>
      <c r="AV348" s="239"/>
      <c r="AW348" s="239"/>
      <c r="AX348" s="239"/>
      <c r="AY348" s="239"/>
      <c r="AZ348" s="239"/>
      <c r="BA348" s="239"/>
    </row>
    <row r="349" spans="1:53" s="178" customFormat="1" ht="84" hidden="1" customHeight="1" outlineLevel="1">
      <c r="A349" s="13" t="str">
        <f>IF(AND(D349="",D349=""),"",$D$3&amp;"_"&amp;ROW()-10-COUNTBLANK($D$10:D349))</f>
        <v>HSCN_273</v>
      </c>
      <c r="B349" s="47" t="s">
        <v>57</v>
      </c>
      <c r="C349" s="42" t="s">
        <v>58</v>
      </c>
      <c r="D349" s="43" t="s">
        <v>54</v>
      </c>
      <c r="E349" s="44"/>
      <c r="F349" s="36"/>
      <c r="G349" s="36"/>
      <c r="H349" s="36"/>
      <c r="I349" s="36"/>
      <c r="J349" s="36"/>
      <c r="K349" s="36"/>
      <c r="L349" s="36"/>
      <c r="M349" s="36"/>
      <c r="N349" s="36"/>
      <c r="O349" s="37"/>
      <c r="P349" s="36"/>
      <c r="Q349" s="17" t="s">
        <v>24</v>
      </c>
      <c r="R349" s="17" t="s">
        <v>24</v>
      </c>
      <c r="S349" s="17" t="s">
        <v>24</v>
      </c>
      <c r="T349" s="17"/>
      <c r="U349" s="17"/>
      <c r="V349" s="17"/>
      <c r="W349" s="18" t="str">
        <f t="shared" si="88"/>
        <v>P</v>
      </c>
      <c r="X349" s="19"/>
      <c r="Y349" s="239"/>
      <c r="Z349" s="239"/>
      <c r="AA349" s="239"/>
      <c r="AB349" s="239"/>
      <c r="AC349" s="239"/>
      <c r="AD349" s="239"/>
      <c r="AE349" s="239"/>
      <c r="AF349" s="239"/>
      <c r="AG349" s="239"/>
      <c r="AH349" s="239"/>
      <c r="AI349" s="239"/>
      <c r="AJ349" s="239"/>
      <c r="AK349" s="239"/>
      <c r="AL349" s="239"/>
      <c r="AM349" s="239"/>
      <c r="AN349" s="239"/>
      <c r="AO349" s="239"/>
      <c r="AP349" s="239"/>
      <c r="AQ349" s="239"/>
      <c r="AR349" s="239"/>
      <c r="AS349" s="239"/>
      <c r="AT349" s="239"/>
      <c r="AU349" s="239"/>
      <c r="AV349" s="239"/>
      <c r="AW349" s="239"/>
      <c r="AX349" s="239"/>
      <c r="AY349" s="239"/>
      <c r="AZ349" s="239"/>
      <c r="BA349" s="239"/>
    </row>
    <row r="350" spans="1:53" s="178" customFormat="1" hidden="1" outlineLevel="1">
      <c r="A350" s="13" t="str">
        <f>IF(AND(D350="",D350=""),"",$D$3&amp;"_"&amp;ROW()-10-COUNTBLANK($D$10:D350))</f>
        <v>HSCN_274</v>
      </c>
      <c r="B350" s="47" t="s">
        <v>59</v>
      </c>
      <c r="C350" s="42" t="s">
        <v>60</v>
      </c>
      <c r="D350" s="43" t="s">
        <v>61</v>
      </c>
      <c r="E350" s="44"/>
      <c r="F350" s="36"/>
      <c r="G350" s="36"/>
      <c r="H350" s="36"/>
      <c r="I350" s="36"/>
      <c r="J350" s="36"/>
      <c r="K350" s="36"/>
      <c r="L350" s="36"/>
      <c r="M350" s="36"/>
      <c r="N350" s="36"/>
      <c r="O350" s="37"/>
      <c r="P350" s="36"/>
      <c r="Q350" s="17" t="s">
        <v>24</v>
      </c>
      <c r="R350" s="17" t="s">
        <v>24</v>
      </c>
      <c r="S350" s="17" t="s">
        <v>24</v>
      </c>
      <c r="T350" s="17"/>
      <c r="U350" s="17"/>
      <c r="V350" s="17"/>
      <c r="W350" s="18" t="str">
        <f t="shared" si="88"/>
        <v>P</v>
      </c>
      <c r="X350" s="19"/>
      <c r="Y350" s="239"/>
      <c r="Z350" s="239"/>
      <c r="AA350" s="239"/>
      <c r="AB350" s="239"/>
      <c r="AC350" s="239"/>
      <c r="AD350" s="239"/>
      <c r="AE350" s="239"/>
      <c r="AF350" s="239"/>
      <c r="AG350" s="239"/>
      <c r="AH350" s="239"/>
      <c r="AI350" s="239"/>
      <c r="AJ350" s="239"/>
      <c r="AK350" s="239"/>
      <c r="AL350" s="239"/>
      <c r="AM350" s="239"/>
      <c r="AN350" s="239"/>
      <c r="AO350" s="239"/>
      <c r="AP350" s="239"/>
      <c r="AQ350" s="239"/>
      <c r="AR350" s="239"/>
      <c r="AS350" s="239"/>
      <c r="AT350" s="239"/>
      <c r="AU350" s="239"/>
      <c r="AV350" s="239"/>
      <c r="AW350" s="239"/>
      <c r="AX350" s="239"/>
      <c r="AY350" s="239"/>
      <c r="AZ350" s="239"/>
      <c r="BA350" s="239"/>
    </row>
    <row r="351" spans="1:53" s="178" customFormat="1" ht="33" hidden="1" outlineLevel="1">
      <c r="A351" s="13" t="str">
        <f>IF(AND(D351="",D351=""),"",$D$3&amp;"_"&amp;ROW()-10-COUNTBLANK($D$10:D351))</f>
        <v>HSCN_275</v>
      </c>
      <c r="B351" s="47" t="s">
        <v>62</v>
      </c>
      <c r="C351" s="42" t="s">
        <v>63</v>
      </c>
      <c r="D351" s="43" t="s">
        <v>64</v>
      </c>
      <c r="E351" s="44"/>
      <c r="F351" s="36"/>
      <c r="G351" s="36"/>
      <c r="H351" s="36"/>
      <c r="I351" s="36"/>
      <c r="J351" s="36"/>
      <c r="K351" s="36"/>
      <c r="L351" s="36"/>
      <c r="M351" s="36"/>
      <c r="N351" s="36"/>
      <c r="O351" s="37"/>
      <c r="P351" s="36"/>
      <c r="Q351" s="17" t="s">
        <v>24</v>
      </c>
      <c r="R351" s="17" t="s">
        <v>24</v>
      </c>
      <c r="S351" s="17" t="s">
        <v>24</v>
      </c>
      <c r="T351" s="17"/>
      <c r="U351" s="17"/>
      <c r="V351" s="17"/>
      <c r="W351" s="18" t="str">
        <f t="shared" si="88"/>
        <v>P</v>
      </c>
      <c r="X351" s="19"/>
      <c r="Y351" s="239"/>
      <c r="Z351" s="239"/>
      <c r="AA351" s="239"/>
      <c r="AB351" s="239"/>
      <c r="AC351" s="239"/>
      <c r="AD351" s="239"/>
      <c r="AE351" s="239"/>
      <c r="AF351" s="239"/>
      <c r="AG351" s="239"/>
      <c r="AH351" s="239"/>
      <c r="AI351" s="239"/>
      <c r="AJ351" s="239"/>
      <c r="AK351" s="239"/>
      <c r="AL351" s="239"/>
      <c r="AM351" s="239"/>
      <c r="AN351" s="239"/>
      <c r="AO351" s="239"/>
      <c r="AP351" s="239"/>
      <c r="AQ351" s="239"/>
      <c r="AR351" s="239"/>
      <c r="AS351" s="239"/>
      <c r="AT351" s="239"/>
      <c r="AU351" s="239"/>
      <c r="AV351" s="239"/>
      <c r="AW351" s="239"/>
      <c r="AX351" s="239"/>
      <c r="AY351" s="239"/>
      <c r="AZ351" s="239"/>
      <c r="BA351" s="239"/>
    </row>
    <row r="352" spans="1:53" s="178" customFormat="1" ht="17.25" customHeight="1" collapsed="1">
      <c r="A352" s="13" t="str">
        <f>IF(AND(D352="",D352=""),"",$D$3&amp;"_"&amp;ROW()-10-COUNTBLANK($D$10:D352))</f>
        <v/>
      </c>
      <c r="B352" s="476" t="s">
        <v>239</v>
      </c>
      <c r="C352" s="477"/>
      <c r="D352" s="477"/>
      <c r="E352" s="477"/>
      <c r="F352" s="477"/>
      <c r="G352" s="477"/>
      <c r="H352" s="477"/>
      <c r="I352" s="477"/>
      <c r="J352" s="477"/>
      <c r="K352" s="477"/>
      <c r="L352" s="477"/>
      <c r="M352" s="477"/>
      <c r="N352" s="477"/>
      <c r="O352" s="477"/>
      <c r="P352" s="477"/>
      <c r="Q352" s="477"/>
      <c r="R352" s="477"/>
      <c r="S352" s="477"/>
      <c r="T352" s="477"/>
      <c r="U352" s="477"/>
      <c r="V352" s="477"/>
      <c r="W352" s="477"/>
      <c r="X352" s="478"/>
      <c r="Y352" s="238"/>
    </row>
    <row r="353" spans="1:53" s="178" customFormat="1" ht="33" hidden="1" outlineLevel="1">
      <c r="A353" s="13" t="str">
        <f>IF(AND(D353="",D353=""),"",$D$3&amp;"_"&amp;ROW()-10-COUNTBLANK($D$10:D353))</f>
        <v>HSCN_276</v>
      </c>
      <c r="B353" s="35" t="s">
        <v>186</v>
      </c>
      <c r="C353" s="35" t="s">
        <v>187</v>
      </c>
      <c r="D353" s="35" t="s">
        <v>1123</v>
      </c>
      <c r="E353" s="86"/>
      <c r="F353" s="86"/>
      <c r="G353" s="86"/>
      <c r="H353" s="86"/>
      <c r="I353" s="86"/>
      <c r="J353" s="86"/>
      <c r="K353" s="86"/>
      <c r="L353" s="86"/>
      <c r="M353" s="86"/>
      <c r="N353" s="86"/>
      <c r="O353" s="86"/>
      <c r="P353" s="86"/>
      <c r="Q353" s="17" t="s">
        <v>24</v>
      </c>
      <c r="R353" s="17" t="s">
        <v>24</v>
      </c>
      <c r="S353" s="17" t="s">
        <v>24</v>
      </c>
      <c r="T353" s="17"/>
      <c r="U353" s="17"/>
      <c r="V353" s="17"/>
      <c r="W353" s="18" t="str">
        <f t="shared" ref="W353" si="89">IF(OR(IF(M353="",IF(L353="",IF(K353="","",K353),L353),M353)="F",IF(P353="",IF(O353="",IF(N353="","",N353),O353),P353)="F",IF(S353="",IF(R353="",IF(Q353="","",Q353),R353),S353)="F",IF(V353="",IF(U353="",IF(T353="","",T353),U353),V353)="F")=TRUE,"F",IF(OR(IF(M353="",IF(L353="",IF(K353="","",K353),L353),M353)="PE",IF(P353="",IF(O353="",IF(N353="","",N353),O353),P353)="PE",IF(S353="",IF(R353="",IF(Q353="","",Q353),R353),S353)="PE",IF(V353="",IF(U353="",IF(T353="","",T353),U353),V353)="PE")=TRUE,"PE",IF(AND(IF(M353="",IF(L353="",IF(K353="","",K353),L353),M353)="",IF(P353="",IF(O353="",IF(N353="","",N353),O353),P353)="",IF(S353="",IF(R353="",IF(Q353="","",Q353),R353),S353)="",IF(V353="",IF(U353="",IF(T353="","",T353),U353),V353)="")=TRUE,"","P")))</f>
        <v>P</v>
      </c>
      <c r="X353" s="19"/>
      <c r="Y353" s="238"/>
    </row>
    <row r="354" spans="1:53" s="178" customFormat="1" ht="33" hidden="1" outlineLevel="1">
      <c r="A354" s="13" t="str">
        <f>IF(AND(D354="",D354=""),"",$D$3&amp;"_"&amp;ROW()-10-COUNTBLANK($D$10:D354))</f>
        <v>HSCN_277</v>
      </c>
      <c r="B354" s="35" t="s">
        <v>970</v>
      </c>
      <c r="C354" s="35" t="s">
        <v>971</v>
      </c>
      <c r="D354" s="35" t="s">
        <v>987</v>
      </c>
      <c r="E354" s="86"/>
      <c r="F354" s="86"/>
      <c r="G354" s="86"/>
      <c r="H354" s="86"/>
      <c r="I354" s="86"/>
      <c r="J354" s="86"/>
      <c r="K354" s="86"/>
      <c r="L354" s="86"/>
      <c r="M354" s="86"/>
      <c r="N354" s="86"/>
      <c r="O354" s="86"/>
      <c r="P354" s="86"/>
      <c r="Q354" s="17" t="s">
        <v>24</v>
      </c>
      <c r="R354" s="17" t="s">
        <v>24</v>
      </c>
      <c r="S354" s="17" t="s">
        <v>24</v>
      </c>
      <c r="T354" s="17"/>
      <c r="U354" s="17"/>
      <c r="V354" s="17"/>
      <c r="W354" s="18" t="str">
        <f t="shared" ref="W354" si="90">IF(OR(IF(M354="",IF(L354="",IF(K354="","",K354),L354),M354)="F",IF(P354="",IF(O354="",IF(N354="","",N354),O354),P354)="F",IF(S354="",IF(R354="",IF(Q354="","",Q354),R354),S354)="F",IF(V354="",IF(U354="",IF(T354="","",T354),U354),V354)="F")=TRUE,"F",IF(OR(IF(M354="",IF(L354="",IF(K354="","",K354),L354),M354)="PE",IF(P354="",IF(O354="",IF(N354="","",N354),O354),P354)="PE",IF(S354="",IF(R354="",IF(Q354="","",Q354),R354),S354)="PE",IF(V354="",IF(U354="",IF(T354="","",T354),U354),V354)="PE")=TRUE,"PE",IF(AND(IF(M354="",IF(L354="",IF(K354="","",K354),L354),M354)="",IF(P354="",IF(O354="",IF(N354="","",N354),O354),P354)="",IF(S354="",IF(R354="",IF(Q354="","",Q354),R354),S354)="",IF(V354="",IF(U354="",IF(T354="","",T354),U354),V354)="")=TRUE,"","P")))</f>
        <v>P</v>
      </c>
      <c r="X354" s="19"/>
      <c r="Y354" s="238"/>
    </row>
    <row r="355" spans="1:53" s="178" customFormat="1" ht="17.25" customHeight="1" collapsed="1">
      <c r="A355" s="13" t="str">
        <f>IF(AND(D355="",D355=""),"",$D$3&amp;"_"&amp;ROW()-10-COUNTBLANK($D$10:D355))</f>
        <v/>
      </c>
      <c r="B355" s="476" t="s">
        <v>240</v>
      </c>
      <c r="C355" s="477"/>
      <c r="D355" s="477"/>
      <c r="E355" s="477"/>
      <c r="F355" s="477"/>
      <c r="G355" s="477"/>
      <c r="H355" s="477"/>
      <c r="I355" s="477"/>
      <c r="J355" s="477"/>
      <c r="K355" s="477"/>
      <c r="L355" s="477"/>
      <c r="M355" s="477"/>
      <c r="N355" s="477"/>
      <c r="O355" s="477"/>
      <c r="P355" s="477"/>
      <c r="Q355" s="477"/>
      <c r="R355" s="477"/>
      <c r="S355" s="477"/>
      <c r="T355" s="477"/>
      <c r="U355" s="477"/>
      <c r="V355" s="477"/>
      <c r="W355" s="477"/>
      <c r="X355" s="478"/>
      <c r="Y355" s="238"/>
    </row>
    <row r="356" spans="1:53" s="178" customFormat="1" ht="33" hidden="1" outlineLevel="1">
      <c r="A356" s="13" t="str">
        <f>IF(AND(D356="",D356=""),"",$D$3&amp;"_"&amp;ROW()-10-COUNTBLANK($D$10:D356))</f>
        <v>HSCN_278</v>
      </c>
      <c r="B356" s="76" t="s">
        <v>186</v>
      </c>
      <c r="C356" s="76" t="s">
        <v>187</v>
      </c>
      <c r="D356" s="35" t="s">
        <v>1123</v>
      </c>
      <c r="E356" s="77"/>
      <c r="F356" s="77"/>
      <c r="G356" s="77"/>
      <c r="H356" s="77"/>
      <c r="I356" s="77"/>
      <c r="J356" s="77"/>
      <c r="K356" s="77"/>
      <c r="L356" s="77"/>
      <c r="M356" s="77"/>
      <c r="N356" s="77"/>
      <c r="O356" s="77"/>
      <c r="P356" s="77"/>
      <c r="Q356" s="17" t="s">
        <v>24</v>
      </c>
      <c r="R356" s="17" t="s">
        <v>24</v>
      </c>
      <c r="S356" s="17" t="s">
        <v>24</v>
      </c>
      <c r="T356" s="17"/>
      <c r="U356" s="17"/>
      <c r="V356" s="17"/>
      <c r="W356" s="18" t="str">
        <f t="shared" ref="W356" si="91">IF(OR(IF(M356="",IF(L356="",IF(K356="","",K356),L356),M356)="F",IF(P356="",IF(O356="",IF(N356="","",N356),O356),P356)="F",IF(S356="",IF(R356="",IF(Q356="","",Q356),R356),S356)="F",IF(V356="",IF(U356="",IF(T356="","",T356),U356),V356)="F")=TRUE,"F",IF(OR(IF(M356="",IF(L356="",IF(K356="","",K356),L356),M356)="PE",IF(P356="",IF(O356="",IF(N356="","",N356),O356),P356)="PE",IF(S356="",IF(R356="",IF(Q356="","",Q356),R356),S356)="PE",IF(V356="",IF(U356="",IF(T356="","",T356),U356),V356)="PE")=TRUE,"PE",IF(AND(IF(M356="",IF(L356="",IF(K356="","",K356),L356),M356)="",IF(P356="",IF(O356="",IF(N356="","",N356),O356),P356)="",IF(S356="",IF(R356="",IF(Q356="","",Q356),R356),S356)="",IF(V356="",IF(U356="",IF(T356="","",T356),U356),V356)="")=TRUE,"","P")))</f>
        <v>P</v>
      </c>
      <c r="X356" s="19"/>
      <c r="Y356" s="238"/>
    </row>
    <row r="357" spans="1:53" s="178" customFormat="1" ht="33" hidden="1" outlineLevel="1">
      <c r="A357" s="13" t="str">
        <f>IF(AND(D357="",D357=""),"",$D$3&amp;"_"&amp;ROW()-10-COUNTBLANK($D$10:D357))</f>
        <v>HSCN_279</v>
      </c>
      <c r="B357" s="76" t="s">
        <v>973</v>
      </c>
      <c r="C357" s="76" t="s">
        <v>974</v>
      </c>
      <c r="D357" s="76" t="s">
        <v>1116</v>
      </c>
      <c r="E357" s="77"/>
      <c r="F357" s="77"/>
      <c r="G357" s="77"/>
      <c r="H357" s="77"/>
      <c r="I357" s="77"/>
      <c r="J357" s="77"/>
      <c r="K357" s="77"/>
      <c r="L357" s="77"/>
      <c r="M357" s="77"/>
      <c r="N357" s="77"/>
      <c r="O357" s="77"/>
      <c r="P357" s="77"/>
      <c r="Q357" s="17" t="s">
        <v>24</v>
      </c>
      <c r="R357" s="17" t="s">
        <v>24</v>
      </c>
      <c r="S357" s="17" t="s">
        <v>24</v>
      </c>
      <c r="T357" s="17"/>
      <c r="U357" s="17"/>
      <c r="V357" s="17"/>
      <c r="W357" s="18" t="str">
        <f t="shared" ref="W357" si="92">IF(OR(IF(M357="",IF(L357="",IF(K357="","",K357),L357),M357)="F",IF(P357="",IF(O357="",IF(N357="","",N357),O357),P357)="F",IF(S357="",IF(R357="",IF(Q357="","",Q357),R357),S357)="F",IF(V357="",IF(U357="",IF(T357="","",T357),U357),V357)="F")=TRUE,"F",IF(OR(IF(M357="",IF(L357="",IF(K357="","",K357),L357),M357)="PE",IF(P357="",IF(O357="",IF(N357="","",N357),O357),P357)="PE",IF(S357="",IF(R357="",IF(Q357="","",Q357),R357),S357)="PE",IF(V357="",IF(U357="",IF(T357="","",T357),U357),V357)="PE")=TRUE,"PE",IF(AND(IF(M357="",IF(L357="",IF(K357="","",K357),L357),M357)="",IF(P357="",IF(O357="",IF(N357="","",N357),O357),P357)="",IF(S357="",IF(R357="",IF(Q357="","",Q357),R357),S357)="",IF(V357="",IF(U357="",IF(T357="","",T357),U357),V357)="")=TRUE,"","P")))</f>
        <v>P</v>
      </c>
      <c r="X357" s="19"/>
      <c r="Y357" s="238"/>
    </row>
    <row r="358" spans="1:53" s="178" customFormat="1" ht="21" customHeight="1">
      <c r="A358" s="13" t="str">
        <f>IF(AND(D358="",D358=""),"",$D$3&amp;"_"&amp;ROW()-10-COUNTBLANK($D$10:D358))</f>
        <v/>
      </c>
      <c r="B358" s="479" t="s">
        <v>660</v>
      </c>
      <c r="C358" s="480"/>
      <c r="D358" s="480"/>
      <c r="E358" s="480"/>
      <c r="F358" s="480"/>
      <c r="G358" s="480"/>
      <c r="H358" s="480"/>
      <c r="I358" s="480"/>
      <c r="J358" s="480"/>
      <c r="K358" s="480"/>
      <c r="L358" s="480"/>
      <c r="M358" s="480"/>
      <c r="N358" s="480"/>
      <c r="O358" s="480"/>
      <c r="P358" s="480"/>
      <c r="Q358" s="480"/>
      <c r="R358" s="480"/>
      <c r="S358" s="480"/>
      <c r="T358" s="480"/>
      <c r="U358" s="480"/>
      <c r="V358" s="480"/>
      <c r="W358" s="480"/>
      <c r="X358" s="481"/>
      <c r="Y358" s="239"/>
      <c r="Z358" s="239"/>
      <c r="AA358" s="239"/>
      <c r="AB358" s="239"/>
      <c r="AC358" s="239"/>
      <c r="AD358" s="239"/>
      <c r="AE358" s="239"/>
      <c r="AF358" s="239"/>
      <c r="AG358" s="239"/>
      <c r="AH358" s="239"/>
      <c r="AI358" s="239"/>
      <c r="AJ358" s="239"/>
      <c r="AK358" s="239"/>
      <c r="AL358" s="239"/>
      <c r="AM358" s="239"/>
      <c r="AN358" s="239"/>
      <c r="AO358" s="239"/>
      <c r="AP358" s="239"/>
      <c r="AQ358" s="239"/>
      <c r="AR358" s="239"/>
      <c r="AS358" s="239"/>
      <c r="AT358" s="239"/>
      <c r="AU358" s="239"/>
      <c r="AV358" s="239"/>
      <c r="AW358" s="239"/>
      <c r="AX358" s="239"/>
      <c r="AY358" s="239"/>
      <c r="AZ358" s="239"/>
      <c r="BA358" s="239"/>
    </row>
    <row r="359" spans="1:53" s="178" customFormat="1" ht="21" customHeight="1" collapsed="1">
      <c r="A359" s="13" t="str">
        <f>IF(AND(D359="",D359=""),"",$D$3&amp;"_"&amp;ROW()-10-COUNTBLANK($D$10:D359))</f>
        <v/>
      </c>
      <c r="B359" s="469" t="s">
        <v>1450</v>
      </c>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1"/>
      <c r="Y359" s="239"/>
      <c r="Z359" s="239"/>
      <c r="AA359" s="239"/>
      <c r="AB359" s="239"/>
      <c r="AC359" s="239"/>
      <c r="AD359" s="239"/>
      <c r="AE359" s="239"/>
      <c r="AF359" s="239"/>
      <c r="AG359" s="239"/>
      <c r="AH359" s="239"/>
      <c r="AI359" s="239"/>
      <c r="AJ359" s="239"/>
      <c r="AK359" s="239"/>
      <c r="AL359" s="239"/>
      <c r="AM359" s="239"/>
      <c r="AN359" s="239"/>
      <c r="AO359" s="239"/>
      <c r="AP359" s="239"/>
      <c r="AQ359" s="239"/>
      <c r="AR359" s="239"/>
      <c r="AS359" s="239"/>
      <c r="AT359" s="239"/>
      <c r="AU359" s="239"/>
      <c r="AV359" s="239"/>
      <c r="AW359" s="239"/>
      <c r="AX359" s="239"/>
      <c r="AY359" s="239"/>
      <c r="AZ359" s="239"/>
      <c r="BA359" s="239"/>
    </row>
    <row r="360" spans="1:53" s="221" customFormat="1" ht="165" hidden="1" outlineLevel="2">
      <c r="A360" s="13" t="str">
        <f>IF(AND(D360="",D360=""),"",$D$3&amp;"_"&amp;ROW()-10-COUNTBLANK($D$10:D360))</f>
        <v>HSCN_280</v>
      </c>
      <c r="B360" s="163" t="s">
        <v>243</v>
      </c>
      <c r="C360" s="164" t="s">
        <v>244</v>
      </c>
      <c r="D360" s="95" t="s">
        <v>1126</v>
      </c>
      <c r="E360" s="95"/>
      <c r="F360" s="91" t="s">
        <v>24</v>
      </c>
      <c r="G360" s="91" t="s">
        <v>24</v>
      </c>
      <c r="H360" s="91" t="s">
        <v>24</v>
      </c>
      <c r="I360" s="91"/>
      <c r="J360" s="91"/>
      <c r="K360" s="91"/>
      <c r="L360" s="91"/>
      <c r="M360" s="91"/>
      <c r="N360" s="91"/>
      <c r="O360" s="91"/>
      <c r="P360" s="91"/>
      <c r="Q360" s="17" t="s">
        <v>24</v>
      </c>
      <c r="R360" s="17" t="s">
        <v>24</v>
      </c>
      <c r="S360" s="17" t="s">
        <v>24</v>
      </c>
      <c r="T360" s="17"/>
      <c r="U360" s="17"/>
      <c r="V360" s="17"/>
      <c r="W360" s="18" t="str">
        <f t="shared" ref="W360" si="93">IF(OR(IF(M360="",IF(L360="",IF(K360="","",K360),L360),M360)="F",IF(P360="",IF(O360="",IF(N360="","",N360),O360),P360)="F",IF(S360="",IF(R360="",IF(Q360="","",Q360),R360),S360)="F",IF(V360="",IF(U360="",IF(T360="","",T360),U360),V360)="F")=TRUE,"F",IF(OR(IF(M360="",IF(L360="",IF(K360="","",K360),L360),M360)="PE",IF(P360="",IF(O360="",IF(N360="","",N360),O360),P360)="PE",IF(S360="",IF(R360="",IF(Q360="","",Q360),R360),S360)="PE",IF(V360="",IF(U360="",IF(T360="","",T360),U360),V360)="PE")=TRUE,"PE",IF(AND(IF(M360="",IF(L360="",IF(K360="","",K360),L360),M360)="",IF(P360="",IF(O360="",IF(N360="","",N360),O360),P360)="",IF(S360="",IF(R360="",IF(Q360="","",Q360),R360),S360)="",IF(V360="",IF(U360="",IF(T360="","",T360),U360),V360)="")=TRUE,"","P")))</f>
        <v>P</v>
      </c>
      <c r="X360" s="19"/>
      <c r="Y360" s="257"/>
    </row>
    <row r="361" spans="1:53" s="221" customFormat="1" ht="33" hidden="1" outlineLevel="2">
      <c r="A361" s="13" t="str">
        <f>IF(AND(D361="",D361=""),"",$D$3&amp;"_"&amp;ROW()-10-COUNTBLANK($D$10:D361))</f>
        <v>HSCN_281</v>
      </c>
      <c r="B361" s="354" t="s">
        <v>1124</v>
      </c>
      <c r="C361" s="164" t="s">
        <v>248</v>
      </c>
      <c r="D361" s="95" t="s">
        <v>249</v>
      </c>
      <c r="E361" s="95"/>
      <c r="F361" s="91" t="s">
        <v>24</v>
      </c>
      <c r="G361" s="91" t="s">
        <v>24</v>
      </c>
      <c r="H361" s="91" t="s">
        <v>24</v>
      </c>
      <c r="I361" s="91"/>
      <c r="J361" s="91"/>
      <c r="K361" s="91"/>
      <c r="L361" s="91"/>
      <c r="M361" s="91"/>
      <c r="N361" s="91"/>
      <c r="O361" s="91"/>
      <c r="P361" s="91"/>
      <c r="Q361" s="17" t="s">
        <v>24</v>
      </c>
      <c r="R361" s="17" t="s">
        <v>24</v>
      </c>
      <c r="S361" s="17" t="s">
        <v>24</v>
      </c>
      <c r="T361" s="17"/>
      <c r="U361" s="17"/>
      <c r="V361" s="17"/>
      <c r="W361" s="18" t="str">
        <f t="shared" ref="W361:W362" si="94">IF(OR(IF(M361="",IF(L361="",IF(K361="","",K361),L361),M361)="F",IF(P361="",IF(O361="",IF(N361="","",N361),O361),P361)="F",IF(S361="",IF(R361="",IF(Q361="","",Q361),R361),S361)="F",IF(V361="",IF(U361="",IF(T361="","",T361),U361),V361)="F")=TRUE,"F",IF(OR(IF(M361="",IF(L361="",IF(K361="","",K361),L361),M361)="PE",IF(P361="",IF(O361="",IF(N361="","",N361),O361),P361)="PE",IF(S361="",IF(R361="",IF(Q361="","",Q361),R361),S361)="PE",IF(V361="",IF(U361="",IF(T361="","",T361),U361),V361)="PE")=TRUE,"PE",IF(AND(IF(M361="",IF(L361="",IF(K361="","",K361),L361),M361)="",IF(P361="",IF(O361="",IF(N361="","",N361),O361),P361)="",IF(S361="",IF(R361="",IF(Q361="","",Q361),R361),S361)="",IF(V361="",IF(U361="",IF(T361="","",T361),U361),V361)="")=TRUE,"","P")))</f>
        <v>P</v>
      </c>
      <c r="X361" s="19"/>
      <c r="Y361" s="257"/>
    </row>
    <row r="362" spans="1:53" s="221" customFormat="1" ht="33" hidden="1" outlineLevel="2">
      <c r="A362" s="13" t="str">
        <f>IF(AND(D362="",D362=""),"",$D$3&amp;"_"&amp;ROW()-10-COUNTBLANK($D$10:D362))</f>
        <v>HSCN_282</v>
      </c>
      <c r="B362" s="355"/>
      <c r="C362" s="164" t="s">
        <v>250</v>
      </c>
      <c r="D362" s="95" t="s">
        <v>1125</v>
      </c>
      <c r="E362" s="95"/>
      <c r="F362" s="91" t="s">
        <v>24</v>
      </c>
      <c r="G362" s="91" t="s">
        <v>24</v>
      </c>
      <c r="H362" s="91" t="s">
        <v>24</v>
      </c>
      <c r="I362" s="91"/>
      <c r="J362" s="91"/>
      <c r="K362" s="91"/>
      <c r="L362" s="91"/>
      <c r="M362" s="91"/>
      <c r="N362" s="91"/>
      <c r="O362" s="91"/>
      <c r="P362" s="91"/>
      <c r="Q362" s="17" t="s">
        <v>24</v>
      </c>
      <c r="R362" s="17" t="s">
        <v>24</v>
      </c>
      <c r="S362" s="17" t="s">
        <v>24</v>
      </c>
      <c r="T362" s="17"/>
      <c r="U362" s="17"/>
      <c r="V362" s="17"/>
      <c r="W362" s="18" t="str">
        <f t="shared" si="94"/>
        <v>P</v>
      </c>
      <c r="X362" s="19"/>
      <c r="Y362" s="257"/>
    </row>
    <row r="363" spans="1:53" s="14" customFormat="1" collapsed="1">
      <c r="A363" s="13" t="str">
        <f>IF(AND(D363="",D363=""),"",$D$3&amp;"_"&amp;ROW()-10-COUNTBLANK($D$10:D363))</f>
        <v/>
      </c>
      <c r="B363" s="429" t="s">
        <v>127</v>
      </c>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row>
    <row r="364" spans="1:53" s="230" customFormat="1" collapsed="1">
      <c r="A364" s="13" t="str">
        <f>IF(AND(D364="",D364=""),"",$D$3&amp;"_"&amp;ROW()-10-COUNTBLANK($D$10:D364))</f>
        <v/>
      </c>
      <c r="B364" s="473" t="s">
        <v>1448</v>
      </c>
      <c r="C364" s="474"/>
      <c r="D364" s="474"/>
      <c r="E364" s="474"/>
      <c r="F364" s="474"/>
      <c r="G364" s="474"/>
      <c r="H364" s="474"/>
      <c r="I364" s="474"/>
      <c r="J364" s="474"/>
      <c r="K364" s="474"/>
      <c r="L364" s="474"/>
      <c r="M364" s="474"/>
      <c r="N364" s="474"/>
      <c r="O364" s="474"/>
      <c r="P364" s="474"/>
      <c r="Q364" s="474"/>
      <c r="R364" s="474"/>
      <c r="S364" s="474"/>
      <c r="T364" s="474"/>
      <c r="U364" s="474"/>
      <c r="V364" s="474"/>
      <c r="W364" s="474"/>
      <c r="X364" s="475"/>
    </row>
    <row r="365" spans="1:53" s="178" customFormat="1" ht="115.5" hidden="1" outlineLevel="1">
      <c r="A365" s="13" t="str">
        <f>IF(AND(D365="",D365=""),"",$D$3&amp;"_"&amp;ROW()-10-COUNTBLANK($D$10:D365))</f>
        <v>HSCN_283</v>
      </c>
      <c r="B365" s="331" t="s">
        <v>1448</v>
      </c>
      <c r="C365" s="298" t="s">
        <v>1449</v>
      </c>
      <c r="D365" s="298" t="s">
        <v>1452</v>
      </c>
      <c r="E365" s="77"/>
      <c r="F365" s="77"/>
      <c r="G365" s="77"/>
      <c r="H365" s="77"/>
      <c r="I365" s="77"/>
      <c r="J365" s="77"/>
      <c r="K365" s="77"/>
      <c r="L365" s="77"/>
      <c r="M365" s="77"/>
      <c r="N365" s="77"/>
      <c r="O365" s="81"/>
      <c r="P365" s="82"/>
      <c r="Q365" s="17" t="s">
        <v>24</v>
      </c>
      <c r="R365" s="17" t="s">
        <v>24</v>
      </c>
      <c r="S365" s="17" t="s">
        <v>24</v>
      </c>
      <c r="T365" s="17"/>
      <c r="U365" s="17"/>
      <c r="V365" s="17"/>
      <c r="W365" s="18" t="str">
        <f t="shared" ref="W365" si="95">IF(OR(IF(M365="",IF(L365="",IF(K365="","",K365),L365),M365)="F",IF(P365="",IF(O365="",IF(N365="","",N365),O365),P365)="F",IF(S365="",IF(R365="",IF(Q365="","",Q365),R365),S365)="F",IF(V365="",IF(U365="",IF(T365="","",T365),U365),V365)="F")=TRUE,"F",IF(OR(IF(M365="",IF(L365="",IF(K365="","",K365),L365),M365)="PE",IF(P365="",IF(O365="",IF(N365="","",N365),O365),P365)="PE",IF(S365="",IF(R365="",IF(Q365="","",Q365),R365),S365)="PE",IF(V365="",IF(U365="",IF(T365="","",T365),U365),V365)="PE")=TRUE,"PE",IF(AND(IF(M365="",IF(L365="",IF(K365="","",K365),L365),M365)="",IF(P365="",IF(O365="",IF(N365="","",N365),O365),P365)="",IF(S365="",IF(R365="",IF(Q365="","",Q365),R365),S365)="",IF(V365="",IF(U365="",IF(T365="","",T365),U365),V365)="")=TRUE,"","P")))</f>
        <v>P</v>
      </c>
      <c r="X365" s="19"/>
    </row>
    <row r="366" spans="1:53" s="178" customFormat="1">
      <c r="A366" s="13" t="str">
        <f>IF(AND(D366="",D366=""),"",$D$3&amp;"_"&amp;ROW()-10-COUNTBLANK($D$10:D366))</f>
        <v/>
      </c>
      <c r="B366" s="456" t="s">
        <v>661</v>
      </c>
      <c r="C366" s="454"/>
      <c r="D366" s="454"/>
      <c r="E366" s="454"/>
      <c r="F366" s="454"/>
      <c r="G366" s="454"/>
      <c r="H366" s="454"/>
      <c r="I366" s="454"/>
      <c r="J366" s="454"/>
      <c r="K366" s="454"/>
      <c r="L366" s="454"/>
      <c r="M366" s="454"/>
      <c r="N366" s="454"/>
      <c r="O366" s="454"/>
      <c r="P366" s="454"/>
      <c r="Q366" s="454"/>
      <c r="R366" s="454"/>
      <c r="S366" s="454"/>
      <c r="T366" s="454"/>
      <c r="U366" s="454"/>
      <c r="V366" s="454"/>
      <c r="W366" s="454"/>
      <c r="X366" s="455"/>
    </row>
    <row r="367" spans="1:53" s="110" customFormat="1" collapsed="1">
      <c r="A367" s="13" t="str">
        <f>IF(AND(D367="",D367=""),"",$D$3&amp;"_"&amp;ROW()-10-COUNTBLANK($D$10:D367))</f>
        <v/>
      </c>
      <c r="B367" s="253" t="s">
        <v>128</v>
      </c>
      <c r="C367" s="254"/>
      <c r="D367" s="254"/>
      <c r="E367" s="254"/>
      <c r="F367" s="254"/>
      <c r="G367" s="254"/>
      <c r="H367" s="254"/>
      <c r="I367" s="254"/>
      <c r="J367" s="254"/>
      <c r="K367" s="254"/>
      <c r="L367" s="254"/>
      <c r="M367" s="254"/>
      <c r="N367" s="254"/>
      <c r="O367" s="254"/>
      <c r="P367" s="254"/>
      <c r="Q367" s="254"/>
      <c r="R367" s="254"/>
      <c r="S367" s="254"/>
      <c r="T367" s="254"/>
      <c r="U367" s="258"/>
      <c r="V367" s="258"/>
      <c r="W367" s="258"/>
      <c r="X367" s="259"/>
      <c r="Y367" s="259"/>
    </row>
    <row r="368" spans="1:53" ht="82.5" hidden="1" outlineLevel="1">
      <c r="A368" s="13" t="str">
        <f>IF(AND(D368="",D368=""),"",$D$3&amp;"_"&amp;ROW()-10-COUNTBLANK($D$10:D368))</f>
        <v>HSCN_284</v>
      </c>
      <c r="B368" s="298" t="s">
        <v>923</v>
      </c>
      <c r="C368" s="298" t="s">
        <v>1127</v>
      </c>
      <c r="D368" s="298" t="s">
        <v>1129</v>
      </c>
      <c r="E368" s="95"/>
      <c r="F368" s="91" t="s">
        <v>24</v>
      </c>
      <c r="G368" s="91" t="s">
        <v>24</v>
      </c>
      <c r="H368" s="91" t="s">
        <v>24</v>
      </c>
      <c r="I368" s="91"/>
      <c r="J368" s="91"/>
      <c r="K368" s="91"/>
      <c r="L368" s="91"/>
      <c r="M368" s="91"/>
      <c r="N368" s="91"/>
      <c r="O368" s="91"/>
      <c r="P368" s="91"/>
      <c r="Q368" s="17" t="s">
        <v>24</v>
      </c>
      <c r="R368" s="17" t="s">
        <v>24</v>
      </c>
      <c r="S368" s="17" t="s">
        <v>24</v>
      </c>
      <c r="T368" s="17"/>
      <c r="U368" s="17"/>
      <c r="V368" s="17"/>
      <c r="W368" s="18" t="str">
        <f t="shared" ref="W368" si="96">IF(OR(IF(M368="",IF(L368="",IF(K368="","",K368),L368),M368)="F",IF(P368="",IF(O368="",IF(N368="","",N368),O368),P368)="F",IF(S368="",IF(R368="",IF(Q368="","",Q368),R368),S368)="F",IF(V368="",IF(U368="",IF(T368="","",T368),U368),V368)="F")=TRUE,"F",IF(OR(IF(M368="",IF(L368="",IF(K368="","",K368),L368),M368)="PE",IF(P368="",IF(O368="",IF(N368="","",N368),O368),P368)="PE",IF(S368="",IF(R368="",IF(Q368="","",Q368),R368),S368)="PE",IF(V368="",IF(U368="",IF(T368="","",T368),U368),V368)="PE")=TRUE,"PE",IF(AND(IF(M368="",IF(L368="",IF(K368="","",K368),L368),M368)="",IF(P368="",IF(O368="",IF(N368="","",N368),O368),P368)="",IF(S368="",IF(R368="",IF(Q368="","",Q368),R368),S368)="",IF(V368="",IF(U368="",IF(T368="","",T368),U368),V368)="")=TRUE,"","P")))</f>
        <v>P</v>
      </c>
      <c r="X368" s="19"/>
    </row>
    <row r="369" spans="1:25" ht="66" hidden="1" outlineLevel="1">
      <c r="A369" s="13" t="str">
        <f>IF(AND(D369="",D369=""),"",$D$3&amp;"_"&amp;ROW()-10-COUNTBLANK($D$10:D369))</f>
        <v>HSCN_285</v>
      </c>
      <c r="B369" s="298" t="s">
        <v>924</v>
      </c>
      <c r="C369" s="298" t="s">
        <v>1128</v>
      </c>
      <c r="D369" s="298" t="s">
        <v>1130</v>
      </c>
      <c r="E369" s="95"/>
      <c r="F369" s="91"/>
      <c r="G369" s="91"/>
      <c r="H369" s="91"/>
      <c r="I369" s="91"/>
      <c r="J369" s="91"/>
      <c r="K369" s="91"/>
      <c r="L369" s="91"/>
      <c r="M369" s="91"/>
      <c r="N369" s="91"/>
      <c r="O369" s="91"/>
      <c r="P369" s="91"/>
      <c r="Q369" s="17" t="s">
        <v>24</v>
      </c>
      <c r="R369" s="17" t="s">
        <v>24</v>
      </c>
      <c r="S369" s="17" t="s">
        <v>24</v>
      </c>
      <c r="T369" s="17"/>
      <c r="U369" s="17"/>
      <c r="V369" s="17"/>
      <c r="W369" s="18" t="str">
        <f t="shared" ref="W369" si="97">IF(OR(IF(M369="",IF(L369="",IF(K369="","",K369),L369),M369)="F",IF(P369="",IF(O369="",IF(N369="","",N369),O369),P369)="F",IF(S369="",IF(R369="",IF(Q369="","",Q369),R369),S369)="F",IF(V369="",IF(U369="",IF(T369="","",T369),U369),V369)="F")=TRUE,"F",IF(OR(IF(M369="",IF(L369="",IF(K369="","",K369),L369),M369)="PE",IF(P369="",IF(O369="",IF(N369="","",N369),O369),P369)="PE",IF(S369="",IF(R369="",IF(Q369="","",Q369),R369),S369)="PE",IF(V369="",IF(U369="",IF(T369="","",T369),U369),V369)="PE")=TRUE,"PE",IF(AND(IF(M369="",IF(L369="",IF(K369="","",K369),L369),M369)="",IF(P369="",IF(O369="",IF(N369="","",N369),O369),P369)="",IF(S369="",IF(R369="",IF(Q369="","",Q369),R369),S369)="",IF(V369="",IF(U369="",IF(T369="","",T369),U369),V369)="")=TRUE,"","P")))</f>
        <v>P</v>
      </c>
      <c r="X369" s="19"/>
    </row>
    <row r="370" spans="1:25" s="110" customFormat="1" collapsed="1">
      <c r="A370" s="13" t="str">
        <f>IF(AND(D370="",D370=""),"",$D$3&amp;"_"&amp;ROW()-10-COUNTBLANK($D$10:D370))</f>
        <v/>
      </c>
      <c r="B370" s="255" t="s">
        <v>130</v>
      </c>
      <c r="C370" s="255"/>
      <c r="D370" s="255"/>
      <c r="E370" s="255"/>
      <c r="F370" s="255"/>
      <c r="G370" s="255"/>
      <c r="H370" s="255"/>
      <c r="I370" s="255"/>
      <c r="J370" s="255"/>
      <c r="K370" s="255"/>
      <c r="L370" s="255"/>
      <c r="M370" s="255"/>
      <c r="N370" s="255"/>
      <c r="O370" s="255"/>
      <c r="P370" s="255"/>
      <c r="Q370" s="255"/>
      <c r="R370" s="255"/>
      <c r="S370" s="255"/>
      <c r="T370" s="255"/>
      <c r="U370" s="258"/>
      <c r="V370" s="258"/>
      <c r="W370" s="258"/>
      <c r="X370" s="258"/>
      <c r="Y370" s="259"/>
    </row>
    <row r="371" spans="1:25" ht="66" hidden="1" outlineLevel="1">
      <c r="A371" s="13" t="str">
        <f>IF(AND(D371="",D371=""),"",$D$3&amp;"_"&amp;ROW()-10-COUNTBLANK($D$10:D371))</f>
        <v>HSCN_286</v>
      </c>
      <c r="B371" s="298" t="s">
        <v>1037</v>
      </c>
      <c r="C371" s="298" t="s">
        <v>1131</v>
      </c>
      <c r="D371" s="298" t="s">
        <v>609</v>
      </c>
      <c r="E371" s="95"/>
      <c r="F371" s="91" t="s">
        <v>24</v>
      </c>
      <c r="G371" s="91" t="s">
        <v>24</v>
      </c>
      <c r="H371" s="91" t="s">
        <v>24</v>
      </c>
      <c r="I371" s="91"/>
      <c r="J371" s="91"/>
      <c r="K371" s="91"/>
      <c r="L371" s="91"/>
      <c r="M371" s="91"/>
      <c r="N371" s="91"/>
      <c r="O371" s="91"/>
      <c r="P371" s="91"/>
      <c r="Q371" s="17" t="s">
        <v>24</v>
      </c>
      <c r="R371" s="17" t="s">
        <v>24</v>
      </c>
      <c r="S371" s="17" t="s">
        <v>24</v>
      </c>
      <c r="T371" s="17"/>
      <c r="U371" s="17"/>
      <c r="V371" s="17"/>
      <c r="W371" s="18" t="str">
        <f t="shared" ref="W371" si="98">IF(OR(IF(M371="",IF(L371="",IF(K371="","",K371),L371),M371)="F",IF(P371="",IF(O371="",IF(N371="","",N371),O371),P371)="F",IF(S371="",IF(R371="",IF(Q371="","",Q371),R371),S371)="F",IF(V371="",IF(U371="",IF(T371="","",T371),U371),V371)="F")=TRUE,"F",IF(OR(IF(M371="",IF(L371="",IF(K371="","",K371),L371),M371)="PE",IF(P371="",IF(O371="",IF(N371="","",N371),O371),P371)="PE",IF(S371="",IF(R371="",IF(Q371="","",Q371),R371),S371)="PE",IF(V371="",IF(U371="",IF(T371="","",T371),U371),V371)="PE")=TRUE,"PE",IF(AND(IF(M371="",IF(L371="",IF(K371="","",K371),L371),M371)="",IF(P371="",IF(O371="",IF(N371="","",N371),O371),P371)="",IF(S371="",IF(R371="",IF(Q371="","",Q371),R371),S371)="",IF(V371="",IF(U371="",IF(T371="","",T371),U371),V371)="")=TRUE,"","P")))</f>
        <v>P</v>
      </c>
      <c r="X371" s="19"/>
    </row>
    <row r="372" spans="1:25" ht="66" hidden="1" outlineLevel="1">
      <c r="A372" s="13" t="str">
        <f>IF(AND(D372="",D372=""),"",$D$3&amp;"_"&amp;ROW()-10-COUNTBLANK($D$10:D372))</f>
        <v>HSCN_287</v>
      </c>
      <c r="B372" s="298" t="s">
        <v>930</v>
      </c>
      <c r="C372" s="298" t="s">
        <v>1132</v>
      </c>
      <c r="D372" s="298" t="s">
        <v>609</v>
      </c>
      <c r="E372" s="95"/>
      <c r="F372" s="91" t="s">
        <v>24</v>
      </c>
      <c r="G372" s="91" t="s">
        <v>24</v>
      </c>
      <c r="H372" s="91" t="s">
        <v>24</v>
      </c>
      <c r="I372" s="91"/>
      <c r="J372" s="91"/>
      <c r="K372" s="91"/>
      <c r="L372" s="91"/>
      <c r="M372" s="91"/>
      <c r="N372" s="91"/>
      <c r="O372" s="91"/>
      <c r="P372" s="91"/>
      <c r="Q372" s="17" t="s">
        <v>24</v>
      </c>
      <c r="R372" s="17" t="s">
        <v>24</v>
      </c>
      <c r="S372" s="17" t="s">
        <v>24</v>
      </c>
      <c r="T372" s="17"/>
      <c r="U372" s="17"/>
      <c r="V372" s="17"/>
      <c r="W372" s="18" t="str">
        <f t="shared" ref="W372" si="99">IF(OR(IF(M372="",IF(L372="",IF(K372="","",K372),L372),M372)="F",IF(P372="",IF(O372="",IF(N372="","",N372),O372),P372)="F",IF(S372="",IF(R372="",IF(Q372="","",Q372),R372),S372)="F",IF(V372="",IF(U372="",IF(T372="","",T372),U372),V372)="F")=TRUE,"F",IF(OR(IF(M372="",IF(L372="",IF(K372="","",K372),L372),M372)="PE",IF(P372="",IF(O372="",IF(N372="","",N372),O372),P372)="PE",IF(S372="",IF(R372="",IF(Q372="","",Q372),R372),S372)="PE",IF(V372="",IF(U372="",IF(T372="","",T372),U372),V372)="PE")=TRUE,"PE",IF(AND(IF(M372="",IF(L372="",IF(K372="","",K372),L372),M372)="",IF(P372="",IF(O372="",IF(N372="","",N372),O372),P372)="",IF(S372="",IF(R372="",IF(Q372="","",Q372),R372),S372)="",IF(V372="",IF(U372="",IF(T372="","",T372),U372),V372)="")=TRUE,"","P")))</f>
        <v>P</v>
      </c>
      <c r="X372" s="19"/>
    </row>
    <row r="373" spans="1:25" s="178" customFormat="1">
      <c r="A373" s="13" t="str">
        <f>IF(AND(D373="",D373=""),"",$D$3&amp;"_"&amp;ROW()-10-COUNTBLANK($D$10:D373))</f>
        <v/>
      </c>
      <c r="B373" s="456" t="s">
        <v>662</v>
      </c>
      <c r="C373" s="454"/>
      <c r="D373" s="454"/>
      <c r="E373" s="454"/>
      <c r="F373" s="454"/>
      <c r="G373" s="454"/>
      <c r="H373" s="454"/>
      <c r="I373" s="454"/>
      <c r="J373" s="454"/>
      <c r="K373" s="454"/>
      <c r="L373" s="454"/>
      <c r="M373" s="454"/>
      <c r="N373" s="454"/>
      <c r="O373" s="454"/>
      <c r="P373" s="454"/>
      <c r="Q373" s="454"/>
      <c r="R373" s="454"/>
      <c r="S373" s="454"/>
      <c r="T373" s="454"/>
      <c r="U373" s="454"/>
      <c r="V373" s="454"/>
      <c r="W373" s="454"/>
      <c r="X373" s="455"/>
    </row>
    <row r="374" spans="1:25" s="110" customFormat="1" collapsed="1">
      <c r="A374" s="13" t="str">
        <f>IF(AND(D374="",D374=""),"",$D$3&amp;"_"&amp;ROW()-10-COUNTBLANK($D$10:D374))</f>
        <v/>
      </c>
      <c r="B374" s="253" t="s">
        <v>128</v>
      </c>
      <c r="C374" s="254"/>
      <c r="D374" s="254"/>
      <c r="E374" s="254"/>
      <c r="F374" s="254"/>
      <c r="G374" s="254"/>
      <c r="H374" s="254"/>
      <c r="I374" s="254"/>
      <c r="J374" s="254"/>
      <c r="K374" s="254"/>
      <c r="L374" s="254"/>
      <c r="M374" s="254"/>
      <c r="N374" s="254"/>
      <c r="O374" s="254"/>
      <c r="P374" s="254"/>
      <c r="Q374" s="254"/>
      <c r="R374" s="254"/>
      <c r="S374" s="254"/>
      <c r="T374" s="254"/>
      <c r="U374" s="258"/>
      <c r="V374" s="258"/>
      <c r="W374" s="472"/>
      <c r="X374" s="472"/>
      <c r="Y374" s="259"/>
    </row>
    <row r="375" spans="1:25" ht="82.5" hidden="1" outlineLevel="1">
      <c r="A375" s="13" t="str">
        <f>IF(AND(D375="",D375=""),"",$D$3&amp;"_"&amp;ROW()-10-COUNTBLANK($D$10:D375))</f>
        <v>HSCN_288</v>
      </c>
      <c r="B375" s="298" t="s">
        <v>1002</v>
      </c>
      <c r="C375" s="298" t="s">
        <v>1127</v>
      </c>
      <c r="D375" s="298" t="s">
        <v>1133</v>
      </c>
      <c r="E375" s="95"/>
      <c r="F375" s="91" t="s">
        <v>24</v>
      </c>
      <c r="G375" s="91" t="s">
        <v>24</v>
      </c>
      <c r="H375" s="91" t="s">
        <v>24</v>
      </c>
      <c r="I375" s="91"/>
      <c r="J375" s="91"/>
      <c r="K375" s="91"/>
      <c r="L375" s="91"/>
      <c r="M375" s="91"/>
      <c r="N375" s="91"/>
      <c r="O375" s="91"/>
      <c r="P375" s="91"/>
      <c r="Q375" s="17" t="s">
        <v>24</v>
      </c>
      <c r="R375" s="17" t="s">
        <v>24</v>
      </c>
      <c r="S375" s="17" t="s">
        <v>24</v>
      </c>
      <c r="T375" s="17"/>
      <c r="U375" s="17"/>
      <c r="V375" s="17"/>
      <c r="W375" s="18" t="str">
        <f t="shared" ref="W375" si="100">IF(OR(IF(M375="",IF(L375="",IF(K375="","",K375),L375),M375)="F",IF(P375="",IF(O375="",IF(N375="","",N375),O375),P375)="F",IF(S375="",IF(R375="",IF(Q375="","",Q375),R375),S375)="F",IF(V375="",IF(U375="",IF(T375="","",T375),U375),V375)="F")=TRUE,"F",IF(OR(IF(M375="",IF(L375="",IF(K375="","",K375),L375),M375)="PE",IF(P375="",IF(O375="",IF(N375="","",N375),O375),P375)="PE",IF(S375="",IF(R375="",IF(Q375="","",Q375),R375),S375)="PE",IF(V375="",IF(U375="",IF(T375="","",T375),U375),V375)="PE")=TRUE,"PE",IF(AND(IF(M375="",IF(L375="",IF(K375="","",K375),L375),M375)="",IF(P375="",IF(O375="",IF(N375="","",N375),O375),P375)="",IF(S375="",IF(R375="",IF(Q375="","",Q375),R375),S375)="",IF(V375="",IF(U375="",IF(T375="","",T375),U375),V375)="")=TRUE,"","P")))</f>
        <v>P</v>
      </c>
      <c r="X375" s="19"/>
    </row>
    <row r="376" spans="1:25" ht="66" hidden="1" outlineLevel="1">
      <c r="A376" s="13" t="str">
        <f>IF(AND(D376="",D376=""),"",$D$3&amp;"_"&amp;ROW()-10-COUNTBLANK($D$10:D376))</f>
        <v>HSCN_289</v>
      </c>
      <c r="B376" s="298" t="s">
        <v>1003</v>
      </c>
      <c r="C376" s="298" t="s">
        <v>1128</v>
      </c>
      <c r="D376" s="298" t="s">
        <v>1134</v>
      </c>
      <c r="E376" s="95"/>
      <c r="F376" s="91"/>
      <c r="G376" s="91"/>
      <c r="H376" s="91"/>
      <c r="I376" s="91"/>
      <c r="J376" s="91"/>
      <c r="K376" s="91"/>
      <c r="L376" s="91"/>
      <c r="M376" s="91"/>
      <c r="N376" s="91"/>
      <c r="O376" s="91"/>
      <c r="P376" s="91"/>
      <c r="Q376" s="17" t="s">
        <v>24</v>
      </c>
      <c r="R376" s="17" t="s">
        <v>24</v>
      </c>
      <c r="S376" s="17" t="s">
        <v>24</v>
      </c>
      <c r="T376" s="17"/>
      <c r="U376" s="17"/>
      <c r="V376" s="17"/>
      <c r="W376" s="18" t="str">
        <f t="shared" ref="W376" si="101">IF(OR(IF(M376="",IF(L376="",IF(K376="","",K376),L376),M376)="F",IF(P376="",IF(O376="",IF(N376="","",N376),O376),P376)="F",IF(S376="",IF(R376="",IF(Q376="","",Q376),R376),S376)="F",IF(V376="",IF(U376="",IF(T376="","",T376),U376),V376)="F")=TRUE,"F",IF(OR(IF(M376="",IF(L376="",IF(K376="","",K376),L376),M376)="PE",IF(P376="",IF(O376="",IF(N376="","",N376),O376),P376)="PE",IF(S376="",IF(R376="",IF(Q376="","",Q376),R376),S376)="PE",IF(V376="",IF(U376="",IF(T376="","",T376),U376),V376)="PE")=TRUE,"PE",IF(AND(IF(M376="",IF(L376="",IF(K376="","",K376),L376),M376)="",IF(P376="",IF(O376="",IF(N376="","",N376),O376),P376)="",IF(S376="",IF(R376="",IF(Q376="","",Q376),R376),S376)="",IF(V376="",IF(U376="",IF(T376="","",T376),U376),V376)="")=TRUE,"","P")))</f>
        <v>P</v>
      </c>
      <c r="X376" s="19"/>
    </row>
    <row r="377" spans="1:25" s="110" customFormat="1" collapsed="1">
      <c r="A377" s="13" t="str">
        <f>IF(AND(D377="",D377=""),"",$D$3&amp;"_"&amp;ROW()-10-COUNTBLANK($D$10:D377))</f>
        <v/>
      </c>
      <c r="B377" s="255" t="s">
        <v>130</v>
      </c>
      <c r="C377" s="255"/>
      <c r="D377" s="255"/>
      <c r="E377" s="255"/>
      <c r="F377" s="255"/>
      <c r="G377" s="255"/>
      <c r="H377" s="255"/>
      <c r="I377" s="255"/>
      <c r="J377" s="255"/>
      <c r="K377" s="255"/>
      <c r="L377" s="255"/>
      <c r="M377" s="255"/>
      <c r="N377" s="255"/>
      <c r="O377" s="255"/>
      <c r="P377" s="255"/>
      <c r="Q377" s="255"/>
      <c r="R377" s="255"/>
      <c r="S377" s="255"/>
      <c r="T377" s="255"/>
      <c r="U377" s="258"/>
      <c r="V377" s="258"/>
      <c r="W377" s="258"/>
      <c r="X377" s="258"/>
      <c r="Y377" s="259"/>
    </row>
    <row r="378" spans="1:25" ht="66" hidden="1" outlineLevel="1">
      <c r="A378" s="13" t="str">
        <f>IF(AND(D378="",D378=""),"",$D$3&amp;"_"&amp;ROW()-10-COUNTBLANK($D$10:D378))</f>
        <v>HSCN_290</v>
      </c>
      <c r="B378" s="298" t="s">
        <v>1051</v>
      </c>
      <c r="C378" s="298" t="s">
        <v>1135</v>
      </c>
      <c r="D378" s="298" t="s">
        <v>1008</v>
      </c>
      <c r="E378" s="95"/>
      <c r="F378" s="91" t="s">
        <v>24</v>
      </c>
      <c r="G378" s="91" t="s">
        <v>24</v>
      </c>
      <c r="H378" s="91" t="s">
        <v>24</v>
      </c>
      <c r="I378" s="91"/>
      <c r="J378" s="91"/>
      <c r="K378" s="91"/>
      <c r="L378" s="91"/>
      <c r="M378" s="91"/>
      <c r="N378" s="91"/>
      <c r="O378" s="91"/>
      <c r="P378" s="91"/>
      <c r="Q378" s="17" t="s">
        <v>24</v>
      </c>
      <c r="R378" s="17" t="s">
        <v>24</v>
      </c>
      <c r="S378" s="17" t="s">
        <v>24</v>
      </c>
      <c r="T378" s="17"/>
      <c r="U378" s="17"/>
      <c r="V378" s="17"/>
      <c r="W378" s="18" t="str">
        <f t="shared" ref="W378" si="102">IF(OR(IF(M378="",IF(L378="",IF(K378="","",K378),L378),M378)="F",IF(P378="",IF(O378="",IF(N378="","",N378),O378),P378)="F",IF(S378="",IF(R378="",IF(Q378="","",Q378),R378),S378)="F",IF(V378="",IF(U378="",IF(T378="","",T378),U378),V378)="F")=TRUE,"F",IF(OR(IF(M378="",IF(L378="",IF(K378="","",K378),L378),M378)="PE",IF(P378="",IF(O378="",IF(N378="","",N378),O378),P378)="PE",IF(S378="",IF(R378="",IF(Q378="","",Q378),R378),S378)="PE",IF(V378="",IF(U378="",IF(T378="","",T378),U378),V378)="PE")=TRUE,"PE",IF(AND(IF(M378="",IF(L378="",IF(K378="","",K378),L378),M378)="",IF(P378="",IF(O378="",IF(N378="","",N378),O378),P378)="",IF(S378="",IF(R378="",IF(Q378="","",Q378),R378),S378)="",IF(V378="",IF(U378="",IF(T378="","",T378),U378),V378)="")=TRUE,"","P")))</f>
        <v>P</v>
      </c>
      <c r="X378" s="19"/>
    </row>
    <row r="379" spans="1:25" ht="66" hidden="1" outlineLevel="1">
      <c r="A379" s="13" t="str">
        <f>IF(AND(D379="",D379=""),"",$D$3&amp;"_"&amp;ROW()-10-COUNTBLANK($D$10:D379))</f>
        <v>HSCN_291</v>
      </c>
      <c r="B379" s="298" t="s">
        <v>930</v>
      </c>
      <c r="C379" s="298" t="s">
        <v>1132</v>
      </c>
      <c r="D379" s="298" t="s">
        <v>1008</v>
      </c>
      <c r="E379" s="95"/>
      <c r="F379" s="91" t="s">
        <v>24</v>
      </c>
      <c r="G379" s="91" t="s">
        <v>24</v>
      </c>
      <c r="H379" s="91" t="s">
        <v>24</v>
      </c>
      <c r="I379" s="91"/>
      <c r="J379" s="91"/>
      <c r="K379" s="91"/>
      <c r="L379" s="91"/>
      <c r="M379" s="91"/>
      <c r="N379" s="91"/>
      <c r="O379" s="91"/>
      <c r="P379" s="91"/>
      <c r="Q379" s="17" t="s">
        <v>24</v>
      </c>
      <c r="R379" s="17" t="s">
        <v>24</v>
      </c>
      <c r="S379" s="17" t="s">
        <v>24</v>
      </c>
      <c r="T379" s="17"/>
      <c r="U379" s="17"/>
      <c r="V379" s="17"/>
      <c r="W379" s="18" t="str">
        <f t="shared" ref="W379" si="103">IF(OR(IF(M379="",IF(L379="",IF(K379="","",K379),L379),M379)="F",IF(P379="",IF(O379="",IF(N379="","",N379),O379),P379)="F",IF(S379="",IF(R379="",IF(Q379="","",Q379),R379),S379)="F",IF(V379="",IF(U379="",IF(T379="","",T379),U379),V379)="F")=TRUE,"F",IF(OR(IF(M379="",IF(L379="",IF(K379="","",K379),L379),M379)="PE",IF(P379="",IF(O379="",IF(N379="","",N379),O379),P379)="PE",IF(S379="",IF(R379="",IF(Q379="","",Q379),R379),S379)="PE",IF(V379="",IF(U379="",IF(T379="","",T379),U379),V379)="PE")=TRUE,"PE",IF(AND(IF(M379="",IF(L379="",IF(K379="","",K379),L379),M379)="",IF(P379="",IF(O379="",IF(N379="","",N379),O379),P379)="",IF(S379="",IF(R379="",IF(Q379="","",Q379),R379),S379)="",IF(V379="",IF(U379="",IF(T379="","",T379),U379),V379)="")=TRUE,"","P")))</f>
        <v>P</v>
      </c>
      <c r="X379" s="19"/>
    </row>
    <row r="380" spans="1:25" s="178" customFormat="1">
      <c r="A380" s="13" t="str">
        <f>IF(AND(D380="",D380=""),"",$D$3&amp;"_"&amp;ROW()-10-COUNTBLANK($D$10:D380))</f>
        <v/>
      </c>
      <c r="B380" s="456" t="s">
        <v>663</v>
      </c>
      <c r="C380" s="454"/>
      <c r="D380" s="454"/>
      <c r="E380" s="454"/>
      <c r="F380" s="454"/>
      <c r="G380" s="454"/>
      <c r="H380" s="454"/>
      <c r="I380" s="454"/>
      <c r="J380" s="454"/>
      <c r="K380" s="454"/>
      <c r="L380" s="454"/>
      <c r="M380" s="454"/>
      <c r="N380" s="454"/>
      <c r="O380" s="454"/>
      <c r="P380" s="454"/>
      <c r="Q380" s="454"/>
      <c r="R380" s="454"/>
      <c r="S380" s="454"/>
      <c r="T380" s="454"/>
      <c r="U380" s="454"/>
      <c r="V380" s="454"/>
      <c r="W380" s="454"/>
      <c r="X380" s="455"/>
    </row>
    <row r="381" spans="1:25" s="110" customFormat="1" collapsed="1">
      <c r="A381" s="13" t="str">
        <f>IF(AND(D381="",D381=""),"",$D$3&amp;"_"&amp;ROW()-10-COUNTBLANK($D$10:D381))</f>
        <v/>
      </c>
      <c r="B381" s="253" t="s">
        <v>128</v>
      </c>
      <c r="C381" s="254"/>
      <c r="D381" s="254"/>
      <c r="E381" s="254"/>
      <c r="F381" s="254"/>
      <c r="G381" s="254"/>
      <c r="H381" s="254"/>
      <c r="I381" s="254"/>
      <c r="J381" s="254"/>
      <c r="K381" s="254"/>
      <c r="L381" s="254"/>
      <c r="M381" s="254"/>
      <c r="N381" s="254"/>
      <c r="O381" s="254"/>
      <c r="P381" s="254"/>
      <c r="Q381" s="254"/>
      <c r="R381" s="254"/>
      <c r="S381" s="254"/>
      <c r="T381" s="254"/>
      <c r="U381" s="258"/>
      <c r="V381" s="258"/>
      <c r="W381" s="472"/>
      <c r="X381" s="472"/>
      <c r="Y381" s="259"/>
    </row>
    <row r="382" spans="1:25" ht="33" hidden="1" outlineLevel="1">
      <c r="A382" s="13" t="str">
        <f>IF(AND(D382="",D382=""),"",$D$3&amp;"_"&amp;ROW()-10-COUNTBLANK($D$10:D382))</f>
        <v>HSCN_292</v>
      </c>
      <c r="B382" s="452" t="s">
        <v>131</v>
      </c>
      <c r="C382" s="72" t="s">
        <v>132</v>
      </c>
      <c r="D382" s="73" t="s">
        <v>133</v>
      </c>
      <c r="E382" s="95"/>
      <c r="F382" s="91" t="s">
        <v>24</v>
      </c>
      <c r="G382" s="91" t="s">
        <v>24</v>
      </c>
      <c r="H382" s="91" t="s">
        <v>24</v>
      </c>
      <c r="I382" s="91"/>
      <c r="J382" s="91"/>
      <c r="K382" s="91"/>
      <c r="L382" s="91"/>
      <c r="M382" s="91"/>
      <c r="N382" s="91"/>
      <c r="O382" s="91"/>
      <c r="P382" s="91"/>
      <c r="Q382" s="17" t="s">
        <v>24</v>
      </c>
      <c r="R382" s="17" t="s">
        <v>24</v>
      </c>
      <c r="S382" s="17" t="s">
        <v>24</v>
      </c>
      <c r="T382" s="17"/>
      <c r="U382" s="17"/>
      <c r="V382" s="17"/>
      <c r="W382" s="18" t="str">
        <f t="shared" ref="W382" si="104">IF(OR(IF(M382="",IF(L382="",IF(K382="","",K382),L382),M382)="F",IF(P382="",IF(O382="",IF(N382="","",N382),O382),P382)="F",IF(S382="",IF(R382="",IF(Q382="","",Q382),R382),S382)="F",IF(V382="",IF(U382="",IF(T382="","",T382),U382),V382)="F")=TRUE,"F",IF(OR(IF(M382="",IF(L382="",IF(K382="","",K382),L382),M382)="PE",IF(P382="",IF(O382="",IF(N382="","",N382),O382),P382)="PE",IF(S382="",IF(R382="",IF(Q382="","",Q382),R382),S382)="PE",IF(V382="",IF(U382="",IF(T382="","",T382),U382),V382)="PE")=TRUE,"PE",IF(AND(IF(M382="",IF(L382="",IF(K382="","",K382),L382),M382)="",IF(P382="",IF(O382="",IF(N382="","",N382),O382),P382)="",IF(S382="",IF(R382="",IF(Q382="","",Q382),R382),S382)="",IF(V382="",IF(U382="",IF(T382="","",T382),U382),V382)="")=TRUE,"","P")))</f>
        <v>P</v>
      </c>
      <c r="X382" s="19"/>
    </row>
    <row r="383" spans="1:25" hidden="1" outlineLevel="1">
      <c r="A383" s="13" t="str">
        <f>IF(AND(D383="",D383=""),"",$D$3&amp;"_"&amp;ROW()-10-COUNTBLANK($D$10:D383))</f>
        <v>HSCN_293</v>
      </c>
      <c r="B383" s="452"/>
      <c r="C383" s="71" t="s">
        <v>134</v>
      </c>
      <c r="D383" s="59" t="s">
        <v>135</v>
      </c>
      <c r="E383" s="95"/>
      <c r="F383" s="91"/>
      <c r="G383" s="91"/>
      <c r="H383" s="91"/>
      <c r="I383" s="91"/>
      <c r="J383" s="91"/>
      <c r="K383" s="91"/>
      <c r="L383" s="91"/>
      <c r="M383" s="91"/>
      <c r="N383" s="91"/>
      <c r="O383" s="91"/>
      <c r="P383" s="91"/>
      <c r="Q383" s="17" t="s">
        <v>24</v>
      </c>
      <c r="R383" s="17" t="s">
        <v>24</v>
      </c>
      <c r="S383" s="17" t="s">
        <v>24</v>
      </c>
      <c r="T383" s="17"/>
      <c r="U383" s="17"/>
      <c r="V383" s="17"/>
      <c r="W383" s="18" t="str">
        <f t="shared" ref="W383:W384" si="105">IF(OR(IF(M383="",IF(L383="",IF(K383="","",K383),L383),M383)="F",IF(P383="",IF(O383="",IF(N383="","",N383),O383),P383)="F",IF(S383="",IF(R383="",IF(Q383="","",Q383),R383),S383)="F",IF(V383="",IF(U383="",IF(T383="","",T383),U383),V383)="F")=TRUE,"F",IF(OR(IF(M383="",IF(L383="",IF(K383="","",K383),L383),M383)="PE",IF(P383="",IF(O383="",IF(N383="","",N383),O383),P383)="PE",IF(S383="",IF(R383="",IF(Q383="","",Q383),R383),S383)="PE",IF(V383="",IF(U383="",IF(T383="","",T383),U383),V383)="PE")=TRUE,"PE",IF(AND(IF(M383="",IF(L383="",IF(K383="","",K383),L383),M383)="",IF(P383="",IF(O383="",IF(N383="","",N383),O383),P383)="",IF(S383="",IF(R383="",IF(Q383="","",Q383),R383),S383)="",IF(V383="",IF(U383="",IF(T383="","",T383),U383),V383)="")=TRUE,"","P")))</f>
        <v>P</v>
      </c>
      <c r="X383" s="19"/>
    </row>
    <row r="384" spans="1:25" hidden="1" outlineLevel="1">
      <c r="A384" s="13" t="str">
        <f>IF(AND(D384="",D384=""),"",$D$3&amp;"_"&amp;ROW()-10-COUNTBLANK($D$10:D384))</f>
        <v>HSCN_294</v>
      </c>
      <c r="B384" s="452"/>
      <c r="C384" s="71" t="s">
        <v>129</v>
      </c>
      <c r="D384" s="59" t="s">
        <v>136</v>
      </c>
      <c r="E384" s="95"/>
      <c r="F384" s="91"/>
      <c r="G384" s="91"/>
      <c r="H384" s="91"/>
      <c r="I384" s="91"/>
      <c r="J384" s="91"/>
      <c r="K384" s="91"/>
      <c r="L384" s="91"/>
      <c r="M384" s="91"/>
      <c r="N384" s="91"/>
      <c r="O384" s="91"/>
      <c r="P384" s="91"/>
      <c r="Q384" s="17" t="s">
        <v>24</v>
      </c>
      <c r="R384" s="17" t="s">
        <v>24</v>
      </c>
      <c r="S384" s="17" t="s">
        <v>24</v>
      </c>
      <c r="T384" s="17"/>
      <c r="U384" s="17"/>
      <c r="V384" s="17"/>
      <c r="W384" s="18" t="str">
        <f t="shared" si="105"/>
        <v>P</v>
      </c>
      <c r="X384" s="19"/>
    </row>
    <row r="385" spans="1:25" s="110" customFormat="1" collapsed="1">
      <c r="A385" s="13" t="str">
        <f>IF(AND(D385="",D385=""),"",$D$3&amp;"_"&amp;ROW()-10-COUNTBLANK($D$10:D385))</f>
        <v/>
      </c>
      <c r="B385" s="260" t="s">
        <v>130</v>
      </c>
      <c r="C385" s="260"/>
      <c r="D385" s="260"/>
      <c r="E385" s="260"/>
      <c r="F385" s="260"/>
      <c r="G385" s="260"/>
      <c r="H385" s="260"/>
      <c r="I385" s="260"/>
      <c r="J385" s="260"/>
      <c r="K385" s="260"/>
      <c r="L385" s="260"/>
      <c r="M385" s="260"/>
      <c r="N385" s="260"/>
      <c r="O385" s="260"/>
      <c r="P385" s="260"/>
      <c r="Q385" s="260"/>
      <c r="R385" s="260"/>
      <c r="S385" s="260"/>
      <c r="T385" s="260"/>
      <c r="U385" s="258"/>
      <c r="V385" s="258"/>
      <c r="W385" s="258"/>
      <c r="X385" s="258"/>
      <c r="Y385" s="259"/>
    </row>
    <row r="386" spans="1:25" ht="33" hidden="1" outlineLevel="2">
      <c r="A386" s="13" t="str">
        <f>IF(AND(D386="",D386=""),"",$D$3&amp;"_"&amp;ROW()-10-COUNTBLANK($D$10:D386))</f>
        <v>HSCN_295</v>
      </c>
      <c r="B386" s="448" t="s">
        <v>137</v>
      </c>
      <c r="C386" s="71" t="s">
        <v>132</v>
      </c>
      <c r="D386" s="59" t="s">
        <v>133</v>
      </c>
      <c r="E386" s="95"/>
      <c r="F386" s="91" t="s">
        <v>24</v>
      </c>
      <c r="G386" s="91" t="s">
        <v>24</v>
      </c>
      <c r="H386" s="91" t="s">
        <v>24</v>
      </c>
      <c r="I386" s="91"/>
      <c r="J386" s="91"/>
      <c r="K386" s="91"/>
      <c r="L386" s="91"/>
      <c r="M386" s="91"/>
      <c r="N386" s="91"/>
      <c r="O386" s="91"/>
      <c r="P386" s="91"/>
      <c r="Q386" s="17" t="s">
        <v>24</v>
      </c>
      <c r="R386" s="17" t="s">
        <v>24</v>
      </c>
      <c r="S386" s="17" t="s">
        <v>24</v>
      </c>
      <c r="T386" s="17"/>
      <c r="U386" s="17"/>
      <c r="V386" s="17"/>
      <c r="W386" s="18" t="str">
        <f t="shared" ref="W386" si="106">IF(OR(IF(M386="",IF(L386="",IF(K386="","",K386),L386),M386)="F",IF(P386="",IF(O386="",IF(N386="","",N386),O386),P386)="F",IF(S386="",IF(R386="",IF(Q386="","",Q386),R386),S386)="F",IF(V386="",IF(U386="",IF(T386="","",T386),U386),V386)="F")=TRUE,"F",IF(OR(IF(M386="",IF(L386="",IF(K386="","",K386),L386),M386)="PE",IF(P386="",IF(O386="",IF(N386="","",N386),O386),P386)="PE",IF(S386="",IF(R386="",IF(Q386="","",Q386),R386),S386)="PE",IF(V386="",IF(U386="",IF(T386="","",T386),U386),V386)="PE")=TRUE,"PE",IF(AND(IF(M386="",IF(L386="",IF(K386="","",K386),L386),M386)="",IF(P386="",IF(O386="",IF(N386="","",N386),O386),P386)="",IF(S386="",IF(R386="",IF(Q386="","",Q386),R386),S386)="",IF(V386="",IF(U386="",IF(T386="","",T386),U386),V386)="")=TRUE,"","P")))</f>
        <v>P</v>
      </c>
      <c r="X386" s="19"/>
    </row>
    <row r="387" spans="1:25" hidden="1" outlineLevel="2">
      <c r="A387" s="13" t="str">
        <f>IF(AND(D387="",D387=""),"",$D$3&amp;"_"&amp;ROW()-10-COUNTBLANK($D$10:D387))</f>
        <v>HSCN_296</v>
      </c>
      <c r="B387" s="448"/>
      <c r="C387" s="71" t="s">
        <v>138</v>
      </c>
      <c r="D387" s="59" t="s">
        <v>139</v>
      </c>
      <c r="E387" s="95"/>
      <c r="F387" s="91" t="s">
        <v>24</v>
      </c>
      <c r="G387" s="91" t="s">
        <v>24</v>
      </c>
      <c r="H387" s="91" t="s">
        <v>24</v>
      </c>
      <c r="I387" s="91"/>
      <c r="J387" s="91"/>
      <c r="K387" s="91"/>
      <c r="L387" s="91"/>
      <c r="M387" s="91"/>
      <c r="N387" s="91"/>
      <c r="O387" s="91"/>
      <c r="P387" s="91"/>
      <c r="Q387" s="17" t="s">
        <v>24</v>
      </c>
      <c r="R387" s="17" t="s">
        <v>24</v>
      </c>
      <c r="S387" s="17" t="s">
        <v>24</v>
      </c>
      <c r="T387" s="17"/>
      <c r="U387" s="17"/>
      <c r="V387" s="17"/>
      <c r="W387" s="18" t="str">
        <f t="shared" ref="W387:W388" si="107">IF(OR(IF(M387="",IF(L387="",IF(K387="","",K387),L387),M387)="F",IF(P387="",IF(O387="",IF(N387="","",N387),O387),P387)="F",IF(S387="",IF(R387="",IF(Q387="","",Q387),R387),S387)="F",IF(V387="",IF(U387="",IF(T387="","",T387),U387),V387)="F")=TRUE,"F",IF(OR(IF(M387="",IF(L387="",IF(K387="","",K387),L387),M387)="PE",IF(P387="",IF(O387="",IF(N387="","",N387),O387),P387)="PE",IF(S387="",IF(R387="",IF(Q387="","",Q387),R387),S387)="PE",IF(V387="",IF(U387="",IF(T387="","",T387),U387),V387)="PE")=TRUE,"PE",IF(AND(IF(M387="",IF(L387="",IF(K387="","",K387),L387),M387)="",IF(P387="",IF(O387="",IF(N387="","",N387),O387),P387)="",IF(S387="",IF(R387="",IF(Q387="","",Q387),R387),S387)="",IF(V387="",IF(U387="",IF(T387="","",T387),U387),V387)="")=TRUE,"","P")))</f>
        <v>P</v>
      </c>
      <c r="X387" s="19"/>
    </row>
    <row r="388" spans="1:25" hidden="1" outlineLevel="1">
      <c r="A388" s="13" t="str">
        <f>IF(AND(D388="",D388=""),"",$D$3&amp;"_"&amp;ROW()-10-COUNTBLANK($D$10:D388))</f>
        <v>HSCN_297</v>
      </c>
      <c r="B388" s="448"/>
      <c r="C388" s="71" t="s">
        <v>129</v>
      </c>
      <c r="D388" s="59" t="s">
        <v>136</v>
      </c>
      <c r="Q388" s="17" t="s">
        <v>24</v>
      </c>
      <c r="R388" s="17" t="s">
        <v>24</v>
      </c>
      <c r="S388" s="17" t="s">
        <v>24</v>
      </c>
      <c r="T388" s="17"/>
      <c r="U388" s="17"/>
      <c r="V388" s="17"/>
      <c r="W388" s="18" t="str">
        <f t="shared" si="107"/>
        <v>P</v>
      </c>
      <c r="X388" s="19"/>
    </row>
    <row r="389" spans="1:25" s="108" customFormat="1">
      <c r="A389" s="13" t="str">
        <f>IF(AND(D389="",D389=""),"",$D$3&amp;"_"&amp;ROW()-10-COUNTBLANK($D$10:D389))</f>
        <v/>
      </c>
      <c r="B389" s="308" t="s">
        <v>528</v>
      </c>
      <c r="C389" s="309"/>
      <c r="D389" s="309"/>
      <c r="E389" s="309"/>
      <c r="F389" s="309"/>
      <c r="G389" s="309"/>
      <c r="H389" s="309"/>
      <c r="I389" s="309"/>
      <c r="J389" s="309"/>
      <c r="K389" s="309"/>
      <c r="L389" s="309"/>
      <c r="M389" s="309"/>
      <c r="N389" s="309"/>
      <c r="O389" s="309"/>
      <c r="P389" s="309"/>
      <c r="Q389" s="309"/>
      <c r="R389" s="309"/>
      <c r="S389" s="309"/>
      <c r="T389" s="309"/>
      <c r="U389" s="309"/>
      <c r="V389" s="309"/>
      <c r="W389" s="309"/>
      <c r="X389" s="309"/>
    </row>
    <row r="390" spans="1:25" s="221" customFormat="1" ht="99" outlineLevel="1">
      <c r="A390" s="13" t="str">
        <f>IF(AND(D390="",D390=""),"",$D$3&amp;"_"&amp;ROW()-10-COUNTBLANK($D$10:D390))</f>
        <v>HSCN_298</v>
      </c>
      <c r="B390" s="155" t="s">
        <v>529</v>
      </c>
      <c r="C390" s="155" t="s">
        <v>530</v>
      </c>
      <c r="D390" s="156" t="s">
        <v>531</v>
      </c>
      <c r="E390" s="95"/>
      <c r="F390" s="91" t="s">
        <v>24</v>
      </c>
      <c r="G390" s="91" t="s">
        <v>24</v>
      </c>
      <c r="H390" s="91" t="s">
        <v>24</v>
      </c>
      <c r="I390" s="91"/>
      <c r="J390" s="91"/>
      <c r="K390" s="91"/>
      <c r="L390" s="91"/>
      <c r="M390" s="91"/>
      <c r="N390" s="91"/>
      <c r="O390" s="91"/>
      <c r="P390" s="91"/>
      <c r="Q390" s="39" t="s">
        <v>24</v>
      </c>
      <c r="R390" s="39" t="s">
        <v>24</v>
      </c>
      <c r="S390" s="39" t="s">
        <v>24</v>
      </c>
      <c r="T390" s="39"/>
      <c r="U390" s="39"/>
      <c r="V390" s="39"/>
      <c r="W390" s="40" t="str">
        <f t="shared" ref="W390" si="108">IF(OR(IF(M390="",IF(L390="",IF(K390="","",K390),L390),M390)="F",IF(P390="",IF(O390="",IF(N390="","",N390),O390),P390)="F",IF(S390="",IF(R390="",IF(Q390="","",Q390),R390),S390)="F",IF(V390="",IF(U390="",IF(T390="","",T390),U390),V390)="F")=TRUE,"F",IF(OR(IF(M390="",IF(L390="",IF(K390="","",K390),L390),M390)="PE",IF(P390="",IF(O390="",IF(N390="","",N390),O390),P390)="PE",IF(S390="",IF(R390="",IF(Q390="","",Q390),R390),S390)="PE",IF(V390="",IF(U390="",IF(T390="","",T390),U390),V390)="PE")=TRUE,"PE",IF(AND(IF(M390="",IF(L390="",IF(K390="","",K390),L390),M390)="",IF(P390="",IF(O390="",IF(N390="","",N390),O390),P390)="",IF(S390="",IF(R390="",IF(Q390="","",Q390),R390),S390)="",IF(V390="",IF(U390="",IF(T390="","",T390),U390),V390)="")=TRUE,"","P")))</f>
        <v>P</v>
      </c>
      <c r="X390" s="45"/>
    </row>
    <row r="391" spans="1:25" s="221" customFormat="1" ht="66" outlineLevel="1">
      <c r="A391" s="13" t="str">
        <f>IF(AND(D391="",D391=""),"",$D$3&amp;"_"&amp;ROW()-10-COUNTBLANK($D$10:D391))</f>
        <v>HSCN_299</v>
      </c>
      <c r="B391" s="155" t="s">
        <v>532</v>
      </c>
      <c r="C391" s="155" t="s">
        <v>533</v>
      </c>
      <c r="D391" s="156" t="s">
        <v>531</v>
      </c>
      <c r="E391" s="95"/>
      <c r="F391" s="91" t="s">
        <v>24</v>
      </c>
      <c r="G391" s="91" t="s">
        <v>24</v>
      </c>
      <c r="H391" s="91" t="s">
        <v>24</v>
      </c>
      <c r="I391" s="91"/>
      <c r="J391" s="91"/>
      <c r="K391" s="91"/>
      <c r="L391" s="91"/>
      <c r="M391" s="91"/>
      <c r="N391" s="91"/>
      <c r="O391" s="91"/>
      <c r="P391" s="91"/>
      <c r="Q391" s="39" t="s">
        <v>24</v>
      </c>
      <c r="R391" s="39" t="s">
        <v>24</v>
      </c>
      <c r="S391" s="39" t="s">
        <v>24</v>
      </c>
      <c r="T391" s="39"/>
      <c r="U391" s="39"/>
      <c r="V391" s="39"/>
      <c r="W391" s="40" t="str">
        <f t="shared" ref="W391:W395" si="109">IF(OR(IF(M391="",IF(L391="",IF(K391="","",K391),L391),M391)="F",IF(P391="",IF(O391="",IF(N391="","",N391),O391),P391)="F",IF(S391="",IF(R391="",IF(Q391="","",Q391),R391),S391)="F",IF(V391="",IF(U391="",IF(T391="","",T391),U391),V391)="F")=TRUE,"F",IF(OR(IF(M391="",IF(L391="",IF(K391="","",K391),L391),M391)="PE",IF(P391="",IF(O391="",IF(N391="","",N391),O391),P391)="PE",IF(S391="",IF(R391="",IF(Q391="","",Q391),R391),S391)="PE",IF(V391="",IF(U391="",IF(T391="","",T391),U391),V391)="PE")=TRUE,"PE",IF(AND(IF(M391="",IF(L391="",IF(K391="","",K391),L391),M391)="",IF(P391="",IF(O391="",IF(N391="","",N391),O391),P391)="",IF(S391="",IF(R391="",IF(Q391="","",Q391),R391),S391)="",IF(V391="",IF(U391="",IF(T391="","",T391),U391),V391)="")=TRUE,"","P")))</f>
        <v>P</v>
      </c>
      <c r="X391" s="45"/>
    </row>
    <row r="392" spans="1:25" s="221" customFormat="1" ht="82.5" outlineLevel="1">
      <c r="A392" s="13" t="str">
        <f>IF(AND(D392="",D392=""),"",$D$3&amp;"_"&amp;ROW()-10-COUNTBLANK($D$10:D392))</f>
        <v>HSCN_300</v>
      </c>
      <c r="B392" s="155" t="s">
        <v>534</v>
      </c>
      <c r="C392" s="155" t="s">
        <v>535</v>
      </c>
      <c r="D392" s="156" t="s">
        <v>536</v>
      </c>
      <c r="E392" s="95"/>
      <c r="F392" s="91" t="s">
        <v>24</v>
      </c>
      <c r="G392" s="91" t="s">
        <v>24</v>
      </c>
      <c r="H392" s="91" t="s">
        <v>24</v>
      </c>
      <c r="I392" s="91"/>
      <c r="J392" s="91"/>
      <c r="K392" s="91"/>
      <c r="L392" s="91"/>
      <c r="M392" s="91"/>
      <c r="N392" s="91"/>
      <c r="O392" s="91"/>
      <c r="P392" s="91"/>
      <c r="Q392" s="39" t="s">
        <v>24</v>
      </c>
      <c r="R392" s="39" t="s">
        <v>24</v>
      </c>
      <c r="S392" s="39" t="s">
        <v>24</v>
      </c>
      <c r="T392" s="39"/>
      <c r="U392" s="39"/>
      <c r="V392" s="39"/>
      <c r="W392" s="40" t="str">
        <f t="shared" si="109"/>
        <v>P</v>
      </c>
      <c r="X392" s="45"/>
    </row>
    <row r="393" spans="1:25" s="221" customFormat="1" ht="49.5" outlineLevel="1">
      <c r="A393" s="13" t="str">
        <f>IF(AND(D393="",D393=""),"",$D$3&amp;"_"&amp;ROW()-10-COUNTBLANK($D$10:D393))</f>
        <v>HSCN_301</v>
      </c>
      <c r="B393" s="167" t="s">
        <v>537</v>
      </c>
      <c r="C393" s="168" t="s">
        <v>1136</v>
      </c>
      <c r="D393" s="168" t="s">
        <v>539</v>
      </c>
      <c r="E393" s="95"/>
      <c r="F393" s="91" t="s">
        <v>24</v>
      </c>
      <c r="G393" s="91" t="s">
        <v>24</v>
      </c>
      <c r="H393" s="91" t="s">
        <v>24</v>
      </c>
      <c r="I393" s="91"/>
      <c r="J393" s="91"/>
      <c r="K393" s="91"/>
      <c r="L393" s="91"/>
      <c r="M393" s="91"/>
      <c r="N393" s="91"/>
      <c r="O393" s="91"/>
      <c r="P393" s="91"/>
      <c r="Q393" s="39" t="s">
        <v>24</v>
      </c>
      <c r="R393" s="39" t="s">
        <v>24</v>
      </c>
      <c r="S393" s="39" t="s">
        <v>24</v>
      </c>
      <c r="T393" s="39"/>
      <c r="U393" s="39"/>
      <c r="V393" s="39"/>
      <c r="W393" s="40" t="str">
        <f t="shared" si="109"/>
        <v>P</v>
      </c>
      <c r="X393" s="45"/>
    </row>
    <row r="394" spans="1:25" s="221" customFormat="1" ht="66" outlineLevel="1">
      <c r="A394" s="13" t="str">
        <f>IF(AND(D394="",D394=""),"",$D$3&amp;"_"&amp;ROW()-10-COUNTBLANK($D$10:D394))</f>
        <v>HSCN_302</v>
      </c>
      <c r="B394" s="167" t="s">
        <v>540</v>
      </c>
      <c r="C394" s="168" t="s">
        <v>1137</v>
      </c>
      <c r="D394" s="168" t="s">
        <v>539</v>
      </c>
      <c r="E394" s="95"/>
      <c r="F394" s="91" t="s">
        <v>24</v>
      </c>
      <c r="G394" s="91" t="s">
        <v>24</v>
      </c>
      <c r="H394" s="91" t="s">
        <v>24</v>
      </c>
      <c r="I394" s="91"/>
      <c r="J394" s="91"/>
      <c r="K394" s="91"/>
      <c r="L394" s="91"/>
      <c r="M394" s="91"/>
      <c r="N394" s="91"/>
      <c r="O394" s="91"/>
      <c r="P394" s="91"/>
      <c r="Q394" s="39" t="s">
        <v>24</v>
      </c>
      <c r="R394" s="39" t="s">
        <v>24</v>
      </c>
      <c r="S394" s="39" t="s">
        <v>24</v>
      </c>
      <c r="T394" s="39"/>
      <c r="U394" s="39"/>
      <c r="V394" s="39"/>
      <c r="W394" s="40" t="str">
        <f t="shared" si="109"/>
        <v>P</v>
      </c>
      <c r="X394" s="45"/>
    </row>
    <row r="395" spans="1:25" s="221" customFormat="1" ht="49.5" outlineLevel="1">
      <c r="A395" s="13" t="str">
        <f>IF(AND(D395="",D395=""),"",$D$3&amp;"_"&amp;ROW()-10-COUNTBLANK($D$10:D395))</f>
        <v>HSCN_303</v>
      </c>
      <c r="B395" s="167" t="s">
        <v>542</v>
      </c>
      <c r="C395" s="168" t="s">
        <v>1138</v>
      </c>
      <c r="D395" s="168" t="s">
        <v>539</v>
      </c>
      <c r="E395" s="95"/>
      <c r="F395" s="91" t="s">
        <v>24</v>
      </c>
      <c r="G395" s="91" t="s">
        <v>24</v>
      </c>
      <c r="H395" s="91" t="s">
        <v>24</v>
      </c>
      <c r="I395" s="91"/>
      <c r="J395" s="91"/>
      <c r="K395" s="91"/>
      <c r="L395" s="91"/>
      <c r="M395" s="91"/>
      <c r="N395" s="91"/>
      <c r="O395" s="91"/>
      <c r="P395" s="91"/>
      <c r="Q395" s="39" t="s">
        <v>24</v>
      </c>
      <c r="R395" s="39" t="s">
        <v>24</v>
      </c>
      <c r="S395" s="39" t="s">
        <v>24</v>
      </c>
      <c r="T395" s="39"/>
      <c r="U395" s="39"/>
      <c r="V395" s="39"/>
      <c r="W395" s="40" t="str">
        <f t="shared" si="109"/>
        <v>P</v>
      </c>
      <c r="X395" s="45"/>
    </row>
    <row r="396" spans="1:25" s="157" customFormat="1" outlineLevel="1">
      <c r="A396" s="13" t="str">
        <f>IF(AND(D396="",D396=""),"",$D$3&amp;"_"&amp;ROW()-10-COUNTBLANK($D$10:D396))</f>
        <v/>
      </c>
      <c r="B396" s="540" t="s">
        <v>1475</v>
      </c>
      <c r="C396" s="541"/>
      <c r="D396" s="541"/>
      <c r="E396" s="541"/>
      <c r="F396" s="541"/>
      <c r="G396" s="541"/>
      <c r="H396" s="541"/>
      <c r="I396" s="541"/>
      <c r="J396" s="541"/>
      <c r="K396" s="541"/>
      <c r="L396" s="541"/>
      <c r="M396" s="541"/>
      <c r="N396" s="541"/>
      <c r="O396" s="541"/>
      <c r="P396" s="541"/>
      <c r="Q396" s="541"/>
      <c r="R396" s="541"/>
      <c r="S396" s="541"/>
      <c r="T396" s="541"/>
      <c r="U396" s="541"/>
      <c r="V396" s="541"/>
      <c r="W396" s="541"/>
      <c r="X396" s="541"/>
    </row>
    <row r="397" spans="1:25" s="158" customFormat="1" ht="25.5" outlineLevel="2">
      <c r="A397" s="13" t="str">
        <f>IF(AND(D397="",D397=""),"",$D$3&amp;"_"&amp;ROW()-10-COUNTBLANK($D$10:D397))</f>
        <v>HSCN_304</v>
      </c>
      <c r="B397" s="537" t="s">
        <v>1476</v>
      </c>
      <c r="C397" s="538" t="s">
        <v>1477</v>
      </c>
      <c r="D397" s="538" t="s">
        <v>1478</v>
      </c>
      <c r="E397" s="91" t="s">
        <v>24</v>
      </c>
      <c r="F397" s="91" t="s">
        <v>24</v>
      </c>
      <c r="G397" s="91" t="s">
        <v>24</v>
      </c>
      <c r="H397" s="91"/>
      <c r="I397" s="91"/>
      <c r="J397" s="91"/>
      <c r="K397" s="91"/>
      <c r="L397" s="91"/>
      <c r="M397" s="91"/>
      <c r="N397" s="91"/>
      <c r="O397" s="91"/>
      <c r="P397" s="91"/>
      <c r="Q397" s="17" t="s">
        <v>24</v>
      </c>
      <c r="R397" s="17" t="s">
        <v>24</v>
      </c>
      <c r="S397" s="17" t="s">
        <v>24</v>
      </c>
      <c r="T397" s="17"/>
      <c r="U397" s="17"/>
      <c r="V397" s="17"/>
      <c r="W397" s="18" t="str">
        <f t="shared" ref="W397:W402" si="110">IF(OR(IF(M397="",IF(L397="",IF(K397="","",K397),L397),M397)="F",IF(P397="",IF(O397="",IF(N397="","",N397),O397),P397)="F",IF(S397="",IF(R397="",IF(Q397="","",Q397),R397),S397)="F",IF(V397="",IF(U397="",IF(T397="","",T397),U397),V397)="F")=TRUE,"F",IF(OR(IF(M397="",IF(L397="",IF(K397="","",K397),L397),M397)="PE",IF(P397="",IF(O397="",IF(N397="","",N397),O397),P397)="PE",IF(S397="",IF(R397="",IF(Q397="","",Q397),R397),S397)="PE",IF(V397="",IF(U397="",IF(T397="","",T397),U397),V397)="PE")=TRUE,"PE",IF(AND(IF(M397="",IF(L397="",IF(K397="","",K397),L397),M397)="",IF(P397="",IF(O397="",IF(N397="","",N397),O397),P397)="",IF(S397="",IF(R397="",IF(Q397="","",Q397),R397),S397)="",IF(V397="",IF(U397="",IF(T397="","",T397),U397),V397)="")=TRUE,"","P")))</f>
        <v>P</v>
      </c>
      <c r="X397" s="19"/>
    </row>
    <row r="398" spans="1:25" s="158" customFormat="1" ht="25.5" outlineLevel="2">
      <c r="A398" s="13" t="str">
        <f>IF(AND(D398="",D398=""),"",$D$3&amp;"_"&amp;ROW()-10-COUNTBLANK($D$10:D398))</f>
        <v>HSCN_305</v>
      </c>
      <c r="B398" s="537"/>
      <c r="C398" s="538" t="s">
        <v>1479</v>
      </c>
      <c r="D398" s="538" t="s">
        <v>549</v>
      </c>
      <c r="E398" s="91" t="s">
        <v>24</v>
      </c>
      <c r="F398" s="91" t="s">
        <v>24</v>
      </c>
      <c r="G398" s="91" t="s">
        <v>24</v>
      </c>
      <c r="H398" s="91"/>
      <c r="I398" s="91"/>
      <c r="J398" s="91"/>
      <c r="K398" s="91"/>
      <c r="L398" s="91"/>
      <c r="M398" s="91"/>
      <c r="N398" s="91"/>
      <c r="O398" s="91"/>
      <c r="P398" s="91"/>
      <c r="Q398" s="17" t="s">
        <v>24</v>
      </c>
      <c r="R398" s="17" t="s">
        <v>24</v>
      </c>
      <c r="S398" s="17" t="s">
        <v>24</v>
      </c>
      <c r="T398" s="17"/>
      <c r="U398" s="17"/>
      <c r="V398" s="17"/>
      <c r="W398" s="18" t="str">
        <f t="shared" si="110"/>
        <v>P</v>
      </c>
      <c r="X398" s="19"/>
    </row>
    <row r="399" spans="1:25" s="158" customFormat="1" ht="76.5" outlineLevel="2">
      <c r="A399" s="13" t="str">
        <f>IF(AND(D399="",D399=""),"",$D$3&amp;"_"&amp;ROW()-10-COUNTBLANK($D$10:D399))</f>
        <v>HSCN_306</v>
      </c>
      <c r="B399" s="537"/>
      <c r="C399" s="538" t="s">
        <v>1480</v>
      </c>
      <c r="D399" s="538" t="s">
        <v>1481</v>
      </c>
      <c r="E399" s="91" t="s">
        <v>24</v>
      </c>
      <c r="F399" s="91" t="s">
        <v>24</v>
      </c>
      <c r="G399" s="91" t="s">
        <v>24</v>
      </c>
      <c r="H399" s="91"/>
      <c r="I399" s="91"/>
      <c r="J399" s="91"/>
      <c r="K399" s="91"/>
      <c r="L399" s="91"/>
      <c r="M399" s="91"/>
      <c r="N399" s="91"/>
      <c r="O399" s="91"/>
      <c r="P399" s="91"/>
      <c r="Q399" s="17" t="s">
        <v>24</v>
      </c>
      <c r="R399" s="17" t="s">
        <v>24</v>
      </c>
      <c r="S399" s="17" t="s">
        <v>24</v>
      </c>
      <c r="T399" s="17"/>
      <c r="U399" s="17"/>
      <c r="V399" s="17"/>
      <c r="W399" s="18" t="str">
        <f t="shared" si="110"/>
        <v>P</v>
      </c>
      <c r="X399" s="19"/>
    </row>
    <row r="400" spans="1:25" s="158" customFormat="1" ht="76.5" outlineLevel="2">
      <c r="A400" s="13" t="str">
        <f>IF(AND(D400="",D400=""),"",$D$3&amp;"_"&amp;ROW()-10-COUNTBLANK($D$10:D400))</f>
        <v>HSCN_307</v>
      </c>
      <c r="B400" s="537"/>
      <c r="C400" s="538" t="s">
        <v>1482</v>
      </c>
      <c r="D400" s="538" t="s">
        <v>549</v>
      </c>
      <c r="E400" s="91" t="s">
        <v>24</v>
      </c>
      <c r="F400" s="91" t="s">
        <v>24</v>
      </c>
      <c r="G400" s="91" t="s">
        <v>24</v>
      </c>
      <c r="H400" s="91"/>
      <c r="I400" s="91"/>
      <c r="J400" s="91"/>
      <c r="K400" s="91"/>
      <c r="L400" s="91"/>
      <c r="M400" s="91"/>
      <c r="N400" s="91"/>
      <c r="O400" s="91"/>
      <c r="P400" s="91"/>
      <c r="Q400" s="17" t="s">
        <v>24</v>
      </c>
      <c r="R400" s="17" t="s">
        <v>24</v>
      </c>
      <c r="S400" s="17" t="s">
        <v>24</v>
      </c>
      <c r="T400" s="17"/>
      <c r="U400" s="17"/>
      <c r="V400" s="17"/>
      <c r="W400" s="18" t="str">
        <f t="shared" si="110"/>
        <v>P</v>
      </c>
      <c r="X400" s="19"/>
    </row>
    <row r="401" spans="1:24" s="158" customFormat="1" ht="52.5" outlineLevel="2">
      <c r="A401" s="13" t="str">
        <f>IF(AND(D401="",D401=""),"",$D$3&amp;"_"&amp;ROW()-10-COUNTBLANK($D$10:D401))</f>
        <v>HSCN_308</v>
      </c>
      <c r="B401" s="537"/>
      <c r="C401" s="539" t="s">
        <v>1483</v>
      </c>
      <c r="D401" s="538" t="s">
        <v>1481</v>
      </c>
      <c r="E401" s="91" t="s">
        <v>24</v>
      </c>
      <c r="F401" s="91" t="s">
        <v>24</v>
      </c>
      <c r="G401" s="91" t="s">
        <v>24</v>
      </c>
      <c r="H401" s="91"/>
      <c r="I401" s="91"/>
      <c r="J401" s="91"/>
      <c r="K401" s="91"/>
      <c r="L401" s="91"/>
      <c r="M401" s="91"/>
      <c r="N401" s="91"/>
      <c r="O401" s="91"/>
      <c r="P401" s="91"/>
      <c r="Q401" s="17" t="s">
        <v>24</v>
      </c>
      <c r="R401" s="17" t="s">
        <v>24</v>
      </c>
      <c r="S401" s="17" t="s">
        <v>24</v>
      </c>
      <c r="T401" s="17"/>
      <c r="U401" s="17"/>
      <c r="V401" s="17"/>
      <c r="W401" s="18" t="str">
        <f t="shared" si="110"/>
        <v>P</v>
      </c>
      <c r="X401" s="19"/>
    </row>
    <row r="402" spans="1:24" s="158" customFormat="1" ht="38.25" outlineLevel="2">
      <c r="A402" s="13" t="str">
        <f>IF(AND(D402="",D402=""),"",$D$3&amp;"_"&amp;ROW()-10-COUNTBLANK($D$10:D402))</f>
        <v>HSCN_309</v>
      </c>
      <c r="B402" s="537"/>
      <c r="C402" s="538" t="s">
        <v>1484</v>
      </c>
      <c r="D402" s="538" t="s">
        <v>549</v>
      </c>
      <c r="E402" s="91" t="s">
        <v>24</v>
      </c>
      <c r="F402" s="91" t="s">
        <v>24</v>
      </c>
      <c r="G402" s="91" t="s">
        <v>24</v>
      </c>
      <c r="H402" s="91"/>
      <c r="I402" s="91"/>
      <c r="J402" s="91"/>
      <c r="K402" s="91"/>
      <c r="L402" s="91"/>
      <c r="M402" s="91"/>
      <c r="N402" s="91"/>
      <c r="O402" s="91"/>
      <c r="P402" s="91"/>
      <c r="Q402" s="17" t="s">
        <v>24</v>
      </c>
      <c r="R402" s="17" t="s">
        <v>24</v>
      </c>
      <c r="S402" s="17" t="s">
        <v>24</v>
      </c>
      <c r="T402" s="17"/>
      <c r="U402" s="17"/>
      <c r="V402" s="17"/>
      <c r="W402" s="18" t="str">
        <f t="shared" si="110"/>
        <v>P</v>
      </c>
      <c r="X402" s="19"/>
    </row>
    <row r="403" spans="1:24" s="157" customFormat="1" outlineLevel="1">
      <c r="A403" s="13" t="str">
        <f>IF(AND(D403="",D403=""),"",$D$3&amp;"_"&amp;ROW()-10-COUNTBLANK($D$10:D403))</f>
        <v/>
      </c>
      <c r="B403" s="358" t="s">
        <v>544</v>
      </c>
      <c r="C403" s="359"/>
      <c r="D403" s="359"/>
      <c r="E403" s="359"/>
      <c r="F403" s="359"/>
      <c r="G403" s="359"/>
      <c r="H403" s="359"/>
      <c r="I403" s="359"/>
      <c r="J403" s="359"/>
      <c r="K403" s="359"/>
      <c r="L403" s="359"/>
      <c r="M403" s="359"/>
      <c r="N403" s="359"/>
      <c r="O403" s="359"/>
      <c r="P403" s="359"/>
      <c r="Q403" s="359"/>
      <c r="R403" s="359"/>
      <c r="S403" s="359"/>
      <c r="T403" s="359"/>
      <c r="U403" s="359"/>
      <c r="V403" s="359"/>
      <c r="W403" s="359"/>
      <c r="X403" s="359"/>
    </row>
    <row r="404" spans="1:24" s="158" customFormat="1" ht="148.5" outlineLevel="2">
      <c r="A404" s="13" t="str">
        <f>IF(AND(D404="",D404=""),"",$D$3&amp;"_"&amp;ROW()-10-COUNTBLANK($D$10:D404))</f>
        <v>HSCN_310</v>
      </c>
      <c r="B404" s="361" t="s">
        <v>545</v>
      </c>
      <c r="C404" s="79" t="s">
        <v>546</v>
      </c>
      <c r="D404" s="79" t="s">
        <v>547</v>
      </c>
      <c r="E404" s="95"/>
      <c r="F404" s="91" t="s">
        <v>24</v>
      </c>
      <c r="G404" s="91" t="s">
        <v>24</v>
      </c>
      <c r="H404" s="91" t="s">
        <v>24</v>
      </c>
      <c r="I404" s="91"/>
      <c r="J404" s="91"/>
      <c r="K404" s="91"/>
      <c r="L404" s="91"/>
      <c r="M404" s="91"/>
      <c r="N404" s="91"/>
      <c r="O404" s="91"/>
      <c r="P404" s="91"/>
      <c r="Q404" s="39" t="s">
        <v>24</v>
      </c>
      <c r="R404" s="39" t="s">
        <v>24</v>
      </c>
      <c r="S404" s="39" t="s">
        <v>24</v>
      </c>
      <c r="T404" s="39"/>
      <c r="U404" s="39"/>
      <c r="V404" s="39"/>
      <c r="W404" s="40" t="str">
        <f t="shared" ref="W404" si="111">IF(OR(IF(M404="",IF(L404="",IF(K404="","",K404),L404),M404)="F",IF(P404="",IF(O404="",IF(N404="","",N404),O404),P404)="F",IF(S404="",IF(R404="",IF(Q404="","",Q404),R404),S404)="F",IF(V404="",IF(U404="",IF(T404="","",T404),U404),V404)="F")=TRUE,"F",IF(OR(IF(M404="",IF(L404="",IF(K404="","",K404),L404),M404)="PE",IF(P404="",IF(O404="",IF(N404="","",N404),O404),P404)="PE",IF(S404="",IF(R404="",IF(Q404="","",Q404),R404),S404)="PE",IF(V404="",IF(U404="",IF(T404="","",T404),U404),V404)="PE")=TRUE,"PE",IF(AND(IF(M404="",IF(L404="",IF(K404="","",K404),L404),M404)="",IF(P404="",IF(O404="",IF(N404="","",N404),O404),P404)="",IF(S404="",IF(R404="",IF(Q404="","",Q404),R404),S404)="",IF(V404="",IF(U404="",IF(T404="","",T404),U404),V404)="")=TRUE,"","P")))</f>
        <v>P</v>
      </c>
      <c r="X404" s="45"/>
    </row>
    <row r="405" spans="1:24" s="158" customFormat="1" ht="99" outlineLevel="2">
      <c r="A405" s="13" t="str">
        <f>IF(AND(D405="",D405=""),"",$D$3&amp;"_"&amp;ROW()-10-COUNTBLANK($D$10:D405))</f>
        <v>HSCN_311</v>
      </c>
      <c r="B405" s="361"/>
      <c r="C405" s="79" t="s">
        <v>548</v>
      </c>
      <c r="D405" s="79" t="s">
        <v>549</v>
      </c>
      <c r="E405" s="95"/>
      <c r="F405" s="91" t="s">
        <v>24</v>
      </c>
      <c r="G405" s="91" t="s">
        <v>24</v>
      </c>
      <c r="H405" s="91" t="s">
        <v>24</v>
      </c>
      <c r="I405" s="91"/>
      <c r="J405" s="91"/>
      <c r="K405" s="91"/>
      <c r="L405" s="91"/>
      <c r="M405" s="91"/>
      <c r="N405" s="91"/>
      <c r="O405" s="91"/>
      <c r="P405" s="91"/>
      <c r="Q405" s="39" t="s">
        <v>24</v>
      </c>
      <c r="R405" s="39" t="s">
        <v>24</v>
      </c>
      <c r="S405" s="39" t="s">
        <v>24</v>
      </c>
      <c r="T405" s="39"/>
      <c r="U405" s="39"/>
      <c r="V405" s="39"/>
      <c r="W405" s="40" t="str">
        <f t="shared" ref="W405:W409" si="112">IF(OR(IF(M405="",IF(L405="",IF(K405="","",K405),L405),M405)="F",IF(P405="",IF(O405="",IF(N405="","",N405),O405),P405)="F",IF(S405="",IF(R405="",IF(Q405="","",Q405),R405),S405)="F",IF(V405="",IF(U405="",IF(T405="","",T405),U405),V405)="F")=TRUE,"F",IF(OR(IF(M405="",IF(L405="",IF(K405="","",K405),L405),M405)="PE",IF(P405="",IF(O405="",IF(N405="","",N405),O405),P405)="PE",IF(S405="",IF(R405="",IF(Q405="","",Q405),R405),S405)="PE",IF(V405="",IF(U405="",IF(T405="","",T405),U405),V405)="PE")=TRUE,"PE",IF(AND(IF(M405="",IF(L405="",IF(K405="","",K405),L405),M405)="",IF(P405="",IF(O405="",IF(N405="","",N405),O405),P405)="",IF(S405="",IF(R405="",IF(Q405="","",Q405),R405),S405)="",IF(V405="",IF(U405="",IF(T405="","",T405),U405),V405)="")=TRUE,"","P")))</f>
        <v>P</v>
      </c>
      <c r="X405" s="45"/>
    </row>
    <row r="406" spans="1:24" s="158" customFormat="1" ht="99" outlineLevel="2">
      <c r="A406" s="13" t="str">
        <f>IF(AND(D406="",D406=""),"",$D$3&amp;"_"&amp;ROW()-10-COUNTBLANK($D$10:D406))</f>
        <v>HSCN_312</v>
      </c>
      <c r="B406" s="361"/>
      <c r="C406" s="80" t="s">
        <v>560</v>
      </c>
      <c r="D406" s="79" t="s">
        <v>550</v>
      </c>
      <c r="E406" s="95"/>
      <c r="F406" s="91" t="s">
        <v>24</v>
      </c>
      <c r="G406" s="91" t="s">
        <v>24</v>
      </c>
      <c r="H406" s="91" t="s">
        <v>24</v>
      </c>
      <c r="I406" s="91"/>
      <c r="J406" s="91"/>
      <c r="K406" s="91"/>
      <c r="L406" s="91"/>
      <c r="M406" s="91"/>
      <c r="N406" s="91"/>
      <c r="O406" s="91"/>
      <c r="P406" s="91"/>
      <c r="Q406" s="39" t="s">
        <v>24</v>
      </c>
      <c r="R406" s="39" t="s">
        <v>24</v>
      </c>
      <c r="S406" s="39" t="s">
        <v>24</v>
      </c>
      <c r="T406" s="39"/>
      <c r="U406" s="39"/>
      <c r="V406" s="39"/>
      <c r="W406" s="40" t="str">
        <f t="shared" si="112"/>
        <v>P</v>
      </c>
      <c r="X406" s="45"/>
    </row>
    <row r="407" spans="1:24" s="158" customFormat="1" ht="66" outlineLevel="2">
      <c r="A407" s="13" t="str">
        <f>IF(AND(D407="",D407=""),"",$D$3&amp;"_"&amp;ROW()-10-COUNTBLANK($D$10:D407))</f>
        <v>HSCN_313</v>
      </c>
      <c r="B407" s="361"/>
      <c r="C407" s="79" t="s">
        <v>551</v>
      </c>
      <c r="D407" s="79" t="s">
        <v>552</v>
      </c>
      <c r="E407" s="95"/>
      <c r="F407" s="91" t="s">
        <v>24</v>
      </c>
      <c r="G407" s="91" t="s">
        <v>24</v>
      </c>
      <c r="H407" s="91" t="s">
        <v>24</v>
      </c>
      <c r="I407" s="91"/>
      <c r="J407" s="91"/>
      <c r="K407" s="91"/>
      <c r="L407" s="91"/>
      <c r="M407" s="91"/>
      <c r="N407" s="91"/>
      <c r="O407" s="91"/>
      <c r="P407" s="91"/>
      <c r="Q407" s="39" t="s">
        <v>24</v>
      </c>
      <c r="R407" s="39" t="s">
        <v>24</v>
      </c>
      <c r="S407" s="39" t="s">
        <v>24</v>
      </c>
      <c r="T407" s="39"/>
      <c r="U407" s="39"/>
      <c r="V407" s="39"/>
      <c r="W407" s="40" t="str">
        <f t="shared" si="112"/>
        <v>P</v>
      </c>
      <c r="X407" s="45"/>
    </row>
    <row r="408" spans="1:24" s="158" customFormat="1" ht="99" outlineLevel="2">
      <c r="A408" s="13" t="str">
        <f>IF(AND(D408="",D408=""),"",$D$3&amp;"_"&amp;ROW()-10-COUNTBLANK($D$10:D408))</f>
        <v>HSCN_314</v>
      </c>
      <c r="B408" s="361"/>
      <c r="C408" s="80" t="s">
        <v>561</v>
      </c>
      <c r="D408" s="79" t="s">
        <v>552</v>
      </c>
      <c r="E408" s="95"/>
      <c r="F408" s="91" t="s">
        <v>24</v>
      </c>
      <c r="G408" s="91" t="s">
        <v>24</v>
      </c>
      <c r="H408" s="91" t="s">
        <v>24</v>
      </c>
      <c r="I408" s="91"/>
      <c r="J408" s="91"/>
      <c r="K408" s="91"/>
      <c r="L408" s="91"/>
      <c r="M408" s="91"/>
      <c r="N408" s="91"/>
      <c r="O408" s="91"/>
      <c r="P408" s="91"/>
      <c r="Q408" s="39" t="s">
        <v>24</v>
      </c>
      <c r="R408" s="39" t="s">
        <v>24</v>
      </c>
      <c r="S408" s="39" t="s">
        <v>24</v>
      </c>
      <c r="T408" s="39"/>
      <c r="U408" s="39"/>
      <c r="V408" s="39"/>
      <c r="W408" s="40" t="str">
        <f t="shared" si="112"/>
        <v>P</v>
      </c>
      <c r="X408" s="45"/>
    </row>
    <row r="409" spans="1:24" s="158" customFormat="1" ht="82.5" outlineLevel="2">
      <c r="A409" s="13" t="str">
        <f>IF(AND(D409="",D409=""),"",$D$3&amp;"_"&amp;ROW()-10-COUNTBLANK($D$10:D409))</f>
        <v>HSCN_315</v>
      </c>
      <c r="B409" s="159" t="s">
        <v>553</v>
      </c>
      <c r="C409" s="79" t="s">
        <v>562</v>
      </c>
      <c r="D409" s="79" t="s">
        <v>554</v>
      </c>
      <c r="E409" s="95"/>
      <c r="F409" s="91" t="s">
        <v>24</v>
      </c>
      <c r="G409" s="91" t="s">
        <v>24</v>
      </c>
      <c r="H409" s="91" t="s">
        <v>24</v>
      </c>
      <c r="I409" s="91"/>
      <c r="J409" s="91"/>
      <c r="K409" s="91"/>
      <c r="L409" s="91"/>
      <c r="M409" s="91"/>
      <c r="N409" s="91"/>
      <c r="O409" s="91"/>
      <c r="P409" s="91"/>
      <c r="Q409" s="39" t="s">
        <v>24</v>
      </c>
      <c r="R409" s="39" t="s">
        <v>24</v>
      </c>
      <c r="S409" s="39" t="s">
        <v>24</v>
      </c>
      <c r="T409" s="39"/>
      <c r="U409" s="39"/>
      <c r="V409" s="39"/>
      <c r="W409" s="40" t="str">
        <f t="shared" si="112"/>
        <v>P</v>
      </c>
      <c r="X409" s="45"/>
    </row>
  </sheetData>
  <mergeCells count="90">
    <mergeCell ref="B404:B408"/>
    <mergeCell ref="B45:X45"/>
    <mergeCell ref="B46:X46"/>
    <mergeCell ref="B47:X47"/>
    <mergeCell ref="B201:X201"/>
    <mergeCell ref="B202:X202"/>
    <mergeCell ref="B203:X203"/>
    <mergeCell ref="B169:X169"/>
    <mergeCell ref="B67:X67"/>
    <mergeCell ref="B197:X197"/>
    <mergeCell ref="B363:X363"/>
    <mergeCell ref="B366:X366"/>
    <mergeCell ref="B373:X373"/>
    <mergeCell ref="B170:X170"/>
    <mergeCell ref="B177:X177"/>
    <mergeCell ref="B180:X180"/>
    <mergeCell ref="C1:D1"/>
    <mergeCell ref="A10:A11"/>
    <mergeCell ref="B10:B11"/>
    <mergeCell ref="C10:C11"/>
    <mergeCell ref="D10:D11"/>
    <mergeCell ref="B27:B30"/>
    <mergeCell ref="H10:J10"/>
    <mergeCell ref="K10:M10"/>
    <mergeCell ref="N10:P10"/>
    <mergeCell ref="Q10:S10"/>
    <mergeCell ref="E10:G10"/>
    <mergeCell ref="X10:X11"/>
    <mergeCell ref="Y10:Y11"/>
    <mergeCell ref="B12:X12"/>
    <mergeCell ref="B21:X21"/>
    <mergeCell ref="T10:V10"/>
    <mergeCell ref="W10:W11"/>
    <mergeCell ref="B33:B34"/>
    <mergeCell ref="B35:X35"/>
    <mergeCell ref="B38:X38"/>
    <mergeCell ref="B49:X49"/>
    <mergeCell ref="B59:X59"/>
    <mergeCell ref="B41:X41"/>
    <mergeCell ref="B56:X56"/>
    <mergeCell ref="B44:X44"/>
    <mergeCell ref="B183:X183"/>
    <mergeCell ref="B186:X186"/>
    <mergeCell ref="B194:X194"/>
    <mergeCell ref="B74:X74"/>
    <mergeCell ref="B82:X82"/>
    <mergeCell ref="B154:X154"/>
    <mergeCell ref="B162:X162"/>
    <mergeCell ref="B90:B91"/>
    <mergeCell ref="B92:X92"/>
    <mergeCell ref="B124:B127"/>
    <mergeCell ref="B128:B129"/>
    <mergeCell ref="B136:B139"/>
    <mergeCell ref="B142:B145"/>
    <mergeCell ref="B146:X146"/>
    <mergeCell ref="B200:X200"/>
    <mergeCell ref="B205:X205"/>
    <mergeCell ref="B212:X212"/>
    <mergeCell ref="B215:X215"/>
    <mergeCell ref="B223:X223"/>
    <mergeCell ref="B231:X231"/>
    <mergeCell ref="B239:X239"/>
    <mergeCell ref="B303:X303"/>
    <mergeCell ref="B311:X311"/>
    <mergeCell ref="B319:X319"/>
    <mergeCell ref="B247:B248"/>
    <mergeCell ref="B249:X249"/>
    <mergeCell ref="B281:B284"/>
    <mergeCell ref="B285:B286"/>
    <mergeCell ref="B293:B296"/>
    <mergeCell ref="B299:B302"/>
    <mergeCell ref="B344:X344"/>
    <mergeCell ref="B352:X352"/>
    <mergeCell ref="B355:X355"/>
    <mergeCell ref="B358:X358"/>
    <mergeCell ref="B327:X327"/>
    <mergeCell ref="B328:X328"/>
    <mergeCell ref="B335:X335"/>
    <mergeCell ref="B338:X338"/>
    <mergeCell ref="B341:X341"/>
    <mergeCell ref="B403:X403"/>
    <mergeCell ref="B386:B388"/>
    <mergeCell ref="B361:B362"/>
    <mergeCell ref="B359:X359"/>
    <mergeCell ref="B382:B384"/>
    <mergeCell ref="B380:X380"/>
    <mergeCell ref="W374:X374"/>
    <mergeCell ref="W381:X381"/>
    <mergeCell ref="B364:X364"/>
    <mergeCell ref="B397:B402"/>
  </mergeCells>
  <conditionalFormatting sqref="E1:W8">
    <cfRule type="cellIs" priority="118" stopIfTrue="1" operator="equal">
      <formula>"P"</formula>
    </cfRule>
    <cfRule type="cellIs" dxfId="637" priority="119" stopIfTrue="1" operator="equal">
      <formula>"F"</formula>
    </cfRule>
    <cfRule type="cellIs" dxfId="636" priority="120" stopIfTrue="1" operator="equal">
      <formula>"PE"</formula>
    </cfRule>
  </conditionalFormatting>
  <conditionalFormatting sqref="E10:W11">
    <cfRule type="cellIs" priority="115" stopIfTrue="1" operator="equal">
      <formula>"P"</formula>
    </cfRule>
    <cfRule type="cellIs" dxfId="635" priority="116" stopIfTrue="1" operator="equal">
      <formula>"F"</formula>
    </cfRule>
    <cfRule type="cellIs" dxfId="634" priority="117" stopIfTrue="1" operator="equal">
      <formula>"PE"</formula>
    </cfRule>
  </conditionalFormatting>
  <conditionalFormatting sqref="E19:P19">
    <cfRule type="cellIs" priority="112" stopIfTrue="1" operator="equal">
      <formula>"P"</formula>
    </cfRule>
    <cfRule type="cellIs" dxfId="633" priority="113" stopIfTrue="1" operator="equal">
      <formula>"F"</formula>
    </cfRule>
    <cfRule type="cellIs" dxfId="632" priority="114" stopIfTrue="1" operator="equal">
      <formula>"PE"</formula>
    </cfRule>
  </conditionalFormatting>
  <conditionalFormatting sqref="E14:H18">
    <cfRule type="cellIs" priority="109" stopIfTrue="1" operator="equal">
      <formula>"P"</formula>
    </cfRule>
    <cfRule type="cellIs" dxfId="631" priority="110" stopIfTrue="1" operator="equal">
      <formula>"F"</formula>
    </cfRule>
    <cfRule type="cellIs" dxfId="630" priority="111" stopIfTrue="1" operator="equal">
      <formula>"PE"</formula>
    </cfRule>
  </conditionalFormatting>
  <conditionalFormatting sqref="E61:E66">
    <cfRule type="cellIs" priority="106" stopIfTrue="1" operator="equal">
      <formula>"P"</formula>
    </cfRule>
    <cfRule type="cellIs" dxfId="629" priority="107" stopIfTrue="1" operator="equal">
      <formula>"F"</formula>
    </cfRule>
    <cfRule type="cellIs" dxfId="628" priority="108" stopIfTrue="1" operator="equal">
      <formula>"PE"</formula>
    </cfRule>
  </conditionalFormatting>
  <conditionalFormatting sqref="E69:E73">
    <cfRule type="cellIs" priority="103" stopIfTrue="1" operator="equal">
      <formula>"P"</formula>
    </cfRule>
    <cfRule type="cellIs" dxfId="627" priority="104" stopIfTrue="1" operator="equal">
      <formula>"F"</formula>
    </cfRule>
    <cfRule type="cellIs" dxfId="626" priority="105" stopIfTrue="1" operator="equal">
      <formula>"PE"</formula>
    </cfRule>
  </conditionalFormatting>
  <conditionalFormatting sqref="E76:E81">
    <cfRule type="cellIs" priority="100" stopIfTrue="1" operator="equal">
      <formula>"P"</formula>
    </cfRule>
    <cfRule type="cellIs" dxfId="625" priority="101" stopIfTrue="1" operator="equal">
      <formula>"F"</formula>
    </cfRule>
    <cfRule type="cellIs" dxfId="624" priority="102" stopIfTrue="1" operator="equal">
      <formula>"PE"</formula>
    </cfRule>
  </conditionalFormatting>
  <conditionalFormatting sqref="E164:E168">
    <cfRule type="cellIs" priority="91" stopIfTrue="1" operator="equal">
      <formula>"P"</formula>
    </cfRule>
    <cfRule type="cellIs" dxfId="623" priority="92" stopIfTrue="1" operator="equal">
      <formula>"F"</formula>
    </cfRule>
    <cfRule type="cellIs" dxfId="622" priority="93" stopIfTrue="1" operator="equal">
      <formula>"PE"</formula>
    </cfRule>
  </conditionalFormatting>
  <conditionalFormatting sqref="E171:P176">
    <cfRule type="cellIs" priority="88" stopIfTrue="1" operator="equal">
      <formula>"P"</formula>
    </cfRule>
    <cfRule type="cellIs" dxfId="621" priority="89" stopIfTrue="1" operator="equal">
      <formula>"F"</formula>
    </cfRule>
    <cfRule type="cellIs" dxfId="620" priority="90" stopIfTrue="1" operator="equal">
      <formula>"PE"</formula>
    </cfRule>
  </conditionalFormatting>
  <conditionalFormatting sqref="E188:E193">
    <cfRule type="cellIs" priority="85" stopIfTrue="1" operator="equal">
      <formula>"P"</formula>
    </cfRule>
    <cfRule type="cellIs" dxfId="619" priority="86" stopIfTrue="1" operator="equal">
      <formula>"F"</formula>
    </cfRule>
    <cfRule type="cellIs" dxfId="618" priority="87" stopIfTrue="1" operator="equal">
      <formula>"PE"</formula>
    </cfRule>
  </conditionalFormatting>
  <conditionalFormatting sqref="F57:P58">
    <cfRule type="cellIs" priority="82" stopIfTrue="1" operator="equal">
      <formula>"P"</formula>
    </cfRule>
    <cfRule type="cellIs" dxfId="617" priority="83" stopIfTrue="1" operator="equal">
      <formula>"F"</formula>
    </cfRule>
    <cfRule type="cellIs" dxfId="616" priority="84" stopIfTrue="1" operator="equal">
      <formula>"PE"</formula>
    </cfRule>
  </conditionalFormatting>
  <conditionalFormatting sqref="E217:E222">
    <cfRule type="cellIs" priority="79" stopIfTrue="1" operator="equal">
      <formula>"P"</formula>
    </cfRule>
    <cfRule type="cellIs" dxfId="615" priority="80" stopIfTrue="1" operator="equal">
      <formula>"F"</formula>
    </cfRule>
    <cfRule type="cellIs" dxfId="614" priority="81" stopIfTrue="1" operator="equal">
      <formula>"PE"</formula>
    </cfRule>
  </conditionalFormatting>
  <conditionalFormatting sqref="E225:E230">
    <cfRule type="cellIs" priority="76" stopIfTrue="1" operator="equal">
      <formula>"P"</formula>
    </cfRule>
    <cfRule type="cellIs" dxfId="613" priority="77" stopIfTrue="1" operator="equal">
      <formula>"F"</formula>
    </cfRule>
    <cfRule type="cellIs" dxfId="612" priority="78" stopIfTrue="1" operator="equal">
      <formula>"PE"</formula>
    </cfRule>
  </conditionalFormatting>
  <conditionalFormatting sqref="E233:E238">
    <cfRule type="cellIs" priority="73" stopIfTrue="1" operator="equal">
      <formula>"P"</formula>
    </cfRule>
    <cfRule type="cellIs" dxfId="611" priority="74" stopIfTrue="1" operator="equal">
      <formula>"F"</formula>
    </cfRule>
    <cfRule type="cellIs" dxfId="610" priority="75" stopIfTrue="1" operator="equal">
      <formula>"PE"</formula>
    </cfRule>
  </conditionalFormatting>
  <conditionalFormatting sqref="E305:E310">
    <cfRule type="cellIs" priority="70" stopIfTrue="1" operator="equal">
      <formula>"P"</formula>
    </cfRule>
    <cfRule type="cellIs" dxfId="609" priority="71" stopIfTrue="1" operator="equal">
      <formula>"F"</formula>
    </cfRule>
    <cfRule type="cellIs" dxfId="608" priority="72" stopIfTrue="1" operator="equal">
      <formula>"PE"</formula>
    </cfRule>
  </conditionalFormatting>
  <conditionalFormatting sqref="E321:E326">
    <cfRule type="cellIs" priority="64" stopIfTrue="1" operator="equal">
      <formula>"P"</formula>
    </cfRule>
    <cfRule type="cellIs" dxfId="607" priority="65" stopIfTrue="1" operator="equal">
      <formula>"F"</formula>
    </cfRule>
    <cfRule type="cellIs" dxfId="606" priority="66" stopIfTrue="1" operator="equal">
      <formula>"PE"</formula>
    </cfRule>
  </conditionalFormatting>
  <conditionalFormatting sqref="E329:P334">
    <cfRule type="cellIs" priority="61" stopIfTrue="1" operator="equal">
      <formula>"P"</formula>
    </cfRule>
    <cfRule type="cellIs" dxfId="605" priority="62" stopIfTrue="1" operator="equal">
      <formula>"F"</formula>
    </cfRule>
    <cfRule type="cellIs" dxfId="604" priority="63" stopIfTrue="1" operator="equal">
      <formula>"PE"</formula>
    </cfRule>
  </conditionalFormatting>
  <conditionalFormatting sqref="E346:E351">
    <cfRule type="cellIs" priority="58" stopIfTrue="1" operator="equal">
      <formula>"P"</formula>
    </cfRule>
    <cfRule type="cellIs" dxfId="603" priority="59" stopIfTrue="1" operator="equal">
      <formula>"F"</formula>
    </cfRule>
    <cfRule type="cellIs" dxfId="602" priority="60" stopIfTrue="1" operator="equal">
      <formula>"PE"</formula>
    </cfRule>
  </conditionalFormatting>
  <conditionalFormatting sqref="F213:P214">
    <cfRule type="cellIs" priority="55" stopIfTrue="1" operator="equal">
      <formula>"P"</formula>
    </cfRule>
    <cfRule type="cellIs" dxfId="601" priority="56" stopIfTrue="1" operator="equal">
      <formula>"F"</formula>
    </cfRule>
    <cfRule type="cellIs" dxfId="600" priority="57" stopIfTrue="1" operator="equal">
      <formula>"PE"</formula>
    </cfRule>
  </conditionalFormatting>
  <conditionalFormatting sqref="F360:P362">
    <cfRule type="cellIs" priority="52" stopIfTrue="1" operator="equal">
      <formula>"P"</formula>
    </cfRule>
    <cfRule type="cellIs" dxfId="599" priority="53" stopIfTrue="1" operator="equal">
      <formula>"F"</formula>
    </cfRule>
    <cfRule type="cellIs" dxfId="598" priority="54" stopIfTrue="1" operator="equal">
      <formula>"PE"</formula>
    </cfRule>
  </conditionalFormatting>
  <conditionalFormatting sqref="F368:P369">
    <cfRule type="cellIs" priority="46" stopIfTrue="1" operator="equal">
      <formula>"P"</formula>
    </cfRule>
    <cfRule type="cellIs" dxfId="597" priority="47" stopIfTrue="1" operator="equal">
      <formula>"F"</formula>
    </cfRule>
    <cfRule type="cellIs" dxfId="596" priority="48" stopIfTrue="1" operator="equal">
      <formula>"PE"</formula>
    </cfRule>
  </conditionalFormatting>
  <conditionalFormatting sqref="F371:P372">
    <cfRule type="cellIs" priority="43" stopIfTrue="1" operator="equal">
      <formula>"P"</formula>
    </cfRule>
    <cfRule type="cellIs" dxfId="595" priority="44" stopIfTrue="1" operator="equal">
      <formula>"F"</formula>
    </cfRule>
    <cfRule type="cellIs" dxfId="594" priority="45" stopIfTrue="1" operator="equal">
      <formula>"PE"</formula>
    </cfRule>
  </conditionalFormatting>
  <conditionalFormatting sqref="F375:P376">
    <cfRule type="cellIs" priority="40" stopIfTrue="1" operator="equal">
      <formula>"P"</formula>
    </cfRule>
    <cfRule type="cellIs" dxfId="593" priority="41" stopIfTrue="1" operator="equal">
      <formula>"F"</formula>
    </cfRule>
    <cfRule type="cellIs" dxfId="592" priority="42" stopIfTrue="1" operator="equal">
      <formula>"PE"</formula>
    </cfRule>
  </conditionalFormatting>
  <conditionalFormatting sqref="F378:P379">
    <cfRule type="cellIs" priority="37" stopIfTrue="1" operator="equal">
      <formula>"P"</formula>
    </cfRule>
    <cfRule type="cellIs" dxfId="591" priority="38" stopIfTrue="1" operator="equal">
      <formula>"F"</formula>
    </cfRule>
    <cfRule type="cellIs" dxfId="590" priority="39" stopIfTrue="1" operator="equal">
      <formula>"PE"</formula>
    </cfRule>
  </conditionalFormatting>
  <conditionalFormatting sqref="F382:P384">
    <cfRule type="cellIs" priority="34" stopIfTrue="1" operator="equal">
      <formula>"P"</formula>
    </cfRule>
    <cfRule type="cellIs" dxfId="589" priority="35" stopIfTrue="1" operator="equal">
      <formula>"F"</formula>
    </cfRule>
    <cfRule type="cellIs" dxfId="588" priority="36" stopIfTrue="1" operator="equal">
      <formula>"PE"</formula>
    </cfRule>
  </conditionalFormatting>
  <conditionalFormatting sqref="F386:P387">
    <cfRule type="cellIs" priority="31" stopIfTrue="1" operator="equal">
      <formula>"P"</formula>
    </cfRule>
    <cfRule type="cellIs" dxfId="587" priority="32" stopIfTrue="1" operator="equal">
      <formula>"F"</formula>
    </cfRule>
    <cfRule type="cellIs" dxfId="586" priority="33" stopIfTrue="1" operator="equal">
      <formula>"PE"</formula>
    </cfRule>
  </conditionalFormatting>
  <conditionalFormatting sqref="F404:P409">
    <cfRule type="cellIs" priority="25" stopIfTrue="1" operator="equal">
      <formula>"P"</formula>
    </cfRule>
    <cfRule type="cellIs" dxfId="585" priority="26" stopIfTrue="1" operator="equal">
      <formula>"F"</formula>
    </cfRule>
    <cfRule type="cellIs" dxfId="584" priority="27" stopIfTrue="1" operator="equal">
      <formula>"PE"</formula>
    </cfRule>
  </conditionalFormatting>
  <conditionalFormatting sqref="F390:P392">
    <cfRule type="cellIs" priority="28" stopIfTrue="1" operator="equal">
      <formula>"P"</formula>
    </cfRule>
    <cfRule type="cellIs" dxfId="583" priority="29" stopIfTrue="1" operator="equal">
      <formula>"F"</formula>
    </cfRule>
    <cfRule type="cellIs" dxfId="582" priority="30" stopIfTrue="1" operator="equal">
      <formula>"PE"</formula>
    </cfRule>
  </conditionalFormatting>
  <conditionalFormatting sqref="F393:P395">
    <cfRule type="cellIs" priority="22" stopIfTrue="1" operator="equal">
      <formula>"P"</formula>
    </cfRule>
    <cfRule type="cellIs" dxfId="581" priority="23" stopIfTrue="1" operator="equal">
      <formula>"F"</formula>
    </cfRule>
    <cfRule type="cellIs" dxfId="580" priority="24" stopIfTrue="1" operator="equal">
      <formula>"PE"</formula>
    </cfRule>
  </conditionalFormatting>
  <conditionalFormatting sqref="F94:P94 F123:P123 F128:P129 F90:P91 F96:P98 F100:P101 F103:P105 F107:P113 F115:P121 F131:P145">
    <cfRule type="cellIs" priority="19" stopIfTrue="1" operator="equal">
      <formula>"P"</formula>
    </cfRule>
    <cfRule type="cellIs" dxfId="579" priority="20" stopIfTrue="1" operator="equal">
      <formula>"F"</formula>
    </cfRule>
    <cfRule type="cellIs" dxfId="578" priority="21" stopIfTrue="1" operator="equal">
      <formula>"PE"</formula>
    </cfRule>
  </conditionalFormatting>
  <conditionalFormatting sqref="F124:P127">
    <cfRule type="cellIs" priority="16" stopIfTrue="1" operator="equal">
      <formula>"P"</formula>
    </cfRule>
    <cfRule type="cellIs" dxfId="577" priority="17" stopIfTrue="1" operator="equal">
      <formula>"F"</formula>
    </cfRule>
    <cfRule type="cellIs" dxfId="576" priority="18" stopIfTrue="1" operator="equal">
      <formula>"PE"</formula>
    </cfRule>
  </conditionalFormatting>
  <conditionalFormatting sqref="F251:P251 F280:P280 F285:P286 F247:P248 F253:P255 F257:P258 F260:P262 F264:P270 F272:P278 F288:P302">
    <cfRule type="cellIs" priority="13" stopIfTrue="1" operator="equal">
      <formula>"P"</formula>
    </cfRule>
    <cfRule type="cellIs" dxfId="575" priority="14" stopIfTrue="1" operator="equal">
      <formula>"F"</formula>
    </cfRule>
    <cfRule type="cellIs" dxfId="574" priority="15" stopIfTrue="1" operator="equal">
      <formula>"PE"</formula>
    </cfRule>
  </conditionalFormatting>
  <conditionalFormatting sqref="F281:P284">
    <cfRule type="cellIs" priority="10" stopIfTrue="1" operator="equal">
      <formula>"P"</formula>
    </cfRule>
    <cfRule type="cellIs" dxfId="573" priority="11" stopIfTrue="1" operator="equal">
      <formula>"F"</formula>
    </cfRule>
    <cfRule type="cellIs" dxfId="572" priority="12" stopIfTrue="1" operator="equal">
      <formula>"PE"</formula>
    </cfRule>
  </conditionalFormatting>
  <conditionalFormatting sqref="E148:E153">
    <cfRule type="cellIs" priority="7" stopIfTrue="1" operator="equal">
      <formula>"P"</formula>
    </cfRule>
    <cfRule type="cellIs" dxfId="571" priority="8" stopIfTrue="1" operator="equal">
      <formula>"F"</formula>
    </cfRule>
    <cfRule type="cellIs" dxfId="570" priority="9" stopIfTrue="1" operator="equal">
      <formula>"PE"</formula>
    </cfRule>
  </conditionalFormatting>
  <conditionalFormatting sqref="E397:P402">
    <cfRule type="cellIs" priority="1" stopIfTrue="1" operator="equal">
      <formula>"P"</formula>
    </cfRule>
    <cfRule type="cellIs" dxfId="569" priority="2" stopIfTrue="1" operator="equal">
      <formula>"F"</formula>
    </cfRule>
    <cfRule type="cellIs" dxfId="568"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F378:V379 F382:V384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39:V40 E61:E66 F57:V58 E69:E73 Q60:V66 E76:E81 Q68:V73 Q75:V81 Q83:V88 Q204:V204 E164:E168 Q155:V161 E181:V182 Q163:V168 WBU171:WCF176 VRY171:VSJ176 VIC171:VIN176 UYG171:UYR176 UOK171:UOV176 UEO171:UEZ176 TUS171:TVD176 TKW171:TLH176 TBA171:TBL176 SRE171:SRP176 SHI171:SHT176 RXM171:RXX176 RNQ171:ROB176 RDU171:REF176 QTY171:QUJ176 QKC171:QKN176 QAG171:QAR176 PQK171:PQV176 PGO171:PGZ176 OWS171:OXD176 OMW171:ONH176 ODA171:ODL176 NTE171:NTP176 NJI171:NJT176 MZM171:MZX176 MPQ171:MQB176 MFU171:MGF176 LVY171:LWJ176 LMC171:LMN176 LCG171:LCR176 KSK171:KSV176 KIO171:KIZ176 JYS171:JZD176 JOW171:JPH176 JFA171:JFL176 IVE171:IVP176 ILI171:ILT176 IBM171:IBX176 HRQ171:HSB176 HHU171:HIF176 GXY171:GYJ176 GOC171:GON176 GEG171:GER176 FUK171:FUV176 FKO171:FKZ176 FAS171:FBD176 EQW171:ERH176 EHA171:EHL176 DXE171:DXP176 DNI171:DNT176 DDM171:DDX176 CTQ171:CUB176 CJU171:CKF176 BZY171:CAJ176 BQC171:BQN176 BGG171:BGR176 AWK171:AWV176 AMO171:AMZ176 ACS171:ADD176 SW171:TH176 JA171:JL176 WVM171:WVX176 WLQ171:WMB176 E171:V176 E178:V179 E188:E193 E184:V185 Q187:V193 WVN57:WVY58 E22:V34 E36:V37 E42:V43 Q50:V55 JB57:JM58 SX57:TI58 ACT57:ADE58 AMP57:ANA58 AWL57:AWW58 BGH57:BGS58 BQD57:BQO58 BZZ57:CAK58 CJV57:CKG58 CTR57:CUC58 DDN57:DDY58 DNJ57:DNU58 DXF57:DXQ58 EHB57:EHM58 EQX57:ERI58 FAT57:FBE58 FKP57:FLA58 FUL57:FUW58 GEH57:GES58 GOD57:GOO58 GXZ57:GYK58 HHV57:HIG58 HRR57:HSC58 IBN57:IBY58 ILJ57:ILU58 IVF57:IVQ58 JFB57:JFM58 JOX57:JPI58 JYT57:JZE58 KIP57:KJA58 KSL57:KSW58 LCH57:LCS58 LMD57:LMO58 LVZ57:LWK58 MFV57:MGG58 MPR57:MQC58 MZN57:MZY58 NJJ57:NJU58 NTF57:NTQ58 ODB57:ODM58 OMX57:ONI58 OWT57:OXE58 PGP57:PHA58 PQL57:PQW58 QAH57:QAS58 QKD57:QKO58 QTZ57:QUK58 RDV57:REG58 RNR57:ROC58 RXN57:RXY58 SHJ57:SHU58 SRF57:SRQ58 TBB57:TBM58 TKX57:TLI58 TUT57:TVE58 UEP57:UFA58 UOL57:UOW58 UYH57:UYS58 VID57:VIO58 VRZ57:VSK58 WBV57:WCG58 WLR57:WMC58 E195:V196 E217:E222 F213:V214 E225:E230 Q216:V222 E233:E238 Q224:V230 Q232:V238 E305:E310 WBT131:WCE145 Q304:V310 E321:E326 Q312:V318 E339:V340 Q320:V326 WBU329:WCF334 VRY329:VSJ334 VIC329:VIN334 UYG329:UYR334 UOK329:UOV334 UEO329:UEZ334 TUS329:TVD334 TKW329:TLH334 TBA329:TBL334 SRE329:SRP334 SHI329:SHT334 RXM329:RXX334 RNQ329:ROB334 RDU329:REF334 QTY329:QUJ334 QKC329:QKN334 QAG329:QAR334 PQK329:PQV334 PGO329:PGZ334 OWS329:OXD334 OMW329:ONH334 ODA329:ODL334 NTE329:NTP334 NJI329:NJT334 MZM329:MZX334 MPQ329:MQB334 MFU329:MGF334 LVY329:LWJ334 LMC329:LMN334 LCG329:LCR334 KSK329:KSV334 KIO329:KIZ334 JYS329:JZD334 JOW329:JPH334 JFA329:JFL334 IVE329:IVP334 ILI329:ILT334 IBM329:IBX334 HRQ329:HSB334 HHU329:HIF334 GXY329:GYJ334 GOC329:GON334 GEG329:GER334 FUK329:FUV334 FKO329:FKZ334 FAS329:FBD334 EQW329:ERH334 EHA329:EHL334 DXE329:DXP334 DNI329:DNT334 DDM329:DDX334 CTQ329:CUB334 CJU329:CKF334 BZY329:CAJ334 BQC329:BQN334 BGG329:BGR334 AWK329:AWV334 AMO329:AMZ334 ACS329:ADD334 SW329:TH334 JA329:JL334 WVM329:WVX334 WLQ329:WMB334 E329:V334 E336:V337 E346:E351 E342:V343 Q345:V351 WVN213:WVY214 E198:V199 Q206:V211 JB213:JM214 SX213:TI214 ACT213:ADE214 AMP213:ANA214 AWL213:AWW214 BGH213:BGS214 BQD213:BQO214 BZZ213:CAK214 CJV213:CKG214 CTR213:CUC214 DDN213:DDY214 DNJ213:DNU214 DXF213:DXQ214 EHB213:EHM214 EQX213:ERI214 FAT213:FBE214 FKP213:FLA214 FUL213:FUW214 GEH213:GES214 GOD213:GOO214 GXZ213:GYK214 HHV213:HIG214 HRR213:HSC214 IBN213:IBY214 ILJ213:ILU214 IVF213:IVQ214 JFB213:JFM214 JOX213:JPI214 JYT213:JZE214 KIP213:KJA214 KSL213:KSW214 LCH213:LCS214 LMD213:LMO214 LVZ213:LWK214 MFV213:MGG214 MPR213:MQC214 MZN213:MZY214 NJJ213:NJU214 NTF213:NTQ214 ODB213:ODM214 OMX213:ONI214 OWT213:OXE214 PGP213:PHA214 PQL213:PQW214 QAH213:QAS214 QKD213:QKO214 QTZ213:QUK214 RDV213:REG214 RNR213:ROC214 RXN213:RXY214 SHJ213:SHU214 SRF213:SRQ214 TBB213:TBM214 TKX213:TLI214 TUT213:TVE214 UEP213:UFA214 UOL213:UOW214 UYH213:UYS214 VID213:VIO214 VRZ213:VSK214 WBV213:WCG214 WLR213:WMC214 E353:V354 E356:V357 IZ360:JK362 F371:V372 F368:V369 F386:P387 Q386:V388 WVM404:WVX409 WLQ404:WMB409 WBU404:WCF409 VRY404:VSJ409 SW390:TH395 ACS390:ADD395 AMO390:AMZ395 AWK390:AWV395 BGG390:BGR395 BQC390:BQN395 BZY390:CAJ395 CJU390:CKF395 CTQ390:CUB395 DDM390:DDX395 DNI390:DNT395 DXE390:DXP395 EHA390:EHL395 EQW390:ERH395 FAS390:FBD395 FKO390:FKZ395 FUK390:FUV395 GEG390:GER395 GOC390:GON395 GXY390:GYJ395 HHU390:HIF395 HRQ390:HSB395 IBM390:IBX395 ILI390:ILT395 IVE390:IVP395 JFA390:JFL395 JOW390:JPH395 JYS390:JZD395 KIO390:KIZ395 KSK390:KSV395 LCG390:LCR395 LMC390:LMN395 LVY390:LWJ395 MFU390:MGF395 MPQ390:MQB395 MZM390:MZX395 NJI390:NJT395 NTE390:NTP395 ODA390:ODL395 OMW390:ONH395 OWS390:OXD395 PGO390:PGZ395 PQK390:PQV395 QAG390:QAR395 QKC390:QKN395 QTY390:QUJ395 RDU390:REF395 RNQ390:ROB395 RXM390:RXX395 SHI390:SHT395 SRE390:SRP395 TBA390:TBL395 TKW390:TLH395 TUS390:TVD395 UEO390:UEZ395 UOK390:UOV395 UYG390:UYR395 VIC390:VIN395 VRY390:VSJ395 WBU390:WCF395 WLQ390:WMB395 WVM390:WVX395 F390:V395 F375:V376 JA404:JL409 SW404:TH409 ACS404:ADD409 AMO404:AMZ409 AWK404:AWV409 BGG404:BGR409 BQC404:BQN409 BZY404:CAJ409 CJU404:CKF409 CTQ404:CUB409 DDM404:DDX409 DNI404:DNT409 DXE404:DXP409 EHA404:EHL409 EQW404:ERH409 FAS404:FBD409 FKO404:FKZ409 FUK404:FUV409 GEG404:GER409 GOC404:GON409 GXY404:GYJ409 HHU404:HIF409 HRQ404:HSB409 IBM404:IBX409 ILI404:ILT409 IVE404:IVP409 JFA404:JFL409 JOW404:JPH409 JYS404:JZD409 KIO404:KIZ409 KSK404:KSV409 LCG404:LCR409 LMC404:LMN409 LVY404:LWJ409 MFU404:MGF409 MPQ404:MQB409 MZM404:MZX409 NJI404:NJT409 NTE404:NTP409 ODA404:ODL409 OMW404:ONH409 OWS404:OXD409 PGO404:PGZ409 PQK404:PQV409 QAG404:QAR409 QKC404:QKN409 QTY404:QUJ409 RDU404:REF409 RNQ404:ROB409 RXM404:RXX409 SHI404:SHT409 SRE404:SRP409 TBA404:TBL409 TKW404:TLH409 TUS404:TVD409 UEO404:UEZ409 UOK404:UOV409 UYG404:UYR409 VIC404:VIN409 E365:V365 Q48:V48 F123:V129 F107:V113 VRX131:VSI145 VIB131:VIM145 UYF131:UYQ145 UOJ131:UOU145 UEN131:UEY145 TUR131:TVC145 TKV131:TLG145 TAZ131:TBK145 SRD131:SRO145 SHH131:SHS145 RXL131:RXW145 RNP131:ROA145 RDT131:REE145 QTX131:QUI145 QKB131:QKM145 QAF131:QAQ145 PQJ131:PQU145 PGN131:PGY145 OWR131:OXC145 OMV131:ONG145 OCZ131:ODK145 NTD131:NTO145 NJH131:NJS145 MZL131:MZW145 MPP131:MQA145 MFT131:MGE145 LVX131:LWI145 LMB131:LMM145 LCF131:LCQ145 KSJ131:KSU145 KIN131:KIY145 JYR131:JZC145 JOV131:JPG145 JEZ131:JFK145 IVD131:IVO145 ILH131:ILS145 IBL131:IBW145 HRP131:HSA145 HHT131:HIE145 GXX131:GYI145 GOB131:GOM145 GEF131:GEQ145 FUJ131:FUU145 FKN131:FKY145 FAR131:FBC145 EQV131:ERG145 EGZ131:EHK145 DXD131:DXO145 DNH131:DNS145 DDL131:DDW145 CTP131:CUA145 CJT131:CKE145 BZX131:CAI145 BQB131:BQM145 BGF131:BGQ145 AWJ131:AWU145 AMN131:AMY145 ACR131:ADC145 SV131:TG145 IZ131:JK145 WVL131:WVW145 WLP131:WMA145 WLP247:WMA248 F115:V121 IZ123:JK129 SV123:TG129 ACR123:ADC129 AMN123:AMY129 AWJ123:AWU129 BGF123:BGQ129 BQB123:BQM129 BZX123:CAI129 CJT123:CKE129 CTP123:CUA129 DDL123:DDW129 DNH123:DNS129 DXD123:DXO129 EGZ123:EHK129 EQV123:ERG129 FAR123:FBC129 FKN123:FKY129 FUJ123:FUU129 GEF123:GEQ129 GOB123:GOM129 GXX123:GYI129 HHT123:HIE129 HRP123:HSA129 IBL123:IBW129 ILH123:ILS129 IVD123:IVO129 JEZ123:JFK129 JOV123:JPG129 JYR123:JZC129 KIN123:KIY129 KSJ123:KSU129 LCF123:LCQ129 LMB123:LMM129 LVX123:LWI129 MFT123:MGE129 MPP123:MQA129 MZL123:MZW129 NJH123:NJS129 NTD123:NTO129 OCZ123:ODK129 OMV123:ONG129 OWR123:OXC129 PGN123:PGY129 PQJ123:PQU129 QAF123:QAQ129 QKB123:QKM129 QTX123:QUI129 RDT123:REE129 RNP123:ROA129 RXL123:RXW129 SHH123:SHS129 SRD123:SRO129 TAZ123:TBK129 TKV123:TLG129 TUR123:TVC129 UEN123:UEY129 UOJ123:UOU129 UYF123:UYQ129 VIB123:VIM129 VRX123:VSI129 WBT123:WCE129 WLP123:WMA129 WVL123:WVW129 IZ115:JK121 SV115:TG121 ACR115:ADC121 AMN115:AMY121 AWJ115:AWU121 BGF115:BGQ121 BQB115:BQM121 BZX115:CAI121 CJT115:CKE121 CTP115:CUA121 DDL115:DDW121 DNH115:DNS121 DXD115:DXO121 EGZ115:EHK121 EQV115:ERG121 FAR115:FBC121 FKN115:FKY121 FUJ115:FUU121 GEF115:GEQ121 GOB115:GOM121 GXX115:GYI121 HHT115:HIE121 HRP115:HSA121 IBL115:IBW121 ILH115:ILS121 IVD115:IVO121 JEZ115:JFK121 JOV115:JPG121 JYR115:JZC121 KIN115:KIY121 KSJ115:KSU121 LCF115:LCQ121 LMB115:LMM121 LVX115:LWI121 MFT115:MGE121 MPP115:MQA121 MZL115:MZW121 NJH115:NJS121 NTD115:NTO121 OCZ115:ODK121 OMV115:ONG121 OWR115:OXC121 PGN115:PGY121 PQJ115:PQU121 QAF115:QAQ121 QKB115:QKM121 QTX115:QUI121 RDT115:REE121 RNP115:ROA121 RXL115:RXW121 SHH115:SHS121 SRD115:SRO121 TAZ115:TBK121 TKV115:TLG121 TUR115:TVC121 UEN115:UEY121 UOJ115:UOU121 UYF115:UYQ121 VIB115:VIM121 VRX115:VSI121 WBT115:WCE121 WLP115:WMA121 WVL115:WVW121 WVL90:WVW91 F103:V105 IZ107:JK113 SV107:TG113 ACR107:ADC113 AMN107:AMY113 AWJ107:AWU113 BGF107:BGQ113 BQB107:BQM113 BZX107:CAI113 CJT107:CKE113 CTP107:CUA113 DDL107:DDW113 DNH107:DNS113 DXD107:DXO113 EGZ107:EHK113 EQV107:ERG113 FAR107:FBC113 FKN107:FKY113 FUJ107:FUU113 GEF107:GEQ113 GOB107:GOM113 GXX107:GYI113 HHT107:HIE113 HRP107:HSA113 IBL107:IBW113 ILH107:ILS113 IVD107:IVO113 JEZ107:JFK113 JOV107:JPG113 JYR107:JZC113 KIN107:KIY113 KSJ107:KSU113 LCF107:LCQ113 LMB107:LMM113 LVX107:LWI113 MFT107:MGE113 MPP107:MQA113 MZL107:MZW113 NJH107:NJS113 NTD107:NTO113 OCZ107:ODK113 OMV107:ONG113 OWR107:OXC113 PGN107:PGY113 PQJ107:PQU113 QAF107:QAQ113 QKB107:QKM113 QTX107:QUI113 RDT107:REE113 RNP107:ROA113 RXL107:RXW113 SHH107:SHS113 SRD107:SRO113 TAZ107:TBK113 TKV107:TLG113 TUR107:TVC113 UEN107:UEY113 UOJ107:UOU113 UYF107:UYQ113 VIB107:VIM113 VRX107:VSI113 WBT107:WCE113 WLP107:WMA113 WVL107:WVW113 F100:V101 IZ103:JK105 SV103:TG105 ACR103:ADC105 AMN103:AMY105 AWJ103:AWU105 BGF103:BGQ105 BQB103:BQM105 BZX103:CAI105 CJT103:CKE105 CTP103:CUA105 DDL103:DDW105 DNH103:DNS105 DXD103:DXO105 EGZ103:EHK105 EQV103:ERG105 FAR103:FBC105 FKN103:FKY105 FUJ103:FUU105 GEF103:GEQ105 GOB103:GOM105 GXX103:GYI105 HHT103:HIE105 HRP103:HSA105 IBL103:IBW105 ILH103:ILS105 IVD103:IVO105 JEZ103:JFK105 JOV103:JPG105 JYR103:JZC105 KIN103:KIY105 KSJ103:KSU105 LCF103:LCQ105 LMB103:LMM105 LVX103:LWI105 MFT103:MGE105 MPP103:MQA105 MZL103:MZW105 NJH103:NJS105 NTD103:NTO105 OCZ103:ODK105 OMV103:ONG105 OWR103:OXC105 PGN103:PGY105 PQJ103:PQU105 QAF103:QAQ105 QKB103:QKM105 QTX103:QUI105 RDT103:REE105 RNP103:ROA105 RXL103:RXW105 SHH103:SHS105 SRD103:SRO105 TAZ103:TBK105 TKV103:TLG105 TUR103:TVC105 UEN103:UEY105 UOJ103:UOU105 UYF103:UYQ105 VIB103:VIM105 VRX103:VSI105 WBT103:WCE105 WLP103:WMA105 WVL103:WVW105 F96:V98 IZ100:JK101 SV100:TG101 ACR100:ADC101 AMN100:AMY101 AWJ100:AWU101 BGF100:BGQ101 BQB100:BQM101 BZX100:CAI101 CJT100:CKE101 CTP100:CUA101 DDL100:DDW101 DNH100:DNS101 DXD100:DXO101 EGZ100:EHK101 EQV100:ERG101 FAR100:FBC101 FKN100:FKY101 FUJ100:FUU101 GEF100:GEQ101 GOB100:GOM101 GXX100:GYI101 HHT100:HIE101 HRP100:HSA101 IBL100:IBW101 ILH100:ILS101 IVD100:IVO101 JEZ100:JFK101 JOV100:JPG101 JYR100:JZC101 KIN100:KIY101 KSJ100:KSU101 LCF100:LCQ101 LMB100:LMM101 LVX100:LWI101 MFT100:MGE101 MPP100:MQA101 MZL100:MZW101 NJH100:NJS101 NTD100:NTO101 OCZ100:ODK101 OMV100:ONG101 OWR100:OXC101 PGN100:PGY101 PQJ100:PQU101 QAF100:QAQ101 QKB100:QKM101 QTX100:QUI101 RDT100:REE101 RNP100:ROA101 RXL100:RXW101 SHH100:SHS101 SRD100:SRO101 TAZ100:TBK101 TKV100:TLG101 TUR100:TVC101 UEN100:UEY101 UOJ100:UOU101 UYF100:UYQ101 VIB100:VIM101 VRX100:VSI101 WBT100:WCE101 WLP100:WMA101 WVL100:WVW101 F94:V94 IZ96:JK98 SV96:TG98 ACR96:ADC98 AMN96:AMY98 AWJ96:AWU98 BGF96:BGQ98 BQB96:BQM98 BZX96:CAI98 CJT96:CKE98 CTP96:CUA98 DDL96:DDW98 DNH96:DNS98 DXD96:DXO98 EGZ96:EHK98 EQV96:ERG98 FAR96:FBC98 FKN96:FKY98 FUJ96:FUU98 GEF96:GEQ98 GOB96:GOM98 GXX96:GYI98 HHT96:HIE98 HRP96:HSA98 IBL96:IBW98 ILH96:ILS98 IVD96:IVO98 JEZ96:JFK98 JOV96:JPG98 JYR96:JZC98 KIN96:KIY98 KSJ96:KSU98 LCF96:LCQ98 LMB96:LMM98 LVX96:LWI98 MFT96:MGE98 MPP96:MQA98 MZL96:MZW98 NJH96:NJS98 NTD96:NTO98 OCZ96:ODK98 OMV96:ONG98 OWR96:OXC98 PGN96:PGY98 PQJ96:PQU98 QAF96:QAQ98 QKB96:QKM98 QTX96:QUI98 RDT96:REE98 RNP96:ROA98 RXL96:RXW98 SHH96:SHS98 SRD96:SRO98 TAZ96:TBK98 TKV96:TLG98 TUR96:TVC98 UEN96:UEY98 UOJ96:UOU98 UYF96:UYQ98 VIB96:VIM98 VRX96:VSI98 WBT96:WCE98 WLP96:WMA98 WVL96:WVW98 F90:V91 IZ94:JK94 SV94:TG94 ACR94:ADC94 AMN94:AMY94 AWJ94:AWU94 BGF94:BGQ94 BQB94:BQM94 BZX94:CAI94 CJT94:CKE94 CTP94:CUA94 DDL94:DDW94 DNH94:DNS94 DXD94:DXO94 EGZ94:EHK94 EQV94:ERG94 FAR94:FBC94 FKN94:FKY94 FUJ94:FUU94 GEF94:GEQ94 GOB94:GOM94 GXX94:GYI94 HHT94:HIE94 HRP94:HSA94 IBL94:IBW94 ILH94:ILS94 IVD94:IVO94 JEZ94:JFK94 JOV94:JPG94 JYR94:JZC94 KIN94:KIY94 KSJ94:KSU94 LCF94:LCQ94 LMB94:LMM94 LVX94:LWI94 MFT94:MGE94 MPP94:MQA94 MZL94:MZW94 NJH94:NJS94 NTD94:NTO94 OCZ94:ODK94 OMV94:ONG94 OWR94:OXC94 PGN94:PGY94 PQJ94:PQU94 QAF94:QAQ94 QKB94:QKM94 QTX94:QUI94 RDT94:REE94 RNP94:ROA94 RXL94:RXW94 SHH94:SHS94 SRD94:SRO94 TAZ94:TBK94 TKV94:TLG94 TUR94:TVC94 UEN94:UEY94 UOJ94:UOU94 UYF94:UYQ94 VIB94:VIM94 VRX94:VSI94 WBT94:WCE94 WLP94:WMA94 WVL94:WVW94 IZ90:JK91 SV90:TG91 ACR90:ADC91 AMN90:AMY91 AWJ90:AWU91 BGF90:BGQ91 BQB90:BQM91 BZX90:CAI91 CJT90:CKE91 CTP90:CUA91 DDL90:DDW91 DNH90:DNS91 DXD90:DXO91 EGZ90:EHK91 EQV90:ERG91 FAR90:FBC91 FKN90:FKY91 FUJ90:FUU91 GEF90:GEQ91 GOB90:GOM91 GXX90:GYI91 HHT90:HIE91 HRP90:HSA91 IBL90:IBW91 ILH90:ILS91 IVD90:IVO91 JEZ90:JFK91 JOV90:JPG91 JYR90:JZC91 KIN90:KIY91 KSJ90:KSU91 LCF90:LCQ91 LMB90:LMM91 LVX90:LWI91 MFT90:MGE91 MPP90:MQA91 MZL90:MZW91 NJH90:NJS91 NTD90:NTO91 OCZ90:ODK91 OMV90:ONG91 OWR90:OXC91 PGN90:PGY91 PQJ90:PQU91 QAF90:QAQ91 QKB90:QKM91 QTX90:QUI91 RDT90:REE91 RNP90:ROA91 RXL90:RXW91 SHH90:SHS91 SRD90:SRO91 TAZ90:TBK91 TKV90:TLG91 TUR90:TVC91 UEN90:UEY91 UOJ90:UOU91 UYF90:UYQ91 VIB90:VIM91 VRX90:VSI91 WBT90:WCE91 WLP90:WMA91 Q240:V245 F288:V302 F280:V286 F264:V270 WBT288:WCE302 VRX288:VSI302 VIB288:VIM302 UYF288:UYQ302 UOJ288:UOU302 UEN288:UEY302 TUR288:TVC302 TKV288:TLG302 TAZ288:TBK302 SRD288:SRO302 SHH288:SHS302 RXL288:RXW302 RNP288:ROA302 RDT288:REE302 QTX288:QUI302 QKB288:QKM302 QAF288:QAQ302 PQJ288:PQU302 PGN288:PGY302 OWR288:OXC302 OMV288:ONG302 OCZ288:ODK302 NTD288:NTO302 NJH288:NJS302 MZL288:MZW302 MPP288:MQA302 MFT288:MGE302 LVX288:LWI302 LMB288:LMM302 LCF288:LCQ302 KSJ288:KSU302 KIN288:KIY302 JYR288:JZC302 JOV288:JPG302 JEZ288:JFK302 IVD288:IVO302 ILH288:ILS302 IBL288:IBW302 HRP288:HSA302 HHT288:HIE302 GXX288:GYI302 GOB288:GOM302 GEF288:GEQ302 FUJ288:FUU302 FKN288:FKY302 FAR288:FBC302 EQV288:ERG302 EGZ288:EHK302 DXD288:DXO302 DNH288:DNS302 DDL288:DDW302 CTP288:CUA302 CJT288:CKE302 BZX288:CAI302 BQB288:BQM302 BGF288:BGQ302 AWJ288:AWU302 AMN288:AMY302 ACR288:ADC302 SV288:TG302 IZ288:JK302 WVL288:WVW302 WLP288:WMA302 F272:V278 IZ280:JK286 SV280:TG286 ACR280:ADC286 AMN280:AMY286 AWJ280:AWU286 BGF280:BGQ286 BQB280:BQM286 BZX280:CAI286 CJT280:CKE286 CTP280:CUA286 DDL280:DDW286 DNH280:DNS286 DXD280:DXO286 EGZ280:EHK286 EQV280:ERG286 FAR280:FBC286 FKN280:FKY286 FUJ280:FUU286 GEF280:GEQ286 GOB280:GOM286 GXX280:GYI286 HHT280:HIE286 HRP280:HSA286 IBL280:IBW286 ILH280:ILS286 IVD280:IVO286 JEZ280:JFK286 JOV280:JPG286 JYR280:JZC286 KIN280:KIY286 KSJ280:KSU286 LCF280:LCQ286 LMB280:LMM286 LVX280:LWI286 MFT280:MGE286 MPP280:MQA286 MZL280:MZW286 NJH280:NJS286 NTD280:NTO286 OCZ280:ODK286 OMV280:ONG286 OWR280:OXC286 PGN280:PGY286 PQJ280:PQU286 QAF280:QAQ286 QKB280:QKM286 QTX280:QUI286 RDT280:REE286 RNP280:ROA286 RXL280:RXW286 SHH280:SHS286 SRD280:SRO286 TAZ280:TBK286 TKV280:TLG286 TUR280:TVC286 UEN280:UEY286 UOJ280:UOU286 UYF280:UYQ286 VIB280:VIM286 VRX280:VSI286 WBT280:WCE286 WLP280:WMA286 WVL280:WVW286 IZ272:JK278 SV272:TG278 ACR272:ADC278 AMN272:AMY278 AWJ272:AWU278 BGF272:BGQ278 BQB272:BQM278 BZX272:CAI278 CJT272:CKE278 CTP272:CUA278 DDL272:DDW278 DNH272:DNS278 DXD272:DXO278 EGZ272:EHK278 EQV272:ERG278 FAR272:FBC278 FKN272:FKY278 FUJ272:FUU278 GEF272:GEQ278 GOB272:GOM278 GXX272:GYI278 HHT272:HIE278 HRP272:HSA278 IBL272:IBW278 ILH272:ILS278 IVD272:IVO278 JEZ272:JFK278 JOV272:JPG278 JYR272:JZC278 KIN272:KIY278 KSJ272:KSU278 LCF272:LCQ278 LMB272:LMM278 LVX272:LWI278 MFT272:MGE278 MPP272:MQA278 MZL272:MZW278 NJH272:NJS278 NTD272:NTO278 OCZ272:ODK278 OMV272:ONG278 OWR272:OXC278 PGN272:PGY278 PQJ272:PQU278 QAF272:QAQ278 QKB272:QKM278 QTX272:QUI278 RDT272:REE278 RNP272:ROA278 RXL272:RXW278 SHH272:SHS278 SRD272:SRO278 TAZ272:TBK278 TKV272:TLG278 TUR272:TVC278 UEN272:UEY278 UOJ272:UOU278 UYF272:UYQ278 VIB272:VIM278 VRX272:VSI278 WBT272:WCE278 WLP272:WMA278 WVL272:WVW278 WVL247:WVW248 F260:V262 IZ264:JK270 SV264:TG270 ACR264:ADC270 AMN264:AMY270 AWJ264:AWU270 BGF264:BGQ270 BQB264:BQM270 BZX264:CAI270 CJT264:CKE270 CTP264:CUA270 DDL264:DDW270 DNH264:DNS270 DXD264:DXO270 EGZ264:EHK270 EQV264:ERG270 FAR264:FBC270 FKN264:FKY270 FUJ264:FUU270 GEF264:GEQ270 GOB264:GOM270 GXX264:GYI270 HHT264:HIE270 HRP264:HSA270 IBL264:IBW270 ILH264:ILS270 IVD264:IVO270 JEZ264:JFK270 JOV264:JPG270 JYR264:JZC270 KIN264:KIY270 KSJ264:KSU270 LCF264:LCQ270 LMB264:LMM270 LVX264:LWI270 MFT264:MGE270 MPP264:MQA270 MZL264:MZW270 NJH264:NJS270 NTD264:NTO270 OCZ264:ODK270 OMV264:ONG270 OWR264:OXC270 PGN264:PGY270 PQJ264:PQU270 QAF264:QAQ270 QKB264:QKM270 QTX264:QUI270 RDT264:REE270 RNP264:ROA270 RXL264:RXW270 SHH264:SHS270 SRD264:SRO270 TAZ264:TBK270 TKV264:TLG270 TUR264:TVC270 UEN264:UEY270 UOJ264:UOU270 UYF264:UYQ270 VIB264:VIM270 VRX264:VSI270 WBT264:WCE270 WLP264:WMA270 WVL264:WVW270 F257:V258 IZ260:JK262 SV260:TG262 ACR260:ADC262 AMN260:AMY262 AWJ260:AWU262 BGF260:BGQ262 BQB260:BQM262 BZX260:CAI262 CJT260:CKE262 CTP260:CUA262 DDL260:DDW262 DNH260:DNS262 DXD260:DXO262 EGZ260:EHK262 EQV260:ERG262 FAR260:FBC262 FKN260:FKY262 FUJ260:FUU262 GEF260:GEQ262 GOB260:GOM262 GXX260:GYI262 HHT260:HIE262 HRP260:HSA262 IBL260:IBW262 ILH260:ILS262 IVD260:IVO262 JEZ260:JFK262 JOV260:JPG262 JYR260:JZC262 KIN260:KIY262 KSJ260:KSU262 LCF260:LCQ262 LMB260:LMM262 LVX260:LWI262 MFT260:MGE262 MPP260:MQA262 MZL260:MZW262 NJH260:NJS262 NTD260:NTO262 OCZ260:ODK262 OMV260:ONG262 OWR260:OXC262 PGN260:PGY262 PQJ260:PQU262 QAF260:QAQ262 QKB260:QKM262 QTX260:QUI262 RDT260:REE262 RNP260:ROA262 RXL260:RXW262 SHH260:SHS262 SRD260:SRO262 TAZ260:TBK262 TKV260:TLG262 TUR260:TVC262 UEN260:UEY262 UOJ260:UOU262 UYF260:UYQ262 VIB260:VIM262 VRX260:VSI262 WBT260:WCE262 WLP260:WMA262 WVL260:WVW262 F253:V255 IZ257:JK258 SV257:TG258 ACR257:ADC258 AMN257:AMY258 AWJ257:AWU258 BGF257:BGQ258 BQB257:BQM258 BZX257:CAI258 CJT257:CKE258 CTP257:CUA258 DDL257:DDW258 DNH257:DNS258 DXD257:DXO258 EGZ257:EHK258 EQV257:ERG258 FAR257:FBC258 FKN257:FKY258 FUJ257:FUU258 GEF257:GEQ258 GOB257:GOM258 GXX257:GYI258 HHT257:HIE258 HRP257:HSA258 IBL257:IBW258 ILH257:ILS258 IVD257:IVO258 JEZ257:JFK258 JOV257:JPG258 JYR257:JZC258 KIN257:KIY258 KSJ257:KSU258 LCF257:LCQ258 LMB257:LMM258 LVX257:LWI258 MFT257:MGE258 MPP257:MQA258 MZL257:MZW258 NJH257:NJS258 NTD257:NTO258 OCZ257:ODK258 OMV257:ONG258 OWR257:OXC258 PGN257:PGY258 PQJ257:PQU258 QAF257:QAQ258 QKB257:QKM258 QTX257:QUI258 RDT257:REE258 RNP257:ROA258 RXL257:RXW258 SHH257:SHS258 SRD257:SRO258 TAZ257:TBK258 TKV257:TLG258 TUR257:TVC258 UEN257:UEY258 UOJ257:UOU258 UYF257:UYQ258 VIB257:VIM258 VRX257:VSI258 WBT257:WCE258 WLP257:WMA258 WVL257:WVW258 F251:V251 IZ253:JK255 SV253:TG255 ACR253:ADC255 AMN253:AMY255 AWJ253:AWU255 BGF253:BGQ255 BQB253:BQM255 BZX253:CAI255 CJT253:CKE255 CTP253:CUA255 DDL253:DDW255 DNH253:DNS255 DXD253:DXO255 EGZ253:EHK255 EQV253:ERG255 FAR253:FBC255 FKN253:FKY255 FUJ253:FUU255 GEF253:GEQ255 GOB253:GOM255 GXX253:GYI255 HHT253:HIE255 HRP253:HSA255 IBL253:IBW255 ILH253:ILS255 IVD253:IVO255 JEZ253:JFK255 JOV253:JPG255 JYR253:JZC255 KIN253:KIY255 KSJ253:KSU255 LCF253:LCQ255 LMB253:LMM255 LVX253:LWI255 MFT253:MGE255 MPP253:MQA255 MZL253:MZW255 NJH253:NJS255 NTD253:NTO255 OCZ253:ODK255 OMV253:ONG255 OWR253:OXC255 PGN253:PGY255 PQJ253:PQU255 QAF253:QAQ255 QKB253:QKM255 QTX253:QUI255 RDT253:REE255 RNP253:ROA255 RXL253:RXW255 SHH253:SHS255 SRD253:SRO255 TAZ253:TBK255 TKV253:TLG255 TUR253:TVC255 UEN253:UEY255 UOJ253:UOU255 UYF253:UYQ255 VIB253:VIM255 VRX253:VSI255 WBT253:WCE255 WLP253:WMA255 WVL253:WVW255 F247:V248 IZ251:JK251 SV251:TG251 ACR251:ADC251 AMN251:AMY251 AWJ251:AWU251 BGF251:BGQ251 BQB251:BQM251 BZX251:CAI251 CJT251:CKE251 CTP251:CUA251 DDL251:DDW251 DNH251:DNS251 DXD251:DXO251 EGZ251:EHK251 EQV251:ERG251 FAR251:FBC251 FKN251:FKY251 FUJ251:FUU251 GEF251:GEQ251 GOB251:GOM251 GXX251:GYI251 HHT251:HIE251 HRP251:HSA251 IBL251:IBW251 ILH251:ILS251 IVD251:IVO251 JEZ251:JFK251 JOV251:JPG251 JYR251:JZC251 KIN251:KIY251 KSJ251:KSU251 LCF251:LCQ251 LMB251:LMM251 LVX251:LWI251 MFT251:MGE251 MPP251:MQA251 MZL251:MZW251 NJH251:NJS251 NTD251:NTO251 OCZ251:ODK251 OMV251:ONG251 OWR251:OXC251 PGN251:PGY251 PQJ251:PQU251 QAF251:QAQ251 QKB251:QKM251 QTX251:QUI251 RDT251:REE251 RNP251:ROA251 RXL251:RXW251 SHH251:SHS251 SRD251:SRO251 TAZ251:TBK251 TKV251:TLG251 TUR251:TVC251 UEN251:UEY251 UOJ251:UOU251 UYF251:UYQ251 VIB251:VIM251 VRX251:VSI251 WBT251:WCE251 WLP251:WMA251 WVL251:WVW251 IZ247:JK248 SV247:TG248 ACR247:ADC248 AMN247:AMY248 AWJ247:AWU248 BGF247:BGQ248 BQB247:BQM248 BZX247:CAI248 CJT247:CKE248 CTP247:CUA248 DDL247:DDW248 DNH247:DNS248 DXD247:DXO248 EGZ247:EHK248 EQV247:ERG248 FAR247:FBC248 FKN247:FKY248 FUJ247:FUU248 GEF247:GEQ248 GOB247:GOM248 GXX247:GYI248 HHT247:HIE248 HRP247:HSA248 IBL247:IBW248 ILH247:ILS248 IVD247:IVO248 JEZ247:JFK248 JOV247:JPG248 JYR247:JZC248 KIN247:KIY248 KSJ247:KSU248 LCF247:LCQ248 LMB247:LMM248 LVX247:LWI248 MFT247:MGE248 MPP247:MQA248 MZL247:MZW248 NJH247:NJS248 NTD247:NTO248 OCZ247:ODK248 OMV247:ONG248 OWR247:OXC248 PGN247:PGY248 PQJ247:PQU248 QAF247:QAQ248 QKB247:QKM248 QTX247:QUI248 RDT247:REE248 RNP247:ROA248 RXL247:RXW248 SHH247:SHS248 SRD247:SRO248 TAZ247:TBK248 TKV247:TLG248 TUR247:TVC248 UEN247:UEY248 UOJ247:UOU248 UYF247:UYQ248 VIB247:VIM248 VRX247:VSI248 WBT247:WCE248 F131:V145 E148:E153 Q147:V153 F360:V362 WVL360:WVW362 WLP360:WMA362 WBT360:WCE362 VRX360:VSI362 VIB360:VIM362 UYF360:UYQ362 UOJ360:UOU362 UEN360:UEY362 TUR360:TVC362 TKV360:TLG362 TAZ360:TBK362 SRD360:SRO362 SHH360:SHS362 RXL360:RXW362 RNP360:ROA362 RDT360:REE362 QTX360:QUI362 QKB360:QKM362 QAF360:QAQ362 PQJ360:PQU362 PGN360:PGY362 OWR360:OXC362 OMV360:ONG362 OCZ360:ODK362 NTD360:NTO362 NJH360:NJS362 MZL360:MZW362 MPP360:MQA362 MFT360:MGE362 LVX360:LWI362 LMB360:LMM362 LCF360:LCQ362 KSJ360:KSU362 KIN360:KIY362 JYR360:JZC362 JOV360:JPG362 JEZ360:JFK362 IVD360:IVO362 ILH360:ILS362 IBL360:IBW362 HRP360:HSA362 HHT360:HIE362 GXX360:GYI362 GOB360:GOM362 GEF360:GEQ362 FUJ360:FUU362 FKN360:FKY362 FAR360:FBC362 EQV360:ERG362 EGZ360:EHK362 DXD360:DXO362 DNH360:DNS362 DDL360:DDW362 CTP360:CUA362 CJT360:CKE362 BZX360:CAI362 BQB360:BQM362 BGF360:BGQ362 AWJ360:AWU362 AMN360:AMY362 ACR360:ADC362 SV360:TG362 F404:V409 JA390:JL395 WLQ397:WMB402 WVM397:WVX402 JA397:JL402 SW397:TH402 ACS397:ADD402 AMO397:AMZ402 AWK397:AWV402 BGG397:BGR402 BQC397:BQN402 BZY397:CAJ402 CJU397:CKF402 CTQ397:CUB402 DDM397:DDX402 DNI397:DNT402 DXE397:DXP402 EHA397:EHL402 EQW397:ERH402 FAS397:FBD402 FKO397:FKZ402 FUK397:FUV402 GEG397:GER402 GOC397:GON402 GXY397:GYJ402 HHU397:HIF402 HRQ397:HSB402 IBM397:IBX402 ILI397:ILT402 IVE397:IVP402 JFA397:JFL402 JOW397:JPH402 JYS397:JZD402 KIO397:KIZ402 KSK397:KSV402 LCG397:LCR402 LMC397:LMN402 LVY397:LWJ402 MFU397:MGF402 MPQ397:MQB402 MZM397:MZX402 NJI397:NJT402 NTE397:NTP402 ODA397:ODL402 OMW397:ONH402 OWS397:OXD402 PGO397:PGZ402 PQK397:PQV402 QAG397:QAR402 QKC397:QKN402 QTY397:QUJ402 RDU397:REF402 RNQ397:ROB402 RXM397:RXX402 SHI397:SHT402 SRE397:SRP402 TBA397:TBL402 TKW397:TLH402 TUS397:TVD402 UEO397:UEZ402 UOK397:UOV402 UYG397:UYR402 VIC397:VIN402 VRY397:VSJ402 WBU397:WCF402 E397:V402" xr:uid="{123440E1-4C5E-4032-90E9-C8B36E90C892}">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211BC207-7884-4E43-82E5-92DE8D394AC8}">
      <formula1>"High, Middle, Low"</formula1>
    </dataValidation>
    <dataValidation type="list" allowBlank="1" showInputMessage="1" showErrorMessage="1" sqref="E57:E58 JA57:JA58 SW57:SW58 ACS57:ACS58 AMO57:AMO58 AWK57:AWK58 BGG57:BGG58 BQC57:BQC58 BZY57:BZY58 CJU57:CJU58 CTQ57:CTQ58 DDM57:DDM58 DNI57:DNI58 DXE57:DXE58 EHA57:EHA58 EQW57:EQW58 FAS57:FAS58 FKO57:FKO58 FUK57:FUK58 GEG57:GEG58 GOC57:GOC58 GXY57:GXY58 HHU57:HHU58 HRQ57:HRQ58 IBM57:IBM58 ILI57:ILI58 IVE57:IVE58 JFA57:JFA58 JOW57:JOW58 JYS57:JYS58 KIO57:KIO58 KSK57:KSK58 LCG57:LCG58 LMC57:LMC58 LVY57:LVY58 MFU57:MFU58 MPQ57:MPQ58 MZM57:MZM58 NJI57:NJI58 NTE57:NTE58 ODA57:ODA58 OMW57:OMW58 OWS57:OWS58 PGO57:PGO58 PQK57:PQK58 QAG57:QAG58 QKC57:QKC58 QTY57:QTY58 RDU57:RDU58 RNQ57:RNQ58 RXM57:RXM58 SHI57:SHI58 SRE57:SRE58 TBA57:TBA58 TKW57:TKW58 TUS57:TUS58 UEO57:UEO58 UOK57:UOK58 UYG57:UYG58 VIC57:VIC58 VRY57:VRY58 WBU57:WBU58 WLQ57:WLQ58 WVM57:WVM58 E213:E214 JA213:JA214 SW213:SW214 ACS213:ACS214 AMO213:AMO214 AWK213:AWK214 BGG213:BGG214 BQC213:BQC214 BZY213:BZY214 CJU213:CJU214 CTQ213:CTQ214 DDM213:DDM214 DNI213:DNI214 DXE213:DXE214 EHA213:EHA214 EQW213:EQW214 FAS213:FAS214 FKO213:FKO214 FUK213:FUK214 GEG213:GEG214 GOC213:GOC214 GXY213:GXY214 HHU213:HHU214 HRQ213:HRQ214 IBM213:IBM214 ILI213:ILI214 IVE213:IVE214 JFA213:JFA214 JOW213:JOW214 JYS213:JYS214 KIO213:KIO214 KSK213:KSK214 LCG213:LCG214 LMC213:LMC214 LVY213:LVY214 MFU213:MFU214 MPQ213:MPQ214 MZM213:MZM214 NJI213:NJI214 NTE213:NTE214 ODA213:ODA214 OMW213:OMW214 OWS213:OWS214 PGO213:PGO214 PQK213:PQK214 QAG213:QAG214 QKC213:QKC214 QTY213:QTY214 RDU213:RDU214 RNQ213:RNQ214 RXM213:RXM214 SHI213:SHI214 SRE213:SRE214 TBA213:TBA214 TKW213:TKW214 TUS213:TUS214 UEO213:UEO214 UOK213:UOK214 UYG213:UYG214 VIC213:VIC214 VRY213:VRY214 WBU213:WBU214 WLQ213:WLQ214 WVM213:WVM214 E368:E369 E371:E372 E375:E376 E378:E379 E382:E384 E386:E387 E390:E395 IZ390:IZ395 SV390:SV395 ACR390:ACR395 AMN390:AMN395 AWJ390:AWJ395 BGF390:BGF395 BQB390:BQB395 BZX390:BZX395 CJT390:CJT395 CTP390:CTP395 DDL390:DDL395 DNH390:DNH395 DXD390:DXD395 EGZ390:EGZ395 EQV390:EQV395 FAR390:FAR395 FKN390:FKN395 FUJ390:FUJ395 GEF390:GEF395 GOB390:GOB395 GXX390:GXX395 HHT390:HHT395 HRP390:HRP395 IBL390:IBL395 ILH390:ILH395 IVD390:IVD395 JEZ390:JEZ395 JOV390:JOV395 JYR390:JYR395 KIN390:KIN395 KSJ390:KSJ395 LCF390:LCF395 LMB390:LMB395 LVX390:LVX395 MFT390:MFT395 MPP390:MPP395 MZL390:MZL395 NJH390:NJH395 NTD390:NTD395 OCZ390:OCZ395 OMV390:OMV395 OWR390:OWR395 PGN390:PGN395 PQJ390:PQJ395 QAF390:QAF395 QKB390:QKB395 QTX390:QTX395 RDT390:RDT395 RNP390:RNP395 RXL390:RXL395 SHH390:SHH395 SRD390:SRD395 TAZ390:TAZ395 TKV390:TKV395 TUR390:TUR395 UEN390:UEN395 UOJ390:UOJ395 UYF390:UYF395 VIB390:VIB395 VRX390:VRX395 WBT390:WBT395 WLP390:WLP395 E360:E362 WLO247:WLO248 E115:E121 E123:E129 IY123:IY129 SU123:SU129 ACQ123:ACQ129 AMM123:AMM129 AWI123:AWI129 BGE123:BGE129 BQA123:BQA129 BZW123:BZW129 CJS123:CJS129 CTO123:CTO129 DDK123:DDK129 DNG123:DNG129 DXC123:DXC129 EGY123:EGY129 EQU123:EQU129 FAQ123:FAQ129 FKM123:FKM129 FUI123:FUI129 GEE123:GEE129 GOA123:GOA129 GXW123:GXW129 HHS123:HHS129 HRO123:HRO129 IBK123:IBK129 ILG123:ILG129 IVC123:IVC129 JEY123:JEY129 JOU123:JOU129 JYQ123:JYQ129 KIM123:KIM129 KSI123:KSI129 LCE123:LCE129 LMA123:LMA129 LVW123:LVW129 MFS123:MFS129 MPO123:MPO129 MZK123:MZK129 NJG123:NJG129 NTC123:NTC129 OCY123:OCY129 OMU123:OMU129 OWQ123:OWQ129 PGM123:PGM129 PQI123:PQI129 QAE123:QAE129 QKA123:QKA129 QTW123:QTW129 RDS123:RDS129 RNO123:RNO129 RXK123:RXK129 SHG123:SHG129 SRC123:SRC129 TAY123:TAY129 TKU123:TKU129 TUQ123:TUQ129 UEM123:UEM129 UOI123:UOI129 UYE123:UYE129 VIA123:VIA129 VRW123:VRW129 WBS123:WBS129 WLO123:WLO129 WVK123:WVK129 IY131:IY143 SU131:SU143 ACQ131:ACQ143 AMM131:AMM143 AWI131:AWI143 BGE131:BGE143 BQA131:BQA143 BZW131:BZW143 CJS131:CJS143 CTO131:CTO143 DDK131:DDK143 DNG131:DNG143 DXC131:DXC143 EGY131:EGY143 EQU131:EQU143 FAQ131:FAQ143 FKM131:FKM143 FUI131:FUI143 GEE131:GEE143 GOA131:GOA143 GXW131:GXW143 HHS131:HHS143 HRO131:HRO143 IBK131:IBK143 ILG131:ILG143 IVC131:IVC143 JEY131:JEY143 JOU131:JOU143 JYQ131:JYQ143 KIM131:KIM143 KSI131:KSI143 LCE131:LCE143 LMA131:LMA143 LVW131:LVW143 MFS131:MFS143 MPO131:MPO143 MZK131:MZK143 NJG131:NJG143 NTC131:NTC143 OCY131:OCY143 OMU131:OMU143 OWQ131:OWQ143 PGM131:PGM143 PQI131:PQI143 QAE131:QAE143 QKA131:QKA143 QTW131:QTW143 RDS131:RDS143 RNO131:RNO143 RXK131:RXK143 SHG131:SHG143 SRC131:SRC143 TAY131:TAY143 TKU131:TKU143 TUQ131:TUQ143 UEM131:UEM143 UOI131:UOI143 UYE131:UYE143 VIA131:VIA143 VRW131:VRW143 WBS131:WBS143 WLO131:WLO143 WVK131:WVK143 IY115:IY121 SU115:SU121 ACQ115:ACQ121 AMM115:AMM121 AWI115:AWI121 BGE115:BGE121 BQA115:BQA121 BZW115:BZW121 CJS115:CJS121 CTO115:CTO121 DDK115:DDK121 DNG115:DNG121 DXC115:DXC121 EGY115:EGY121 EQU115:EQU121 FAQ115:FAQ121 FKM115:FKM121 FUI115:FUI121 GEE115:GEE121 GOA115:GOA121 GXW115:GXW121 HHS115:HHS121 HRO115:HRO121 IBK115:IBK121 ILG115:ILG121 IVC115:IVC121 JEY115:JEY121 JOU115:JOU121 JYQ115:JYQ121 KIM115:KIM121 KSI115:KSI121 LCE115:LCE121 LMA115:LMA121 LVW115:LVW121 MFS115:MFS121 MPO115:MPO121 MZK115:MZK121 NJG115:NJG121 NTC115:NTC121 OCY115:OCY121 OMU115:OMU121 OWQ115:OWQ121 PGM115:PGM121 PQI115:PQI121 QAE115:QAE121 QKA115:QKA121 QTW115:QTW121 RDS115:RDS121 RNO115:RNO121 RXK115:RXK121 SHG115:SHG121 SRC115:SRC121 TAY115:TAY121 TKU115:TKU121 TUQ115:TUQ121 UEM115:UEM121 UOI115:UOI121 UYE115:UYE121 VIA115:VIA121 VRW115:VRW121 WBS115:WBS121 WLO115:WLO121 WVK115:WVK121 WVK90:WVK91 E107:E113 IY107:IY113 SU107:SU113 ACQ107:ACQ113 AMM107:AMM113 AWI107:AWI113 BGE107:BGE113 BQA107:BQA113 BZW107:BZW113 CJS107:CJS113 CTO107:CTO113 DDK107:DDK113 DNG107:DNG113 DXC107:DXC113 EGY107:EGY113 EQU107:EQU113 FAQ107:FAQ113 FKM107:FKM113 FUI107:FUI113 GEE107:GEE113 GOA107:GOA113 GXW107:GXW113 HHS107:HHS113 HRO107:HRO113 IBK107:IBK113 ILG107:ILG113 IVC107:IVC113 JEY107:JEY113 JOU107:JOU113 JYQ107:JYQ113 KIM107:KIM113 KSI107:KSI113 LCE107:LCE113 LMA107:LMA113 LVW107:LVW113 MFS107:MFS113 MPO107:MPO113 MZK107:MZK113 NJG107:NJG113 NTC107:NTC113 OCY107:OCY113 OMU107:OMU113 OWQ107:OWQ113 PGM107:PGM113 PQI107:PQI113 QAE107:QAE113 QKA107:QKA113 QTW107:QTW113 RDS107:RDS113 RNO107:RNO113 RXK107:RXK113 SHG107:SHG113 SRC107:SRC113 TAY107:TAY113 TKU107:TKU113 TUQ107:TUQ113 UEM107:UEM113 UOI107:UOI113 UYE107:UYE113 VIA107:VIA113 VRW107:VRW113 WBS107:WBS113 WLO107:WLO113 WVK107:WVK113 E103:E105 IY103:IY105 SU103:SU105 ACQ103:ACQ105 AMM103:AMM105 AWI103:AWI105 BGE103:BGE105 BQA103:BQA105 BZW103:BZW105 CJS103:CJS105 CTO103:CTO105 DDK103:DDK105 DNG103:DNG105 DXC103:DXC105 EGY103:EGY105 EQU103:EQU105 FAQ103:FAQ105 FKM103:FKM105 FUI103:FUI105 GEE103:GEE105 GOA103:GOA105 GXW103:GXW105 HHS103:HHS105 HRO103:HRO105 IBK103:IBK105 ILG103:ILG105 IVC103:IVC105 JEY103:JEY105 JOU103:JOU105 JYQ103:JYQ105 KIM103:KIM105 KSI103:KSI105 LCE103:LCE105 LMA103:LMA105 LVW103:LVW105 MFS103:MFS105 MPO103:MPO105 MZK103:MZK105 NJG103:NJG105 NTC103:NTC105 OCY103:OCY105 OMU103:OMU105 OWQ103:OWQ105 PGM103:PGM105 PQI103:PQI105 QAE103:QAE105 QKA103:QKA105 QTW103:QTW105 RDS103:RDS105 RNO103:RNO105 RXK103:RXK105 SHG103:SHG105 SRC103:SRC105 TAY103:TAY105 TKU103:TKU105 TUQ103:TUQ105 UEM103:UEM105 UOI103:UOI105 UYE103:UYE105 VIA103:VIA105 VRW103:VRW105 WBS103:WBS105 WLO103:WLO105 WVK103:WVK105 E100:E101 IY100:IY101 SU100:SU101 ACQ100:ACQ101 AMM100:AMM101 AWI100:AWI101 BGE100:BGE101 BQA100:BQA101 BZW100:BZW101 CJS100:CJS101 CTO100:CTO101 DDK100:DDK101 DNG100:DNG101 DXC100:DXC101 EGY100:EGY101 EQU100:EQU101 FAQ100:FAQ101 FKM100:FKM101 FUI100:FUI101 GEE100:GEE101 GOA100:GOA101 GXW100:GXW101 HHS100:HHS101 HRO100:HRO101 IBK100:IBK101 ILG100:ILG101 IVC100:IVC101 JEY100:JEY101 JOU100:JOU101 JYQ100:JYQ101 KIM100:KIM101 KSI100:KSI101 LCE100:LCE101 LMA100:LMA101 LVW100:LVW101 MFS100:MFS101 MPO100:MPO101 MZK100:MZK101 NJG100:NJG101 NTC100:NTC101 OCY100:OCY101 OMU100:OMU101 OWQ100:OWQ101 PGM100:PGM101 PQI100:PQI101 QAE100:QAE101 QKA100:QKA101 QTW100:QTW101 RDS100:RDS101 RNO100:RNO101 RXK100:RXK101 SHG100:SHG101 SRC100:SRC101 TAY100:TAY101 TKU100:TKU101 TUQ100:TUQ101 UEM100:UEM101 UOI100:UOI101 UYE100:UYE101 VIA100:VIA101 VRW100:VRW101 WBS100:WBS101 WLO100:WLO101 WVK100:WVK101 E96:E98 IY96:IY98 SU96:SU98 ACQ96:ACQ98 AMM96:AMM98 AWI96:AWI98 BGE96:BGE98 BQA96:BQA98 BZW96:BZW98 CJS96:CJS98 CTO96:CTO98 DDK96:DDK98 DNG96:DNG98 DXC96:DXC98 EGY96:EGY98 EQU96:EQU98 FAQ96:FAQ98 FKM96:FKM98 FUI96:FUI98 GEE96:GEE98 GOA96:GOA98 GXW96:GXW98 HHS96:HHS98 HRO96:HRO98 IBK96:IBK98 ILG96:ILG98 IVC96:IVC98 JEY96:JEY98 JOU96:JOU98 JYQ96:JYQ98 KIM96:KIM98 KSI96:KSI98 LCE96:LCE98 LMA96:LMA98 LVW96:LVW98 MFS96:MFS98 MPO96:MPO98 MZK96:MZK98 NJG96:NJG98 NTC96:NTC98 OCY96:OCY98 OMU96:OMU98 OWQ96:OWQ98 PGM96:PGM98 PQI96:PQI98 QAE96:QAE98 QKA96:QKA98 QTW96:QTW98 RDS96:RDS98 RNO96:RNO98 RXK96:RXK98 SHG96:SHG98 SRC96:SRC98 TAY96:TAY98 TKU96:TKU98 TUQ96:TUQ98 UEM96:UEM98 UOI96:UOI98 UYE96:UYE98 VIA96:VIA98 VRW96:VRW98 WBS96:WBS98 WLO96:WLO98 WVK96:WVK98 E94 IY94 SU94 ACQ94 AMM94 AWI94 BGE94 BQA94 BZW94 CJS94 CTO94 DDK94 DNG94 DXC94 EGY94 EQU94 FAQ94 FKM94 FUI94 GEE94 GOA94 GXW94 HHS94 HRO94 IBK94 ILG94 IVC94 JEY94 JOU94 JYQ94 KIM94 KSI94 LCE94 LMA94 LVW94 MFS94 MPO94 MZK94 NJG94 NTC94 OCY94 OMU94 OWQ94 PGM94 PQI94 QAE94 QKA94 QTW94 RDS94 RNO94 RXK94 SHG94 SRC94 TAY94 TKU94 TUQ94 UEM94 UOI94 UYE94 VIA94 VRW94 WBS94 WLO94 WVK94 E90:E91 IY90:IY91 SU90:SU91 ACQ90:ACQ91 AMM90:AMM91 AWI90:AWI91 BGE90:BGE91 BQA90:BQA91 BZW90:BZW91 CJS90:CJS91 CTO90:CTO91 DDK90:DDK91 DNG90:DNG91 DXC90:DXC91 EGY90:EGY91 EQU90:EQU91 FAQ90:FAQ91 FKM90:FKM91 FUI90:FUI91 GEE90:GEE91 GOA90:GOA91 GXW90:GXW91 HHS90:HHS91 HRO90:HRO91 IBK90:IBK91 ILG90:ILG91 IVC90:IVC91 JEY90:JEY91 JOU90:JOU91 JYQ90:JYQ91 KIM90:KIM91 KSI90:KSI91 LCE90:LCE91 LMA90:LMA91 LVW90:LVW91 MFS90:MFS91 MPO90:MPO91 MZK90:MZK91 NJG90:NJG91 NTC90:NTC91 OCY90:OCY91 OMU90:OMU91 OWQ90:OWQ91 PGM90:PGM91 PQI90:PQI91 QAE90:QAE91 QKA90:QKA91 QTW90:QTW91 RDS90:RDS91 RNO90:RNO91 RXK90:RXK91 SHG90:SHG91 SRC90:SRC91 TAY90:TAY91 TKU90:TKU91 TUQ90:TUQ91 UEM90:UEM91 UOI90:UOI91 UYE90:UYE91 VIA90:VIA91 VRW90:VRW91 WBS90:WBS91 WLO90:WLO91 E288:E302 E272:E278 E280:E286 IY280:IY286 SU280:SU286 ACQ280:ACQ286 AMM280:AMM286 AWI280:AWI286 BGE280:BGE286 BQA280:BQA286 BZW280:BZW286 CJS280:CJS286 CTO280:CTO286 DDK280:DDK286 DNG280:DNG286 DXC280:DXC286 EGY280:EGY286 EQU280:EQU286 FAQ280:FAQ286 FKM280:FKM286 FUI280:FUI286 GEE280:GEE286 GOA280:GOA286 GXW280:GXW286 HHS280:HHS286 HRO280:HRO286 IBK280:IBK286 ILG280:ILG286 IVC280:IVC286 JEY280:JEY286 JOU280:JOU286 JYQ280:JYQ286 KIM280:KIM286 KSI280:KSI286 LCE280:LCE286 LMA280:LMA286 LVW280:LVW286 MFS280:MFS286 MPO280:MPO286 MZK280:MZK286 NJG280:NJG286 NTC280:NTC286 OCY280:OCY286 OMU280:OMU286 OWQ280:OWQ286 PGM280:PGM286 PQI280:PQI286 QAE280:QAE286 QKA280:QKA286 QTW280:QTW286 RDS280:RDS286 RNO280:RNO286 RXK280:RXK286 SHG280:SHG286 SRC280:SRC286 TAY280:TAY286 TKU280:TKU286 TUQ280:TUQ286 UEM280:UEM286 UOI280:UOI286 UYE280:UYE286 VIA280:VIA286 VRW280:VRW286 WBS280:WBS286 WLO280:WLO286 WVK280:WVK286 IY288:IY300 SU288:SU300 ACQ288:ACQ300 AMM288:AMM300 AWI288:AWI300 BGE288:BGE300 BQA288:BQA300 BZW288:BZW300 CJS288:CJS300 CTO288:CTO300 DDK288:DDK300 DNG288:DNG300 DXC288:DXC300 EGY288:EGY300 EQU288:EQU300 FAQ288:FAQ300 FKM288:FKM300 FUI288:FUI300 GEE288:GEE300 GOA288:GOA300 GXW288:GXW300 HHS288:HHS300 HRO288:HRO300 IBK288:IBK300 ILG288:ILG300 IVC288:IVC300 JEY288:JEY300 JOU288:JOU300 JYQ288:JYQ300 KIM288:KIM300 KSI288:KSI300 LCE288:LCE300 LMA288:LMA300 LVW288:LVW300 MFS288:MFS300 MPO288:MPO300 MZK288:MZK300 NJG288:NJG300 NTC288:NTC300 OCY288:OCY300 OMU288:OMU300 OWQ288:OWQ300 PGM288:PGM300 PQI288:PQI300 QAE288:QAE300 QKA288:QKA300 QTW288:QTW300 RDS288:RDS300 RNO288:RNO300 RXK288:RXK300 SHG288:SHG300 SRC288:SRC300 TAY288:TAY300 TKU288:TKU300 TUQ288:TUQ300 UEM288:UEM300 UOI288:UOI300 UYE288:UYE300 VIA288:VIA300 VRW288:VRW300 WBS288:WBS300 WLO288:WLO300 WVK288:WVK300 IY272:IY278 SU272:SU278 ACQ272:ACQ278 AMM272:AMM278 AWI272:AWI278 BGE272:BGE278 BQA272:BQA278 BZW272:BZW278 CJS272:CJS278 CTO272:CTO278 DDK272:DDK278 DNG272:DNG278 DXC272:DXC278 EGY272:EGY278 EQU272:EQU278 FAQ272:FAQ278 FKM272:FKM278 FUI272:FUI278 GEE272:GEE278 GOA272:GOA278 GXW272:GXW278 HHS272:HHS278 HRO272:HRO278 IBK272:IBK278 ILG272:ILG278 IVC272:IVC278 JEY272:JEY278 JOU272:JOU278 JYQ272:JYQ278 KIM272:KIM278 KSI272:KSI278 LCE272:LCE278 LMA272:LMA278 LVW272:LVW278 MFS272:MFS278 MPO272:MPO278 MZK272:MZK278 NJG272:NJG278 NTC272:NTC278 OCY272:OCY278 OMU272:OMU278 OWQ272:OWQ278 PGM272:PGM278 PQI272:PQI278 QAE272:QAE278 QKA272:QKA278 QTW272:QTW278 RDS272:RDS278 RNO272:RNO278 RXK272:RXK278 SHG272:SHG278 SRC272:SRC278 TAY272:TAY278 TKU272:TKU278 TUQ272:TUQ278 UEM272:UEM278 UOI272:UOI278 UYE272:UYE278 VIA272:VIA278 VRW272:VRW278 WBS272:WBS278 WLO272:WLO278 WVK272:WVK278 WVK247:WVK248 E264:E270 IY264:IY270 SU264:SU270 ACQ264:ACQ270 AMM264:AMM270 AWI264:AWI270 BGE264:BGE270 BQA264:BQA270 BZW264:BZW270 CJS264:CJS270 CTO264:CTO270 DDK264:DDK270 DNG264:DNG270 DXC264:DXC270 EGY264:EGY270 EQU264:EQU270 FAQ264:FAQ270 FKM264:FKM270 FUI264:FUI270 GEE264:GEE270 GOA264:GOA270 GXW264:GXW270 HHS264:HHS270 HRO264:HRO270 IBK264:IBK270 ILG264:ILG270 IVC264:IVC270 JEY264:JEY270 JOU264:JOU270 JYQ264:JYQ270 KIM264:KIM270 KSI264:KSI270 LCE264:LCE270 LMA264:LMA270 LVW264:LVW270 MFS264:MFS270 MPO264:MPO270 MZK264:MZK270 NJG264:NJG270 NTC264:NTC270 OCY264:OCY270 OMU264:OMU270 OWQ264:OWQ270 PGM264:PGM270 PQI264:PQI270 QAE264:QAE270 QKA264:QKA270 QTW264:QTW270 RDS264:RDS270 RNO264:RNO270 RXK264:RXK270 SHG264:SHG270 SRC264:SRC270 TAY264:TAY270 TKU264:TKU270 TUQ264:TUQ270 UEM264:UEM270 UOI264:UOI270 UYE264:UYE270 VIA264:VIA270 VRW264:VRW270 WBS264:WBS270 WLO264:WLO270 WVK264:WVK270 E260:E262 IY260:IY262 SU260:SU262 ACQ260:ACQ262 AMM260:AMM262 AWI260:AWI262 BGE260:BGE262 BQA260:BQA262 BZW260:BZW262 CJS260:CJS262 CTO260:CTO262 DDK260:DDK262 DNG260:DNG262 DXC260:DXC262 EGY260:EGY262 EQU260:EQU262 FAQ260:FAQ262 FKM260:FKM262 FUI260:FUI262 GEE260:GEE262 GOA260:GOA262 GXW260:GXW262 HHS260:HHS262 HRO260:HRO262 IBK260:IBK262 ILG260:ILG262 IVC260:IVC262 JEY260:JEY262 JOU260:JOU262 JYQ260:JYQ262 KIM260:KIM262 KSI260:KSI262 LCE260:LCE262 LMA260:LMA262 LVW260:LVW262 MFS260:MFS262 MPO260:MPO262 MZK260:MZK262 NJG260:NJG262 NTC260:NTC262 OCY260:OCY262 OMU260:OMU262 OWQ260:OWQ262 PGM260:PGM262 PQI260:PQI262 QAE260:QAE262 QKA260:QKA262 QTW260:QTW262 RDS260:RDS262 RNO260:RNO262 RXK260:RXK262 SHG260:SHG262 SRC260:SRC262 TAY260:TAY262 TKU260:TKU262 TUQ260:TUQ262 UEM260:UEM262 UOI260:UOI262 UYE260:UYE262 VIA260:VIA262 VRW260:VRW262 WBS260:WBS262 WLO260:WLO262 WVK260:WVK262 E257:E258 IY257:IY258 SU257:SU258 ACQ257:ACQ258 AMM257:AMM258 AWI257:AWI258 BGE257:BGE258 BQA257:BQA258 BZW257:BZW258 CJS257:CJS258 CTO257:CTO258 DDK257:DDK258 DNG257:DNG258 DXC257:DXC258 EGY257:EGY258 EQU257:EQU258 FAQ257:FAQ258 FKM257:FKM258 FUI257:FUI258 GEE257:GEE258 GOA257:GOA258 GXW257:GXW258 HHS257:HHS258 HRO257:HRO258 IBK257:IBK258 ILG257:ILG258 IVC257:IVC258 JEY257:JEY258 JOU257:JOU258 JYQ257:JYQ258 KIM257:KIM258 KSI257:KSI258 LCE257:LCE258 LMA257:LMA258 LVW257:LVW258 MFS257:MFS258 MPO257:MPO258 MZK257:MZK258 NJG257:NJG258 NTC257:NTC258 OCY257:OCY258 OMU257:OMU258 OWQ257:OWQ258 PGM257:PGM258 PQI257:PQI258 QAE257:QAE258 QKA257:QKA258 QTW257:QTW258 RDS257:RDS258 RNO257:RNO258 RXK257:RXK258 SHG257:SHG258 SRC257:SRC258 TAY257:TAY258 TKU257:TKU258 TUQ257:TUQ258 UEM257:UEM258 UOI257:UOI258 UYE257:UYE258 VIA257:VIA258 VRW257:VRW258 WBS257:WBS258 WLO257:WLO258 WVK257:WVK258 E253:E255 IY253:IY255 SU253:SU255 ACQ253:ACQ255 AMM253:AMM255 AWI253:AWI255 BGE253:BGE255 BQA253:BQA255 BZW253:BZW255 CJS253:CJS255 CTO253:CTO255 DDK253:DDK255 DNG253:DNG255 DXC253:DXC255 EGY253:EGY255 EQU253:EQU255 FAQ253:FAQ255 FKM253:FKM255 FUI253:FUI255 GEE253:GEE255 GOA253:GOA255 GXW253:GXW255 HHS253:HHS255 HRO253:HRO255 IBK253:IBK255 ILG253:ILG255 IVC253:IVC255 JEY253:JEY255 JOU253:JOU255 JYQ253:JYQ255 KIM253:KIM255 KSI253:KSI255 LCE253:LCE255 LMA253:LMA255 LVW253:LVW255 MFS253:MFS255 MPO253:MPO255 MZK253:MZK255 NJG253:NJG255 NTC253:NTC255 OCY253:OCY255 OMU253:OMU255 OWQ253:OWQ255 PGM253:PGM255 PQI253:PQI255 QAE253:QAE255 QKA253:QKA255 QTW253:QTW255 RDS253:RDS255 RNO253:RNO255 RXK253:RXK255 SHG253:SHG255 SRC253:SRC255 TAY253:TAY255 TKU253:TKU255 TUQ253:TUQ255 UEM253:UEM255 UOI253:UOI255 UYE253:UYE255 VIA253:VIA255 VRW253:VRW255 WBS253:WBS255 WLO253:WLO255 WVK253:WVK255 E251 IY251 SU251 ACQ251 AMM251 AWI251 BGE251 BQA251 BZW251 CJS251 CTO251 DDK251 DNG251 DXC251 EGY251 EQU251 FAQ251 FKM251 FUI251 GEE251 GOA251 GXW251 HHS251 HRO251 IBK251 ILG251 IVC251 JEY251 JOU251 JYQ251 KIM251 KSI251 LCE251 LMA251 LVW251 MFS251 MPO251 MZK251 NJG251 NTC251 OCY251 OMU251 OWQ251 PGM251 PQI251 QAE251 QKA251 QTW251 RDS251 RNO251 RXK251 SHG251 SRC251 TAY251 TKU251 TUQ251 UEM251 UOI251 UYE251 VIA251 VRW251 WBS251 WLO251 WVK251 E247:E248 IY247:IY248 SU247:SU248 ACQ247:ACQ248 AMM247:AMM248 AWI247:AWI248 BGE247:BGE248 BQA247:BQA248 BZW247:BZW248 CJS247:CJS248 CTO247:CTO248 DDK247:DDK248 DNG247:DNG248 DXC247:DXC248 EGY247:EGY248 EQU247:EQU248 FAQ247:FAQ248 FKM247:FKM248 FUI247:FUI248 GEE247:GEE248 GOA247:GOA248 GXW247:GXW248 HHS247:HHS248 HRO247:HRO248 IBK247:IBK248 ILG247:ILG248 IVC247:IVC248 JEY247:JEY248 JOU247:JOU248 JYQ247:JYQ248 KIM247:KIM248 KSI247:KSI248 LCE247:LCE248 LMA247:LMA248 LVW247:LVW248 MFS247:MFS248 MPO247:MPO248 MZK247:MZK248 NJG247:NJG248 NTC247:NTC248 OCY247:OCY248 OMU247:OMU248 OWQ247:OWQ248 PGM247:PGM248 PQI247:PQI248 QAE247:QAE248 QKA247:QKA248 QTW247:QTW248 RDS247:RDS248 RNO247:RNO248 RXK247:RXK248 SHG247:SHG248 SRC247:SRC248 TAY247:TAY248 TKU247:TKU248 TUQ247:TUQ248 UEM247:UEM248 UOI247:UOI248 UYE247:UYE248 VIA247:VIA248 VRW247:VRW248 WBS247:WBS248 E131:E145 WVK360:WVK362 WLO360:WLO362 WBS360:WBS362 VRW360:VRW362 VIA360:VIA362 UYE360:UYE362 UOI360:UOI362 UEM360:UEM362 TUQ360:TUQ362 TKU360:TKU362 TAY360:TAY362 SRC360:SRC362 SHG360:SHG362 RXK360:RXK362 RNO360:RNO362 RDS360:RDS362 QTW360:QTW362 QKA360:QKA362 QAE360:QAE362 PQI360:PQI362 PGM360:PGM362 OWQ360:OWQ362 OMU360:OMU362 OCY360:OCY362 NTC360:NTC362 NJG360:NJG362 MZK360:MZK362 MPO360:MPO362 MFS360:MFS362 LVW360:LVW362 LMA360:LMA362 LCE360:LCE362 KSI360:KSI362 KIM360:KIM362 JYQ360:JYQ362 JOU360:JOU362 JEY360:JEY362 IVC360:IVC362 ILG360:ILG362 IBK360:IBK362 HRO360:HRO362 HHS360:HHS362 GXW360:GXW362 GOA360:GOA362 GEE360:GEE362 FUI360:FUI362 FKM360:FKM362 FAQ360:FAQ362 EQU360:EQU362 EGY360:EGY362 DXC360:DXC362 DNG360:DNG362 DDK360:DDK362 CTO360:CTO362 CJS360:CJS362 BZW360:BZW362 BQA360:BQA362 BGE360:BGE362 AWI360:AWI362 AMM360:AMM362 ACQ360:ACQ362 SU360:SU362 IY360:IY362 WVL390:WVL395" xr:uid="{7B90006C-1011-4974-BB0B-C0DDA6D155D3}">
      <formula1>"G, F, S"</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C4C5B-C0EF-47AD-874F-1B862E5DAF59}">
  <sheetPr>
    <outlinePr summaryBelow="0" summaryRight="0"/>
  </sheetPr>
  <dimension ref="A1:DL104"/>
  <sheetViews>
    <sheetView topLeftCell="A89" workbookViewId="0">
      <selection activeCell="A91" sqref="A91:XFD97"/>
    </sheetView>
  </sheetViews>
  <sheetFormatPr defaultRowHeight="16.5" outlineLevelRow="2"/>
  <cols>
    <col min="1" max="1" width="25.140625" style="97" bestFit="1" customWidth="1"/>
    <col min="2" max="2" width="26.42578125" style="97" bestFit="1" customWidth="1"/>
    <col min="3" max="3" width="43.85546875" style="97" bestFit="1" customWidth="1"/>
    <col min="4" max="4" width="94.28515625" style="97" customWidth="1"/>
    <col min="5" max="9" width="9.140625" style="97" hidden="1" customWidth="1"/>
    <col min="10" max="10" width="6.42578125" style="97" hidden="1" customWidth="1"/>
    <col min="11" max="16" width="9.140625" style="97" hidden="1" customWidth="1"/>
    <col min="17" max="18" width="9.140625" style="97"/>
    <col min="19" max="19" width="8.85546875" style="97" customWidth="1"/>
    <col min="20" max="22" width="9.140625" style="97" hidden="1" customWidth="1"/>
    <col min="23" max="23" width="16.57031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720</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721</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COUNTIF($W$10:$W$759,"P")</f>
        <v>78</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COUNTIF($W$12:$W$4451,"F")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COUNTIF($W$12:$W$4451,"PE")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COUNTA($D$12:$D$4451)</f>
        <v>78</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82" t="s">
        <v>18</v>
      </c>
      <c r="F11" s="282" t="s">
        <v>19</v>
      </c>
      <c r="G11" s="282" t="s">
        <v>20</v>
      </c>
      <c r="H11" s="282" t="s">
        <v>18</v>
      </c>
      <c r="I11" s="282" t="s">
        <v>19</v>
      </c>
      <c r="J11" s="282" t="s">
        <v>20</v>
      </c>
      <c r="K11" s="282" t="s">
        <v>18</v>
      </c>
      <c r="L11" s="282" t="s">
        <v>19</v>
      </c>
      <c r="M11" s="282" t="s">
        <v>20</v>
      </c>
      <c r="N11" s="282" t="s">
        <v>18</v>
      </c>
      <c r="O11" s="282" t="s">
        <v>19</v>
      </c>
      <c r="P11" s="282" t="s">
        <v>20</v>
      </c>
      <c r="Q11" s="282" t="s">
        <v>18</v>
      </c>
      <c r="R11" s="282" t="s">
        <v>19</v>
      </c>
      <c r="S11" s="282" t="s">
        <v>20</v>
      </c>
      <c r="T11" s="282" t="s">
        <v>18</v>
      </c>
      <c r="U11" s="282" t="s">
        <v>19</v>
      </c>
      <c r="V11" s="282" t="s">
        <v>20</v>
      </c>
      <c r="W11" s="423"/>
      <c r="X11" s="427"/>
      <c r="Y11" s="428"/>
    </row>
    <row r="12" spans="1:116" s="14" customFormat="1" collapsed="1">
      <c r="A12" s="13" t="str">
        <f>IF(AND(D12="",D12=""),"",$D$3&amp;"_"&amp;ROW()-10-COUNTBLANK($D$10:D12))</f>
        <v/>
      </c>
      <c r="B12" s="429" t="s">
        <v>21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TTK_1</v>
      </c>
      <c r="B13" s="15" t="s">
        <v>22</v>
      </c>
      <c r="C13" s="15" t="s">
        <v>722</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19"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TTK_2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TTK_3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66" hidden="1" outlineLevel="1">
      <c r="A16" s="13" t="str">
        <f>IF(AND(D16="",D16=""),"",$D$3&amp;"_"&amp;ROW()-10-COUNTBLANK($D$10:D16))</f>
        <v>TTK_4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49.5" hidden="1" outlineLevel="1">
      <c r="A17" s="13" t="str">
        <f>IF(AND(D17="",D17=""),"",$D$3&amp;"_"&amp;ROW()-10-COUNTBLANK($D$10:D17))</f>
        <v>TTK_5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34.5" hidden="1" customHeight="1" outlineLevel="1">
      <c r="A18" s="13" t="str">
        <f>IF(AND(D18="",D18=""),"",$D$3&amp;"_"&amp;ROW()-10-COUNTBLANK($D$10:D18))</f>
        <v>TTK_6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28" customFormat="1" ht="33" hidden="1" outlineLevel="1">
      <c r="A19" s="13" t="str">
        <f>IF(AND(D19="",D19=""),"",$D$3&amp;"_"&amp;ROW()-10-COUNTBLANK($D$10:D19))</f>
        <v>TTK_7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16" s="178" customFormat="1" ht="21" customHeight="1" collapsed="1">
      <c r="A20" s="13" t="str">
        <f>IF(AND(D20="",D20=""),"",$D$3&amp;"_"&amp;ROW()-10-COUNTBLANK($D$10:D20))</f>
        <v/>
      </c>
      <c r="B20" s="469" t="s">
        <v>1139</v>
      </c>
      <c r="C20" s="470"/>
      <c r="D20" s="470"/>
      <c r="E20" s="470"/>
      <c r="F20" s="470"/>
      <c r="G20" s="470"/>
      <c r="H20" s="470"/>
      <c r="I20" s="470"/>
      <c r="J20" s="470"/>
      <c r="K20" s="470"/>
      <c r="L20" s="470"/>
      <c r="M20" s="470"/>
      <c r="N20" s="470"/>
      <c r="O20" s="470"/>
      <c r="P20" s="470"/>
      <c r="Q20" s="470"/>
      <c r="R20" s="470"/>
      <c r="S20" s="470"/>
      <c r="T20" s="470"/>
      <c r="U20" s="470"/>
      <c r="V20" s="470"/>
      <c r="W20" s="470"/>
      <c r="X20" s="471"/>
      <c r="Y20" s="239"/>
      <c r="Z20" s="239"/>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row>
    <row r="21" spans="1:116" s="178" customFormat="1" ht="97.5" hidden="1" customHeight="1" outlineLevel="1">
      <c r="A21" s="13" t="str">
        <f>IF(AND(D21="",D21=""),"",$D$3&amp;"_"&amp;ROW()-10-COUNTBLANK($D$10:D21))</f>
        <v>TTK_8</v>
      </c>
      <c r="B21" s="34" t="s">
        <v>46</v>
      </c>
      <c r="C21" s="35" t="s">
        <v>102</v>
      </c>
      <c r="D21" s="34" t="s">
        <v>48</v>
      </c>
      <c r="E21" s="36"/>
      <c r="F21" s="36"/>
      <c r="G21" s="36"/>
      <c r="H21" s="36"/>
      <c r="I21" s="36"/>
      <c r="J21" s="36"/>
      <c r="K21" s="36"/>
      <c r="L21" s="36"/>
      <c r="M21" s="36"/>
      <c r="N21" s="36"/>
      <c r="O21" s="37"/>
      <c r="P21" s="36"/>
      <c r="Q21" s="17" t="s">
        <v>24</v>
      </c>
      <c r="R21" s="17" t="s">
        <v>24</v>
      </c>
      <c r="S21" s="17" t="s">
        <v>24</v>
      </c>
      <c r="T21" s="17"/>
      <c r="U21" s="17"/>
      <c r="V21" s="17"/>
      <c r="W21" s="18" t="str">
        <f t="shared" ref="W21:W27" si="1">IF(OR(IF(M21="",IF(L21="",IF(K21="","",K21),L21),M21)="F",IF(P21="",IF(O21="",IF(N21="","",N21),O21),P21)="F",IF(S21="",IF(R21="",IF(Q21="","",Q21),R21),S21)="F",IF(V21="",IF(U21="",IF(T21="","",T21),U21),V21)="F")=TRUE,"F",IF(OR(IF(M21="",IF(L21="",IF(K21="","",K21),L21),M21)="PE",IF(P21="",IF(O21="",IF(N21="","",N21),O21),P21)="PE",IF(S21="",IF(R21="",IF(Q21="","",Q21),R21),S21)="PE",IF(V21="",IF(U21="",IF(T21="","",T21),U21),V21)="PE")=TRUE,"PE",IF(AND(IF(M21="",IF(L21="",IF(K21="","",K21),L21),M21)="",IF(P21="",IF(O21="",IF(N21="","",N21),O21),P21)="",IF(S21="",IF(R21="",IF(Q21="","",Q21),R21),S21)="",IF(V21="",IF(U21="",IF(T21="","",T21),U21),V21)="")=TRUE,"","P")))</f>
        <v>P</v>
      </c>
      <c r="X21" s="1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row>
    <row r="22" spans="1:116" s="178" customFormat="1" ht="79.5" hidden="1" customHeight="1" outlineLevel="1">
      <c r="A22" s="13" t="str">
        <f>IF(AND(D22="",D22=""),"",$D$3&amp;"_"&amp;ROW()-10-COUNTBLANK($D$10:D22))</f>
        <v>TTK_9</v>
      </c>
      <c r="B22" s="41" t="s">
        <v>49</v>
      </c>
      <c r="C22" s="42" t="s">
        <v>103</v>
      </c>
      <c r="D22" s="43" t="s">
        <v>51</v>
      </c>
      <c r="E22" s="44"/>
      <c r="F22" s="36"/>
      <c r="G22" s="36"/>
      <c r="H22" s="36"/>
      <c r="I22" s="36"/>
      <c r="J22" s="36"/>
      <c r="K22" s="36"/>
      <c r="L22" s="36"/>
      <c r="M22" s="36"/>
      <c r="N22" s="36"/>
      <c r="O22" s="37"/>
      <c r="P22" s="36"/>
      <c r="Q22" s="17" t="s">
        <v>24</v>
      </c>
      <c r="R22" s="17" t="s">
        <v>24</v>
      </c>
      <c r="S22" s="17" t="s">
        <v>24</v>
      </c>
      <c r="T22" s="17"/>
      <c r="U22" s="17"/>
      <c r="V22" s="17"/>
      <c r="W22" s="18" t="str">
        <f t="shared" si="1"/>
        <v>P</v>
      </c>
      <c r="X22" s="1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row>
    <row r="23" spans="1:116" s="178" customFormat="1" ht="79.5" hidden="1" customHeight="1" outlineLevel="1">
      <c r="A23" s="13" t="str">
        <f>IF(AND(D23="",D23=""),"",$D$3&amp;"_"&amp;ROW()-10-COUNTBLANK($D$10:D23))</f>
        <v>TTK_10</v>
      </c>
      <c r="B23" s="46" t="s">
        <v>52</v>
      </c>
      <c r="C23" s="42" t="s">
        <v>53</v>
      </c>
      <c r="D23" s="43" t="s">
        <v>54</v>
      </c>
      <c r="E23" s="44"/>
      <c r="F23" s="36"/>
      <c r="G23" s="36"/>
      <c r="H23" s="36"/>
      <c r="I23" s="36"/>
      <c r="J23" s="36"/>
      <c r="K23" s="36"/>
      <c r="L23" s="36"/>
      <c r="M23" s="36"/>
      <c r="N23" s="36"/>
      <c r="O23" s="37"/>
      <c r="P23" s="36"/>
      <c r="Q23" s="17" t="s">
        <v>24</v>
      </c>
      <c r="R23" s="17" t="s">
        <v>24</v>
      </c>
      <c r="S23" s="17" t="s">
        <v>24</v>
      </c>
      <c r="T23" s="17"/>
      <c r="U23" s="17"/>
      <c r="V23" s="17"/>
      <c r="W23" s="18" t="str">
        <f t="shared" si="1"/>
        <v>P</v>
      </c>
      <c r="X23" s="1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row>
    <row r="24" spans="1:116" s="178" customFormat="1" ht="99" hidden="1" customHeight="1" outlineLevel="1">
      <c r="A24" s="13" t="str">
        <f>IF(AND(D24="",D24=""),"",$D$3&amp;"_"&amp;ROW()-10-COUNTBLANK($D$10:D24))</f>
        <v>TTK_11</v>
      </c>
      <c r="B24" s="47" t="s">
        <v>55</v>
      </c>
      <c r="C24" s="42" t="s">
        <v>56</v>
      </c>
      <c r="D24" s="43" t="s">
        <v>54</v>
      </c>
      <c r="E24" s="44"/>
      <c r="F24" s="36"/>
      <c r="G24" s="36"/>
      <c r="H24" s="36"/>
      <c r="I24" s="36"/>
      <c r="J24" s="36"/>
      <c r="K24" s="36"/>
      <c r="L24" s="36"/>
      <c r="M24" s="36"/>
      <c r="N24" s="36"/>
      <c r="O24" s="37"/>
      <c r="P24" s="36"/>
      <c r="Q24" s="17" t="s">
        <v>24</v>
      </c>
      <c r="R24" s="17" t="s">
        <v>24</v>
      </c>
      <c r="S24" s="17" t="s">
        <v>24</v>
      </c>
      <c r="T24" s="17"/>
      <c r="U24" s="17"/>
      <c r="V24" s="17"/>
      <c r="W24" s="18" t="str">
        <f t="shared" si="1"/>
        <v>P</v>
      </c>
      <c r="X24" s="1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row>
    <row r="25" spans="1:116" s="178" customFormat="1" ht="84" hidden="1" customHeight="1" outlineLevel="1">
      <c r="A25" s="13" t="str">
        <f>IF(AND(D25="",D25=""),"",$D$3&amp;"_"&amp;ROW()-10-COUNTBLANK($D$10:D25))</f>
        <v>TTK_12</v>
      </c>
      <c r="B25" s="47" t="s">
        <v>57</v>
      </c>
      <c r="C25" s="42" t="s">
        <v>58</v>
      </c>
      <c r="D25" s="43" t="s">
        <v>54</v>
      </c>
      <c r="E25" s="44"/>
      <c r="F25" s="36"/>
      <c r="G25" s="36"/>
      <c r="H25" s="36"/>
      <c r="I25" s="36"/>
      <c r="J25" s="36"/>
      <c r="K25" s="36"/>
      <c r="L25" s="36"/>
      <c r="M25" s="36"/>
      <c r="N25" s="36"/>
      <c r="O25" s="37"/>
      <c r="P25" s="36"/>
      <c r="Q25" s="17" t="s">
        <v>24</v>
      </c>
      <c r="R25" s="17" t="s">
        <v>24</v>
      </c>
      <c r="S25" s="17" t="s">
        <v>24</v>
      </c>
      <c r="T25" s="17"/>
      <c r="U25" s="17"/>
      <c r="V25" s="17"/>
      <c r="W25" s="18" t="str">
        <f t="shared" si="1"/>
        <v>P</v>
      </c>
      <c r="X25" s="1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row>
    <row r="26" spans="1:116" s="178" customFormat="1" ht="40.5" hidden="1" customHeight="1" outlineLevel="1">
      <c r="A26" s="13" t="str">
        <f>IF(AND(D26="",D26=""),"",$D$3&amp;"_"&amp;ROW()-10-COUNTBLANK($D$10:D26))</f>
        <v>TTK_13</v>
      </c>
      <c r="B26" s="47" t="s">
        <v>59</v>
      </c>
      <c r="C26" s="42" t="s">
        <v>60</v>
      </c>
      <c r="D26" s="43" t="s">
        <v>61</v>
      </c>
      <c r="E26" s="44"/>
      <c r="F26" s="36"/>
      <c r="G26" s="36"/>
      <c r="H26" s="36"/>
      <c r="I26" s="36"/>
      <c r="J26" s="36"/>
      <c r="K26" s="36"/>
      <c r="L26" s="36"/>
      <c r="M26" s="36"/>
      <c r="N26" s="36"/>
      <c r="O26" s="37"/>
      <c r="P26" s="36"/>
      <c r="Q26" s="17" t="s">
        <v>24</v>
      </c>
      <c r="R26" s="17" t="s">
        <v>24</v>
      </c>
      <c r="S26" s="17" t="s">
        <v>24</v>
      </c>
      <c r="T26" s="17"/>
      <c r="U26" s="17"/>
      <c r="V26" s="17"/>
      <c r="W26" s="18" t="str">
        <f t="shared" si="1"/>
        <v>P</v>
      </c>
      <c r="X26" s="1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row>
    <row r="27" spans="1:116" s="178" customFormat="1" ht="33" hidden="1" outlineLevel="1">
      <c r="A27" s="13" t="str">
        <f>IF(AND(D27="",D27=""),"",$D$3&amp;"_"&amp;ROW()-10-COUNTBLANK($D$10:D27))</f>
        <v>TTK_14</v>
      </c>
      <c r="B27" s="47" t="s">
        <v>62</v>
      </c>
      <c r="C27" s="42" t="s">
        <v>63</v>
      </c>
      <c r="D27" s="43" t="s">
        <v>64</v>
      </c>
      <c r="E27" s="44"/>
      <c r="F27" s="36"/>
      <c r="G27" s="36"/>
      <c r="H27" s="36"/>
      <c r="I27" s="36"/>
      <c r="J27" s="36"/>
      <c r="K27" s="36"/>
      <c r="L27" s="36"/>
      <c r="M27" s="36"/>
      <c r="N27" s="36"/>
      <c r="O27" s="37"/>
      <c r="P27" s="36"/>
      <c r="Q27" s="17" t="s">
        <v>24</v>
      </c>
      <c r="R27" s="17" t="s">
        <v>24</v>
      </c>
      <c r="S27" s="17" t="s">
        <v>24</v>
      </c>
      <c r="T27" s="17"/>
      <c r="U27" s="17"/>
      <c r="V27" s="17"/>
      <c r="W27" s="18" t="str">
        <f t="shared" si="1"/>
        <v>P</v>
      </c>
      <c r="X27" s="1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row>
    <row r="28" spans="1:116" s="178" customFormat="1" ht="21" customHeight="1" collapsed="1">
      <c r="A28" s="13" t="str">
        <f>IF(AND(D28="",D28=""),"",$D$3&amp;"_"&amp;ROW()-10-COUNTBLANK($D$10:D28))</f>
        <v/>
      </c>
      <c r="B28" s="469" t="s">
        <v>1140</v>
      </c>
      <c r="C28" s="470"/>
      <c r="D28" s="470"/>
      <c r="E28" s="470"/>
      <c r="F28" s="470"/>
      <c r="G28" s="470"/>
      <c r="H28" s="470"/>
      <c r="I28" s="470"/>
      <c r="J28" s="470"/>
      <c r="K28" s="470"/>
      <c r="L28" s="470"/>
      <c r="M28" s="470"/>
      <c r="N28" s="470"/>
      <c r="O28" s="470"/>
      <c r="P28" s="470"/>
      <c r="Q28" s="470"/>
      <c r="R28" s="470"/>
      <c r="S28" s="470"/>
      <c r="T28" s="470"/>
      <c r="U28" s="470"/>
      <c r="V28" s="470"/>
      <c r="W28" s="470"/>
      <c r="X28" s="471"/>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row>
    <row r="29" spans="1:116" s="178" customFormat="1" ht="97.5" hidden="1" customHeight="1" outlineLevel="1">
      <c r="A29" s="13" t="str">
        <f>IF(AND(D29="",D29=""),"",$D$3&amp;"_"&amp;ROW()-10-COUNTBLANK($D$10:D29))</f>
        <v>TTK_15</v>
      </c>
      <c r="B29" s="34" t="s">
        <v>46</v>
      </c>
      <c r="C29" s="35" t="s">
        <v>102</v>
      </c>
      <c r="D29" s="34" t="s">
        <v>48</v>
      </c>
      <c r="E29" s="36"/>
      <c r="F29" s="36"/>
      <c r="G29" s="36"/>
      <c r="H29" s="36"/>
      <c r="I29" s="36"/>
      <c r="J29" s="36"/>
      <c r="K29" s="36"/>
      <c r="L29" s="36"/>
      <c r="M29" s="36"/>
      <c r="N29" s="36"/>
      <c r="O29" s="37"/>
      <c r="P29" s="36"/>
      <c r="Q29" s="17" t="s">
        <v>24</v>
      </c>
      <c r="R29" s="17" t="s">
        <v>24</v>
      </c>
      <c r="S29" s="17" t="s">
        <v>24</v>
      </c>
      <c r="T29" s="17"/>
      <c r="U29" s="17"/>
      <c r="V29" s="17"/>
      <c r="W29" s="18" t="str">
        <f t="shared" ref="W29:W35" si="2">IF(OR(IF(M29="",IF(L29="",IF(K29="","",K29),L29),M29)="F",IF(P29="",IF(O29="",IF(N29="","",N29),O29),P29)="F",IF(S29="",IF(R29="",IF(Q29="","",Q29),R29),S29)="F",IF(V29="",IF(U29="",IF(T29="","",T29),U29),V29)="F")=TRUE,"F",IF(OR(IF(M29="",IF(L29="",IF(K29="","",K29),L29),M29)="PE",IF(P29="",IF(O29="",IF(N29="","",N29),O29),P29)="PE",IF(S29="",IF(R29="",IF(Q29="","",Q29),R29),S29)="PE",IF(V29="",IF(U29="",IF(T29="","",T29),U29),V29)="PE")=TRUE,"PE",IF(AND(IF(M29="",IF(L29="",IF(K29="","",K29),L29),M29)="",IF(P29="",IF(O29="",IF(N29="","",N29),O29),P29)="",IF(S29="",IF(R29="",IF(Q29="","",Q29),R29),S29)="",IF(V29="",IF(U29="",IF(T29="","",T29),U29),V29)="")=TRUE,"","P")))</f>
        <v>P</v>
      </c>
      <c r="X29" s="19"/>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row>
    <row r="30" spans="1:116" s="178" customFormat="1" ht="79.5" hidden="1" customHeight="1" outlineLevel="1">
      <c r="A30" s="13" t="str">
        <f>IF(AND(D30="",D30=""),"",$D$3&amp;"_"&amp;ROW()-10-COUNTBLANK($D$10:D30))</f>
        <v>TTK_16</v>
      </c>
      <c r="B30" s="41" t="s">
        <v>49</v>
      </c>
      <c r="C30" s="42" t="s">
        <v>103</v>
      </c>
      <c r="D30" s="43" t="s">
        <v>51</v>
      </c>
      <c r="E30" s="44"/>
      <c r="F30" s="36"/>
      <c r="G30" s="36"/>
      <c r="H30" s="36"/>
      <c r="I30" s="36"/>
      <c r="J30" s="36"/>
      <c r="K30" s="36"/>
      <c r="L30" s="36"/>
      <c r="M30" s="36"/>
      <c r="N30" s="36"/>
      <c r="O30" s="37"/>
      <c r="P30" s="36"/>
      <c r="Q30" s="17" t="s">
        <v>24</v>
      </c>
      <c r="R30" s="17" t="s">
        <v>24</v>
      </c>
      <c r="S30" s="17" t="s">
        <v>24</v>
      </c>
      <c r="T30" s="17"/>
      <c r="U30" s="17"/>
      <c r="V30" s="17"/>
      <c r="W30" s="18" t="str">
        <f t="shared" si="2"/>
        <v>P</v>
      </c>
      <c r="X30" s="1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row>
    <row r="31" spans="1:116" s="178" customFormat="1" ht="79.5" hidden="1" customHeight="1" outlineLevel="1">
      <c r="A31" s="13" t="str">
        <f>IF(AND(D31="",D31=""),"",$D$3&amp;"_"&amp;ROW()-10-COUNTBLANK($D$10:D31))</f>
        <v>TTK_17</v>
      </c>
      <c r="B31" s="46" t="s">
        <v>52</v>
      </c>
      <c r="C31" s="42" t="s">
        <v>53</v>
      </c>
      <c r="D31" s="43" t="s">
        <v>54</v>
      </c>
      <c r="E31" s="44"/>
      <c r="F31" s="36"/>
      <c r="G31" s="36"/>
      <c r="H31" s="36"/>
      <c r="I31" s="36"/>
      <c r="J31" s="36"/>
      <c r="K31" s="36"/>
      <c r="L31" s="36"/>
      <c r="M31" s="36"/>
      <c r="N31" s="36"/>
      <c r="O31" s="37"/>
      <c r="P31" s="36"/>
      <c r="Q31" s="17" t="s">
        <v>24</v>
      </c>
      <c r="R31" s="17" t="s">
        <v>24</v>
      </c>
      <c r="S31" s="17" t="s">
        <v>24</v>
      </c>
      <c r="T31" s="17"/>
      <c r="U31" s="17"/>
      <c r="V31" s="17"/>
      <c r="W31" s="18" t="str">
        <f t="shared" si="2"/>
        <v>P</v>
      </c>
      <c r="X31" s="1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row>
    <row r="32" spans="1:116" s="178" customFormat="1" ht="99" hidden="1" customHeight="1" outlineLevel="1">
      <c r="A32" s="13" t="str">
        <f>IF(AND(D32="",D32=""),"",$D$3&amp;"_"&amp;ROW()-10-COUNTBLANK($D$10:D32))</f>
        <v>TTK_18</v>
      </c>
      <c r="B32" s="47" t="s">
        <v>55</v>
      </c>
      <c r="C32" s="42" t="s">
        <v>56</v>
      </c>
      <c r="D32" s="43" t="s">
        <v>54</v>
      </c>
      <c r="E32" s="44"/>
      <c r="F32" s="36"/>
      <c r="G32" s="36"/>
      <c r="H32" s="36"/>
      <c r="I32" s="36"/>
      <c r="J32" s="36"/>
      <c r="K32" s="36"/>
      <c r="L32" s="36"/>
      <c r="M32" s="36"/>
      <c r="N32" s="36"/>
      <c r="O32" s="37"/>
      <c r="P32" s="36"/>
      <c r="Q32" s="17" t="s">
        <v>24</v>
      </c>
      <c r="R32" s="17" t="s">
        <v>24</v>
      </c>
      <c r="S32" s="17" t="s">
        <v>24</v>
      </c>
      <c r="T32" s="17"/>
      <c r="U32" s="17"/>
      <c r="V32" s="17"/>
      <c r="W32" s="18" t="str">
        <f t="shared" si="2"/>
        <v>P</v>
      </c>
      <c r="X32" s="1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39"/>
      <c r="AW32" s="239"/>
      <c r="AX32" s="239"/>
      <c r="AY32" s="239"/>
      <c r="AZ32" s="239"/>
      <c r="BA32" s="239"/>
    </row>
    <row r="33" spans="1:116" s="178" customFormat="1" ht="84" hidden="1" customHeight="1" outlineLevel="1">
      <c r="A33" s="13" t="str">
        <f>IF(AND(D33="",D33=""),"",$D$3&amp;"_"&amp;ROW()-10-COUNTBLANK($D$10:D33))</f>
        <v>TTK_19</v>
      </c>
      <c r="B33" s="47" t="s">
        <v>57</v>
      </c>
      <c r="C33" s="42" t="s">
        <v>58</v>
      </c>
      <c r="D33" s="43" t="s">
        <v>54</v>
      </c>
      <c r="E33" s="44"/>
      <c r="F33" s="36"/>
      <c r="G33" s="36"/>
      <c r="H33" s="36"/>
      <c r="I33" s="36"/>
      <c r="J33" s="36"/>
      <c r="K33" s="36"/>
      <c r="L33" s="36"/>
      <c r="M33" s="36"/>
      <c r="N33" s="36"/>
      <c r="O33" s="37"/>
      <c r="P33" s="36"/>
      <c r="Q33" s="17" t="s">
        <v>24</v>
      </c>
      <c r="R33" s="17" t="s">
        <v>24</v>
      </c>
      <c r="S33" s="17" t="s">
        <v>24</v>
      </c>
      <c r="T33" s="17"/>
      <c r="U33" s="17"/>
      <c r="V33" s="17"/>
      <c r="W33" s="18" t="str">
        <f t="shared" si="2"/>
        <v>P</v>
      </c>
      <c r="X33" s="1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39"/>
      <c r="AW33" s="239"/>
      <c r="AX33" s="239"/>
      <c r="AY33" s="239"/>
      <c r="AZ33" s="239"/>
      <c r="BA33" s="239"/>
    </row>
    <row r="34" spans="1:116" s="178" customFormat="1" ht="40.5" hidden="1" customHeight="1" outlineLevel="1">
      <c r="A34" s="13" t="str">
        <f>IF(AND(D34="",D34=""),"",$D$3&amp;"_"&amp;ROW()-10-COUNTBLANK($D$10:D34))</f>
        <v>TTK_20</v>
      </c>
      <c r="B34" s="47" t="s">
        <v>59</v>
      </c>
      <c r="C34" s="42" t="s">
        <v>60</v>
      </c>
      <c r="D34" s="43" t="s">
        <v>61</v>
      </c>
      <c r="E34" s="44"/>
      <c r="F34" s="36"/>
      <c r="G34" s="36"/>
      <c r="H34" s="36"/>
      <c r="I34" s="36"/>
      <c r="J34" s="36"/>
      <c r="K34" s="36"/>
      <c r="L34" s="36"/>
      <c r="M34" s="36"/>
      <c r="N34" s="36"/>
      <c r="O34" s="37"/>
      <c r="P34" s="36"/>
      <c r="Q34" s="17" t="s">
        <v>24</v>
      </c>
      <c r="R34" s="17" t="s">
        <v>24</v>
      </c>
      <c r="S34" s="17" t="s">
        <v>24</v>
      </c>
      <c r="T34" s="17"/>
      <c r="U34" s="17"/>
      <c r="V34" s="17"/>
      <c r="W34" s="18" t="str">
        <f t="shared" si="2"/>
        <v>P</v>
      </c>
      <c r="X34" s="1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row>
    <row r="35" spans="1:116" s="178" customFormat="1" ht="33" hidden="1" outlineLevel="1">
      <c r="A35" s="13" t="str">
        <f>IF(AND(D35="",D35=""),"",$D$3&amp;"_"&amp;ROW()-10-COUNTBLANK($D$10:D35))</f>
        <v>TTK_21</v>
      </c>
      <c r="B35" s="47" t="s">
        <v>62</v>
      </c>
      <c r="C35" s="42" t="s">
        <v>63</v>
      </c>
      <c r="D35" s="43" t="s">
        <v>64</v>
      </c>
      <c r="E35" s="44"/>
      <c r="F35" s="36"/>
      <c r="G35" s="36"/>
      <c r="H35" s="36"/>
      <c r="I35" s="36"/>
      <c r="J35" s="36"/>
      <c r="K35" s="36"/>
      <c r="L35" s="36"/>
      <c r="M35" s="36"/>
      <c r="N35" s="36"/>
      <c r="O35" s="37"/>
      <c r="P35" s="36"/>
      <c r="Q35" s="17" t="s">
        <v>24</v>
      </c>
      <c r="R35" s="17" t="s">
        <v>24</v>
      </c>
      <c r="S35" s="17" t="s">
        <v>24</v>
      </c>
      <c r="T35" s="17"/>
      <c r="U35" s="17"/>
      <c r="V35" s="17"/>
      <c r="W35" s="18" t="str">
        <f t="shared" si="2"/>
        <v>P</v>
      </c>
      <c r="X35" s="1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39"/>
      <c r="AW35" s="239"/>
      <c r="AX35" s="239"/>
      <c r="AY35" s="239"/>
      <c r="AZ35" s="239"/>
      <c r="BA35" s="239"/>
    </row>
    <row r="36" spans="1:116" s="243" customFormat="1" ht="15.75" customHeight="1" collapsed="1">
      <c r="A36" s="13" t="str">
        <f>IF(AND(D36="",D36=""),"",$D$3&amp;"_"&amp;ROW()-10-COUNTBLANK($D$10:D36))</f>
        <v/>
      </c>
      <c r="B36" s="485" t="s">
        <v>1141</v>
      </c>
      <c r="C36" s="486"/>
      <c r="D36" s="486"/>
      <c r="E36" s="486"/>
      <c r="F36" s="486"/>
      <c r="G36" s="486"/>
      <c r="H36" s="486"/>
      <c r="I36" s="486"/>
      <c r="J36" s="486"/>
      <c r="K36" s="486"/>
      <c r="L36" s="486"/>
      <c r="M36" s="486"/>
      <c r="N36" s="486"/>
      <c r="O36" s="486"/>
      <c r="P36" s="486"/>
      <c r="Q36" s="486"/>
      <c r="R36" s="486"/>
      <c r="S36" s="486"/>
      <c r="T36" s="486"/>
      <c r="U36" s="486"/>
      <c r="V36" s="486"/>
      <c r="W36" s="486"/>
      <c r="X36" s="487"/>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c r="BQ36" s="240"/>
      <c r="BR36" s="240"/>
      <c r="BS36" s="240"/>
      <c r="BT36" s="240"/>
      <c r="BU36" s="240"/>
      <c r="BV36" s="240"/>
      <c r="BW36" s="240"/>
      <c r="BX36" s="240"/>
      <c r="BY36" s="240"/>
      <c r="BZ36" s="240"/>
      <c r="CA36" s="240"/>
      <c r="CB36" s="240"/>
      <c r="CC36" s="240"/>
      <c r="CD36" s="240"/>
      <c r="CE36" s="240"/>
      <c r="CF36" s="240"/>
      <c r="CG36" s="241"/>
      <c r="CH36" s="242"/>
      <c r="CI36" s="242"/>
      <c r="CJ36" s="242"/>
      <c r="CK36" s="242"/>
      <c r="CL36" s="242"/>
      <c r="CM36" s="242"/>
      <c r="CN36" s="242"/>
      <c r="CO36" s="242"/>
      <c r="CP36" s="242"/>
      <c r="CQ36" s="242"/>
      <c r="CR36" s="242"/>
      <c r="CS36" s="242"/>
      <c r="CT36" s="242"/>
      <c r="CU36" s="242"/>
      <c r="CV36" s="242"/>
      <c r="CW36" s="242"/>
      <c r="CX36" s="242"/>
      <c r="CY36" s="242"/>
      <c r="CZ36" s="242"/>
      <c r="DA36" s="242"/>
      <c r="DB36" s="242"/>
      <c r="DC36" s="242"/>
      <c r="DD36" s="242"/>
      <c r="DE36" s="242"/>
      <c r="DF36" s="242"/>
      <c r="DG36" s="242"/>
      <c r="DH36" s="242"/>
      <c r="DI36" s="242"/>
      <c r="DJ36" s="242"/>
      <c r="DK36" s="242"/>
      <c r="DL36" s="242"/>
    </row>
    <row r="37" spans="1:116" s="244" customFormat="1" ht="81" hidden="1" customHeight="1" outlineLevel="1">
      <c r="A37" s="13" t="str">
        <f>IF(AND(D37="",D37=""),"",$D$3&amp;"_"&amp;ROW()-10-COUNTBLANK($D$10:D37))</f>
        <v>TTK_22</v>
      </c>
      <c r="B37" s="69" t="s">
        <v>197</v>
      </c>
      <c r="C37" s="69" t="s">
        <v>198</v>
      </c>
      <c r="D37" s="69" t="s">
        <v>947</v>
      </c>
      <c r="E37" s="83"/>
      <c r="F37" s="83"/>
      <c r="G37" s="83"/>
      <c r="H37" s="83"/>
      <c r="I37" s="83"/>
      <c r="J37" s="83"/>
      <c r="K37" s="83"/>
      <c r="L37" s="83"/>
      <c r="M37" s="83"/>
      <c r="N37" s="83"/>
      <c r="O37" s="83"/>
      <c r="P37" s="83"/>
      <c r="Q37" s="17" t="s">
        <v>24</v>
      </c>
      <c r="R37" s="17" t="s">
        <v>24</v>
      </c>
      <c r="S37" s="17" t="s">
        <v>24</v>
      </c>
      <c r="T37" s="17"/>
      <c r="U37" s="17"/>
      <c r="V37" s="17"/>
      <c r="W37" s="18" t="str">
        <f t="shared" ref="W37:W41" si="3">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c r="BQ37" s="240"/>
      <c r="BR37" s="240"/>
      <c r="BS37" s="240"/>
      <c r="BT37" s="240"/>
      <c r="BU37" s="240"/>
      <c r="BV37" s="240"/>
      <c r="BW37" s="240"/>
      <c r="BX37" s="240"/>
      <c r="BY37" s="240"/>
      <c r="BZ37" s="240"/>
      <c r="CA37" s="240"/>
      <c r="CB37" s="240"/>
      <c r="CC37" s="240"/>
      <c r="CD37" s="240"/>
      <c r="CE37" s="240"/>
      <c r="CF37" s="240"/>
      <c r="CG37" s="240"/>
      <c r="CH37" s="240"/>
      <c r="CI37" s="240"/>
      <c r="CJ37" s="240"/>
      <c r="CK37" s="240"/>
      <c r="CL37" s="240"/>
      <c r="CM37" s="240"/>
      <c r="CN37" s="240"/>
      <c r="CO37" s="240"/>
      <c r="CP37" s="240"/>
      <c r="CQ37" s="240"/>
      <c r="CR37" s="240"/>
      <c r="CS37" s="240"/>
      <c r="CT37" s="240"/>
      <c r="CU37" s="240"/>
      <c r="CV37" s="240"/>
      <c r="CW37" s="240"/>
      <c r="CX37" s="240"/>
      <c r="CY37" s="240"/>
      <c r="CZ37" s="240"/>
      <c r="DA37" s="240"/>
      <c r="DB37" s="240"/>
      <c r="DC37" s="240"/>
      <c r="DD37" s="240"/>
      <c r="DE37" s="240"/>
      <c r="DF37" s="240"/>
      <c r="DG37" s="240"/>
      <c r="DH37" s="240"/>
      <c r="DI37" s="240"/>
      <c r="DJ37" s="240"/>
      <c r="DK37" s="240"/>
      <c r="DL37" s="240"/>
    </row>
    <row r="38" spans="1:116" s="244" customFormat="1" ht="81" hidden="1" customHeight="1" outlineLevel="1">
      <c r="A38" s="13" t="str">
        <f>IF(AND(D38="",D38=""),"",$D$3&amp;"_"&amp;ROW()-10-COUNTBLANK($D$10:D38))</f>
        <v>TTK_23</v>
      </c>
      <c r="B38" s="69" t="s">
        <v>109</v>
      </c>
      <c r="C38" s="69" t="s">
        <v>200</v>
      </c>
      <c r="D38" s="69" t="s">
        <v>201</v>
      </c>
      <c r="E38" s="83"/>
      <c r="F38" s="83"/>
      <c r="G38" s="83"/>
      <c r="H38" s="83"/>
      <c r="I38" s="83"/>
      <c r="J38" s="83"/>
      <c r="K38" s="83"/>
      <c r="L38" s="83"/>
      <c r="M38" s="83"/>
      <c r="N38" s="83"/>
      <c r="O38" s="83"/>
      <c r="P38" s="83"/>
      <c r="Q38" s="17" t="s">
        <v>24</v>
      </c>
      <c r="R38" s="17" t="s">
        <v>24</v>
      </c>
      <c r="S38" s="17" t="s">
        <v>24</v>
      </c>
      <c r="T38" s="17"/>
      <c r="U38" s="17"/>
      <c r="V38" s="17"/>
      <c r="W38" s="18" t="str">
        <f t="shared" si="3"/>
        <v>P</v>
      </c>
      <c r="X38" s="19"/>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c r="BQ38" s="240"/>
      <c r="BR38" s="240"/>
      <c r="BS38" s="240"/>
      <c r="BT38" s="240"/>
      <c r="BU38" s="240"/>
      <c r="BV38" s="240"/>
      <c r="BW38" s="240"/>
      <c r="BX38" s="240"/>
      <c r="BY38" s="240"/>
      <c r="BZ38" s="240"/>
      <c r="CA38" s="240"/>
      <c r="CB38" s="240"/>
      <c r="CC38" s="240"/>
      <c r="CD38" s="240"/>
      <c r="CE38" s="240"/>
      <c r="CF38" s="240"/>
      <c r="CG38" s="240"/>
      <c r="CH38" s="240"/>
      <c r="CI38" s="240"/>
      <c r="CJ38" s="240"/>
      <c r="CK38" s="240"/>
      <c r="CL38" s="240"/>
      <c r="CM38" s="240"/>
      <c r="CN38" s="240"/>
      <c r="CO38" s="240"/>
      <c r="CP38" s="240"/>
      <c r="CQ38" s="240"/>
      <c r="CR38" s="240"/>
      <c r="CS38" s="240"/>
      <c r="CT38" s="240"/>
      <c r="CU38" s="240"/>
      <c r="CV38" s="240"/>
      <c r="CW38" s="240"/>
      <c r="CX38" s="240"/>
      <c r="CY38" s="240"/>
      <c r="CZ38" s="240"/>
      <c r="DA38" s="240"/>
      <c r="DB38" s="240"/>
      <c r="DC38" s="240"/>
      <c r="DD38" s="240"/>
      <c r="DE38" s="240"/>
      <c r="DF38" s="240"/>
      <c r="DG38" s="240"/>
      <c r="DH38" s="240"/>
      <c r="DI38" s="240"/>
      <c r="DJ38" s="240"/>
      <c r="DK38" s="240"/>
      <c r="DL38" s="240"/>
    </row>
    <row r="39" spans="1:116" s="244" customFormat="1" ht="81" hidden="1" customHeight="1" outlineLevel="1">
      <c r="A39" s="13" t="str">
        <f>IF(AND(D39="",D39=""),"",$D$3&amp;"_"&amp;ROW()-10-COUNTBLANK($D$10:D39))</f>
        <v>TTK_24</v>
      </c>
      <c r="B39" s="84" t="s">
        <v>205</v>
      </c>
      <c r="C39" s="84" t="s">
        <v>206</v>
      </c>
      <c r="D39" s="84" t="s">
        <v>207</v>
      </c>
      <c r="E39" s="83"/>
      <c r="F39" s="83"/>
      <c r="G39" s="83"/>
      <c r="H39" s="83"/>
      <c r="I39" s="83"/>
      <c r="J39" s="83"/>
      <c r="K39" s="83"/>
      <c r="L39" s="83"/>
      <c r="M39" s="83"/>
      <c r="N39" s="83"/>
      <c r="O39" s="83"/>
      <c r="P39" s="83"/>
      <c r="Q39" s="17" t="s">
        <v>24</v>
      </c>
      <c r="R39" s="17" t="s">
        <v>24</v>
      </c>
      <c r="S39" s="17" t="s">
        <v>24</v>
      </c>
      <c r="T39" s="17"/>
      <c r="U39" s="17"/>
      <c r="V39" s="17"/>
      <c r="W39" s="18" t="str">
        <f t="shared" si="3"/>
        <v>P</v>
      </c>
      <c r="X39" s="19"/>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c r="BQ39" s="240"/>
      <c r="BR39" s="240"/>
      <c r="BS39" s="240"/>
      <c r="BT39" s="240"/>
      <c r="BU39" s="240"/>
      <c r="BV39" s="240"/>
      <c r="BW39" s="240"/>
      <c r="BX39" s="240"/>
      <c r="BY39" s="240"/>
      <c r="BZ39" s="240"/>
      <c r="CA39" s="240"/>
      <c r="CB39" s="240"/>
      <c r="CC39" s="240"/>
      <c r="CD39" s="240"/>
      <c r="CE39" s="240"/>
      <c r="CF39" s="240"/>
      <c r="CG39" s="240"/>
      <c r="CH39" s="240"/>
      <c r="CI39" s="240"/>
      <c r="CJ39" s="240"/>
      <c r="CK39" s="240"/>
      <c r="CL39" s="240"/>
      <c r="CM39" s="240"/>
      <c r="CN39" s="240"/>
      <c r="CO39" s="240"/>
      <c r="CP39" s="240"/>
      <c r="CQ39" s="240"/>
      <c r="CR39" s="240"/>
      <c r="CS39" s="240"/>
      <c r="CT39" s="240"/>
      <c r="CU39" s="240"/>
      <c r="CV39" s="240"/>
      <c r="CW39" s="240"/>
      <c r="CX39" s="240"/>
      <c r="CY39" s="240"/>
      <c r="CZ39" s="240"/>
      <c r="DA39" s="240"/>
      <c r="DB39" s="240"/>
      <c r="DC39" s="240"/>
      <c r="DD39" s="240"/>
      <c r="DE39" s="240"/>
      <c r="DF39" s="240"/>
      <c r="DG39" s="240"/>
      <c r="DH39" s="240"/>
      <c r="DI39" s="240"/>
      <c r="DJ39" s="240"/>
      <c r="DK39" s="240"/>
      <c r="DL39" s="240"/>
    </row>
    <row r="40" spans="1:116" s="246" customFormat="1" ht="59.25" hidden="1" customHeight="1" outlineLevel="1">
      <c r="A40" s="13" t="str">
        <f>IF(AND(D40="",D40=""),"",$D$3&amp;"_"&amp;ROW()-10-COUNTBLANK($D$10:D40))</f>
        <v>TTK_25</v>
      </c>
      <c r="B40" s="35" t="s">
        <v>208</v>
      </c>
      <c r="C40" s="35" t="s">
        <v>209</v>
      </c>
      <c r="D40" s="35" t="s">
        <v>210</v>
      </c>
      <c r="E40" s="222"/>
      <c r="F40" s="222"/>
      <c r="G40" s="222"/>
      <c r="H40" s="222"/>
      <c r="I40" s="222"/>
      <c r="J40" s="222"/>
      <c r="K40" s="222"/>
      <c r="L40" s="222"/>
      <c r="M40" s="222"/>
      <c r="N40" s="222"/>
      <c r="O40" s="222"/>
      <c r="P40" s="222"/>
      <c r="Q40" s="17" t="s">
        <v>24</v>
      </c>
      <c r="R40" s="17" t="s">
        <v>24</v>
      </c>
      <c r="S40" s="17" t="s">
        <v>24</v>
      </c>
      <c r="T40" s="17"/>
      <c r="U40" s="17"/>
      <c r="V40" s="17"/>
      <c r="W40" s="18" t="str">
        <f t="shared" si="3"/>
        <v>P</v>
      </c>
      <c r="X40" s="19"/>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5"/>
      <c r="AX40" s="245"/>
      <c r="AY40" s="245"/>
      <c r="AZ40" s="245"/>
      <c r="BA40" s="245"/>
      <c r="BB40" s="245"/>
      <c r="BC40" s="245"/>
      <c r="BD40" s="245"/>
      <c r="BE40" s="245"/>
      <c r="BF40" s="245"/>
      <c r="BG40" s="245"/>
      <c r="BH40" s="245"/>
      <c r="BI40" s="245"/>
      <c r="BJ40" s="245"/>
      <c r="BK40" s="245"/>
      <c r="BL40" s="245"/>
      <c r="BM40" s="245"/>
      <c r="BN40" s="245"/>
      <c r="BO40" s="245"/>
      <c r="BP40" s="245"/>
      <c r="BQ40" s="245"/>
      <c r="BR40" s="245"/>
      <c r="BS40" s="245"/>
      <c r="BT40" s="245"/>
      <c r="BU40" s="245"/>
      <c r="BV40" s="245"/>
      <c r="BW40" s="245"/>
      <c r="BX40" s="245"/>
      <c r="BY40" s="245"/>
      <c r="BZ40" s="245"/>
      <c r="CA40" s="245"/>
      <c r="CB40" s="245"/>
      <c r="CC40" s="245"/>
      <c r="CD40" s="245"/>
      <c r="CE40" s="245"/>
      <c r="CF40" s="245"/>
      <c r="CG40" s="245"/>
      <c r="CH40" s="245"/>
      <c r="CI40" s="245"/>
      <c r="CJ40" s="245"/>
      <c r="CK40" s="245"/>
      <c r="CL40" s="245"/>
      <c r="CM40" s="245"/>
      <c r="CN40" s="245"/>
      <c r="CO40" s="245"/>
      <c r="CP40" s="245"/>
      <c r="CQ40" s="245"/>
      <c r="CR40" s="245"/>
      <c r="CS40" s="245"/>
      <c r="CT40" s="245"/>
      <c r="CU40" s="245"/>
      <c r="CV40" s="245"/>
      <c r="CW40" s="245"/>
      <c r="CX40" s="245"/>
      <c r="CY40" s="245"/>
      <c r="CZ40" s="245"/>
      <c r="DA40" s="245"/>
      <c r="DB40" s="245"/>
      <c r="DC40" s="245"/>
      <c r="DD40" s="245"/>
      <c r="DE40" s="245"/>
      <c r="DF40" s="245"/>
      <c r="DG40" s="245"/>
      <c r="DH40" s="245"/>
      <c r="DI40" s="245"/>
      <c r="DJ40" s="245"/>
      <c r="DK40" s="245"/>
      <c r="DL40" s="245"/>
    </row>
    <row r="41" spans="1:116" s="246" customFormat="1" ht="81" hidden="1" customHeight="1" outlineLevel="1">
      <c r="A41" s="13" t="str">
        <f>IF(AND(D41="",D41=""),"",$D$3&amp;"_"&amp;ROW()-10-COUNTBLANK($D$10:D41))</f>
        <v>TTK_26</v>
      </c>
      <c r="B41" s="35" t="s">
        <v>211</v>
      </c>
      <c r="C41" s="35" t="s">
        <v>212</v>
      </c>
      <c r="D41" s="35" t="s">
        <v>213</v>
      </c>
      <c r="E41" s="222"/>
      <c r="F41" s="222"/>
      <c r="G41" s="222"/>
      <c r="H41" s="222"/>
      <c r="I41" s="222"/>
      <c r="J41" s="222"/>
      <c r="K41" s="222"/>
      <c r="L41" s="222"/>
      <c r="M41" s="222"/>
      <c r="N41" s="222"/>
      <c r="O41" s="222"/>
      <c r="P41" s="222"/>
      <c r="Q41" s="17" t="s">
        <v>24</v>
      </c>
      <c r="R41" s="17" t="s">
        <v>24</v>
      </c>
      <c r="S41" s="17" t="s">
        <v>24</v>
      </c>
      <c r="T41" s="17"/>
      <c r="U41" s="17"/>
      <c r="V41" s="17"/>
      <c r="W41" s="18" t="str">
        <f t="shared" si="3"/>
        <v>P</v>
      </c>
      <c r="X41" s="19"/>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row>
    <row r="42" spans="1:116" s="178" customFormat="1" ht="21" customHeight="1" collapsed="1">
      <c r="A42" s="13" t="str">
        <f>IF(AND(D42="",D42=""),"",$D$3&amp;"_"&amp;ROW()-10-COUNTBLANK($D$10:D42))</f>
        <v/>
      </c>
      <c r="B42" s="469" t="s">
        <v>1142</v>
      </c>
      <c r="C42" s="470"/>
      <c r="D42" s="470"/>
      <c r="E42" s="470"/>
      <c r="F42" s="470"/>
      <c r="G42" s="470"/>
      <c r="H42" s="470"/>
      <c r="I42" s="470"/>
      <c r="J42" s="470"/>
      <c r="K42" s="470"/>
      <c r="L42" s="470"/>
      <c r="M42" s="470"/>
      <c r="N42" s="470"/>
      <c r="O42" s="470"/>
      <c r="P42" s="470"/>
      <c r="Q42" s="470"/>
      <c r="R42" s="470"/>
      <c r="S42" s="470"/>
      <c r="T42" s="470"/>
      <c r="U42" s="470"/>
      <c r="V42" s="470"/>
      <c r="W42" s="470"/>
      <c r="X42" s="471"/>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row>
    <row r="43" spans="1:116" s="178" customFormat="1" ht="97.5" hidden="1" customHeight="1" outlineLevel="1">
      <c r="A43" s="13" t="str">
        <f>IF(AND(D43="",D43=""),"",$D$3&amp;"_"&amp;ROW()-10-COUNTBLANK($D$10:D43))</f>
        <v>TTK_27</v>
      </c>
      <c r="B43" s="34" t="s">
        <v>46</v>
      </c>
      <c r="C43" s="35" t="s">
        <v>102</v>
      </c>
      <c r="D43" s="34" t="s">
        <v>48</v>
      </c>
      <c r="E43" s="36"/>
      <c r="F43" s="36"/>
      <c r="G43" s="36"/>
      <c r="H43" s="36"/>
      <c r="I43" s="36"/>
      <c r="J43" s="36"/>
      <c r="K43" s="36"/>
      <c r="L43" s="36"/>
      <c r="M43" s="36"/>
      <c r="N43" s="36"/>
      <c r="O43" s="37"/>
      <c r="P43" s="36"/>
      <c r="Q43" s="17" t="s">
        <v>24</v>
      </c>
      <c r="R43" s="17" t="s">
        <v>24</v>
      </c>
      <c r="S43" s="17" t="s">
        <v>24</v>
      </c>
      <c r="T43" s="17"/>
      <c r="U43" s="17"/>
      <c r="V43" s="17"/>
      <c r="W43" s="18" t="str">
        <f t="shared" ref="W43:W49" si="4">IF(OR(IF(M43="",IF(L43="",IF(K43="","",K43),L43),M43)="F",IF(P43="",IF(O43="",IF(N43="","",N43),O43),P43)="F",IF(S43="",IF(R43="",IF(Q43="","",Q43),R43),S43)="F",IF(V43="",IF(U43="",IF(T43="","",T43),U43),V43)="F")=TRUE,"F",IF(OR(IF(M43="",IF(L43="",IF(K43="","",K43),L43),M43)="PE",IF(P43="",IF(O43="",IF(N43="","",N43),O43),P43)="PE",IF(S43="",IF(R43="",IF(Q43="","",Q43),R43),S43)="PE",IF(V43="",IF(U43="",IF(T43="","",T43),U43),V43)="PE")=TRUE,"PE",IF(AND(IF(M43="",IF(L43="",IF(K43="","",K43),L43),M43)="",IF(P43="",IF(O43="",IF(N43="","",N43),O43),P43)="",IF(S43="",IF(R43="",IF(Q43="","",Q43),R43),S43)="",IF(V43="",IF(U43="",IF(T43="","",T43),U43),V43)="")=TRUE,"","P")))</f>
        <v>P</v>
      </c>
      <c r="X43" s="1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row>
    <row r="44" spans="1:116" s="178" customFormat="1" ht="79.5" hidden="1" customHeight="1" outlineLevel="1">
      <c r="A44" s="13" t="str">
        <f>IF(AND(D44="",D44=""),"",$D$3&amp;"_"&amp;ROW()-10-COUNTBLANK($D$10:D44))</f>
        <v>TTK_28</v>
      </c>
      <c r="B44" s="41" t="s">
        <v>49</v>
      </c>
      <c r="C44" s="42" t="s">
        <v>103</v>
      </c>
      <c r="D44" s="43" t="s">
        <v>51</v>
      </c>
      <c r="E44" s="44"/>
      <c r="F44" s="36"/>
      <c r="G44" s="36"/>
      <c r="H44" s="36"/>
      <c r="I44" s="36"/>
      <c r="J44" s="36"/>
      <c r="K44" s="36"/>
      <c r="L44" s="36"/>
      <c r="M44" s="36"/>
      <c r="N44" s="36"/>
      <c r="O44" s="37"/>
      <c r="P44" s="36"/>
      <c r="Q44" s="17" t="s">
        <v>24</v>
      </c>
      <c r="R44" s="17" t="s">
        <v>24</v>
      </c>
      <c r="S44" s="17" t="s">
        <v>24</v>
      </c>
      <c r="T44" s="17"/>
      <c r="U44" s="17"/>
      <c r="V44" s="17"/>
      <c r="W44" s="18" t="str">
        <f t="shared" si="4"/>
        <v>P</v>
      </c>
      <c r="X44" s="1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178" customFormat="1" ht="79.5" hidden="1" customHeight="1" outlineLevel="1">
      <c r="A45" s="13" t="str">
        <f>IF(AND(D45="",D45=""),"",$D$3&amp;"_"&amp;ROW()-10-COUNTBLANK($D$10:D45))</f>
        <v>TTK_29</v>
      </c>
      <c r="B45" s="46" t="s">
        <v>52</v>
      </c>
      <c r="C45" s="42" t="s">
        <v>53</v>
      </c>
      <c r="D45" s="43" t="s">
        <v>54</v>
      </c>
      <c r="E45" s="44"/>
      <c r="F45" s="36"/>
      <c r="G45" s="36"/>
      <c r="H45" s="36"/>
      <c r="I45" s="36"/>
      <c r="J45" s="36"/>
      <c r="K45" s="36"/>
      <c r="L45" s="36"/>
      <c r="M45" s="36"/>
      <c r="N45" s="36"/>
      <c r="O45" s="37"/>
      <c r="P45" s="36"/>
      <c r="Q45" s="17" t="s">
        <v>24</v>
      </c>
      <c r="R45" s="17" t="s">
        <v>24</v>
      </c>
      <c r="S45" s="17" t="s">
        <v>24</v>
      </c>
      <c r="T45" s="17"/>
      <c r="U45" s="17"/>
      <c r="V45" s="17"/>
      <c r="W45" s="18" t="str">
        <f t="shared" si="4"/>
        <v>P</v>
      </c>
      <c r="X45" s="1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row>
    <row r="46" spans="1:116" s="178" customFormat="1" ht="99" hidden="1" customHeight="1" outlineLevel="1">
      <c r="A46" s="13" t="str">
        <f>IF(AND(D46="",D46=""),"",$D$3&amp;"_"&amp;ROW()-10-COUNTBLANK($D$10:D46))</f>
        <v>TTK_30</v>
      </c>
      <c r="B46" s="47" t="s">
        <v>55</v>
      </c>
      <c r="C46" s="42" t="s">
        <v>56</v>
      </c>
      <c r="D46" s="43" t="s">
        <v>54</v>
      </c>
      <c r="E46" s="44"/>
      <c r="F46" s="36"/>
      <c r="G46" s="36"/>
      <c r="H46" s="36"/>
      <c r="I46" s="36"/>
      <c r="J46" s="36"/>
      <c r="K46" s="36"/>
      <c r="L46" s="36"/>
      <c r="M46" s="36"/>
      <c r="N46" s="36"/>
      <c r="O46" s="37"/>
      <c r="P46" s="36"/>
      <c r="Q46" s="17" t="s">
        <v>24</v>
      </c>
      <c r="R46" s="17" t="s">
        <v>24</v>
      </c>
      <c r="S46" s="17" t="s">
        <v>24</v>
      </c>
      <c r="T46" s="17"/>
      <c r="U46" s="17"/>
      <c r="V46" s="17"/>
      <c r="W46" s="18" t="str">
        <f t="shared" si="4"/>
        <v>P</v>
      </c>
      <c r="X46" s="1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39"/>
      <c r="AW46" s="239"/>
      <c r="AX46" s="239"/>
      <c r="AY46" s="239"/>
      <c r="AZ46" s="239"/>
      <c r="BA46" s="239"/>
    </row>
    <row r="47" spans="1:116" s="178" customFormat="1" ht="84" hidden="1" customHeight="1" outlineLevel="1">
      <c r="A47" s="13" t="str">
        <f>IF(AND(D47="",D47=""),"",$D$3&amp;"_"&amp;ROW()-10-COUNTBLANK($D$10:D47))</f>
        <v>TTK_31</v>
      </c>
      <c r="B47" s="47" t="s">
        <v>57</v>
      </c>
      <c r="C47" s="42" t="s">
        <v>58</v>
      </c>
      <c r="D47" s="43" t="s">
        <v>54</v>
      </c>
      <c r="E47" s="44"/>
      <c r="F47" s="36"/>
      <c r="G47" s="36"/>
      <c r="H47" s="36"/>
      <c r="I47" s="36"/>
      <c r="J47" s="36"/>
      <c r="K47" s="36"/>
      <c r="L47" s="36"/>
      <c r="M47" s="36"/>
      <c r="N47" s="36"/>
      <c r="O47" s="37"/>
      <c r="P47" s="36"/>
      <c r="Q47" s="17" t="s">
        <v>24</v>
      </c>
      <c r="R47" s="17" t="s">
        <v>24</v>
      </c>
      <c r="S47" s="17" t="s">
        <v>24</v>
      </c>
      <c r="T47" s="17"/>
      <c r="U47" s="17"/>
      <c r="V47" s="17"/>
      <c r="W47" s="18" t="str">
        <f t="shared" si="4"/>
        <v>P</v>
      </c>
      <c r="X47" s="1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row>
    <row r="48" spans="1:116" s="178" customFormat="1" ht="40.5" hidden="1" customHeight="1" outlineLevel="1">
      <c r="A48" s="13" t="str">
        <f>IF(AND(D48="",D48=""),"",$D$3&amp;"_"&amp;ROW()-10-COUNTBLANK($D$10:D48))</f>
        <v>TTK_32</v>
      </c>
      <c r="B48" s="47" t="s">
        <v>59</v>
      </c>
      <c r="C48" s="42" t="s">
        <v>60</v>
      </c>
      <c r="D48" s="43" t="s">
        <v>61</v>
      </c>
      <c r="E48" s="44"/>
      <c r="F48" s="36"/>
      <c r="G48" s="36"/>
      <c r="H48" s="36"/>
      <c r="I48" s="36"/>
      <c r="J48" s="36"/>
      <c r="K48" s="36"/>
      <c r="L48" s="36"/>
      <c r="M48" s="36"/>
      <c r="N48" s="36"/>
      <c r="O48" s="37"/>
      <c r="P48" s="36"/>
      <c r="Q48" s="17" t="s">
        <v>24</v>
      </c>
      <c r="R48" s="17" t="s">
        <v>24</v>
      </c>
      <c r="S48" s="17" t="s">
        <v>24</v>
      </c>
      <c r="T48" s="17"/>
      <c r="U48" s="17"/>
      <c r="V48" s="17"/>
      <c r="W48" s="18" t="str">
        <f t="shared" si="4"/>
        <v>P</v>
      </c>
      <c r="X48" s="19"/>
      <c r="Y48" s="239"/>
      <c r="Z48" s="239"/>
      <c r="AA48" s="239"/>
      <c r="AB48" s="239"/>
      <c r="AC48" s="239"/>
      <c r="AD48" s="239"/>
      <c r="AE48" s="239"/>
      <c r="AF48" s="239"/>
      <c r="AG48" s="239"/>
      <c r="AH48" s="239"/>
      <c r="AI48" s="239"/>
      <c r="AJ48" s="239"/>
      <c r="AK48" s="239"/>
      <c r="AL48" s="239"/>
      <c r="AM48" s="239"/>
      <c r="AN48" s="239"/>
      <c r="AO48" s="239"/>
      <c r="AP48" s="239"/>
      <c r="AQ48" s="239"/>
      <c r="AR48" s="239"/>
      <c r="AS48" s="239"/>
      <c r="AT48" s="239"/>
      <c r="AU48" s="239"/>
      <c r="AV48" s="239"/>
      <c r="AW48" s="239"/>
      <c r="AX48" s="239"/>
      <c r="AY48" s="239"/>
      <c r="AZ48" s="239"/>
      <c r="BA48" s="239"/>
    </row>
    <row r="49" spans="1:116" s="178" customFormat="1" ht="33" hidden="1" outlineLevel="1">
      <c r="A49" s="13" t="str">
        <f>IF(AND(D49="",D49=""),"",$D$3&amp;"_"&amp;ROW()-10-COUNTBLANK($D$10:D49))</f>
        <v>TTK_33</v>
      </c>
      <c r="B49" s="47" t="s">
        <v>62</v>
      </c>
      <c r="C49" s="42" t="s">
        <v>63</v>
      </c>
      <c r="D49" s="43" t="s">
        <v>64</v>
      </c>
      <c r="E49" s="44"/>
      <c r="F49" s="36"/>
      <c r="G49" s="36"/>
      <c r="H49" s="36"/>
      <c r="I49" s="36"/>
      <c r="J49" s="36"/>
      <c r="K49" s="36"/>
      <c r="L49" s="36"/>
      <c r="M49" s="36"/>
      <c r="N49" s="36"/>
      <c r="O49" s="37"/>
      <c r="P49" s="36"/>
      <c r="Q49" s="17" t="s">
        <v>24</v>
      </c>
      <c r="R49" s="17" t="s">
        <v>24</v>
      </c>
      <c r="S49" s="17" t="s">
        <v>24</v>
      </c>
      <c r="T49" s="17"/>
      <c r="U49" s="17"/>
      <c r="V49" s="17"/>
      <c r="W49" s="18" t="str">
        <f t="shared" si="4"/>
        <v>P</v>
      </c>
      <c r="X49" s="1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row>
    <row r="50" spans="1:116" s="243" customFormat="1" ht="15.75" customHeight="1" collapsed="1">
      <c r="A50" s="13" t="str">
        <f>IF(AND(D50="",D50=""),"",$D$3&amp;"_"&amp;ROW()-10-COUNTBLANK($D$10:D50))</f>
        <v/>
      </c>
      <c r="B50" s="485" t="s">
        <v>1143</v>
      </c>
      <c r="C50" s="486"/>
      <c r="D50" s="486"/>
      <c r="E50" s="486"/>
      <c r="F50" s="486"/>
      <c r="G50" s="486"/>
      <c r="H50" s="486"/>
      <c r="I50" s="486"/>
      <c r="J50" s="486"/>
      <c r="K50" s="486"/>
      <c r="L50" s="486"/>
      <c r="M50" s="486"/>
      <c r="N50" s="486"/>
      <c r="O50" s="486"/>
      <c r="P50" s="486"/>
      <c r="Q50" s="486"/>
      <c r="R50" s="486"/>
      <c r="S50" s="486"/>
      <c r="T50" s="486"/>
      <c r="U50" s="486"/>
      <c r="V50" s="486"/>
      <c r="W50" s="486"/>
      <c r="X50" s="487"/>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1"/>
      <c r="CH50" s="242"/>
      <c r="CI50" s="242"/>
      <c r="CJ50" s="242"/>
      <c r="CK50" s="242"/>
      <c r="CL50" s="242"/>
      <c r="CM50" s="242"/>
      <c r="CN50" s="242"/>
      <c r="CO50" s="242"/>
      <c r="CP50" s="242"/>
      <c r="CQ50" s="242"/>
      <c r="CR50" s="242"/>
      <c r="CS50" s="242"/>
      <c r="CT50" s="242"/>
      <c r="CU50" s="242"/>
      <c r="CV50" s="242"/>
      <c r="CW50" s="242"/>
      <c r="CX50" s="242"/>
      <c r="CY50" s="242"/>
      <c r="CZ50" s="242"/>
      <c r="DA50" s="242"/>
      <c r="DB50" s="242"/>
      <c r="DC50" s="242"/>
      <c r="DD50" s="242"/>
      <c r="DE50" s="242"/>
      <c r="DF50" s="242"/>
      <c r="DG50" s="242"/>
      <c r="DH50" s="242"/>
      <c r="DI50" s="242"/>
      <c r="DJ50" s="242"/>
      <c r="DK50" s="242"/>
      <c r="DL50" s="242"/>
    </row>
    <row r="51" spans="1:116" s="244" customFormat="1" ht="81" hidden="1" customHeight="1" outlineLevel="1">
      <c r="A51" s="13" t="str">
        <f>IF(AND(D51="",D51=""),"",$D$3&amp;"_"&amp;ROW()-10-COUNTBLANK($D$10:D51))</f>
        <v>TTK_34</v>
      </c>
      <c r="B51" s="69" t="s">
        <v>197</v>
      </c>
      <c r="C51" s="69" t="s">
        <v>198</v>
      </c>
      <c r="D51" s="69" t="s">
        <v>947</v>
      </c>
      <c r="E51" s="83"/>
      <c r="F51" s="83"/>
      <c r="G51" s="83"/>
      <c r="H51" s="83"/>
      <c r="I51" s="83"/>
      <c r="J51" s="83"/>
      <c r="K51" s="83"/>
      <c r="L51" s="83"/>
      <c r="M51" s="83"/>
      <c r="N51" s="83"/>
      <c r="O51" s="83"/>
      <c r="P51" s="83"/>
      <c r="Q51" s="17" t="s">
        <v>24</v>
      </c>
      <c r="R51" s="17" t="s">
        <v>24</v>
      </c>
      <c r="S51" s="17" t="s">
        <v>24</v>
      </c>
      <c r="T51" s="17"/>
      <c r="U51" s="17"/>
      <c r="V51" s="17"/>
      <c r="W51" s="18" t="str">
        <f t="shared" ref="W51:W55" si="5">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19"/>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0"/>
      <c r="CH51" s="240"/>
      <c r="CI51" s="240"/>
      <c r="CJ51" s="240"/>
      <c r="CK51" s="240"/>
      <c r="CL51" s="240"/>
      <c r="CM51" s="240"/>
      <c r="CN51" s="240"/>
      <c r="CO51" s="240"/>
      <c r="CP51" s="240"/>
      <c r="CQ51" s="240"/>
      <c r="CR51" s="240"/>
      <c r="CS51" s="240"/>
      <c r="CT51" s="240"/>
      <c r="CU51" s="240"/>
      <c r="CV51" s="240"/>
      <c r="CW51" s="240"/>
      <c r="CX51" s="240"/>
      <c r="CY51" s="240"/>
      <c r="CZ51" s="240"/>
      <c r="DA51" s="240"/>
      <c r="DB51" s="240"/>
      <c r="DC51" s="240"/>
      <c r="DD51" s="240"/>
      <c r="DE51" s="240"/>
      <c r="DF51" s="240"/>
      <c r="DG51" s="240"/>
      <c r="DH51" s="240"/>
      <c r="DI51" s="240"/>
      <c r="DJ51" s="240"/>
      <c r="DK51" s="240"/>
      <c r="DL51" s="240"/>
    </row>
    <row r="52" spans="1:116" s="244" customFormat="1" ht="81" hidden="1" customHeight="1" outlineLevel="1">
      <c r="A52" s="13" t="str">
        <f>IF(AND(D52="",D52=""),"",$D$3&amp;"_"&amp;ROW()-10-COUNTBLANK($D$10:D52))</f>
        <v>TTK_35</v>
      </c>
      <c r="B52" s="69" t="s">
        <v>109</v>
      </c>
      <c r="C52" s="69" t="s">
        <v>200</v>
      </c>
      <c r="D52" s="69" t="s">
        <v>201</v>
      </c>
      <c r="E52" s="83"/>
      <c r="F52" s="83"/>
      <c r="G52" s="83"/>
      <c r="H52" s="83"/>
      <c r="I52" s="83"/>
      <c r="J52" s="83"/>
      <c r="K52" s="83"/>
      <c r="L52" s="83"/>
      <c r="M52" s="83"/>
      <c r="N52" s="83"/>
      <c r="O52" s="83"/>
      <c r="P52" s="83"/>
      <c r="Q52" s="17" t="s">
        <v>24</v>
      </c>
      <c r="R52" s="17" t="s">
        <v>24</v>
      </c>
      <c r="S52" s="17" t="s">
        <v>24</v>
      </c>
      <c r="T52" s="17"/>
      <c r="U52" s="17"/>
      <c r="V52" s="17"/>
      <c r="W52" s="18" t="str">
        <f t="shared" si="5"/>
        <v>P</v>
      </c>
      <c r="X52" s="19"/>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40"/>
      <c r="DL52" s="240"/>
    </row>
    <row r="53" spans="1:116" s="244" customFormat="1" ht="81" hidden="1" customHeight="1" outlineLevel="1">
      <c r="A53" s="13" t="str">
        <f>IF(AND(D53="",D53=""),"",$D$3&amp;"_"&amp;ROW()-10-COUNTBLANK($D$10:D53))</f>
        <v>TTK_36</v>
      </c>
      <c r="B53" s="84" t="s">
        <v>205</v>
      </c>
      <c r="C53" s="84" t="s">
        <v>206</v>
      </c>
      <c r="D53" s="84" t="s">
        <v>207</v>
      </c>
      <c r="E53" s="83"/>
      <c r="F53" s="83"/>
      <c r="G53" s="83"/>
      <c r="H53" s="83"/>
      <c r="I53" s="83"/>
      <c r="J53" s="83"/>
      <c r="K53" s="83"/>
      <c r="L53" s="83"/>
      <c r="M53" s="83"/>
      <c r="N53" s="83"/>
      <c r="O53" s="83"/>
      <c r="P53" s="83"/>
      <c r="Q53" s="17" t="s">
        <v>24</v>
      </c>
      <c r="R53" s="17" t="s">
        <v>24</v>
      </c>
      <c r="S53" s="17" t="s">
        <v>24</v>
      </c>
      <c r="T53" s="17"/>
      <c r="U53" s="17"/>
      <c r="V53" s="17"/>
      <c r="W53" s="18" t="str">
        <f t="shared" si="5"/>
        <v>P</v>
      </c>
      <c r="X53" s="19"/>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c r="BQ53" s="240"/>
      <c r="BR53" s="240"/>
      <c r="BS53" s="240"/>
      <c r="BT53" s="240"/>
      <c r="BU53" s="240"/>
      <c r="BV53" s="240"/>
      <c r="BW53" s="240"/>
      <c r="BX53" s="240"/>
      <c r="BY53" s="240"/>
      <c r="BZ53" s="240"/>
      <c r="CA53" s="240"/>
      <c r="CB53" s="240"/>
      <c r="CC53" s="240"/>
      <c r="CD53" s="240"/>
      <c r="CE53" s="240"/>
      <c r="CF53" s="240"/>
      <c r="CG53" s="240"/>
      <c r="CH53" s="240"/>
      <c r="CI53" s="240"/>
      <c r="CJ53" s="240"/>
      <c r="CK53" s="240"/>
      <c r="CL53" s="240"/>
      <c r="CM53" s="240"/>
      <c r="CN53" s="240"/>
      <c r="CO53" s="240"/>
      <c r="CP53" s="240"/>
      <c r="CQ53" s="240"/>
      <c r="CR53" s="240"/>
      <c r="CS53" s="240"/>
      <c r="CT53" s="240"/>
      <c r="CU53" s="240"/>
      <c r="CV53" s="240"/>
      <c r="CW53" s="240"/>
      <c r="CX53" s="240"/>
      <c r="CY53" s="240"/>
      <c r="CZ53" s="240"/>
      <c r="DA53" s="240"/>
      <c r="DB53" s="240"/>
      <c r="DC53" s="240"/>
      <c r="DD53" s="240"/>
      <c r="DE53" s="240"/>
      <c r="DF53" s="240"/>
      <c r="DG53" s="240"/>
      <c r="DH53" s="240"/>
      <c r="DI53" s="240"/>
      <c r="DJ53" s="240"/>
      <c r="DK53" s="240"/>
      <c r="DL53" s="240"/>
    </row>
    <row r="54" spans="1:116" s="246" customFormat="1" ht="59.25" hidden="1" customHeight="1" outlineLevel="1">
      <c r="A54" s="13" t="str">
        <f>IF(AND(D54="",D54=""),"",$D$3&amp;"_"&amp;ROW()-10-COUNTBLANK($D$10:D54))</f>
        <v>TTK_37</v>
      </c>
      <c r="B54" s="35" t="s">
        <v>208</v>
      </c>
      <c r="C54" s="35" t="s">
        <v>209</v>
      </c>
      <c r="D54" s="35" t="s">
        <v>210</v>
      </c>
      <c r="E54" s="222"/>
      <c r="F54" s="222"/>
      <c r="G54" s="222"/>
      <c r="H54" s="222"/>
      <c r="I54" s="222"/>
      <c r="J54" s="222"/>
      <c r="K54" s="222"/>
      <c r="L54" s="222"/>
      <c r="M54" s="222"/>
      <c r="N54" s="222"/>
      <c r="O54" s="222"/>
      <c r="P54" s="222"/>
      <c r="Q54" s="17" t="s">
        <v>24</v>
      </c>
      <c r="R54" s="17" t="s">
        <v>24</v>
      </c>
      <c r="S54" s="17" t="s">
        <v>24</v>
      </c>
      <c r="T54" s="17"/>
      <c r="U54" s="17"/>
      <c r="V54" s="17"/>
      <c r="W54" s="18" t="str">
        <f t="shared" si="5"/>
        <v>P</v>
      </c>
      <c r="X54" s="19"/>
      <c r="Y54" s="245"/>
      <c r="Z54" s="245"/>
      <c r="AA54" s="245"/>
      <c r="AB54" s="245"/>
      <c r="AC54" s="245"/>
      <c r="AD54" s="245"/>
      <c r="AE54" s="245"/>
      <c r="AF54" s="245"/>
      <c r="AG54" s="245"/>
      <c r="AH54" s="245"/>
      <c r="AI54" s="245"/>
      <c r="AJ54" s="245"/>
      <c r="AK54" s="245"/>
      <c r="AL54" s="245"/>
      <c r="AM54" s="245"/>
      <c r="AN54" s="245"/>
      <c r="AO54" s="245"/>
      <c r="AP54" s="245"/>
      <c r="AQ54" s="245"/>
      <c r="AR54" s="245"/>
      <c r="AS54" s="245"/>
      <c r="AT54" s="245"/>
      <c r="AU54" s="245"/>
      <c r="AV54" s="245"/>
      <c r="AW54" s="245"/>
      <c r="AX54" s="245"/>
      <c r="AY54" s="245"/>
      <c r="AZ54" s="245"/>
      <c r="BA54" s="245"/>
      <c r="BB54" s="245"/>
      <c r="BC54" s="245"/>
      <c r="BD54" s="245"/>
      <c r="BE54" s="245"/>
      <c r="BF54" s="245"/>
      <c r="BG54" s="245"/>
      <c r="BH54" s="245"/>
      <c r="BI54" s="245"/>
      <c r="BJ54" s="245"/>
      <c r="BK54" s="245"/>
      <c r="BL54" s="245"/>
      <c r="BM54" s="245"/>
      <c r="BN54" s="245"/>
      <c r="BO54" s="245"/>
      <c r="BP54" s="245"/>
      <c r="BQ54" s="245"/>
      <c r="BR54" s="245"/>
      <c r="BS54" s="245"/>
      <c r="BT54" s="245"/>
      <c r="BU54" s="245"/>
      <c r="BV54" s="245"/>
      <c r="BW54" s="245"/>
      <c r="BX54" s="245"/>
      <c r="BY54" s="245"/>
      <c r="BZ54" s="245"/>
      <c r="CA54" s="245"/>
      <c r="CB54" s="245"/>
      <c r="CC54" s="245"/>
      <c r="CD54" s="245"/>
      <c r="CE54" s="245"/>
      <c r="CF54" s="245"/>
      <c r="CG54" s="245"/>
      <c r="CH54" s="245"/>
      <c r="CI54" s="245"/>
      <c r="CJ54" s="245"/>
      <c r="CK54" s="245"/>
      <c r="CL54" s="245"/>
      <c r="CM54" s="245"/>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row>
    <row r="55" spans="1:116" s="246" customFormat="1" ht="81" hidden="1" customHeight="1" outlineLevel="1">
      <c r="A55" s="13" t="str">
        <f>IF(AND(D55="",D55=""),"",$D$3&amp;"_"&amp;ROW()-10-COUNTBLANK($D$10:D55))</f>
        <v>TTK_38</v>
      </c>
      <c r="B55" s="35" t="s">
        <v>211</v>
      </c>
      <c r="C55" s="35" t="s">
        <v>212</v>
      </c>
      <c r="D55" s="35" t="s">
        <v>213</v>
      </c>
      <c r="E55" s="222"/>
      <c r="F55" s="222"/>
      <c r="G55" s="222"/>
      <c r="H55" s="222"/>
      <c r="I55" s="222"/>
      <c r="J55" s="222"/>
      <c r="K55" s="222"/>
      <c r="L55" s="222"/>
      <c r="M55" s="222"/>
      <c r="N55" s="222"/>
      <c r="O55" s="222"/>
      <c r="P55" s="222"/>
      <c r="Q55" s="17" t="s">
        <v>24</v>
      </c>
      <c r="R55" s="17" t="s">
        <v>24</v>
      </c>
      <c r="S55" s="17" t="s">
        <v>24</v>
      </c>
      <c r="T55" s="17"/>
      <c r="U55" s="17"/>
      <c r="V55" s="17"/>
      <c r="W55" s="18" t="str">
        <f t="shared" si="5"/>
        <v>P</v>
      </c>
      <c r="X55" s="19"/>
      <c r="Y55" s="245"/>
      <c r="Z55" s="245"/>
      <c r="AA55" s="245"/>
      <c r="AB55" s="245"/>
      <c r="AC55" s="245"/>
      <c r="AD55" s="245"/>
      <c r="AE55" s="245"/>
      <c r="AF55" s="245"/>
      <c r="AG55" s="245"/>
      <c r="AH55" s="245"/>
      <c r="AI55" s="245"/>
      <c r="AJ55" s="245"/>
      <c r="AK55" s="245"/>
      <c r="AL55" s="245"/>
      <c r="AM55" s="245"/>
      <c r="AN55" s="245"/>
      <c r="AO55" s="245"/>
      <c r="AP55" s="245"/>
      <c r="AQ55" s="245"/>
      <c r="AR55" s="245"/>
      <c r="AS55" s="245"/>
      <c r="AT55" s="245"/>
      <c r="AU55" s="245"/>
      <c r="AV55" s="245"/>
      <c r="AW55" s="245"/>
      <c r="AX55" s="245"/>
      <c r="AY55" s="245"/>
      <c r="AZ55" s="245"/>
      <c r="BA55" s="245"/>
      <c r="BB55" s="245"/>
      <c r="BC55" s="245"/>
      <c r="BD55" s="245"/>
      <c r="BE55" s="245"/>
      <c r="BF55" s="245"/>
      <c r="BG55" s="245"/>
      <c r="BH55" s="245"/>
      <c r="BI55" s="245"/>
      <c r="BJ55" s="245"/>
      <c r="BK55" s="245"/>
      <c r="BL55" s="245"/>
      <c r="BM55" s="245"/>
      <c r="BN55" s="245"/>
      <c r="BO55" s="245"/>
      <c r="BP55" s="245"/>
      <c r="BQ55" s="245"/>
      <c r="BR55" s="245"/>
      <c r="BS55" s="245"/>
      <c r="BT55" s="245"/>
      <c r="BU55" s="245"/>
      <c r="BV55" s="245"/>
      <c r="BW55" s="245"/>
      <c r="BX55" s="245"/>
      <c r="BY55" s="245"/>
      <c r="BZ55" s="245"/>
      <c r="CA55" s="245"/>
      <c r="CB55" s="245"/>
      <c r="CC55" s="245"/>
      <c r="CD55" s="245"/>
      <c r="CE55" s="245"/>
      <c r="CF55" s="245"/>
      <c r="CG55" s="245"/>
      <c r="CH55" s="245"/>
      <c r="CI55" s="245"/>
      <c r="CJ55" s="245"/>
      <c r="CK55" s="245"/>
      <c r="CL55" s="245"/>
      <c r="CM55" s="245"/>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row>
    <row r="56" spans="1:116" s="243" customFormat="1" ht="15.75" customHeight="1" collapsed="1">
      <c r="A56" s="13" t="str">
        <f>IF(AND(D56="",D56=""),"",$D$3&amp;"_"&amp;ROW()-10-COUNTBLANK($D$10:D56))</f>
        <v/>
      </c>
      <c r="B56" s="485" t="s">
        <v>1144</v>
      </c>
      <c r="C56" s="486"/>
      <c r="D56" s="486"/>
      <c r="E56" s="486"/>
      <c r="F56" s="486"/>
      <c r="G56" s="486"/>
      <c r="H56" s="486"/>
      <c r="I56" s="486"/>
      <c r="J56" s="486"/>
      <c r="K56" s="486"/>
      <c r="L56" s="486"/>
      <c r="M56" s="486"/>
      <c r="N56" s="486"/>
      <c r="O56" s="486"/>
      <c r="P56" s="486"/>
      <c r="Q56" s="486"/>
      <c r="R56" s="486"/>
      <c r="S56" s="486"/>
      <c r="T56" s="486"/>
      <c r="U56" s="486"/>
      <c r="V56" s="486"/>
      <c r="W56" s="486"/>
      <c r="X56" s="487"/>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c r="BQ56" s="240"/>
      <c r="BR56" s="240"/>
      <c r="BS56" s="240"/>
      <c r="BT56" s="240"/>
      <c r="BU56" s="240"/>
      <c r="BV56" s="240"/>
      <c r="BW56" s="240"/>
      <c r="BX56" s="240"/>
      <c r="BY56" s="240"/>
      <c r="BZ56" s="240"/>
      <c r="CA56" s="240"/>
      <c r="CB56" s="240"/>
      <c r="CC56" s="240"/>
      <c r="CD56" s="240"/>
      <c r="CE56" s="240"/>
      <c r="CF56" s="240"/>
      <c r="CG56" s="241"/>
      <c r="CH56" s="242"/>
      <c r="CI56" s="242"/>
      <c r="CJ56" s="242"/>
      <c r="CK56" s="242"/>
      <c r="CL56" s="242"/>
      <c r="CM56" s="242"/>
      <c r="CN56" s="242"/>
      <c r="CO56" s="242"/>
      <c r="CP56" s="242"/>
      <c r="CQ56" s="242"/>
      <c r="CR56" s="242"/>
      <c r="CS56" s="242"/>
      <c r="CT56" s="242"/>
      <c r="CU56" s="242"/>
      <c r="CV56" s="242"/>
      <c r="CW56" s="242"/>
      <c r="CX56" s="242"/>
      <c r="CY56" s="242"/>
      <c r="CZ56" s="242"/>
      <c r="DA56" s="242"/>
      <c r="DB56" s="242"/>
      <c r="DC56" s="242"/>
      <c r="DD56" s="242"/>
      <c r="DE56" s="242"/>
      <c r="DF56" s="242"/>
      <c r="DG56" s="242"/>
      <c r="DH56" s="242"/>
      <c r="DI56" s="242"/>
      <c r="DJ56" s="242"/>
      <c r="DK56" s="242"/>
      <c r="DL56" s="242"/>
    </row>
    <row r="57" spans="1:116" s="244" customFormat="1" ht="81" hidden="1" customHeight="1" outlineLevel="1">
      <c r="A57" s="13" t="str">
        <f>IF(AND(D57="",D57=""),"",$D$3&amp;"_"&amp;ROW()-10-COUNTBLANK($D$10:D57))</f>
        <v>TTK_39</v>
      </c>
      <c r="B57" s="69" t="s">
        <v>197</v>
      </c>
      <c r="C57" s="69" t="s">
        <v>198</v>
      </c>
      <c r="D57" s="69" t="s">
        <v>947</v>
      </c>
      <c r="E57" s="83"/>
      <c r="F57" s="83"/>
      <c r="G57" s="83"/>
      <c r="H57" s="83"/>
      <c r="I57" s="83"/>
      <c r="J57" s="83"/>
      <c r="K57" s="83"/>
      <c r="L57" s="83"/>
      <c r="M57" s="83"/>
      <c r="N57" s="83"/>
      <c r="O57" s="83"/>
      <c r="P57" s="83"/>
      <c r="Q57" s="17" t="s">
        <v>24</v>
      </c>
      <c r="R57" s="17" t="s">
        <v>24</v>
      </c>
      <c r="S57" s="17" t="s">
        <v>24</v>
      </c>
      <c r="T57" s="17"/>
      <c r="U57" s="17"/>
      <c r="V57" s="17"/>
      <c r="W57" s="18" t="str">
        <f t="shared" ref="W57:W61" si="6">IF(OR(IF(M57="",IF(L57="",IF(K57="","",K57),L57),M57)="F",IF(P57="",IF(O57="",IF(N57="","",N57),O57),P57)="F",IF(S57="",IF(R57="",IF(Q57="","",Q57),R57),S57)="F",IF(V57="",IF(U57="",IF(T57="","",T57),U57),V57)="F")=TRUE,"F",IF(OR(IF(M57="",IF(L57="",IF(K57="","",K57),L57),M57)="PE",IF(P57="",IF(O57="",IF(N57="","",N57),O57),P57)="PE",IF(S57="",IF(R57="",IF(Q57="","",Q57),R57),S57)="PE",IF(V57="",IF(U57="",IF(T57="","",T57),U57),V57)="PE")=TRUE,"PE",IF(AND(IF(M57="",IF(L57="",IF(K57="","",K57),L57),M57)="",IF(P57="",IF(O57="",IF(N57="","",N57),O57),P57)="",IF(S57="",IF(R57="",IF(Q57="","",Q57),R57),S57)="",IF(V57="",IF(U57="",IF(T57="","",T57),U57),V57)="")=TRUE,"","P")))</f>
        <v>P</v>
      </c>
      <c r="X57" s="19"/>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c r="BQ57" s="240"/>
      <c r="BR57" s="240"/>
      <c r="BS57" s="240"/>
      <c r="BT57" s="240"/>
      <c r="BU57" s="240"/>
      <c r="BV57" s="240"/>
      <c r="BW57" s="240"/>
      <c r="BX57" s="240"/>
      <c r="BY57" s="240"/>
      <c r="BZ57" s="240"/>
      <c r="CA57" s="240"/>
      <c r="CB57" s="240"/>
      <c r="CC57" s="240"/>
      <c r="CD57" s="240"/>
      <c r="CE57" s="240"/>
      <c r="CF57" s="240"/>
      <c r="CG57" s="240"/>
      <c r="CH57" s="240"/>
      <c r="CI57" s="240"/>
      <c r="CJ57" s="240"/>
      <c r="CK57" s="240"/>
      <c r="CL57" s="240"/>
      <c r="CM57" s="240"/>
      <c r="CN57" s="240"/>
      <c r="CO57" s="240"/>
      <c r="CP57" s="240"/>
      <c r="CQ57" s="240"/>
      <c r="CR57" s="240"/>
      <c r="CS57" s="240"/>
      <c r="CT57" s="240"/>
      <c r="CU57" s="240"/>
      <c r="CV57" s="240"/>
      <c r="CW57" s="240"/>
      <c r="CX57" s="240"/>
      <c r="CY57" s="240"/>
      <c r="CZ57" s="240"/>
      <c r="DA57" s="240"/>
      <c r="DB57" s="240"/>
      <c r="DC57" s="240"/>
      <c r="DD57" s="240"/>
      <c r="DE57" s="240"/>
      <c r="DF57" s="240"/>
      <c r="DG57" s="240"/>
      <c r="DH57" s="240"/>
      <c r="DI57" s="240"/>
      <c r="DJ57" s="240"/>
      <c r="DK57" s="240"/>
      <c r="DL57" s="240"/>
    </row>
    <row r="58" spans="1:116" s="244" customFormat="1" ht="81" hidden="1" customHeight="1" outlineLevel="1">
      <c r="A58" s="13" t="str">
        <f>IF(AND(D58="",D58=""),"",$D$3&amp;"_"&amp;ROW()-10-COUNTBLANK($D$10:D58))</f>
        <v>TTK_40</v>
      </c>
      <c r="B58" s="69" t="s">
        <v>109</v>
      </c>
      <c r="C58" s="69" t="s">
        <v>200</v>
      </c>
      <c r="D58" s="69" t="s">
        <v>201</v>
      </c>
      <c r="E58" s="83"/>
      <c r="F58" s="83"/>
      <c r="G58" s="83"/>
      <c r="H58" s="83"/>
      <c r="I58" s="83"/>
      <c r="J58" s="83"/>
      <c r="K58" s="83"/>
      <c r="L58" s="83"/>
      <c r="M58" s="83"/>
      <c r="N58" s="83"/>
      <c r="O58" s="83"/>
      <c r="P58" s="83"/>
      <c r="Q58" s="17" t="s">
        <v>24</v>
      </c>
      <c r="R58" s="17" t="s">
        <v>24</v>
      </c>
      <c r="S58" s="17" t="s">
        <v>24</v>
      </c>
      <c r="T58" s="17"/>
      <c r="U58" s="17"/>
      <c r="V58" s="17"/>
      <c r="W58" s="18" t="str">
        <f t="shared" si="6"/>
        <v>P</v>
      </c>
      <c r="X58" s="19"/>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c r="BQ58" s="240"/>
      <c r="BR58" s="240"/>
      <c r="BS58" s="240"/>
      <c r="BT58" s="240"/>
      <c r="BU58" s="240"/>
      <c r="BV58" s="240"/>
      <c r="BW58" s="240"/>
      <c r="BX58" s="240"/>
      <c r="BY58" s="240"/>
      <c r="BZ58" s="240"/>
      <c r="CA58" s="240"/>
      <c r="CB58" s="240"/>
      <c r="CC58" s="240"/>
      <c r="CD58" s="240"/>
      <c r="CE58" s="240"/>
      <c r="CF58" s="240"/>
      <c r="CG58" s="240"/>
      <c r="CH58" s="240"/>
      <c r="CI58" s="240"/>
      <c r="CJ58" s="240"/>
      <c r="CK58" s="240"/>
      <c r="CL58" s="240"/>
      <c r="CM58" s="240"/>
      <c r="CN58" s="240"/>
      <c r="CO58" s="240"/>
      <c r="CP58" s="240"/>
      <c r="CQ58" s="240"/>
      <c r="CR58" s="240"/>
      <c r="CS58" s="240"/>
      <c r="CT58" s="240"/>
      <c r="CU58" s="240"/>
      <c r="CV58" s="240"/>
      <c r="CW58" s="240"/>
      <c r="CX58" s="240"/>
      <c r="CY58" s="240"/>
      <c r="CZ58" s="240"/>
      <c r="DA58" s="240"/>
      <c r="DB58" s="240"/>
      <c r="DC58" s="240"/>
      <c r="DD58" s="240"/>
      <c r="DE58" s="240"/>
      <c r="DF58" s="240"/>
      <c r="DG58" s="240"/>
      <c r="DH58" s="240"/>
      <c r="DI58" s="240"/>
      <c r="DJ58" s="240"/>
      <c r="DK58" s="240"/>
      <c r="DL58" s="240"/>
    </row>
    <row r="59" spans="1:116" s="244" customFormat="1" ht="81" hidden="1" customHeight="1" outlineLevel="1">
      <c r="A59" s="13" t="str">
        <f>IF(AND(D59="",D59=""),"",$D$3&amp;"_"&amp;ROW()-10-COUNTBLANK($D$10:D59))</f>
        <v>TTK_41</v>
      </c>
      <c r="B59" s="84" t="s">
        <v>205</v>
      </c>
      <c r="C59" s="84" t="s">
        <v>206</v>
      </c>
      <c r="D59" s="84" t="s">
        <v>207</v>
      </c>
      <c r="E59" s="83"/>
      <c r="F59" s="83"/>
      <c r="G59" s="83"/>
      <c r="H59" s="83"/>
      <c r="I59" s="83"/>
      <c r="J59" s="83"/>
      <c r="K59" s="83"/>
      <c r="L59" s="83"/>
      <c r="M59" s="83"/>
      <c r="N59" s="83"/>
      <c r="O59" s="83"/>
      <c r="P59" s="83"/>
      <c r="Q59" s="17" t="s">
        <v>24</v>
      </c>
      <c r="R59" s="17" t="s">
        <v>24</v>
      </c>
      <c r="S59" s="17" t="s">
        <v>24</v>
      </c>
      <c r="T59" s="17"/>
      <c r="U59" s="17"/>
      <c r="V59" s="17"/>
      <c r="W59" s="18" t="str">
        <f t="shared" si="6"/>
        <v>P</v>
      </c>
      <c r="X59" s="19"/>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c r="BQ59" s="240"/>
      <c r="BR59" s="240"/>
      <c r="BS59" s="240"/>
      <c r="BT59" s="240"/>
      <c r="BU59" s="240"/>
      <c r="BV59" s="240"/>
      <c r="BW59" s="240"/>
      <c r="BX59" s="240"/>
      <c r="BY59" s="240"/>
      <c r="BZ59" s="240"/>
      <c r="CA59" s="240"/>
      <c r="CB59" s="240"/>
      <c r="CC59" s="240"/>
      <c r="CD59" s="240"/>
      <c r="CE59" s="240"/>
      <c r="CF59" s="240"/>
      <c r="CG59" s="240"/>
      <c r="CH59" s="240"/>
      <c r="CI59" s="240"/>
      <c r="CJ59" s="240"/>
      <c r="CK59" s="240"/>
      <c r="CL59" s="240"/>
      <c r="CM59" s="240"/>
      <c r="CN59" s="240"/>
      <c r="CO59" s="240"/>
      <c r="CP59" s="240"/>
      <c r="CQ59" s="240"/>
      <c r="CR59" s="240"/>
      <c r="CS59" s="240"/>
      <c r="CT59" s="240"/>
      <c r="CU59" s="240"/>
      <c r="CV59" s="240"/>
      <c r="CW59" s="240"/>
      <c r="CX59" s="240"/>
      <c r="CY59" s="240"/>
      <c r="CZ59" s="240"/>
      <c r="DA59" s="240"/>
      <c r="DB59" s="240"/>
      <c r="DC59" s="240"/>
      <c r="DD59" s="240"/>
      <c r="DE59" s="240"/>
      <c r="DF59" s="240"/>
      <c r="DG59" s="240"/>
      <c r="DH59" s="240"/>
      <c r="DI59" s="240"/>
      <c r="DJ59" s="240"/>
      <c r="DK59" s="240"/>
      <c r="DL59" s="240"/>
    </row>
    <row r="60" spans="1:116" s="246" customFormat="1" ht="59.25" hidden="1" customHeight="1" outlineLevel="1">
      <c r="A60" s="13" t="str">
        <f>IF(AND(D60="",D60=""),"",$D$3&amp;"_"&amp;ROW()-10-COUNTBLANK($D$10:D60))</f>
        <v>TTK_42</v>
      </c>
      <c r="B60" s="35" t="s">
        <v>208</v>
      </c>
      <c r="C60" s="35" t="s">
        <v>209</v>
      </c>
      <c r="D60" s="35" t="s">
        <v>210</v>
      </c>
      <c r="E60" s="222"/>
      <c r="F60" s="222"/>
      <c r="G60" s="222"/>
      <c r="H60" s="222"/>
      <c r="I60" s="222"/>
      <c r="J60" s="222"/>
      <c r="K60" s="222"/>
      <c r="L60" s="222"/>
      <c r="M60" s="222"/>
      <c r="N60" s="222"/>
      <c r="O60" s="222"/>
      <c r="P60" s="222"/>
      <c r="Q60" s="17" t="s">
        <v>24</v>
      </c>
      <c r="R60" s="17" t="s">
        <v>24</v>
      </c>
      <c r="S60" s="17" t="s">
        <v>24</v>
      </c>
      <c r="T60" s="17"/>
      <c r="U60" s="17"/>
      <c r="V60" s="17"/>
      <c r="W60" s="18" t="str">
        <f t="shared" si="6"/>
        <v>P</v>
      </c>
      <c r="X60" s="19"/>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5"/>
      <c r="AX60" s="245"/>
      <c r="AY60" s="245"/>
      <c r="AZ60" s="245"/>
      <c r="BA60" s="245"/>
      <c r="BB60" s="245"/>
      <c r="BC60" s="245"/>
      <c r="BD60" s="245"/>
      <c r="BE60" s="245"/>
      <c r="BF60" s="245"/>
      <c r="BG60" s="245"/>
      <c r="BH60" s="245"/>
      <c r="BI60" s="245"/>
      <c r="BJ60" s="245"/>
      <c r="BK60" s="245"/>
      <c r="BL60" s="245"/>
      <c r="BM60" s="245"/>
      <c r="BN60" s="245"/>
      <c r="BO60" s="245"/>
      <c r="BP60" s="245"/>
      <c r="BQ60" s="245"/>
      <c r="BR60" s="245"/>
      <c r="BS60" s="245"/>
      <c r="BT60" s="245"/>
      <c r="BU60" s="245"/>
      <c r="BV60" s="245"/>
      <c r="BW60" s="245"/>
      <c r="BX60" s="245"/>
      <c r="BY60" s="245"/>
      <c r="BZ60" s="245"/>
      <c r="CA60" s="245"/>
      <c r="CB60" s="245"/>
      <c r="CC60" s="245"/>
      <c r="CD60" s="245"/>
      <c r="CE60" s="245"/>
      <c r="CF60" s="245"/>
      <c r="CG60" s="245"/>
      <c r="CH60" s="245"/>
      <c r="CI60" s="245"/>
      <c r="CJ60" s="245"/>
      <c r="CK60" s="245"/>
      <c r="CL60" s="245"/>
      <c r="CM60" s="245"/>
      <c r="CN60" s="245"/>
      <c r="CO60" s="245"/>
      <c r="CP60" s="245"/>
      <c r="CQ60" s="245"/>
      <c r="CR60" s="245"/>
      <c r="CS60" s="245"/>
      <c r="CT60" s="245"/>
      <c r="CU60" s="245"/>
      <c r="CV60" s="245"/>
      <c r="CW60" s="245"/>
      <c r="CX60" s="245"/>
      <c r="CY60" s="245"/>
      <c r="CZ60" s="245"/>
      <c r="DA60" s="245"/>
      <c r="DB60" s="245"/>
      <c r="DC60" s="245"/>
      <c r="DD60" s="245"/>
      <c r="DE60" s="245"/>
      <c r="DF60" s="245"/>
      <c r="DG60" s="245"/>
      <c r="DH60" s="245"/>
      <c r="DI60" s="245"/>
      <c r="DJ60" s="245"/>
      <c r="DK60" s="245"/>
      <c r="DL60" s="245"/>
    </row>
    <row r="61" spans="1:116" s="246" customFormat="1" ht="81" hidden="1" customHeight="1" outlineLevel="1">
      <c r="A61" s="13" t="str">
        <f>IF(AND(D61="",D61=""),"",$D$3&amp;"_"&amp;ROW()-10-COUNTBLANK($D$10:D61))</f>
        <v>TTK_43</v>
      </c>
      <c r="B61" s="35" t="s">
        <v>211</v>
      </c>
      <c r="C61" s="35" t="s">
        <v>212</v>
      </c>
      <c r="D61" s="35" t="s">
        <v>213</v>
      </c>
      <c r="E61" s="222"/>
      <c r="F61" s="222"/>
      <c r="G61" s="222"/>
      <c r="H61" s="222"/>
      <c r="I61" s="222"/>
      <c r="J61" s="222"/>
      <c r="K61" s="222"/>
      <c r="L61" s="222"/>
      <c r="M61" s="222"/>
      <c r="N61" s="222"/>
      <c r="O61" s="222"/>
      <c r="P61" s="222"/>
      <c r="Q61" s="17" t="s">
        <v>24</v>
      </c>
      <c r="R61" s="17" t="s">
        <v>24</v>
      </c>
      <c r="S61" s="17" t="s">
        <v>24</v>
      </c>
      <c r="T61" s="17"/>
      <c r="U61" s="17"/>
      <c r="V61" s="17"/>
      <c r="W61" s="18" t="str">
        <f t="shared" si="6"/>
        <v>P</v>
      </c>
      <c r="X61" s="19"/>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row>
    <row r="62" spans="1:116" s="178" customFormat="1" ht="21" customHeight="1" collapsed="1">
      <c r="A62" s="13" t="str">
        <f>IF(AND(D62="",D62=""),"",$D$3&amp;"_"&amp;ROW()-10-COUNTBLANK($D$10:D62))</f>
        <v/>
      </c>
      <c r="B62" s="469" t="s">
        <v>1145</v>
      </c>
      <c r="C62" s="470"/>
      <c r="D62" s="470"/>
      <c r="E62" s="470"/>
      <c r="F62" s="470"/>
      <c r="G62" s="470"/>
      <c r="H62" s="470"/>
      <c r="I62" s="470"/>
      <c r="J62" s="470"/>
      <c r="K62" s="470"/>
      <c r="L62" s="470"/>
      <c r="M62" s="470"/>
      <c r="N62" s="470"/>
      <c r="O62" s="470"/>
      <c r="P62" s="470"/>
      <c r="Q62" s="470"/>
      <c r="R62" s="470"/>
      <c r="S62" s="470"/>
      <c r="T62" s="470"/>
      <c r="U62" s="470"/>
      <c r="V62" s="470"/>
      <c r="W62" s="470"/>
      <c r="X62" s="471"/>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row>
    <row r="63" spans="1:116" s="178" customFormat="1" ht="97.5" hidden="1" customHeight="1" outlineLevel="1">
      <c r="A63" s="13" t="str">
        <f>IF(AND(D63="",D63=""),"",$D$3&amp;"_"&amp;ROW()-10-COUNTBLANK($D$10:D63))</f>
        <v>TTK_44</v>
      </c>
      <c r="B63" s="34" t="s">
        <v>46</v>
      </c>
      <c r="C63" s="35" t="s">
        <v>102</v>
      </c>
      <c r="D63" s="34" t="s">
        <v>48</v>
      </c>
      <c r="E63" s="36"/>
      <c r="F63" s="36"/>
      <c r="G63" s="36"/>
      <c r="H63" s="36"/>
      <c r="I63" s="36"/>
      <c r="J63" s="36"/>
      <c r="K63" s="36"/>
      <c r="L63" s="36"/>
      <c r="M63" s="36"/>
      <c r="N63" s="36"/>
      <c r="O63" s="37"/>
      <c r="P63" s="36"/>
      <c r="Q63" s="17" t="s">
        <v>24</v>
      </c>
      <c r="R63" s="17" t="s">
        <v>24</v>
      </c>
      <c r="S63" s="17" t="s">
        <v>24</v>
      </c>
      <c r="T63" s="17"/>
      <c r="U63" s="17"/>
      <c r="V63" s="17"/>
      <c r="W63" s="18" t="str">
        <f t="shared" ref="W63:W69" si="7">IF(OR(IF(M63="",IF(L63="",IF(K63="","",K63),L63),M63)="F",IF(P63="",IF(O63="",IF(N63="","",N63),O63),P63)="F",IF(S63="",IF(R63="",IF(Q63="","",Q63),R63),S63)="F",IF(V63="",IF(U63="",IF(T63="","",T63),U63),V63)="F")=TRUE,"F",IF(OR(IF(M63="",IF(L63="",IF(K63="","",K63),L63),M63)="PE",IF(P63="",IF(O63="",IF(N63="","",N63),O63),P63)="PE",IF(S63="",IF(R63="",IF(Q63="","",Q63),R63),S63)="PE",IF(V63="",IF(U63="",IF(T63="","",T63),U63),V63)="PE")=TRUE,"PE",IF(AND(IF(M63="",IF(L63="",IF(K63="","",K63),L63),M63)="",IF(P63="",IF(O63="",IF(N63="","",N63),O63),P63)="",IF(S63="",IF(R63="",IF(Q63="","",Q63),R63),S63)="",IF(V63="",IF(U63="",IF(T63="","",T63),U63),V63)="")=TRUE,"","P")))</f>
        <v>P</v>
      </c>
      <c r="X63" s="1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row>
    <row r="64" spans="1:116" s="178" customFormat="1" ht="79.5" hidden="1" customHeight="1" outlineLevel="1">
      <c r="A64" s="13" t="str">
        <f>IF(AND(D64="",D64=""),"",$D$3&amp;"_"&amp;ROW()-10-COUNTBLANK($D$10:D64))</f>
        <v>TTK_45</v>
      </c>
      <c r="B64" s="41" t="s">
        <v>49</v>
      </c>
      <c r="C64" s="42" t="s">
        <v>103</v>
      </c>
      <c r="D64" s="43" t="s">
        <v>51</v>
      </c>
      <c r="E64" s="44"/>
      <c r="F64" s="36"/>
      <c r="G64" s="36"/>
      <c r="H64" s="36"/>
      <c r="I64" s="36"/>
      <c r="J64" s="36"/>
      <c r="K64" s="36"/>
      <c r="L64" s="36"/>
      <c r="M64" s="36"/>
      <c r="N64" s="36"/>
      <c r="O64" s="37"/>
      <c r="P64" s="36"/>
      <c r="Q64" s="17" t="s">
        <v>24</v>
      </c>
      <c r="R64" s="17" t="s">
        <v>24</v>
      </c>
      <c r="S64" s="17" t="s">
        <v>24</v>
      </c>
      <c r="T64" s="17"/>
      <c r="U64" s="17"/>
      <c r="V64" s="17"/>
      <c r="W64" s="18" t="str">
        <f t="shared" si="7"/>
        <v>P</v>
      </c>
      <c r="X64" s="1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A64" s="239"/>
    </row>
    <row r="65" spans="1:53" s="178" customFormat="1" ht="79.5" hidden="1" customHeight="1" outlineLevel="1">
      <c r="A65" s="13" t="str">
        <f>IF(AND(D65="",D65=""),"",$D$3&amp;"_"&amp;ROW()-10-COUNTBLANK($D$10:D65))</f>
        <v>TTK_46</v>
      </c>
      <c r="B65" s="46" t="s">
        <v>52</v>
      </c>
      <c r="C65" s="42" t="s">
        <v>53</v>
      </c>
      <c r="D65" s="43" t="s">
        <v>54</v>
      </c>
      <c r="E65" s="44"/>
      <c r="F65" s="36"/>
      <c r="G65" s="36"/>
      <c r="H65" s="36"/>
      <c r="I65" s="36"/>
      <c r="J65" s="36"/>
      <c r="K65" s="36"/>
      <c r="L65" s="36"/>
      <c r="M65" s="36"/>
      <c r="N65" s="36"/>
      <c r="O65" s="37"/>
      <c r="P65" s="36"/>
      <c r="Q65" s="17" t="s">
        <v>24</v>
      </c>
      <c r="R65" s="17" t="s">
        <v>24</v>
      </c>
      <c r="S65" s="17" t="s">
        <v>24</v>
      </c>
      <c r="T65" s="17"/>
      <c r="U65" s="17"/>
      <c r="V65" s="17"/>
      <c r="W65" s="18" t="str">
        <f t="shared" si="7"/>
        <v>P</v>
      </c>
      <c r="X65" s="1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row>
    <row r="66" spans="1:53" s="178" customFormat="1" ht="99" hidden="1" customHeight="1" outlineLevel="1">
      <c r="A66" s="13" t="str">
        <f>IF(AND(D66="",D66=""),"",$D$3&amp;"_"&amp;ROW()-10-COUNTBLANK($D$10:D66))</f>
        <v>TTK_47</v>
      </c>
      <c r="B66" s="47" t="s">
        <v>55</v>
      </c>
      <c r="C66" s="42" t="s">
        <v>56</v>
      </c>
      <c r="D66" s="43" t="s">
        <v>54</v>
      </c>
      <c r="E66" s="44"/>
      <c r="F66" s="36"/>
      <c r="G66" s="36"/>
      <c r="H66" s="36"/>
      <c r="I66" s="36"/>
      <c r="J66" s="36"/>
      <c r="K66" s="36"/>
      <c r="L66" s="36"/>
      <c r="M66" s="36"/>
      <c r="N66" s="36"/>
      <c r="O66" s="37"/>
      <c r="P66" s="36"/>
      <c r="Q66" s="17" t="s">
        <v>24</v>
      </c>
      <c r="R66" s="17" t="s">
        <v>24</v>
      </c>
      <c r="S66" s="17" t="s">
        <v>24</v>
      </c>
      <c r="T66" s="17"/>
      <c r="U66" s="17"/>
      <c r="V66" s="17"/>
      <c r="W66" s="18" t="str">
        <f t="shared" si="7"/>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53" s="178" customFormat="1" ht="84" hidden="1" customHeight="1" outlineLevel="1">
      <c r="A67" s="13" t="str">
        <f>IF(AND(D67="",D67=""),"",$D$3&amp;"_"&amp;ROW()-10-COUNTBLANK($D$10:D67))</f>
        <v>TTK_48</v>
      </c>
      <c r="B67" s="47" t="s">
        <v>57</v>
      </c>
      <c r="C67" s="42" t="s">
        <v>58</v>
      </c>
      <c r="D67" s="43" t="s">
        <v>54</v>
      </c>
      <c r="E67" s="44"/>
      <c r="F67" s="36"/>
      <c r="G67" s="36"/>
      <c r="H67" s="36"/>
      <c r="I67" s="36"/>
      <c r="J67" s="36"/>
      <c r="K67" s="36"/>
      <c r="L67" s="36"/>
      <c r="M67" s="36"/>
      <c r="N67" s="36"/>
      <c r="O67" s="37"/>
      <c r="P67" s="36"/>
      <c r="Q67" s="17" t="s">
        <v>24</v>
      </c>
      <c r="R67" s="17" t="s">
        <v>24</v>
      </c>
      <c r="S67" s="17" t="s">
        <v>24</v>
      </c>
      <c r="T67" s="17"/>
      <c r="U67" s="17"/>
      <c r="V67" s="17"/>
      <c r="W67" s="18" t="str">
        <f t="shared" si="7"/>
        <v>P</v>
      </c>
      <c r="X67" s="1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53" s="178" customFormat="1" ht="40.5" hidden="1" customHeight="1" outlineLevel="1">
      <c r="A68" s="13" t="str">
        <f>IF(AND(D68="",D68=""),"",$D$3&amp;"_"&amp;ROW()-10-COUNTBLANK($D$10:D68))</f>
        <v>TTK_49</v>
      </c>
      <c r="B68" s="47" t="s">
        <v>59</v>
      </c>
      <c r="C68" s="42" t="s">
        <v>60</v>
      </c>
      <c r="D68" s="43" t="s">
        <v>61</v>
      </c>
      <c r="E68" s="44"/>
      <c r="F68" s="36"/>
      <c r="G68" s="36"/>
      <c r="H68" s="36"/>
      <c r="I68" s="36"/>
      <c r="J68" s="36"/>
      <c r="K68" s="36"/>
      <c r="L68" s="36"/>
      <c r="M68" s="36"/>
      <c r="N68" s="36"/>
      <c r="O68" s="37"/>
      <c r="P68" s="36"/>
      <c r="Q68" s="17" t="s">
        <v>24</v>
      </c>
      <c r="R68" s="17" t="s">
        <v>24</v>
      </c>
      <c r="S68" s="17" t="s">
        <v>24</v>
      </c>
      <c r="T68" s="17"/>
      <c r="U68" s="17"/>
      <c r="V68" s="17"/>
      <c r="W68" s="18" t="str">
        <f t="shared" si="7"/>
        <v>P</v>
      </c>
      <c r="X68" s="1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53" s="178" customFormat="1" ht="33" hidden="1" outlineLevel="1">
      <c r="A69" s="13" t="str">
        <f>IF(AND(D69="",D69=""),"",$D$3&amp;"_"&amp;ROW()-10-COUNTBLANK($D$10:D69))</f>
        <v>TTK_50</v>
      </c>
      <c r="B69" s="47" t="s">
        <v>62</v>
      </c>
      <c r="C69" s="42" t="s">
        <v>63</v>
      </c>
      <c r="D69" s="43" t="s">
        <v>64</v>
      </c>
      <c r="E69" s="44"/>
      <c r="F69" s="36"/>
      <c r="G69" s="36"/>
      <c r="H69" s="36"/>
      <c r="I69" s="36"/>
      <c r="J69" s="36"/>
      <c r="K69" s="36"/>
      <c r="L69" s="36"/>
      <c r="M69" s="36"/>
      <c r="N69" s="36"/>
      <c r="O69" s="37"/>
      <c r="P69" s="36"/>
      <c r="Q69" s="17" t="s">
        <v>24</v>
      </c>
      <c r="R69" s="17" t="s">
        <v>24</v>
      </c>
      <c r="S69" s="17" t="s">
        <v>24</v>
      </c>
      <c r="T69" s="17"/>
      <c r="U69" s="17"/>
      <c r="V69" s="17"/>
      <c r="W69" s="18" t="str">
        <f t="shared" si="7"/>
        <v>P</v>
      </c>
      <c r="X69" s="1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row>
    <row r="70" spans="1:53" s="178" customFormat="1" ht="21" customHeight="1" collapsed="1">
      <c r="A70" s="13" t="str">
        <f>IF(AND(D70="",D70=""),"",$D$3&amp;"_"&amp;ROW()-10-COUNTBLANK($D$10:D70))</f>
        <v/>
      </c>
      <c r="B70" s="469" t="s">
        <v>1146</v>
      </c>
      <c r="C70" s="470"/>
      <c r="D70" s="470"/>
      <c r="E70" s="470"/>
      <c r="F70" s="470"/>
      <c r="G70" s="470"/>
      <c r="H70" s="470"/>
      <c r="I70" s="470"/>
      <c r="J70" s="470"/>
      <c r="K70" s="470"/>
      <c r="L70" s="470"/>
      <c r="M70" s="470"/>
      <c r="N70" s="470"/>
      <c r="O70" s="470"/>
      <c r="P70" s="470"/>
      <c r="Q70" s="470"/>
      <c r="R70" s="470"/>
      <c r="S70" s="470"/>
      <c r="T70" s="470"/>
      <c r="U70" s="470"/>
      <c r="V70" s="470"/>
      <c r="W70" s="470"/>
      <c r="X70" s="471"/>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39"/>
      <c r="AW70" s="239"/>
      <c r="AX70" s="239"/>
      <c r="AY70" s="239"/>
      <c r="AZ70" s="239"/>
      <c r="BA70" s="239"/>
    </row>
    <row r="71" spans="1:53" s="178" customFormat="1" ht="97.5" hidden="1" customHeight="1" outlineLevel="1">
      <c r="A71" s="13" t="str">
        <f>IF(AND(D71="",D71=""),"",$D$3&amp;"_"&amp;ROW()-10-COUNTBLANK($D$10:D71))</f>
        <v>TTK_51</v>
      </c>
      <c r="B71" s="34" t="s">
        <v>46</v>
      </c>
      <c r="C71" s="35" t="s">
        <v>102</v>
      </c>
      <c r="D71" s="34" t="s">
        <v>48</v>
      </c>
      <c r="E71" s="36"/>
      <c r="F71" s="36"/>
      <c r="G71" s="36"/>
      <c r="H71" s="36"/>
      <c r="I71" s="36"/>
      <c r="J71" s="36"/>
      <c r="K71" s="36"/>
      <c r="L71" s="36"/>
      <c r="M71" s="36"/>
      <c r="N71" s="36"/>
      <c r="O71" s="37"/>
      <c r="P71" s="36"/>
      <c r="Q71" s="17" t="s">
        <v>24</v>
      </c>
      <c r="R71" s="17" t="s">
        <v>24</v>
      </c>
      <c r="S71" s="17" t="s">
        <v>24</v>
      </c>
      <c r="T71" s="17"/>
      <c r="U71" s="17"/>
      <c r="V71" s="17"/>
      <c r="W71" s="18" t="str">
        <f t="shared" ref="W71:W77" si="8">IF(OR(IF(M71="",IF(L71="",IF(K71="","",K71),L71),M71)="F",IF(P71="",IF(O71="",IF(N71="","",N71),O71),P71)="F",IF(S71="",IF(R71="",IF(Q71="","",Q71),R71),S71)="F",IF(V71="",IF(U71="",IF(T71="","",T71),U71),V71)="F")=TRUE,"F",IF(OR(IF(M71="",IF(L71="",IF(K71="","",K71),L71),M71)="PE",IF(P71="",IF(O71="",IF(N71="","",N71),O71),P71)="PE",IF(S71="",IF(R71="",IF(Q71="","",Q71),R71),S71)="PE",IF(V71="",IF(U71="",IF(T71="","",T71),U71),V71)="PE")=TRUE,"PE",IF(AND(IF(M71="",IF(L71="",IF(K71="","",K71),L71),M71)="",IF(P71="",IF(O71="",IF(N71="","",N71),O71),P71)="",IF(S71="",IF(R71="",IF(Q71="","",Q71),R71),S71)="",IF(V71="",IF(U71="",IF(T71="","",T71),U71),V71)="")=TRUE,"","P")))</f>
        <v>P</v>
      </c>
      <c r="X71" s="1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row>
    <row r="72" spans="1:53" s="178" customFormat="1" ht="79.5" hidden="1" customHeight="1" outlineLevel="1">
      <c r="A72" s="13" t="str">
        <f>IF(AND(D72="",D72=""),"",$D$3&amp;"_"&amp;ROW()-10-COUNTBLANK($D$10:D72))</f>
        <v>TTK_52</v>
      </c>
      <c r="B72" s="41" t="s">
        <v>49</v>
      </c>
      <c r="C72" s="42" t="s">
        <v>103</v>
      </c>
      <c r="D72" s="43" t="s">
        <v>51</v>
      </c>
      <c r="E72" s="44"/>
      <c r="F72" s="36"/>
      <c r="G72" s="36"/>
      <c r="H72" s="36"/>
      <c r="I72" s="36"/>
      <c r="J72" s="36"/>
      <c r="K72" s="36"/>
      <c r="L72" s="36"/>
      <c r="M72" s="36"/>
      <c r="N72" s="36"/>
      <c r="O72" s="37"/>
      <c r="P72" s="36"/>
      <c r="Q72" s="17" t="s">
        <v>24</v>
      </c>
      <c r="R72" s="17" t="s">
        <v>24</v>
      </c>
      <c r="S72" s="17" t="s">
        <v>24</v>
      </c>
      <c r="T72" s="17"/>
      <c r="U72" s="17"/>
      <c r="V72" s="17"/>
      <c r="W72" s="18" t="str">
        <f t="shared" si="8"/>
        <v>P</v>
      </c>
      <c r="X72" s="1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39"/>
      <c r="AW72" s="239"/>
      <c r="AX72" s="239"/>
      <c r="AY72" s="239"/>
      <c r="AZ72" s="239"/>
      <c r="BA72" s="239"/>
    </row>
    <row r="73" spans="1:53" s="178" customFormat="1" ht="79.5" hidden="1" customHeight="1" outlineLevel="1">
      <c r="A73" s="13" t="str">
        <f>IF(AND(D73="",D73=""),"",$D$3&amp;"_"&amp;ROW()-10-COUNTBLANK($D$10:D73))</f>
        <v>TTK_53</v>
      </c>
      <c r="B73" s="46" t="s">
        <v>52</v>
      </c>
      <c r="C73" s="42" t="s">
        <v>53</v>
      </c>
      <c r="D73" s="43" t="s">
        <v>54</v>
      </c>
      <c r="E73" s="44"/>
      <c r="F73" s="36"/>
      <c r="G73" s="36"/>
      <c r="H73" s="36"/>
      <c r="I73" s="36"/>
      <c r="J73" s="36"/>
      <c r="K73" s="36"/>
      <c r="L73" s="36"/>
      <c r="M73" s="36"/>
      <c r="N73" s="36"/>
      <c r="O73" s="37"/>
      <c r="P73" s="36"/>
      <c r="Q73" s="17" t="s">
        <v>24</v>
      </c>
      <c r="R73" s="17" t="s">
        <v>24</v>
      </c>
      <c r="S73" s="17" t="s">
        <v>24</v>
      </c>
      <c r="T73" s="17"/>
      <c r="U73" s="17"/>
      <c r="V73" s="17"/>
      <c r="W73" s="18" t="str">
        <f t="shared" si="8"/>
        <v>P</v>
      </c>
      <c r="X73" s="1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row>
    <row r="74" spans="1:53" s="178" customFormat="1" ht="99" hidden="1" customHeight="1" outlineLevel="1">
      <c r="A74" s="13" t="str">
        <f>IF(AND(D74="",D74=""),"",$D$3&amp;"_"&amp;ROW()-10-COUNTBLANK($D$10:D74))</f>
        <v>TTK_54</v>
      </c>
      <c r="B74" s="47" t="s">
        <v>55</v>
      </c>
      <c r="C74" s="42" t="s">
        <v>56</v>
      </c>
      <c r="D74" s="43" t="s">
        <v>54</v>
      </c>
      <c r="E74" s="44"/>
      <c r="F74" s="36"/>
      <c r="G74" s="36"/>
      <c r="H74" s="36"/>
      <c r="I74" s="36"/>
      <c r="J74" s="36"/>
      <c r="K74" s="36"/>
      <c r="L74" s="36"/>
      <c r="M74" s="36"/>
      <c r="N74" s="36"/>
      <c r="O74" s="37"/>
      <c r="P74" s="36"/>
      <c r="Q74" s="17" t="s">
        <v>24</v>
      </c>
      <c r="R74" s="17" t="s">
        <v>24</v>
      </c>
      <c r="S74" s="17" t="s">
        <v>24</v>
      </c>
      <c r="T74" s="17"/>
      <c r="U74" s="17"/>
      <c r="V74" s="17"/>
      <c r="W74" s="18" t="str">
        <f t="shared" si="8"/>
        <v>P</v>
      </c>
      <c r="X74" s="1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A74" s="239"/>
    </row>
    <row r="75" spans="1:53" s="178" customFormat="1" ht="84" hidden="1" customHeight="1" outlineLevel="1">
      <c r="A75" s="13" t="str">
        <f>IF(AND(D75="",D75=""),"",$D$3&amp;"_"&amp;ROW()-10-COUNTBLANK($D$10:D75))</f>
        <v>TTK_55</v>
      </c>
      <c r="B75" s="47" t="s">
        <v>57</v>
      </c>
      <c r="C75" s="42" t="s">
        <v>58</v>
      </c>
      <c r="D75" s="43" t="s">
        <v>54</v>
      </c>
      <c r="E75" s="44"/>
      <c r="F75" s="36"/>
      <c r="G75" s="36"/>
      <c r="H75" s="36"/>
      <c r="I75" s="36"/>
      <c r="J75" s="36"/>
      <c r="K75" s="36"/>
      <c r="L75" s="36"/>
      <c r="M75" s="36"/>
      <c r="N75" s="36"/>
      <c r="O75" s="37"/>
      <c r="P75" s="36"/>
      <c r="Q75" s="17" t="s">
        <v>24</v>
      </c>
      <c r="R75" s="17" t="s">
        <v>24</v>
      </c>
      <c r="S75" s="17" t="s">
        <v>24</v>
      </c>
      <c r="T75" s="17"/>
      <c r="U75" s="17"/>
      <c r="V75" s="17"/>
      <c r="W75" s="18" t="str">
        <f t="shared" si="8"/>
        <v>P</v>
      </c>
      <c r="X75" s="1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row>
    <row r="76" spans="1:53" s="178" customFormat="1" ht="40.5" hidden="1" customHeight="1" outlineLevel="1">
      <c r="A76" s="13" t="str">
        <f>IF(AND(D76="",D76=""),"",$D$3&amp;"_"&amp;ROW()-10-COUNTBLANK($D$10:D76))</f>
        <v>TTK_56</v>
      </c>
      <c r="B76" s="47" t="s">
        <v>59</v>
      </c>
      <c r="C76" s="42" t="s">
        <v>60</v>
      </c>
      <c r="D76" s="43" t="s">
        <v>61</v>
      </c>
      <c r="E76" s="44"/>
      <c r="F76" s="36"/>
      <c r="G76" s="36"/>
      <c r="H76" s="36"/>
      <c r="I76" s="36"/>
      <c r="J76" s="36"/>
      <c r="K76" s="36"/>
      <c r="L76" s="36"/>
      <c r="M76" s="36"/>
      <c r="N76" s="36"/>
      <c r="O76" s="37"/>
      <c r="P76" s="36"/>
      <c r="Q76" s="17" t="s">
        <v>24</v>
      </c>
      <c r="R76" s="17" t="s">
        <v>24</v>
      </c>
      <c r="S76" s="17" t="s">
        <v>24</v>
      </c>
      <c r="T76" s="17"/>
      <c r="U76" s="17"/>
      <c r="V76" s="17"/>
      <c r="W76" s="18" t="str">
        <f t="shared" si="8"/>
        <v>P</v>
      </c>
      <c r="X76" s="1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row>
    <row r="77" spans="1:53" s="178" customFormat="1" ht="33" hidden="1" outlineLevel="1">
      <c r="A77" s="13" t="str">
        <f>IF(AND(D77="",D77=""),"",$D$3&amp;"_"&amp;ROW()-10-COUNTBLANK($D$10:D77))</f>
        <v>TTK_57</v>
      </c>
      <c r="B77" s="47" t="s">
        <v>62</v>
      </c>
      <c r="C77" s="42" t="s">
        <v>63</v>
      </c>
      <c r="D77" s="43" t="s">
        <v>64</v>
      </c>
      <c r="E77" s="44"/>
      <c r="F77" s="36"/>
      <c r="G77" s="36"/>
      <c r="H77" s="36"/>
      <c r="I77" s="36"/>
      <c r="J77" s="36"/>
      <c r="K77" s="36"/>
      <c r="L77" s="36"/>
      <c r="M77" s="36"/>
      <c r="N77" s="36"/>
      <c r="O77" s="37"/>
      <c r="P77" s="36"/>
      <c r="Q77" s="17" t="s">
        <v>24</v>
      </c>
      <c r="R77" s="17" t="s">
        <v>24</v>
      </c>
      <c r="S77" s="17" t="s">
        <v>24</v>
      </c>
      <c r="T77" s="17"/>
      <c r="U77" s="17"/>
      <c r="V77" s="17"/>
      <c r="W77" s="18" t="str">
        <f t="shared" si="8"/>
        <v>P</v>
      </c>
      <c r="X77" s="1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row>
    <row r="78" spans="1:53" s="178" customFormat="1" ht="17.25" customHeight="1" collapsed="1">
      <c r="A78" s="13" t="str">
        <f>IF(AND(D78="",D78=""),"",$D$3&amp;"_"&amp;ROW()-10-COUNTBLANK($D$10:D78))</f>
        <v/>
      </c>
      <c r="B78" s="476" t="s">
        <v>239</v>
      </c>
      <c r="C78" s="477"/>
      <c r="D78" s="477"/>
      <c r="E78" s="477"/>
      <c r="F78" s="477"/>
      <c r="G78" s="477"/>
      <c r="H78" s="477"/>
      <c r="I78" s="477"/>
      <c r="J78" s="477"/>
      <c r="K78" s="477"/>
      <c r="L78" s="477"/>
      <c r="M78" s="477"/>
      <c r="N78" s="477"/>
      <c r="O78" s="477"/>
      <c r="P78" s="477"/>
      <c r="Q78" s="477"/>
      <c r="R78" s="477"/>
      <c r="S78" s="477"/>
      <c r="T78" s="477"/>
      <c r="U78" s="477"/>
      <c r="V78" s="477"/>
      <c r="W78" s="477"/>
      <c r="X78" s="478"/>
      <c r="Y78" s="238"/>
    </row>
    <row r="79" spans="1:53" s="178" customFormat="1" ht="33" hidden="1" outlineLevel="1">
      <c r="A79" s="13" t="str">
        <f>IF(AND(D79="",D79=""),"",$D$3&amp;"_"&amp;ROW()-10-COUNTBLANK($D$10:D79))</f>
        <v>TTK_58</v>
      </c>
      <c r="B79" s="35" t="s">
        <v>186</v>
      </c>
      <c r="C79" s="35" t="s">
        <v>187</v>
      </c>
      <c r="D79" s="35" t="s">
        <v>1147</v>
      </c>
      <c r="E79" s="86"/>
      <c r="F79" s="86"/>
      <c r="G79" s="86"/>
      <c r="H79" s="86"/>
      <c r="I79" s="86"/>
      <c r="J79" s="86"/>
      <c r="K79" s="86"/>
      <c r="L79" s="86"/>
      <c r="M79" s="86"/>
      <c r="N79" s="86"/>
      <c r="O79" s="86"/>
      <c r="P79" s="86"/>
      <c r="Q79" s="17" t="s">
        <v>24</v>
      </c>
      <c r="R79" s="17" t="s">
        <v>24</v>
      </c>
      <c r="S79" s="17" t="s">
        <v>24</v>
      </c>
      <c r="T79" s="17"/>
      <c r="U79" s="17"/>
      <c r="V79" s="17"/>
      <c r="W79" s="18" t="str">
        <f t="shared" ref="W79:W80" si="9">IF(OR(IF(M79="",IF(L79="",IF(K79="","",K79),L79),M79)="F",IF(P79="",IF(O79="",IF(N79="","",N79),O79),P79)="F",IF(S79="",IF(R79="",IF(Q79="","",Q79),R79),S79)="F",IF(V79="",IF(U79="",IF(T79="","",T79),U79),V79)="F")=TRUE,"F",IF(OR(IF(M79="",IF(L79="",IF(K79="","",K79),L79),M79)="PE",IF(P79="",IF(O79="",IF(N79="","",N79),O79),P79)="PE",IF(S79="",IF(R79="",IF(Q79="","",Q79),R79),S79)="PE",IF(V79="",IF(U79="",IF(T79="","",T79),U79),V79)="PE")=TRUE,"PE",IF(AND(IF(M79="",IF(L79="",IF(K79="","",K79),L79),M79)="",IF(P79="",IF(O79="",IF(N79="","",N79),O79),P79)="",IF(S79="",IF(R79="",IF(Q79="","",Q79),R79),S79)="",IF(V79="",IF(U79="",IF(T79="","",T79),U79),V79)="")=TRUE,"","P")))</f>
        <v>P</v>
      </c>
      <c r="X79" s="19"/>
      <c r="Y79" s="238"/>
    </row>
    <row r="80" spans="1:53" s="178" customFormat="1" ht="33" hidden="1" outlineLevel="1">
      <c r="A80" s="13" t="str">
        <f>IF(AND(D80="",D80=""),"",$D$3&amp;"_"&amp;ROW()-10-COUNTBLANK($D$10:D80))</f>
        <v>TTK_59</v>
      </c>
      <c r="B80" s="35" t="s">
        <v>970</v>
      </c>
      <c r="C80" s="35" t="s">
        <v>971</v>
      </c>
      <c r="D80" s="35" t="s">
        <v>972</v>
      </c>
      <c r="E80" s="86"/>
      <c r="F80" s="86"/>
      <c r="G80" s="86"/>
      <c r="H80" s="86"/>
      <c r="I80" s="86"/>
      <c r="J80" s="86"/>
      <c r="K80" s="86"/>
      <c r="L80" s="86"/>
      <c r="M80" s="86"/>
      <c r="N80" s="86"/>
      <c r="O80" s="86"/>
      <c r="P80" s="86"/>
      <c r="Q80" s="17" t="s">
        <v>24</v>
      </c>
      <c r="R80" s="17" t="s">
        <v>24</v>
      </c>
      <c r="S80" s="17" t="s">
        <v>24</v>
      </c>
      <c r="T80" s="17"/>
      <c r="U80" s="17"/>
      <c r="V80" s="17"/>
      <c r="W80" s="18" t="str">
        <f t="shared" si="9"/>
        <v>P</v>
      </c>
      <c r="X80" s="19"/>
      <c r="Y80" s="238"/>
    </row>
    <row r="81" spans="1:24" s="14" customFormat="1" collapsed="1">
      <c r="A81" s="13" t="str">
        <f>IF(AND(D81="",D81=""),"",$D$3&amp;"_"&amp;ROW()-10-COUNTBLANK($D$10:D81))</f>
        <v/>
      </c>
      <c r="B81" s="429" t="s">
        <v>127</v>
      </c>
      <c r="C81" s="429"/>
      <c r="D81" s="429"/>
      <c r="E81" s="429"/>
      <c r="F81" s="429"/>
      <c r="G81" s="429"/>
      <c r="H81" s="429"/>
      <c r="I81" s="429"/>
      <c r="J81" s="429"/>
      <c r="K81" s="429"/>
      <c r="L81" s="429"/>
      <c r="M81" s="429"/>
      <c r="N81" s="429"/>
      <c r="O81" s="429"/>
      <c r="P81" s="429"/>
      <c r="Q81" s="429"/>
      <c r="R81" s="429"/>
      <c r="S81" s="429"/>
      <c r="T81" s="429"/>
      <c r="U81" s="429"/>
      <c r="V81" s="429"/>
      <c r="W81" s="429"/>
      <c r="X81" s="429"/>
    </row>
    <row r="82" spans="1:24" s="178" customFormat="1">
      <c r="A82" s="13" t="str">
        <f>IF(AND(D82="",D82=""),"",$D$3&amp;"_"&amp;ROW()-10-COUNTBLANK($D$10:D82))</f>
        <v/>
      </c>
      <c r="B82" s="490" t="s">
        <v>367</v>
      </c>
      <c r="C82" s="491"/>
      <c r="D82" s="491"/>
      <c r="E82" s="491"/>
      <c r="F82" s="491"/>
      <c r="G82" s="491"/>
      <c r="H82" s="491"/>
      <c r="I82" s="491"/>
      <c r="J82" s="491"/>
      <c r="K82" s="491"/>
      <c r="L82" s="491"/>
      <c r="M82" s="491"/>
      <c r="N82" s="491"/>
      <c r="O82" s="491"/>
      <c r="P82" s="491"/>
      <c r="Q82" s="491"/>
      <c r="R82" s="491"/>
      <c r="S82" s="491"/>
      <c r="T82" s="491"/>
      <c r="U82" s="491"/>
      <c r="V82" s="491"/>
      <c r="W82" s="491"/>
      <c r="X82" s="492"/>
    </row>
    <row r="83" spans="1:24" ht="82.5" outlineLevel="1">
      <c r="A83" s="13" t="str">
        <f>IF(AND(D83="",D83=""),"",$D$3&amp;"_"&amp;ROW()-10-COUNTBLANK($D$10:D83))</f>
        <v>TTK_60</v>
      </c>
      <c r="B83" s="298" t="s">
        <v>1171</v>
      </c>
      <c r="C83" s="298" t="s">
        <v>1148</v>
      </c>
      <c r="D83" s="298" t="s">
        <v>1149</v>
      </c>
      <c r="E83" s="95"/>
      <c r="F83" s="91" t="s">
        <v>24</v>
      </c>
      <c r="G83" s="91" t="s">
        <v>24</v>
      </c>
      <c r="H83" s="91" t="s">
        <v>24</v>
      </c>
      <c r="I83" s="91"/>
      <c r="J83" s="91"/>
      <c r="K83" s="91"/>
      <c r="L83" s="91"/>
      <c r="M83" s="91"/>
      <c r="N83" s="91"/>
      <c r="O83" s="91"/>
      <c r="P83" s="91"/>
      <c r="Q83" s="17" t="s">
        <v>24</v>
      </c>
      <c r="R83" s="17" t="s">
        <v>24</v>
      </c>
      <c r="S83" s="17" t="s">
        <v>24</v>
      </c>
      <c r="T83" s="17"/>
      <c r="U83" s="17"/>
      <c r="V83" s="17"/>
      <c r="W83" s="18" t="str">
        <f t="shared" ref="W83" si="10">IF(OR(IF(M83="",IF(L83="",IF(K83="","",K83),L83),M83)="F",IF(P83="",IF(O83="",IF(N83="","",N83),O83),P83)="F",IF(S83="",IF(R83="",IF(Q83="","",Q83),R83),S83)="F",IF(V83="",IF(U83="",IF(T83="","",T83),U83),V83)="F")=TRUE,"F",IF(OR(IF(M83="",IF(L83="",IF(K83="","",K83),L83),M83)="PE",IF(P83="",IF(O83="",IF(N83="","",N83),O83),P83)="PE",IF(S83="",IF(R83="",IF(Q83="","",Q83),R83),S83)="PE",IF(V83="",IF(U83="",IF(T83="","",T83),U83),V83)="PE")=TRUE,"PE",IF(AND(IF(M83="",IF(L83="",IF(K83="","",K83),L83),M83)="",IF(P83="",IF(O83="",IF(N83="","",N83),O83),P83)="",IF(S83="",IF(R83="",IF(Q83="","",Q83),R83),S83)="",IF(V83="",IF(U83="",IF(T83="","",T83),U83),V83)="")=TRUE,"","P")))</f>
        <v>P</v>
      </c>
      <c r="X83" s="19"/>
    </row>
    <row r="84" spans="1:24" s="111" customFormat="1">
      <c r="A84" s="13" t="str">
        <f>IF(AND(D84="",D84=""),"",$D$3&amp;"_"&amp;ROW()-10-COUNTBLANK($D$10:D84))</f>
        <v/>
      </c>
      <c r="B84" s="317" t="s">
        <v>528</v>
      </c>
      <c r="C84" s="318"/>
      <c r="D84" s="318"/>
      <c r="E84" s="318"/>
      <c r="F84" s="318"/>
      <c r="G84" s="318"/>
      <c r="H84" s="318"/>
      <c r="I84" s="318"/>
      <c r="J84" s="318"/>
      <c r="K84" s="318"/>
      <c r="L84" s="318"/>
      <c r="M84" s="318"/>
      <c r="N84" s="318"/>
      <c r="O84" s="318"/>
      <c r="P84" s="318"/>
      <c r="Q84" s="318"/>
      <c r="R84" s="318"/>
      <c r="S84" s="318"/>
      <c r="T84" s="318"/>
      <c r="U84" s="318"/>
      <c r="V84" s="318"/>
      <c r="W84" s="318"/>
      <c r="X84" s="318"/>
    </row>
    <row r="85" spans="1:24" ht="99" outlineLevel="1">
      <c r="A85" s="13" t="str">
        <f>IF(AND(D85="",D85=""),"",$D$3&amp;"_"&amp;ROW()-10-COUNTBLANK($D$10:D85))</f>
        <v>TTK_61</v>
      </c>
      <c r="B85" s="155" t="s">
        <v>529</v>
      </c>
      <c r="C85" s="155" t="s">
        <v>530</v>
      </c>
      <c r="D85" s="156" t="s">
        <v>531</v>
      </c>
      <c r="E85" s="95"/>
      <c r="F85" s="91" t="s">
        <v>24</v>
      </c>
      <c r="G85" s="91" t="s">
        <v>24</v>
      </c>
      <c r="H85" s="91" t="s">
        <v>24</v>
      </c>
      <c r="I85" s="91"/>
      <c r="J85" s="91"/>
      <c r="K85" s="91"/>
      <c r="L85" s="91"/>
      <c r="M85" s="91"/>
      <c r="N85" s="91"/>
      <c r="O85" s="91"/>
      <c r="P85" s="91"/>
      <c r="Q85" s="39" t="s">
        <v>24</v>
      </c>
      <c r="R85" s="39" t="s">
        <v>24</v>
      </c>
      <c r="S85" s="39" t="s">
        <v>24</v>
      </c>
      <c r="T85" s="39"/>
      <c r="U85" s="39"/>
      <c r="V85" s="39"/>
      <c r="W85" s="40" t="str">
        <f t="shared" ref="W85" si="11">IF(OR(IF(M85="",IF(L85="",IF(K85="","",K85),L85),M85)="F",IF(P85="",IF(O85="",IF(N85="","",N85),O85),P85)="F",IF(S85="",IF(R85="",IF(Q85="","",Q85),R85),S85)="F",IF(V85="",IF(U85="",IF(T85="","",T85),U85),V85)="F")=TRUE,"F",IF(OR(IF(M85="",IF(L85="",IF(K85="","",K85),L85),M85)="PE",IF(P85="",IF(O85="",IF(N85="","",N85),O85),P85)="PE",IF(S85="",IF(R85="",IF(Q85="","",Q85),R85),S85)="PE",IF(V85="",IF(U85="",IF(T85="","",T85),U85),V85)="PE")=TRUE,"PE",IF(AND(IF(M85="",IF(L85="",IF(K85="","",K85),L85),M85)="",IF(P85="",IF(O85="",IF(N85="","",N85),O85),P85)="",IF(S85="",IF(R85="",IF(Q85="","",Q85),R85),S85)="",IF(V85="",IF(U85="",IF(T85="","",T85),U85),V85)="")=TRUE,"","P")))</f>
        <v>P</v>
      </c>
      <c r="X85" s="36"/>
    </row>
    <row r="86" spans="1:24" ht="66" outlineLevel="1">
      <c r="A86" s="13" t="str">
        <f>IF(AND(D86="",D86=""),"",$D$3&amp;"_"&amp;ROW()-10-COUNTBLANK($D$10:D86))</f>
        <v>TTK_62</v>
      </c>
      <c r="B86" s="155" t="s">
        <v>532</v>
      </c>
      <c r="C86" s="155" t="s">
        <v>533</v>
      </c>
      <c r="D86" s="156" t="s">
        <v>531</v>
      </c>
      <c r="E86" s="95"/>
      <c r="F86" s="91" t="s">
        <v>24</v>
      </c>
      <c r="G86" s="91" t="s">
        <v>24</v>
      </c>
      <c r="H86" s="91" t="s">
        <v>24</v>
      </c>
      <c r="I86" s="91"/>
      <c r="J86" s="91"/>
      <c r="K86" s="91"/>
      <c r="L86" s="91"/>
      <c r="M86" s="91"/>
      <c r="N86" s="91"/>
      <c r="O86" s="91"/>
      <c r="P86" s="91"/>
      <c r="Q86" s="39" t="s">
        <v>24</v>
      </c>
      <c r="R86" s="39" t="s">
        <v>24</v>
      </c>
      <c r="S86" s="39" t="s">
        <v>24</v>
      </c>
      <c r="T86" s="39"/>
      <c r="U86" s="39"/>
      <c r="V86" s="39"/>
      <c r="W86" s="40" t="str">
        <f t="shared" ref="W86:W90" si="12">IF(OR(IF(M86="",IF(L86="",IF(K86="","",K86),L86),M86)="F",IF(P86="",IF(O86="",IF(N86="","",N86),O86),P86)="F",IF(S86="",IF(R86="",IF(Q86="","",Q86),R86),S86)="F",IF(V86="",IF(U86="",IF(T86="","",T86),U86),V86)="F")=TRUE,"F",IF(OR(IF(M86="",IF(L86="",IF(K86="","",K86),L86),M86)="PE",IF(P86="",IF(O86="",IF(N86="","",N86),O86),P86)="PE",IF(S86="",IF(R86="",IF(Q86="","",Q86),R86),S86)="PE",IF(V86="",IF(U86="",IF(T86="","",T86),U86),V86)="PE")=TRUE,"PE",IF(AND(IF(M86="",IF(L86="",IF(K86="","",K86),L86),M86)="",IF(P86="",IF(O86="",IF(N86="","",N86),O86),P86)="",IF(S86="",IF(R86="",IF(Q86="","",Q86),R86),S86)="",IF(V86="",IF(U86="",IF(T86="","",T86),U86),V86)="")=TRUE,"","P")))</f>
        <v>P</v>
      </c>
      <c r="X86" s="36"/>
    </row>
    <row r="87" spans="1:24" ht="82.5" outlineLevel="1">
      <c r="A87" s="13" t="str">
        <f>IF(AND(D87="",D87=""),"",$D$3&amp;"_"&amp;ROW()-10-COUNTBLANK($D$10:D87))</f>
        <v>TTK_63</v>
      </c>
      <c r="B87" s="155" t="s">
        <v>534</v>
      </c>
      <c r="C87" s="155" t="s">
        <v>535</v>
      </c>
      <c r="D87" s="156" t="s">
        <v>536</v>
      </c>
      <c r="E87" s="95"/>
      <c r="F87" s="91" t="s">
        <v>24</v>
      </c>
      <c r="G87" s="91" t="s">
        <v>24</v>
      </c>
      <c r="H87" s="91" t="s">
        <v>24</v>
      </c>
      <c r="I87" s="91"/>
      <c r="J87" s="91"/>
      <c r="K87" s="91"/>
      <c r="L87" s="91"/>
      <c r="M87" s="91"/>
      <c r="N87" s="91"/>
      <c r="O87" s="91"/>
      <c r="P87" s="91"/>
      <c r="Q87" s="39" t="s">
        <v>24</v>
      </c>
      <c r="R87" s="39" t="s">
        <v>24</v>
      </c>
      <c r="S87" s="39" t="s">
        <v>24</v>
      </c>
      <c r="T87" s="39"/>
      <c r="U87" s="39"/>
      <c r="V87" s="39"/>
      <c r="W87" s="40" t="str">
        <f t="shared" si="12"/>
        <v>P</v>
      </c>
      <c r="X87" s="36"/>
    </row>
    <row r="88" spans="1:24" ht="66" outlineLevel="1">
      <c r="A88" s="13" t="str">
        <f>IF(AND(D88="",D88=""),"",$D$3&amp;"_"&amp;ROW()-10-COUNTBLANK($D$10:D88))</f>
        <v>TTK_64</v>
      </c>
      <c r="B88" s="167" t="s">
        <v>537</v>
      </c>
      <c r="C88" s="168" t="s">
        <v>1150</v>
      </c>
      <c r="D88" s="168" t="s">
        <v>539</v>
      </c>
      <c r="E88" s="95"/>
      <c r="F88" s="91" t="s">
        <v>24</v>
      </c>
      <c r="G88" s="91" t="s">
        <v>24</v>
      </c>
      <c r="H88" s="91" t="s">
        <v>24</v>
      </c>
      <c r="I88" s="91"/>
      <c r="J88" s="91"/>
      <c r="K88" s="91"/>
      <c r="L88" s="91"/>
      <c r="M88" s="91"/>
      <c r="N88" s="91"/>
      <c r="O88" s="91"/>
      <c r="P88" s="91"/>
      <c r="Q88" s="39" t="s">
        <v>24</v>
      </c>
      <c r="R88" s="39" t="s">
        <v>24</v>
      </c>
      <c r="S88" s="39" t="s">
        <v>24</v>
      </c>
      <c r="T88" s="39"/>
      <c r="U88" s="39"/>
      <c r="V88" s="39"/>
      <c r="W88" s="40" t="str">
        <f t="shared" si="12"/>
        <v>P</v>
      </c>
      <c r="X88" s="36"/>
    </row>
    <row r="89" spans="1:24" ht="82.5" outlineLevel="1">
      <c r="A89" s="13" t="str">
        <f>IF(AND(D89="",D89=""),"",$D$3&amp;"_"&amp;ROW()-10-COUNTBLANK($D$10:D89))</f>
        <v>TTK_65</v>
      </c>
      <c r="B89" s="167" t="s">
        <v>540</v>
      </c>
      <c r="C89" s="168" t="s">
        <v>1151</v>
      </c>
      <c r="D89" s="168" t="s">
        <v>539</v>
      </c>
      <c r="E89" s="95"/>
      <c r="F89" s="91" t="s">
        <v>24</v>
      </c>
      <c r="G89" s="91" t="s">
        <v>24</v>
      </c>
      <c r="H89" s="91" t="s">
        <v>24</v>
      </c>
      <c r="I89" s="91"/>
      <c r="J89" s="91"/>
      <c r="K89" s="91"/>
      <c r="L89" s="91"/>
      <c r="M89" s="91"/>
      <c r="N89" s="91"/>
      <c r="O89" s="91"/>
      <c r="P89" s="91"/>
      <c r="Q89" s="39" t="s">
        <v>24</v>
      </c>
      <c r="R89" s="39" t="s">
        <v>24</v>
      </c>
      <c r="S89" s="39" t="s">
        <v>24</v>
      </c>
      <c r="T89" s="39"/>
      <c r="U89" s="39"/>
      <c r="V89" s="39"/>
      <c r="W89" s="40" t="str">
        <f t="shared" si="12"/>
        <v>P</v>
      </c>
      <c r="X89" s="36"/>
    </row>
    <row r="90" spans="1:24" ht="66" outlineLevel="1">
      <c r="A90" s="13" t="str">
        <f>IF(AND(D90="",D90=""),"",$D$3&amp;"_"&amp;ROW()-10-COUNTBLANK($D$10:D90))</f>
        <v>TTK_66</v>
      </c>
      <c r="B90" s="167" t="s">
        <v>542</v>
      </c>
      <c r="C90" s="168" t="s">
        <v>1152</v>
      </c>
      <c r="D90" s="168" t="s">
        <v>539</v>
      </c>
      <c r="E90" s="95"/>
      <c r="F90" s="91" t="s">
        <v>24</v>
      </c>
      <c r="G90" s="91" t="s">
        <v>24</v>
      </c>
      <c r="H90" s="91" t="s">
        <v>24</v>
      </c>
      <c r="I90" s="91"/>
      <c r="J90" s="91"/>
      <c r="K90" s="91"/>
      <c r="L90" s="91"/>
      <c r="M90" s="91"/>
      <c r="N90" s="91"/>
      <c r="O90" s="91"/>
      <c r="P90" s="91"/>
      <c r="Q90" s="39" t="s">
        <v>24</v>
      </c>
      <c r="R90" s="39" t="s">
        <v>24</v>
      </c>
      <c r="S90" s="39" t="s">
        <v>24</v>
      </c>
      <c r="T90" s="39"/>
      <c r="U90" s="39"/>
      <c r="V90" s="39"/>
      <c r="W90" s="40" t="str">
        <f t="shared" si="12"/>
        <v>P</v>
      </c>
      <c r="X90" s="36"/>
    </row>
    <row r="91" spans="1:24" s="157" customFormat="1" outlineLevel="1">
      <c r="A91" s="13" t="str">
        <f>IF(AND(D91="",D91=""),"",$D$3&amp;"_"&amp;ROW()-10-COUNTBLANK($D$10:D91))</f>
        <v/>
      </c>
      <c r="B91" s="540" t="s">
        <v>1475</v>
      </c>
      <c r="C91" s="541"/>
      <c r="D91" s="541"/>
      <c r="E91" s="541"/>
      <c r="F91" s="541"/>
      <c r="G91" s="541"/>
      <c r="H91" s="541"/>
      <c r="I91" s="541"/>
      <c r="J91" s="541"/>
      <c r="K91" s="541"/>
      <c r="L91" s="541"/>
      <c r="M91" s="541"/>
      <c r="N91" s="541"/>
      <c r="O91" s="541"/>
      <c r="P91" s="541"/>
      <c r="Q91" s="541"/>
      <c r="R91" s="541"/>
      <c r="S91" s="541"/>
      <c r="T91" s="541"/>
      <c r="U91" s="541"/>
      <c r="V91" s="541"/>
      <c r="W91" s="541"/>
      <c r="X91" s="541"/>
    </row>
    <row r="92" spans="1:24" s="158" customFormat="1" ht="25.5" outlineLevel="2">
      <c r="A92" s="13" t="str">
        <f>IF(AND(D92="",D92=""),"",$D$3&amp;"_"&amp;ROW()-10-COUNTBLANK($D$10:D92))</f>
        <v>TTK_67</v>
      </c>
      <c r="B92" s="537" t="s">
        <v>1476</v>
      </c>
      <c r="C92" s="538" t="s">
        <v>1477</v>
      </c>
      <c r="D92" s="538" t="s">
        <v>1478</v>
      </c>
      <c r="E92" s="91" t="s">
        <v>24</v>
      </c>
      <c r="F92" s="91" t="s">
        <v>24</v>
      </c>
      <c r="G92" s="91" t="s">
        <v>24</v>
      </c>
      <c r="H92" s="91"/>
      <c r="I92" s="91"/>
      <c r="J92" s="91"/>
      <c r="K92" s="91"/>
      <c r="L92" s="91"/>
      <c r="M92" s="91"/>
      <c r="N92" s="91"/>
      <c r="O92" s="91"/>
      <c r="P92" s="91"/>
      <c r="Q92" s="17" t="s">
        <v>24</v>
      </c>
      <c r="R92" s="17" t="s">
        <v>24</v>
      </c>
      <c r="S92" s="17" t="s">
        <v>24</v>
      </c>
      <c r="T92" s="17"/>
      <c r="U92" s="17"/>
      <c r="V92" s="17"/>
      <c r="W92" s="18" t="str">
        <f t="shared" ref="W92:W97" si="13">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row>
    <row r="93" spans="1:24" s="158" customFormat="1" ht="25.5" outlineLevel="2">
      <c r="A93" s="13" t="str">
        <f>IF(AND(D93="",D93=""),"",$D$3&amp;"_"&amp;ROW()-10-COUNTBLANK($D$10:D93))</f>
        <v>TTK_68</v>
      </c>
      <c r="B93" s="537"/>
      <c r="C93" s="538" t="s">
        <v>1479</v>
      </c>
      <c r="D93" s="538" t="s">
        <v>549</v>
      </c>
      <c r="E93" s="91" t="s">
        <v>24</v>
      </c>
      <c r="F93" s="91" t="s">
        <v>24</v>
      </c>
      <c r="G93" s="91" t="s">
        <v>24</v>
      </c>
      <c r="H93" s="91"/>
      <c r="I93" s="91"/>
      <c r="J93" s="91"/>
      <c r="K93" s="91"/>
      <c r="L93" s="91"/>
      <c r="M93" s="91"/>
      <c r="N93" s="91"/>
      <c r="O93" s="91"/>
      <c r="P93" s="91"/>
      <c r="Q93" s="17" t="s">
        <v>24</v>
      </c>
      <c r="R93" s="17" t="s">
        <v>24</v>
      </c>
      <c r="S93" s="17" t="s">
        <v>24</v>
      </c>
      <c r="T93" s="17"/>
      <c r="U93" s="17"/>
      <c r="V93" s="17"/>
      <c r="W93" s="18" t="str">
        <f t="shared" si="13"/>
        <v>P</v>
      </c>
      <c r="X93" s="19"/>
    </row>
    <row r="94" spans="1:24" s="158" customFormat="1" ht="76.5" outlineLevel="2">
      <c r="A94" s="13" t="str">
        <f>IF(AND(D94="",D94=""),"",$D$3&amp;"_"&amp;ROW()-10-COUNTBLANK($D$10:D94))</f>
        <v>TTK_69</v>
      </c>
      <c r="B94" s="537"/>
      <c r="C94" s="538" t="s">
        <v>1480</v>
      </c>
      <c r="D94" s="538" t="s">
        <v>1481</v>
      </c>
      <c r="E94" s="91" t="s">
        <v>24</v>
      </c>
      <c r="F94" s="91" t="s">
        <v>24</v>
      </c>
      <c r="G94" s="91" t="s">
        <v>24</v>
      </c>
      <c r="H94" s="91"/>
      <c r="I94" s="91"/>
      <c r="J94" s="91"/>
      <c r="K94" s="91"/>
      <c r="L94" s="91"/>
      <c r="M94" s="91"/>
      <c r="N94" s="91"/>
      <c r="O94" s="91"/>
      <c r="P94" s="91"/>
      <c r="Q94" s="17" t="s">
        <v>24</v>
      </c>
      <c r="R94" s="17" t="s">
        <v>24</v>
      </c>
      <c r="S94" s="17" t="s">
        <v>24</v>
      </c>
      <c r="T94" s="17"/>
      <c r="U94" s="17"/>
      <c r="V94" s="17"/>
      <c r="W94" s="18" t="str">
        <f t="shared" si="13"/>
        <v>P</v>
      </c>
      <c r="X94" s="19"/>
    </row>
    <row r="95" spans="1:24" s="158" customFormat="1" ht="76.5" outlineLevel="2">
      <c r="A95" s="13" t="str">
        <f>IF(AND(D95="",D95=""),"",$D$3&amp;"_"&amp;ROW()-10-COUNTBLANK($D$10:D95))</f>
        <v>TTK_70</v>
      </c>
      <c r="B95" s="537"/>
      <c r="C95" s="538" t="s">
        <v>1482</v>
      </c>
      <c r="D95" s="538" t="s">
        <v>549</v>
      </c>
      <c r="E95" s="91" t="s">
        <v>24</v>
      </c>
      <c r="F95" s="91" t="s">
        <v>24</v>
      </c>
      <c r="G95" s="91" t="s">
        <v>24</v>
      </c>
      <c r="H95" s="91"/>
      <c r="I95" s="91"/>
      <c r="J95" s="91"/>
      <c r="K95" s="91"/>
      <c r="L95" s="91"/>
      <c r="M95" s="91"/>
      <c r="N95" s="91"/>
      <c r="O95" s="91"/>
      <c r="P95" s="91"/>
      <c r="Q95" s="17" t="s">
        <v>24</v>
      </c>
      <c r="R95" s="17" t="s">
        <v>24</v>
      </c>
      <c r="S95" s="17" t="s">
        <v>24</v>
      </c>
      <c r="T95" s="17"/>
      <c r="U95" s="17"/>
      <c r="V95" s="17"/>
      <c r="W95" s="18" t="str">
        <f t="shared" si="13"/>
        <v>P</v>
      </c>
      <c r="X95" s="19"/>
    </row>
    <row r="96" spans="1:24" s="158" customFormat="1" ht="52.5" outlineLevel="2">
      <c r="A96" s="13" t="str">
        <f>IF(AND(D96="",D96=""),"",$D$3&amp;"_"&amp;ROW()-10-COUNTBLANK($D$10:D96))</f>
        <v>TTK_71</v>
      </c>
      <c r="B96" s="537"/>
      <c r="C96" s="539" t="s">
        <v>1483</v>
      </c>
      <c r="D96" s="538" t="s">
        <v>1481</v>
      </c>
      <c r="E96" s="91" t="s">
        <v>24</v>
      </c>
      <c r="F96" s="91" t="s">
        <v>24</v>
      </c>
      <c r="G96" s="91" t="s">
        <v>24</v>
      </c>
      <c r="H96" s="91"/>
      <c r="I96" s="91"/>
      <c r="J96" s="91"/>
      <c r="K96" s="91"/>
      <c r="L96" s="91"/>
      <c r="M96" s="91"/>
      <c r="N96" s="91"/>
      <c r="O96" s="91"/>
      <c r="P96" s="91"/>
      <c r="Q96" s="17" t="s">
        <v>24</v>
      </c>
      <c r="R96" s="17" t="s">
        <v>24</v>
      </c>
      <c r="S96" s="17" t="s">
        <v>24</v>
      </c>
      <c r="T96" s="17"/>
      <c r="U96" s="17"/>
      <c r="V96" s="17"/>
      <c r="W96" s="18" t="str">
        <f t="shared" si="13"/>
        <v>P</v>
      </c>
      <c r="X96" s="19"/>
    </row>
    <row r="97" spans="1:24" s="158" customFormat="1" ht="38.25" outlineLevel="2">
      <c r="A97" s="13" t="str">
        <f>IF(AND(D97="",D97=""),"",$D$3&amp;"_"&amp;ROW()-10-COUNTBLANK($D$10:D97))</f>
        <v>TTK_72</v>
      </c>
      <c r="B97" s="537"/>
      <c r="C97" s="538" t="s">
        <v>1484</v>
      </c>
      <c r="D97" s="538" t="s">
        <v>549</v>
      </c>
      <c r="E97" s="91" t="s">
        <v>24</v>
      </c>
      <c r="F97" s="91" t="s">
        <v>24</v>
      </c>
      <c r="G97" s="91" t="s">
        <v>24</v>
      </c>
      <c r="H97" s="91"/>
      <c r="I97" s="91"/>
      <c r="J97" s="91"/>
      <c r="K97" s="91"/>
      <c r="L97" s="91"/>
      <c r="M97" s="91"/>
      <c r="N97" s="91"/>
      <c r="O97" s="91"/>
      <c r="P97" s="91"/>
      <c r="Q97" s="17" t="s">
        <v>24</v>
      </c>
      <c r="R97" s="17" t="s">
        <v>24</v>
      </c>
      <c r="S97" s="17" t="s">
        <v>24</v>
      </c>
      <c r="T97" s="17"/>
      <c r="U97" s="17"/>
      <c r="V97" s="17"/>
      <c r="W97" s="18" t="str">
        <f t="shared" si="13"/>
        <v>P</v>
      </c>
      <c r="X97" s="19"/>
    </row>
    <row r="98" spans="1:24" s="169" customFormat="1" outlineLevel="1">
      <c r="A98" s="13" t="str">
        <f>IF(AND(D98="",D98=""),"",$D$3&amp;"_"&amp;ROW()-10-COUNTBLANK($D$10:D98))</f>
        <v/>
      </c>
      <c r="B98" s="310" t="s">
        <v>544</v>
      </c>
      <c r="C98" s="311"/>
      <c r="D98" s="311"/>
      <c r="E98" s="311"/>
      <c r="F98" s="311"/>
      <c r="G98" s="311"/>
      <c r="H98" s="311"/>
      <c r="I98" s="311"/>
      <c r="J98" s="311"/>
      <c r="K98" s="311"/>
      <c r="L98" s="311"/>
      <c r="M98" s="311"/>
      <c r="N98" s="311"/>
      <c r="O98" s="311"/>
      <c r="P98" s="311"/>
      <c r="Q98" s="311"/>
      <c r="R98" s="311"/>
      <c r="S98" s="311"/>
      <c r="T98" s="311"/>
      <c r="U98" s="311"/>
      <c r="V98" s="311"/>
      <c r="W98" s="311"/>
      <c r="X98" s="311"/>
    </row>
    <row r="99" spans="1:24" s="87" customFormat="1" ht="148.5" outlineLevel="2">
      <c r="A99" s="13" t="str">
        <f>IF(AND(D99="",D99=""),"",$D$3&amp;"_"&amp;ROW()-10-COUNTBLANK($D$10:D99))</f>
        <v>TTK_73</v>
      </c>
      <c r="B99" s="361" t="s">
        <v>545</v>
      </c>
      <c r="C99" s="79" t="s">
        <v>546</v>
      </c>
      <c r="D99" s="79" t="s">
        <v>547</v>
      </c>
      <c r="E99" s="95"/>
      <c r="F99" s="91" t="s">
        <v>24</v>
      </c>
      <c r="G99" s="91" t="s">
        <v>24</v>
      </c>
      <c r="H99" s="91" t="s">
        <v>24</v>
      </c>
      <c r="I99" s="91"/>
      <c r="J99" s="91"/>
      <c r="K99" s="91"/>
      <c r="L99" s="91"/>
      <c r="M99" s="91"/>
      <c r="N99" s="91"/>
      <c r="O99" s="91"/>
      <c r="P99" s="91"/>
      <c r="Q99" s="39" t="s">
        <v>24</v>
      </c>
      <c r="R99" s="39" t="s">
        <v>24</v>
      </c>
      <c r="S99" s="39" t="s">
        <v>24</v>
      </c>
      <c r="T99" s="39"/>
      <c r="U99" s="39"/>
      <c r="V99" s="39"/>
      <c r="W99" s="40" t="str">
        <f t="shared" ref="W99" si="14">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36"/>
    </row>
    <row r="100" spans="1:24" s="87" customFormat="1" ht="99" outlineLevel="2">
      <c r="A100" s="13" t="str">
        <f>IF(AND(D100="",D100=""),"",$D$3&amp;"_"&amp;ROW()-10-COUNTBLANK($D$10:D100))</f>
        <v>TTK_74</v>
      </c>
      <c r="B100" s="361"/>
      <c r="C100" s="79" t="s">
        <v>548</v>
      </c>
      <c r="D100" s="79" t="s">
        <v>549</v>
      </c>
      <c r="E100" s="95"/>
      <c r="F100" s="91" t="s">
        <v>24</v>
      </c>
      <c r="G100" s="91" t="s">
        <v>24</v>
      </c>
      <c r="H100" s="91" t="s">
        <v>24</v>
      </c>
      <c r="I100" s="91"/>
      <c r="J100" s="91"/>
      <c r="K100" s="91"/>
      <c r="L100" s="91"/>
      <c r="M100" s="91"/>
      <c r="N100" s="91"/>
      <c r="O100" s="91"/>
      <c r="P100" s="91"/>
      <c r="Q100" s="39" t="s">
        <v>24</v>
      </c>
      <c r="R100" s="39" t="s">
        <v>24</v>
      </c>
      <c r="S100" s="39" t="s">
        <v>24</v>
      </c>
      <c r="T100" s="39"/>
      <c r="U100" s="39"/>
      <c r="V100" s="39"/>
      <c r="W100" s="40" t="str">
        <f t="shared" ref="W100:W104" si="15">IF(OR(IF(M100="",IF(L100="",IF(K100="","",K100),L100),M100)="F",IF(P100="",IF(O100="",IF(N100="","",N100),O100),P100)="F",IF(S100="",IF(R100="",IF(Q100="","",Q100),R100),S100)="F",IF(V100="",IF(U100="",IF(T100="","",T100),U100),V100)="F")=TRUE,"F",IF(OR(IF(M100="",IF(L100="",IF(K100="","",K100),L100),M100)="PE",IF(P100="",IF(O100="",IF(N100="","",N100),O100),P100)="PE",IF(S100="",IF(R100="",IF(Q100="","",Q100),R100),S100)="PE",IF(V100="",IF(U100="",IF(T100="","",T100),U100),V100)="PE")=TRUE,"PE",IF(AND(IF(M100="",IF(L100="",IF(K100="","",K100),L100),M100)="",IF(P100="",IF(O100="",IF(N100="","",N100),O100),P100)="",IF(S100="",IF(R100="",IF(Q100="","",Q100),R100),S100)="",IF(V100="",IF(U100="",IF(T100="","",T100),U100),V100)="")=TRUE,"","P")))</f>
        <v>P</v>
      </c>
      <c r="X100" s="36"/>
    </row>
    <row r="101" spans="1:24" s="87" customFormat="1" ht="99" outlineLevel="2">
      <c r="A101" s="13" t="str">
        <f>IF(AND(D101="",D101=""),"",$D$3&amp;"_"&amp;ROW()-10-COUNTBLANK($D$10:D101))</f>
        <v>TTK_75</v>
      </c>
      <c r="B101" s="361"/>
      <c r="C101" s="80" t="s">
        <v>560</v>
      </c>
      <c r="D101" s="79" t="s">
        <v>550</v>
      </c>
      <c r="E101" s="95"/>
      <c r="F101" s="91" t="s">
        <v>24</v>
      </c>
      <c r="G101" s="91" t="s">
        <v>24</v>
      </c>
      <c r="H101" s="91" t="s">
        <v>24</v>
      </c>
      <c r="I101" s="91"/>
      <c r="J101" s="91"/>
      <c r="K101" s="91"/>
      <c r="L101" s="91"/>
      <c r="M101" s="91"/>
      <c r="N101" s="91"/>
      <c r="O101" s="91"/>
      <c r="P101" s="91"/>
      <c r="Q101" s="39" t="s">
        <v>24</v>
      </c>
      <c r="R101" s="39" t="s">
        <v>24</v>
      </c>
      <c r="S101" s="39" t="s">
        <v>24</v>
      </c>
      <c r="T101" s="39"/>
      <c r="U101" s="39"/>
      <c r="V101" s="39"/>
      <c r="W101" s="40" t="str">
        <f t="shared" si="15"/>
        <v>P</v>
      </c>
      <c r="X101" s="36"/>
    </row>
    <row r="102" spans="1:24" s="87" customFormat="1" ht="66" outlineLevel="2">
      <c r="A102" s="13" t="str">
        <f>IF(AND(D102="",D102=""),"",$D$3&amp;"_"&amp;ROW()-10-COUNTBLANK($D$10:D102))</f>
        <v>TTK_76</v>
      </c>
      <c r="B102" s="361"/>
      <c r="C102" s="79" t="s">
        <v>551</v>
      </c>
      <c r="D102" s="79" t="s">
        <v>552</v>
      </c>
      <c r="E102" s="95"/>
      <c r="F102" s="91" t="s">
        <v>24</v>
      </c>
      <c r="G102" s="91" t="s">
        <v>24</v>
      </c>
      <c r="H102" s="91" t="s">
        <v>24</v>
      </c>
      <c r="I102" s="91"/>
      <c r="J102" s="91"/>
      <c r="K102" s="91"/>
      <c r="L102" s="91"/>
      <c r="M102" s="91"/>
      <c r="N102" s="91"/>
      <c r="O102" s="91"/>
      <c r="P102" s="91"/>
      <c r="Q102" s="39" t="s">
        <v>24</v>
      </c>
      <c r="R102" s="39" t="s">
        <v>24</v>
      </c>
      <c r="S102" s="39" t="s">
        <v>24</v>
      </c>
      <c r="T102" s="39"/>
      <c r="U102" s="39"/>
      <c r="V102" s="39"/>
      <c r="W102" s="40" t="str">
        <f t="shared" si="15"/>
        <v>P</v>
      </c>
      <c r="X102" s="36"/>
    </row>
    <row r="103" spans="1:24" s="87" customFormat="1" ht="99" outlineLevel="2">
      <c r="A103" s="13" t="str">
        <f>IF(AND(D103="",D103=""),"",$D$3&amp;"_"&amp;ROW()-10-COUNTBLANK($D$10:D103))</f>
        <v>TTK_77</v>
      </c>
      <c r="B103" s="361"/>
      <c r="C103" s="80" t="s">
        <v>561</v>
      </c>
      <c r="D103" s="79" t="s">
        <v>552</v>
      </c>
      <c r="E103" s="95"/>
      <c r="F103" s="91" t="s">
        <v>24</v>
      </c>
      <c r="G103" s="91" t="s">
        <v>24</v>
      </c>
      <c r="H103" s="91" t="s">
        <v>24</v>
      </c>
      <c r="I103" s="91"/>
      <c r="J103" s="91"/>
      <c r="K103" s="91"/>
      <c r="L103" s="91"/>
      <c r="M103" s="91"/>
      <c r="N103" s="91"/>
      <c r="O103" s="91"/>
      <c r="P103" s="91"/>
      <c r="Q103" s="39" t="s">
        <v>24</v>
      </c>
      <c r="R103" s="39" t="s">
        <v>24</v>
      </c>
      <c r="S103" s="39" t="s">
        <v>24</v>
      </c>
      <c r="T103" s="39"/>
      <c r="U103" s="39"/>
      <c r="V103" s="39"/>
      <c r="W103" s="40" t="str">
        <f t="shared" si="15"/>
        <v>P</v>
      </c>
      <c r="X103" s="36"/>
    </row>
    <row r="104" spans="1:24" s="87" customFormat="1" ht="66" outlineLevel="2">
      <c r="A104" s="13" t="str">
        <f>IF(AND(D104="",D104=""),"",$D$3&amp;"_"&amp;ROW()-10-COUNTBLANK($D$10:D104))</f>
        <v>TTK_78</v>
      </c>
      <c r="B104" s="279" t="s">
        <v>553</v>
      </c>
      <c r="C104" s="79" t="s">
        <v>562</v>
      </c>
      <c r="D104" s="79" t="s">
        <v>554</v>
      </c>
      <c r="E104" s="95"/>
      <c r="F104" s="91" t="s">
        <v>24</v>
      </c>
      <c r="G104" s="91" t="s">
        <v>24</v>
      </c>
      <c r="H104" s="91" t="s">
        <v>24</v>
      </c>
      <c r="I104" s="91"/>
      <c r="J104" s="91"/>
      <c r="K104" s="91"/>
      <c r="L104" s="91"/>
      <c r="M104" s="91"/>
      <c r="N104" s="91"/>
      <c r="O104" s="91"/>
      <c r="P104" s="91"/>
      <c r="Q104" s="39" t="s">
        <v>24</v>
      </c>
      <c r="R104" s="39" t="s">
        <v>24</v>
      </c>
      <c r="S104" s="39" t="s">
        <v>24</v>
      </c>
      <c r="T104" s="39"/>
      <c r="U104" s="39"/>
      <c r="V104" s="39"/>
      <c r="W104" s="40" t="str">
        <f t="shared" si="15"/>
        <v>P</v>
      </c>
      <c r="X104" s="36"/>
    </row>
  </sheetData>
  <mergeCells count="28">
    <mergeCell ref="B99:B103"/>
    <mergeCell ref="B50:X50"/>
    <mergeCell ref="B56:X56"/>
    <mergeCell ref="B62:X62"/>
    <mergeCell ref="B70:X70"/>
    <mergeCell ref="B78:X78"/>
    <mergeCell ref="B81:X81"/>
    <mergeCell ref="B92:B97"/>
    <mergeCell ref="Y10:Y11"/>
    <mergeCell ref="B12:X12"/>
    <mergeCell ref="B20:X20"/>
    <mergeCell ref="B28:X28"/>
    <mergeCell ref="B82:X82"/>
    <mergeCell ref="B42:X42"/>
    <mergeCell ref="B36:X36"/>
    <mergeCell ref="H10:J10"/>
    <mergeCell ref="K10:M10"/>
    <mergeCell ref="N10:P10"/>
    <mergeCell ref="Q10:S10"/>
    <mergeCell ref="T10:V10"/>
    <mergeCell ref="W10:W11"/>
    <mergeCell ref="E10:G10"/>
    <mergeCell ref="X10:X11"/>
    <mergeCell ref="C1:D1"/>
    <mergeCell ref="A10:A11"/>
    <mergeCell ref="B10:B11"/>
    <mergeCell ref="C10:C11"/>
    <mergeCell ref="D10:D11"/>
  </mergeCells>
  <conditionalFormatting sqref="E1:W8">
    <cfRule type="cellIs" priority="46" stopIfTrue="1" operator="equal">
      <formula>"P"</formula>
    </cfRule>
    <cfRule type="cellIs" dxfId="565" priority="47" stopIfTrue="1" operator="equal">
      <formula>"F"</formula>
    </cfRule>
    <cfRule type="cellIs" dxfId="564" priority="48" stopIfTrue="1" operator="equal">
      <formula>"PE"</formula>
    </cfRule>
  </conditionalFormatting>
  <conditionalFormatting sqref="E10:W11">
    <cfRule type="cellIs" priority="43" stopIfTrue="1" operator="equal">
      <formula>"P"</formula>
    </cfRule>
    <cfRule type="cellIs" dxfId="563" priority="44" stopIfTrue="1" operator="equal">
      <formula>"F"</formula>
    </cfRule>
    <cfRule type="cellIs" dxfId="562" priority="45" stopIfTrue="1" operator="equal">
      <formula>"PE"</formula>
    </cfRule>
  </conditionalFormatting>
  <conditionalFormatting sqref="E19:P19">
    <cfRule type="cellIs" priority="40" stopIfTrue="1" operator="equal">
      <formula>"P"</formula>
    </cfRule>
    <cfRule type="cellIs" dxfId="561" priority="41" stopIfTrue="1" operator="equal">
      <formula>"F"</formula>
    </cfRule>
    <cfRule type="cellIs" dxfId="560" priority="42" stopIfTrue="1" operator="equal">
      <formula>"PE"</formula>
    </cfRule>
  </conditionalFormatting>
  <conditionalFormatting sqref="E14:H18">
    <cfRule type="cellIs" priority="37" stopIfTrue="1" operator="equal">
      <formula>"P"</formula>
    </cfRule>
    <cfRule type="cellIs" dxfId="559" priority="38" stopIfTrue="1" operator="equal">
      <formula>"F"</formula>
    </cfRule>
    <cfRule type="cellIs" dxfId="558" priority="39" stopIfTrue="1" operator="equal">
      <formula>"PE"</formula>
    </cfRule>
  </conditionalFormatting>
  <conditionalFormatting sqref="E22:E27">
    <cfRule type="cellIs" priority="34" stopIfTrue="1" operator="equal">
      <formula>"P"</formula>
    </cfRule>
    <cfRule type="cellIs" dxfId="557" priority="35" stopIfTrue="1" operator="equal">
      <formula>"F"</formula>
    </cfRule>
    <cfRule type="cellIs" dxfId="556" priority="36" stopIfTrue="1" operator="equal">
      <formula>"PE"</formula>
    </cfRule>
  </conditionalFormatting>
  <conditionalFormatting sqref="E30:E35">
    <cfRule type="cellIs" priority="31" stopIfTrue="1" operator="equal">
      <formula>"P"</formula>
    </cfRule>
    <cfRule type="cellIs" dxfId="555" priority="32" stopIfTrue="1" operator="equal">
      <formula>"F"</formula>
    </cfRule>
    <cfRule type="cellIs" dxfId="554" priority="33" stopIfTrue="1" operator="equal">
      <formula>"PE"</formula>
    </cfRule>
  </conditionalFormatting>
  <conditionalFormatting sqref="E44:E49">
    <cfRule type="cellIs" priority="28" stopIfTrue="1" operator="equal">
      <formula>"P"</formula>
    </cfRule>
    <cfRule type="cellIs" dxfId="553" priority="29" stopIfTrue="1" operator="equal">
      <formula>"F"</formula>
    </cfRule>
    <cfRule type="cellIs" dxfId="552" priority="30" stopIfTrue="1" operator="equal">
      <formula>"PE"</formula>
    </cfRule>
  </conditionalFormatting>
  <conditionalFormatting sqref="E64:E69">
    <cfRule type="cellIs" priority="25" stopIfTrue="1" operator="equal">
      <formula>"P"</formula>
    </cfRule>
    <cfRule type="cellIs" dxfId="551" priority="26" stopIfTrue="1" operator="equal">
      <formula>"F"</formula>
    </cfRule>
    <cfRule type="cellIs" dxfId="550" priority="27" stopIfTrue="1" operator="equal">
      <formula>"PE"</formula>
    </cfRule>
  </conditionalFormatting>
  <conditionalFormatting sqref="E72:E77">
    <cfRule type="cellIs" priority="22" stopIfTrue="1" operator="equal">
      <formula>"P"</formula>
    </cfRule>
    <cfRule type="cellIs" dxfId="549" priority="23" stopIfTrue="1" operator="equal">
      <formula>"F"</formula>
    </cfRule>
    <cfRule type="cellIs" dxfId="548" priority="24" stopIfTrue="1" operator="equal">
      <formula>"PE"</formula>
    </cfRule>
  </conditionalFormatting>
  <conditionalFormatting sqref="F83:P83">
    <cfRule type="cellIs" priority="19" stopIfTrue="1" operator="equal">
      <formula>"P"</formula>
    </cfRule>
    <cfRule type="cellIs" dxfId="547" priority="20" stopIfTrue="1" operator="equal">
      <formula>"F"</formula>
    </cfRule>
    <cfRule type="cellIs" dxfId="546" priority="21" stopIfTrue="1" operator="equal">
      <formula>"PE"</formula>
    </cfRule>
  </conditionalFormatting>
  <conditionalFormatting sqref="F99:P104">
    <cfRule type="cellIs" priority="10" stopIfTrue="1" operator="equal">
      <formula>"P"</formula>
    </cfRule>
    <cfRule type="cellIs" dxfId="545" priority="11" stopIfTrue="1" operator="equal">
      <formula>"F"</formula>
    </cfRule>
    <cfRule type="cellIs" dxfId="544" priority="12" stopIfTrue="1" operator="equal">
      <formula>"PE"</formula>
    </cfRule>
  </conditionalFormatting>
  <conditionalFormatting sqref="F85:P87">
    <cfRule type="cellIs" priority="13" stopIfTrue="1" operator="equal">
      <formula>"P"</formula>
    </cfRule>
    <cfRule type="cellIs" dxfId="543" priority="14" stopIfTrue="1" operator="equal">
      <formula>"F"</formula>
    </cfRule>
    <cfRule type="cellIs" dxfId="542" priority="15" stopIfTrue="1" operator="equal">
      <formula>"PE"</formula>
    </cfRule>
  </conditionalFormatting>
  <conditionalFormatting sqref="F88:P90">
    <cfRule type="cellIs" priority="7" stopIfTrue="1" operator="equal">
      <formula>"P"</formula>
    </cfRule>
    <cfRule type="cellIs" dxfId="541" priority="8" stopIfTrue="1" operator="equal">
      <formula>"F"</formula>
    </cfRule>
    <cfRule type="cellIs" dxfId="540" priority="9" stopIfTrue="1" operator="equal">
      <formula>"PE"</formula>
    </cfRule>
  </conditionalFormatting>
  <conditionalFormatting sqref="E92:P97">
    <cfRule type="cellIs" priority="1" stopIfTrue="1" operator="equal">
      <formula>"P"</formula>
    </cfRule>
    <cfRule type="cellIs" dxfId="539" priority="2" stopIfTrue="1" operator="equal">
      <formula>"F"</formula>
    </cfRule>
    <cfRule type="cellIs" dxfId="538"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015643EB-76DB-424F-BFDC-76BCD75DEA2E}">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19 E22:E27 Q21:V27 Q29:V35 Q43:V49 E44:E49 E30:E35 Q63:V69 E64:E69 Q71:V77 E72:E77 E79:V80 F83:V83 WVM99:WVX104 WLQ99:WMB104 WBU99:WCF104 VRY99:VSJ104 SW85:TH90 ACS85:ADD90 AMO85:AMZ90 AWK85:AWV90 BGG85:BGR90 BQC85:BQN90 BZY85:CAJ90 CJU85:CKF90 CTQ85:CUB90 DDM85:DDX90 DNI85:DNT90 DXE85:DXP90 EHA85:EHL90 EQW85:ERH90 FAS85:FBD90 FKO85:FKZ90 FUK85:FUV90 GEG85:GER90 GOC85:GON90 GXY85:GYJ90 HHU85:HIF90 HRQ85:HSB90 IBM85:IBX90 ILI85:ILT90 IVE85:IVP90 JFA85:JFL90 JOW85:JPH90 JYS85:JZD90 KIO85:KIZ90 KSK85:KSV90 LCG85:LCR90 LMC85:LMN90 LVY85:LWJ90 MFU85:MGF90 MPQ85:MQB90 MZM85:MZX90 NJI85:NJT90 NTE85:NTP90 ODA85:ODL90 OMW85:ONH90 OWS85:OXD90 PGO85:PGZ90 PQK85:PQV90 QAG85:QAR90 QKC85:QKN90 QTY85:QUJ90 RDU85:REF90 RNQ85:ROB90 RXM85:RXX90 SHI85:SHT90 SRE85:SRP90 TBA85:TBL90 TKW85:TLH90 TUS85:TVD90 UEO85:UEZ90 UOK85:UOV90 UYG85:UYR90 VIC85:VIN90 VRY85:VSJ90 WBU85:WCF90 WLQ85:WMB90 WVM85:WVX90 F85:V90 Q57:V61 JA99:JL104 SW99:TH104 ACS99:ADD104 AMO99:AMZ104 AWK99:AWV104 BGG99:BGR104 BQC99:BQN104 BZY99:CAJ104 CJU99:CKF104 CTQ99:CUB104 DDM99:DDX104 DNI99:DNT104 DXE99:DXP104 EHA99:EHL104 EQW99:ERH104 FAS99:FBD104 FKO99:FKZ104 FUK99:FUV104 GEG99:GER104 GOC99:GON104 GXY99:GYJ104 HHU99:HIF104 HRQ99:HSB104 IBM99:IBX104 ILI99:ILT104 IVE99:IVP104 JFA99:JFL104 JOW99:JPH104 JYS99:JZD104 KIO99:KIZ104 KSK99:KSV104 LCG99:LCR104 LMC99:LMN104 LVY99:LWJ104 MFU99:MGF104 MPQ99:MQB104 MZM99:MZX104 NJI99:NJT104 NTE99:NTP104 ODA99:ODL104 OMW99:ONH104 OWS99:OXD104 PGO99:PGZ104 PQK99:PQV104 QAG99:QAR104 QKC99:QKN104 QTY99:QUJ104 RDU99:REF104 RNQ99:ROB104 RXM99:RXX104 SHI99:SHT104 SRE99:SRP104 TBA99:TBL104 TKW99:TLH104 TUS99:TVD104 UEO99:UEZ104 UOK99:UOV104 UYG99:UYR104 VIC99:VIN104 F99:V104 Q37:V41 Q51:V55 JA85:JL90 WLQ92:WMB97 WVM92:WVX97 JA92:JL97 SW92:TH97 ACS92:ADD97 AMO92:AMZ97 AWK92:AWV97 BGG92:BGR97 BQC92:BQN97 BZY92:CAJ97 CJU92:CKF97 CTQ92:CUB97 DDM92:DDX97 DNI92:DNT97 DXE92:DXP97 EHA92:EHL97 EQW92:ERH97 FAS92:FBD97 FKO92:FKZ97 FUK92:FUV97 GEG92:GER97 GOC92:GON97 GXY92:GYJ97 HHU92:HIF97 HRQ92:HSB97 IBM92:IBX97 ILI92:ILT97 IVE92:IVP97 JFA92:JFL97 JOW92:JPH97 JYS92:JZD97 KIO92:KIZ97 KSK92:KSV97 LCG92:LCR97 LMC92:LMN97 LVY92:LWJ97 MFU92:MGF97 MPQ92:MQB97 MZM92:MZX97 NJI92:NJT97 NTE92:NTP97 ODA92:ODL97 OMW92:ONH97 OWS92:OXD97 PGO92:PGZ97 PQK92:PQV97 QAG92:QAR97 QKC92:QKN97 QTY92:QUJ97 RDU92:REF97 RNQ92:ROB97 RXM92:RXX97 SHI92:SHT97 SRE92:SRP97 TBA92:TBL97 TKW92:TLH97 TUS92:TVD97 UEO92:UEZ97 UOK92:UOV97 UYG92:UYR97 VIC92:VIN97 VRY92:VSJ97 WBU92:WCF97 E92:V97" xr:uid="{74102B08-0C76-4271-BDD1-2E67F200FE82}">
      <formula1>"P,F,PE"</formula1>
    </dataValidation>
    <dataValidation type="list" allowBlank="1" showInputMessage="1" showErrorMessage="1" sqref="E83 E85:E90 IZ85:IZ90 SV85:SV90 ACR85:ACR90 AMN85:AMN90 AWJ85:AWJ90 BGF85:BGF90 BQB85:BQB90 BZX85:BZX90 CJT85:CJT90 CTP85:CTP90 DDL85:DDL90 DNH85:DNH90 DXD85:DXD90 EGZ85:EGZ90 EQV85:EQV90 FAR85:FAR90 FKN85:FKN90 FUJ85:FUJ90 GEF85:GEF90 GOB85:GOB90 GXX85:GXX90 HHT85:HHT90 HRP85:HRP90 IBL85:IBL90 ILH85:ILH90 IVD85:IVD90 JEZ85:JEZ90 JOV85:JOV90 JYR85:JYR90 KIN85:KIN90 KSJ85:KSJ90 LCF85:LCF90 LMB85:LMB90 LVX85:LVX90 MFT85:MFT90 MPP85:MPP90 MZL85:MZL90 NJH85:NJH90 NTD85:NTD90 OCZ85:OCZ90 OMV85:OMV90 OWR85:OWR90 PGN85:PGN90 PQJ85:PQJ90 QAF85:QAF90 QKB85:QKB90 QTX85:QTX90 RDT85:RDT90 RNP85:RNP90 RXL85:RXL90 SHH85:SHH90 SRD85:SRD90 TAZ85:TAZ90 TKV85:TKV90 TUR85:TUR90 UEN85:UEN90 UOJ85:UOJ90 UYF85:UYF90 VIB85:VIB90 VRX85:VRX90 WBT85:WBT90 WLP85:WLP90 WVL85:WVL90" xr:uid="{7088A372-EE06-493F-8FEC-A2C9CDF2ACD7}">
      <formula1>"G, F, S"</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82BD9-5D18-4A74-9B5C-BBE1A8C9F044}">
  <sheetPr>
    <outlinePr summaryBelow="0" summaryRight="0"/>
  </sheetPr>
  <dimension ref="A1:DL89"/>
  <sheetViews>
    <sheetView topLeftCell="A73" workbookViewId="0">
      <selection activeCell="A76" sqref="A76:XFD82"/>
    </sheetView>
  </sheetViews>
  <sheetFormatPr defaultRowHeight="15" outlineLevelRow="2"/>
  <cols>
    <col min="1" max="1" width="25.140625" style="221" bestFit="1" customWidth="1"/>
    <col min="2" max="2" width="26.42578125" style="221" bestFit="1" customWidth="1"/>
    <col min="3" max="3" width="43.85546875" style="221" bestFit="1" customWidth="1"/>
    <col min="4" max="4" width="94.28515625" style="221" customWidth="1"/>
    <col min="5" max="9" width="9.140625" style="221" hidden="1" customWidth="1"/>
    <col min="10" max="10" width="6.42578125" style="221" hidden="1" customWidth="1"/>
    <col min="11" max="16" width="9.140625" style="221" hidden="1" customWidth="1"/>
    <col min="17" max="18" width="9.140625" style="221"/>
    <col min="19" max="19" width="8.85546875" style="221" customWidth="1"/>
    <col min="20" max="22" width="9.140625" style="221" hidden="1" customWidth="1"/>
    <col min="23" max="23" width="16.5703125" style="221" bestFit="1" customWidth="1"/>
    <col min="24" max="16384" width="9.140625" style="221"/>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723</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724</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COUNTIF($W$10:$W$744,"P")</f>
        <v>63</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COUNTIF($W$12:$W$4436,"F")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COUNTIF($W$12:$W$4436,"PE")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COUNTA($D$12:$D$4436)</f>
        <v>63</v>
      </c>
      <c r="E8" s="228"/>
      <c r="F8" s="229"/>
      <c r="G8" s="229"/>
      <c r="H8" s="229"/>
      <c r="I8" s="229"/>
      <c r="J8" s="229"/>
      <c r="K8" s="229"/>
      <c r="L8" s="229"/>
      <c r="M8" s="229"/>
      <c r="N8" s="229"/>
      <c r="O8" s="229"/>
      <c r="P8" s="229"/>
      <c r="Q8" s="229"/>
      <c r="R8" s="229"/>
      <c r="S8" s="229"/>
      <c r="T8" s="229"/>
      <c r="U8" s="229"/>
      <c r="V8" s="229"/>
      <c r="W8" s="229"/>
      <c r="X8" s="226"/>
      <c r="Y8" s="226"/>
    </row>
    <row r="9" spans="1:116" s="97" customFormat="1" ht="16.5"/>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ht="16.5">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ht="16.5">
      <c r="A12" s="13" t="str">
        <f>IF(AND(D12="",D12=""),"",$D$3&amp;"_"&amp;ROW()-10-COUNTBLANK($D$10:D12))</f>
        <v/>
      </c>
      <c r="B12" s="429" t="s">
        <v>21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outlineLevel="1">
      <c r="A13" s="13" t="str">
        <f>IF(AND(D13="",D13=""),"",$D$3&amp;"_"&amp;ROW()-10-COUNTBLANK($D$10:D13))</f>
        <v>TC_1</v>
      </c>
      <c r="B13" s="15" t="s">
        <v>22</v>
      </c>
      <c r="C13" s="15" t="s">
        <v>722</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customHeight="1" outlineLevel="1">
      <c r="A14" s="13" t="str">
        <f>IF(AND(D14="",D14=""),"",$D$3&amp;"_"&amp;ROW()-10-COUNTBLANK($D$10:D14))</f>
        <v>TC_2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outlineLevel="1">
      <c r="A15" s="13" t="str">
        <f>IF(AND(D15="",D15=""),"",$D$3&amp;"_"&amp;ROW()-10-COUNTBLANK($D$10:D15))</f>
        <v>TC_3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66" outlineLevel="1">
      <c r="A16" s="13" t="str">
        <f>IF(AND(D16="",D16=""),"",$D$3&amp;"_"&amp;ROW()-10-COUNTBLANK($D$10:D16))</f>
        <v>TC_4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49.5" outlineLevel="1">
      <c r="A17" s="13" t="str">
        <f>IF(AND(D17="",D17=""),"",$D$3&amp;"_"&amp;ROW()-10-COUNTBLANK($D$10:D17))</f>
        <v>TC_5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34.5" customHeight="1" outlineLevel="1">
      <c r="A18" s="13" t="str">
        <f>IF(AND(D18="",D18=""),"",$D$3&amp;"_"&amp;ROW()-10-COUNTBLANK($D$10:D18))</f>
        <v>TC_6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28" customFormat="1" ht="33" outlineLevel="1">
      <c r="A19" s="13" t="str">
        <f>IF(AND(D19="",D19=""),"",$D$3&amp;"_"&amp;ROW()-10-COUNTBLANK($D$10:D19))</f>
        <v>TC_7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16" s="233" customFormat="1" ht="33" outlineLevel="1">
      <c r="A20" s="13" t="str">
        <f>IF(AND(D20="",D20=""),"",$D$3&amp;"_"&amp;ROW()-10-COUNTBLANK($D$10:D20))</f>
        <v>TC_8</v>
      </c>
      <c r="B20" s="65" t="s">
        <v>41</v>
      </c>
      <c r="C20" s="27" t="s">
        <v>42</v>
      </c>
      <c r="D20" s="74" t="s">
        <v>1153</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16" s="178" customFormat="1" ht="21" customHeight="1">
      <c r="A21" s="13" t="str">
        <f>IF(AND(D21="",D21=""),"",$D$3&amp;"_"&amp;ROW()-10-COUNTBLANK($D$10:D21))</f>
        <v/>
      </c>
      <c r="B21" s="469" t="s">
        <v>1154</v>
      </c>
      <c r="C21" s="470"/>
      <c r="D21" s="470"/>
      <c r="E21" s="470"/>
      <c r="F21" s="470"/>
      <c r="G21" s="470"/>
      <c r="H21" s="470"/>
      <c r="I21" s="470"/>
      <c r="J21" s="470"/>
      <c r="K21" s="470"/>
      <c r="L21" s="470"/>
      <c r="M21" s="470"/>
      <c r="N21" s="470"/>
      <c r="O21" s="470"/>
      <c r="P21" s="470"/>
      <c r="Q21" s="470"/>
      <c r="R21" s="470"/>
      <c r="S21" s="470"/>
      <c r="T21" s="470"/>
      <c r="U21" s="470"/>
      <c r="V21" s="470"/>
      <c r="W21" s="470"/>
      <c r="X21" s="471"/>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row>
    <row r="22" spans="1:116" s="178" customFormat="1" ht="97.5" customHeight="1" outlineLevel="1">
      <c r="A22" s="13" t="str">
        <f>IF(AND(D22="",D22=""),"",$D$3&amp;"_"&amp;ROW()-10-COUNTBLANK($D$10:D22))</f>
        <v>TC_9</v>
      </c>
      <c r="B22" s="34" t="s">
        <v>46</v>
      </c>
      <c r="C22" s="35" t="s">
        <v>102</v>
      </c>
      <c r="D22" s="34" t="s">
        <v>48</v>
      </c>
      <c r="E22" s="36"/>
      <c r="F22" s="36"/>
      <c r="G22" s="36"/>
      <c r="H22" s="36"/>
      <c r="I22" s="36"/>
      <c r="J22" s="36"/>
      <c r="K22" s="36"/>
      <c r="L22" s="36"/>
      <c r="M22" s="36"/>
      <c r="N22" s="36"/>
      <c r="O22" s="37"/>
      <c r="P22" s="36"/>
      <c r="Q22" s="17" t="s">
        <v>24</v>
      </c>
      <c r="R22" s="17" t="s">
        <v>24</v>
      </c>
      <c r="S22" s="17" t="s">
        <v>24</v>
      </c>
      <c r="T22" s="17"/>
      <c r="U22" s="17"/>
      <c r="V22" s="17"/>
      <c r="W22" s="18" t="str">
        <f t="shared" ref="W22:W28"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row>
    <row r="23" spans="1:116" s="178" customFormat="1" ht="79.5" customHeight="1" outlineLevel="1">
      <c r="A23" s="13" t="str">
        <f>IF(AND(D23="",D23=""),"",$D$3&amp;"_"&amp;ROW()-10-COUNTBLANK($D$10:D23))</f>
        <v>TC_10</v>
      </c>
      <c r="B23" s="41" t="s">
        <v>49</v>
      </c>
      <c r="C23" s="42" t="s">
        <v>103</v>
      </c>
      <c r="D23" s="43" t="s">
        <v>51</v>
      </c>
      <c r="E23" s="44"/>
      <c r="F23" s="36"/>
      <c r="G23" s="36"/>
      <c r="H23" s="36"/>
      <c r="I23" s="36"/>
      <c r="J23" s="36"/>
      <c r="K23" s="36"/>
      <c r="L23" s="36"/>
      <c r="M23" s="36"/>
      <c r="N23" s="36"/>
      <c r="O23" s="37"/>
      <c r="P23" s="36"/>
      <c r="Q23" s="17" t="s">
        <v>24</v>
      </c>
      <c r="R23" s="17" t="s">
        <v>24</v>
      </c>
      <c r="S23" s="17" t="s">
        <v>24</v>
      </c>
      <c r="T23" s="17"/>
      <c r="U23" s="17"/>
      <c r="V23" s="17"/>
      <c r="W23" s="18" t="str">
        <f t="shared" si="1"/>
        <v>P</v>
      </c>
      <c r="X23" s="1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row>
    <row r="24" spans="1:116" s="178" customFormat="1" ht="79.5" customHeight="1" outlineLevel="1">
      <c r="A24" s="13" t="str">
        <f>IF(AND(D24="",D24=""),"",$D$3&amp;"_"&amp;ROW()-10-COUNTBLANK($D$10:D24))</f>
        <v>TC_11</v>
      </c>
      <c r="B24" s="46" t="s">
        <v>52</v>
      </c>
      <c r="C24" s="42" t="s">
        <v>53</v>
      </c>
      <c r="D24" s="43" t="s">
        <v>54</v>
      </c>
      <c r="E24" s="44"/>
      <c r="F24" s="36"/>
      <c r="G24" s="36"/>
      <c r="H24" s="36"/>
      <c r="I24" s="36"/>
      <c r="J24" s="36"/>
      <c r="K24" s="36"/>
      <c r="L24" s="36"/>
      <c r="M24" s="36"/>
      <c r="N24" s="36"/>
      <c r="O24" s="37"/>
      <c r="P24" s="36"/>
      <c r="Q24" s="17" t="s">
        <v>24</v>
      </c>
      <c r="R24" s="17" t="s">
        <v>24</v>
      </c>
      <c r="S24" s="17" t="s">
        <v>24</v>
      </c>
      <c r="T24" s="17"/>
      <c r="U24" s="17"/>
      <c r="V24" s="17"/>
      <c r="W24" s="18" t="str">
        <f t="shared" si="1"/>
        <v>P</v>
      </c>
      <c r="X24" s="1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row>
    <row r="25" spans="1:116" s="178" customFormat="1" ht="99" customHeight="1" outlineLevel="1">
      <c r="A25" s="13" t="str">
        <f>IF(AND(D25="",D25=""),"",$D$3&amp;"_"&amp;ROW()-10-COUNTBLANK($D$10:D25))</f>
        <v>TC_12</v>
      </c>
      <c r="B25" s="47" t="s">
        <v>55</v>
      </c>
      <c r="C25" s="42" t="s">
        <v>56</v>
      </c>
      <c r="D25" s="43" t="s">
        <v>54</v>
      </c>
      <c r="E25" s="44"/>
      <c r="F25" s="36"/>
      <c r="G25" s="36"/>
      <c r="H25" s="36"/>
      <c r="I25" s="36"/>
      <c r="J25" s="36"/>
      <c r="K25" s="36"/>
      <c r="L25" s="36"/>
      <c r="M25" s="36"/>
      <c r="N25" s="36"/>
      <c r="O25" s="37"/>
      <c r="P25" s="36"/>
      <c r="Q25" s="17" t="s">
        <v>24</v>
      </c>
      <c r="R25" s="17" t="s">
        <v>24</v>
      </c>
      <c r="S25" s="17" t="s">
        <v>24</v>
      </c>
      <c r="T25" s="17"/>
      <c r="U25" s="17"/>
      <c r="V25" s="17"/>
      <c r="W25" s="18" t="str">
        <f t="shared" si="1"/>
        <v>P</v>
      </c>
      <c r="X25" s="1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row>
    <row r="26" spans="1:116" s="178" customFormat="1" ht="84" customHeight="1" outlineLevel="1">
      <c r="A26" s="13" t="str">
        <f>IF(AND(D26="",D26=""),"",$D$3&amp;"_"&amp;ROW()-10-COUNTBLANK($D$10:D26))</f>
        <v>TC_13</v>
      </c>
      <c r="B26" s="47" t="s">
        <v>57</v>
      </c>
      <c r="C26" s="42" t="s">
        <v>58</v>
      </c>
      <c r="D26" s="43" t="s">
        <v>54</v>
      </c>
      <c r="E26" s="44"/>
      <c r="F26" s="36"/>
      <c r="G26" s="36"/>
      <c r="H26" s="36"/>
      <c r="I26" s="36"/>
      <c r="J26" s="36"/>
      <c r="K26" s="36"/>
      <c r="L26" s="36"/>
      <c r="M26" s="36"/>
      <c r="N26" s="36"/>
      <c r="O26" s="37"/>
      <c r="P26" s="36"/>
      <c r="Q26" s="17" t="s">
        <v>24</v>
      </c>
      <c r="R26" s="17" t="s">
        <v>24</v>
      </c>
      <c r="S26" s="17" t="s">
        <v>24</v>
      </c>
      <c r="T26" s="17"/>
      <c r="U26" s="17"/>
      <c r="V26" s="17"/>
      <c r="W26" s="18" t="str">
        <f t="shared" si="1"/>
        <v>P</v>
      </c>
      <c r="X26" s="1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row>
    <row r="27" spans="1:116" s="178" customFormat="1" ht="40.5" customHeight="1" outlineLevel="1">
      <c r="A27" s="13" t="str">
        <f>IF(AND(D27="",D27=""),"",$D$3&amp;"_"&amp;ROW()-10-COUNTBLANK($D$10:D27))</f>
        <v>TC_14</v>
      </c>
      <c r="B27" s="47" t="s">
        <v>59</v>
      </c>
      <c r="C27" s="42" t="s">
        <v>60</v>
      </c>
      <c r="D27" s="43" t="s">
        <v>61</v>
      </c>
      <c r="E27" s="44"/>
      <c r="F27" s="36"/>
      <c r="G27" s="36"/>
      <c r="H27" s="36"/>
      <c r="I27" s="36"/>
      <c r="J27" s="36"/>
      <c r="K27" s="36"/>
      <c r="L27" s="36"/>
      <c r="M27" s="36"/>
      <c r="N27" s="36"/>
      <c r="O27" s="37"/>
      <c r="P27" s="36"/>
      <c r="Q27" s="17" t="s">
        <v>24</v>
      </c>
      <c r="R27" s="17" t="s">
        <v>24</v>
      </c>
      <c r="S27" s="17" t="s">
        <v>24</v>
      </c>
      <c r="T27" s="17"/>
      <c r="U27" s="17"/>
      <c r="V27" s="17"/>
      <c r="W27" s="18" t="str">
        <f t="shared" si="1"/>
        <v>P</v>
      </c>
      <c r="X27" s="1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row>
    <row r="28" spans="1:116" s="178" customFormat="1" ht="33" outlineLevel="1">
      <c r="A28" s="13" t="str">
        <f>IF(AND(D28="",D28=""),"",$D$3&amp;"_"&amp;ROW()-10-COUNTBLANK($D$10:D28))</f>
        <v>TC_15</v>
      </c>
      <c r="B28" s="47" t="s">
        <v>62</v>
      </c>
      <c r="C28" s="42" t="s">
        <v>63</v>
      </c>
      <c r="D28" s="43" t="s">
        <v>64</v>
      </c>
      <c r="E28" s="44"/>
      <c r="F28" s="36"/>
      <c r="G28" s="36"/>
      <c r="H28" s="36"/>
      <c r="I28" s="36"/>
      <c r="J28" s="36"/>
      <c r="K28" s="36"/>
      <c r="L28" s="36"/>
      <c r="M28" s="36"/>
      <c r="N28" s="36"/>
      <c r="O28" s="37"/>
      <c r="P28" s="36"/>
      <c r="Q28" s="17" t="s">
        <v>24</v>
      </c>
      <c r="R28" s="17" t="s">
        <v>24</v>
      </c>
      <c r="S28" s="17" t="s">
        <v>24</v>
      </c>
      <c r="T28" s="17"/>
      <c r="U28" s="17"/>
      <c r="V28" s="17"/>
      <c r="W28" s="18" t="str">
        <f t="shared" si="1"/>
        <v>P</v>
      </c>
      <c r="X28" s="19"/>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row>
    <row r="29" spans="1:116" s="110" customFormat="1" ht="33" collapsed="1">
      <c r="A29" s="13" t="str">
        <f>IF(AND(D29="",D29=""),"",$D$3&amp;"_"&amp;ROW()-10-COUNTBLANK($D$10:D29))</f>
        <v/>
      </c>
      <c r="B29" s="319" t="s">
        <v>330</v>
      </c>
      <c r="C29" s="320"/>
      <c r="D29" s="320"/>
      <c r="E29" s="320"/>
      <c r="F29" s="320"/>
      <c r="G29" s="320"/>
      <c r="H29" s="320"/>
      <c r="I29" s="320"/>
      <c r="J29" s="320"/>
      <c r="K29" s="320"/>
      <c r="L29" s="320"/>
      <c r="M29" s="320"/>
      <c r="N29" s="320"/>
      <c r="O29" s="320"/>
      <c r="P29" s="320"/>
      <c r="Q29" s="320"/>
      <c r="R29" s="320"/>
      <c r="S29" s="320"/>
      <c r="T29" s="320"/>
      <c r="U29" s="320"/>
      <c r="V29" s="320"/>
      <c r="W29" s="320"/>
      <c r="X29" s="320"/>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09"/>
      <c r="AW29" s="109"/>
      <c r="AX29" s="109"/>
      <c r="AY29" s="109"/>
    </row>
    <row r="30" spans="1:116" s="33" customFormat="1" ht="33" hidden="1" outlineLevel="1">
      <c r="A30" s="13" t="str">
        <f>IF(AND(D30="",D30=""),"",$D$3&amp;"_"&amp;ROW()-10-COUNTBLANK($D$10:D30))</f>
        <v>TC_16</v>
      </c>
      <c r="B30" s="76" t="s">
        <v>287</v>
      </c>
      <c r="C30" s="76" t="s">
        <v>287</v>
      </c>
      <c r="D30" s="35" t="s">
        <v>288</v>
      </c>
      <c r="E30" s="91" t="s">
        <v>24</v>
      </c>
      <c r="F30" s="91" t="s">
        <v>24</v>
      </c>
      <c r="G30" s="91" t="s">
        <v>24</v>
      </c>
      <c r="H30" s="91"/>
      <c r="I30" s="91"/>
      <c r="J30" s="91"/>
      <c r="K30" s="91"/>
      <c r="L30" s="91"/>
      <c r="M30" s="91"/>
      <c r="N30" s="91"/>
      <c r="O30" s="91"/>
      <c r="P30" s="91"/>
      <c r="Q30" s="17" t="s">
        <v>24</v>
      </c>
      <c r="R30" s="17" t="s">
        <v>24</v>
      </c>
      <c r="S30" s="17" t="s">
        <v>24</v>
      </c>
      <c r="T30" s="17"/>
      <c r="U30" s="17"/>
      <c r="V30" s="17"/>
      <c r="W30" s="18" t="str">
        <f t="shared" ref="W30" si="2">IF(OR(IF(M30="",IF(L30="",IF(K30="","",K30),L30),M30)="F",IF(P30="",IF(O30="",IF(N30="","",N30),O30),P30)="F",IF(S30="",IF(R30="",IF(Q30="","",Q30),R30),S30)="F",IF(V30="",IF(U30="",IF(T30="","",T30),U30),V30)="F")=TRUE,"F",IF(OR(IF(M30="",IF(L30="",IF(K30="","",K30),L30),M30)="PE",IF(P30="",IF(O30="",IF(N30="","",N30),O30),P30)="PE",IF(S30="",IF(R30="",IF(Q30="","",Q30),R30),S30)="PE",IF(V30="",IF(U30="",IF(T30="","",T30),U30),V30)="PE")=TRUE,"PE",IF(AND(IF(M30="",IF(L30="",IF(K30="","",K30),L30),M30)="",IF(P30="",IF(O30="",IF(N30="","",N30),O30),P30)="",IF(S30="",IF(R30="",IF(Q30="","",Q30),R30),S30)="",IF(V30="",IF(U30="",IF(T30="","",T30),U30),V30)="")=TRUE,"","P")))</f>
        <v>P</v>
      </c>
      <c r="X30" s="19"/>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row>
    <row r="31" spans="1:116" s="87" customFormat="1" ht="82.5" hidden="1" outlineLevel="1">
      <c r="A31" s="13" t="str">
        <f>IF(AND(D31="",D31=""),"",$D$3&amp;"_"&amp;ROW()-10-COUNTBLANK($D$10:D31))</f>
        <v>TC_17</v>
      </c>
      <c r="B31" s="102" t="s">
        <v>289</v>
      </c>
      <c r="C31" s="102" t="s">
        <v>290</v>
      </c>
      <c r="D31" s="102" t="s">
        <v>292</v>
      </c>
      <c r="E31" s="91" t="s">
        <v>24</v>
      </c>
      <c r="F31" s="91" t="s">
        <v>24</v>
      </c>
      <c r="G31" s="91" t="s">
        <v>24</v>
      </c>
      <c r="H31" s="91"/>
      <c r="I31" s="91"/>
      <c r="J31" s="91"/>
      <c r="K31" s="91"/>
      <c r="L31" s="91"/>
      <c r="M31" s="91"/>
      <c r="N31" s="91"/>
      <c r="O31" s="91"/>
      <c r="P31" s="91"/>
      <c r="Q31" s="17" t="s">
        <v>24</v>
      </c>
      <c r="R31" s="17" t="s">
        <v>24</v>
      </c>
      <c r="S31" s="17" t="s">
        <v>24</v>
      </c>
      <c r="T31" s="17"/>
      <c r="U31" s="17"/>
      <c r="V31" s="17"/>
      <c r="W31" s="18" t="str">
        <f t="shared" ref="W31:W32" si="3">IF(OR(IF(M31="",IF(L31="",IF(K31="","",K31),L31),M31)="F",IF(P31="",IF(O31="",IF(N31="","",N31),O31),P31)="F",IF(S31="",IF(R31="",IF(Q31="","",Q31),R31),S31)="F",IF(V31="",IF(U31="",IF(T31="","",T31),U31),V31)="F")=TRUE,"F",IF(OR(IF(M31="",IF(L31="",IF(K31="","",K31),L31),M31)="PE",IF(P31="",IF(O31="",IF(N31="","",N31),O31),P31)="PE",IF(S31="",IF(R31="",IF(Q31="","",Q31),R31),S31)="PE",IF(V31="",IF(U31="",IF(T31="","",T31),U31),V31)="PE")=TRUE,"PE",IF(AND(IF(M31="",IF(L31="",IF(K31="","",K31),L31),M31)="",IF(P31="",IF(O31="",IF(N31="","",N31),O31),P31)="",IF(S31="",IF(R31="",IF(Q31="","",Q31),R31),S31)="",IF(V31="",IF(U31="",IF(T31="","",T31),U31),V31)="")=TRUE,"","P")))</f>
        <v>P</v>
      </c>
      <c r="X31" s="19"/>
    </row>
    <row r="32" spans="1:116" s="87" customFormat="1" ht="66" hidden="1" outlineLevel="1">
      <c r="A32" s="13" t="str">
        <f>IF(AND(D32="",D32=""),"",$D$3&amp;"_"&amp;ROW()-10-COUNTBLANK($D$10:D32))</f>
        <v>TC_18</v>
      </c>
      <c r="B32" s="79" t="s">
        <v>291</v>
      </c>
      <c r="C32" s="79" t="s">
        <v>294</v>
      </c>
      <c r="D32" s="103" t="s">
        <v>293</v>
      </c>
      <c r="E32" s="91" t="s">
        <v>24</v>
      </c>
      <c r="F32" s="91" t="s">
        <v>24</v>
      </c>
      <c r="G32" s="91" t="s">
        <v>24</v>
      </c>
      <c r="H32" s="91"/>
      <c r="I32" s="91"/>
      <c r="J32" s="91"/>
      <c r="K32" s="91"/>
      <c r="L32" s="91"/>
      <c r="M32" s="91"/>
      <c r="N32" s="91"/>
      <c r="O32" s="91"/>
      <c r="P32" s="91"/>
      <c r="Q32" s="17" t="s">
        <v>24</v>
      </c>
      <c r="R32" s="17" t="s">
        <v>24</v>
      </c>
      <c r="S32" s="17" t="s">
        <v>24</v>
      </c>
      <c r="T32" s="17"/>
      <c r="U32" s="17"/>
      <c r="V32" s="17"/>
      <c r="W32" s="18" t="str">
        <f t="shared" si="3"/>
        <v>P</v>
      </c>
      <c r="X32" s="19"/>
    </row>
    <row r="33" spans="1:116" s="243" customFormat="1" ht="15.75" customHeight="1" collapsed="1">
      <c r="A33" s="13" t="str">
        <f>IF(AND(D33="",D33=""),"",$D$3&amp;"_"&amp;ROW()-10-COUNTBLANK($D$10:D33))</f>
        <v/>
      </c>
      <c r="B33" s="485" t="s">
        <v>1155</v>
      </c>
      <c r="C33" s="486"/>
      <c r="D33" s="486"/>
      <c r="E33" s="486"/>
      <c r="F33" s="486"/>
      <c r="G33" s="486"/>
      <c r="H33" s="486"/>
      <c r="I33" s="486"/>
      <c r="J33" s="486"/>
      <c r="K33" s="486"/>
      <c r="L33" s="486"/>
      <c r="M33" s="486"/>
      <c r="N33" s="486"/>
      <c r="O33" s="486"/>
      <c r="P33" s="486"/>
      <c r="Q33" s="486"/>
      <c r="R33" s="486"/>
      <c r="S33" s="486"/>
      <c r="T33" s="486"/>
      <c r="U33" s="486"/>
      <c r="V33" s="486"/>
      <c r="W33" s="486"/>
      <c r="X33" s="487"/>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c r="BQ33" s="240"/>
      <c r="BR33" s="240"/>
      <c r="BS33" s="240"/>
      <c r="BT33" s="240"/>
      <c r="BU33" s="240"/>
      <c r="BV33" s="240"/>
      <c r="BW33" s="240"/>
      <c r="BX33" s="240"/>
      <c r="BY33" s="240"/>
      <c r="BZ33" s="240"/>
      <c r="CA33" s="240"/>
      <c r="CB33" s="240"/>
      <c r="CC33" s="240"/>
      <c r="CD33" s="240"/>
      <c r="CE33" s="240"/>
      <c r="CF33" s="240"/>
      <c r="CG33" s="241"/>
      <c r="CH33" s="242"/>
      <c r="CI33" s="242"/>
      <c r="CJ33" s="242"/>
      <c r="CK33" s="242"/>
      <c r="CL33" s="242"/>
      <c r="CM33" s="242"/>
      <c r="CN33" s="242"/>
      <c r="CO33" s="242"/>
      <c r="CP33" s="242"/>
      <c r="CQ33" s="242"/>
      <c r="CR33" s="242"/>
      <c r="CS33" s="242"/>
      <c r="CT33" s="242"/>
      <c r="CU33" s="242"/>
      <c r="CV33" s="242"/>
      <c r="CW33" s="242"/>
      <c r="CX33" s="242"/>
      <c r="CY33" s="242"/>
      <c r="CZ33" s="242"/>
      <c r="DA33" s="242"/>
      <c r="DB33" s="242"/>
      <c r="DC33" s="242"/>
      <c r="DD33" s="242"/>
      <c r="DE33" s="242"/>
      <c r="DF33" s="242"/>
      <c r="DG33" s="242"/>
      <c r="DH33" s="242"/>
      <c r="DI33" s="242"/>
      <c r="DJ33" s="242"/>
      <c r="DK33" s="242"/>
      <c r="DL33" s="242"/>
    </row>
    <row r="34" spans="1:116" s="244" customFormat="1" ht="81" hidden="1" customHeight="1" outlineLevel="1">
      <c r="A34" s="13" t="str">
        <f>IF(AND(D34="",D34=""),"",$D$3&amp;"_"&amp;ROW()-10-COUNTBLANK($D$10:D34))</f>
        <v>TC_19</v>
      </c>
      <c r="B34" s="69" t="s">
        <v>197</v>
      </c>
      <c r="C34" s="69" t="s">
        <v>198</v>
      </c>
      <c r="D34" s="69" t="s">
        <v>947</v>
      </c>
      <c r="E34" s="83"/>
      <c r="F34" s="83"/>
      <c r="G34" s="83"/>
      <c r="H34" s="83"/>
      <c r="I34" s="83"/>
      <c r="J34" s="83"/>
      <c r="K34" s="83"/>
      <c r="L34" s="83"/>
      <c r="M34" s="83"/>
      <c r="N34" s="83"/>
      <c r="O34" s="83"/>
      <c r="P34" s="83"/>
      <c r="Q34" s="17" t="s">
        <v>24</v>
      </c>
      <c r="R34" s="17" t="s">
        <v>24</v>
      </c>
      <c r="S34" s="17" t="s">
        <v>24</v>
      </c>
      <c r="T34" s="17"/>
      <c r="U34" s="17"/>
      <c r="V34" s="17"/>
      <c r="W34" s="18" t="str">
        <f t="shared" ref="W34:W39" si="4">IF(OR(IF(M34="",IF(L34="",IF(K34="","",K34),L34),M34)="F",IF(P34="",IF(O34="",IF(N34="","",N34),O34),P34)="F",IF(S34="",IF(R34="",IF(Q34="","",Q34),R34),S34)="F",IF(V34="",IF(U34="",IF(T34="","",T34),U34),V34)="F")=TRUE,"F",IF(OR(IF(M34="",IF(L34="",IF(K34="","",K34),L34),M34)="PE",IF(P34="",IF(O34="",IF(N34="","",N34),O34),P34)="PE",IF(S34="",IF(R34="",IF(Q34="","",Q34),R34),S34)="PE",IF(V34="",IF(U34="",IF(T34="","",T34),U34),V34)="PE")=TRUE,"PE",IF(AND(IF(M34="",IF(L34="",IF(K34="","",K34),L34),M34)="",IF(P34="",IF(O34="",IF(N34="","",N34),O34),P34)="",IF(S34="",IF(R34="",IF(Q34="","",Q34),R34),S34)="",IF(V34="",IF(U34="",IF(T34="","",T34),U34),V34)="")=TRUE,"","P")))</f>
        <v>P</v>
      </c>
      <c r="X34" s="19"/>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c r="CW34" s="240"/>
      <c r="CX34" s="240"/>
      <c r="CY34" s="240"/>
      <c r="CZ34" s="240"/>
      <c r="DA34" s="240"/>
      <c r="DB34" s="240"/>
      <c r="DC34" s="240"/>
      <c r="DD34" s="240"/>
      <c r="DE34" s="240"/>
      <c r="DF34" s="240"/>
      <c r="DG34" s="240"/>
      <c r="DH34" s="240"/>
      <c r="DI34" s="240"/>
      <c r="DJ34" s="240"/>
      <c r="DK34" s="240"/>
      <c r="DL34" s="240"/>
    </row>
    <row r="35" spans="1:116" s="244" customFormat="1" ht="81" hidden="1" customHeight="1" outlineLevel="1">
      <c r="A35" s="13" t="str">
        <f>IF(AND(D35="",D35=""),"",$D$3&amp;"_"&amp;ROW()-10-COUNTBLANK($D$10:D35))</f>
        <v>TC_20</v>
      </c>
      <c r="B35" s="69" t="s">
        <v>109</v>
      </c>
      <c r="C35" s="69" t="s">
        <v>200</v>
      </c>
      <c r="D35" s="69" t="s">
        <v>201</v>
      </c>
      <c r="E35" s="83"/>
      <c r="F35" s="83"/>
      <c r="G35" s="83"/>
      <c r="H35" s="83"/>
      <c r="I35" s="83"/>
      <c r="J35" s="83"/>
      <c r="K35" s="83"/>
      <c r="L35" s="83"/>
      <c r="M35" s="83"/>
      <c r="N35" s="83"/>
      <c r="O35" s="83"/>
      <c r="P35" s="83"/>
      <c r="Q35" s="17" t="s">
        <v>24</v>
      </c>
      <c r="R35" s="17" t="s">
        <v>24</v>
      </c>
      <c r="S35" s="17" t="s">
        <v>24</v>
      </c>
      <c r="T35" s="17"/>
      <c r="U35" s="17"/>
      <c r="V35" s="17"/>
      <c r="W35" s="18" t="str">
        <f t="shared" si="4"/>
        <v>P</v>
      </c>
      <c r="X35" s="19"/>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c r="BQ35" s="240"/>
      <c r="BR35" s="240"/>
      <c r="BS35" s="240"/>
      <c r="BT35" s="240"/>
      <c r="BU35" s="240"/>
      <c r="BV35" s="240"/>
      <c r="BW35" s="240"/>
      <c r="BX35" s="240"/>
      <c r="BY35" s="240"/>
      <c r="BZ35" s="240"/>
      <c r="CA35" s="240"/>
      <c r="CB35" s="240"/>
      <c r="CC35" s="240"/>
      <c r="CD35" s="240"/>
      <c r="CE35" s="240"/>
      <c r="CF35" s="240"/>
      <c r="CG35" s="240"/>
      <c r="CH35" s="240"/>
      <c r="CI35" s="240"/>
      <c r="CJ35" s="240"/>
      <c r="CK35" s="240"/>
      <c r="CL35" s="240"/>
      <c r="CM35" s="240"/>
      <c r="CN35" s="240"/>
      <c r="CO35" s="240"/>
      <c r="CP35" s="240"/>
      <c r="CQ35" s="240"/>
      <c r="CR35" s="240"/>
      <c r="CS35" s="240"/>
      <c r="CT35" s="240"/>
      <c r="CU35" s="240"/>
      <c r="CV35" s="240"/>
      <c r="CW35" s="240"/>
      <c r="CX35" s="240"/>
      <c r="CY35" s="240"/>
      <c r="CZ35" s="240"/>
      <c r="DA35" s="240"/>
      <c r="DB35" s="240"/>
      <c r="DC35" s="240"/>
      <c r="DD35" s="240"/>
      <c r="DE35" s="240"/>
      <c r="DF35" s="240"/>
      <c r="DG35" s="240"/>
      <c r="DH35" s="240"/>
      <c r="DI35" s="240"/>
      <c r="DJ35" s="240"/>
      <c r="DK35" s="240"/>
      <c r="DL35" s="240"/>
    </row>
    <row r="36" spans="1:116" s="244" customFormat="1" ht="81" hidden="1" customHeight="1" outlineLevel="1">
      <c r="A36" s="13" t="str">
        <f>IF(AND(D36="",D36=""),"",$D$3&amp;"_"&amp;ROW()-10-COUNTBLANK($D$10:D36))</f>
        <v>TC_21</v>
      </c>
      <c r="B36" s="78" t="s">
        <v>202</v>
      </c>
      <c r="C36" s="69" t="s">
        <v>203</v>
      </c>
      <c r="D36" s="69" t="s">
        <v>1156</v>
      </c>
      <c r="E36" s="83"/>
      <c r="F36" s="83"/>
      <c r="G36" s="83"/>
      <c r="H36" s="83"/>
      <c r="I36" s="83"/>
      <c r="J36" s="83"/>
      <c r="K36" s="83"/>
      <c r="L36" s="83"/>
      <c r="M36" s="83"/>
      <c r="N36" s="83"/>
      <c r="O36" s="83"/>
      <c r="P36" s="83"/>
      <c r="Q36" s="17" t="s">
        <v>24</v>
      </c>
      <c r="R36" s="17" t="s">
        <v>24</v>
      </c>
      <c r="S36" s="17" t="s">
        <v>24</v>
      </c>
      <c r="T36" s="17"/>
      <c r="U36" s="17"/>
      <c r="V36" s="17"/>
      <c r="W36" s="18" t="str">
        <f t="shared" si="4"/>
        <v>P</v>
      </c>
      <c r="X36" s="19"/>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c r="BQ36" s="240"/>
      <c r="BR36" s="240"/>
      <c r="BS36" s="240"/>
      <c r="BT36" s="240"/>
      <c r="BU36" s="240"/>
      <c r="BV36" s="240"/>
      <c r="BW36" s="240"/>
      <c r="BX36" s="240"/>
      <c r="BY36" s="240"/>
      <c r="BZ36" s="240"/>
      <c r="CA36" s="240"/>
      <c r="CB36" s="240"/>
      <c r="CC36" s="240"/>
      <c r="CD36" s="240"/>
      <c r="CE36" s="240"/>
      <c r="CF36" s="240"/>
      <c r="CG36" s="240"/>
      <c r="CH36" s="240"/>
      <c r="CI36" s="240"/>
      <c r="CJ36" s="240"/>
      <c r="CK36" s="240"/>
      <c r="CL36" s="240"/>
      <c r="CM36" s="240"/>
      <c r="CN36" s="240"/>
      <c r="CO36" s="240"/>
      <c r="CP36" s="240"/>
      <c r="CQ36" s="240"/>
      <c r="CR36" s="240"/>
      <c r="CS36" s="240"/>
      <c r="CT36" s="240"/>
      <c r="CU36" s="240"/>
      <c r="CV36" s="240"/>
      <c r="CW36" s="240"/>
      <c r="CX36" s="240"/>
      <c r="CY36" s="240"/>
      <c r="CZ36" s="240"/>
      <c r="DA36" s="240"/>
      <c r="DB36" s="240"/>
      <c r="DC36" s="240"/>
      <c r="DD36" s="240"/>
      <c r="DE36" s="240"/>
      <c r="DF36" s="240"/>
      <c r="DG36" s="240"/>
      <c r="DH36" s="240"/>
      <c r="DI36" s="240"/>
      <c r="DJ36" s="240"/>
      <c r="DK36" s="240"/>
      <c r="DL36" s="240"/>
    </row>
    <row r="37" spans="1:116" s="244" customFormat="1" ht="81" hidden="1" customHeight="1" outlineLevel="1">
      <c r="A37" s="13" t="str">
        <f>IF(AND(D37="",D37=""),"",$D$3&amp;"_"&amp;ROW()-10-COUNTBLANK($D$10:D37))</f>
        <v>TC_22</v>
      </c>
      <c r="B37" s="84" t="s">
        <v>205</v>
      </c>
      <c r="C37" s="84" t="s">
        <v>206</v>
      </c>
      <c r="D37" s="84" t="s">
        <v>207</v>
      </c>
      <c r="E37" s="83"/>
      <c r="F37" s="83"/>
      <c r="G37" s="83"/>
      <c r="H37" s="83"/>
      <c r="I37" s="83"/>
      <c r="J37" s="83"/>
      <c r="K37" s="83"/>
      <c r="L37" s="83"/>
      <c r="M37" s="83"/>
      <c r="N37" s="83"/>
      <c r="O37" s="83"/>
      <c r="P37" s="83"/>
      <c r="Q37" s="17" t="s">
        <v>24</v>
      </c>
      <c r="R37" s="17" t="s">
        <v>24</v>
      </c>
      <c r="S37" s="17" t="s">
        <v>24</v>
      </c>
      <c r="T37" s="17"/>
      <c r="U37" s="17"/>
      <c r="V37" s="17"/>
      <c r="W37" s="18" t="str">
        <f t="shared" si="4"/>
        <v>P</v>
      </c>
      <c r="X37" s="19"/>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c r="BQ37" s="240"/>
      <c r="BR37" s="240"/>
      <c r="BS37" s="240"/>
      <c r="BT37" s="240"/>
      <c r="BU37" s="240"/>
      <c r="BV37" s="240"/>
      <c r="BW37" s="240"/>
      <c r="BX37" s="240"/>
      <c r="BY37" s="240"/>
      <c r="BZ37" s="240"/>
      <c r="CA37" s="240"/>
      <c r="CB37" s="240"/>
      <c r="CC37" s="240"/>
      <c r="CD37" s="240"/>
      <c r="CE37" s="240"/>
      <c r="CF37" s="240"/>
      <c r="CG37" s="240"/>
      <c r="CH37" s="240"/>
      <c r="CI37" s="240"/>
      <c r="CJ37" s="240"/>
      <c r="CK37" s="240"/>
      <c r="CL37" s="240"/>
      <c r="CM37" s="240"/>
      <c r="CN37" s="240"/>
      <c r="CO37" s="240"/>
      <c r="CP37" s="240"/>
      <c r="CQ37" s="240"/>
      <c r="CR37" s="240"/>
      <c r="CS37" s="240"/>
      <c r="CT37" s="240"/>
      <c r="CU37" s="240"/>
      <c r="CV37" s="240"/>
      <c r="CW37" s="240"/>
      <c r="CX37" s="240"/>
      <c r="CY37" s="240"/>
      <c r="CZ37" s="240"/>
      <c r="DA37" s="240"/>
      <c r="DB37" s="240"/>
      <c r="DC37" s="240"/>
      <c r="DD37" s="240"/>
      <c r="DE37" s="240"/>
      <c r="DF37" s="240"/>
      <c r="DG37" s="240"/>
      <c r="DH37" s="240"/>
      <c r="DI37" s="240"/>
      <c r="DJ37" s="240"/>
      <c r="DK37" s="240"/>
      <c r="DL37" s="240"/>
    </row>
    <row r="38" spans="1:116" s="246" customFormat="1" ht="59.25" hidden="1" customHeight="1" outlineLevel="1">
      <c r="A38" s="13" t="str">
        <f>IF(AND(D38="",D38=""),"",$D$3&amp;"_"&amp;ROW()-10-COUNTBLANK($D$10:D38))</f>
        <v>TC_23</v>
      </c>
      <c r="B38" s="35" t="s">
        <v>208</v>
      </c>
      <c r="C38" s="35" t="s">
        <v>209</v>
      </c>
      <c r="D38" s="35" t="s">
        <v>210</v>
      </c>
      <c r="E38" s="222"/>
      <c r="F38" s="222"/>
      <c r="G38" s="222"/>
      <c r="H38" s="222"/>
      <c r="I38" s="222"/>
      <c r="J38" s="222"/>
      <c r="K38" s="222"/>
      <c r="L38" s="222"/>
      <c r="M38" s="222"/>
      <c r="N38" s="222"/>
      <c r="O38" s="222"/>
      <c r="P38" s="222"/>
      <c r="Q38" s="17" t="s">
        <v>24</v>
      </c>
      <c r="R38" s="17" t="s">
        <v>24</v>
      </c>
      <c r="S38" s="17" t="s">
        <v>24</v>
      </c>
      <c r="T38" s="17"/>
      <c r="U38" s="17"/>
      <c r="V38" s="17"/>
      <c r="W38" s="18" t="str">
        <f t="shared" si="4"/>
        <v>P</v>
      </c>
      <c r="X38" s="19"/>
      <c r="Y38" s="245"/>
      <c r="Z38" s="245"/>
      <c r="AA38" s="245"/>
      <c r="AB38" s="245"/>
      <c r="AC38" s="245"/>
      <c r="AD38" s="245"/>
      <c r="AE38" s="245"/>
      <c r="AF38" s="245"/>
      <c r="AG38" s="245"/>
      <c r="AH38" s="245"/>
      <c r="AI38" s="245"/>
      <c r="AJ38" s="245"/>
      <c r="AK38" s="245"/>
      <c r="AL38" s="245"/>
      <c r="AM38" s="245"/>
      <c r="AN38" s="245"/>
      <c r="AO38" s="245"/>
      <c r="AP38" s="245"/>
      <c r="AQ38" s="245"/>
      <c r="AR38" s="245"/>
      <c r="AS38" s="245"/>
      <c r="AT38" s="245"/>
      <c r="AU38" s="245"/>
      <c r="AV38" s="245"/>
      <c r="AW38" s="245"/>
      <c r="AX38" s="245"/>
      <c r="AY38" s="245"/>
      <c r="AZ38" s="245"/>
      <c r="BA38" s="245"/>
      <c r="BB38" s="245"/>
      <c r="BC38" s="245"/>
      <c r="BD38" s="245"/>
      <c r="BE38" s="245"/>
      <c r="BF38" s="245"/>
      <c r="BG38" s="245"/>
      <c r="BH38" s="245"/>
      <c r="BI38" s="245"/>
      <c r="BJ38" s="245"/>
      <c r="BK38" s="245"/>
      <c r="BL38" s="245"/>
      <c r="BM38" s="245"/>
      <c r="BN38" s="245"/>
      <c r="BO38" s="245"/>
      <c r="BP38" s="245"/>
      <c r="BQ38" s="245"/>
      <c r="BR38" s="245"/>
      <c r="BS38" s="245"/>
      <c r="BT38" s="245"/>
      <c r="BU38" s="245"/>
      <c r="BV38" s="245"/>
      <c r="BW38" s="245"/>
      <c r="BX38" s="245"/>
      <c r="BY38" s="245"/>
      <c r="BZ38" s="245"/>
      <c r="CA38" s="245"/>
      <c r="CB38" s="245"/>
      <c r="CC38" s="245"/>
      <c r="CD38" s="245"/>
      <c r="CE38" s="245"/>
      <c r="CF38" s="245"/>
      <c r="CG38" s="245"/>
      <c r="CH38" s="245"/>
      <c r="CI38" s="245"/>
      <c r="CJ38" s="245"/>
      <c r="CK38" s="245"/>
      <c r="CL38" s="245"/>
      <c r="CM38" s="245"/>
      <c r="CN38" s="245"/>
      <c r="CO38" s="245"/>
      <c r="CP38" s="245"/>
      <c r="CQ38" s="245"/>
      <c r="CR38" s="245"/>
      <c r="CS38" s="245"/>
      <c r="CT38" s="245"/>
      <c r="CU38" s="245"/>
      <c r="CV38" s="245"/>
      <c r="CW38" s="245"/>
      <c r="CX38" s="245"/>
      <c r="CY38" s="245"/>
      <c r="CZ38" s="245"/>
      <c r="DA38" s="245"/>
      <c r="DB38" s="245"/>
      <c r="DC38" s="245"/>
      <c r="DD38" s="245"/>
      <c r="DE38" s="245"/>
      <c r="DF38" s="245"/>
      <c r="DG38" s="245"/>
      <c r="DH38" s="245"/>
      <c r="DI38" s="245"/>
      <c r="DJ38" s="245"/>
      <c r="DK38" s="245"/>
      <c r="DL38" s="245"/>
    </row>
    <row r="39" spans="1:116" s="246" customFormat="1" ht="81" hidden="1" customHeight="1" outlineLevel="1">
      <c r="A39" s="13" t="str">
        <f>IF(AND(D39="",D39=""),"",$D$3&amp;"_"&amp;ROW()-10-COUNTBLANK($D$10:D39))</f>
        <v>TC_24</v>
      </c>
      <c r="B39" s="35" t="s">
        <v>211</v>
      </c>
      <c r="C39" s="35" t="s">
        <v>212</v>
      </c>
      <c r="D39" s="35" t="s">
        <v>213</v>
      </c>
      <c r="E39" s="222"/>
      <c r="F39" s="222"/>
      <c r="G39" s="222"/>
      <c r="H39" s="222"/>
      <c r="I39" s="222"/>
      <c r="J39" s="222"/>
      <c r="K39" s="222"/>
      <c r="L39" s="222"/>
      <c r="M39" s="222"/>
      <c r="N39" s="222"/>
      <c r="O39" s="222"/>
      <c r="P39" s="222"/>
      <c r="Q39" s="17" t="s">
        <v>24</v>
      </c>
      <c r="R39" s="17" t="s">
        <v>24</v>
      </c>
      <c r="S39" s="17" t="s">
        <v>24</v>
      </c>
      <c r="T39" s="17"/>
      <c r="U39" s="17"/>
      <c r="V39" s="17"/>
      <c r="W39" s="18" t="str">
        <f t="shared" si="4"/>
        <v>P</v>
      </c>
      <c r="X39" s="19"/>
      <c r="Y39" s="245"/>
      <c r="Z39" s="245"/>
      <c r="AA39" s="245"/>
      <c r="AB39" s="245"/>
      <c r="AC39" s="245"/>
      <c r="AD39" s="245"/>
      <c r="AE39" s="245"/>
      <c r="AF39" s="245"/>
      <c r="AG39" s="245"/>
      <c r="AH39" s="245"/>
      <c r="AI39" s="245"/>
      <c r="AJ39" s="245"/>
      <c r="AK39" s="245"/>
      <c r="AL39" s="245"/>
      <c r="AM39" s="245"/>
      <c r="AN39" s="245"/>
      <c r="AO39" s="245"/>
      <c r="AP39" s="245"/>
      <c r="AQ39" s="245"/>
      <c r="AR39" s="245"/>
      <c r="AS39" s="245"/>
      <c r="AT39" s="245"/>
      <c r="AU39" s="245"/>
      <c r="AV39" s="245"/>
      <c r="AW39" s="245"/>
      <c r="AX39" s="245"/>
      <c r="AY39" s="245"/>
      <c r="AZ39" s="245"/>
      <c r="BA39" s="245"/>
      <c r="BB39" s="245"/>
      <c r="BC39" s="245"/>
      <c r="BD39" s="245"/>
      <c r="BE39" s="245"/>
      <c r="BF39" s="245"/>
      <c r="BG39" s="245"/>
      <c r="BH39" s="245"/>
      <c r="BI39" s="245"/>
      <c r="BJ39" s="245"/>
      <c r="BK39" s="245"/>
      <c r="BL39" s="245"/>
      <c r="BM39" s="245"/>
      <c r="BN39" s="245"/>
      <c r="BO39" s="245"/>
      <c r="BP39" s="245"/>
      <c r="BQ39" s="245"/>
      <c r="BR39" s="245"/>
      <c r="BS39" s="245"/>
      <c r="BT39" s="245"/>
      <c r="BU39" s="245"/>
      <c r="BV39" s="245"/>
      <c r="BW39" s="245"/>
      <c r="BX39" s="245"/>
      <c r="BY39" s="245"/>
      <c r="BZ39" s="245"/>
      <c r="CA39" s="245"/>
      <c r="CB39" s="245"/>
      <c r="CC39" s="245"/>
      <c r="CD39" s="245"/>
      <c r="CE39" s="245"/>
      <c r="CF39" s="245"/>
      <c r="CG39" s="245"/>
      <c r="CH39" s="245"/>
      <c r="CI39" s="245"/>
      <c r="CJ39" s="245"/>
      <c r="CK39" s="245"/>
      <c r="CL39" s="245"/>
      <c r="CM39" s="245"/>
      <c r="CN39" s="245"/>
      <c r="CO39" s="245"/>
      <c r="CP39" s="245"/>
      <c r="CQ39" s="245"/>
      <c r="CR39" s="245"/>
      <c r="CS39" s="245"/>
      <c r="CT39" s="245"/>
      <c r="CU39" s="245"/>
      <c r="CV39" s="245"/>
      <c r="CW39" s="245"/>
      <c r="CX39" s="245"/>
      <c r="CY39" s="245"/>
      <c r="CZ39" s="245"/>
      <c r="DA39" s="245"/>
      <c r="DB39" s="245"/>
      <c r="DC39" s="245"/>
      <c r="DD39" s="245"/>
      <c r="DE39" s="245"/>
      <c r="DF39" s="245"/>
      <c r="DG39" s="245"/>
      <c r="DH39" s="245"/>
      <c r="DI39" s="245"/>
      <c r="DJ39" s="245"/>
      <c r="DK39" s="245"/>
      <c r="DL39" s="245"/>
    </row>
    <row r="40" spans="1:116" s="178" customFormat="1" ht="21" customHeight="1">
      <c r="A40" s="13" t="str">
        <f>IF(AND(D40="",D40=""),"",$D$3&amp;"_"&amp;ROW()-10-COUNTBLANK($D$10:D40))</f>
        <v/>
      </c>
      <c r="B40" s="469" t="s">
        <v>1157</v>
      </c>
      <c r="C40" s="470"/>
      <c r="D40" s="470"/>
      <c r="E40" s="470"/>
      <c r="F40" s="470"/>
      <c r="G40" s="470"/>
      <c r="H40" s="470"/>
      <c r="I40" s="470"/>
      <c r="J40" s="470"/>
      <c r="K40" s="470"/>
      <c r="L40" s="470"/>
      <c r="M40" s="470"/>
      <c r="N40" s="470"/>
      <c r="O40" s="470"/>
      <c r="P40" s="470"/>
      <c r="Q40" s="470"/>
      <c r="R40" s="470"/>
      <c r="S40" s="470"/>
      <c r="T40" s="470"/>
      <c r="U40" s="470"/>
      <c r="V40" s="470"/>
      <c r="W40" s="470"/>
      <c r="X40" s="471"/>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row>
    <row r="41" spans="1:116" s="178" customFormat="1" ht="97.5" customHeight="1" outlineLevel="1">
      <c r="A41" s="13" t="str">
        <f>IF(AND(D41="",D41=""),"",$D$3&amp;"_"&amp;ROW()-10-COUNTBLANK($D$10:D41))</f>
        <v>TC_25</v>
      </c>
      <c r="B41" s="34" t="s">
        <v>46</v>
      </c>
      <c r="C41" s="35" t="s">
        <v>102</v>
      </c>
      <c r="D41" s="34" t="s">
        <v>48</v>
      </c>
      <c r="E41" s="36"/>
      <c r="F41" s="36"/>
      <c r="G41" s="36"/>
      <c r="H41" s="36"/>
      <c r="I41" s="36"/>
      <c r="J41" s="36"/>
      <c r="K41" s="36"/>
      <c r="L41" s="36"/>
      <c r="M41" s="36"/>
      <c r="N41" s="36"/>
      <c r="O41" s="37"/>
      <c r="P41" s="36"/>
      <c r="Q41" s="17" t="s">
        <v>24</v>
      </c>
      <c r="R41" s="17" t="s">
        <v>24</v>
      </c>
      <c r="S41" s="17" t="s">
        <v>24</v>
      </c>
      <c r="T41" s="17"/>
      <c r="U41" s="17"/>
      <c r="V41" s="17"/>
      <c r="W41" s="18" t="str">
        <f t="shared" ref="W41:W47" si="5">IF(OR(IF(M41="",IF(L41="",IF(K41="","",K41),L41),M41)="F",IF(P41="",IF(O41="",IF(N41="","",N41),O41),P41)="F",IF(S41="",IF(R41="",IF(Q41="","",Q41),R41),S41)="F",IF(V41="",IF(U41="",IF(T41="","",T41),U41),V41)="F")=TRUE,"F",IF(OR(IF(M41="",IF(L41="",IF(K41="","",K41),L41),M41)="PE",IF(P41="",IF(O41="",IF(N41="","",N41),O41),P41)="PE",IF(S41="",IF(R41="",IF(Q41="","",Q41),R41),S41)="PE",IF(V41="",IF(U41="",IF(T41="","",T41),U41),V41)="PE")=TRUE,"PE",IF(AND(IF(M41="",IF(L41="",IF(K41="","",K41),L41),M41)="",IF(P41="",IF(O41="",IF(N41="","",N41),O41),P41)="",IF(S41="",IF(R41="",IF(Q41="","",Q41),R41),S41)="",IF(V41="",IF(U41="",IF(T41="","",T41),U41),V41)="")=TRUE,"","P")))</f>
        <v>P</v>
      </c>
      <c r="X41" s="1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row>
    <row r="42" spans="1:116" s="178" customFormat="1" ht="79.5" customHeight="1" outlineLevel="1">
      <c r="A42" s="13" t="str">
        <f>IF(AND(D42="",D42=""),"",$D$3&amp;"_"&amp;ROW()-10-COUNTBLANK($D$10:D42))</f>
        <v>TC_26</v>
      </c>
      <c r="B42" s="41" t="s">
        <v>49</v>
      </c>
      <c r="C42" s="42" t="s">
        <v>103</v>
      </c>
      <c r="D42" s="43" t="s">
        <v>51</v>
      </c>
      <c r="E42" s="44"/>
      <c r="F42" s="36"/>
      <c r="G42" s="36"/>
      <c r="H42" s="36"/>
      <c r="I42" s="36"/>
      <c r="J42" s="36"/>
      <c r="K42" s="36"/>
      <c r="L42" s="36"/>
      <c r="M42" s="36"/>
      <c r="N42" s="36"/>
      <c r="O42" s="37"/>
      <c r="P42" s="36"/>
      <c r="Q42" s="17" t="s">
        <v>24</v>
      </c>
      <c r="R42" s="17" t="s">
        <v>24</v>
      </c>
      <c r="S42" s="17" t="s">
        <v>24</v>
      </c>
      <c r="T42" s="17"/>
      <c r="U42" s="17"/>
      <c r="V42" s="17"/>
      <c r="W42" s="18" t="str">
        <f t="shared" si="5"/>
        <v>P</v>
      </c>
      <c r="X42" s="1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row>
    <row r="43" spans="1:116" s="178" customFormat="1" ht="79.5" customHeight="1" outlineLevel="1">
      <c r="A43" s="13" t="str">
        <f>IF(AND(D43="",D43=""),"",$D$3&amp;"_"&amp;ROW()-10-COUNTBLANK($D$10:D43))</f>
        <v>TC_27</v>
      </c>
      <c r="B43" s="46" t="s">
        <v>52</v>
      </c>
      <c r="C43" s="42" t="s">
        <v>53</v>
      </c>
      <c r="D43" s="43" t="s">
        <v>54</v>
      </c>
      <c r="E43" s="44"/>
      <c r="F43" s="36"/>
      <c r="G43" s="36"/>
      <c r="H43" s="36"/>
      <c r="I43" s="36"/>
      <c r="J43" s="36"/>
      <c r="K43" s="36"/>
      <c r="L43" s="36"/>
      <c r="M43" s="36"/>
      <c r="N43" s="36"/>
      <c r="O43" s="37"/>
      <c r="P43" s="36"/>
      <c r="Q43" s="17" t="s">
        <v>24</v>
      </c>
      <c r="R43" s="17" t="s">
        <v>24</v>
      </c>
      <c r="S43" s="17" t="s">
        <v>24</v>
      </c>
      <c r="T43" s="17"/>
      <c r="U43" s="17"/>
      <c r="V43" s="17"/>
      <c r="W43" s="18" t="str">
        <f t="shared" si="5"/>
        <v>P</v>
      </c>
      <c r="X43" s="1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row>
    <row r="44" spans="1:116" s="178" customFormat="1" ht="99" customHeight="1" outlineLevel="1">
      <c r="A44" s="13" t="str">
        <f>IF(AND(D44="",D44=""),"",$D$3&amp;"_"&amp;ROW()-10-COUNTBLANK($D$10:D44))</f>
        <v>TC_28</v>
      </c>
      <c r="B44" s="47" t="s">
        <v>55</v>
      </c>
      <c r="C44" s="42" t="s">
        <v>56</v>
      </c>
      <c r="D44" s="43" t="s">
        <v>54</v>
      </c>
      <c r="E44" s="44"/>
      <c r="F44" s="36"/>
      <c r="G44" s="36"/>
      <c r="H44" s="36"/>
      <c r="I44" s="36"/>
      <c r="J44" s="36"/>
      <c r="K44" s="36"/>
      <c r="L44" s="36"/>
      <c r="M44" s="36"/>
      <c r="N44" s="36"/>
      <c r="O44" s="37"/>
      <c r="P44" s="36"/>
      <c r="Q44" s="17" t="s">
        <v>24</v>
      </c>
      <c r="R44" s="17" t="s">
        <v>24</v>
      </c>
      <c r="S44" s="17" t="s">
        <v>24</v>
      </c>
      <c r="T44" s="17"/>
      <c r="U44" s="17"/>
      <c r="V44" s="17"/>
      <c r="W44" s="18" t="str">
        <f t="shared" si="5"/>
        <v>P</v>
      </c>
      <c r="X44" s="1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178" customFormat="1" ht="84" customHeight="1" outlineLevel="1">
      <c r="A45" s="13" t="str">
        <f>IF(AND(D45="",D45=""),"",$D$3&amp;"_"&amp;ROW()-10-COUNTBLANK($D$10:D45))</f>
        <v>TC_29</v>
      </c>
      <c r="B45" s="47" t="s">
        <v>57</v>
      </c>
      <c r="C45" s="42" t="s">
        <v>58</v>
      </c>
      <c r="D45" s="43" t="s">
        <v>54</v>
      </c>
      <c r="E45" s="44"/>
      <c r="F45" s="36"/>
      <c r="G45" s="36"/>
      <c r="H45" s="36"/>
      <c r="I45" s="36"/>
      <c r="J45" s="36"/>
      <c r="K45" s="36"/>
      <c r="L45" s="36"/>
      <c r="M45" s="36"/>
      <c r="N45" s="36"/>
      <c r="O45" s="37"/>
      <c r="P45" s="36"/>
      <c r="Q45" s="17" t="s">
        <v>24</v>
      </c>
      <c r="R45" s="17" t="s">
        <v>24</v>
      </c>
      <c r="S45" s="17" t="s">
        <v>24</v>
      </c>
      <c r="T45" s="17"/>
      <c r="U45" s="17"/>
      <c r="V45" s="17"/>
      <c r="W45" s="18" t="str">
        <f t="shared" si="5"/>
        <v>P</v>
      </c>
      <c r="X45" s="1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row>
    <row r="46" spans="1:116" s="178" customFormat="1" ht="40.5" customHeight="1" outlineLevel="1">
      <c r="A46" s="13" t="str">
        <f>IF(AND(D46="",D46=""),"",$D$3&amp;"_"&amp;ROW()-10-COUNTBLANK($D$10:D46))</f>
        <v>TC_30</v>
      </c>
      <c r="B46" s="47" t="s">
        <v>59</v>
      </c>
      <c r="C46" s="42" t="s">
        <v>60</v>
      </c>
      <c r="D46" s="43" t="s">
        <v>61</v>
      </c>
      <c r="E46" s="44"/>
      <c r="F46" s="36"/>
      <c r="G46" s="36"/>
      <c r="H46" s="36"/>
      <c r="I46" s="36"/>
      <c r="J46" s="36"/>
      <c r="K46" s="36"/>
      <c r="L46" s="36"/>
      <c r="M46" s="36"/>
      <c r="N46" s="36"/>
      <c r="O46" s="37"/>
      <c r="P46" s="36"/>
      <c r="Q46" s="17" t="s">
        <v>24</v>
      </c>
      <c r="R46" s="17" t="s">
        <v>24</v>
      </c>
      <c r="S46" s="17" t="s">
        <v>24</v>
      </c>
      <c r="T46" s="17"/>
      <c r="U46" s="17"/>
      <c r="V46" s="17"/>
      <c r="W46" s="18" t="str">
        <f t="shared" si="5"/>
        <v>P</v>
      </c>
      <c r="X46" s="1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39"/>
      <c r="AW46" s="239"/>
      <c r="AX46" s="239"/>
      <c r="AY46" s="239"/>
      <c r="AZ46" s="239"/>
      <c r="BA46" s="239"/>
    </row>
    <row r="47" spans="1:116" s="178" customFormat="1" ht="33" outlineLevel="1">
      <c r="A47" s="13" t="str">
        <f>IF(AND(D47="",D47=""),"",$D$3&amp;"_"&amp;ROW()-10-COUNTBLANK($D$10:D47))</f>
        <v>TC_31</v>
      </c>
      <c r="B47" s="47" t="s">
        <v>62</v>
      </c>
      <c r="C47" s="42" t="s">
        <v>63</v>
      </c>
      <c r="D47" s="43" t="s">
        <v>64</v>
      </c>
      <c r="E47" s="44"/>
      <c r="F47" s="36"/>
      <c r="G47" s="36"/>
      <c r="H47" s="36"/>
      <c r="I47" s="36"/>
      <c r="J47" s="36"/>
      <c r="K47" s="36"/>
      <c r="L47" s="36"/>
      <c r="M47" s="36"/>
      <c r="N47" s="36"/>
      <c r="O47" s="37"/>
      <c r="P47" s="36"/>
      <c r="Q47" s="17" t="s">
        <v>24</v>
      </c>
      <c r="R47" s="17" t="s">
        <v>24</v>
      </c>
      <c r="S47" s="17" t="s">
        <v>24</v>
      </c>
      <c r="T47" s="17"/>
      <c r="U47" s="17"/>
      <c r="V47" s="17"/>
      <c r="W47" s="18" t="str">
        <f t="shared" si="5"/>
        <v>P</v>
      </c>
      <c r="X47" s="1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row>
    <row r="48" spans="1:116" s="243" customFormat="1" ht="15.75" customHeight="1">
      <c r="A48" s="13" t="str">
        <f>IF(AND(D48="",D48=""),"",$D$3&amp;"_"&amp;ROW()-10-COUNTBLANK($D$10:D48))</f>
        <v/>
      </c>
      <c r="B48" s="485" t="s">
        <v>1158</v>
      </c>
      <c r="C48" s="486"/>
      <c r="D48" s="486"/>
      <c r="E48" s="486"/>
      <c r="F48" s="486"/>
      <c r="G48" s="486"/>
      <c r="H48" s="486"/>
      <c r="I48" s="486"/>
      <c r="J48" s="486"/>
      <c r="K48" s="486"/>
      <c r="L48" s="486"/>
      <c r="M48" s="486"/>
      <c r="N48" s="486"/>
      <c r="O48" s="486"/>
      <c r="P48" s="486"/>
      <c r="Q48" s="486"/>
      <c r="R48" s="486"/>
      <c r="S48" s="486"/>
      <c r="T48" s="486"/>
      <c r="U48" s="486"/>
      <c r="V48" s="486"/>
      <c r="W48" s="486"/>
      <c r="X48" s="487"/>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1"/>
      <c r="CH48" s="242"/>
      <c r="CI48" s="242"/>
      <c r="CJ48" s="242"/>
      <c r="CK48" s="242"/>
      <c r="CL48" s="242"/>
      <c r="CM48" s="242"/>
      <c r="CN48" s="242"/>
      <c r="CO48" s="242"/>
      <c r="CP48" s="242"/>
      <c r="CQ48" s="242"/>
      <c r="CR48" s="242"/>
      <c r="CS48" s="242"/>
      <c r="CT48" s="242"/>
      <c r="CU48" s="242"/>
      <c r="CV48" s="242"/>
      <c r="CW48" s="242"/>
      <c r="CX48" s="242"/>
      <c r="CY48" s="242"/>
      <c r="CZ48" s="242"/>
      <c r="DA48" s="242"/>
      <c r="DB48" s="242"/>
      <c r="DC48" s="242"/>
      <c r="DD48" s="242"/>
      <c r="DE48" s="242"/>
      <c r="DF48" s="242"/>
      <c r="DG48" s="242"/>
      <c r="DH48" s="242"/>
      <c r="DI48" s="242"/>
      <c r="DJ48" s="242"/>
      <c r="DK48" s="242"/>
      <c r="DL48" s="242"/>
    </row>
    <row r="49" spans="1:116" s="244" customFormat="1" ht="81" customHeight="1" outlineLevel="1">
      <c r="A49" s="13" t="str">
        <f>IF(AND(D49="",D49=""),"",$D$3&amp;"_"&amp;ROW()-10-COUNTBLANK($D$10:D49))</f>
        <v>TC_32</v>
      </c>
      <c r="B49" s="69" t="s">
        <v>197</v>
      </c>
      <c r="C49" s="69" t="s">
        <v>198</v>
      </c>
      <c r="D49" s="69" t="s">
        <v>947</v>
      </c>
      <c r="E49" s="83"/>
      <c r="F49" s="83"/>
      <c r="G49" s="83"/>
      <c r="H49" s="83"/>
      <c r="I49" s="83"/>
      <c r="J49" s="83"/>
      <c r="K49" s="83"/>
      <c r="L49" s="83"/>
      <c r="M49" s="83"/>
      <c r="N49" s="83"/>
      <c r="O49" s="83"/>
      <c r="P49" s="83"/>
      <c r="Q49" s="17" t="s">
        <v>24</v>
      </c>
      <c r="R49" s="17" t="s">
        <v>24</v>
      </c>
      <c r="S49" s="17" t="s">
        <v>24</v>
      </c>
      <c r="T49" s="17"/>
      <c r="U49" s="17"/>
      <c r="V49" s="17"/>
      <c r="W49" s="18" t="str">
        <f t="shared" ref="W49:W53" si="6">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19"/>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c r="BQ49" s="240"/>
      <c r="BR49" s="240"/>
      <c r="BS49" s="240"/>
      <c r="BT49" s="240"/>
      <c r="BU49" s="240"/>
      <c r="BV49" s="240"/>
      <c r="BW49" s="240"/>
      <c r="BX49" s="240"/>
      <c r="BY49" s="240"/>
      <c r="BZ49" s="240"/>
      <c r="CA49" s="240"/>
      <c r="CB49" s="240"/>
      <c r="CC49" s="240"/>
      <c r="CD49" s="240"/>
      <c r="CE49" s="240"/>
      <c r="CF49" s="240"/>
      <c r="CG49" s="240"/>
      <c r="CH49" s="240"/>
      <c r="CI49" s="240"/>
      <c r="CJ49" s="240"/>
      <c r="CK49" s="240"/>
      <c r="CL49" s="240"/>
      <c r="CM49" s="240"/>
      <c r="CN49" s="240"/>
      <c r="CO49" s="240"/>
      <c r="CP49" s="240"/>
      <c r="CQ49" s="240"/>
      <c r="CR49" s="240"/>
      <c r="CS49" s="240"/>
      <c r="CT49" s="240"/>
      <c r="CU49" s="240"/>
      <c r="CV49" s="240"/>
      <c r="CW49" s="240"/>
      <c r="CX49" s="240"/>
      <c r="CY49" s="240"/>
      <c r="CZ49" s="240"/>
      <c r="DA49" s="240"/>
      <c r="DB49" s="240"/>
      <c r="DC49" s="240"/>
      <c r="DD49" s="240"/>
      <c r="DE49" s="240"/>
      <c r="DF49" s="240"/>
      <c r="DG49" s="240"/>
      <c r="DH49" s="240"/>
      <c r="DI49" s="240"/>
      <c r="DJ49" s="240"/>
      <c r="DK49" s="240"/>
      <c r="DL49" s="240"/>
    </row>
    <row r="50" spans="1:116" s="244" customFormat="1" ht="81" customHeight="1" outlineLevel="1">
      <c r="A50" s="13" t="str">
        <f>IF(AND(D50="",D50=""),"",$D$3&amp;"_"&amp;ROW()-10-COUNTBLANK($D$10:D50))</f>
        <v>TC_33</v>
      </c>
      <c r="B50" s="69" t="s">
        <v>109</v>
      </c>
      <c r="C50" s="69" t="s">
        <v>200</v>
      </c>
      <c r="D50" s="69" t="s">
        <v>201</v>
      </c>
      <c r="E50" s="83"/>
      <c r="F50" s="83"/>
      <c r="G50" s="83"/>
      <c r="H50" s="83"/>
      <c r="I50" s="83"/>
      <c r="J50" s="83"/>
      <c r="K50" s="83"/>
      <c r="L50" s="83"/>
      <c r="M50" s="83"/>
      <c r="N50" s="83"/>
      <c r="O50" s="83"/>
      <c r="P50" s="83"/>
      <c r="Q50" s="17" t="s">
        <v>24</v>
      </c>
      <c r="R50" s="17" t="s">
        <v>24</v>
      </c>
      <c r="S50" s="17" t="s">
        <v>24</v>
      </c>
      <c r="T50" s="17"/>
      <c r="U50" s="17"/>
      <c r="V50" s="17"/>
      <c r="W50" s="18" t="str">
        <f t="shared" si="6"/>
        <v>P</v>
      </c>
      <c r="X50" s="19"/>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0"/>
      <c r="DI50" s="240"/>
      <c r="DJ50" s="240"/>
      <c r="DK50" s="240"/>
      <c r="DL50" s="240"/>
    </row>
    <row r="51" spans="1:116" s="244" customFormat="1" ht="81" customHeight="1" outlineLevel="1">
      <c r="A51" s="13" t="str">
        <f>IF(AND(D51="",D51=""),"",$D$3&amp;"_"&amp;ROW()-10-COUNTBLANK($D$10:D51))</f>
        <v>TC_34</v>
      </c>
      <c r="B51" s="84" t="s">
        <v>205</v>
      </c>
      <c r="C51" s="84" t="s">
        <v>206</v>
      </c>
      <c r="D51" s="84" t="s">
        <v>207</v>
      </c>
      <c r="E51" s="83"/>
      <c r="F51" s="83"/>
      <c r="G51" s="83"/>
      <c r="H51" s="83"/>
      <c r="I51" s="83"/>
      <c r="J51" s="83"/>
      <c r="K51" s="83"/>
      <c r="L51" s="83"/>
      <c r="M51" s="83"/>
      <c r="N51" s="83"/>
      <c r="O51" s="83"/>
      <c r="P51" s="83"/>
      <c r="Q51" s="17" t="s">
        <v>24</v>
      </c>
      <c r="R51" s="17" t="s">
        <v>24</v>
      </c>
      <c r="S51" s="17" t="s">
        <v>24</v>
      </c>
      <c r="T51" s="17"/>
      <c r="U51" s="17"/>
      <c r="V51" s="17"/>
      <c r="W51" s="18" t="str">
        <f t="shared" si="6"/>
        <v>P</v>
      </c>
      <c r="X51" s="19"/>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0"/>
      <c r="CH51" s="240"/>
      <c r="CI51" s="240"/>
      <c r="CJ51" s="240"/>
      <c r="CK51" s="240"/>
      <c r="CL51" s="240"/>
      <c r="CM51" s="240"/>
      <c r="CN51" s="240"/>
      <c r="CO51" s="240"/>
      <c r="CP51" s="240"/>
      <c r="CQ51" s="240"/>
      <c r="CR51" s="240"/>
      <c r="CS51" s="240"/>
      <c r="CT51" s="240"/>
      <c r="CU51" s="240"/>
      <c r="CV51" s="240"/>
      <c r="CW51" s="240"/>
      <c r="CX51" s="240"/>
      <c r="CY51" s="240"/>
      <c r="CZ51" s="240"/>
      <c r="DA51" s="240"/>
      <c r="DB51" s="240"/>
      <c r="DC51" s="240"/>
      <c r="DD51" s="240"/>
      <c r="DE51" s="240"/>
      <c r="DF51" s="240"/>
      <c r="DG51" s="240"/>
      <c r="DH51" s="240"/>
      <c r="DI51" s="240"/>
      <c r="DJ51" s="240"/>
      <c r="DK51" s="240"/>
      <c r="DL51" s="240"/>
    </row>
    <row r="52" spans="1:116" s="246" customFormat="1" ht="59.25" customHeight="1" outlineLevel="1">
      <c r="A52" s="13" t="str">
        <f>IF(AND(D52="",D52=""),"",$D$3&amp;"_"&amp;ROW()-10-COUNTBLANK($D$10:D52))</f>
        <v>TC_35</v>
      </c>
      <c r="B52" s="35" t="s">
        <v>208</v>
      </c>
      <c r="C52" s="35" t="s">
        <v>209</v>
      </c>
      <c r="D52" s="35" t="s">
        <v>210</v>
      </c>
      <c r="E52" s="222"/>
      <c r="F52" s="222"/>
      <c r="G52" s="222"/>
      <c r="H52" s="222"/>
      <c r="I52" s="222"/>
      <c r="J52" s="222"/>
      <c r="K52" s="222"/>
      <c r="L52" s="222"/>
      <c r="M52" s="222"/>
      <c r="N52" s="222"/>
      <c r="O52" s="222"/>
      <c r="P52" s="222"/>
      <c r="Q52" s="17" t="s">
        <v>24</v>
      </c>
      <c r="R52" s="17" t="s">
        <v>24</v>
      </c>
      <c r="S52" s="17" t="s">
        <v>24</v>
      </c>
      <c r="T52" s="17"/>
      <c r="U52" s="17"/>
      <c r="V52" s="17"/>
      <c r="W52" s="18" t="str">
        <f t="shared" si="6"/>
        <v>P</v>
      </c>
      <c r="X52" s="19"/>
      <c r="Y52" s="245"/>
      <c r="Z52" s="245"/>
      <c r="AA52" s="245"/>
      <c r="AB52" s="245"/>
      <c r="AC52" s="245"/>
      <c r="AD52" s="245"/>
      <c r="AE52" s="245"/>
      <c r="AF52" s="245"/>
      <c r="AG52" s="245"/>
      <c r="AH52" s="245"/>
      <c r="AI52" s="245"/>
      <c r="AJ52" s="245"/>
      <c r="AK52" s="245"/>
      <c r="AL52" s="245"/>
      <c r="AM52" s="245"/>
      <c r="AN52" s="245"/>
      <c r="AO52" s="245"/>
      <c r="AP52" s="245"/>
      <c r="AQ52" s="245"/>
      <c r="AR52" s="245"/>
      <c r="AS52" s="245"/>
      <c r="AT52" s="245"/>
      <c r="AU52" s="245"/>
      <c r="AV52" s="245"/>
      <c r="AW52" s="245"/>
      <c r="AX52" s="245"/>
      <c r="AY52" s="245"/>
      <c r="AZ52" s="245"/>
      <c r="BA52" s="245"/>
      <c r="BB52" s="245"/>
      <c r="BC52" s="245"/>
      <c r="BD52" s="245"/>
      <c r="BE52" s="245"/>
      <c r="BF52" s="245"/>
      <c r="BG52" s="245"/>
      <c r="BH52" s="245"/>
      <c r="BI52" s="245"/>
      <c r="BJ52" s="245"/>
      <c r="BK52" s="245"/>
      <c r="BL52" s="245"/>
      <c r="BM52" s="245"/>
      <c r="BN52" s="245"/>
      <c r="BO52" s="245"/>
      <c r="BP52" s="245"/>
      <c r="BQ52" s="245"/>
      <c r="BR52" s="245"/>
      <c r="BS52" s="245"/>
      <c r="BT52" s="245"/>
      <c r="BU52" s="245"/>
      <c r="BV52" s="245"/>
      <c r="BW52" s="245"/>
      <c r="BX52" s="245"/>
      <c r="BY52" s="245"/>
      <c r="BZ52" s="245"/>
      <c r="CA52" s="245"/>
      <c r="CB52" s="245"/>
      <c r="CC52" s="245"/>
      <c r="CD52" s="245"/>
      <c r="CE52" s="245"/>
      <c r="CF52" s="245"/>
      <c r="CG52" s="245"/>
      <c r="CH52" s="245"/>
      <c r="CI52" s="245"/>
      <c r="CJ52" s="245"/>
      <c r="CK52" s="245"/>
      <c r="CL52" s="245"/>
      <c r="CM52" s="245"/>
      <c r="CN52" s="245"/>
      <c r="CO52" s="245"/>
      <c r="CP52" s="245"/>
      <c r="CQ52" s="245"/>
      <c r="CR52" s="245"/>
      <c r="CS52" s="245"/>
      <c r="CT52" s="245"/>
      <c r="CU52" s="245"/>
      <c r="CV52" s="245"/>
      <c r="CW52" s="245"/>
      <c r="CX52" s="245"/>
      <c r="CY52" s="245"/>
      <c r="CZ52" s="245"/>
      <c r="DA52" s="245"/>
      <c r="DB52" s="245"/>
      <c r="DC52" s="245"/>
      <c r="DD52" s="245"/>
      <c r="DE52" s="245"/>
      <c r="DF52" s="245"/>
      <c r="DG52" s="245"/>
      <c r="DH52" s="245"/>
      <c r="DI52" s="245"/>
      <c r="DJ52" s="245"/>
      <c r="DK52" s="245"/>
      <c r="DL52" s="245"/>
    </row>
    <row r="53" spans="1:116" s="246" customFormat="1" ht="81" customHeight="1" outlineLevel="1">
      <c r="A53" s="13" t="str">
        <f>IF(AND(D53="",D53=""),"",$D$3&amp;"_"&amp;ROW()-10-COUNTBLANK($D$10:D53))</f>
        <v>TC_36</v>
      </c>
      <c r="B53" s="35" t="s">
        <v>211</v>
      </c>
      <c r="C53" s="35" t="s">
        <v>212</v>
      </c>
      <c r="D53" s="35" t="s">
        <v>213</v>
      </c>
      <c r="E53" s="222"/>
      <c r="F53" s="222"/>
      <c r="G53" s="222"/>
      <c r="H53" s="222"/>
      <c r="I53" s="222"/>
      <c r="J53" s="222"/>
      <c r="K53" s="222"/>
      <c r="L53" s="222"/>
      <c r="M53" s="222"/>
      <c r="N53" s="222"/>
      <c r="O53" s="222"/>
      <c r="P53" s="222"/>
      <c r="Q53" s="17" t="s">
        <v>24</v>
      </c>
      <c r="R53" s="17" t="s">
        <v>24</v>
      </c>
      <c r="S53" s="17" t="s">
        <v>24</v>
      </c>
      <c r="T53" s="17"/>
      <c r="U53" s="17"/>
      <c r="V53" s="17"/>
      <c r="W53" s="18" t="str">
        <f t="shared" si="6"/>
        <v>P</v>
      </c>
      <c r="X53" s="19"/>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5"/>
      <c r="AX53" s="245"/>
      <c r="AY53" s="245"/>
      <c r="AZ53" s="245"/>
      <c r="BA53" s="245"/>
      <c r="BB53" s="245"/>
      <c r="BC53" s="245"/>
      <c r="BD53" s="245"/>
      <c r="BE53" s="245"/>
      <c r="BF53" s="245"/>
      <c r="BG53" s="245"/>
      <c r="BH53" s="245"/>
      <c r="BI53" s="245"/>
      <c r="BJ53" s="245"/>
      <c r="BK53" s="245"/>
      <c r="BL53" s="245"/>
      <c r="BM53" s="245"/>
      <c r="BN53" s="245"/>
      <c r="BO53" s="245"/>
      <c r="BP53" s="245"/>
      <c r="BQ53" s="245"/>
      <c r="BR53" s="245"/>
      <c r="BS53" s="245"/>
      <c r="BT53" s="245"/>
      <c r="BU53" s="245"/>
      <c r="BV53" s="245"/>
      <c r="BW53" s="245"/>
      <c r="BX53" s="245"/>
      <c r="BY53" s="245"/>
      <c r="BZ53" s="245"/>
      <c r="CA53" s="245"/>
      <c r="CB53" s="245"/>
      <c r="CC53" s="245"/>
      <c r="CD53" s="245"/>
      <c r="CE53" s="245"/>
      <c r="CF53" s="245"/>
      <c r="CG53" s="245"/>
      <c r="CH53" s="245"/>
      <c r="CI53" s="245"/>
      <c r="CJ53" s="245"/>
      <c r="CK53" s="245"/>
      <c r="CL53" s="245"/>
      <c r="CM53" s="245"/>
      <c r="CN53" s="245"/>
      <c r="CO53" s="245"/>
      <c r="CP53" s="245"/>
      <c r="CQ53" s="245"/>
      <c r="CR53" s="245"/>
      <c r="CS53" s="245"/>
      <c r="CT53" s="245"/>
      <c r="CU53" s="245"/>
      <c r="CV53" s="245"/>
      <c r="CW53" s="245"/>
      <c r="CX53" s="245"/>
      <c r="CY53" s="245"/>
      <c r="CZ53" s="245"/>
      <c r="DA53" s="245"/>
      <c r="DB53" s="245"/>
      <c r="DC53" s="245"/>
      <c r="DD53" s="245"/>
      <c r="DE53" s="245"/>
      <c r="DF53" s="245"/>
      <c r="DG53" s="245"/>
      <c r="DH53" s="245"/>
      <c r="DI53" s="245"/>
      <c r="DJ53" s="245"/>
      <c r="DK53" s="245"/>
      <c r="DL53" s="245"/>
    </row>
    <row r="54" spans="1:116" s="110" customFormat="1" ht="33">
      <c r="A54" s="13" t="str">
        <f>IF(AND(D54="",D54=""),"",$D$3&amp;"_"&amp;ROW()-10-COUNTBLANK($D$10:D54))</f>
        <v/>
      </c>
      <c r="B54" s="187" t="s">
        <v>725</v>
      </c>
      <c r="C54" s="188"/>
      <c r="D54" s="188"/>
      <c r="E54" s="188"/>
      <c r="F54" s="188"/>
      <c r="G54" s="188"/>
      <c r="H54" s="188"/>
      <c r="I54" s="188"/>
      <c r="J54" s="188"/>
      <c r="K54" s="188"/>
      <c r="L54" s="188"/>
      <c r="M54" s="188"/>
      <c r="N54" s="188"/>
      <c r="O54" s="188"/>
      <c r="P54" s="188"/>
      <c r="Q54" s="188"/>
      <c r="R54" s="188"/>
      <c r="S54" s="188"/>
      <c r="T54" s="188"/>
      <c r="U54" s="188"/>
      <c r="V54" s="188"/>
      <c r="W54" s="188"/>
      <c r="X54" s="188"/>
    </row>
    <row r="55" spans="1:116" s="87" customFormat="1" ht="49.5" outlineLevel="1">
      <c r="A55" s="13" t="str">
        <f>IF(AND(D55="",D55=""),"",$D$3&amp;"_"&amp;ROW()-10-COUNTBLANK($D$10:D55))</f>
        <v>TC_37</v>
      </c>
      <c r="B55" s="98" t="s">
        <v>1159</v>
      </c>
      <c r="C55" s="98" t="s">
        <v>1160</v>
      </c>
      <c r="D55" s="98" t="s">
        <v>1164</v>
      </c>
      <c r="E55" s="95"/>
      <c r="F55" s="91" t="s">
        <v>24</v>
      </c>
      <c r="G55" s="91" t="s">
        <v>24</v>
      </c>
      <c r="H55" s="91" t="s">
        <v>24</v>
      </c>
      <c r="I55" s="91"/>
      <c r="J55" s="91"/>
      <c r="K55" s="91"/>
      <c r="L55" s="91"/>
      <c r="M55" s="91"/>
      <c r="N55" s="91"/>
      <c r="O55" s="91"/>
      <c r="P55" s="91"/>
      <c r="Q55" s="17" t="s">
        <v>24</v>
      </c>
      <c r="R55" s="17" t="s">
        <v>24</v>
      </c>
      <c r="S55" s="17" t="s">
        <v>24</v>
      </c>
      <c r="T55" s="17"/>
      <c r="U55" s="17"/>
      <c r="V55" s="17"/>
      <c r="W55" s="18" t="str">
        <f t="shared" ref="W55:W56" si="7">IF(OR(IF(M55="",IF(L55="",IF(K55="","",K55),L55),M55)="F",IF(P55="",IF(O55="",IF(N55="","",N55),O55),P55)="F",IF(S55="",IF(R55="",IF(Q55="","",Q55),R55),S55)="F",IF(V55="",IF(U55="",IF(T55="","",T55),U55),V55)="F")=TRUE,"F",IF(OR(IF(M55="",IF(L55="",IF(K55="","",K55),L55),M55)="PE",IF(P55="",IF(O55="",IF(N55="","",N55),O55),P55)="PE",IF(S55="",IF(R55="",IF(Q55="","",Q55),R55),S55)="PE",IF(V55="",IF(U55="",IF(T55="","",T55),U55),V55)="PE")=TRUE,"PE",IF(AND(IF(M55="",IF(L55="",IF(K55="","",K55),L55),M55)="",IF(P55="",IF(O55="",IF(N55="","",N55),O55),P55)="",IF(S55="",IF(R55="",IF(Q55="","",Q55),R55),S55)="",IF(V55="",IF(U55="",IF(T55="","",T55),U55),V55)="")=TRUE,"","P")))</f>
        <v>P</v>
      </c>
      <c r="X55" s="19"/>
    </row>
    <row r="56" spans="1:116" s="87" customFormat="1" ht="66" outlineLevel="1">
      <c r="A56" s="13" t="str">
        <f>IF(AND(D56="",D56=""),"",$D$3&amp;"_"&amp;ROW()-10-COUNTBLANK($D$10:D56))</f>
        <v>TC_38</v>
      </c>
      <c r="B56" s="98" t="s">
        <v>1161</v>
      </c>
      <c r="C56" s="98" t="s">
        <v>1162</v>
      </c>
      <c r="D56" s="98" t="s">
        <v>1163</v>
      </c>
      <c r="E56" s="95"/>
      <c r="F56" s="91" t="s">
        <v>24</v>
      </c>
      <c r="G56" s="91" t="s">
        <v>24</v>
      </c>
      <c r="H56" s="91" t="s">
        <v>24</v>
      </c>
      <c r="I56" s="91"/>
      <c r="J56" s="91"/>
      <c r="K56" s="91"/>
      <c r="L56" s="91"/>
      <c r="M56" s="91"/>
      <c r="N56" s="91"/>
      <c r="O56" s="91"/>
      <c r="P56" s="91"/>
      <c r="Q56" s="17" t="s">
        <v>24</v>
      </c>
      <c r="R56" s="17" t="s">
        <v>24</v>
      </c>
      <c r="S56" s="17" t="s">
        <v>24</v>
      </c>
      <c r="T56" s="17"/>
      <c r="U56" s="17"/>
      <c r="V56" s="17"/>
      <c r="W56" s="18" t="str">
        <f t="shared" si="7"/>
        <v>P</v>
      </c>
      <c r="X56" s="19"/>
    </row>
    <row r="57" spans="1:116" s="178" customFormat="1" ht="17.25" customHeight="1">
      <c r="A57" s="13" t="str">
        <f>IF(AND(D57="",D57=""),"",$D$3&amp;"_"&amp;ROW()-10-COUNTBLANK($D$10:D57))</f>
        <v/>
      </c>
      <c r="B57" s="476" t="s">
        <v>726</v>
      </c>
      <c r="C57" s="477"/>
      <c r="D57" s="477"/>
      <c r="E57" s="477"/>
      <c r="F57" s="477"/>
      <c r="G57" s="477"/>
      <c r="H57" s="477"/>
      <c r="I57" s="477"/>
      <c r="J57" s="477"/>
      <c r="K57" s="477"/>
      <c r="L57" s="477"/>
      <c r="M57" s="477"/>
      <c r="N57" s="477"/>
      <c r="O57" s="477"/>
      <c r="P57" s="477"/>
      <c r="Q57" s="477"/>
      <c r="R57" s="477"/>
      <c r="S57" s="477"/>
      <c r="T57" s="477"/>
      <c r="U57" s="477"/>
      <c r="V57" s="477"/>
      <c r="W57" s="477"/>
      <c r="X57" s="478"/>
      <c r="Y57" s="238"/>
    </row>
    <row r="58" spans="1:116" s="178" customFormat="1" ht="33" outlineLevel="1">
      <c r="A58" s="13" t="str">
        <f>IF(AND(D58="",D58=""),"",$D$3&amp;"_"&amp;ROW()-10-COUNTBLANK($D$10:D58))</f>
        <v>TC_39</v>
      </c>
      <c r="B58" s="35" t="s">
        <v>186</v>
      </c>
      <c r="C58" s="35" t="s">
        <v>187</v>
      </c>
      <c r="D58" s="35" t="s">
        <v>1165</v>
      </c>
      <c r="E58" s="86"/>
      <c r="F58" s="86"/>
      <c r="G58" s="86"/>
      <c r="H58" s="86"/>
      <c r="I58" s="86"/>
      <c r="J58" s="86"/>
      <c r="K58" s="86"/>
      <c r="L58" s="86"/>
      <c r="M58" s="86"/>
      <c r="N58" s="86"/>
      <c r="O58" s="86"/>
      <c r="P58" s="86"/>
      <c r="Q58" s="17" t="s">
        <v>24</v>
      </c>
      <c r="R58" s="17" t="s">
        <v>24</v>
      </c>
      <c r="S58" s="17" t="s">
        <v>24</v>
      </c>
      <c r="T58" s="17"/>
      <c r="U58" s="17"/>
      <c r="V58" s="17"/>
      <c r="W58" s="18" t="str">
        <f t="shared" ref="W58:W59" si="8">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c r="Y58" s="238"/>
    </row>
    <row r="59" spans="1:116" s="178" customFormat="1" ht="33" outlineLevel="1">
      <c r="A59" s="13" t="str">
        <f>IF(AND(D59="",D59=""),"",$D$3&amp;"_"&amp;ROW()-10-COUNTBLANK($D$10:D59))</f>
        <v>TC_40</v>
      </c>
      <c r="B59" s="35" t="s">
        <v>1166</v>
      </c>
      <c r="C59" s="35" t="s">
        <v>1167</v>
      </c>
      <c r="D59" s="35" t="s">
        <v>1168</v>
      </c>
      <c r="E59" s="86"/>
      <c r="F59" s="86"/>
      <c r="G59" s="86"/>
      <c r="H59" s="86"/>
      <c r="I59" s="86"/>
      <c r="J59" s="86"/>
      <c r="K59" s="86"/>
      <c r="L59" s="86"/>
      <c r="M59" s="86"/>
      <c r="N59" s="86"/>
      <c r="O59" s="86"/>
      <c r="P59" s="86"/>
      <c r="Q59" s="17" t="s">
        <v>24</v>
      </c>
      <c r="R59" s="17" t="s">
        <v>24</v>
      </c>
      <c r="S59" s="17" t="s">
        <v>24</v>
      </c>
      <c r="T59" s="17"/>
      <c r="U59" s="17"/>
      <c r="V59" s="17"/>
      <c r="W59" s="18" t="str">
        <f t="shared" si="8"/>
        <v>P</v>
      </c>
      <c r="X59" s="19"/>
      <c r="Y59" s="238"/>
    </row>
    <row r="60" spans="1:116" s="178" customFormat="1" ht="17.25" customHeight="1">
      <c r="A60" s="13" t="str">
        <f>IF(AND(D60="",D60=""),"",$D$3&amp;"_"&amp;ROW()-10-COUNTBLANK($D$10:D60))</f>
        <v/>
      </c>
      <c r="B60" s="476" t="s">
        <v>700</v>
      </c>
      <c r="C60" s="477"/>
      <c r="D60" s="477"/>
      <c r="E60" s="477"/>
      <c r="F60" s="477"/>
      <c r="G60" s="477"/>
      <c r="H60" s="477"/>
      <c r="I60" s="477"/>
      <c r="J60" s="477"/>
      <c r="K60" s="477"/>
      <c r="L60" s="477"/>
      <c r="M60" s="477"/>
      <c r="N60" s="477"/>
      <c r="O60" s="477"/>
      <c r="P60" s="477"/>
      <c r="Q60" s="477"/>
      <c r="R60" s="477"/>
      <c r="S60" s="477"/>
      <c r="T60" s="477"/>
      <c r="U60" s="477"/>
      <c r="V60" s="477"/>
      <c r="W60" s="477"/>
      <c r="X60" s="478"/>
      <c r="Y60" s="238"/>
    </row>
    <row r="61" spans="1:116" s="178" customFormat="1" ht="33" outlineLevel="1">
      <c r="A61" s="13" t="str">
        <f>IF(AND(D61="",D61=""),"",$D$3&amp;"_"&amp;ROW()-10-COUNTBLANK($D$10:D61))</f>
        <v>TC_41</v>
      </c>
      <c r="B61" s="35" t="s">
        <v>186</v>
      </c>
      <c r="C61" s="35" t="s">
        <v>187</v>
      </c>
      <c r="D61" s="35" t="s">
        <v>1165</v>
      </c>
      <c r="E61" s="86"/>
      <c r="F61" s="86"/>
      <c r="G61" s="86"/>
      <c r="H61" s="86"/>
      <c r="I61" s="86"/>
      <c r="J61" s="86"/>
      <c r="K61" s="86"/>
      <c r="L61" s="86"/>
      <c r="M61" s="86"/>
      <c r="N61" s="86"/>
      <c r="O61" s="86"/>
      <c r="P61" s="86"/>
      <c r="Q61" s="17" t="s">
        <v>24</v>
      </c>
      <c r="R61" s="17" t="s">
        <v>24</v>
      </c>
      <c r="S61" s="17" t="s">
        <v>24</v>
      </c>
      <c r="T61" s="17"/>
      <c r="U61" s="17"/>
      <c r="V61" s="17"/>
      <c r="W61" s="18" t="str">
        <f t="shared" ref="W61:W62" si="9">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c r="Y61" s="238"/>
    </row>
    <row r="62" spans="1:116" s="178" customFormat="1" ht="33" outlineLevel="1">
      <c r="A62" s="13" t="str">
        <f>IF(AND(D62="",D62=""),"",$D$3&amp;"_"&amp;ROW()-10-COUNTBLANK($D$10:D62))</f>
        <v>TC_42</v>
      </c>
      <c r="B62" s="35" t="s">
        <v>1058</v>
      </c>
      <c r="C62" s="35" t="s">
        <v>1059</v>
      </c>
      <c r="D62" s="35" t="s">
        <v>1169</v>
      </c>
      <c r="E62" s="86"/>
      <c r="F62" s="86"/>
      <c r="G62" s="86"/>
      <c r="H62" s="86"/>
      <c r="I62" s="86"/>
      <c r="J62" s="86"/>
      <c r="K62" s="86"/>
      <c r="L62" s="86"/>
      <c r="M62" s="86"/>
      <c r="N62" s="86"/>
      <c r="O62" s="86"/>
      <c r="P62" s="86"/>
      <c r="Q62" s="17" t="s">
        <v>24</v>
      </c>
      <c r="R62" s="17" t="s">
        <v>24</v>
      </c>
      <c r="S62" s="17" t="s">
        <v>24</v>
      </c>
      <c r="T62" s="17"/>
      <c r="U62" s="17"/>
      <c r="V62" s="17"/>
      <c r="W62" s="18" t="str">
        <f t="shared" si="9"/>
        <v>P</v>
      </c>
      <c r="X62" s="19"/>
      <c r="Y62" s="238"/>
    </row>
    <row r="63" spans="1:116" s="178" customFormat="1" ht="17.25" customHeight="1">
      <c r="A63" s="13" t="str">
        <f>IF(AND(D63="",D63=""),"",$D$3&amp;"_"&amp;ROW()-10-COUNTBLANK($D$10:D63))</f>
        <v/>
      </c>
      <c r="B63" s="476" t="s">
        <v>239</v>
      </c>
      <c r="C63" s="477"/>
      <c r="D63" s="477"/>
      <c r="E63" s="477"/>
      <c r="F63" s="477"/>
      <c r="G63" s="477"/>
      <c r="H63" s="477"/>
      <c r="I63" s="477"/>
      <c r="J63" s="477"/>
      <c r="K63" s="477"/>
      <c r="L63" s="477"/>
      <c r="M63" s="477"/>
      <c r="N63" s="477"/>
      <c r="O63" s="477"/>
      <c r="P63" s="477"/>
      <c r="Q63" s="477"/>
      <c r="R63" s="477"/>
      <c r="S63" s="477"/>
      <c r="T63" s="477"/>
      <c r="U63" s="477"/>
      <c r="V63" s="477"/>
      <c r="W63" s="477"/>
      <c r="X63" s="478"/>
      <c r="Y63" s="238"/>
    </row>
    <row r="64" spans="1:116" s="178" customFormat="1" ht="33" outlineLevel="1">
      <c r="A64" s="13" t="str">
        <f>IF(AND(D64="",D64=""),"",$D$3&amp;"_"&amp;ROW()-10-COUNTBLANK($D$10:D64))</f>
        <v>TC_43</v>
      </c>
      <c r="B64" s="35" t="s">
        <v>186</v>
      </c>
      <c r="C64" s="35" t="s">
        <v>187</v>
      </c>
      <c r="D64" s="35" t="s">
        <v>1165</v>
      </c>
      <c r="E64" s="86"/>
      <c r="F64" s="86"/>
      <c r="G64" s="86"/>
      <c r="H64" s="86"/>
      <c r="I64" s="86"/>
      <c r="J64" s="86"/>
      <c r="K64" s="86"/>
      <c r="L64" s="86"/>
      <c r="M64" s="86"/>
      <c r="N64" s="86"/>
      <c r="O64" s="86"/>
      <c r="P64" s="86"/>
      <c r="Q64" s="17" t="s">
        <v>24</v>
      </c>
      <c r="R64" s="17" t="s">
        <v>24</v>
      </c>
      <c r="S64" s="17" t="s">
        <v>24</v>
      </c>
      <c r="T64" s="17"/>
      <c r="U64" s="17"/>
      <c r="V64" s="17"/>
      <c r="W64" s="18" t="str">
        <f t="shared" ref="W64:W65" si="10">IF(OR(IF(M64="",IF(L64="",IF(K64="","",K64),L64),M64)="F",IF(P64="",IF(O64="",IF(N64="","",N64),O64),P64)="F",IF(S64="",IF(R64="",IF(Q64="","",Q64),R64),S64)="F",IF(V64="",IF(U64="",IF(T64="","",T64),U64),V64)="F")=TRUE,"F",IF(OR(IF(M64="",IF(L64="",IF(K64="","",K64),L64),M64)="PE",IF(P64="",IF(O64="",IF(N64="","",N64),O64),P64)="PE",IF(S64="",IF(R64="",IF(Q64="","",Q64),R64),S64)="PE",IF(V64="",IF(U64="",IF(T64="","",T64),U64),V64)="PE")=TRUE,"PE",IF(AND(IF(M64="",IF(L64="",IF(K64="","",K64),L64),M64)="",IF(P64="",IF(O64="",IF(N64="","",N64),O64),P64)="",IF(S64="",IF(R64="",IF(Q64="","",Q64),R64),S64)="",IF(V64="",IF(U64="",IF(T64="","",T64),U64),V64)="")=TRUE,"","P")))</f>
        <v>P</v>
      </c>
      <c r="X64" s="19"/>
      <c r="Y64" s="238"/>
    </row>
    <row r="65" spans="1:25" s="178" customFormat="1" ht="33" outlineLevel="1">
      <c r="A65" s="13" t="str">
        <f>IF(AND(D65="",D65=""),"",$D$3&amp;"_"&amp;ROW()-10-COUNTBLANK($D$10:D65))</f>
        <v>TC_44</v>
      </c>
      <c r="B65" s="35" t="s">
        <v>970</v>
      </c>
      <c r="C65" s="35" t="s">
        <v>971</v>
      </c>
      <c r="D65" s="35" t="s">
        <v>972</v>
      </c>
      <c r="E65" s="86"/>
      <c r="F65" s="86"/>
      <c r="G65" s="86"/>
      <c r="H65" s="86"/>
      <c r="I65" s="86"/>
      <c r="J65" s="86"/>
      <c r="K65" s="86"/>
      <c r="L65" s="86"/>
      <c r="M65" s="86"/>
      <c r="N65" s="86"/>
      <c r="O65" s="86"/>
      <c r="P65" s="86"/>
      <c r="Q65" s="17" t="s">
        <v>24</v>
      </c>
      <c r="R65" s="17" t="s">
        <v>24</v>
      </c>
      <c r="S65" s="17" t="s">
        <v>24</v>
      </c>
      <c r="T65" s="17"/>
      <c r="U65" s="17"/>
      <c r="V65" s="17"/>
      <c r="W65" s="18" t="str">
        <f t="shared" si="10"/>
        <v>P</v>
      </c>
      <c r="X65" s="19"/>
      <c r="Y65" s="238"/>
    </row>
    <row r="66" spans="1:25" s="14" customFormat="1" ht="16.5" collapsed="1">
      <c r="A66" s="13" t="str">
        <f>IF(AND(D66="",D66=""),"",$D$3&amp;"_"&amp;ROW()-10-COUNTBLANK($D$10:D66))</f>
        <v/>
      </c>
      <c r="B66" s="429" t="s">
        <v>127</v>
      </c>
      <c r="C66" s="429"/>
      <c r="D66" s="429"/>
      <c r="E66" s="429"/>
      <c r="F66" s="429"/>
      <c r="G66" s="429"/>
      <c r="H66" s="429"/>
      <c r="I66" s="429"/>
      <c r="J66" s="429"/>
      <c r="K66" s="429"/>
      <c r="L66" s="429"/>
      <c r="M66" s="429"/>
      <c r="N66" s="429"/>
      <c r="O66" s="429"/>
      <c r="P66" s="429"/>
      <c r="Q66" s="429"/>
      <c r="R66" s="429"/>
      <c r="S66" s="429"/>
      <c r="T66" s="429"/>
      <c r="U66" s="429"/>
      <c r="V66" s="429"/>
      <c r="W66" s="429"/>
      <c r="X66" s="429"/>
    </row>
    <row r="67" spans="1:25" s="178" customFormat="1" ht="16.5">
      <c r="A67" s="13" t="str">
        <f>IF(AND(D67="",D67=""),"",$D$3&amp;"_"&amp;ROW()-10-COUNTBLANK($D$10:D67))</f>
        <v/>
      </c>
      <c r="B67" s="490" t="s">
        <v>367</v>
      </c>
      <c r="C67" s="491"/>
      <c r="D67" s="491"/>
      <c r="E67" s="491"/>
      <c r="F67" s="491"/>
      <c r="G67" s="491"/>
      <c r="H67" s="491"/>
      <c r="I67" s="491"/>
      <c r="J67" s="491"/>
      <c r="K67" s="491"/>
      <c r="L67" s="491"/>
      <c r="M67" s="491"/>
      <c r="N67" s="491"/>
      <c r="O67" s="491"/>
      <c r="P67" s="491"/>
      <c r="Q67" s="491"/>
      <c r="R67" s="491"/>
      <c r="S67" s="491"/>
      <c r="T67" s="491"/>
      <c r="U67" s="491"/>
      <c r="V67" s="491"/>
      <c r="W67" s="491"/>
      <c r="X67" s="492"/>
    </row>
    <row r="68" spans="1:25" s="97" customFormat="1" ht="82.5" outlineLevel="1">
      <c r="A68" s="13" t="str">
        <f>IF(AND(D68="",D68=""),"",$D$3&amp;"_"&amp;ROW()-10-COUNTBLANK($D$10:D68))</f>
        <v>TC_45</v>
      </c>
      <c r="B68" s="298" t="s">
        <v>1171</v>
      </c>
      <c r="C68" s="298" t="s">
        <v>1170</v>
      </c>
      <c r="D68" s="298" t="s">
        <v>1149</v>
      </c>
      <c r="E68" s="95"/>
      <c r="F68" s="91" t="s">
        <v>24</v>
      </c>
      <c r="G68" s="91" t="s">
        <v>24</v>
      </c>
      <c r="H68" s="91" t="s">
        <v>24</v>
      </c>
      <c r="I68" s="91"/>
      <c r="J68" s="91"/>
      <c r="K68" s="91"/>
      <c r="L68" s="91"/>
      <c r="M68" s="91"/>
      <c r="N68" s="91"/>
      <c r="O68" s="91"/>
      <c r="P68" s="91"/>
      <c r="Q68" s="17" t="s">
        <v>24</v>
      </c>
      <c r="R68" s="17" t="s">
        <v>24</v>
      </c>
      <c r="S68" s="17" t="s">
        <v>24</v>
      </c>
      <c r="T68" s="17"/>
      <c r="U68" s="17"/>
      <c r="V68" s="17"/>
      <c r="W68" s="18" t="str">
        <f t="shared" ref="W68" si="11">IF(OR(IF(M68="",IF(L68="",IF(K68="","",K68),L68),M68)="F",IF(P68="",IF(O68="",IF(N68="","",N68),O68),P68)="F",IF(S68="",IF(R68="",IF(Q68="","",Q68),R68),S68)="F",IF(V68="",IF(U68="",IF(T68="","",T68),U68),V68)="F")=TRUE,"F",IF(OR(IF(M68="",IF(L68="",IF(K68="","",K68),L68),M68)="PE",IF(P68="",IF(O68="",IF(N68="","",N68),O68),P68)="PE",IF(S68="",IF(R68="",IF(Q68="","",Q68),R68),S68)="PE",IF(V68="",IF(U68="",IF(T68="","",T68),U68),V68)="PE")=TRUE,"PE",IF(AND(IF(M68="",IF(L68="",IF(K68="","",K68),L68),M68)="",IF(P68="",IF(O68="",IF(N68="","",N68),O68),P68)="",IF(S68="",IF(R68="",IF(Q68="","",Q68),R68),S68)="",IF(V68="",IF(U68="",IF(T68="","",T68),U68),V68)="")=TRUE,"","P")))</f>
        <v>P</v>
      </c>
      <c r="X68" s="19"/>
    </row>
    <row r="69" spans="1:25" s="108" customFormat="1" ht="16.5">
      <c r="A69" s="13" t="str">
        <f>IF(AND(D69="",D69=""),"",$D$3&amp;"_"&amp;ROW()-10-COUNTBLANK($D$10:D69))</f>
        <v/>
      </c>
      <c r="B69" s="317" t="s">
        <v>528</v>
      </c>
      <c r="C69" s="318"/>
      <c r="D69" s="318"/>
      <c r="E69" s="318"/>
      <c r="F69" s="318"/>
      <c r="G69" s="318"/>
      <c r="H69" s="318"/>
      <c r="I69" s="318"/>
      <c r="J69" s="318"/>
      <c r="K69" s="318"/>
      <c r="L69" s="318"/>
      <c r="M69" s="318"/>
      <c r="N69" s="318"/>
      <c r="O69" s="318"/>
      <c r="P69" s="318"/>
      <c r="Q69" s="318"/>
      <c r="R69" s="318"/>
      <c r="S69" s="318"/>
      <c r="T69" s="318"/>
      <c r="U69" s="318"/>
      <c r="V69" s="318"/>
      <c r="W69" s="318"/>
      <c r="X69" s="318"/>
    </row>
    <row r="70" spans="1:25" ht="99" outlineLevel="1">
      <c r="A70" s="13" t="str">
        <f>IF(AND(D70="",D70=""),"",$D$3&amp;"_"&amp;ROW()-10-COUNTBLANK($D$10:D70))</f>
        <v>TC_46</v>
      </c>
      <c r="B70" s="155" t="s">
        <v>529</v>
      </c>
      <c r="C70" s="155" t="s">
        <v>530</v>
      </c>
      <c r="D70" s="156" t="s">
        <v>531</v>
      </c>
      <c r="E70" s="95"/>
      <c r="F70" s="91" t="s">
        <v>24</v>
      </c>
      <c r="G70" s="91" t="s">
        <v>24</v>
      </c>
      <c r="H70" s="91" t="s">
        <v>24</v>
      </c>
      <c r="I70" s="91"/>
      <c r="J70" s="91"/>
      <c r="K70" s="91"/>
      <c r="L70" s="91"/>
      <c r="M70" s="91"/>
      <c r="N70" s="91"/>
      <c r="O70" s="91"/>
      <c r="P70" s="91"/>
      <c r="Q70" s="39" t="s">
        <v>24</v>
      </c>
      <c r="R70" s="39" t="s">
        <v>24</v>
      </c>
      <c r="S70" s="39" t="s">
        <v>24</v>
      </c>
      <c r="T70" s="39"/>
      <c r="U70" s="39"/>
      <c r="V70" s="39"/>
      <c r="W70" s="40" t="str">
        <f t="shared" ref="W70" si="12">IF(OR(IF(M70="",IF(L70="",IF(K70="","",K70),L70),M70)="F",IF(P70="",IF(O70="",IF(N70="","",N70),O70),P70)="F",IF(S70="",IF(R70="",IF(Q70="","",Q70),R70),S70)="F",IF(V70="",IF(U70="",IF(T70="","",T70),U70),V70)="F")=TRUE,"F",IF(OR(IF(M70="",IF(L70="",IF(K70="","",K70),L70),M70)="PE",IF(P70="",IF(O70="",IF(N70="","",N70),O70),P70)="PE",IF(S70="",IF(R70="",IF(Q70="","",Q70),R70),S70)="PE",IF(V70="",IF(U70="",IF(T70="","",T70),U70),V70)="PE")=TRUE,"PE",IF(AND(IF(M70="",IF(L70="",IF(K70="","",K70),L70),M70)="",IF(P70="",IF(O70="",IF(N70="","",N70),O70),P70)="",IF(S70="",IF(R70="",IF(Q70="","",Q70),R70),S70)="",IF(V70="",IF(U70="",IF(T70="","",T70),U70),V70)="")=TRUE,"","P")))</f>
        <v>P</v>
      </c>
      <c r="X70" s="45"/>
    </row>
    <row r="71" spans="1:25" ht="66" outlineLevel="1">
      <c r="A71" s="13" t="str">
        <f>IF(AND(D71="",D71=""),"",$D$3&amp;"_"&amp;ROW()-10-COUNTBLANK($D$10:D71))</f>
        <v>TC_47</v>
      </c>
      <c r="B71" s="155" t="s">
        <v>532</v>
      </c>
      <c r="C71" s="155" t="s">
        <v>533</v>
      </c>
      <c r="D71" s="156" t="s">
        <v>531</v>
      </c>
      <c r="E71" s="95"/>
      <c r="F71" s="91" t="s">
        <v>24</v>
      </c>
      <c r="G71" s="91" t="s">
        <v>24</v>
      </c>
      <c r="H71" s="91" t="s">
        <v>24</v>
      </c>
      <c r="I71" s="91"/>
      <c r="J71" s="91"/>
      <c r="K71" s="91"/>
      <c r="L71" s="91"/>
      <c r="M71" s="91"/>
      <c r="N71" s="91"/>
      <c r="O71" s="91"/>
      <c r="P71" s="91"/>
      <c r="Q71" s="39" t="s">
        <v>24</v>
      </c>
      <c r="R71" s="39" t="s">
        <v>24</v>
      </c>
      <c r="S71" s="39" t="s">
        <v>24</v>
      </c>
      <c r="T71" s="39"/>
      <c r="U71" s="39"/>
      <c r="V71" s="39"/>
      <c r="W71" s="40" t="str">
        <f t="shared" ref="W71:W75" si="13">IF(OR(IF(M71="",IF(L71="",IF(K71="","",K71),L71),M71)="F",IF(P71="",IF(O71="",IF(N71="","",N71),O71),P71)="F",IF(S71="",IF(R71="",IF(Q71="","",Q71),R71),S71)="F",IF(V71="",IF(U71="",IF(T71="","",T71),U71),V71)="F")=TRUE,"F",IF(OR(IF(M71="",IF(L71="",IF(K71="","",K71),L71),M71)="PE",IF(P71="",IF(O71="",IF(N71="","",N71),O71),P71)="PE",IF(S71="",IF(R71="",IF(Q71="","",Q71),R71),S71)="PE",IF(V71="",IF(U71="",IF(T71="","",T71),U71),V71)="PE")=TRUE,"PE",IF(AND(IF(M71="",IF(L71="",IF(K71="","",K71),L71),M71)="",IF(P71="",IF(O71="",IF(N71="","",N71),O71),P71)="",IF(S71="",IF(R71="",IF(Q71="","",Q71),R71),S71)="",IF(V71="",IF(U71="",IF(T71="","",T71),U71),V71)="")=TRUE,"","P")))</f>
        <v>P</v>
      </c>
      <c r="X71" s="45"/>
    </row>
    <row r="72" spans="1:25" ht="82.5" outlineLevel="1">
      <c r="A72" s="13" t="str">
        <f>IF(AND(D72="",D72=""),"",$D$3&amp;"_"&amp;ROW()-10-COUNTBLANK($D$10:D72))</f>
        <v>TC_48</v>
      </c>
      <c r="B72" s="155" t="s">
        <v>534</v>
      </c>
      <c r="C72" s="155" t="s">
        <v>535</v>
      </c>
      <c r="D72" s="156" t="s">
        <v>536</v>
      </c>
      <c r="E72" s="95"/>
      <c r="F72" s="91" t="s">
        <v>24</v>
      </c>
      <c r="G72" s="91" t="s">
        <v>24</v>
      </c>
      <c r="H72" s="91" t="s">
        <v>24</v>
      </c>
      <c r="I72" s="91"/>
      <c r="J72" s="91"/>
      <c r="K72" s="91"/>
      <c r="L72" s="91"/>
      <c r="M72" s="91"/>
      <c r="N72" s="91"/>
      <c r="O72" s="91"/>
      <c r="P72" s="91"/>
      <c r="Q72" s="39" t="s">
        <v>24</v>
      </c>
      <c r="R72" s="39" t="s">
        <v>24</v>
      </c>
      <c r="S72" s="39" t="s">
        <v>24</v>
      </c>
      <c r="T72" s="39"/>
      <c r="U72" s="39"/>
      <c r="V72" s="39"/>
      <c r="W72" s="40" t="str">
        <f t="shared" si="13"/>
        <v>P</v>
      </c>
      <c r="X72" s="45"/>
    </row>
    <row r="73" spans="1:25" ht="49.5" outlineLevel="1">
      <c r="A73" s="13" t="str">
        <f>IF(AND(D73="",D73=""),"",$D$3&amp;"_"&amp;ROW()-10-COUNTBLANK($D$10:D73))</f>
        <v>TC_49</v>
      </c>
      <c r="B73" s="167" t="s">
        <v>537</v>
      </c>
      <c r="C73" s="168" t="s">
        <v>1172</v>
      </c>
      <c r="D73" s="168" t="s">
        <v>539</v>
      </c>
      <c r="E73" s="95"/>
      <c r="F73" s="91" t="s">
        <v>24</v>
      </c>
      <c r="G73" s="91" t="s">
        <v>24</v>
      </c>
      <c r="H73" s="91" t="s">
        <v>24</v>
      </c>
      <c r="I73" s="91"/>
      <c r="J73" s="91"/>
      <c r="K73" s="91"/>
      <c r="L73" s="91"/>
      <c r="M73" s="91"/>
      <c r="N73" s="91"/>
      <c r="O73" s="91"/>
      <c r="P73" s="91"/>
      <c r="Q73" s="39" t="s">
        <v>24</v>
      </c>
      <c r="R73" s="39" t="s">
        <v>24</v>
      </c>
      <c r="S73" s="39" t="s">
        <v>24</v>
      </c>
      <c r="T73" s="39"/>
      <c r="U73" s="39"/>
      <c r="V73" s="39"/>
      <c r="W73" s="40" t="str">
        <f t="shared" si="13"/>
        <v>P</v>
      </c>
      <c r="X73" s="45"/>
    </row>
    <row r="74" spans="1:25" ht="66" outlineLevel="1">
      <c r="A74" s="13" t="str">
        <f>IF(AND(D74="",D74=""),"",$D$3&amp;"_"&amp;ROW()-10-COUNTBLANK($D$10:D74))</f>
        <v>TC_50</v>
      </c>
      <c r="B74" s="167" t="s">
        <v>540</v>
      </c>
      <c r="C74" s="168" t="s">
        <v>1173</v>
      </c>
      <c r="D74" s="168" t="s">
        <v>539</v>
      </c>
      <c r="E74" s="95"/>
      <c r="F74" s="91" t="s">
        <v>24</v>
      </c>
      <c r="G74" s="91" t="s">
        <v>24</v>
      </c>
      <c r="H74" s="91" t="s">
        <v>24</v>
      </c>
      <c r="I74" s="91"/>
      <c r="J74" s="91"/>
      <c r="K74" s="91"/>
      <c r="L74" s="91"/>
      <c r="M74" s="91"/>
      <c r="N74" s="91"/>
      <c r="O74" s="91"/>
      <c r="P74" s="91"/>
      <c r="Q74" s="39" t="s">
        <v>24</v>
      </c>
      <c r="R74" s="39" t="s">
        <v>24</v>
      </c>
      <c r="S74" s="39" t="s">
        <v>24</v>
      </c>
      <c r="T74" s="39"/>
      <c r="U74" s="39"/>
      <c r="V74" s="39"/>
      <c r="W74" s="40" t="str">
        <f t="shared" si="13"/>
        <v>P</v>
      </c>
      <c r="X74" s="45"/>
    </row>
    <row r="75" spans="1:25" ht="49.5" outlineLevel="1">
      <c r="A75" s="13" t="str">
        <f>IF(AND(D75="",D75=""),"",$D$3&amp;"_"&amp;ROW()-10-COUNTBLANK($D$10:D75))</f>
        <v>TC_51</v>
      </c>
      <c r="B75" s="167" t="s">
        <v>542</v>
      </c>
      <c r="C75" s="168" t="s">
        <v>1174</v>
      </c>
      <c r="D75" s="168" t="s">
        <v>539</v>
      </c>
      <c r="E75" s="95"/>
      <c r="F75" s="91" t="s">
        <v>24</v>
      </c>
      <c r="G75" s="91" t="s">
        <v>24</v>
      </c>
      <c r="H75" s="91" t="s">
        <v>24</v>
      </c>
      <c r="I75" s="91"/>
      <c r="J75" s="91"/>
      <c r="K75" s="91"/>
      <c r="L75" s="91"/>
      <c r="M75" s="91"/>
      <c r="N75" s="91"/>
      <c r="O75" s="91"/>
      <c r="P75" s="91"/>
      <c r="Q75" s="39" t="s">
        <v>24</v>
      </c>
      <c r="R75" s="39" t="s">
        <v>24</v>
      </c>
      <c r="S75" s="39" t="s">
        <v>24</v>
      </c>
      <c r="T75" s="39"/>
      <c r="U75" s="39"/>
      <c r="V75" s="39"/>
      <c r="W75" s="40" t="str">
        <f t="shared" si="13"/>
        <v>P</v>
      </c>
      <c r="X75" s="45"/>
    </row>
    <row r="76" spans="1:25" s="157" customFormat="1" ht="16.5" outlineLevel="1">
      <c r="A76" s="13" t="str">
        <f>IF(AND(D76="",D76=""),"",$D$3&amp;"_"&amp;ROW()-10-COUNTBLANK($D$10:D76))</f>
        <v/>
      </c>
      <c r="B76" s="540" t="s">
        <v>1475</v>
      </c>
      <c r="C76" s="541"/>
      <c r="D76" s="541"/>
      <c r="E76" s="541"/>
      <c r="F76" s="541"/>
      <c r="G76" s="541"/>
      <c r="H76" s="541"/>
      <c r="I76" s="541"/>
      <c r="J76" s="541"/>
      <c r="K76" s="541"/>
      <c r="L76" s="541"/>
      <c r="M76" s="541"/>
      <c r="N76" s="541"/>
      <c r="O76" s="541"/>
      <c r="P76" s="541"/>
      <c r="Q76" s="541"/>
      <c r="R76" s="541"/>
      <c r="S76" s="541"/>
      <c r="T76" s="541"/>
      <c r="U76" s="541"/>
      <c r="V76" s="541"/>
      <c r="W76" s="541"/>
      <c r="X76" s="541"/>
    </row>
    <row r="77" spans="1:25" s="158" customFormat="1" ht="25.5" outlineLevel="2">
      <c r="A77" s="13" t="str">
        <f>IF(AND(D77="",D77=""),"",$D$3&amp;"_"&amp;ROW()-10-COUNTBLANK($D$10:D77))</f>
        <v>TC_52</v>
      </c>
      <c r="B77" s="537" t="s">
        <v>1476</v>
      </c>
      <c r="C77" s="538" t="s">
        <v>1477</v>
      </c>
      <c r="D77" s="538" t="s">
        <v>1478</v>
      </c>
      <c r="E77" s="91" t="s">
        <v>24</v>
      </c>
      <c r="F77" s="91" t="s">
        <v>24</v>
      </c>
      <c r="G77" s="91" t="s">
        <v>24</v>
      </c>
      <c r="H77" s="91"/>
      <c r="I77" s="91"/>
      <c r="J77" s="91"/>
      <c r="K77" s="91"/>
      <c r="L77" s="91"/>
      <c r="M77" s="91"/>
      <c r="N77" s="91"/>
      <c r="O77" s="91"/>
      <c r="P77" s="91"/>
      <c r="Q77" s="17" t="s">
        <v>24</v>
      </c>
      <c r="R77" s="17" t="s">
        <v>24</v>
      </c>
      <c r="S77" s="17" t="s">
        <v>24</v>
      </c>
      <c r="T77" s="17"/>
      <c r="U77" s="17"/>
      <c r="V77" s="17"/>
      <c r="W77" s="18" t="str">
        <f t="shared" ref="W77:W82" si="14">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row>
    <row r="78" spans="1:25" s="158" customFormat="1" ht="25.5" outlineLevel="2">
      <c r="A78" s="13" t="str">
        <f>IF(AND(D78="",D78=""),"",$D$3&amp;"_"&amp;ROW()-10-COUNTBLANK($D$10:D78))</f>
        <v>TC_53</v>
      </c>
      <c r="B78" s="537"/>
      <c r="C78" s="538" t="s">
        <v>1479</v>
      </c>
      <c r="D78" s="538" t="s">
        <v>549</v>
      </c>
      <c r="E78" s="91" t="s">
        <v>24</v>
      </c>
      <c r="F78" s="91" t="s">
        <v>24</v>
      </c>
      <c r="G78" s="91" t="s">
        <v>24</v>
      </c>
      <c r="H78" s="91"/>
      <c r="I78" s="91"/>
      <c r="J78" s="91"/>
      <c r="K78" s="91"/>
      <c r="L78" s="91"/>
      <c r="M78" s="91"/>
      <c r="N78" s="91"/>
      <c r="O78" s="91"/>
      <c r="P78" s="91"/>
      <c r="Q78" s="17" t="s">
        <v>24</v>
      </c>
      <c r="R78" s="17" t="s">
        <v>24</v>
      </c>
      <c r="S78" s="17" t="s">
        <v>24</v>
      </c>
      <c r="T78" s="17"/>
      <c r="U78" s="17"/>
      <c r="V78" s="17"/>
      <c r="W78" s="18" t="str">
        <f t="shared" si="14"/>
        <v>P</v>
      </c>
      <c r="X78" s="19"/>
    </row>
    <row r="79" spans="1:25" s="158" customFormat="1" ht="76.5" outlineLevel="2">
      <c r="A79" s="13" t="str">
        <f>IF(AND(D79="",D79=""),"",$D$3&amp;"_"&amp;ROW()-10-COUNTBLANK($D$10:D79))</f>
        <v>TC_54</v>
      </c>
      <c r="B79" s="537"/>
      <c r="C79" s="538" t="s">
        <v>1480</v>
      </c>
      <c r="D79" s="538" t="s">
        <v>1481</v>
      </c>
      <c r="E79" s="91" t="s">
        <v>24</v>
      </c>
      <c r="F79" s="91" t="s">
        <v>24</v>
      </c>
      <c r="G79" s="91" t="s">
        <v>24</v>
      </c>
      <c r="H79" s="91"/>
      <c r="I79" s="91"/>
      <c r="J79" s="91"/>
      <c r="K79" s="91"/>
      <c r="L79" s="91"/>
      <c r="M79" s="91"/>
      <c r="N79" s="91"/>
      <c r="O79" s="91"/>
      <c r="P79" s="91"/>
      <c r="Q79" s="17" t="s">
        <v>24</v>
      </c>
      <c r="R79" s="17" t="s">
        <v>24</v>
      </c>
      <c r="S79" s="17" t="s">
        <v>24</v>
      </c>
      <c r="T79" s="17"/>
      <c r="U79" s="17"/>
      <c r="V79" s="17"/>
      <c r="W79" s="18" t="str">
        <f t="shared" si="14"/>
        <v>P</v>
      </c>
      <c r="X79" s="19"/>
    </row>
    <row r="80" spans="1:25" s="158" customFormat="1" ht="76.5" outlineLevel="2">
      <c r="A80" s="13" t="str">
        <f>IF(AND(D80="",D80=""),"",$D$3&amp;"_"&amp;ROW()-10-COUNTBLANK($D$10:D80))</f>
        <v>TC_55</v>
      </c>
      <c r="B80" s="537"/>
      <c r="C80" s="538" t="s">
        <v>1482</v>
      </c>
      <c r="D80" s="538" t="s">
        <v>549</v>
      </c>
      <c r="E80" s="91" t="s">
        <v>24</v>
      </c>
      <c r="F80" s="91" t="s">
        <v>24</v>
      </c>
      <c r="G80" s="91" t="s">
        <v>24</v>
      </c>
      <c r="H80" s="91"/>
      <c r="I80" s="91"/>
      <c r="J80" s="91"/>
      <c r="K80" s="91"/>
      <c r="L80" s="91"/>
      <c r="M80" s="91"/>
      <c r="N80" s="91"/>
      <c r="O80" s="91"/>
      <c r="P80" s="91"/>
      <c r="Q80" s="17" t="s">
        <v>24</v>
      </c>
      <c r="R80" s="17" t="s">
        <v>24</v>
      </c>
      <c r="S80" s="17" t="s">
        <v>24</v>
      </c>
      <c r="T80" s="17"/>
      <c r="U80" s="17"/>
      <c r="V80" s="17"/>
      <c r="W80" s="18" t="str">
        <f t="shared" si="14"/>
        <v>P</v>
      </c>
      <c r="X80" s="19"/>
    </row>
    <row r="81" spans="1:24" s="158" customFormat="1" ht="52.5" outlineLevel="2">
      <c r="A81" s="13" t="str">
        <f>IF(AND(D81="",D81=""),"",$D$3&amp;"_"&amp;ROW()-10-COUNTBLANK($D$10:D81))</f>
        <v>TC_56</v>
      </c>
      <c r="B81" s="537"/>
      <c r="C81" s="539" t="s">
        <v>1483</v>
      </c>
      <c r="D81" s="538" t="s">
        <v>1481</v>
      </c>
      <c r="E81" s="91" t="s">
        <v>24</v>
      </c>
      <c r="F81" s="91" t="s">
        <v>24</v>
      </c>
      <c r="G81" s="91" t="s">
        <v>24</v>
      </c>
      <c r="H81" s="91"/>
      <c r="I81" s="91"/>
      <c r="J81" s="91"/>
      <c r="K81" s="91"/>
      <c r="L81" s="91"/>
      <c r="M81" s="91"/>
      <c r="N81" s="91"/>
      <c r="O81" s="91"/>
      <c r="P81" s="91"/>
      <c r="Q81" s="17" t="s">
        <v>24</v>
      </c>
      <c r="R81" s="17" t="s">
        <v>24</v>
      </c>
      <c r="S81" s="17" t="s">
        <v>24</v>
      </c>
      <c r="T81" s="17"/>
      <c r="U81" s="17"/>
      <c r="V81" s="17"/>
      <c r="W81" s="18" t="str">
        <f t="shared" si="14"/>
        <v>P</v>
      </c>
      <c r="X81" s="19"/>
    </row>
    <row r="82" spans="1:24" s="158" customFormat="1" ht="38.25" outlineLevel="2">
      <c r="A82" s="13" t="str">
        <f>IF(AND(D82="",D82=""),"",$D$3&amp;"_"&amp;ROW()-10-COUNTBLANK($D$10:D82))</f>
        <v>TC_57</v>
      </c>
      <c r="B82" s="537"/>
      <c r="C82" s="538" t="s">
        <v>1484</v>
      </c>
      <c r="D82" s="538" t="s">
        <v>549</v>
      </c>
      <c r="E82" s="91" t="s">
        <v>24</v>
      </c>
      <c r="F82" s="91" t="s">
        <v>24</v>
      </c>
      <c r="G82" s="91" t="s">
        <v>24</v>
      </c>
      <c r="H82" s="91"/>
      <c r="I82" s="91"/>
      <c r="J82" s="91"/>
      <c r="K82" s="91"/>
      <c r="L82" s="91"/>
      <c r="M82" s="91"/>
      <c r="N82" s="91"/>
      <c r="O82" s="91"/>
      <c r="P82" s="91"/>
      <c r="Q82" s="17" t="s">
        <v>24</v>
      </c>
      <c r="R82" s="17" t="s">
        <v>24</v>
      </c>
      <c r="S82" s="17" t="s">
        <v>24</v>
      </c>
      <c r="T82" s="17"/>
      <c r="U82" s="17"/>
      <c r="V82" s="17"/>
      <c r="W82" s="18" t="str">
        <f t="shared" si="14"/>
        <v>P</v>
      </c>
      <c r="X82" s="19"/>
    </row>
    <row r="83" spans="1:24" s="157" customFormat="1" ht="16.5" outlineLevel="1">
      <c r="A83" s="13" t="str">
        <f>IF(AND(D83="",D83=""),"",$D$3&amp;"_"&amp;ROW()-10-COUNTBLANK($D$10:D83))</f>
        <v/>
      </c>
      <c r="B83" s="310" t="s">
        <v>544</v>
      </c>
      <c r="C83" s="311"/>
      <c r="D83" s="311"/>
      <c r="E83" s="311"/>
      <c r="F83" s="311"/>
      <c r="G83" s="311"/>
      <c r="H83" s="311"/>
      <c r="I83" s="311"/>
      <c r="J83" s="311"/>
      <c r="K83" s="311"/>
      <c r="L83" s="311"/>
      <c r="M83" s="311"/>
      <c r="N83" s="311"/>
      <c r="O83" s="311"/>
      <c r="P83" s="311"/>
      <c r="Q83" s="311"/>
      <c r="R83" s="311"/>
      <c r="S83" s="311"/>
      <c r="T83" s="311"/>
      <c r="U83" s="311"/>
      <c r="V83" s="311"/>
      <c r="W83" s="311"/>
      <c r="X83" s="311"/>
    </row>
    <row r="84" spans="1:24" s="158" customFormat="1" ht="148.5" outlineLevel="2">
      <c r="A84" s="13" t="str">
        <f>IF(AND(D84="",D84=""),"",$D$3&amp;"_"&amp;ROW()-10-COUNTBLANK($D$10:D84))</f>
        <v>TC_58</v>
      </c>
      <c r="B84" s="361" t="s">
        <v>545</v>
      </c>
      <c r="C84" s="79" t="s">
        <v>546</v>
      </c>
      <c r="D84" s="79" t="s">
        <v>547</v>
      </c>
      <c r="E84" s="95"/>
      <c r="F84" s="91" t="s">
        <v>24</v>
      </c>
      <c r="G84" s="91" t="s">
        <v>24</v>
      </c>
      <c r="H84" s="91" t="s">
        <v>24</v>
      </c>
      <c r="I84" s="91"/>
      <c r="J84" s="91"/>
      <c r="K84" s="91"/>
      <c r="L84" s="91"/>
      <c r="M84" s="91"/>
      <c r="N84" s="91"/>
      <c r="O84" s="91"/>
      <c r="P84" s="91"/>
      <c r="Q84" s="39" t="s">
        <v>24</v>
      </c>
      <c r="R84" s="39" t="s">
        <v>24</v>
      </c>
      <c r="S84" s="39" t="s">
        <v>24</v>
      </c>
      <c r="T84" s="39"/>
      <c r="U84" s="39"/>
      <c r="V84" s="39"/>
      <c r="W84" s="40" t="str">
        <f t="shared" ref="W84" si="15">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45"/>
    </row>
    <row r="85" spans="1:24" s="158" customFormat="1" ht="99" outlineLevel="2">
      <c r="A85" s="13" t="str">
        <f>IF(AND(D85="",D85=""),"",$D$3&amp;"_"&amp;ROW()-10-COUNTBLANK($D$10:D85))</f>
        <v>TC_59</v>
      </c>
      <c r="B85" s="361"/>
      <c r="C85" s="79" t="s">
        <v>548</v>
      </c>
      <c r="D85" s="79" t="s">
        <v>549</v>
      </c>
      <c r="E85" s="95"/>
      <c r="F85" s="91" t="s">
        <v>24</v>
      </c>
      <c r="G85" s="91" t="s">
        <v>24</v>
      </c>
      <c r="H85" s="91" t="s">
        <v>24</v>
      </c>
      <c r="I85" s="91"/>
      <c r="J85" s="91"/>
      <c r="K85" s="91"/>
      <c r="L85" s="91"/>
      <c r="M85" s="91"/>
      <c r="N85" s="91"/>
      <c r="O85" s="91"/>
      <c r="P85" s="91"/>
      <c r="Q85" s="39" t="s">
        <v>24</v>
      </c>
      <c r="R85" s="39" t="s">
        <v>24</v>
      </c>
      <c r="S85" s="39" t="s">
        <v>24</v>
      </c>
      <c r="T85" s="39"/>
      <c r="U85" s="39"/>
      <c r="V85" s="39"/>
      <c r="W85" s="40" t="str">
        <f t="shared" ref="W85:W89" si="16">IF(OR(IF(M85="",IF(L85="",IF(K85="","",K85),L85),M85)="F",IF(P85="",IF(O85="",IF(N85="","",N85),O85),P85)="F",IF(S85="",IF(R85="",IF(Q85="","",Q85),R85),S85)="F",IF(V85="",IF(U85="",IF(T85="","",T85),U85),V85)="F")=TRUE,"F",IF(OR(IF(M85="",IF(L85="",IF(K85="","",K85),L85),M85)="PE",IF(P85="",IF(O85="",IF(N85="","",N85),O85),P85)="PE",IF(S85="",IF(R85="",IF(Q85="","",Q85),R85),S85)="PE",IF(V85="",IF(U85="",IF(T85="","",T85),U85),V85)="PE")=TRUE,"PE",IF(AND(IF(M85="",IF(L85="",IF(K85="","",K85),L85),M85)="",IF(P85="",IF(O85="",IF(N85="","",N85),O85),P85)="",IF(S85="",IF(R85="",IF(Q85="","",Q85),R85),S85)="",IF(V85="",IF(U85="",IF(T85="","",T85),U85),V85)="")=TRUE,"","P")))</f>
        <v>P</v>
      </c>
      <c r="X85" s="45"/>
    </row>
    <row r="86" spans="1:24" s="158" customFormat="1" ht="99" outlineLevel="2">
      <c r="A86" s="13" t="str">
        <f>IF(AND(D86="",D86=""),"",$D$3&amp;"_"&amp;ROW()-10-COUNTBLANK($D$10:D86))</f>
        <v>TC_60</v>
      </c>
      <c r="B86" s="361"/>
      <c r="C86" s="80" t="s">
        <v>560</v>
      </c>
      <c r="D86" s="79" t="s">
        <v>550</v>
      </c>
      <c r="E86" s="95"/>
      <c r="F86" s="91" t="s">
        <v>24</v>
      </c>
      <c r="G86" s="91" t="s">
        <v>24</v>
      </c>
      <c r="H86" s="91" t="s">
        <v>24</v>
      </c>
      <c r="I86" s="91"/>
      <c r="J86" s="91"/>
      <c r="K86" s="91"/>
      <c r="L86" s="91"/>
      <c r="M86" s="91"/>
      <c r="N86" s="91"/>
      <c r="O86" s="91"/>
      <c r="P86" s="91"/>
      <c r="Q86" s="39" t="s">
        <v>24</v>
      </c>
      <c r="R86" s="39" t="s">
        <v>24</v>
      </c>
      <c r="S86" s="39" t="s">
        <v>24</v>
      </c>
      <c r="T86" s="39"/>
      <c r="U86" s="39"/>
      <c r="V86" s="39"/>
      <c r="W86" s="40" t="str">
        <f t="shared" si="16"/>
        <v>P</v>
      </c>
      <c r="X86" s="45"/>
    </row>
    <row r="87" spans="1:24" s="158" customFormat="1" ht="66" outlineLevel="2">
      <c r="A87" s="13" t="str">
        <f>IF(AND(D87="",D87=""),"",$D$3&amp;"_"&amp;ROW()-10-COUNTBLANK($D$10:D87))</f>
        <v>TC_61</v>
      </c>
      <c r="B87" s="361"/>
      <c r="C87" s="79" t="s">
        <v>551</v>
      </c>
      <c r="D87" s="79" t="s">
        <v>552</v>
      </c>
      <c r="E87" s="95"/>
      <c r="F87" s="91" t="s">
        <v>24</v>
      </c>
      <c r="G87" s="91" t="s">
        <v>24</v>
      </c>
      <c r="H87" s="91" t="s">
        <v>24</v>
      </c>
      <c r="I87" s="91"/>
      <c r="J87" s="91"/>
      <c r="K87" s="91"/>
      <c r="L87" s="91"/>
      <c r="M87" s="91"/>
      <c r="N87" s="91"/>
      <c r="O87" s="91"/>
      <c r="P87" s="91"/>
      <c r="Q87" s="39" t="s">
        <v>24</v>
      </c>
      <c r="R87" s="39" t="s">
        <v>24</v>
      </c>
      <c r="S87" s="39" t="s">
        <v>24</v>
      </c>
      <c r="T87" s="39"/>
      <c r="U87" s="39"/>
      <c r="V87" s="39"/>
      <c r="W87" s="40" t="str">
        <f t="shared" si="16"/>
        <v>P</v>
      </c>
      <c r="X87" s="45"/>
    </row>
    <row r="88" spans="1:24" s="158" customFormat="1" ht="99" outlineLevel="2">
      <c r="A88" s="13" t="str">
        <f>IF(AND(D88="",D88=""),"",$D$3&amp;"_"&amp;ROW()-10-COUNTBLANK($D$10:D88))</f>
        <v>TC_62</v>
      </c>
      <c r="B88" s="361"/>
      <c r="C88" s="80" t="s">
        <v>561</v>
      </c>
      <c r="D88" s="79" t="s">
        <v>552</v>
      </c>
      <c r="E88" s="95"/>
      <c r="F88" s="91" t="s">
        <v>24</v>
      </c>
      <c r="G88" s="91" t="s">
        <v>24</v>
      </c>
      <c r="H88" s="91" t="s">
        <v>24</v>
      </c>
      <c r="I88" s="91"/>
      <c r="J88" s="91"/>
      <c r="K88" s="91"/>
      <c r="L88" s="91"/>
      <c r="M88" s="91"/>
      <c r="N88" s="91"/>
      <c r="O88" s="91"/>
      <c r="P88" s="91"/>
      <c r="Q88" s="39" t="s">
        <v>24</v>
      </c>
      <c r="R88" s="39" t="s">
        <v>24</v>
      </c>
      <c r="S88" s="39" t="s">
        <v>24</v>
      </c>
      <c r="T88" s="39"/>
      <c r="U88" s="39"/>
      <c r="V88" s="39"/>
      <c r="W88" s="40" t="str">
        <f t="shared" si="16"/>
        <v>P</v>
      </c>
      <c r="X88" s="45"/>
    </row>
    <row r="89" spans="1:24" s="158" customFormat="1" ht="66" outlineLevel="2">
      <c r="A89" s="13" t="str">
        <f>IF(AND(D89="",D89=""),"",$D$3&amp;"_"&amp;ROW()-10-COUNTBLANK($D$10:D89))</f>
        <v>TC_63</v>
      </c>
      <c r="B89" s="159" t="s">
        <v>553</v>
      </c>
      <c r="C89" s="79" t="s">
        <v>562</v>
      </c>
      <c r="D89" s="79" t="s">
        <v>554</v>
      </c>
      <c r="E89" s="95"/>
      <c r="F89" s="91" t="s">
        <v>24</v>
      </c>
      <c r="G89" s="91" t="s">
        <v>24</v>
      </c>
      <c r="H89" s="91" t="s">
        <v>24</v>
      </c>
      <c r="I89" s="91"/>
      <c r="J89" s="91"/>
      <c r="K89" s="91"/>
      <c r="L89" s="91"/>
      <c r="M89" s="91"/>
      <c r="N89" s="91"/>
      <c r="O89" s="91"/>
      <c r="P89" s="91"/>
      <c r="Q89" s="39" t="s">
        <v>24</v>
      </c>
      <c r="R89" s="39" t="s">
        <v>24</v>
      </c>
      <c r="S89" s="39" t="s">
        <v>24</v>
      </c>
      <c r="T89" s="39"/>
      <c r="U89" s="39"/>
      <c r="V89" s="39"/>
      <c r="W89" s="40" t="str">
        <f t="shared" si="16"/>
        <v>P</v>
      </c>
      <c r="X89" s="45"/>
    </row>
  </sheetData>
  <mergeCells count="26">
    <mergeCell ref="B66:X66"/>
    <mergeCell ref="B67:X67"/>
    <mergeCell ref="B84:B88"/>
    <mergeCell ref="B60:X60"/>
    <mergeCell ref="B63:X63"/>
    <mergeCell ref="B77:B82"/>
    <mergeCell ref="B40:X40"/>
    <mergeCell ref="B48:X48"/>
    <mergeCell ref="B57:X57"/>
    <mergeCell ref="X10:X11"/>
    <mergeCell ref="Y10:Y11"/>
    <mergeCell ref="B12:X12"/>
    <mergeCell ref="B21:X21"/>
    <mergeCell ref="B33:X33"/>
    <mergeCell ref="H10:J10"/>
    <mergeCell ref="K10:M10"/>
    <mergeCell ref="N10:P10"/>
    <mergeCell ref="Q10:S10"/>
    <mergeCell ref="T10:V10"/>
    <mergeCell ref="W10:W11"/>
    <mergeCell ref="E10:G10"/>
    <mergeCell ref="C1:D1"/>
    <mergeCell ref="A10:A11"/>
    <mergeCell ref="B10:B11"/>
    <mergeCell ref="C10:C11"/>
    <mergeCell ref="D10:D11"/>
  </mergeCells>
  <conditionalFormatting sqref="E1:W8">
    <cfRule type="cellIs" priority="55" stopIfTrue="1" operator="equal">
      <formula>"P"</formula>
    </cfRule>
    <cfRule type="cellIs" dxfId="535" priority="56" stopIfTrue="1" operator="equal">
      <formula>"F"</formula>
    </cfRule>
    <cfRule type="cellIs" dxfId="534" priority="57" stopIfTrue="1" operator="equal">
      <formula>"PE"</formula>
    </cfRule>
  </conditionalFormatting>
  <conditionalFormatting sqref="E10:W11">
    <cfRule type="cellIs" priority="52" stopIfTrue="1" operator="equal">
      <formula>"P"</formula>
    </cfRule>
    <cfRule type="cellIs" dxfId="533" priority="53" stopIfTrue="1" operator="equal">
      <formula>"F"</formula>
    </cfRule>
    <cfRule type="cellIs" dxfId="532" priority="54" stopIfTrue="1" operator="equal">
      <formula>"PE"</formula>
    </cfRule>
  </conditionalFormatting>
  <conditionalFormatting sqref="E19:P19">
    <cfRule type="cellIs" priority="49" stopIfTrue="1" operator="equal">
      <formula>"P"</formula>
    </cfRule>
    <cfRule type="cellIs" dxfId="531" priority="50" stopIfTrue="1" operator="equal">
      <formula>"F"</formula>
    </cfRule>
    <cfRule type="cellIs" dxfId="530" priority="51" stopIfTrue="1" operator="equal">
      <formula>"PE"</formula>
    </cfRule>
  </conditionalFormatting>
  <conditionalFormatting sqref="E14:H18">
    <cfRule type="cellIs" priority="46" stopIfTrue="1" operator="equal">
      <formula>"P"</formula>
    </cfRule>
    <cfRule type="cellIs" dxfId="529" priority="47" stopIfTrue="1" operator="equal">
      <formula>"F"</formula>
    </cfRule>
    <cfRule type="cellIs" dxfId="528" priority="48" stopIfTrue="1" operator="equal">
      <formula>"PE"</formula>
    </cfRule>
  </conditionalFormatting>
  <conditionalFormatting sqref="E23:E28">
    <cfRule type="cellIs" priority="43" stopIfTrue="1" operator="equal">
      <formula>"P"</formula>
    </cfRule>
    <cfRule type="cellIs" dxfId="527" priority="44" stopIfTrue="1" operator="equal">
      <formula>"F"</formula>
    </cfRule>
    <cfRule type="cellIs" dxfId="526" priority="45" stopIfTrue="1" operator="equal">
      <formula>"PE"</formula>
    </cfRule>
  </conditionalFormatting>
  <conditionalFormatting sqref="E42:E47">
    <cfRule type="cellIs" priority="37" stopIfTrue="1" operator="equal">
      <formula>"P"</formula>
    </cfRule>
    <cfRule type="cellIs" dxfId="525" priority="38" stopIfTrue="1" operator="equal">
      <formula>"F"</formula>
    </cfRule>
    <cfRule type="cellIs" dxfId="524" priority="39" stopIfTrue="1" operator="equal">
      <formula>"PE"</formula>
    </cfRule>
  </conditionalFormatting>
  <conditionalFormatting sqref="F84:P89">
    <cfRule type="cellIs" priority="19" stopIfTrue="1" operator="equal">
      <formula>"P"</formula>
    </cfRule>
    <cfRule type="cellIs" dxfId="523" priority="20" stopIfTrue="1" operator="equal">
      <formula>"F"</formula>
    </cfRule>
    <cfRule type="cellIs" dxfId="522" priority="21" stopIfTrue="1" operator="equal">
      <formula>"PE"</formula>
    </cfRule>
  </conditionalFormatting>
  <conditionalFormatting sqref="F70:P72">
    <cfRule type="cellIs" priority="22" stopIfTrue="1" operator="equal">
      <formula>"P"</formula>
    </cfRule>
    <cfRule type="cellIs" dxfId="521" priority="23" stopIfTrue="1" operator="equal">
      <formula>"F"</formula>
    </cfRule>
    <cfRule type="cellIs" dxfId="520" priority="24" stopIfTrue="1" operator="equal">
      <formula>"PE"</formula>
    </cfRule>
  </conditionalFormatting>
  <conditionalFormatting sqref="F73:P75">
    <cfRule type="cellIs" priority="16" stopIfTrue="1" operator="equal">
      <formula>"P"</formula>
    </cfRule>
    <cfRule type="cellIs" dxfId="519" priority="17" stopIfTrue="1" operator="equal">
      <formula>"F"</formula>
    </cfRule>
    <cfRule type="cellIs" dxfId="518" priority="18" stopIfTrue="1" operator="equal">
      <formula>"PE"</formula>
    </cfRule>
  </conditionalFormatting>
  <conditionalFormatting sqref="F55:P56">
    <cfRule type="cellIs" priority="13" stopIfTrue="1" operator="equal">
      <formula>"P"</formula>
    </cfRule>
    <cfRule type="cellIs" dxfId="517" priority="14" stopIfTrue="1" operator="equal">
      <formula>"F"</formula>
    </cfRule>
    <cfRule type="cellIs" dxfId="516" priority="15" stopIfTrue="1" operator="equal">
      <formula>"PE"</formula>
    </cfRule>
  </conditionalFormatting>
  <conditionalFormatting sqref="E30:P32">
    <cfRule type="cellIs" priority="10" stopIfTrue="1" operator="equal">
      <formula>"P"</formula>
    </cfRule>
    <cfRule type="cellIs" dxfId="515" priority="11" stopIfTrue="1" operator="equal">
      <formula>"F"</formula>
    </cfRule>
    <cfRule type="cellIs" dxfId="514" priority="12" stopIfTrue="1" operator="equal">
      <formula>"PE"</formula>
    </cfRule>
  </conditionalFormatting>
  <conditionalFormatting sqref="F68:P68">
    <cfRule type="cellIs" priority="7" stopIfTrue="1" operator="equal">
      <formula>"P"</formula>
    </cfRule>
    <cfRule type="cellIs" dxfId="513" priority="8" stopIfTrue="1" operator="equal">
      <formula>"F"</formula>
    </cfRule>
    <cfRule type="cellIs" dxfId="512" priority="9" stopIfTrue="1" operator="equal">
      <formula>"PE"</formula>
    </cfRule>
  </conditionalFormatting>
  <conditionalFormatting sqref="E77:P82">
    <cfRule type="cellIs" priority="1" stopIfTrue="1" operator="equal">
      <formula>"P"</formula>
    </cfRule>
    <cfRule type="cellIs" dxfId="511" priority="2" stopIfTrue="1" operator="equal">
      <formula>"F"</formula>
    </cfRule>
    <cfRule type="cellIs" dxfId="510" priority="3" stopIfTrue="1" operator="equal">
      <formula>"PE"</formula>
    </cfRule>
  </conditionalFormatting>
  <dataValidations count="3">
    <dataValidation type="list" allowBlank="1" showInputMessage="1" showErrorMessage="1" sqref="E70:E75 IZ70:IZ75 SV70:SV75 ACR70:ACR75 AMN70:AMN75 AWJ70:AWJ75 BGF70:BGF75 BQB70:BQB75 BZX70:BZX75 CJT70:CJT75 CTP70:CTP75 DDL70:DDL75 DNH70:DNH75 DXD70:DXD75 EGZ70:EGZ75 EQV70:EQV75 FAR70:FAR75 FKN70:FKN75 FUJ70:FUJ75 GEF70:GEF75 GOB70:GOB75 GXX70:GXX75 HHT70:HHT75 HRP70:HRP75 IBL70:IBL75 ILH70:ILH75 IVD70:IVD75 JEZ70:JEZ75 JOV70:JOV75 JYR70:JYR75 KIN70:KIN75 KSJ70:KSJ75 LCF70:LCF75 LMB70:LMB75 LVX70:LVX75 MFT70:MFT75 MPP70:MPP75 MZL70:MZL75 NJH70:NJH75 NTD70:NTD75 OCZ70:OCZ75 OMV70:OMV75 OWR70:OWR75 PGN70:PGN75 PQJ70:PQJ75 QAF70:QAF75 QKB70:QKB75 QTX70:QTX75 RDT70:RDT75 RNP70:RNP75 RXL70:RXL75 SHH70:SHH75 SRD70:SRD75 TAZ70:TAZ75 TKV70:TKV75 TUR70:TUR75 UEN70:UEN75 UOJ70:UOJ75 UYF70:UYF75 VIB70:VIB75 VRX70:VRX75 WBT70:WBT75 WLP70:WLP75 E68 ACR55:ACR56 SV55:SV56 IZ55:IZ56 WVL55:WVL56 WLP55:WLP56 WBT55:WBT56 VRX55:VRX56 VIB55:VIB56 UYF55:UYF56 UOJ55:UOJ56 UEN55:UEN56 TUR55:TUR56 TKV55:TKV56 TAZ55:TAZ56 SRD55:SRD56 SHH55:SHH56 RXL55:RXL56 RNP55:RNP56 RDT55:RDT56 QTX55:QTX56 QKB55:QKB56 QAF55:QAF56 PQJ55:PQJ56 PGN55:PGN56 OWR55:OWR56 OMV55:OMV56 OCZ55:OCZ56 NTD55:NTD56 NJH55:NJH56 MZL55:MZL56 MPP55:MPP56 MFT55:MFT56 LVX55:LVX56 LMB55:LMB56 LCF55:LCF56 KSJ55:KSJ56 KIN55:KIN56 JYR55:JYR56 JOV55:JOV56 JEZ55:JEZ56 IVD55:IVD56 ILH55:ILH56 IBL55:IBL56 HRP55:HRP56 HHT55:HHT56 GXX55:GXX56 GOB55:GOB56 GEF55:GEF56 FUJ55:FUJ56 FKN55:FKN56 FAR55:FAR56 EQV55:EQV56 EGZ55:EGZ56 DXD55:DXD56 DNH55:DNH56 DDL55:DDL56 CTP55:CTP56 CJT55:CJT56 BZX55:BZX56 BQB55:BQB56 BGF55:BGF56 AWJ55:AWJ56 AMN55:AMN56 E55:E56 WLO31:WLO32 WVK31:WVK32 IY31:IY32 SU31:SU32 ACQ31:ACQ32 AMM31:AMM32 AWI31:AWI32 BGE31:BGE32 BQA31:BQA32 BZW31:BZW32 CJS31:CJS32 CTO31:CTO32 DDK31:DDK32 DNG31:DNG32 DXC31:DXC32 EGY31:EGY32 EQU31:EQU32 FAQ31:FAQ32 FKM31:FKM32 FUI31:FUI32 GEE31:GEE32 GOA31:GOA32 GXW31:GXW32 HHS31:HHS32 HRO31:HRO32 IBK31:IBK32 ILG31:ILG32 IVC31:IVC32 JEY31:JEY32 JOU31:JOU32 JYQ31:JYQ32 KIM31:KIM32 KSI31:KSI32 LCE31:LCE32 LMA31:LMA32 LVW31:LVW32 MFS31:MFS32 MPO31:MPO32 MZK31:MZK32 NJG31:NJG32 NTC31:NTC32 OCY31:OCY32 OMU31:OMU32 OWQ31:OWQ32 PGM31:PGM32 PQI31:PQI32 QAE31:QAE32 QKA31:QKA32 QTW31:QTW32 RDS31:RDS32 RNO31:RNO32 RXK31:RXK32 SHG31:SHG32 SRC31:SRC32 TAY31:TAY32 TKU31:TKU32 TUQ31:TUQ32 UEM31:UEM32 UOI31:UOI32 UYE31:UYE32 VIA31:VIA32 VRW31:VRW32 WBS31:WBS32 WVL70:WVL75" xr:uid="{75ACE8EB-C4E7-4FF7-9444-8888E6A66DCF}">
      <formula1>"G, F, S"</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Q22:V28 Q41:V47 E42:E47 Q34:V39 JA70:JL75 E64:V65 WVM84:WVX89 WLQ84:WMB89 WBU84:WCF89 VRY84:VSJ89 SW70:TH75 ACS70:ADD75 AMO70:AMZ75 AWK70:AWV75 BGG70:BGR75 BQC70:BQN75 BZY70:CAJ75 CJU70:CKF75 CTQ70:CUB75 DDM70:DDX75 DNI70:DNT75 DXE70:DXP75 EHA70:EHL75 EQW70:ERH75 FAS70:FBD75 FKO70:FKZ75 FUK70:FUV75 GEG70:GER75 GOC70:GON75 GXY70:GYJ75 HHU70:HIF75 HRQ70:HSB75 IBM70:IBX75 ILI70:ILT75 IVE70:IVP75 JFA70:JFL75 JOW70:JPH75 JYS70:JZD75 KIO70:KIZ75 KSK70:KSV75 LCG70:LCR75 LMC70:LMN75 LVY70:LWJ75 MFU70:MGF75 MPQ70:MQB75 MZM70:MZX75 NJI70:NJT75 NTE70:NTP75 ODA70:ODL75 OMW70:ONH75 OWS70:OXD75 PGO70:PGZ75 PQK70:PQV75 QAG70:QAR75 QKC70:QKN75 QTY70:QUJ75 RDU70:REF75 RNQ70:ROB75 RXM70:RXX75 SHI70:SHT75 SRE70:SRP75 TBA70:TBL75 TKW70:TLH75 TUS70:TVD75 UEO70:UEZ75 UOK70:UOV75 UYG70:UYR75 VIC70:VIN75 VRY70:VSJ75 WBU70:WCF75 WLQ70:WMB75 WVM70:WVX75 F84:V89 F68:V68 JA84:JL89 SW84:TH89 ACS84:ADD89 AMO84:AMZ89 AWK84:AWV89 BGG84:BGR89 BQC84:BQN89 BZY84:CAJ89 CJU84:CKF89 CTQ84:CUB89 DDM84:DDX89 DNI84:DNT89 DXE84:DXP89 EHA84:EHL89 EQW84:ERH89 FAS84:FBD89 FKO84:FKZ89 FUK84:FUV89 GEG84:GER89 GOC84:GON89 GXY84:GYJ89 HHU84:HIF89 HRQ84:HSB89 IBM84:IBX89 ILI84:ILT89 IVE84:IVP89 JFA84:JFL89 JOW84:JPH89 JYS84:JZD89 KIO84:KIZ89 KSK84:KSV89 LCG84:LCR89 LMC84:LMN89 LVY84:LWJ89 MFU84:MGF89 MPQ84:MQB89 MZM84:MZX89 NJI84:NJT89 NTE84:NTP89 ODA84:ODL89 OMW84:ONH89 OWS84:OXD89 PGO84:PGZ89 PQK84:PQV89 QAG84:QAR89 QKC84:QKN89 QTY84:QUJ89 RDU84:REF89 RNQ84:ROB89 RXM84:RXX89 SHI84:SHT89 SRE84:SRP89 TBA84:TBL89 TKW84:TLH89 TUS84:TVD89 UEO84:UEZ89 UOK84:UOV89 UYG84:UYR89 VIC84:VIN89 SW55:TH56 JA55:JL56 WVM55:WVX56 WLQ55:WMB56 WBU55:WCF56 VRY55:VSJ56 VIC55:VIN56 UYG55:UYR56 UOK55:UOV56 UEO55:UEZ56 TUS55:TVD56 TKW55:TLH56 TBA55:TBL56 SRE55:SRP56 SHI55:SHT56 RXM55:RXX56 RNQ55:ROB56 RDU55:REF56 QTY55:QUJ56 QKC55:QKN56 QAG55:QAR56 PQK55:PQV56 PGO55:PGZ56 OWS55:OXD56 OMW55:ONH56 ODA55:ODL56 NTE55:NTP56 NJI55:NJT56 MZM55:MZX56 MPQ55:MQB56 MFU55:MGF56 LVY55:LWJ56 LMC55:LMN56 LCG55:LCR56 KSK55:KSV56 KIO55:KIZ56 JYS55:JZD56 JOW55:JPH56 JFA55:JFL56 IVE55:IVP56 ILI55:ILT56 IBM55:IBX56 HRQ55:HSB56 HHU55:HIF56 GXY55:GYJ56 GOC55:GON56 GEG55:GER56 FUK55:FUV56 FKO55:FKZ56 FAS55:FBD56 EQW55:ERH56 EHA55:EHL56 DXE55:DXP56 DNI55:DNT56 DDM55:DDX56 CTQ55:CUB56 CJU55:CKF56 BZY55:CAJ56 BQC55:BQN56 BGG55:BGR56 AWK55:AWV56 AMO55:AMZ56 ACS55:ADD56 E58:V59 E61:V62 F55:V56 E23:E28 WBT31:WCE32 WLP31:WMA32 WVL31:WVW32 IZ31:JK32 SV31:TG32 ACR31:ADC32 AMN31:AMY32 AWJ31:AWU32 BGF31:BGQ32 BQB31:BQM32 BZX31:CAI32 CJT31:CKE32 CTP31:CUA32 DDL31:DDW32 DNH31:DNS32 DXD31:DXO32 EGZ31:EHK32 EQV31:ERG32 FAR31:FBC32 FKN31:FKY32 FUJ31:FUU32 GEF31:GEQ32 GOB31:GOM32 GXX31:GYI32 HHT31:HIE32 HRP31:HSA32 IBL31:IBW32 ILH31:ILS32 IVD31:IVO32 JEZ31:JFK32 JOV31:JPG32 JYR31:JZC32 KIN31:KIY32 KSJ31:KSU32 LCF31:LCQ32 LMB31:LMM32 LVX31:LWI32 MFT31:MGE32 MPP31:MQA32 MZL31:MZW32 NJH31:NJS32 NTD31:NTO32 OCZ31:ODK32 OMV31:ONG32 OWR31:OXC32 PGN31:PGY32 PQJ31:PQU32 QAF31:QAQ32 QKB31:QKM32 QTX31:QUI32 RDT31:REE32 RNP31:ROA32 RXL31:RXW32 SHH31:SHS32 SRD31:SRO32 TAZ31:TBK32 TKV31:TLG32 TUR31:TVC32 UEN31:UEY32 UOJ31:UOU32 UYF31:UYQ32 VIB31:VIM32 VRX31:VSI32 E30:V32 Q49:V53 F70:V75 WLQ77:WMB82 WVM77:WVX82 JA77:JL82 SW77:TH82 ACS77:ADD82 AMO77:AMZ82 AWK77:AWV82 BGG77:BGR82 BQC77:BQN82 BZY77:CAJ82 CJU77:CKF82 CTQ77:CUB82 DDM77:DDX82 DNI77:DNT82 DXE77:DXP82 EHA77:EHL82 EQW77:ERH82 FAS77:FBD82 FKO77:FKZ82 FUK77:FUV82 GEG77:GER82 GOC77:GON82 GXY77:GYJ82 HHU77:HIF82 HRQ77:HSB82 IBM77:IBX82 ILI77:ILT82 IVE77:IVP82 JFA77:JFL82 JOW77:JPH82 JYS77:JZD82 KIO77:KIZ82 KSK77:KSV82 LCG77:LCR82 LMC77:LMN82 LVY77:LWJ82 MFU77:MGF82 MPQ77:MQB82 MZM77:MZX82 NJI77:NJT82 NTE77:NTP82 ODA77:ODL82 OMW77:ONH82 OWS77:OXD82 PGO77:PGZ82 PQK77:PQV82 QAG77:QAR82 QKC77:QKN82 QTY77:QUJ82 RDU77:REF82 RNQ77:ROB82 RXM77:RXX82 SHI77:SHT82 SRE77:SRP82 TBA77:TBL82 TKW77:TLH82 TUS77:TVD82 UEO77:UEZ82 UOK77:UOV82 UYG77:UYR82 VIC77:VIN82 VRY77:VSJ82 WBU77:WCF82 E77:V82" xr:uid="{A3D67746-9DE2-4B8B-BD58-727414DD8BEF}">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2D6AA7B8-51E9-495D-A82D-59E34D1942C4}">
      <formula1>"High, Middle, Low"</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4E0B0-8823-4C15-8D85-7D2C4543B5EC}">
  <sheetPr>
    <outlinePr applyStyles="1" summaryBelow="0" summaryRight="0"/>
  </sheetPr>
  <dimension ref="A1:FW649"/>
  <sheetViews>
    <sheetView topLeftCell="B396" workbookViewId="0">
      <selection activeCell="B397" sqref="A397:XFD403"/>
    </sheetView>
  </sheetViews>
  <sheetFormatPr defaultRowHeight="15" outlineLevelRow="2"/>
  <cols>
    <col min="1" max="1" width="27.5703125" bestFit="1" customWidth="1"/>
    <col min="2" max="2" width="64" bestFit="1" customWidth="1"/>
    <col min="3" max="3" width="43" bestFit="1" customWidth="1"/>
    <col min="4" max="4" width="70.28515625" bestFit="1" customWidth="1"/>
    <col min="5" max="16" width="9.140625" hidden="1" customWidth="1"/>
    <col min="19" max="19" width="8.42578125" customWidth="1"/>
    <col min="20" max="22" width="9.140625" hidden="1" customWidth="1"/>
    <col min="23" max="23" width="18.140625" bestFit="1" customWidth="1"/>
  </cols>
  <sheetData>
    <row r="1" spans="1:116" s="8" customFormat="1" ht="25.5" customHeight="1">
      <c r="A1" s="3"/>
      <c r="B1" s="4"/>
      <c r="C1" s="493" t="s">
        <v>0</v>
      </c>
      <c r="D1" s="494"/>
      <c r="E1" s="5"/>
      <c r="F1" s="6"/>
      <c r="G1" s="7"/>
      <c r="H1" s="7"/>
      <c r="I1" s="7"/>
      <c r="J1" s="7"/>
      <c r="K1" s="7"/>
      <c r="L1" s="7"/>
      <c r="M1" s="7"/>
      <c r="N1" s="7"/>
      <c r="O1" s="7"/>
      <c r="P1" s="7"/>
      <c r="Q1" s="7"/>
      <c r="R1" s="7"/>
      <c r="S1" s="7"/>
      <c r="T1" s="7"/>
      <c r="U1" s="7"/>
      <c r="V1" s="7"/>
      <c r="W1" s="7"/>
      <c r="X1" s="3"/>
      <c r="Y1" s="3"/>
    </row>
    <row r="2" spans="1:116" s="8" customFormat="1" ht="18.75" customHeight="1">
      <c r="A2" s="3"/>
      <c r="B2" s="4"/>
      <c r="C2" s="9" t="s">
        <v>1</v>
      </c>
      <c r="D2" s="10" t="s">
        <v>727</v>
      </c>
      <c r="E2" s="5"/>
      <c r="F2" s="6"/>
      <c r="G2" s="7"/>
      <c r="H2" s="7"/>
      <c r="I2" s="7"/>
      <c r="J2" s="7"/>
      <c r="K2" s="7"/>
      <c r="L2" s="7"/>
      <c r="M2" s="7"/>
      <c r="N2" s="7"/>
      <c r="O2" s="7"/>
      <c r="P2" s="7"/>
      <c r="Q2" s="7"/>
      <c r="R2" s="7"/>
      <c r="S2" s="7"/>
      <c r="T2" s="7"/>
      <c r="U2" s="7"/>
      <c r="V2" s="7"/>
      <c r="W2" s="7"/>
      <c r="X2" s="3"/>
      <c r="Y2" s="3"/>
    </row>
    <row r="3" spans="1:116" s="8" customFormat="1" ht="18.75" customHeight="1">
      <c r="A3" s="3"/>
      <c r="B3" s="4"/>
      <c r="C3" s="9" t="s">
        <v>2</v>
      </c>
      <c r="D3" s="10" t="s">
        <v>728</v>
      </c>
      <c r="E3" s="5"/>
      <c r="F3" s="6"/>
      <c r="G3" s="7"/>
      <c r="H3" s="7"/>
      <c r="I3" s="7"/>
      <c r="J3" s="7"/>
      <c r="K3" s="7"/>
      <c r="L3" s="7"/>
      <c r="M3" s="7"/>
      <c r="N3" s="7"/>
      <c r="O3" s="7"/>
      <c r="P3" s="7"/>
      <c r="Q3" s="7"/>
      <c r="R3" s="7"/>
      <c r="S3" s="7"/>
      <c r="T3" s="7"/>
      <c r="U3" s="7"/>
      <c r="V3" s="7"/>
      <c r="W3" s="7"/>
      <c r="X3" s="3"/>
      <c r="Y3" s="3"/>
    </row>
    <row r="4" spans="1:116" s="8" customFormat="1" ht="18.75" customHeight="1">
      <c r="A4" s="3"/>
      <c r="B4" s="4"/>
      <c r="C4" s="9" t="s">
        <v>3</v>
      </c>
      <c r="D4" s="11">
        <f>COUNTIF($W$10:$W$660,"P")</f>
        <v>510</v>
      </c>
      <c r="E4" s="5"/>
      <c r="F4" s="6"/>
      <c r="G4" s="7"/>
      <c r="H4" s="7"/>
      <c r="I4" s="7"/>
      <c r="J4" s="7"/>
      <c r="K4" s="7"/>
      <c r="L4" s="7"/>
      <c r="M4" s="7"/>
      <c r="N4" s="7"/>
      <c r="O4" s="7"/>
      <c r="P4" s="7"/>
      <c r="Q4" s="7"/>
      <c r="R4" s="7"/>
      <c r="S4" s="7"/>
      <c r="T4" s="7"/>
      <c r="U4" s="7"/>
      <c r="V4" s="7"/>
      <c r="W4" s="7"/>
      <c r="X4" s="3"/>
      <c r="Y4" s="3"/>
    </row>
    <row r="5" spans="1:116" s="8" customFormat="1" ht="18.75" customHeight="1">
      <c r="A5" s="3"/>
      <c r="B5" s="4"/>
      <c r="C5" s="9" t="s">
        <v>4</v>
      </c>
      <c r="D5" s="11">
        <f>COUNTIF($W$13:$W$4352,"F")</f>
        <v>0</v>
      </c>
      <c r="E5" s="5"/>
      <c r="F5" s="6"/>
      <c r="G5" s="7"/>
      <c r="H5" s="7"/>
      <c r="I5" s="7"/>
      <c r="J5" s="7"/>
      <c r="K5" s="7"/>
      <c r="L5" s="7"/>
      <c r="M5" s="7"/>
      <c r="N5" s="7"/>
      <c r="O5" s="7"/>
      <c r="P5" s="7"/>
      <c r="Q5" s="7"/>
      <c r="R5" s="7"/>
      <c r="S5" s="7"/>
      <c r="T5" s="7"/>
      <c r="U5" s="7"/>
      <c r="V5" s="7"/>
      <c r="W5" s="7"/>
      <c r="X5" s="3"/>
      <c r="Y5" s="3"/>
    </row>
    <row r="6" spans="1:116" s="8" customFormat="1" ht="18.75" customHeight="1">
      <c r="A6" s="3"/>
      <c r="B6" s="4"/>
      <c r="C6" s="9" t="s">
        <v>5</v>
      </c>
      <c r="D6" s="11">
        <f>COUNTIF($W$13:$W$4352,"PE")</f>
        <v>0</v>
      </c>
      <c r="E6" s="5"/>
      <c r="F6" s="6"/>
      <c r="G6" s="7"/>
      <c r="H6" s="7"/>
      <c r="I6" s="7"/>
      <c r="J6" s="7"/>
      <c r="K6" s="7"/>
      <c r="L6" s="7"/>
      <c r="M6" s="7"/>
      <c r="N6" s="7"/>
      <c r="O6" s="7"/>
      <c r="P6" s="7"/>
      <c r="Q6" s="7"/>
      <c r="R6" s="7"/>
      <c r="S6" s="7"/>
      <c r="T6" s="7"/>
      <c r="U6" s="7"/>
      <c r="V6" s="7"/>
      <c r="W6" s="7"/>
      <c r="X6" s="3"/>
      <c r="Y6" s="3"/>
    </row>
    <row r="7" spans="1:116" s="8" customFormat="1" ht="18.75" customHeight="1">
      <c r="A7" s="3"/>
      <c r="B7" s="4"/>
      <c r="C7" s="9" t="s">
        <v>6</v>
      </c>
      <c r="D7" s="11">
        <f>D8-D4-D5-D6</f>
        <v>0</v>
      </c>
      <c r="E7" s="5"/>
      <c r="F7" s="6"/>
      <c r="G7" s="7"/>
      <c r="H7" s="7"/>
      <c r="I7" s="7"/>
      <c r="J7" s="7"/>
      <c r="K7" s="7"/>
      <c r="L7" s="7"/>
      <c r="M7" s="7"/>
      <c r="N7" s="7"/>
      <c r="O7" s="7"/>
      <c r="P7" s="7"/>
      <c r="Q7" s="7"/>
      <c r="R7" s="7"/>
      <c r="S7" s="7"/>
      <c r="T7" s="7"/>
      <c r="U7" s="7"/>
      <c r="V7" s="7"/>
      <c r="W7" s="7"/>
      <c r="X7" s="3"/>
      <c r="Y7" s="3"/>
    </row>
    <row r="8" spans="1:116" s="8" customFormat="1" ht="18.75" customHeight="1">
      <c r="A8" s="3"/>
      <c r="B8" s="4"/>
      <c r="C8" s="9" t="s">
        <v>7</v>
      </c>
      <c r="D8" s="11">
        <f>COUNTA($D$13:$D$4352)</f>
        <v>510</v>
      </c>
      <c r="E8" s="5"/>
      <c r="F8" s="6"/>
      <c r="G8" s="7"/>
      <c r="H8" s="7"/>
      <c r="I8" s="7"/>
      <c r="J8" s="7"/>
      <c r="K8" s="7"/>
      <c r="L8" s="7"/>
      <c r="M8" s="7"/>
      <c r="N8" s="7"/>
      <c r="O8" s="7"/>
      <c r="P8" s="7"/>
      <c r="Q8" s="7"/>
      <c r="R8" s="7"/>
      <c r="S8" s="7"/>
      <c r="T8" s="7"/>
      <c r="U8" s="7"/>
      <c r="V8" s="7"/>
      <c r="W8" s="7"/>
      <c r="X8" s="3"/>
      <c r="Y8" s="3"/>
    </row>
    <row r="10" spans="1:116" s="8" customFormat="1" ht="15" customHeight="1">
      <c r="A10" s="501" t="s">
        <v>2</v>
      </c>
      <c r="B10" s="501" t="s">
        <v>8</v>
      </c>
      <c r="C10" s="501" t="s">
        <v>9</v>
      </c>
      <c r="D10" s="501" t="s">
        <v>10</v>
      </c>
      <c r="E10" s="507" t="s">
        <v>11</v>
      </c>
      <c r="F10" s="508"/>
      <c r="G10" s="509"/>
      <c r="H10" s="507" t="s">
        <v>12</v>
      </c>
      <c r="I10" s="508"/>
      <c r="J10" s="509"/>
      <c r="K10" s="507" t="s">
        <v>13</v>
      </c>
      <c r="L10" s="508"/>
      <c r="M10" s="509"/>
      <c r="N10" s="507" t="s">
        <v>13</v>
      </c>
      <c r="O10" s="508"/>
      <c r="P10" s="509"/>
      <c r="Q10" s="507" t="s">
        <v>14</v>
      </c>
      <c r="R10" s="508"/>
      <c r="S10" s="509"/>
      <c r="T10" s="507" t="s">
        <v>15</v>
      </c>
      <c r="U10" s="508"/>
      <c r="V10" s="509"/>
      <c r="W10" s="501" t="s">
        <v>16</v>
      </c>
      <c r="X10" s="510" t="s">
        <v>17</v>
      </c>
      <c r="Y10" s="503"/>
    </row>
    <row r="11" spans="1:116" s="8" customFormat="1" ht="16.5">
      <c r="A11" s="502"/>
      <c r="B11" s="502"/>
      <c r="C11" s="502"/>
      <c r="D11" s="502"/>
      <c r="E11" s="12" t="s">
        <v>18</v>
      </c>
      <c r="F11" s="12" t="s">
        <v>19</v>
      </c>
      <c r="G11" s="12" t="s">
        <v>20</v>
      </c>
      <c r="H11" s="12" t="s">
        <v>18</v>
      </c>
      <c r="I11" s="12" t="s">
        <v>19</v>
      </c>
      <c r="J11" s="12" t="s">
        <v>20</v>
      </c>
      <c r="K11" s="12" t="s">
        <v>18</v>
      </c>
      <c r="L11" s="12" t="s">
        <v>19</v>
      </c>
      <c r="M11" s="12" t="s">
        <v>20</v>
      </c>
      <c r="N11" s="12" t="s">
        <v>18</v>
      </c>
      <c r="O11" s="12" t="s">
        <v>19</v>
      </c>
      <c r="P11" s="12" t="s">
        <v>20</v>
      </c>
      <c r="Q11" s="12" t="s">
        <v>18</v>
      </c>
      <c r="R11" s="12" t="s">
        <v>19</v>
      </c>
      <c r="S11" s="12" t="s">
        <v>20</v>
      </c>
      <c r="T11" s="12" t="s">
        <v>18</v>
      </c>
      <c r="U11" s="12" t="s">
        <v>19</v>
      </c>
      <c r="V11" s="12" t="s">
        <v>20</v>
      </c>
      <c r="W11" s="502"/>
      <c r="X11" s="510"/>
      <c r="Y11" s="503"/>
    </row>
    <row r="12" spans="1:116" s="33" customFormat="1" ht="21" customHeight="1">
      <c r="A12" s="31" t="str">
        <f>IF(AND(D12="",D12=""),"",$D$3&amp;"_"&amp;ROW()-10-COUNTBLANK($D$10:D12))</f>
        <v/>
      </c>
      <c r="B12" s="504" t="s">
        <v>729</v>
      </c>
      <c r="C12" s="505"/>
      <c r="D12" s="505"/>
      <c r="E12" s="505"/>
      <c r="F12" s="505"/>
      <c r="G12" s="505"/>
      <c r="H12" s="505"/>
      <c r="I12" s="505"/>
      <c r="J12" s="505"/>
      <c r="K12" s="505"/>
      <c r="L12" s="505"/>
      <c r="M12" s="505"/>
      <c r="N12" s="505"/>
      <c r="O12" s="505"/>
      <c r="P12" s="505"/>
      <c r="Q12" s="505"/>
      <c r="R12" s="505"/>
      <c r="S12" s="505"/>
      <c r="T12" s="505"/>
      <c r="U12" s="505"/>
      <c r="V12" s="505"/>
      <c r="W12" s="505"/>
      <c r="X12" s="506"/>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row>
    <row r="13" spans="1:116" s="14" customFormat="1" ht="17.25" collapsed="1">
      <c r="A13" s="31" t="str">
        <f>IF(AND(D13="",D13=""),"",$D$3&amp;"_"&amp;ROW()-10-COUNTBLANK($D$10:D13))</f>
        <v/>
      </c>
      <c r="B13" s="495" t="s">
        <v>241</v>
      </c>
      <c r="C13" s="495"/>
      <c r="D13" s="495"/>
      <c r="E13" s="495"/>
      <c r="F13" s="495"/>
      <c r="G13" s="495"/>
      <c r="H13" s="495"/>
      <c r="I13" s="495"/>
      <c r="J13" s="495"/>
      <c r="K13" s="495"/>
      <c r="L13" s="495"/>
      <c r="M13" s="495"/>
      <c r="N13" s="495"/>
      <c r="O13" s="495"/>
      <c r="P13" s="495"/>
      <c r="Q13" s="495"/>
      <c r="R13" s="495"/>
      <c r="S13" s="495"/>
      <c r="T13" s="495"/>
      <c r="U13" s="495"/>
      <c r="V13" s="495"/>
      <c r="W13" s="495"/>
      <c r="X13" s="495"/>
    </row>
    <row r="14" spans="1:116" s="24" customFormat="1" ht="99" hidden="1" outlineLevel="1">
      <c r="A14" s="31" t="str">
        <f>IF(AND(D14="",D14=""),"",$D$3&amp;"_"&amp;ROW()-10-COUNTBLANK($D$10:D14))</f>
        <v>TCCT_1</v>
      </c>
      <c r="B14" s="15" t="s">
        <v>22</v>
      </c>
      <c r="C14" s="15" t="s">
        <v>23</v>
      </c>
      <c r="D14" s="16" t="s">
        <v>936</v>
      </c>
      <c r="E14" s="17"/>
      <c r="F14" s="17"/>
      <c r="G14" s="17"/>
      <c r="H14" s="17"/>
      <c r="I14" s="17"/>
      <c r="J14" s="17"/>
      <c r="K14" s="17"/>
      <c r="L14" s="17"/>
      <c r="M14" s="17"/>
      <c r="N14" s="17"/>
      <c r="O14" s="17"/>
      <c r="P14" s="17"/>
      <c r="Q14" s="17" t="s">
        <v>24</v>
      </c>
      <c r="R14" s="17" t="s">
        <v>24</v>
      </c>
      <c r="S14" s="17" t="s">
        <v>24</v>
      </c>
      <c r="T14" s="17"/>
      <c r="U14" s="17"/>
      <c r="V14" s="17"/>
      <c r="W14" s="18" t="str">
        <f t="shared" ref="W14" si="0">IF(OR(IF(M14="",IF(L14="",IF(K14="","",K14),L14),M14)="F",IF(P14="",IF(O14="",IF(N14="","",N14),O14),P14)="F",IF(S14="",IF(R14="",IF(Q14="","",Q14),R14),S14)="F",IF(V14="",IF(U14="",IF(T14="","",T14),U14),V14)="F")=TRUE,"F",IF(OR(IF(M14="",IF(L14="",IF(K14="","",K14),L14),M14)="PE",IF(P14="",IF(O14="",IF(N14="","",N14),O14),P14)="PE",IF(S14="",IF(R14="",IF(Q14="","",Q14),R14),S14)="PE",IF(V14="",IF(U14="",IF(T14="","",T14),U14),V14)="PE")=TRUE,"PE",IF(AND(IF(M14="",IF(L14="",IF(K14="","",K14),L14),M14)="",IF(P14="",IF(O14="",IF(N14="","",N14),O14),P14)="",IF(S14="",IF(R14="",IF(Q14="","",Q14),R14),S14)="",IF(V14="",IF(U14="",IF(T14="","",T14),U14),V14)="")=TRUE,"","P")))</f>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2"/>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row>
    <row r="15" spans="1:116" s="26" customFormat="1" ht="113.25" hidden="1" customHeight="1" outlineLevel="1">
      <c r="A15" s="31" t="str">
        <f>IF(AND(D15="",D15=""),"",$D$3&amp;"_"&amp;ROW()-10-COUNTBLANK($D$10:D15))</f>
        <v>TCCT_2</v>
      </c>
      <c r="B15" s="15" t="s">
        <v>25</v>
      </c>
      <c r="C15" s="15" t="s">
        <v>26</v>
      </c>
      <c r="D15" s="15" t="s">
        <v>27</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ref="W15:W20" si="1">IF(OR(IF(M15="",IF(L15="",IF(K15="","",K15),L15),M15)="F",IF(P15="",IF(O15="",IF(N15="","",N15),O15),P15)="F",IF(S15="",IF(R15="",IF(Q15="","",Q15),R15),S15)="F",IF(V15="",IF(U15="",IF(T15="","",T15),U15),V15)="F")=TRUE,"F",IF(OR(IF(M15="",IF(L15="",IF(K15="","",K15),L15),M15)="PE",IF(P15="",IF(O15="",IF(N15="","",N15),O15),P15)="PE",IF(S15="",IF(R15="",IF(Q15="","",Q15),R15),S15)="PE",IF(V15="",IF(U15="",IF(T15="","",T15),U15),V15)="PE")=TRUE,"PE",IF(AND(IF(M15="",IF(L15="",IF(K15="","",K15),L15),M15)="",IF(P15="",IF(O15="",IF(N15="","",N15),O15),P15)="",IF(S15="",IF(R15="",IF(Q15="","",Q15),R15),S15)="",IF(V15="",IF(U15="",IF(T15="","",T15),U15),V15)="")=TRUE,"","P")))</f>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33" hidden="1" outlineLevel="1">
      <c r="A16" s="31" t="str">
        <f>IF(AND(D16="",D16=""),"",$D$3&amp;"_"&amp;ROW()-10-COUNTBLANK($D$10:D16))</f>
        <v>TCCT_3</v>
      </c>
      <c r="B16" s="15" t="s">
        <v>29</v>
      </c>
      <c r="C16" s="15" t="s">
        <v>30</v>
      </c>
      <c r="D16" s="15" t="s">
        <v>31</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1"/>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33" hidden="1" outlineLevel="1">
      <c r="A17" s="31" t="str">
        <f>IF(AND(D17="",D17=""),"",$D$3&amp;"_"&amp;ROW()-10-COUNTBLANK($D$10:D17))</f>
        <v>TCCT_4</v>
      </c>
      <c r="B17" s="15" t="s">
        <v>32</v>
      </c>
      <c r="C17" s="15" t="s">
        <v>33</v>
      </c>
      <c r="D17" s="15" t="s">
        <v>34</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1"/>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49.5" hidden="1" outlineLevel="1">
      <c r="A18" s="31" t="str">
        <f>IF(AND(D18="",D18=""),"",$D$3&amp;"_"&amp;ROW()-10-COUNTBLANK($D$10:D18))</f>
        <v>TCCT_5</v>
      </c>
      <c r="B18" s="15" t="s">
        <v>35</v>
      </c>
      <c r="C18" s="15" t="s">
        <v>36</v>
      </c>
      <c r="D18" s="15" t="s">
        <v>37</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1"/>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26" customFormat="1" ht="34.5" hidden="1" customHeight="1" outlineLevel="1">
      <c r="A19" s="31" t="str">
        <f>IF(AND(D19="",D19=""),"",$D$3&amp;"_"&amp;ROW()-10-COUNTBLANK($D$10:D19))</f>
        <v>TCCT_6</v>
      </c>
      <c r="B19" s="15" t="s">
        <v>38</v>
      </c>
      <c r="C19" s="15" t="s">
        <v>39</v>
      </c>
      <c r="D19" s="15" t="s">
        <v>40</v>
      </c>
      <c r="E19" s="25" t="s">
        <v>24</v>
      </c>
      <c r="F19" s="25"/>
      <c r="G19" s="25"/>
      <c r="H19" s="25" t="s">
        <v>24</v>
      </c>
      <c r="I19" s="15" t="s">
        <v>28</v>
      </c>
      <c r="J19" s="15" t="s">
        <v>28</v>
      </c>
      <c r="K19" s="15" t="s">
        <v>28</v>
      </c>
      <c r="L19" s="15" t="s">
        <v>28</v>
      </c>
      <c r="M19" s="15" t="s">
        <v>28</v>
      </c>
      <c r="N19" s="24"/>
      <c r="O19" s="24"/>
      <c r="P19" s="24"/>
      <c r="Q19" s="17" t="s">
        <v>24</v>
      </c>
      <c r="R19" s="17" t="s">
        <v>24</v>
      </c>
      <c r="S19" s="17" t="s">
        <v>24</v>
      </c>
      <c r="T19" s="17"/>
      <c r="U19" s="17"/>
      <c r="V19" s="17"/>
      <c r="W19" s="18" t="str">
        <f t="shared" si="1"/>
        <v>P</v>
      </c>
      <c r="X19" s="19"/>
      <c r="Y19" s="20"/>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row>
    <row r="20" spans="1:116" s="28" customFormat="1" ht="33" hidden="1" outlineLevel="1">
      <c r="A20" s="31" t="str">
        <f>IF(AND(D20="",D20=""),"",$D$3&amp;"_"&amp;ROW()-10-COUNTBLANK($D$10:D20))</f>
        <v>TCCT_7</v>
      </c>
      <c r="B20" s="27" t="s">
        <v>43</v>
      </c>
      <c r="C20" s="27" t="s">
        <v>44</v>
      </c>
      <c r="D20" s="27" t="s">
        <v>45</v>
      </c>
      <c r="E20" s="29"/>
      <c r="F20" s="29"/>
      <c r="G20" s="29"/>
      <c r="H20" s="30"/>
      <c r="I20" s="30"/>
      <c r="J20" s="30"/>
      <c r="K20" s="30"/>
      <c r="L20" s="30"/>
      <c r="M20" s="30"/>
      <c r="N20" s="30"/>
      <c r="O20" s="30"/>
      <c r="P20" s="30"/>
      <c r="Q20" s="17" t="s">
        <v>24</v>
      </c>
      <c r="R20" s="17" t="s">
        <v>24</v>
      </c>
      <c r="S20" s="17" t="s">
        <v>24</v>
      </c>
      <c r="T20" s="17"/>
      <c r="U20" s="17"/>
      <c r="V20" s="17"/>
      <c r="W20" s="18" t="str">
        <f t="shared" si="1"/>
        <v>P</v>
      </c>
      <c r="X20" s="19"/>
    </row>
    <row r="21" spans="1:116" s="178" customFormat="1" ht="21" customHeight="1" collapsed="1">
      <c r="A21" s="31" t="str">
        <f>IF(AND(D21="",D21=""),"",$D$3&amp;"_"&amp;ROW()-10-COUNTBLANK($D$10:D21))</f>
        <v/>
      </c>
      <c r="B21" s="469" t="s">
        <v>1175</v>
      </c>
      <c r="C21" s="470"/>
      <c r="D21" s="470"/>
      <c r="E21" s="470"/>
      <c r="F21" s="470"/>
      <c r="G21" s="470"/>
      <c r="H21" s="470"/>
      <c r="I21" s="470"/>
      <c r="J21" s="470"/>
      <c r="K21" s="470"/>
      <c r="L21" s="470"/>
      <c r="M21" s="470"/>
      <c r="N21" s="470"/>
      <c r="O21" s="470"/>
      <c r="P21" s="470"/>
      <c r="Q21" s="470"/>
      <c r="R21" s="470"/>
      <c r="S21" s="470"/>
      <c r="T21" s="470"/>
      <c r="U21" s="470"/>
      <c r="V21" s="470"/>
      <c r="W21" s="470"/>
      <c r="X21" s="471"/>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row>
    <row r="22" spans="1:116" s="178" customFormat="1" ht="97.5" hidden="1" customHeight="1" outlineLevel="1">
      <c r="A22" s="31" t="str">
        <f>IF(AND(D22="",D22=""),"",$D$3&amp;"_"&amp;ROW()-10-COUNTBLANK($D$10:D22))</f>
        <v>TCCT_8</v>
      </c>
      <c r="B22" s="34" t="s">
        <v>46</v>
      </c>
      <c r="C22" s="35" t="s">
        <v>102</v>
      </c>
      <c r="D22" s="34" t="s">
        <v>48</v>
      </c>
      <c r="E22" s="36"/>
      <c r="F22" s="36"/>
      <c r="G22" s="36"/>
      <c r="H22" s="36"/>
      <c r="I22" s="36"/>
      <c r="J22" s="36"/>
      <c r="K22" s="36"/>
      <c r="L22" s="36"/>
      <c r="M22" s="36"/>
      <c r="N22" s="36"/>
      <c r="O22" s="37"/>
      <c r="P22" s="36"/>
      <c r="Q22" s="17" t="s">
        <v>24</v>
      </c>
      <c r="R22" s="17" t="s">
        <v>24</v>
      </c>
      <c r="S22" s="17" t="s">
        <v>24</v>
      </c>
      <c r="T22" s="17"/>
      <c r="U22" s="17"/>
      <c r="V22" s="17"/>
      <c r="W22" s="18" t="str">
        <f t="shared" ref="W22:W28" si="2">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row>
    <row r="23" spans="1:116" s="178" customFormat="1" ht="79.5" hidden="1" customHeight="1" outlineLevel="1">
      <c r="A23" s="31" t="str">
        <f>IF(AND(D23="",D23=""),"",$D$3&amp;"_"&amp;ROW()-10-COUNTBLANK($D$10:D23))</f>
        <v>TCCT_9</v>
      </c>
      <c r="B23" s="41" t="s">
        <v>49</v>
      </c>
      <c r="C23" s="42" t="s">
        <v>103</v>
      </c>
      <c r="D23" s="43" t="s">
        <v>51</v>
      </c>
      <c r="E23" s="44"/>
      <c r="F23" s="36"/>
      <c r="G23" s="36"/>
      <c r="H23" s="36"/>
      <c r="I23" s="36"/>
      <c r="J23" s="36"/>
      <c r="K23" s="36"/>
      <c r="L23" s="36"/>
      <c r="M23" s="36"/>
      <c r="N23" s="36"/>
      <c r="O23" s="37"/>
      <c r="P23" s="36"/>
      <c r="Q23" s="17" t="s">
        <v>24</v>
      </c>
      <c r="R23" s="17" t="s">
        <v>24</v>
      </c>
      <c r="S23" s="17" t="s">
        <v>24</v>
      </c>
      <c r="T23" s="17"/>
      <c r="U23" s="17"/>
      <c r="V23" s="17"/>
      <c r="W23" s="18" t="str">
        <f t="shared" si="2"/>
        <v>P</v>
      </c>
      <c r="X23" s="1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row>
    <row r="24" spans="1:116" s="178" customFormat="1" ht="79.5" hidden="1" customHeight="1" outlineLevel="1">
      <c r="A24" s="31" t="str">
        <f>IF(AND(D24="",D24=""),"",$D$3&amp;"_"&amp;ROW()-10-COUNTBLANK($D$10:D24))</f>
        <v>TCCT_10</v>
      </c>
      <c r="B24" s="46" t="s">
        <v>52</v>
      </c>
      <c r="C24" s="42" t="s">
        <v>53</v>
      </c>
      <c r="D24" s="43" t="s">
        <v>54</v>
      </c>
      <c r="E24" s="44"/>
      <c r="F24" s="36"/>
      <c r="G24" s="36"/>
      <c r="H24" s="36"/>
      <c r="I24" s="36"/>
      <c r="J24" s="36"/>
      <c r="K24" s="36"/>
      <c r="L24" s="36"/>
      <c r="M24" s="36"/>
      <c r="N24" s="36"/>
      <c r="O24" s="37"/>
      <c r="P24" s="36"/>
      <c r="Q24" s="17" t="s">
        <v>24</v>
      </c>
      <c r="R24" s="17" t="s">
        <v>24</v>
      </c>
      <c r="S24" s="17" t="s">
        <v>24</v>
      </c>
      <c r="T24" s="17"/>
      <c r="U24" s="17"/>
      <c r="V24" s="17"/>
      <c r="W24" s="18" t="str">
        <f t="shared" si="2"/>
        <v>P</v>
      </c>
      <c r="X24" s="1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row>
    <row r="25" spans="1:116" s="178" customFormat="1" ht="99" hidden="1" customHeight="1" outlineLevel="1">
      <c r="A25" s="31" t="str">
        <f>IF(AND(D25="",D25=""),"",$D$3&amp;"_"&amp;ROW()-10-COUNTBLANK($D$10:D25))</f>
        <v>TCCT_11</v>
      </c>
      <c r="B25" s="47" t="s">
        <v>55</v>
      </c>
      <c r="C25" s="42" t="s">
        <v>56</v>
      </c>
      <c r="D25" s="43" t="s">
        <v>54</v>
      </c>
      <c r="E25" s="44"/>
      <c r="F25" s="36"/>
      <c r="G25" s="36"/>
      <c r="H25" s="36"/>
      <c r="I25" s="36"/>
      <c r="J25" s="36"/>
      <c r="K25" s="36"/>
      <c r="L25" s="36"/>
      <c r="M25" s="36"/>
      <c r="N25" s="36"/>
      <c r="O25" s="37"/>
      <c r="P25" s="36"/>
      <c r="Q25" s="17" t="s">
        <v>24</v>
      </c>
      <c r="R25" s="17" t="s">
        <v>24</v>
      </c>
      <c r="S25" s="17" t="s">
        <v>24</v>
      </c>
      <c r="T25" s="17"/>
      <c r="U25" s="17"/>
      <c r="V25" s="17"/>
      <c r="W25" s="18" t="str">
        <f t="shared" si="2"/>
        <v>P</v>
      </c>
      <c r="X25" s="1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row>
    <row r="26" spans="1:116" s="178" customFormat="1" ht="84" hidden="1" customHeight="1" outlineLevel="1">
      <c r="A26" s="31" t="str">
        <f>IF(AND(D26="",D26=""),"",$D$3&amp;"_"&amp;ROW()-10-COUNTBLANK($D$10:D26))</f>
        <v>TCCT_12</v>
      </c>
      <c r="B26" s="47" t="s">
        <v>57</v>
      </c>
      <c r="C26" s="42" t="s">
        <v>58</v>
      </c>
      <c r="D26" s="43" t="s">
        <v>54</v>
      </c>
      <c r="E26" s="44"/>
      <c r="F26" s="36"/>
      <c r="G26" s="36"/>
      <c r="H26" s="36"/>
      <c r="I26" s="36"/>
      <c r="J26" s="36"/>
      <c r="K26" s="36"/>
      <c r="L26" s="36"/>
      <c r="M26" s="36"/>
      <c r="N26" s="36"/>
      <c r="O26" s="37"/>
      <c r="P26" s="36"/>
      <c r="Q26" s="17" t="s">
        <v>24</v>
      </c>
      <c r="R26" s="17" t="s">
        <v>24</v>
      </c>
      <c r="S26" s="17" t="s">
        <v>24</v>
      </c>
      <c r="T26" s="17"/>
      <c r="U26" s="17"/>
      <c r="V26" s="17"/>
      <c r="W26" s="18" t="str">
        <f t="shared" si="2"/>
        <v>P</v>
      </c>
      <c r="X26" s="1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row>
    <row r="27" spans="1:116" s="178" customFormat="1" ht="40.5" hidden="1" customHeight="1" outlineLevel="1">
      <c r="A27" s="31" t="str">
        <f>IF(AND(D27="",D27=""),"",$D$3&amp;"_"&amp;ROW()-10-COUNTBLANK($D$10:D27))</f>
        <v>TCCT_13</v>
      </c>
      <c r="B27" s="47" t="s">
        <v>59</v>
      </c>
      <c r="C27" s="42" t="s">
        <v>60</v>
      </c>
      <c r="D27" s="43" t="s">
        <v>61</v>
      </c>
      <c r="E27" s="44"/>
      <c r="F27" s="36"/>
      <c r="G27" s="36"/>
      <c r="H27" s="36"/>
      <c r="I27" s="36"/>
      <c r="J27" s="36"/>
      <c r="K27" s="36"/>
      <c r="L27" s="36"/>
      <c r="M27" s="36"/>
      <c r="N27" s="36"/>
      <c r="O27" s="37"/>
      <c r="P27" s="36"/>
      <c r="Q27" s="17" t="s">
        <v>24</v>
      </c>
      <c r="R27" s="17" t="s">
        <v>24</v>
      </c>
      <c r="S27" s="17" t="s">
        <v>24</v>
      </c>
      <c r="T27" s="17"/>
      <c r="U27" s="17"/>
      <c r="V27" s="17"/>
      <c r="W27" s="18" t="str">
        <f t="shared" si="2"/>
        <v>P</v>
      </c>
      <c r="X27" s="1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row>
    <row r="28" spans="1:116" s="178" customFormat="1" ht="33" hidden="1" outlineLevel="1">
      <c r="A28" s="31" t="str">
        <f>IF(AND(D28="",D28=""),"",$D$3&amp;"_"&amp;ROW()-10-COUNTBLANK($D$10:D28))</f>
        <v>TCCT_14</v>
      </c>
      <c r="B28" s="47" t="s">
        <v>62</v>
      </c>
      <c r="C28" s="42" t="s">
        <v>63</v>
      </c>
      <c r="D28" s="43" t="s">
        <v>64</v>
      </c>
      <c r="E28" s="44"/>
      <c r="F28" s="36"/>
      <c r="G28" s="36"/>
      <c r="H28" s="36"/>
      <c r="I28" s="36"/>
      <c r="J28" s="36"/>
      <c r="K28" s="36"/>
      <c r="L28" s="36"/>
      <c r="M28" s="36"/>
      <c r="N28" s="36"/>
      <c r="O28" s="37"/>
      <c r="P28" s="36"/>
      <c r="Q28" s="17" t="s">
        <v>24</v>
      </c>
      <c r="R28" s="17" t="s">
        <v>24</v>
      </c>
      <c r="S28" s="17" t="s">
        <v>24</v>
      </c>
      <c r="T28" s="17"/>
      <c r="U28" s="17"/>
      <c r="V28" s="17"/>
      <c r="W28" s="18" t="str">
        <f t="shared" si="2"/>
        <v>P</v>
      </c>
      <c r="X28" s="19"/>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row>
    <row r="29" spans="1:116" s="178" customFormat="1" ht="21" customHeight="1" collapsed="1">
      <c r="A29" s="31" t="str">
        <f>IF(AND(D29="",D29=""),"",$D$3&amp;"_"&amp;ROW()-10-COUNTBLANK($D$10:D29))</f>
        <v/>
      </c>
      <c r="B29" s="469" t="s">
        <v>1176</v>
      </c>
      <c r="C29" s="470"/>
      <c r="D29" s="470"/>
      <c r="E29" s="470"/>
      <c r="F29" s="470"/>
      <c r="G29" s="470"/>
      <c r="H29" s="470"/>
      <c r="I29" s="470"/>
      <c r="J29" s="470"/>
      <c r="K29" s="470"/>
      <c r="L29" s="470"/>
      <c r="M29" s="470"/>
      <c r="N29" s="470"/>
      <c r="O29" s="470"/>
      <c r="P29" s="470"/>
      <c r="Q29" s="470"/>
      <c r="R29" s="470"/>
      <c r="S29" s="470"/>
      <c r="T29" s="470"/>
      <c r="U29" s="470"/>
      <c r="V29" s="470"/>
      <c r="W29" s="470"/>
      <c r="X29" s="471"/>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row>
    <row r="30" spans="1:116" s="178" customFormat="1" ht="97.5" hidden="1" customHeight="1" outlineLevel="1">
      <c r="A30" s="31" t="str">
        <f>IF(AND(D30="",D30=""),"",$D$3&amp;"_"&amp;ROW()-10-COUNTBLANK($D$10:D30))</f>
        <v>TCCT_15</v>
      </c>
      <c r="B30" s="34" t="s">
        <v>46</v>
      </c>
      <c r="C30" s="35" t="s">
        <v>102</v>
      </c>
      <c r="D30" s="34" t="s">
        <v>48</v>
      </c>
      <c r="E30" s="36"/>
      <c r="F30" s="36"/>
      <c r="G30" s="36"/>
      <c r="H30" s="36"/>
      <c r="I30" s="36"/>
      <c r="J30" s="36"/>
      <c r="K30" s="36"/>
      <c r="L30" s="36"/>
      <c r="M30" s="36"/>
      <c r="N30" s="36"/>
      <c r="O30" s="37"/>
      <c r="P30" s="36"/>
      <c r="Q30" s="17" t="s">
        <v>24</v>
      </c>
      <c r="R30" s="17" t="s">
        <v>24</v>
      </c>
      <c r="S30" s="17" t="s">
        <v>24</v>
      </c>
      <c r="T30" s="17"/>
      <c r="U30" s="17"/>
      <c r="V30" s="17"/>
      <c r="W30" s="18" t="str">
        <f t="shared" ref="W30:W36" si="3">IF(OR(IF(M30="",IF(L30="",IF(K30="","",K30),L30),M30)="F",IF(P30="",IF(O30="",IF(N30="","",N30),O30),P30)="F",IF(S30="",IF(R30="",IF(Q30="","",Q30),R30),S30)="F",IF(V30="",IF(U30="",IF(T30="","",T30),U30),V30)="F")=TRUE,"F",IF(OR(IF(M30="",IF(L30="",IF(K30="","",K30),L30),M30)="PE",IF(P30="",IF(O30="",IF(N30="","",N30),O30),P30)="PE",IF(S30="",IF(R30="",IF(Q30="","",Q30),R30),S30)="PE",IF(V30="",IF(U30="",IF(T30="","",T30),U30),V30)="PE")=TRUE,"PE",IF(AND(IF(M30="",IF(L30="",IF(K30="","",K30),L30),M30)="",IF(P30="",IF(O30="",IF(N30="","",N30),O30),P30)="",IF(S30="",IF(R30="",IF(Q30="","",Q30),R30),S30)="",IF(V30="",IF(U30="",IF(T30="","",T30),U30),V30)="")=TRUE,"","P")))</f>
        <v>P</v>
      </c>
      <c r="X30" s="1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row>
    <row r="31" spans="1:116" s="178" customFormat="1" ht="79.5" hidden="1" customHeight="1" outlineLevel="1">
      <c r="A31" s="31" t="str">
        <f>IF(AND(D31="",D31=""),"",$D$3&amp;"_"&amp;ROW()-10-COUNTBLANK($D$10:D31))</f>
        <v>TCCT_16</v>
      </c>
      <c r="B31" s="41" t="s">
        <v>49</v>
      </c>
      <c r="C31" s="42" t="s">
        <v>103</v>
      </c>
      <c r="D31" s="43" t="s">
        <v>51</v>
      </c>
      <c r="E31" s="44"/>
      <c r="F31" s="36"/>
      <c r="G31" s="36"/>
      <c r="H31" s="36"/>
      <c r="I31" s="36"/>
      <c r="J31" s="36"/>
      <c r="K31" s="36"/>
      <c r="L31" s="36"/>
      <c r="M31" s="36"/>
      <c r="N31" s="36"/>
      <c r="O31" s="37"/>
      <c r="P31" s="36"/>
      <c r="Q31" s="17" t="s">
        <v>24</v>
      </c>
      <c r="R31" s="17" t="s">
        <v>24</v>
      </c>
      <c r="S31" s="17" t="s">
        <v>24</v>
      </c>
      <c r="T31" s="17"/>
      <c r="U31" s="17"/>
      <c r="V31" s="17"/>
      <c r="W31" s="18" t="str">
        <f t="shared" si="3"/>
        <v>P</v>
      </c>
      <c r="X31" s="1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row>
    <row r="32" spans="1:116" s="178" customFormat="1" ht="79.5" hidden="1" customHeight="1" outlineLevel="1">
      <c r="A32" s="31" t="str">
        <f>IF(AND(D32="",D32=""),"",$D$3&amp;"_"&amp;ROW()-10-COUNTBLANK($D$10:D32))</f>
        <v>TCCT_17</v>
      </c>
      <c r="B32" s="46" t="s">
        <v>52</v>
      </c>
      <c r="C32" s="42" t="s">
        <v>53</v>
      </c>
      <c r="D32" s="43" t="s">
        <v>54</v>
      </c>
      <c r="E32" s="44"/>
      <c r="F32" s="36"/>
      <c r="G32" s="36"/>
      <c r="H32" s="36"/>
      <c r="I32" s="36"/>
      <c r="J32" s="36"/>
      <c r="K32" s="36"/>
      <c r="L32" s="36"/>
      <c r="M32" s="36"/>
      <c r="N32" s="36"/>
      <c r="O32" s="37"/>
      <c r="P32" s="36"/>
      <c r="Q32" s="17" t="s">
        <v>24</v>
      </c>
      <c r="R32" s="17" t="s">
        <v>24</v>
      </c>
      <c r="S32" s="17" t="s">
        <v>24</v>
      </c>
      <c r="T32" s="17"/>
      <c r="U32" s="17"/>
      <c r="V32" s="17"/>
      <c r="W32" s="18" t="str">
        <f t="shared" si="3"/>
        <v>P</v>
      </c>
      <c r="X32" s="1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39"/>
      <c r="AW32" s="239"/>
      <c r="AX32" s="239"/>
      <c r="AY32" s="239"/>
      <c r="AZ32" s="239"/>
      <c r="BA32" s="239"/>
    </row>
    <row r="33" spans="1:53" s="178" customFormat="1" ht="99" hidden="1" customHeight="1" outlineLevel="1">
      <c r="A33" s="31" t="str">
        <f>IF(AND(D33="",D33=""),"",$D$3&amp;"_"&amp;ROW()-10-COUNTBLANK($D$10:D33))</f>
        <v>TCCT_18</v>
      </c>
      <c r="B33" s="47" t="s">
        <v>55</v>
      </c>
      <c r="C33" s="42" t="s">
        <v>56</v>
      </c>
      <c r="D33" s="43" t="s">
        <v>54</v>
      </c>
      <c r="E33" s="44"/>
      <c r="F33" s="36"/>
      <c r="G33" s="36"/>
      <c r="H33" s="36"/>
      <c r="I33" s="36"/>
      <c r="J33" s="36"/>
      <c r="K33" s="36"/>
      <c r="L33" s="36"/>
      <c r="M33" s="36"/>
      <c r="N33" s="36"/>
      <c r="O33" s="37"/>
      <c r="P33" s="36"/>
      <c r="Q33" s="17" t="s">
        <v>24</v>
      </c>
      <c r="R33" s="17" t="s">
        <v>24</v>
      </c>
      <c r="S33" s="17" t="s">
        <v>24</v>
      </c>
      <c r="T33" s="17"/>
      <c r="U33" s="17"/>
      <c r="V33" s="17"/>
      <c r="W33" s="18" t="str">
        <f t="shared" si="3"/>
        <v>P</v>
      </c>
      <c r="X33" s="1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39"/>
      <c r="AW33" s="239"/>
      <c r="AX33" s="239"/>
      <c r="AY33" s="239"/>
      <c r="AZ33" s="239"/>
      <c r="BA33" s="239"/>
    </row>
    <row r="34" spans="1:53" s="178" customFormat="1" ht="84" hidden="1" customHeight="1" outlineLevel="1">
      <c r="A34" s="31" t="str">
        <f>IF(AND(D34="",D34=""),"",$D$3&amp;"_"&amp;ROW()-10-COUNTBLANK($D$10:D34))</f>
        <v>TCCT_19</v>
      </c>
      <c r="B34" s="47" t="s">
        <v>57</v>
      </c>
      <c r="C34" s="42" t="s">
        <v>58</v>
      </c>
      <c r="D34" s="43" t="s">
        <v>54</v>
      </c>
      <c r="E34" s="44"/>
      <c r="F34" s="36"/>
      <c r="G34" s="36"/>
      <c r="H34" s="36"/>
      <c r="I34" s="36"/>
      <c r="J34" s="36"/>
      <c r="K34" s="36"/>
      <c r="L34" s="36"/>
      <c r="M34" s="36"/>
      <c r="N34" s="36"/>
      <c r="O34" s="37"/>
      <c r="P34" s="36"/>
      <c r="Q34" s="17" t="s">
        <v>24</v>
      </c>
      <c r="R34" s="17" t="s">
        <v>24</v>
      </c>
      <c r="S34" s="17" t="s">
        <v>24</v>
      </c>
      <c r="T34" s="17"/>
      <c r="U34" s="17"/>
      <c r="V34" s="17"/>
      <c r="W34" s="18" t="str">
        <f t="shared" si="3"/>
        <v>P</v>
      </c>
      <c r="X34" s="1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row>
    <row r="35" spans="1:53" s="178" customFormat="1" ht="40.5" hidden="1" customHeight="1" outlineLevel="1">
      <c r="A35" s="31" t="str">
        <f>IF(AND(D35="",D35=""),"",$D$3&amp;"_"&amp;ROW()-10-COUNTBLANK($D$10:D35))</f>
        <v>TCCT_20</v>
      </c>
      <c r="B35" s="47" t="s">
        <v>59</v>
      </c>
      <c r="C35" s="42" t="s">
        <v>60</v>
      </c>
      <c r="D35" s="43" t="s">
        <v>61</v>
      </c>
      <c r="E35" s="44"/>
      <c r="F35" s="36"/>
      <c r="G35" s="36"/>
      <c r="H35" s="36"/>
      <c r="I35" s="36"/>
      <c r="J35" s="36"/>
      <c r="K35" s="36"/>
      <c r="L35" s="36"/>
      <c r="M35" s="36"/>
      <c r="N35" s="36"/>
      <c r="O35" s="37"/>
      <c r="P35" s="36"/>
      <c r="Q35" s="17" t="s">
        <v>24</v>
      </c>
      <c r="R35" s="17" t="s">
        <v>24</v>
      </c>
      <c r="S35" s="17" t="s">
        <v>24</v>
      </c>
      <c r="T35" s="17"/>
      <c r="U35" s="17"/>
      <c r="V35" s="17"/>
      <c r="W35" s="18" t="str">
        <f t="shared" si="3"/>
        <v>P</v>
      </c>
      <c r="X35" s="1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39"/>
      <c r="AW35" s="239"/>
      <c r="AX35" s="239"/>
      <c r="AY35" s="239"/>
      <c r="AZ35" s="239"/>
      <c r="BA35" s="239"/>
    </row>
    <row r="36" spans="1:53" s="178" customFormat="1" ht="33" hidden="1" outlineLevel="1">
      <c r="A36" s="31" t="str">
        <f>IF(AND(D36="",D36=""),"",$D$3&amp;"_"&amp;ROW()-10-COUNTBLANK($D$10:D36))</f>
        <v>TCCT_21</v>
      </c>
      <c r="B36" s="47" t="s">
        <v>62</v>
      </c>
      <c r="C36" s="42" t="s">
        <v>63</v>
      </c>
      <c r="D36" s="43" t="s">
        <v>64</v>
      </c>
      <c r="E36" s="44"/>
      <c r="F36" s="36"/>
      <c r="G36" s="36"/>
      <c r="H36" s="36"/>
      <c r="I36" s="36"/>
      <c r="J36" s="36"/>
      <c r="K36" s="36"/>
      <c r="L36" s="36"/>
      <c r="M36" s="36"/>
      <c r="N36" s="36"/>
      <c r="O36" s="37"/>
      <c r="P36" s="36"/>
      <c r="Q36" s="17" t="s">
        <v>24</v>
      </c>
      <c r="R36" s="17" t="s">
        <v>24</v>
      </c>
      <c r="S36" s="17" t="s">
        <v>24</v>
      </c>
      <c r="T36" s="17"/>
      <c r="U36" s="17"/>
      <c r="V36" s="17"/>
      <c r="W36" s="18" t="str">
        <f t="shared" si="3"/>
        <v>P</v>
      </c>
      <c r="X36" s="19"/>
      <c r="Y36" s="239"/>
      <c r="Z36" s="239"/>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39"/>
      <c r="AW36" s="239"/>
      <c r="AX36" s="239"/>
      <c r="AY36" s="239"/>
      <c r="AZ36" s="239"/>
      <c r="BA36" s="239"/>
    </row>
    <row r="37" spans="1:53" s="178" customFormat="1" ht="21" customHeight="1" collapsed="1">
      <c r="A37" s="31" t="str">
        <f>IF(AND(D37="",D37=""),"",$D$3&amp;"_"&amp;ROW()-10-COUNTBLANK($D$10:D37))</f>
        <v/>
      </c>
      <c r="B37" s="469" t="s">
        <v>1177</v>
      </c>
      <c r="C37" s="470"/>
      <c r="D37" s="470"/>
      <c r="E37" s="470"/>
      <c r="F37" s="470"/>
      <c r="G37" s="470"/>
      <c r="H37" s="470"/>
      <c r="I37" s="470"/>
      <c r="J37" s="470"/>
      <c r="K37" s="470"/>
      <c r="L37" s="470"/>
      <c r="M37" s="470"/>
      <c r="N37" s="470"/>
      <c r="O37" s="470"/>
      <c r="P37" s="470"/>
      <c r="Q37" s="470"/>
      <c r="R37" s="470"/>
      <c r="S37" s="470"/>
      <c r="T37" s="470"/>
      <c r="U37" s="470"/>
      <c r="V37" s="470"/>
      <c r="W37" s="470"/>
      <c r="X37" s="471"/>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39"/>
      <c r="AW37" s="239"/>
      <c r="AX37" s="239"/>
      <c r="AY37" s="239"/>
      <c r="AZ37" s="239"/>
      <c r="BA37" s="239"/>
    </row>
    <row r="38" spans="1:53" s="178" customFormat="1" ht="97.5" hidden="1" customHeight="1" outlineLevel="1">
      <c r="A38" s="31" t="str">
        <f>IF(AND(D38="",D38=""),"",$D$3&amp;"_"&amp;ROW()-10-COUNTBLANK($D$10:D38))</f>
        <v>TCCT_22</v>
      </c>
      <c r="B38" s="34" t="s">
        <v>46</v>
      </c>
      <c r="C38" s="35" t="s">
        <v>102</v>
      </c>
      <c r="D38" s="34" t="s">
        <v>48</v>
      </c>
      <c r="E38" s="36"/>
      <c r="F38" s="36"/>
      <c r="G38" s="36"/>
      <c r="H38" s="36"/>
      <c r="I38" s="36"/>
      <c r="J38" s="36"/>
      <c r="K38" s="36"/>
      <c r="L38" s="36"/>
      <c r="M38" s="36"/>
      <c r="N38" s="36"/>
      <c r="O38" s="37"/>
      <c r="P38" s="36"/>
      <c r="Q38" s="17" t="s">
        <v>24</v>
      </c>
      <c r="R38" s="17" t="s">
        <v>24</v>
      </c>
      <c r="S38" s="17" t="s">
        <v>24</v>
      </c>
      <c r="T38" s="17"/>
      <c r="U38" s="17"/>
      <c r="V38" s="17"/>
      <c r="W38" s="18" t="str">
        <f t="shared" ref="W38:W44" si="4">IF(OR(IF(M38="",IF(L38="",IF(K38="","",K38),L38),M38)="F",IF(P38="",IF(O38="",IF(N38="","",N38),O38),P38)="F",IF(S38="",IF(R38="",IF(Q38="","",Q38),R38),S38)="F",IF(V38="",IF(U38="",IF(T38="","",T38),U38),V38)="F")=TRUE,"F",IF(OR(IF(M38="",IF(L38="",IF(K38="","",K38),L38),M38)="PE",IF(P38="",IF(O38="",IF(N38="","",N38),O38),P38)="PE",IF(S38="",IF(R38="",IF(Q38="","",Q38),R38),S38)="PE",IF(V38="",IF(U38="",IF(T38="","",T38),U38),V38)="PE")=TRUE,"PE",IF(AND(IF(M38="",IF(L38="",IF(K38="","",K38),L38),M38)="",IF(P38="",IF(O38="",IF(N38="","",N38),O38),P38)="",IF(S38="",IF(R38="",IF(Q38="","",Q38),R38),S38)="",IF(V38="",IF(U38="",IF(T38="","",T38),U38),V38)="")=TRUE,"","P")))</f>
        <v>P</v>
      </c>
      <c r="X38" s="19"/>
      <c r="Y38" s="239"/>
      <c r="Z38" s="23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row>
    <row r="39" spans="1:53" s="178" customFormat="1" ht="79.5" hidden="1" customHeight="1" outlineLevel="1">
      <c r="A39" s="31" t="str">
        <f>IF(AND(D39="",D39=""),"",$D$3&amp;"_"&amp;ROW()-10-COUNTBLANK($D$10:D39))</f>
        <v>TCCT_23</v>
      </c>
      <c r="B39" s="41" t="s">
        <v>49</v>
      </c>
      <c r="C39" s="42" t="s">
        <v>103</v>
      </c>
      <c r="D39" s="43" t="s">
        <v>51</v>
      </c>
      <c r="E39" s="44"/>
      <c r="F39" s="36"/>
      <c r="G39" s="36"/>
      <c r="H39" s="36"/>
      <c r="I39" s="36"/>
      <c r="J39" s="36"/>
      <c r="K39" s="36"/>
      <c r="L39" s="36"/>
      <c r="M39" s="36"/>
      <c r="N39" s="36"/>
      <c r="O39" s="37"/>
      <c r="P39" s="36"/>
      <c r="Q39" s="17" t="s">
        <v>24</v>
      </c>
      <c r="R39" s="17" t="s">
        <v>24</v>
      </c>
      <c r="S39" s="17" t="s">
        <v>24</v>
      </c>
      <c r="T39" s="17"/>
      <c r="U39" s="17"/>
      <c r="V39" s="17"/>
      <c r="W39" s="18" t="str">
        <f t="shared" si="4"/>
        <v>P</v>
      </c>
      <c r="X39" s="19"/>
      <c r="Y39" s="239"/>
      <c r="Z39" s="23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row>
    <row r="40" spans="1:53" s="178" customFormat="1" ht="79.5" hidden="1" customHeight="1" outlineLevel="1">
      <c r="A40" s="31" t="str">
        <f>IF(AND(D40="",D40=""),"",$D$3&amp;"_"&amp;ROW()-10-COUNTBLANK($D$10:D40))</f>
        <v>TCCT_24</v>
      </c>
      <c r="B40" s="46" t="s">
        <v>52</v>
      </c>
      <c r="C40" s="42" t="s">
        <v>53</v>
      </c>
      <c r="D40" s="43" t="s">
        <v>54</v>
      </c>
      <c r="E40" s="44"/>
      <c r="F40" s="36"/>
      <c r="G40" s="36"/>
      <c r="H40" s="36"/>
      <c r="I40" s="36"/>
      <c r="J40" s="36"/>
      <c r="K40" s="36"/>
      <c r="L40" s="36"/>
      <c r="M40" s="36"/>
      <c r="N40" s="36"/>
      <c r="O40" s="37"/>
      <c r="P40" s="36"/>
      <c r="Q40" s="17" t="s">
        <v>24</v>
      </c>
      <c r="R40" s="17" t="s">
        <v>24</v>
      </c>
      <c r="S40" s="17" t="s">
        <v>24</v>
      </c>
      <c r="T40" s="17"/>
      <c r="U40" s="17"/>
      <c r="V40" s="17"/>
      <c r="W40" s="18" t="str">
        <f t="shared" si="4"/>
        <v>P</v>
      </c>
      <c r="X40" s="19"/>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row>
    <row r="41" spans="1:53" s="178" customFormat="1" ht="99" hidden="1" customHeight="1" outlineLevel="1">
      <c r="A41" s="31" t="str">
        <f>IF(AND(D41="",D41=""),"",$D$3&amp;"_"&amp;ROW()-10-COUNTBLANK($D$10:D41))</f>
        <v>TCCT_25</v>
      </c>
      <c r="B41" s="47" t="s">
        <v>55</v>
      </c>
      <c r="C41" s="42" t="s">
        <v>56</v>
      </c>
      <c r="D41" s="43" t="s">
        <v>54</v>
      </c>
      <c r="E41" s="44"/>
      <c r="F41" s="36"/>
      <c r="G41" s="36"/>
      <c r="H41" s="36"/>
      <c r="I41" s="36"/>
      <c r="J41" s="36"/>
      <c r="K41" s="36"/>
      <c r="L41" s="36"/>
      <c r="M41" s="36"/>
      <c r="N41" s="36"/>
      <c r="O41" s="37"/>
      <c r="P41" s="36"/>
      <c r="Q41" s="17" t="s">
        <v>24</v>
      </c>
      <c r="R41" s="17" t="s">
        <v>24</v>
      </c>
      <c r="S41" s="17" t="s">
        <v>24</v>
      </c>
      <c r="T41" s="17"/>
      <c r="U41" s="17"/>
      <c r="V41" s="17"/>
      <c r="W41" s="18" t="str">
        <f t="shared" si="4"/>
        <v>P</v>
      </c>
      <c r="X41" s="1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row>
    <row r="42" spans="1:53" s="178" customFormat="1" ht="84" hidden="1" customHeight="1" outlineLevel="1">
      <c r="A42" s="31" t="str">
        <f>IF(AND(D42="",D42=""),"",$D$3&amp;"_"&amp;ROW()-10-COUNTBLANK($D$10:D42))</f>
        <v>TCCT_26</v>
      </c>
      <c r="B42" s="47" t="s">
        <v>57</v>
      </c>
      <c r="C42" s="42" t="s">
        <v>58</v>
      </c>
      <c r="D42" s="43" t="s">
        <v>54</v>
      </c>
      <c r="E42" s="44"/>
      <c r="F42" s="36"/>
      <c r="G42" s="36"/>
      <c r="H42" s="36"/>
      <c r="I42" s="36"/>
      <c r="J42" s="36"/>
      <c r="K42" s="36"/>
      <c r="L42" s="36"/>
      <c r="M42" s="36"/>
      <c r="N42" s="36"/>
      <c r="O42" s="37"/>
      <c r="P42" s="36"/>
      <c r="Q42" s="17" t="s">
        <v>24</v>
      </c>
      <c r="R42" s="17" t="s">
        <v>24</v>
      </c>
      <c r="S42" s="17" t="s">
        <v>24</v>
      </c>
      <c r="T42" s="17"/>
      <c r="U42" s="17"/>
      <c r="V42" s="17"/>
      <c r="W42" s="18" t="str">
        <f t="shared" si="4"/>
        <v>P</v>
      </c>
      <c r="X42" s="1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row>
    <row r="43" spans="1:53" s="178" customFormat="1" ht="40.5" hidden="1" customHeight="1" outlineLevel="1">
      <c r="A43" s="31" t="str">
        <f>IF(AND(D43="",D43=""),"",$D$3&amp;"_"&amp;ROW()-10-COUNTBLANK($D$10:D43))</f>
        <v>TCCT_27</v>
      </c>
      <c r="B43" s="47" t="s">
        <v>59</v>
      </c>
      <c r="C43" s="42" t="s">
        <v>60</v>
      </c>
      <c r="D43" s="43" t="s">
        <v>61</v>
      </c>
      <c r="E43" s="44"/>
      <c r="F43" s="36"/>
      <c r="G43" s="36"/>
      <c r="H43" s="36"/>
      <c r="I43" s="36"/>
      <c r="J43" s="36"/>
      <c r="K43" s="36"/>
      <c r="L43" s="36"/>
      <c r="M43" s="36"/>
      <c r="N43" s="36"/>
      <c r="O43" s="37"/>
      <c r="P43" s="36"/>
      <c r="Q43" s="17" t="s">
        <v>24</v>
      </c>
      <c r="R43" s="17" t="s">
        <v>24</v>
      </c>
      <c r="S43" s="17" t="s">
        <v>24</v>
      </c>
      <c r="T43" s="17"/>
      <c r="U43" s="17"/>
      <c r="V43" s="17"/>
      <c r="W43" s="18" t="str">
        <f t="shared" si="4"/>
        <v>P</v>
      </c>
      <c r="X43" s="1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row>
    <row r="44" spans="1:53" s="178" customFormat="1" ht="33" hidden="1" outlineLevel="1">
      <c r="A44" s="31" t="str">
        <f>IF(AND(D44="",D44=""),"",$D$3&amp;"_"&amp;ROW()-10-COUNTBLANK($D$10:D44))</f>
        <v>TCCT_28</v>
      </c>
      <c r="B44" s="47" t="s">
        <v>62</v>
      </c>
      <c r="C44" s="42" t="s">
        <v>63</v>
      </c>
      <c r="D44" s="43" t="s">
        <v>64</v>
      </c>
      <c r="E44" s="44"/>
      <c r="F44" s="36"/>
      <c r="G44" s="36"/>
      <c r="H44" s="36"/>
      <c r="I44" s="36"/>
      <c r="J44" s="36"/>
      <c r="K44" s="36"/>
      <c r="L44" s="36"/>
      <c r="M44" s="36"/>
      <c r="N44" s="36"/>
      <c r="O44" s="37"/>
      <c r="P44" s="36"/>
      <c r="Q44" s="17" t="s">
        <v>24</v>
      </c>
      <c r="R44" s="17" t="s">
        <v>24</v>
      </c>
      <c r="S44" s="17" t="s">
        <v>24</v>
      </c>
      <c r="T44" s="17"/>
      <c r="U44" s="17"/>
      <c r="V44" s="17"/>
      <c r="W44" s="18" t="str">
        <f t="shared" si="4"/>
        <v>P</v>
      </c>
      <c r="X44" s="1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53" s="178" customFormat="1" ht="21" customHeight="1" collapsed="1">
      <c r="A45" s="31" t="str">
        <f>IF(AND(D45="",D45=""),"",$D$3&amp;"_"&amp;ROW()-10-COUNTBLANK($D$10:D45))</f>
        <v/>
      </c>
      <c r="B45" s="469" t="s">
        <v>1178</v>
      </c>
      <c r="C45" s="470"/>
      <c r="D45" s="470"/>
      <c r="E45" s="470"/>
      <c r="F45" s="470"/>
      <c r="G45" s="470"/>
      <c r="H45" s="470"/>
      <c r="I45" s="470"/>
      <c r="J45" s="470"/>
      <c r="K45" s="470"/>
      <c r="L45" s="470"/>
      <c r="M45" s="470"/>
      <c r="N45" s="470"/>
      <c r="O45" s="470"/>
      <c r="P45" s="470"/>
      <c r="Q45" s="470"/>
      <c r="R45" s="470"/>
      <c r="S45" s="470"/>
      <c r="T45" s="470"/>
      <c r="U45" s="470"/>
      <c r="V45" s="470"/>
      <c r="W45" s="470"/>
      <c r="X45" s="471"/>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row>
    <row r="46" spans="1:53" s="178" customFormat="1" ht="97.5" hidden="1" customHeight="1" outlineLevel="1">
      <c r="A46" s="31" t="str">
        <f>IF(AND(D46="",D46=""),"",$D$3&amp;"_"&amp;ROW()-10-COUNTBLANK($D$10:D46))</f>
        <v>TCCT_29</v>
      </c>
      <c r="B46" s="34" t="s">
        <v>46</v>
      </c>
      <c r="C46" s="35" t="s">
        <v>102</v>
      </c>
      <c r="D46" s="34" t="s">
        <v>48</v>
      </c>
      <c r="E46" s="36"/>
      <c r="F46" s="36"/>
      <c r="G46" s="36"/>
      <c r="H46" s="36"/>
      <c r="I46" s="36"/>
      <c r="J46" s="36"/>
      <c r="K46" s="36"/>
      <c r="L46" s="36"/>
      <c r="M46" s="36"/>
      <c r="N46" s="36"/>
      <c r="O46" s="37"/>
      <c r="P46" s="36"/>
      <c r="Q46" s="17" t="s">
        <v>24</v>
      </c>
      <c r="R46" s="17" t="s">
        <v>24</v>
      </c>
      <c r="S46" s="17" t="s">
        <v>24</v>
      </c>
      <c r="T46" s="17"/>
      <c r="U46" s="17"/>
      <c r="V46" s="17"/>
      <c r="W46" s="18" t="str">
        <f t="shared" ref="W46:W52" si="5">IF(OR(IF(M46="",IF(L46="",IF(K46="","",K46),L46),M46)="F",IF(P46="",IF(O46="",IF(N46="","",N46),O46),P46)="F",IF(S46="",IF(R46="",IF(Q46="","",Q46),R46),S46)="F",IF(V46="",IF(U46="",IF(T46="","",T46),U46),V46)="F")=TRUE,"F",IF(OR(IF(M46="",IF(L46="",IF(K46="","",K46),L46),M46)="PE",IF(P46="",IF(O46="",IF(N46="","",N46),O46),P46)="PE",IF(S46="",IF(R46="",IF(Q46="","",Q46),R46),S46)="PE",IF(V46="",IF(U46="",IF(T46="","",T46),U46),V46)="PE")=TRUE,"PE",IF(AND(IF(M46="",IF(L46="",IF(K46="","",K46),L46),M46)="",IF(P46="",IF(O46="",IF(N46="","",N46),O46),P46)="",IF(S46="",IF(R46="",IF(Q46="","",Q46),R46),S46)="",IF(V46="",IF(U46="",IF(T46="","",T46),U46),V46)="")=TRUE,"","P")))</f>
        <v>P</v>
      </c>
      <c r="X46" s="1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39"/>
      <c r="AW46" s="239"/>
      <c r="AX46" s="239"/>
      <c r="AY46" s="239"/>
      <c r="AZ46" s="239"/>
      <c r="BA46" s="239"/>
    </row>
    <row r="47" spans="1:53" s="178" customFormat="1" ht="79.5" hidden="1" customHeight="1" outlineLevel="1">
      <c r="A47" s="31" t="str">
        <f>IF(AND(D47="",D47=""),"",$D$3&amp;"_"&amp;ROW()-10-COUNTBLANK($D$10:D47))</f>
        <v>TCCT_30</v>
      </c>
      <c r="B47" s="41" t="s">
        <v>49</v>
      </c>
      <c r="C47" s="42" t="s">
        <v>103</v>
      </c>
      <c r="D47" s="43" t="s">
        <v>51</v>
      </c>
      <c r="E47" s="44"/>
      <c r="F47" s="36"/>
      <c r="G47" s="36"/>
      <c r="H47" s="36"/>
      <c r="I47" s="36"/>
      <c r="J47" s="36"/>
      <c r="K47" s="36"/>
      <c r="L47" s="36"/>
      <c r="M47" s="36"/>
      <c r="N47" s="36"/>
      <c r="O47" s="37"/>
      <c r="P47" s="36"/>
      <c r="Q47" s="17" t="s">
        <v>24</v>
      </c>
      <c r="R47" s="17" t="s">
        <v>24</v>
      </c>
      <c r="S47" s="17" t="s">
        <v>24</v>
      </c>
      <c r="T47" s="17"/>
      <c r="U47" s="17"/>
      <c r="V47" s="17"/>
      <c r="W47" s="18" t="str">
        <f t="shared" si="5"/>
        <v>P</v>
      </c>
      <c r="X47" s="1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row>
    <row r="48" spans="1:53" s="178" customFormat="1" ht="79.5" hidden="1" customHeight="1" outlineLevel="1">
      <c r="A48" s="31" t="str">
        <f>IF(AND(D48="",D48=""),"",$D$3&amp;"_"&amp;ROW()-10-COUNTBLANK($D$10:D48))</f>
        <v>TCCT_31</v>
      </c>
      <c r="B48" s="46" t="s">
        <v>52</v>
      </c>
      <c r="C48" s="42" t="s">
        <v>53</v>
      </c>
      <c r="D48" s="43" t="s">
        <v>54</v>
      </c>
      <c r="E48" s="44"/>
      <c r="F48" s="36"/>
      <c r="G48" s="36"/>
      <c r="H48" s="36"/>
      <c r="I48" s="36"/>
      <c r="J48" s="36"/>
      <c r="K48" s="36"/>
      <c r="L48" s="36"/>
      <c r="M48" s="36"/>
      <c r="N48" s="36"/>
      <c r="O48" s="37"/>
      <c r="P48" s="36"/>
      <c r="Q48" s="17" t="s">
        <v>24</v>
      </c>
      <c r="R48" s="17" t="s">
        <v>24</v>
      </c>
      <c r="S48" s="17" t="s">
        <v>24</v>
      </c>
      <c r="T48" s="17"/>
      <c r="U48" s="17"/>
      <c r="V48" s="17"/>
      <c r="W48" s="18" t="str">
        <f t="shared" si="5"/>
        <v>P</v>
      </c>
      <c r="X48" s="19"/>
      <c r="Y48" s="239"/>
      <c r="Z48" s="239"/>
      <c r="AA48" s="239"/>
      <c r="AB48" s="239"/>
      <c r="AC48" s="239"/>
      <c r="AD48" s="239"/>
      <c r="AE48" s="239"/>
      <c r="AF48" s="239"/>
      <c r="AG48" s="239"/>
      <c r="AH48" s="239"/>
      <c r="AI48" s="239"/>
      <c r="AJ48" s="239"/>
      <c r="AK48" s="239"/>
      <c r="AL48" s="239"/>
      <c r="AM48" s="239"/>
      <c r="AN48" s="239"/>
      <c r="AO48" s="239"/>
      <c r="AP48" s="239"/>
      <c r="AQ48" s="239"/>
      <c r="AR48" s="239"/>
      <c r="AS48" s="239"/>
      <c r="AT48" s="239"/>
      <c r="AU48" s="239"/>
      <c r="AV48" s="239"/>
      <c r="AW48" s="239"/>
      <c r="AX48" s="239"/>
      <c r="AY48" s="239"/>
      <c r="AZ48" s="239"/>
      <c r="BA48" s="239"/>
    </row>
    <row r="49" spans="1:53" s="178" customFormat="1" ht="99" hidden="1" customHeight="1" outlineLevel="1">
      <c r="A49" s="31" t="str">
        <f>IF(AND(D49="",D49=""),"",$D$3&amp;"_"&amp;ROW()-10-COUNTBLANK($D$10:D49))</f>
        <v>TCCT_32</v>
      </c>
      <c r="B49" s="47" t="s">
        <v>55</v>
      </c>
      <c r="C49" s="42" t="s">
        <v>56</v>
      </c>
      <c r="D49" s="43" t="s">
        <v>54</v>
      </c>
      <c r="E49" s="44"/>
      <c r="F49" s="36"/>
      <c r="G49" s="36"/>
      <c r="H49" s="36"/>
      <c r="I49" s="36"/>
      <c r="J49" s="36"/>
      <c r="K49" s="36"/>
      <c r="L49" s="36"/>
      <c r="M49" s="36"/>
      <c r="N49" s="36"/>
      <c r="O49" s="37"/>
      <c r="P49" s="36"/>
      <c r="Q49" s="17" t="s">
        <v>24</v>
      </c>
      <c r="R49" s="17" t="s">
        <v>24</v>
      </c>
      <c r="S49" s="17" t="s">
        <v>24</v>
      </c>
      <c r="T49" s="17"/>
      <c r="U49" s="17"/>
      <c r="V49" s="17"/>
      <c r="W49" s="18" t="str">
        <f t="shared" si="5"/>
        <v>P</v>
      </c>
      <c r="X49" s="1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row>
    <row r="50" spans="1:53" s="178" customFormat="1" ht="84" hidden="1" customHeight="1" outlineLevel="1">
      <c r="A50" s="31" t="str">
        <f>IF(AND(D50="",D50=""),"",$D$3&amp;"_"&amp;ROW()-10-COUNTBLANK($D$10:D50))</f>
        <v>TCCT_33</v>
      </c>
      <c r="B50" s="47" t="s">
        <v>57</v>
      </c>
      <c r="C50" s="42" t="s">
        <v>58</v>
      </c>
      <c r="D50" s="43" t="s">
        <v>54</v>
      </c>
      <c r="E50" s="44"/>
      <c r="F50" s="36"/>
      <c r="G50" s="36"/>
      <c r="H50" s="36"/>
      <c r="I50" s="36"/>
      <c r="J50" s="36"/>
      <c r="K50" s="36"/>
      <c r="L50" s="36"/>
      <c r="M50" s="36"/>
      <c r="N50" s="36"/>
      <c r="O50" s="37"/>
      <c r="P50" s="36"/>
      <c r="Q50" s="17" t="s">
        <v>24</v>
      </c>
      <c r="R50" s="17" t="s">
        <v>24</v>
      </c>
      <c r="S50" s="17" t="s">
        <v>24</v>
      </c>
      <c r="T50" s="17"/>
      <c r="U50" s="17"/>
      <c r="V50" s="17"/>
      <c r="W50" s="18" t="str">
        <f t="shared" si="5"/>
        <v>P</v>
      </c>
      <c r="X50" s="1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row>
    <row r="51" spans="1:53" s="178" customFormat="1" ht="40.5" hidden="1" customHeight="1" outlineLevel="1">
      <c r="A51" s="31" t="str">
        <f>IF(AND(D51="",D51=""),"",$D$3&amp;"_"&amp;ROW()-10-COUNTBLANK($D$10:D51))</f>
        <v>TCCT_34</v>
      </c>
      <c r="B51" s="47" t="s">
        <v>59</v>
      </c>
      <c r="C51" s="42" t="s">
        <v>60</v>
      </c>
      <c r="D51" s="43" t="s">
        <v>61</v>
      </c>
      <c r="E51" s="44"/>
      <c r="F51" s="36"/>
      <c r="G51" s="36"/>
      <c r="H51" s="36"/>
      <c r="I51" s="36"/>
      <c r="J51" s="36"/>
      <c r="K51" s="36"/>
      <c r="L51" s="36"/>
      <c r="M51" s="36"/>
      <c r="N51" s="36"/>
      <c r="O51" s="37"/>
      <c r="P51" s="36"/>
      <c r="Q51" s="17" t="s">
        <v>24</v>
      </c>
      <c r="R51" s="17" t="s">
        <v>24</v>
      </c>
      <c r="S51" s="17" t="s">
        <v>24</v>
      </c>
      <c r="T51" s="17"/>
      <c r="U51" s="17"/>
      <c r="V51" s="17"/>
      <c r="W51" s="18" t="str">
        <f t="shared" si="5"/>
        <v>P</v>
      </c>
      <c r="X51" s="1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row>
    <row r="52" spans="1:53" s="178" customFormat="1" ht="33" hidden="1" outlineLevel="1">
      <c r="A52" s="31" t="str">
        <f>IF(AND(D52="",D52=""),"",$D$3&amp;"_"&amp;ROW()-10-COUNTBLANK($D$10:D52))</f>
        <v>TCCT_35</v>
      </c>
      <c r="B52" s="47" t="s">
        <v>62</v>
      </c>
      <c r="C52" s="42" t="s">
        <v>63</v>
      </c>
      <c r="D52" s="43" t="s">
        <v>64</v>
      </c>
      <c r="E52" s="44"/>
      <c r="F52" s="36"/>
      <c r="G52" s="36"/>
      <c r="H52" s="36"/>
      <c r="I52" s="36"/>
      <c r="J52" s="36"/>
      <c r="K52" s="36"/>
      <c r="L52" s="36"/>
      <c r="M52" s="36"/>
      <c r="N52" s="36"/>
      <c r="O52" s="37"/>
      <c r="P52" s="36"/>
      <c r="Q52" s="17" t="s">
        <v>24</v>
      </c>
      <c r="R52" s="17" t="s">
        <v>24</v>
      </c>
      <c r="S52" s="17" t="s">
        <v>24</v>
      </c>
      <c r="T52" s="17"/>
      <c r="U52" s="17"/>
      <c r="V52" s="17"/>
      <c r="W52" s="18" t="str">
        <f t="shared" si="5"/>
        <v>P</v>
      </c>
      <c r="X52" s="19"/>
      <c r="Y52" s="239"/>
      <c r="Z52" s="239"/>
      <c r="AA52" s="239"/>
      <c r="AB52" s="239"/>
      <c r="AC52" s="239"/>
      <c r="AD52" s="239"/>
      <c r="AE52" s="239"/>
      <c r="AF52" s="239"/>
      <c r="AG52" s="239"/>
      <c r="AH52" s="239"/>
      <c r="AI52" s="239"/>
      <c r="AJ52" s="239"/>
      <c r="AK52" s="239"/>
      <c r="AL52" s="239"/>
      <c r="AM52" s="239"/>
      <c r="AN52" s="239"/>
      <c r="AO52" s="239"/>
      <c r="AP52" s="239"/>
      <c r="AQ52" s="239"/>
      <c r="AR52" s="239"/>
      <c r="AS52" s="239"/>
      <c r="AT52" s="239"/>
      <c r="AU52" s="239"/>
      <c r="AV52" s="239"/>
      <c r="AW52" s="239"/>
      <c r="AX52" s="239"/>
      <c r="AY52" s="239"/>
      <c r="AZ52" s="239"/>
      <c r="BA52" s="239"/>
    </row>
    <row r="53" spans="1:53" s="178" customFormat="1" ht="21" customHeight="1" collapsed="1">
      <c r="A53" s="31" t="str">
        <f>IF(AND(D53="",D53=""),"",$D$3&amp;"_"&amp;ROW()-10-COUNTBLANK($D$10:D53))</f>
        <v/>
      </c>
      <c r="B53" s="469" t="s">
        <v>1179</v>
      </c>
      <c r="C53" s="470"/>
      <c r="D53" s="470"/>
      <c r="E53" s="470"/>
      <c r="F53" s="470"/>
      <c r="G53" s="470"/>
      <c r="H53" s="470"/>
      <c r="I53" s="470"/>
      <c r="J53" s="470"/>
      <c r="K53" s="470"/>
      <c r="L53" s="470"/>
      <c r="M53" s="470"/>
      <c r="N53" s="470"/>
      <c r="O53" s="470"/>
      <c r="P53" s="470"/>
      <c r="Q53" s="470"/>
      <c r="R53" s="470"/>
      <c r="S53" s="470"/>
      <c r="T53" s="470"/>
      <c r="U53" s="470"/>
      <c r="V53" s="470"/>
      <c r="W53" s="470"/>
      <c r="X53" s="471"/>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row>
    <row r="54" spans="1:53" s="178" customFormat="1" ht="97.5" hidden="1" customHeight="1" outlineLevel="1">
      <c r="A54" s="31" t="str">
        <f>IF(AND(D54="",D54=""),"",$D$3&amp;"_"&amp;ROW()-10-COUNTBLANK($D$10:D54))</f>
        <v>TCCT_36</v>
      </c>
      <c r="B54" s="34" t="s">
        <v>46</v>
      </c>
      <c r="C54" s="35" t="s">
        <v>102</v>
      </c>
      <c r="D54" s="34" t="s">
        <v>48</v>
      </c>
      <c r="E54" s="36"/>
      <c r="F54" s="36"/>
      <c r="G54" s="36"/>
      <c r="H54" s="36"/>
      <c r="I54" s="36"/>
      <c r="J54" s="36"/>
      <c r="K54" s="36"/>
      <c r="L54" s="36"/>
      <c r="M54" s="36"/>
      <c r="N54" s="36"/>
      <c r="O54" s="37"/>
      <c r="P54" s="36"/>
      <c r="Q54" s="17" t="s">
        <v>24</v>
      </c>
      <c r="R54" s="17" t="s">
        <v>24</v>
      </c>
      <c r="S54" s="17" t="s">
        <v>24</v>
      </c>
      <c r="T54" s="17"/>
      <c r="U54" s="17"/>
      <c r="V54" s="17"/>
      <c r="W54" s="18" t="str">
        <f t="shared" ref="W54:W60" si="6">IF(OR(IF(M54="",IF(L54="",IF(K54="","",K54),L54),M54)="F",IF(P54="",IF(O54="",IF(N54="","",N54),O54),P54)="F",IF(S54="",IF(R54="",IF(Q54="","",Q54),R54),S54)="F",IF(V54="",IF(U54="",IF(T54="","",T54),U54),V54)="F")=TRUE,"F",IF(OR(IF(M54="",IF(L54="",IF(K54="","",K54),L54),M54)="PE",IF(P54="",IF(O54="",IF(N54="","",N54),O54),P54)="PE",IF(S54="",IF(R54="",IF(Q54="","",Q54),R54),S54)="PE",IF(V54="",IF(U54="",IF(T54="","",T54),U54),V54)="PE")=TRUE,"PE",IF(AND(IF(M54="",IF(L54="",IF(K54="","",K54),L54),M54)="",IF(P54="",IF(O54="",IF(N54="","",N54),O54),P54)="",IF(S54="",IF(R54="",IF(Q54="","",Q54),R54),S54)="",IF(V54="",IF(U54="",IF(T54="","",T54),U54),V54)="")=TRUE,"","P")))</f>
        <v>P</v>
      </c>
      <c r="X54" s="19"/>
      <c r="Y54" s="239"/>
      <c r="Z54" s="239"/>
      <c r="AA54" s="239"/>
      <c r="AB54" s="239"/>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row>
    <row r="55" spans="1:53" s="178" customFormat="1" ht="79.5" hidden="1" customHeight="1" outlineLevel="1">
      <c r="A55" s="31" t="str">
        <f>IF(AND(D55="",D55=""),"",$D$3&amp;"_"&amp;ROW()-10-COUNTBLANK($D$10:D55))</f>
        <v>TCCT_37</v>
      </c>
      <c r="B55" s="41" t="s">
        <v>49</v>
      </c>
      <c r="C55" s="42" t="s">
        <v>103</v>
      </c>
      <c r="D55" s="43" t="s">
        <v>51</v>
      </c>
      <c r="E55" s="44"/>
      <c r="F55" s="36"/>
      <c r="G55" s="36"/>
      <c r="H55" s="36"/>
      <c r="I55" s="36"/>
      <c r="J55" s="36"/>
      <c r="K55" s="36"/>
      <c r="L55" s="36"/>
      <c r="M55" s="36"/>
      <c r="N55" s="36"/>
      <c r="O55" s="37"/>
      <c r="P55" s="36"/>
      <c r="Q55" s="17" t="s">
        <v>24</v>
      </c>
      <c r="R55" s="17" t="s">
        <v>24</v>
      </c>
      <c r="S55" s="17" t="s">
        <v>24</v>
      </c>
      <c r="T55" s="17"/>
      <c r="U55" s="17"/>
      <c r="V55" s="17"/>
      <c r="W55" s="18" t="str">
        <f t="shared" si="6"/>
        <v>P</v>
      </c>
      <c r="X55" s="1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row>
    <row r="56" spans="1:53" s="178" customFormat="1" ht="79.5" hidden="1" customHeight="1" outlineLevel="1">
      <c r="A56" s="31" t="str">
        <f>IF(AND(D56="",D56=""),"",$D$3&amp;"_"&amp;ROW()-10-COUNTBLANK($D$10:D56))</f>
        <v>TCCT_38</v>
      </c>
      <c r="B56" s="46" t="s">
        <v>52</v>
      </c>
      <c r="C56" s="42" t="s">
        <v>53</v>
      </c>
      <c r="D56" s="43" t="s">
        <v>54</v>
      </c>
      <c r="E56" s="44"/>
      <c r="F56" s="36"/>
      <c r="G56" s="36"/>
      <c r="H56" s="36"/>
      <c r="I56" s="36"/>
      <c r="J56" s="36"/>
      <c r="K56" s="36"/>
      <c r="L56" s="36"/>
      <c r="M56" s="36"/>
      <c r="N56" s="36"/>
      <c r="O56" s="37"/>
      <c r="P56" s="36"/>
      <c r="Q56" s="17" t="s">
        <v>24</v>
      </c>
      <c r="R56" s="17" t="s">
        <v>24</v>
      </c>
      <c r="S56" s="17" t="s">
        <v>24</v>
      </c>
      <c r="T56" s="17"/>
      <c r="U56" s="17"/>
      <c r="V56" s="17"/>
      <c r="W56" s="18" t="str">
        <f t="shared" si="6"/>
        <v>P</v>
      </c>
      <c r="X56" s="1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row>
    <row r="57" spans="1:53" s="178" customFormat="1" ht="99" hidden="1" customHeight="1" outlineLevel="1">
      <c r="A57" s="31" t="str">
        <f>IF(AND(D57="",D57=""),"",$D$3&amp;"_"&amp;ROW()-10-COUNTBLANK($D$10:D57))</f>
        <v>TCCT_39</v>
      </c>
      <c r="B57" s="47" t="s">
        <v>55</v>
      </c>
      <c r="C57" s="42" t="s">
        <v>56</v>
      </c>
      <c r="D57" s="43" t="s">
        <v>54</v>
      </c>
      <c r="E57" s="44"/>
      <c r="F57" s="36"/>
      <c r="G57" s="36"/>
      <c r="H57" s="36"/>
      <c r="I57" s="36"/>
      <c r="J57" s="36"/>
      <c r="K57" s="36"/>
      <c r="L57" s="36"/>
      <c r="M57" s="36"/>
      <c r="N57" s="36"/>
      <c r="O57" s="37"/>
      <c r="P57" s="36"/>
      <c r="Q57" s="17" t="s">
        <v>24</v>
      </c>
      <c r="R57" s="17" t="s">
        <v>24</v>
      </c>
      <c r="S57" s="17" t="s">
        <v>24</v>
      </c>
      <c r="T57" s="17"/>
      <c r="U57" s="17"/>
      <c r="V57" s="17"/>
      <c r="W57" s="18" t="str">
        <f t="shared" si="6"/>
        <v>P</v>
      </c>
      <c r="X57" s="1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row>
    <row r="58" spans="1:53" s="178" customFormat="1" ht="84" hidden="1" customHeight="1" outlineLevel="1">
      <c r="A58" s="31" t="str">
        <f>IF(AND(D58="",D58=""),"",$D$3&amp;"_"&amp;ROW()-10-COUNTBLANK($D$10:D58))</f>
        <v>TCCT_40</v>
      </c>
      <c r="B58" s="47" t="s">
        <v>57</v>
      </c>
      <c r="C58" s="42" t="s">
        <v>58</v>
      </c>
      <c r="D58" s="43" t="s">
        <v>54</v>
      </c>
      <c r="E58" s="44"/>
      <c r="F58" s="36"/>
      <c r="G58" s="36"/>
      <c r="H58" s="36"/>
      <c r="I58" s="36"/>
      <c r="J58" s="36"/>
      <c r="K58" s="36"/>
      <c r="L58" s="36"/>
      <c r="M58" s="36"/>
      <c r="N58" s="36"/>
      <c r="O58" s="37"/>
      <c r="P58" s="36"/>
      <c r="Q58" s="17" t="s">
        <v>24</v>
      </c>
      <c r="R58" s="17" t="s">
        <v>24</v>
      </c>
      <c r="S58" s="17" t="s">
        <v>24</v>
      </c>
      <c r="T58" s="17"/>
      <c r="U58" s="17"/>
      <c r="V58" s="17"/>
      <c r="W58" s="18" t="str">
        <f t="shared" si="6"/>
        <v>P</v>
      </c>
      <c r="X58" s="1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row>
    <row r="59" spans="1:53" s="178" customFormat="1" ht="40.5" hidden="1" customHeight="1" outlineLevel="1">
      <c r="A59" s="31" t="str">
        <f>IF(AND(D59="",D59=""),"",$D$3&amp;"_"&amp;ROW()-10-COUNTBLANK($D$10:D59))</f>
        <v>TCCT_41</v>
      </c>
      <c r="B59" s="47" t="s">
        <v>59</v>
      </c>
      <c r="C59" s="42" t="s">
        <v>60</v>
      </c>
      <c r="D59" s="43" t="s">
        <v>61</v>
      </c>
      <c r="E59" s="44"/>
      <c r="F59" s="36"/>
      <c r="G59" s="36"/>
      <c r="H59" s="36"/>
      <c r="I59" s="36"/>
      <c r="J59" s="36"/>
      <c r="K59" s="36"/>
      <c r="L59" s="36"/>
      <c r="M59" s="36"/>
      <c r="N59" s="36"/>
      <c r="O59" s="37"/>
      <c r="P59" s="36"/>
      <c r="Q59" s="17" t="s">
        <v>24</v>
      </c>
      <c r="R59" s="17" t="s">
        <v>24</v>
      </c>
      <c r="S59" s="17" t="s">
        <v>24</v>
      </c>
      <c r="T59" s="17"/>
      <c r="U59" s="17"/>
      <c r="V59" s="17"/>
      <c r="W59" s="18" t="str">
        <f t="shared" si="6"/>
        <v>P</v>
      </c>
      <c r="X59" s="1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row>
    <row r="60" spans="1:53" s="178" customFormat="1" ht="33" hidden="1" outlineLevel="1">
      <c r="A60" s="31" t="str">
        <f>IF(AND(D60="",D60=""),"",$D$3&amp;"_"&amp;ROW()-10-COUNTBLANK($D$10:D60))</f>
        <v>TCCT_42</v>
      </c>
      <c r="B60" s="47" t="s">
        <v>62</v>
      </c>
      <c r="C60" s="42" t="s">
        <v>63</v>
      </c>
      <c r="D60" s="43" t="s">
        <v>64</v>
      </c>
      <c r="E60" s="44"/>
      <c r="F60" s="36"/>
      <c r="G60" s="36"/>
      <c r="H60" s="36"/>
      <c r="I60" s="36"/>
      <c r="J60" s="36"/>
      <c r="K60" s="36"/>
      <c r="L60" s="36"/>
      <c r="M60" s="36"/>
      <c r="N60" s="36"/>
      <c r="O60" s="37"/>
      <c r="P60" s="36"/>
      <c r="Q60" s="17" t="s">
        <v>24</v>
      </c>
      <c r="R60" s="17" t="s">
        <v>24</v>
      </c>
      <c r="S60" s="17" t="s">
        <v>24</v>
      </c>
      <c r="T60" s="17"/>
      <c r="U60" s="17"/>
      <c r="V60" s="17"/>
      <c r="W60" s="18" t="str">
        <f t="shared" si="6"/>
        <v>P</v>
      </c>
      <c r="X60" s="1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row>
    <row r="61" spans="1:53" s="178" customFormat="1" ht="21" customHeight="1" collapsed="1">
      <c r="A61" s="31" t="str">
        <f>IF(AND(D61="",D61=""),"",$D$3&amp;"_"&amp;ROW()-10-COUNTBLANK($D$10:D61))</f>
        <v/>
      </c>
      <c r="B61" s="469" t="s">
        <v>1180</v>
      </c>
      <c r="C61" s="470"/>
      <c r="D61" s="470"/>
      <c r="E61" s="470"/>
      <c r="F61" s="470"/>
      <c r="G61" s="470"/>
      <c r="H61" s="470"/>
      <c r="I61" s="470"/>
      <c r="J61" s="470"/>
      <c r="K61" s="470"/>
      <c r="L61" s="470"/>
      <c r="M61" s="470"/>
      <c r="N61" s="470"/>
      <c r="O61" s="470"/>
      <c r="P61" s="470"/>
      <c r="Q61" s="470"/>
      <c r="R61" s="470"/>
      <c r="S61" s="470"/>
      <c r="T61" s="470"/>
      <c r="U61" s="470"/>
      <c r="V61" s="470"/>
      <c r="W61" s="470"/>
      <c r="X61" s="471"/>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row>
    <row r="62" spans="1:53" s="178" customFormat="1" ht="97.5" hidden="1" customHeight="1" outlineLevel="1">
      <c r="A62" s="31" t="str">
        <f>IF(AND(D62="",D62=""),"",$D$3&amp;"_"&amp;ROW()-10-COUNTBLANK($D$10:D62))</f>
        <v>TCCT_43</v>
      </c>
      <c r="B62" s="34" t="s">
        <v>46</v>
      </c>
      <c r="C62" s="35" t="s">
        <v>102</v>
      </c>
      <c r="D62" s="34" t="s">
        <v>48</v>
      </c>
      <c r="E62" s="36"/>
      <c r="F62" s="36"/>
      <c r="G62" s="36"/>
      <c r="H62" s="36"/>
      <c r="I62" s="36"/>
      <c r="J62" s="36"/>
      <c r="K62" s="36"/>
      <c r="L62" s="36"/>
      <c r="M62" s="36"/>
      <c r="N62" s="36"/>
      <c r="O62" s="37"/>
      <c r="P62" s="36"/>
      <c r="Q62" s="17" t="s">
        <v>24</v>
      </c>
      <c r="R62" s="17" t="s">
        <v>24</v>
      </c>
      <c r="S62" s="17" t="s">
        <v>24</v>
      </c>
      <c r="T62" s="17"/>
      <c r="U62" s="17"/>
      <c r="V62" s="17"/>
      <c r="W62" s="18" t="str">
        <f t="shared" ref="W62:W68" si="7">IF(OR(IF(M62="",IF(L62="",IF(K62="","",K62),L62),M62)="F",IF(P62="",IF(O62="",IF(N62="","",N62),O62),P62)="F",IF(S62="",IF(R62="",IF(Q62="","",Q62),R62),S62)="F",IF(V62="",IF(U62="",IF(T62="","",T62),U62),V62)="F")=TRUE,"F",IF(OR(IF(M62="",IF(L62="",IF(K62="","",K62),L62),M62)="PE",IF(P62="",IF(O62="",IF(N62="","",N62),O62),P62)="PE",IF(S62="",IF(R62="",IF(Q62="","",Q62),R62),S62)="PE",IF(V62="",IF(U62="",IF(T62="","",T62),U62),V62)="PE")=TRUE,"PE",IF(AND(IF(M62="",IF(L62="",IF(K62="","",K62),L62),M62)="",IF(P62="",IF(O62="",IF(N62="","",N62),O62),P62)="",IF(S62="",IF(R62="",IF(Q62="","",Q62),R62),S62)="",IF(V62="",IF(U62="",IF(T62="","",T62),U62),V62)="")=TRUE,"","P")))</f>
        <v>P</v>
      </c>
      <c r="X62" s="1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row>
    <row r="63" spans="1:53" s="178" customFormat="1" ht="79.5" hidden="1" customHeight="1" outlineLevel="1">
      <c r="A63" s="31" t="str">
        <f>IF(AND(D63="",D63=""),"",$D$3&amp;"_"&amp;ROW()-10-COUNTBLANK($D$10:D63))</f>
        <v>TCCT_44</v>
      </c>
      <c r="B63" s="41" t="s">
        <v>49</v>
      </c>
      <c r="C63" s="42" t="s">
        <v>103</v>
      </c>
      <c r="D63" s="43" t="s">
        <v>51</v>
      </c>
      <c r="E63" s="44"/>
      <c r="F63" s="36"/>
      <c r="G63" s="36"/>
      <c r="H63" s="36"/>
      <c r="I63" s="36"/>
      <c r="J63" s="36"/>
      <c r="K63" s="36"/>
      <c r="L63" s="36"/>
      <c r="M63" s="36"/>
      <c r="N63" s="36"/>
      <c r="O63" s="37"/>
      <c r="P63" s="36"/>
      <c r="Q63" s="17" t="s">
        <v>24</v>
      </c>
      <c r="R63" s="17" t="s">
        <v>24</v>
      </c>
      <c r="S63" s="17" t="s">
        <v>24</v>
      </c>
      <c r="T63" s="17"/>
      <c r="U63" s="17"/>
      <c r="V63" s="17"/>
      <c r="W63" s="18" t="str">
        <f t="shared" si="7"/>
        <v>P</v>
      </c>
      <c r="X63" s="1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row>
    <row r="64" spans="1:53" s="178" customFormat="1" ht="79.5" hidden="1" customHeight="1" outlineLevel="1">
      <c r="A64" s="31" t="str">
        <f>IF(AND(D64="",D64=""),"",$D$3&amp;"_"&amp;ROW()-10-COUNTBLANK($D$10:D64))</f>
        <v>TCCT_45</v>
      </c>
      <c r="B64" s="46" t="s">
        <v>52</v>
      </c>
      <c r="C64" s="42" t="s">
        <v>53</v>
      </c>
      <c r="D64" s="43" t="s">
        <v>54</v>
      </c>
      <c r="E64" s="44"/>
      <c r="F64" s="36"/>
      <c r="G64" s="36"/>
      <c r="H64" s="36"/>
      <c r="I64" s="36"/>
      <c r="J64" s="36"/>
      <c r="K64" s="36"/>
      <c r="L64" s="36"/>
      <c r="M64" s="36"/>
      <c r="N64" s="36"/>
      <c r="O64" s="37"/>
      <c r="P64" s="36"/>
      <c r="Q64" s="17" t="s">
        <v>24</v>
      </c>
      <c r="R64" s="17" t="s">
        <v>24</v>
      </c>
      <c r="S64" s="17" t="s">
        <v>24</v>
      </c>
      <c r="T64" s="17"/>
      <c r="U64" s="17"/>
      <c r="V64" s="17"/>
      <c r="W64" s="18" t="str">
        <f t="shared" si="7"/>
        <v>P</v>
      </c>
      <c r="X64" s="1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A64" s="239"/>
    </row>
    <row r="65" spans="1:116" s="178" customFormat="1" ht="99" hidden="1" customHeight="1" outlineLevel="1">
      <c r="A65" s="31" t="str">
        <f>IF(AND(D65="",D65=""),"",$D$3&amp;"_"&amp;ROW()-10-COUNTBLANK($D$10:D65))</f>
        <v>TCCT_46</v>
      </c>
      <c r="B65" s="47" t="s">
        <v>55</v>
      </c>
      <c r="C65" s="42" t="s">
        <v>56</v>
      </c>
      <c r="D65" s="43" t="s">
        <v>54</v>
      </c>
      <c r="E65" s="44"/>
      <c r="F65" s="36"/>
      <c r="G65" s="36"/>
      <c r="H65" s="36"/>
      <c r="I65" s="36"/>
      <c r="J65" s="36"/>
      <c r="K65" s="36"/>
      <c r="L65" s="36"/>
      <c r="M65" s="36"/>
      <c r="N65" s="36"/>
      <c r="O65" s="37"/>
      <c r="P65" s="36"/>
      <c r="Q65" s="17" t="s">
        <v>24</v>
      </c>
      <c r="R65" s="17" t="s">
        <v>24</v>
      </c>
      <c r="S65" s="17" t="s">
        <v>24</v>
      </c>
      <c r="T65" s="17"/>
      <c r="U65" s="17"/>
      <c r="V65" s="17"/>
      <c r="W65" s="18" t="str">
        <f t="shared" si="7"/>
        <v>P</v>
      </c>
      <c r="X65" s="1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row>
    <row r="66" spans="1:116" s="178" customFormat="1" ht="84" hidden="1" customHeight="1" outlineLevel="1">
      <c r="A66" s="31" t="str">
        <f>IF(AND(D66="",D66=""),"",$D$3&amp;"_"&amp;ROW()-10-COUNTBLANK($D$10:D66))</f>
        <v>TCCT_47</v>
      </c>
      <c r="B66" s="47" t="s">
        <v>57</v>
      </c>
      <c r="C66" s="42" t="s">
        <v>58</v>
      </c>
      <c r="D66" s="43" t="s">
        <v>54</v>
      </c>
      <c r="E66" s="44"/>
      <c r="F66" s="36"/>
      <c r="G66" s="36"/>
      <c r="H66" s="36"/>
      <c r="I66" s="36"/>
      <c r="J66" s="36"/>
      <c r="K66" s="36"/>
      <c r="L66" s="36"/>
      <c r="M66" s="36"/>
      <c r="N66" s="36"/>
      <c r="O66" s="37"/>
      <c r="P66" s="36"/>
      <c r="Q66" s="17" t="s">
        <v>24</v>
      </c>
      <c r="R66" s="17" t="s">
        <v>24</v>
      </c>
      <c r="S66" s="17" t="s">
        <v>24</v>
      </c>
      <c r="T66" s="17"/>
      <c r="U66" s="17"/>
      <c r="V66" s="17"/>
      <c r="W66" s="18" t="str">
        <f t="shared" si="7"/>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116" s="178" customFormat="1" ht="40.5" hidden="1" customHeight="1" outlineLevel="1">
      <c r="A67" s="31" t="str">
        <f>IF(AND(D67="",D67=""),"",$D$3&amp;"_"&amp;ROW()-10-COUNTBLANK($D$10:D67))</f>
        <v>TCCT_48</v>
      </c>
      <c r="B67" s="47" t="s">
        <v>59</v>
      </c>
      <c r="C67" s="42" t="s">
        <v>60</v>
      </c>
      <c r="D67" s="43" t="s">
        <v>61</v>
      </c>
      <c r="E67" s="44"/>
      <c r="F67" s="36"/>
      <c r="G67" s="36"/>
      <c r="H67" s="36"/>
      <c r="I67" s="36"/>
      <c r="J67" s="36"/>
      <c r="K67" s="36"/>
      <c r="L67" s="36"/>
      <c r="M67" s="36"/>
      <c r="N67" s="36"/>
      <c r="O67" s="37"/>
      <c r="P67" s="36"/>
      <c r="Q67" s="17" t="s">
        <v>24</v>
      </c>
      <c r="R67" s="17" t="s">
        <v>24</v>
      </c>
      <c r="S67" s="17" t="s">
        <v>24</v>
      </c>
      <c r="T67" s="17"/>
      <c r="U67" s="17"/>
      <c r="V67" s="17"/>
      <c r="W67" s="18" t="str">
        <f t="shared" si="7"/>
        <v>P</v>
      </c>
      <c r="X67" s="1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116" s="178" customFormat="1" ht="33" hidden="1" outlineLevel="1">
      <c r="A68" s="31" t="str">
        <f>IF(AND(D68="",D68=""),"",$D$3&amp;"_"&amp;ROW()-10-COUNTBLANK($D$10:D68))</f>
        <v>TCCT_49</v>
      </c>
      <c r="B68" s="47" t="s">
        <v>62</v>
      </c>
      <c r="C68" s="42" t="s">
        <v>63</v>
      </c>
      <c r="D68" s="43" t="s">
        <v>64</v>
      </c>
      <c r="E68" s="44"/>
      <c r="F68" s="36"/>
      <c r="G68" s="36"/>
      <c r="H68" s="36"/>
      <c r="I68" s="36"/>
      <c r="J68" s="36"/>
      <c r="K68" s="36"/>
      <c r="L68" s="36"/>
      <c r="M68" s="36"/>
      <c r="N68" s="36"/>
      <c r="O68" s="37"/>
      <c r="P68" s="36"/>
      <c r="Q68" s="17" t="s">
        <v>24</v>
      </c>
      <c r="R68" s="17" t="s">
        <v>24</v>
      </c>
      <c r="S68" s="17" t="s">
        <v>24</v>
      </c>
      <c r="T68" s="17"/>
      <c r="U68" s="17"/>
      <c r="V68" s="17"/>
      <c r="W68" s="18" t="str">
        <f t="shared" si="7"/>
        <v>P</v>
      </c>
      <c r="X68" s="1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116" s="178" customFormat="1" ht="17.25" customHeight="1" collapsed="1">
      <c r="A69" s="31" t="str">
        <f>IF(AND(D69="",D69=""),"",$D$3&amp;"_"&amp;ROW()-10-COUNTBLANK($D$10:D69))</f>
        <v/>
      </c>
      <c r="B69" s="476" t="s">
        <v>726</v>
      </c>
      <c r="C69" s="477"/>
      <c r="D69" s="477"/>
      <c r="E69" s="477"/>
      <c r="F69" s="477"/>
      <c r="G69" s="477"/>
      <c r="H69" s="477"/>
      <c r="I69" s="477"/>
      <c r="J69" s="477"/>
      <c r="K69" s="477"/>
      <c r="L69" s="477"/>
      <c r="M69" s="477"/>
      <c r="N69" s="477"/>
      <c r="O69" s="477"/>
      <c r="P69" s="477"/>
      <c r="Q69" s="477"/>
      <c r="R69" s="477"/>
      <c r="S69" s="477"/>
      <c r="T69" s="477"/>
      <c r="U69" s="477"/>
      <c r="V69" s="477"/>
      <c r="W69" s="477"/>
      <c r="X69" s="478"/>
      <c r="Y69" s="238"/>
    </row>
    <row r="70" spans="1:116" s="178" customFormat="1" ht="33" hidden="1" outlineLevel="1">
      <c r="A70" s="31" t="str">
        <f>IF(AND(D70="",D70=""),"",$D$3&amp;"_"&amp;ROW()-10-COUNTBLANK($D$10:D70))</f>
        <v>TCCT_50</v>
      </c>
      <c r="B70" s="35" t="s">
        <v>186</v>
      </c>
      <c r="C70" s="35" t="s">
        <v>187</v>
      </c>
      <c r="D70" s="35" t="s">
        <v>1181</v>
      </c>
      <c r="E70" s="86"/>
      <c r="F70" s="86"/>
      <c r="G70" s="86"/>
      <c r="H70" s="86"/>
      <c r="I70" s="86"/>
      <c r="J70" s="86"/>
      <c r="K70" s="86"/>
      <c r="L70" s="86"/>
      <c r="M70" s="86"/>
      <c r="N70" s="86"/>
      <c r="O70" s="86"/>
      <c r="P70" s="86"/>
      <c r="Q70" s="17" t="s">
        <v>24</v>
      </c>
      <c r="R70" s="17" t="s">
        <v>24</v>
      </c>
      <c r="S70" s="17" t="s">
        <v>24</v>
      </c>
      <c r="T70" s="17"/>
      <c r="U70" s="17"/>
      <c r="V70" s="17"/>
      <c r="W70" s="18" t="str">
        <f t="shared" ref="W70:W71" si="8">IF(OR(IF(M70="",IF(L70="",IF(K70="","",K70),L70),M70)="F",IF(P70="",IF(O70="",IF(N70="","",N70),O70),P70)="F",IF(S70="",IF(R70="",IF(Q70="","",Q70),R70),S70)="F",IF(V70="",IF(U70="",IF(T70="","",T70),U70),V70)="F")=TRUE,"F",IF(OR(IF(M70="",IF(L70="",IF(K70="","",K70),L70),M70)="PE",IF(P70="",IF(O70="",IF(N70="","",N70),O70),P70)="PE",IF(S70="",IF(R70="",IF(Q70="","",Q70),R70),S70)="PE",IF(V70="",IF(U70="",IF(T70="","",T70),U70),V70)="PE")=TRUE,"PE",IF(AND(IF(M70="",IF(L70="",IF(K70="","",K70),L70),M70)="",IF(P70="",IF(O70="",IF(N70="","",N70),O70),P70)="",IF(S70="",IF(R70="",IF(Q70="","",Q70),R70),S70)="",IF(V70="",IF(U70="",IF(T70="","",T70),U70),V70)="")=TRUE,"","P")))</f>
        <v>P</v>
      </c>
      <c r="X70" s="19"/>
      <c r="Y70" s="238"/>
    </row>
    <row r="71" spans="1:116" s="178" customFormat="1" ht="33" hidden="1" outlineLevel="1">
      <c r="A71" s="31" t="str">
        <f>IF(AND(D71="",D71=""),"",$D$3&amp;"_"&amp;ROW()-10-COUNTBLANK($D$10:D71))</f>
        <v>TCCT_51</v>
      </c>
      <c r="B71" s="35" t="s">
        <v>1182</v>
      </c>
      <c r="C71" s="35" t="s">
        <v>1167</v>
      </c>
      <c r="D71" s="35" t="s">
        <v>1183</v>
      </c>
      <c r="E71" s="86"/>
      <c r="F71" s="86"/>
      <c r="G71" s="86"/>
      <c r="H71" s="86"/>
      <c r="I71" s="86"/>
      <c r="J71" s="86"/>
      <c r="K71" s="86"/>
      <c r="L71" s="86"/>
      <c r="M71" s="86"/>
      <c r="N71" s="86"/>
      <c r="O71" s="86"/>
      <c r="P71" s="86"/>
      <c r="Q71" s="17" t="s">
        <v>24</v>
      </c>
      <c r="R71" s="17" t="s">
        <v>24</v>
      </c>
      <c r="S71" s="17" t="s">
        <v>24</v>
      </c>
      <c r="T71" s="17"/>
      <c r="U71" s="17"/>
      <c r="V71" s="17"/>
      <c r="W71" s="18" t="str">
        <f t="shared" si="8"/>
        <v>P</v>
      </c>
      <c r="X71" s="19"/>
      <c r="Y71" s="238"/>
    </row>
    <row r="72" spans="1:116" s="178" customFormat="1" ht="17.25" customHeight="1" collapsed="1">
      <c r="A72" s="31" t="str">
        <f>IF(AND(D72="",D72=""),"",$D$3&amp;"_"&amp;ROW()-10-COUNTBLANK($D$10:D72))</f>
        <v/>
      </c>
      <c r="B72" s="476" t="s">
        <v>700</v>
      </c>
      <c r="C72" s="477"/>
      <c r="D72" s="477"/>
      <c r="E72" s="477"/>
      <c r="F72" s="477"/>
      <c r="G72" s="477"/>
      <c r="H72" s="477"/>
      <c r="I72" s="477"/>
      <c r="J72" s="477"/>
      <c r="K72" s="477"/>
      <c r="L72" s="477"/>
      <c r="M72" s="477"/>
      <c r="N72" s="477"/>
      <c r="O72" s="477"/>
      <c r="P72" s="477"/>
      <c r="Q72" s="477"/>
      <c r="R72" s="477"/>
      <c r="S72" s="477"/>
      <c r="T72" s="477"/>
      <c r="U72" s="477"/>
      <c r="V72" s="477"/>
      <c r="W72" s="477"/>
      <c r="X72" s="478"/>
      <c r="Y72" s="238"/>
    </row>
    <row r="73" spans="1:116" s="178" customFormat="1" ht="33" hidden="1" outlineLevel="1">
      <c r="A73" s="31" t="str">
        <f>IF(AND(D73="",D73=""),"",$D$3&amp;"_"&amp;ROW()-10-COUNTBLANK($D$10:D73))</f>
        <v>TCCT_52</v>
      </c>
      <c r="B73" s="35" t="s">
        <v>186</v>
      </c>
      <c r="C73" s="35" t="s">
        <v>187</v>
      </c>
      <c r="D73" s="35" t="s">
        <v>1181</v>
      </c>
      <c r="E73" s="86"/>
      <c r="F73" s="86"/>
      <c r="G73" s="86"/>
      <c r="H73" s="86"/>
      <c r="I73" s="86"/>
      <c r="J73" s="86"/>
      <c r="K73" s="86"/>
      <c r="L73" s="86"/>
      <c r="M73" s="86"/>
      <c r="N73" s="86"/>
      <c r="O73" s="86"/>
      <c r="P73" s="86"/>
      <c r="Q73" s="17" t="s">
        <v>24</v>
      </c>
      <c r="R73" s="17" t="s">
        <v>24</v>
      </c>
      <c r="S73" s="17" t="s">
        <v>24</v>
      </c>
      <c r="T73" s="17"/>
      <c r="U73" s="17"/>
      <c r="V73" s="17"/>
      <c r="W73" s="18" t="str">
        <f t="shared" ref="W73:W74" si="9">IF(OR(IF(M73="",IF(L73="",IF(K73="","",K73),L73),M73)="F",IF(P73="",IF(O73="",IF(N73="","",N73),O73),P73)="F",IF(S73="",IF(R73="",IF(Q73="","",Q73),R73),S73)="F",IF(V73="",IF(U73="",IF(T73="","",T73),U73),V73)="F")=TRUE,"F",IF(OR(IF(M73="",IF(L73="",IF(K73="","",K73),L73),M73)="PE",IF(P73="",IF(O73="",IF(N73="","",N73),O73),P73)="PE",IF(S73="",IF(R73="",IF(Q73="","",Q73),R73),S73)="PE",IF(V73="",IF(U73="",IF(T73="","",T73),U73),V73)="PE")=TRUE,"PE",IF(AND(IF(M73="",IF(L73="",IF(K73="","",K73),L73),M73)="",IF(P73="",IF(O73="",IF(N73="","",N73),O73),P73)="",IF(S73="",IF(R73="",IF(Q73="","",Q73),R73),S73)="",IF(V73="",IF(U73="",IF(T73="","",T73),U73),V73)="")=TRUE,"","P")))</f>
        <v>P</v>
      </c>
      <c r="X73" s="19"/>
      <c r="Y73" s="238"/>
    </row>
    <row r="74" spans="1:116" s="178" customFormat="1" ht="16.5" hidden="1" outlineLevel="1">
      <c r="A74" s="31" t="str">
        <f>IF(AND(D74="",D74=""),"",$D$3&amp;"_"&amp;ROW()-10-COUNTBLANK($D$10:D74))</f>
        <v>TCCT_53</v>
      </c>
      <c r="B74" s="35" t="s">
        <v>1058</v>
      </c>
      <c r="C74" s="35" t="s">
        <v>1059</v>
      </c>
      <c r="D74" s="35" t="s">
        <v>1184</v>
      </c>
      <c r="E74" s="86"/>
      <c r="F74" s="86"/>
      <c r="G74" s="86"/>
      <c r="H74" s="86"/>
      <c r="I74" s="86"/>
      <c r="J74" s="86"/>
      <c r="K74" s="86"/>
      <c r="L74" s="86"/>
      <c r="M74" s="86"/>
      <c r="N74" s="86"/>
      <c r="O74" s="86"/>
      <c r="P74" s="86"/>
      <c r="Q74" s="17" t="s">
        <v>24</v>
      </c>
      <c r="R74" s="17" t="s">
        <v>24</v>
      </c>
      <c r="S74" s="17" t="s">
        <v>24</v>
      </c>
      <c r="T74" s="17"/>
      <c r="U74" s="17"/>
      <c r="V74" s="17"/>
      <c r="W74" s="18" t="str">
        <f t="shared" si="9"/>
        <v>P</v>
      </c>
      <c r="X74" s="19"/>
      <c r="Y74" s="238"/>
    </row>
    <row r="75" spans="1:116" s="243" customFormat="1" ht="15.75" customHeight="1" collapsed="1">
      <c r="A75" s="31" t="str">
        <f>IF(AND(D75="",D75=""),"",$D$3&amp;"_"&amp;ROW()-10-COUNTBLANK($D$10:D75))</f>
        <v/>
      </c>
      <c r="B75" s="482" t="s">
        <v>731</v>
      </c>
      <c r="C75" s="483"/>
      <c r="D75" s="483"/>
      <c r="E75" s="483"/>
      <c r="F75" s="483"/>
      <c r="G75" s="483"/>
      <c r="H75" s="483"/>
      <c r="I75" s="483"/>
      <c r="J75" s="483"/>
      <c r="K75" s="483"/>
      <c r="L75" s="483"/>
      <c r="M75" s="483"/>
      <c r="N75" s="483"/>
      <c r="O75" s="483"/>
      <c r="P75" s="483"/>
      <c r="Q75" s="483"/>
      <c r="R75" s="483"/>
      <c r="S75" s="483"/>
      <c r="T75" s="483"/>
      <c r="U75" s="483"/>
      <c r="V75" s="483"/>
      <c r="W75" s="483"/>
      <c r="X75" s="484"/>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c r="BQ75" s="240"/>
      <c r="BR75" s="240"/>
      <c r="BS75" s="240"/>
      <c r="BT75" s="240"/>
      <c r="BU75" s="240"/>
      <c r="BV75" s="240"/>
      <c r="BW75" s="240"/>
      <c r="BX75" s="240"/>
      <c r="BY75" s="240"/>
      <c r="BZ75" s="240"/>
      <c r="CA75" s="240"/>
      <c r="CB75" s="240"/>
      <c r="CC75" s="240"/>
      <c r="CD75" s="240"/>
      <c r="CE75" s="240"/>
      <c r="CF75" s="240"/>
      <c r="CG75" s="241"/>
      <c r="CH75" s="242"/>
      <c r="CI75" s="242"/>
      <c r="CJ75" s="242"/>
      <c r="CK75" s="242"/>
      <c r="CL75" s="242"/>
      <c r="CM75" s="242"/>
      <c r="CN75" s="242"/>
      <c r="CO75" s="242"/>
      <c r="CP75" s="242"/>
      <c r="CQ75" s="242"/>
      <c r="CR75" s="242"/>
      <c r="CS75" s="242"/>
      <c r="CT75" s="242"/>
      <c r="CU75" s="242"/>
      <c r="CV75" s="242"/>
      <c r="CW75" s="242"/>
      <c r="CX75" s="242"/>
      <c r="CY75" s="242"/>
      <c r="CZ75" s="242"/>
      <c r="DA75" s="242"/>
      <c r="DB75" s="242"/>
      <c r="DC75" s="242"/>
      <c r="DD75" s="242"/>
      <c r="DE75" s="242"/>
      <c r="DF75" s="242"/>
      <c r="DG75" s="242"/>
      <c r="DH75" s="242"/>
      <c r="DI75" s="242"/>
      <c r="DJ75" s="242"/>
      <c r="DK75" s="242"/>
      <c r="DL75" s="242"/>
    </row>
    <row r="76" spans="1:116" s="248" customFormat="1" ht="99" hidden="1" outlineLevel="2">
      <c r="A76" s="31" t="str">
        <f>IF(AND(D76="",D76=""),"",$D$3&amp;"_"&amp;ROW()-10-COUNTBLANK($D$10:D76))</f>
        <v>TCCT_54</v>
      </c>
      <c r="B76" s="42" t="s">
        <v>72</v>
      </c>
      <c r="C76" s="42" t="s">
        <v>73</v>
      </c>
      <c r="D76" s="51" t="s">
        <v>74</v>
      </c>
      <c r="E76" s="50"/>
      <c r="F76" s="51"/>
      <c r="G76" s="51"/>
      <c r="H76" s="51"/>
      <c r="I76" s="51"/>
      <c r="J76" s="51"/>
      <c r="K76" s="51"/>
      <c r="L76" s="51"/>
      <c r="M76" s="51"/>
      <c r="N76" s="51"/>
      <c r="O76" s="52"/>
      <c r="P76" s="51"/>
      <c r="Q76" s="17" t="s">
        <v>24</v>
      </c>
      <c r="R76" s="17" t="s">
        <v>24</v>
      </c>
      <c r="S76" s="17" t="s">
        <v>24</v>
      </c>
      <c r="T76" s="17"/>
      <c r="U76" s="17"/>
      <c r="V76" s="17"/>
      <c r="W76" s="18" t="str">
        <f t="shared" ref="W76:W82" si="10">IF(OR(IF(M76="",IF(L76="",IF(K76="","",K76),L76),M76)="F",IF(P76="",IF(O76="",IF(N76="","",N76),O76),P76)="F",IF(S76="",IF(R76="",IF(Q76="","",Q76),R76),S76)="F",IF(V76="",IF(U76="",IF(T76="","",T76),U76),V76)="F")=TRUE,"F",IF(OR(IF(M76="",IF(L76="",IF(K76="","",K76),L76),M76)="PE",IF(P76="",IF(O76="",IF(N76="","",N76),O76),P76)="PE",IF(S76="",IF(R76="",IF(Q76="","",Q76),R76),S76)="PE",IF(V76="",IF(U76="",IF(T76="","",T76),U76),V76)="PE")=TRUE,"PE",IF(AND(IF(M76="",IF(L76="",IF(K76="","",K76),L76),M76)="",IF(P76="",IF(O76="",IF(N76="","",N76),O76),P76)="",IF(S76="",IF(R76="",IF(Q76="","",Q76),R76),S76)="",IF(V76="",IF(U76="",IF(T76="","",T76),U76),V76)="")=TRUE,"","P")))</f>
        <v>P</v>
      </c>
      <c r="X76" s="19"/>
      <c r="Y76" s="247"/>
    </row>
    <row r="77" spans="1:116" s="178" customFormat="1" ht="99" hidden="1" outlineLevel="2">
      <c r="A77" s="31" t="str">
        <f>IF(AND(D77="",D77=""),"",$D$3&amp;"_"&amp;ROW()-10-COUNTBLANK($D$10:D77))</f>
        <v>TCCT_55</v>
      </c>
      <c r="B77" s="42" t="s">
        <v>75</v>
      </c>
      <c r="C77" s="42" t="s">
        <v>76</v>
      </c>
      <c r="D77" s="42" t="s">
        <v>77</v>
      </c>
      <c r="E77" s="53"/>
      <c r="F77" s="54"/>
      <c r="G77" s="54"/>
      <c r="H77" s="54"/>
      <c r="I77" s="54"/>
      <c r="J77" s="54"/>
      <c r="K77" s="54"/>
      <c r="L77" s="54"/>
      <c r="M77" s="54"/>
      <c r="N77" s="54"/>
      <c r="O77" s="55"/>
      <c r="P77" s="54"/>
      <c r="Q77" s="17" t="s">
        <v>24</v>
      </c>
      <c r="R77" s="17" t="s">
        <v>24</v>
      </c>
      <c r="S77" s="17" t="s">
        <v>24</v>
      </c>
      <c r="T77" s="17"/>
      <c r="U77" s="17"/>
      <c r="V77" s="17"/>
      <c r="W77" s="18" t="str">
        <f t="shared" si="10"/>
        <v>P</v>
      </c>
      <c r="X77" s="19"/>
      <c r="Y77" s="239"/>
    </row>
    <row r="78" spans="1:116" s="178" customFormat="1" ht="66" hidden="1" outlineLevel="2">
      <c r="A78" s="31" t="str">
        <f>IF(AND(D78="",D78=""),"",$D$3&amp;"_"&amp;ROW()-10-COUNTBLANK($D$10:D78))</f>
        <v>TCCT_56</v>
      </c>
      <c r="B78" s="42" t="s">
        <v>78</v>
      </c>
      <c r="C78" s="42" t="s">
        <v>79</v>
      </c>
      <c r="D78" s="42" t="s">
        <v>80</v>
      </c>
      <c r="E78" s="53"/>
      <c r="F78" s="54"/>
      <c r="G78" s="54"/>
      <c r="H78" s="54"/>
      <c r="I78" s="54"/>
      <c r="J78" s="54"/>
      <c r="K78" s="54"/>
      <c r="L78" s="54"/>
      <c r="M78" s="54"/>
      <c r="N78" s="54"/>
      <c r="O78" s="55"/>
      <c r="P78" s="54"/>
      <c r="Q78" s="17" t="s">
        <v>24</v>
      </c>
      <c r="R78" s="17" t="s">
        <v>24</v>
      </c>
      <c r="S78" s="17" t="s">
        <v>24</v>
      </c>
      <c r="T78" s="17"/>
      <c r="U78" s="17"/>
      <c r="V78" s="17"/>
      <c r="W78" s="18" t="str">
        <f t="shared" si="10"/>
        <v>P</v>
      </c>
      <c r="X78" s="19"/>
      <c r="Y78" s="239"/>
    </row>
    <row r="79" spans="1:116" s="178" customFormat="1" ht="33" hidden="1" outlineLevel="2">
      <c r="A79" s="31" t="str">
        <f>IF(AND(D79="",D79=""),"",$D$3&amp;"_"&amp;ROW()-10-COUNTBLANK($D$10:D79))</f>
        <v>TCCT_57</v>
      </c>
      <c r="B79" s="42" t="s">
        <v>81</v>
      </c>
      <c r="C79" s="42" t="s">
        <v>82</v>
      </c>
      <c r="D79" s="42" t="s">
        <v>83</v>
      </c>
      <c r="E79" s="56"/>
      <c r="F79" s="57"/>
      <c r="G79" s="57"/>
      <c r="H79" s="57"/>
      <c r="I79" s="57"/>
      <c r="J79" s="57"/>
      <c r="K79" s="57"/>
      <c r="L79" s="57"/>
      <c r="M79" s="57"/>
      <c r="N79" s="57"/>
      <c r="O79" s="58"/>
      <c r="P79" s="54"/>
      <c r="Q79" s="17" t="s">
        <v>24</v>
      </c>
      <c r="R79" s="17" t="s">
        <v>24</v>
      </c>
      <c r="S79" s="17" t="s">
        <v>24</v>
      </c>
      <c r="T79" s="17"/>
      <c r="U79" s="17"/>
      <c r="V79" s="17"/>
      <c r="W79" s="18" t="str">
        <f t="shared" si="10"/>
        <v>P</v>
      </c>
      <c r="X79" s="19"/>
      <c r="Y79" s="239"/>
    </row>
    <row r="80" spans="1:116" s="178" customFormat="1" ht="132" hidden="1" outlineLevel="2">
      <c r="A80" s="31" t="str">
        <f>IF(AND(D80="",D80=""),"",$D$3&amp;"_"&amp;ROW()-10-COUNTBLANK($D$10:D80))</f>
        <v>TCCT_58</v>
      </c>
      <c r="B80" s="42" t="s">
        <v>84</v>
      </c>
      <c r="C80" s="42" t="s">
        <v>85</v>
      </c>
      <c r="D80" s="42" t="s">
        <v>86</v>
      </c>
      <c r="E80" s="53"/>
      <c r="F80" s="54"/>
      <c r="G80" s="54"/>
      <c r="H80" s="54"/>
      <c r="I80" s="54"/>
      <c r="J80" s="54"/>
      <c r="K80" s="54"/>
      <c r="L80" s="54"/>
      <c r="M80" s="54"/>
      <c r="N80" s="54"/>
      <c r="O80" s="55"/>
      <c r="P80" s="54"/>
      <c r="Q80" s="17" t="s">
        <v>24</v>
      </c>
      <c r="R80" s="17" t="s">
        <v>24</v>
      </c>
      <c r="S80" s="17" t="s">
        <v>24</v>
      </c>
      <c r="T80" s="17"/>
      <c r="U80" s="17"/>
      <c r="V80" s="17"/>
      <c r="W80" s="18" t="str">
        <f t="shared" si="10"/>
        <v>P</v>
      </c>
      <c r="X80" s="19"/>
    </row>
    <row r="81" spans="1:116" s="178" customFormat="1" ht="264" hidden="1" outlineLevel="2">
      <c r="A81" s="31" t="str">
        <f>IF(AND(D81="",D81=""),"",$D$3&amp;"_"&amp;ROW()-10-COUNTBLANK($D$10:D81))</f>
        <v>TCCT_59</v>
      </c>
      <c r="B81" s="42" t="s">
        <v>87</v>
      </c>
      <c r="C81" s="42" t="s">
        <v>88</v>
      </c>
      <c r="D81" s="42" t="s">
        <v>89</v>
      </c>
      <c r="E81" s="53"/>
      <c r="F81" s="54"/>
      <c r="G81" s="54"/>
      <c r="H81" s="54"/>
      <c r="I81" s="54"/>
      <c r="J81" s="54"/>
      <c r="K81" s="54"/>
      <c r="L81" s="54"/>
      <c r="M81" s="54"/>
      <c r="N81" s="54"/>
      <c r="O81" s="55"/>
      <c r="P81" s="54"/>
      <c r="Q81" s="17" t="s">
        <v>24</v>
      </c>
      <c r="R81" s="17" t="s">
        <v>24</v>
      </c>
      <c r="S81" s="17" t="s">
        <v>24</v>
      </c>
      <c r="T81" s="17"/>
      <c r="U81" s="17"/>
      <c r="V81" s="17"/>
      <c r="W81" s="18" t="str">
        <f t="shared" si="10"/>
        <v>P</v>
      </c>
      <c r="X81" s="19"/>
    </row>
    <row r="82" spans="1:116" s="178" customFormat="1" ht="132" hidden="1" outlineLevel="2">
      <c r="A82" s="31" t="str">
        <f>IF(AND(D82="",D82=""),"",$D$3&amp;"_"&amp;ROW()-10-COUNTBLANK($D$10:D82))</f>
        <v>TCCT_60</v>
      </c>
      <c r="B82" s="42" t="s">
        <v>90</v>
      </c>
      <c r="C82" s="42" t="s">
        <v>91</v>
      </c>
      <c r="D82" s="51" t="s">
        <v>92</v>
      </c>
      <c r="E82" s="53"/>
      <c r="F82" s="54"/>
      <c r="G82" s="54"/>
      <c r="H82" s="54"/>
      <c r="I82" s="54"/>
      <c r="J82" s="54"/>
      <c r="K82" s="54"/>
      <c r="L82" s="54"/>
      <c r="M82" s="54"/>
      <c r="N82" s="54"/>
      <c r="O82" s="55"/>
      <c r="P82" s="54"/>
      <c r="Q82" s="17" t="s">
        <v>24</v>
      </c>
      <c r="R82" s="17" t="s">
        <v>24</v>
      </c>
      <c r="S82" s="17" t="s">
        <v>24</v>
      </c>
      <c r="T82" s="17"/>
      <c r="U82" s="17"/>
      <c r="V82" s="17"/>
      <c r="W82" s="18" t="str">
        <f t="shared" si="10"/>
        <v>P</v>
      </c>
      <c r="X82" s="19"/>
    </row>
    <row r="83" spans="1:116" s="243" customFormat="1" ht="15.75" customHeight="1" collapsed="1">
      <c r="A83" s="31" t="str">
        <f>IF(AND(D83="",D83=""),"",$D$3&amp;"_"&amp;ROW()-10-COUNTBLANK($D$10:D83))</f>
        <v/>
      </c>
      <c r="B83" s="482" t="s">
        <v>732</v>
      </c>
      <c r="C83" s="483"/>
      <c r="D83" s="483"/>
      <c r="E83" s="483"/>
      <c r="F83" s="483"/>
      <c r="G83" s="483"/>
      <c r="H83" s="483"/>
      <c r="I83" s="483"/>
      <c r="J83" s="483"/>
      <c r="K83" s="483"/>
      <c r="L83" s="483"/>
      <c r="M83" s="483"/>
      <c r="N83" s="483"/>
      <c r="O83" s="483"/>
      <c r="P83" s="483"/>
      <c r="Q83" s="483"/>
      <c r="R83" s="483"/>
      <c r="S83" s="483"/>
      <c r="T83" s="483"/>
      <c r="U83" s="483"/>
      <c r="V83" s="483"/>
      <c r="W83" s="483"/>
      <c r="X83" s="484"/>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c r="BQ83" s="240"/>
      <c r="BR83" s="240"/>
      <c r="BS83" s="240"/>
      <c r="BT83" s="240"/>
      <c r="BU83" s="240"/>
      <c r="BV83" s="240"/>
      <c r="BW83" s="240"/>
      <c r="BX83" s="240"/>
      <c r="BY83" s="240"/>
      <c r="BZ83" s="240"/>
      <c r="CA83" s="240"/>
      <c r="CB83" s="240"/>
      <c r="CC83" s="240"/>
      <c r="CD83" s="240"/>
      <c r="CE83" s="240"/>
      <c r="CF83" s="240"/>
      <c r="CG83" s="241"/>
      <c r="CH83" s="242"/>
      <c r="CI83" s="242"/>
      <c r="CJ83" s="242"/>
      <c r="CK83" s="242"/>
      <c r="CL83" s="242"/>
      <c r="CM83" s="242"/>
      <c r="CN83" s="242"/>
      <c r="CO83" s="242"/>
      <c r="CP83" s="242"/>
      <c r="CQ83" s="242"/>
      <c r="CR83" s="242"/>
      <c r="CS83" s="242"/>
      <c r="CT83" s="242"/>
      <c r="CU83" s="242"/>
      <c r="CV83" s="242"/>
      <c r="CW83" s="242"/>
      <c r="CX83" s="242"/>
      <c r="CY83" s="242"/>
      <c r="CZ83" s="242"/>
      <c r="DA83" s="242"/>
      <c r="DB83" s="242"/>
      <c r="DC83" s="242"/>
      <c r="DD83" s="242"/>
      <c r="DE83" s="242"/>
      <c r="DF83" s="242"/>
      <c r="DG83" s="242"/>
      <c r="DH83" s="242"/>
      <c r="DI83" s="242"/>
      <c r="DJ83" s="242"/>
      <c r="DK83" s="242"/>
      <c r="DL83" s="242"/>
    </row>
    <row r="84" spans="1:116" s="248" customFormat="1" ht="99" hidden="1" outlineLevel="2">
      <c r="A84" s="31" t="str">
        <f>IF(AND(D84="",D84=""),"",$D$3&amp;"_"&amp;ROW()-10-COUNTBLANK($D$10:D84))</f>
        <v>TCCT_61</v>
      </c>
      <c r="B84" s="42" t="s">
        <v>72</v>
      </c>
      <c r="C84" s="42" t="s">
        <v>73</v>
      </c>
      <c r="D84" s="51" t="s">
        <v>74</v>
      </c>
      <c r="E84" s="50"/>
      <c r="F84" s="51"/>
      <c r="G84" s="51"/>
      <c r="H84" s="51"/>
      <c r="I84" s="51"/>
      <c r="J84" s="51"/>
      <c r="K84" s="51"/>
      <c r="L84" s="51"/>
      <c r="M84" s="51"/>
      <c r="N84" s="51"/>
      <c r="O84" s="52"/>
      <c r="P84" s="51"/>
      <c r="Q84" s="17" t="s">
        <v>24</v>
      </c>
      <c r="R84" s="17" t="s">
        <v>24</v>
      </c>
      <c r="S84" s="17" t="s">
        <v>24</v>
      </c>
      <c r="T84" s="17"/>
      <c r="U84" s="17"/>
      <c r="V84" s="17"/>
      <c r="W84" s="18" t="str">
        <f t="shared" ref="W84:W90" si="11">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19"/>
      <c r="Y84" s="247"/>
    </row>
    <row r="85" spans="1:116" s="178" customFormat="1" ht="99" hidden="1" outlineLevel="2">
      <c r="A85" s="31" t="str">
        <f>IF(AND(D85="",D85=""),"",$D$3&amp;"_"&amp;ROW()-10-COUNTBLANK($D$10:D85))</f>
        <v>TCCT_62</v>
      </c>
      <c r="B85" s="42" t="s">
        <v>75</v>
      </c>
      <c r="C85" s="42" t="s">
        <v>76</v>
      </c>
      <c r="D85" s="42" t="s">
        <v>77</v>
      </c>
      <c r="E85" s="53"/>
      <c r="F85" s="54"/>
      <c r="G85" s="54"/>
      <c r="H85" s="54"/>
      <c r="I85" s="54"/>
      <c r="J85" s="54"/>
      <c r="K85" s="54"/>
      <c r="L85" s="54"/>
      <c r="M85" s="54"/>
      <c r="N85" s="54"/>
      <c r="O85" s="55"/>
      <c r="P85" s="54"/>
      <c r="Q85" s="17" t="s">
        <v>24</v>
      </c>
      <c r="R85" s="17" t="s">
        <v>24</v>
      </c>
      <c r="S85" s="17" t="s">
        <v>24</v>
      </c>
      <c r="T85" s="17"/>
      <c r="U85" s="17"/>
      <c r="V85" s="17"/>
      <c r="W85" s="18" t="str">
        <f t="shared" si="11"/>
        <v>P</v>
      </c>
      <c r="X85" s="19"/>
      <c r="Y85" s="239"/>
    </row>
    <row r="86" spans="1:116" s="178" customFormat="1" ht="66" hidden="1" outlineLevel="2">
      <c r="A86" s="31" t="str">
        <f>IF(AND(D86="",D86=""),"",$D$3&amp;"_"&amp;ROW()-10-COUNTBLANK($D$10:D86))</f>
        <v>TCCT_63</v>
      </c>
      <c r="B86" s="42" t="s">
        <v>78</v>
      </c>
      <c r="C86" s="42" t="s">
        <v>79</v>
      </c>
      <c r="D86" s="42" t="s">
        <v>80</v>
      </c>
      <c r="E86" s="53"/>
      <c r="F86" s="54"/>
      <c r="G86" s="54"/>
      <c r="H86" s="54"/>
      <c r="I86" s="54"/>
      <c r="J86" s="54"/>
      <c r="K86" s="54"/>
      <c r="L86" s="54"/>
      <c r="M86" s="54"/>
      <c r="N86" s="54"/>
      <c r="O86" s="55"/>
      <c r="P86" s="54"/>
      <c r="Q86" s="17" t="s">
        <v>24</v>
      </c>
      <c r="R86" s="17" t="s">
        <v>24</v>
      </c>
      <c r="S86" s="17" t="s">
        <v>24</v>
      </c>
      <c r="T86" s="17"/>
      <c r="U86" s="17"/>
      <c r="V86" s="17"/>
      <c r="W86" s="18" t="str">
        <f t="shared" si="11"/>
        <v>P</v>
      </c>
      <c r="X86" s="19"/>
      <c r="Y86" s="239"/>
    </row>
    <row r="87" spans="1:116" s="178" customFormat="1" ht="33" hidden="1" outlineLevel="2">
      <c r="A87" s="31" t="str">
        <f>IF(AND(D87="",D87=""),"",$D$3&amp;"_"&amp;ROW()-10-COUNTBLANK($D$10:D87))</f>
        <v>TCCT_64</v>
      </c>
      <c r="B87" s="42" t="s">
        <v>81</v>
      </c>
      <c r="C87" s="42" t="s">
        <v>82</v>
      </c>
      <c r="D87" s="42" t="s">
        <v>83</v>
      </c>
      <c r="E87" s="56"/>
      <c r="F87" s="57"/>
      <c r="G87" s="57"/>
      <c r="H87" s="57"/>
      <c r="I87" s="57"/>
      <c r="J87" s="57"/>
      <c r="K87" s="57"/>
      <c r="L87" s="57"/>
      <c r="M87" s="57"/>
      <c r="N87" s="57"/>
      <c r="O87" s="58"/>
      <c r="P87" s="54"/>
      <c r="Q87" s="17" t="s">
        <v>24</v>
      </c>
      <c r="R87" s="17" t="s">
        <v>24</v>
      </c>
      <c r="S87" s="17" t="s">
        <v>24</v>
      </c>
      <c r="T87" s="17"/>
      <c r="U87" s="17"/>
      <c r="V87" s="17"/>
      <c r="W87" s="18" t="str">
        <f t="shared" si="11"/>
        <v>P</v>
      </c>
      <c r="X87" s="19"/>
      <c r="Y87" s="239"/>
    </row>
    <row r="88" spans="1:116" s="178" customFormat="1" ht="132" hidden="1" outlineLevel="2">
      <c r="A88" s="31" t="str">
        <f>IF(AND(D88="",D88=""),"",$D$3&amp;"_"&amp;ROW()-10-COUNTBLANK($D$10:D88))</f>
        <v>TCCT_65</v>
      </c>
      <c r="B88" s="42" t="s">
        <v>84</v>
      </c>
      <c r="C88" s="42" t="s">
        <v>85</v>
      </c>
      <c r="D88" s="42" t="s">
        <v>86</v>
      </c>
      <c r="E88" s="53"/>
      <c r="F88" s="54"/>
      <c r="G88" s="54"/>
      <c r="H88" s="54"/>
      <c r="I88" s="54"/>
      <c r="J88" s="54"/>
      <c r="K88" s="54"/>
      <c r="L88" s="54"/>
      <c r="M88" s="54"/>
      <c r="N88" s="54"/>
      <c r="O88" s="55"/>
      <c r="P88" s="54"/>
      <c r="Q88" s="17" t="s">
        <v>24</v>
      </c>
      <c r="R88" s="17" t="s">
        <v>24</v>
      </c>
      <c r="S88" s="17" t="s">
        <v>24</v>
      </c>
      <c r="T88" s="17"/>
      <c r="U88" s="17"/>
      <c r="V88" s="17"/>
      <c r="W88" s="18" t="str">
        <f t="shared" si="11"/>
        <v>P</v>
      </c>
      <c r="X88" s="19"/>
    </row>
    <row r="89" spans="1:116" s="178" customFormat="1" ht="264" hidden="1" outlineLevel="2">
      <c r="A89" s="31" t="str">
        <f>IF(AND(D89="",D89=""),"",$D$3&amp;"_"&amp;ROW()-10-COUNTBLANK($D$10:D89))</f>
        <v>TCCT_66</v>
      </c>
      <c r="B89" s="42" t="s">
        <v>87</v>
      </c>
      <c r="C89" s="42" t="s">
        <v>88</v>
      </c>
      <c r="D89" s="42" t="s">
        <v>89</v>
      </c>
      <c r="E89" s="53"/>
      <c r="F89" s="54"/>
      <c r="G89" s="54"/>
      <c r="H89" s="54"/>
      <c r="I89" s="54"/>
      <c r="J89" s="54"/>
      <c r="K89" s="54"/>
      <c r="L89" s="54"/>
      <c r="M89" s="54"/>
      <c r="N89" s="54"/>
      <c r="O89" s="55"/>
      <c r="P89" s="54"/>
      <c r="Q89" s="17" t="s">
        <v>24</v>
      </c>
      <c r="R89" s="17" t="s">
        <v>24</v>
      </c>
      <c r="S89" s="17" t="s">
        <v>24</v>
      </c>
      <c r="T89" s="17"/>
      <c r="U89" s="17"/>
      <c r="V89" s="17"/>
      <c r="W89" s="18" t="str">
        <f t="shared" si="11"/>
        <v>P</v>
      </c>
      <c r="X89" s="19"/>
    </row>
    <row r="90" spans="1:116" s="178" customFormat="1" ht="132" hidden="1" outlineLevel="2">
      <c r="A90" s="31" t="str">
        <f>IF(AND(D90="",D90=""),"",$D$3&amp;"_"&amp;ROW()-10-COUNTBLANK($D$10:D90))</f>
        <v>TCCT_67</v>
      </c>
      <c r="B90" s="42" t="s">
        <v>90</v>
      </c>
      <c r="C90" s="42" t="s">
        <v>91</v>
      </c>
      <c r="D90" s="51" t="s">
        <v>92</v>
      </c>
      <c r="E90" s="53"/>
      <c r="F90" s="54"/>
      <c r="G90" s="54"/>
      <c r="H90" s="54"/>
      <c r="I90" s="54"/>
      <c r="J90" s="54"/>
      <c r="K90" s="54"/>
      <c r="L90" s="54"/>
      <c r="M90" s="54"/>
      <c r="N90" s="54"/>
      <c r="O90" s="55"/>
      <c r="P90" s="54"/>
      <c r="Q90" s="17" t="s">
        <v>24</v>
      </c>
      <c r="R90" s="17" t="s">
        <v>24</v>
      </c>
      <c r="S90" s="17" t="s">
        <v>24</v>
      </c>
      <c r="T90" s="17"/>
      <c r="U90" s="17"/>
      <c r="V90" s="17"/>
      <c r="W90" s="18" t="str">
        <f t="shared" si="11"/>
        <v>P</v>
      </c>
      <c r="X90" s="19"/>
    </row>
    <row r="91" spans="1:116" s="243" customFormat="1" ht="15.75" customHeight="1" collapsed="1">
      <c r="A91" s="31" t="str">
        <f>IF(AND(D91="",D91=""),"",$D$3&amp;"_"&amp;ROW()-10-COUNTBLANK($D$10:D91))</f>
        <v/>
      </c>
      <c r="B91" s="482" t="s">
        <v>733</v>
      </c>
      <c r="C91" s="483"/>
      <c r="D91" s="483"/>
      <c r="E91" s="483"/>
      <c r="F91" s="483"/>
      <c r="G91" s="483"/>
      <c r="H91" s="483"/>
      <c r="I91" s="483"/>
      <c r="J91" s="483"/>
      <c r="K91" s="483"/>
      <c r="L91" s="483"/>
      <c r="M91" s="483"/>
      <c r="N91" s="483"/>
      <c r="O91" s="483"/>
      <c r="P91" s="483"/>
      <c r="Q91" s="483"/>
      <c r="R91" s="483"/>
      <c r="S91" s="483"/>
      <c r="T91" s="483"/>
      <c r="U91" s="483"/>
      <c r="V91" s="483"/>
      <c r="W91" s="483"/>
      <c r="X91" s="484"/>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1"/>
      <c r="CH91" s="242"/>
      <c r="CI91" s="242"/>
      <c r="CJ91" s="242"/>
      <c r="CK91" s="242"/>
      <c r="CL91" s="242"/>
      <c r="CM91" s="242"/>
      <c r="CN91" s="242"/>
      <c r="CO91" s="242"/>
      <c r="CP91" s="242"/>
      <c r="CQ91" s="242"/>
      <c r="CR91" s="242"/>
      <c r="CS91" s="242"/>
      <c r="CT91" s="242"/>
      <c r="CU91" s="242"/>
      <c r="CV91" s="242"/>
      <c r="CW91" s="242"/>
      <c r="CX91" s="242"/>
      <c r="CY91" s="242"/>
      <c r="CZ91" s="242"/>
      <c r="DA91" s="242"/>
      <c r="DB91" s="242"/>
      <c r="DC91" s="242"/>
      <c r="DD91" s="242"/>
      <c r="DE91" s="242"/>
      <c r="DF91" s="242"/>
      <c r="DG91" s="242"/>
      <c r="DH91" s="242"/>
      <c r="DI91" s="242"/>
      <c r="DJ91" s="242"/>
      <c r="DK91" s="242"/>
      <c r="DL91" s="242"/>
    </row>
    <row r="92" spans="1:116" s="248" customFormat="1" ht="99" hidden="1" outlineLevel="2">
      <c r="A92" s="31" t="str">
        <f>IF(AND(D92="",D92=""),"",$D$3&amp;"_"&amp;ROW()-10-COUNTBLANK($D$10:D92))</f>
        <v>TCCT_68</v>
      </c>
      <c r="B92" s="42" t="s">
        <v>72</v>
      </c>
      <c r="C92" s="42" t="s">
        <v>73</v>
      </c>
      <c r="D92" s="51" t="s">
        <v>74</v>
      </c>
      <c r="E92" s="50"/>
      <c r="F92" s="51"/>
      <c r="G92" s="51"/>
      <c r="H92" s="51"/>
      <c r="I92" s="51"/>
      <c r="J92" s="51"/>
      <c r="K92" s="51"/>
      <c r="L92" s="51"/>
      <c r="M92" s="51"/>
      <c r="N92" s="51"/>
      <c r="O92" s="52"/>
      <c r="P92" s="51"/>
      <c r="Q92" s="17" t="s">
        <v>24</v>
      </c>
      <c r="R92" s="17" t="s">
        <v>24</v>
      </c>
      <c r="S92" s="17" t="s">
        <v>24</v>
      </c>
      <c r="T92" s="17"/>
      <c r="U92" s="17"/>
      <c r="V92" s="17"/>
      <c r="W92" s="18" t="str">
        <f t="shared" ref="W92:W98" si="12">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c r="Y92" s="247"/>
    </row>
    <row r="93" spans="1:116" s="178" customFormat="1" ht="99" hidden="1" outlineLevel="2">
      <c r="A93" s="31" t="str">
        <f>IF(AND(D93="",D93=""),"",$D$3&amp;"_"&amp;ROW()-10-COUNTBLANK($D$10:D93))</f>
        <v>TCCT_69</v>
      </c>
      <c r="B93" s="42" t="s">
        <v>75</v>
      </c>
      <c r="C93" s="42" t="s">
        <v>76</v>
      </c>
      <c r="D93" s="42" t="s">
        <v>77</v>
      </c>
      <c r="E93" s="53"/>
      <c r="F93" s="54"/>
      <c r="G93" s="54"/>
      <c r="H93" s="54"/>
      <c r="I93" s="54"/>
      <c r="J93" s="54"/>
      <c r="K93" s="54"/>
      <c r="L93" s="54"/>
      <c r="M93" s="54"/>
      <c r="N93" s="54"/>
      <c r="O93" s="55"/>
      <c r="P93" s="54"/>
      <c r="Q93" s="17" t="s">
        <v>24</v>
      </c>
      <c r="R93" s="17" t="s">
        <v>24</v>
      </c>
      <c r="S93" s="17" t="s">
        <v>24</v>
      </c>
      <c r="T93" s="17"/>
      <c r="U93" s="17"/>
      <c r="V93" s="17"/>
      <c r="W93" s="18" t="str">
        <f t="shared" si="12"/>
        <v>P</v>
      </c>
      <c r="X93" s="19"/>
      <c r="Y93" s="239"/>
    </row>
    <row r="94" spans="1:116" s="178" customFormat="1" ht="66" hidden="1" outlineLevel="2">
      <c r="A94" s="31" t="str">
        <f>IF(AND(D94="",D94=""),"",$D$3&amp;"_"&amp;ROW()-10-COUNTBLANK($D$10:D94))</f>
        <v>TCCT_70</v>
      </c>
      <c r="B94" s="42" t="s">
        <v>78</v>
      </c>
      <c r="C94" s="42" t="s">
        <v>79</v>
      </c>
      <c r="D94" s="42" t="s">
        <v>80</v>
      </c>
      <c r="E94" s="53"/>
      <c r="F94" s="54"/>
      <c r="G94" s="54"/>
      <c r="H94" s="54"/>
      <c r="I94" s="54"/>
      <c r="J94" s="54"/>
      <c r="K94" s="54"/>
      <c r="L94" s="54"/>
      <c r="M94" s="54"/>
      <c r="N94" s="54"/>
      <c r="O94" s="55"/>
      <c r="P94" s="54"/>
      <c r="Q94" s="17" t="s">
        <v>24</v>
      </c>
      <c r="R94" s="17" t="s">
        <v>24</v>
      </c>
      <c r="S94" s="17" t="s">
        <v>24</v>
      </c>
      <c r="T94" s="17"/>
      <c r="U94" s="17"/>
      <c r="V94" s="17"/>
      <c r="W94" s="18" t="str">
        <f t="shared" si="12"/>
        <v>P</v>
      </c>
      <c r="X94" s="19"/>
      <c r="Y94" s="239"/>
    </row>
    <row r="95" spans="1:116" s="178" customFormat="1" ht="33" hidden="1" outlineLevel="2">
      <c r="A95" s="31" t="str">
        <f>IF(AND(D95="",D95=""),"",$D$3&amp;"_"&amp;ROW()-10-COUNTBLANK($D$10:D95))</f>
        <v>TCCT_71</v>
      </c>
      <c r="B95" s="42" t="s">
        <v>81</v>
      </c>
      <c r="C95" s="42" t="s">
        <v>82</v>
      </c>
      <c r="D95" s="42" t="s">
        <v>83</v>
      </c>
      <c r="E95" s="56"/>
      <c r="F95" s="57"/>
      <c r="G95" s="57"/>
      <c r="H95" s="57"/>
      <c r="I95" s="57"/>
      <c r="J95" s="57"/>
      <c r="K95" s="57"/>
      <c r="L95" s="57"/>
      <c r="M95" s="57"/>
      <c r="N95" s="57"/>
      <c r="O95" s="58"/>
      <c r="P95" s="54"/>
      <c r="Q95" s="17" t="s">
        <v>24</v>
      </c>
      <c r="R95" s="17" t="s">
        <v>24</v>
      </c>
      <c r="S95" s="17" t="s">
        <v>24</v>
      </c>
      <c r="T95" s="17"/>
      <c r="U95" s="17"/>
      <c r="V95" s="17"/>
      <c r="W95" s="18" t="str">
        <f t="shared" si="12"/>
        <v>P</v>
      </c>
      <c r="X95" s="19"/>
      <c r="Y95" s="239"/>
    </row>
    <row r="96" spans="1:116" s="178" customFormat="1" ht="132" hidden="1" outlineLevel="2">
      <c r="A96" s="31" t="str">
        <f>IF(AND(D96="",D96=""),"",$D$3&amp;"_"&amp;ROW()-10-COUNTBLANK($D$10:D96))</f>
        <v>TCCT_72</v>
      </c>
      <c r="B96" s="42" t="s">
        <v>84</v>
      </c>
      <c r="C96" s="42" t="s">
        <v>85</v>
      </c>
      <c r="D96" s="42" t="s">
        <v>86</v>
      </c>
      <c r="E96" s="53"/>
      <c r="F96" s="54"/>
      <c r="G96" s="54"/>
      <c r="H96" s="54"/>
      <c r="I96" s="54"/>
      <c r="J96" s="54"/>
      <c r="K96" s="54"/>
      <c r="L96" s="54"/>
      <c r="M96" s="54"/>
      <c r="N96" s="54"/>
      <c r="O96" s="55"/>
      <c r="P96" s="54"/>
      <c r="Q96" s="17" t="s">
        <v>24</v>
      </c>
      <c r="R96" s="17" t="s">
        <v>24</v>
      </c>
      <c r="S96" s="17" t="s">
        <v>24</v>
      </c>
      <c r="T96" s="17"/>
      <c r="U96" s="17"/>
      <c r="V96" s="17"/>
      <c r="W96" s="18" t="str">
        <f t="shared" si="12"/>
        <v>P</v>
      </c>
      <c r="X96" s="19"/>
    </row>
    <row r="97" spans="1:116" s="178" customFormat="1" ht="264" hidden="1" outlineLevel="2">
      <c r="A97" s="31" t="str">
        <f>IF(AND(D97="",D97=""),"",$D$3&amp;"_"&amp;ROW()-10-COUNTBLANK($D$10:D97))</f>
        <v>TCCT_73</v>
      </c>
      <c r="B97" s="42" t="s">
        <v>87</v>
      </c>
      <c r="C97" s="42" t="s">
        <v>88</v>
      </c>
      <c r="D97" s="42" t="s">
        <v>89</v>
      </c>
      <c r="E97" s="53"/>
      <c r="F97" s="54"/>
      <c r="G97" s="54"/>
      <c r="H97" s="54"/>
      <c r="I97" s="54"/>
      <c r="J97" s="54"/>
      <c r="K97" s="54"/>
      <c r="L97" s="54"/>
      <c r="M97" s="54"/>
      <c r="N97" s="54"/>
      <c r="O97" s="55"/>
      <c r="P97" s="54"/>
      <c r="Q97" s="17" t="s">
        <v>24</v>
      </c>
      <c r="R97" s="17" t="s">
        <v>24</v>
      </c>
      <c r="S97" s="17" t="s">
        <v>24</v>
      </c>
      <c r="T97" s="17"/>
      <c r="U97" s="17"/>
      <c r="V97" s="17"/>
      <c r="W97" s="18" t="str">
        <f t="shared" si="12"/>
        <v>P</v>
      </c>
      <c r="X97" s="19"/>
    </row>
    <row r="98" spans="1:116" s="178" customFormat="1" ht="132" hidden="1" outlineLevel="2">
      <c r="A98" s="31" t="str">
        <f>IF(AND(D98="",D98=""),"",$D$3&amp;"_"&amp;ROW()-10-COUNTBLANK($D$10:D98))</f>
        <v>TCCT_74</v>
      </c>
      <c r="B98" s="42" t="s">
        <v>90</v>
      </c>
      <c r="C98" s="42" t="s">
        <v>91</v>
      </c>
      <c r="D98" s="51" t="s">
        <v>92</v>
      </c>
      <c r="E98" s="53"/>
      <c r="F98" s="54"/>
      <c r="G98" s="54"/>
      <c r="H98" s="54"/>
      <c r="I98" s="54"/>
      <c r="J98" s="54"/>
      <c r="K98" s="54"/>
      <c r="L98" s="54"/>
      <c r="M98" s="54"/>
      <c r="N98" s="54"/>
      <c r="O98" s="55"/>
      <c r="P98" s="54"/>
      <c r="Q98" s="17" t="s">
        <v>24</v>
      </c>
      <c r="R98" s="17" t="s">
        <v>24</v>
      </c>
      <c r="S98" s="17" t="s">
        <v>24</v>
      </c>
      <c r="T98" s="17"/>
      <c r="U98" s="17"/>
      <c r="V98" s="17"/>
      <c r="W98" s="18" t="str">
        <f t="shared" si="12"/>
        <v>P</v>
      </c>
      <c r="X98" s="19"/>
    </row>
    <row r="99" spans="1:116" s="243" customFormat="1" ht="15.75" customHeight="1" collapsed="1">
      <c r="A99" s="31" t="str">
        <f>IF(AND(D99="",D99=""),"",$D$3&amp;"_"&amp;ROW()-10-COUNTBLANK($D$10:D99))</f>
        <v/>
      </c>
      <c r="B99" s="482" t="s">
        <v>734</v>
      </c>
      <c r="C99" s="483"/>
      <c r="D99" s="483"/>
      <c r="E99" s="483"/>
      <c r="F99" s="483"/>
      <c r="G99" s="483"/>
      <c r="H99" s="483"/>
      <c r="I99" s="483"/>
      <c r="J99" s="483"/>
      <c r="K99" s="483"/>
      <c r="L99" s="483"/>
      <c r="M99" s="483"/>
      <c r="N99" s="483"/>
      <c r="O99" s="483"/>
      <c r="P99" s="483"/>
      <c r="Q99" s="483"/>
      <c r="R99" s="483"/>
      <c r="S99" s="483"/>
      <c r="T99" s="483"/>
      <c r="U99" s="483"/>
      <c r="V99" s="483"/>
      <c r="W99" s="483"/>
      <c r="X99" s="484"/>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c r="BQ99" s="240"/>
      <c r="BR99" s="240"/>
      <c r="BS99" s="240"/>
      <c r="BT99" s="240"/>
      <c r="BU99" s="240"/>
      <c r="BV99" s="240"/>
      <c r="BW99" s="240"/>
      <c r="BX99" s="240"/>
      <c r="BY99" s="240"/>
      <c r="BZ99" s="240"/>
      <c r="CA99" s="240"/>
      <c r="CB99" s="240"/>
      <c r="CC99" s="240"/>
      <c r="CD99" s="240"/>
      <c r="CE99" s="240"/>
      <c r="CF99" s="240"/>
      <c r="CG99" s="241"/>
      <c r="CH99" s="242"/>
      <c r="CI99" s="242"/>
      <c r="CJ99" s="242"/>
      <c r="CK99" s="242"/>
      <c r="CL99" s="242"/>
      <c r="CM99" s="242"/>
      <c r="CN99" s="242"/>
      <c r="CO99" s="242"/>
      <c r="CP99" s="242"/>
      <c r="CQ99" s="242"/>
      <c r="CR99" s="242"/>
      <c r="CS99" s="242"/>
      <c r="CT99" s="242"/>
      <c r="CU99" s="242"/>
      <c r="CV99" s="242"/>
      <c r="CW99" s="242"/>
      <c r="CX99" s="242"/>
      <c r="CY99" s="242"/>
      <c r="CZ99" s="242"/>
      <c r="DA99" s="242"/>
      <c r="DB99" s="242"/>
      <c r="DC99" s="242"/>
      <c r="DD99" s="242"/>
      <c r="DE99" s="242"/>
      <c r="DF99" s="242"/>
      <c r="DG99" s="242"/>
      <c r="DH99" s="242"/>
      <c r="DI99" s="242"/>
      <c r="DJ99" s="242"/>
      <c r="DK99" s="242"/>
      <c r="DL99" s="242"/>
    </row>
    <row r="100" spans="1:116" s="248" customFormat="1" ht="99" hidden="1" outlineLevel="2">
      <c r="A100" s="31" t="str">
        <f>IF(AND(D100="",D100=""),"",$D$3&amp;"_"&amp;ROW()-10-COUNTBLANK($D$10:D100))</f>
        <v>TCCT_75</v>
      </c>
      <c r="B100" s="42" t="s">
        <v>72</v>
      </c>
      <c r="C100" s="42" t="s">
        <v>73</v>
      </c>
      <c r="D100" s="51" t="s">
        <v>74</v>
      </c>
      <c r="E100" s="50"/>
      <c r="F100" s="51"/>
      <c r="G100" s="51"/>
      <c r="H100" s="51"/>
      <c r="I100" s="51"/>
      <c r="J100" s="51"/>
      <c r="K100" s="51"/>
      <c r="L100" s="51"/>
      <c r="M100" s="51"/>
      <c r="N100" s="51"/>
      <c r="O100" s="52"/>
      <c r="P100" s="51"/>
      <c r="Q100" s="17" t="s">
        <v>24</v>
      </c>
      <c r="R100" s="17" t="s">
        <v>24</v>
      </c>
      <c r="S100" s="17" t="s">
        <v>24</v>
      </c>
      <c r="T100" s="17"/>
      <c r="U100" s="17"/>
      <c r="V100" s="17"/>
      <c r="W100" s="18" t="str">
        <f t="shared" ref="W100:W106" si="13">IF(OR(IF(M100="",IF(L100="",IF(K100="","",K100),L100),M100)="F",IF(P100="",IF(O100="",IF(N100="","",N100),O100),P100)="F",IF(S100="",IF(R100="",IF(Q100="","",Q100),R100),S100)="F",IF(V100="",IF(U100="",IF(T100="","",T100),U100),V100)="F")=TRUE,"F",IF(OR(IF(M100="",IF(L100="",IF(K100="","",K100),L100),M100)="PE",IF(P100="",IF(O100="",IF(N100="","",N100),O100),P100)="PE",IF(S100="",IF(R100="",IF(Q100="","",Q100),R100),S100)="PE",IF(V100="",IF(U100="",IF(T100="","",T100),U100),V100)="PE")=TRUE,"PE",IF(AND(IF(M100="",IF(L100="",IF(K100="","",K100),L100),M100)="",IF(P100="",IF(O100="",IF(N100="","",N100),O100),P100)="",IF(S100="",IF(R100="",IF(Q100="","",Q100),R100),S100)="",IF(V100="",IF(U100="",IF(T100="","",T100),U100),V100)="")=TRUE,"","P")))</f>
        <v>P</v>
      </c>
      <c r="X100" s="19"/>
      <c r="Y100" s="247"/>
    </row>
    <row r="101" spans="1:116" s="178" customFormat="1" ht="99" hidden="1" outlineLevel="2">
      <c r="A101" s="31" t="str">
        <f>IF(AND(D101="",D101=""),"",$D$3&amp;"_"&amp;ROW()-10-COUNTBLANK($D$10:D101))</f>
        <v>TCCT_76</v>
      </c>
      <c r="B101" s="42" t="s">
        <v>75</v>
      </c>
      <c r="C101" s="42" t="s">
        <v>76</v>
      </c>
      <c r="D101" s="42" t="s">
        <v>77</v>
      </c>
      <c r="E101" s="53"/>
      <c r="F101" s="54"/>
      <c r="G101" s="54"/>
      <c r="H101" s="54"/>
      <c r="I101" s="54"/>
      <c r="J101" s="54"/>
      <c r="K101" s="54"/>
      <c r="L101" s="54"/>
      <c r="M101" s="54"/>
      <c r="N101" s="54"/>
      <c r="O101" s="55"/>
      <c r="P101" s="54"/>
      <c r="Q101" s="17" t="s">
        <v>24</v>
      </c>
      <c r="R101" s="17" t="s">
        <v>24</v>
      </c>
      <c r="S101" s="17" t="s">
        <v>24</v>
      </c>
      <c r="T101" s="17"/>
      <c r="U101" s="17"/>
      <c r="V101" s="17"/>
      <c r="W101" s="18" t="str">
        <f t="shared" si="13"/>
        <v>P</v>
      </c>
      <c r="X101" s="19"/>
      <c r="Y101" s="239"/>
    </row>
    <row r="102" spans="1:116" s="178" customFormat="1" ht="66" hidden="1" outlineLevel="2">
      <c r="A102" s="31" t="str">
        <f>IF(AND(D102="",D102=""),"",$D$3&amp;"_"&amp;ROW()-10-COUNTBLANK($D$10:D102))</f>
        <v>TCCT_77</v>
      </c>
      <c r="B102" s="42" t="s">
        <v>78</v>
      </c>
      <c r="C102" s="42" t="s">
        <v>79</v>
      </c>
      <c r="D102" s="42" t="s">
        <v>80</v>
      </c>
      <c r="E102" s="53"/>
      <c r="F102" s="54"/>
      <c r="G102" s="54"/>
      <c r="H102" s="54"/>
      <c r="I102" s="54"/>
      <c r="J102" s="54"/>
      <c r="K102" s="54"/>
      <c r="L102" s="54"/>
      <c r="M102" s="54"/>
      <c r="N102" s="54"/>
      <c r="O102" s="55"/>
      <c r="P102" s="54"/>
      <c r="Q102" s="17" t="s">
        <v>24</v>
      </c>
      <c r="R102" s="17" t="s">
        <v>24</v>
      </c>
      <c r="S102" s="17" t="s">
        <v>24</v>
      </c>
      <c r="T102" s="17"/>
      <c r="U102" s="17"/>
      <c r="V102" s="17"/>
      <c r="W102" s="18" t="str">
        <f t="shared" si="13"/>
        <v>P</v>
      </c>
      <c r="X102" s="19"/>
      <c r="Y102" s="239"/>
    </row>
    <row r="103" spans="1:116" s="178" customFormat="1" ht="33" hidden="1" outlineLevel="2">
      <c r="A103" s="31" t="str">
        <f>IF(AND(D103="",D103=""),"",$D$3&amp;"_"&amp;ROW()-10-COUNTBLANK($D$10:D103))</f>
        <v>TCCT_78</v>
      </c>
      <c r="B103" s="42" t="s">
        <v>81</v>
      </c>
      <c r="C103" s="42" t="s">
        <v>82</v>
      </c>
      <c r="D103" s="42" t="s">
        <v>83</v>
      </c>
      <c r="E103" s="56"/>
      <c r="F103" s="57"/>
      <c r="G103" s="57"/>
      <c r="H103" s="57"/>
      <c r="I103" s="57"/>
      <c r="J103" s="57"/>
      <c r="K103" s="57"/>
      <c r="L103" s="57"/>
      <c r="M103" s="57"/>
      <c r="N103" s="57"/>
      <c r="O103" s="58"/>
      <c r="P103" s="54"/>
      <c r="Q103" s="17" t="s">
        <v>24</v>
      </c>
      <c r="R103" s="17" t="s">
        <v>24</v>
      </c>
      <c r="S103" s="17" t="s">
        <v>24</v>
      </c>
      <c r="T103" s="17"/>
      <c r="U103" s="17"/>
      <c r="V103" s="17"/>
      <c r="W103" s="18" t="str">
        <f t="shared" si="13"/>
        <v>P</v>
      </c>
      <c r="X103" s="19"/>
      <c r="Y103" s="239"/>
    </row>
    <row r="104" spans="1:116" s="178" customFormat="1" ht="132" hidden="1" outlineLevel="2">
      <c r="A104" s="31" t="str">
        <f>IF(AND(D104="",D104=""),"",$D$3&amp;"_"&amp;ROW()-10-COUNTBLANK($D$10:D104))</f>
        <v>TCCT_79</v>
      </c>
      <c r="B104" s="42" t="s">
        <v>84</v>
      </c>
      <c r="C104" s="42" t="s">
        <v>85</v>
      </c>
      <c r="D104" s="42" t="s">
        <v>86</v>
      </c>
      <c r="E104" s="53"/>
      <c r="F104" s="54"/>
      <c r="G104" s="54"/>
      <c r="H104" s="54"/>
      <c r="I104" s="54"/>
      <c r="J104" s="54"/>
      <c r="K104" s="54"/>
      <c r="L104" s="54"/>
      <c r="M104" s="54"/>
      <c r="N104" s="54"/>
      <c r="O104" s="55"/>
      <c r="P104" s="54"/>
      <c r="Q104" s="17" t="s">
        <v>24</v>
      </c>
      <c r="R104" s="17" t="s">
        <v>24</v>
      </c>
      <c r="S104" s="17" t="s">
        <v>24</v>
      </c>
      <c r="T104" s="17"/>
      <c r="U104" s="17"/>
      <c r="V104" s="17"/>
      <c r="W104" s="18" t="str">
        <f t="shared" si="13"/>
        <v>P</v>
      </c>
      <c r="X104" s="19"/>
    </row>
    <row r="105" spans="1:116" s="178" customFormat="1" ht="264" hidden="1" outlineLevel="2">
      <c r="A105" s="31" t="str">
        <f>IF(AND(D105="",D105=""),"",$D$3&amp;"_"&amp;ROW()-10-COUNTBLANK($D$10:D105))</f>
        <v>TCCT_80</v>
      </c>
      <c r="B105" s="42" t="s">
        <v>87</v>
      </c>
      <c r="C105" s="42" t="s">
        <v>88</v>
      </c>
      <c r="D105" s="42" t="s">
        <v>89</v>
      </c>
      <c r="E105" s="53"/>
      <c r="F105" s="54"/>
      <c r="G105" s="54"/>
      <c r="H105" s="54"/>
      <c r="I105" s="54"/>
      <c r="J105" s="54"/>
      <c r="K105" s="54"/>
      <c r="L105" s="54"/>
      <c r="M105" s="54"/>
      <c r="N105" s="54"/>
      <c r="O105" s="55"/>
      <c r="P105" s="54"/>
      <c r="Q105" s="17" t="s">
        <v>24</v>
      </c>
      <c r="R105" s="17" t="s">
        <v>24</v>
      </c>
      <c r="S105" s="17" t="s">
        <v>24</v>
      </c>
      <c r="T105" s="17"/>
      <c r="U105" s="17"/>
      <c r="V105" s="17"/>
      <c r="W105" s="18" t="str">
        <f t="shared" si="13"/>
        <v>P</v>
      </c>
      <c r="X105" s="19"/>
    </row>
    <row r="106" spans="1:116" s="178" customFormat="1" ht="132" hidden="1" outlineLevel="2">
      <c r="A106" s="31" t="str">
        <f>IF(AND(D106="",D106=""),"",$D$3&amp;"_"&amp;ROW()-10-COUNTBLANK($D$10:D106))</f>
        <v>TCCT_81</v>
      </c>
      <c r="B106" s="42" t="s">
        <v>90</v>
      </c>
      <c r="C106" s="42" t="s">
        <v>91</v>
      </c>
      <c r="D106" s="51" t="s">
        <v>92</v>
      </c>
      <c r="E106" s="53"/>
      <c r="F106" s="54"/>
      <c r="G106" s="54"/>
      <c r="H106" s="54"/>
      <c r="I106" s="54"/>
      <c r="J106" s="54"/>
      <c r="K106" s="54"/>
      <c r="L106" s="54"/>
      <c r="M106" s="54"/>
      <c r="N106" s="54"/>
      <c r="O106" s="55"/>
      <c r="P106" s="54"/>
      <c r="Q106" s="17" t="s">
        <v>24</v>
      </c>
      <c r="R106" s="17" t="s">
        <v>24</v>
      </c>
      <c r="S106" s="17" t="s">
        <v>24</v>
      </c>
      <c r="T106" s="17"/>
      <c r="U106" s="17"/>
      <c r="V106" s="17"/>
      <c r="W106" s="18" t="str">
        <f t="shared" si="13"/>
        <v>P</v>
      </c>
      <c r="X106" s="19"/>
    </row>
    <row r="107" spans="1:116" s="178" customFormat="1" ht="17.25" customHeight="1" collapsed="1">
      <c r="A107" s="31" t="str">
        <f>IF(AND(D107="",D107=""),"",$D$3&amp;"_"&amp;ROW()-10-COUNTBLANK($D$10:D107))</f>
        <v/>
      </c>
      <c r="B107" s="476" t="s">
        <v>239</v>
      </c>
      <c r="C107" s="477"/>
      <c r="D107" s="477"/>
      <c r="E107" s="477"/>
      <c r="F107" s="477"/>
      <c r="G107" s="477"/>
      <c r="H107" s="477"/>
      <c r="I107" s="477"/>
      <c r="J107" s="477"/>
      <c r="K107" s="477"/>
      <c r="L107" s="477"/>
      <c r="M107" s="477"/>
      <c r="N107" s="477"/>
      <c r="O107" s="477"/>
      <c r="P107" s="477"/>
      <c r="Q107" s="477"/>
      <c r="R107" s="477"/>
      <c r="S107" s="477"/>
      <c r="T107" s="477"/>
      <c r="U107" s="477"/>
      <c r="V107" s="477"/>
      <c r="W107" s="477"/>
      <c r="X107" s="478"/>
      <c r="Y107" s="238"/>
    </row>
    <row r="108" spans="1:116" s="178" customFormat="1" ht="33" hidden="1" outlineLevel="1">
      <c r="A108" s="31" t="str">
        <f>IF(AND(D108="",D108=""),"",$D$3&amp;"_"&amp;ROW()-10-COUNTBLANK($D$10:D108))</f>
        <v>TCCT_82</v>
      </c>
      <c r="B108" s="35" t="s">
        <v>186</v>
      </c>
      <c r="C108" s="35" t="s">
        <v>187</v>
      </c>
      <c r="D108" s="35" t="s">
        <v>1181</v>
      </c>
      <c r="E108" s="86"/>
      <c r="F108" s="86"/>
      <c r="G108" s="86"/>
      <c r="H108" s="86"/>
      <c r="I108" s="86"/>
      <c r="J108" s="86"/>
      <c r="K108" s="86"/>
      <c r="L108" s="86"/>
      <c r="M108" s="86"/>
      <c r="N108" s="86"/>
      <c r="O108" s="86"/>
      <c r="P108" s="86"/>
      <c r="Q108" s="17" t="s">
        <v>24</v>
      </c>
      <c r="R108" s="17" t="s">
        <v>24</v>
      </c>
      <c r="S108" s="17" t="s">
        <v>24</v>
      </c>
      <c r="T108" s="17"/>
      <c r="U108" s="17"/>
      <c r="V108" s="17"/>
      <c r="W108" s="18" t="str">
        <f t="shared" ref="W108:W109" si="14">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c r="Y108" s="238"/>
    </row>
    <row r="109" spans="1:116" s="178" customFormat="1" ht="16.5" hidden="1" outlineLevel="1">
      <c r="A109" s="31" t="str">
        <f>IF(AND(D109="",D109=""),"",$D$3&amp;"_"&amp;ROW()-10-COUNTBLANK($D$10:D109))</f>
        <v>TCCT_83</v>
      </c>
      <c r="B109" s="35" t="s">
        <v>970</v>
      </c>
      <c r="C109" s="35" t="s">
        <v>971</v>
      </c>
      <c r="D109" s="35" t="s">
        <v>972</v>
      </c>
      <c r="E109" s="86"/>
      <c r="F109" s="86"/>
      <c r="G109" s="86"/>
      <c r="H109" s="86"/>
      <c r="I109" s="86"/>
      <c r="J109" s="86"/>
      <c r="K109" s="86"/>
      <c r="L109" s="86"/>
      <c r="M109" s="86"/>
      <c r="N109" s="86"/>
      <c r="O109" s="86"/>
      <c r="P109" s="86"/>
      <c r="Q109" s="17" t="s">
        <v>24</v>
      </c>
      <c r="R109" s="17" t="s">
        <v>24</v>
      </c>
      <c r="S109" s="17" t="s">
        <v>24</v>
      </c>
      <c r="T109" s="17"/>
      <c r="U109" s="17"/>
      <c r="V109" s="17"/>
      <c r="W109" s="18" t="str">
        <f t="shared" si="14"/>
        <v>P</v>
      </c>
      <c r="X109" s="19"/>
      <c r="Y109" s="238"/>
    </row>
    <row r="110" spans="1:116" s="14" customFormat="1" ht="17.25" collapsed="1">
      <c r="A110" s="31" t="str">
        <f>IF(AND(D110="",D110=""),"",$D$3&amp;"_"&amp;ROW()-10-COUNTBLANK($D$10:D110))</f>
        <v/>
      </c>
      <c r="B110" s="495" t="s">
        <v>242</v>
      </c>
      <c r="C110" s="495"/>
      <c r="D110" s="495"/>
      <c r="E110" s="495"/>
      <c r="F110" s="495"/>
      <c r="G110" s="495"/>
      <c r="H110" s="495"/>
      <c r="I110" s="495"/>
      <c r="J110" s="495"/>
      <c r="K110" s="495"/>
      <c r="L110" s="495"/>
      <c r="M110" s="495"/>
      <c r="N110" s="495"/>
      <c r="O110" s="495"/>
      <c r="P110" s="495"/>
      <c r="Q110" s="495"/>
      <c r="R110" s="495"/>
      <c r="S110" s="495"/>
      <c r="T110" s="495"/>
      <c r="U110" s="495"/>
      <c r="V110" s="495"/>
      <c r="W110" s="495"/>
      <c r="X110" s="495"/>
    </row>
    <row r="111" spans="1:116" s="178" customFormat="1" ht="16.5" collapsed="1">
      <c r="A111" s="31" t="str">
        <f>IF(AND(D111="",D111=""),"",$D$3&amp;"_"&amp;ROW()-10-COUNTBLANK($D$10:D111))</f>
        <v/>
      </c>
      <c r="B111" s="490" t="s">
        <v>367</v>
      </c>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2"/>
    </row>
    <row r="112" spans="1:116" s="97" customFormat="1" ht="82.5" hidden="1" outlineLevel="1">
      <c r="A112" s="31" t="str">
        <f>IF(AND(D112="",D112=""),"",$D$3&amp;"_"&amp;ROW()-10-COUNTBLANK($D$10:D112))</f>
        <v>TCCT_84</v>
      </c>
      <c r="B112" s="298" t="s">
        <v>1171</v>
      </c>
      <c r="C112" s="298" t="s">
        <v>1185</v>
      </c>
      <c r="D112" s="298" t="s">
        <v>1149</v>
      </c>
      <c r="E112" s="95"/>
      <c r="F112" s="91" t="s">
        <v>24</v>
      </c>
      <c r="G112" s="91" t="s">
        <v>24</v>
      </c>
      <c r="H112" s="91" t="s">
        <v>24</v>
      </c>
      <c r="I112" s="91"/>
      <c r="J112" s="91"/>
      <c r="K112" s="91"/>
      <c r="L112" s="91"/>
      <c r="M112" s="91"/>
      <c r="N112" s="91"/>
      <c r="O112" s="91"/>
      <c r="P112" s="91"/>
      <c r="Q112" s="17" t="s">
        <v>24</v>
      </c>
      <c r="R112" s="17" t="s">
        <v>24</v>
      </c>
      <c r="S112" s="17" t="s">
        <v>24</v>
      </c>
      <c r="T112" s="17"/>
      <c r="U112" s="17"/>
      <c r="V112" s="17"/>
      <c r="W112" s="18" t="str">
        <f t="shared" ref="W112" si="15">IF(OR(IF(M112="",IF(L112="",IF(K112="","",K112),L112),M112)="F",IF(P112="",IF(O112="",IF(N112="","",N112),O112),P112)="F",IF(S112="",IF(R112="",IF(Q112="","",Q112),R112),S112)="F",IF(V112="",IF(U112="",IF(T112="","",T112),U112),V112)="F")=TRUE,"F",IF(OR(IF(M112="",IF(L112="",IF(K112="","",K112),L112),M112)="PE",IF(P112="",IF(O112="",IF(N112="","",N112),O112),P112)="PE",IF(S112="",IF(R112="",IF(Q112="","",Q112),R112),S112)="PE",IF(V112="",IF(U112="",IF(T112="","",T112),U112),V112)="PE")=TRUE,"PE",IF(AND(IF(M112="",IF(L112="",IF(K112="","",K112),L112),M112)="",IF(P112="",IF(O112="",IF(N112="","",N112),O112),P112)="",IF(S112="",IF(R112="",IF(Q112="","",Q112),R112),S112)="",IF(V112="",IF(U112="",IF(T112="","",T112),U112),V112)="")=TRUE,"","P")))</f>
        <v>P</v>
      </c>
      <c r="X112" s="19"/>
    </row>
    <row r="113" spans="1:24" s="108" customFormat="1" ht="16.5">
      <c r="A113" s="31" t="str">
        <f>IF(AND(D113="",D113=""),"",$D$3&amp;"_"&amp;ROW()-10-COUNTBLANK($D$10:D113))</f>
        <v/>
      </c>
      <c r="B113" s="317" t="s">
        <v>528</v>
      </c>
      <c r="C113" s="318"/>
      <c r="D113" s="318"/>
      <c r="E113" s="318"/>
      <c r="F113" s="318"/>
      <c r="G113" s="318"/>
      <c r="H113" s="318"/>
      <c r="I113" s="318"/>
      <c r="J113" s="318"/>
      <c r="K113" s="318"/>
      <c r="L113" s="318"/>
      <c r="M113" s="318"/>
      <c r="N113" s="318"/>
      <c r="O113" s="318"/>
      <c r="P113" s="318"/>
      <c r="Q113" s="318"/>
      <c r="R113" s="318"/>
      <c r="S113" s="318"/>
      <c r="T113" s="318"/>
      <c r="U113" s="318"/>
      <c r="V113" s="318"/>
      <c r="W113" s="318"/>
      <c r="X113" s="318"/>
    </row>
    <row r="114" spans="1:24" s="221" customFormat="1" ht="99" outlineLevel="1">
      <c r="A114" s="31" t="str">
        <f>IF(AND(D114="",D114=""),"",$D$3&amp;"_"&amp;ROW()-10-COUNTBLANK($D$10:D114))</f>
        <v>TCCT_85</v>
      </c>
      <c r="B114" s="155" t="s">
        <v>529</v>
      </c>
      <c r="C114" s="155" t="s">
        <v>530</v>
      </c>
      <c r="D114" s="156" t="s">
        <v>531</v>
      </c>
      <c r="E114" s="95"/>
      <c r="F114" s="91" t="s">
        <v>24</v>
      </c>
      <c r="G114" s="91" t="s">
        <v>24</v>
      </c>
      <c r="H114" s="91" t="s">
        <v>24</v>
      </c>
      <c r="I114" s="91"/>
      <c r="J114" s="91"/>
      <c r="K114" s="91"/>
      <c r="L114" s="91"/>
      <c r="M114" s="91"/>
      <c r="N114" s="91"/>
      <c r="O114" s="91"/>
      <c r="P114" s="91"/>
      <c r="Q114" s="39" t="s">
        <v>24</v>
      </c>
      <c r="R114" s="39" t="s">
        <v>24</v>
      </c>
      <c r="S114" s="39" t="s">
        <v>24</v>
      </c>
      <c r="T114" s="39"/>
      <c r="U114" s="39"/>
      <c r="V114" s="39"/>
      <c r="W114" s="40" t="str">
        <f t="shared" ref="W114" si="16">IF(OR(IF(M114="",IF(L114="",IF(K114="","",K114),L114),M114)="F",IF(P114="",IF(O114="",IF(N114="","",N114),O114),P114)="F",IF(S114="",IF(R114="",IF(Q114="","",Q114),R114),S114)="F",IF(V114="",IF(U114="",IF(T114="","",T114),U114),V114)="F")=TRUE,"F",IF(OR(IF(M114="",IF(L114="",IF(K114="","",K114),L114),M114)="PE",IF(P114="",IF(O114="",IF(N114="","",N114),O114),P114)="PE",IF(S114="",IF(R114="",IF(Q114="","",Q114),R114),S114)="PE",IF(V114="",IF(U114="",IF(T114="","",T114),U114),V114)="PE")=TRUE,"PE",IF(AND(IF(M114="",IF(L114="",IF(K114="","",K114),L114),M114)="",IF(P114="",IF(O114="",IF(N114="","",N114),O114),P114)="",IF(S114="",IF(R114="",IF(Q114="","",Q114),R114),S114)="",IF(V114="",IF(U114="",IF(T114="","",T114),U114),V114)="")=TRUE,"","P")))</f>
        <v>P</v>
      </c>
      <c r="X114" s="45"/>
    </row>
    <row r="115" spans="1:24" s="221" customFormat="1" ht="82.5" outlineLevel="1">
      <c r="A115" s="31" t="str">
        <f>IF(AND(D115="",D115=""),"",$D$3&amp;"_"&amp;ROW()-10-COUNTBLANK($D$10:D115))</f>
        <v>TCCT_86</v>
      </c>
      <c r="B115" s="155" t="s">
        <v>532</v>
      </c>
      <c r="C115" s="155" t="s">
        <v>533</v>
      </c>
      <c r="D115" s="156" t="s">
        <v>531</v>
      </c>
      <c r="E115" s="95"/>
      <c r="F115" s="91" t="s">
        <v>24</v>
      </c>
      <c r="G115" s="91" t="s">
        <v>24</v>
      </c>
      <c r="H115" s="91" t="s">
        <v>24</v>
      </c>
      <c r="I115" s="91"/>
      <c r="J115" s="91"/>
      <c r="K115" s="91"/>
      <c r="L115" s="91"/>
      <c r="M115" s="91"/>
      <c r="N115" s="91"/>
      <c r="O115" s="91"/>
      <c r="P115" s="91"/>
      <c r="Q115" s="39" t="s">
        <v>24</v>
      </c>
      <c r="R115" s="39" t="s">
        <v>24</v>
      </c>
      <c r="S115" s="39" t="s">
        <v>24</v>
      </c>
      <c r="T115" s="39"/>
      <c r="U115" s="39"/>
      <c r="V115" s="39"/>
      <c r="W115" s="40" t="str">
        <f t="shared" ref="W115:W119" si="17">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45"/>
    </row>
    <row r="116" spans="1:24" s="221" customFormat="1" ht="82.5" outlineLevel="1">
      <c r="A116" s="31" t="str">
        <f>IF(AND(D116="",D116=""),"",$D$3&amp;"_"&amp;ROW()-10-COUNTBLANK($D$10:D116))</f>
        <v>TCCT_87</v>
      </c>
      <c r="B116" s="155" t="s">
        <v>534</v>
      </c>
      <c r="C116" s="155" t="s">
        <v>535</v>
      </c>
      <c r="D116" s="156" t="s">
        <v>536</v>
      </c>
      <c r="E116" s="95"/>
      <c r="F116" s="91" t="s">
        <v>24</v>
      </c>
      <c r="G116" s="91" t="s">
        <v>24</v>
      </c>
      <c r="H116" s="91" t="s">
        <v>24</v>
      </c>
      <c r="I116" s="91"/>
      <c r="J116" s="91"/>
      <c r="K116" s="91"/>
      <c r="L116" s="91"/>
      <c r="M116" s="91"/>
      <c r="N116" s="91"/>
      <c r="O116" s="91"/>
      <c r="P116" s="91"/>
      <c r="Q116" s="39" t="s">
        <v>24</v>
      </c>
      <c r="R116" s="39" t="s">
        <v>24</v>
      </c>
      <c r="S116" s="39" t="s">
        <v>24</v>
      </c>
      <c r="T116" s="39"/>
      <c r="U116" s="39"/>
      <c r="V116" s="39"/>
      <c r="W116" s="40" t="str">
        <f t="shared" si="17"/>
        <v>P</v>
      </c>
      <c r="X116" s="45"/>
    </row>
    <row r="117" spans="1:24" s="221" customFormat="1" ht="49.5" outlineLevel="1">
      <c r="A117" s="31" t="str">
        <f>IF(AND(D117="",D117=""),"",$D$3&amp;"_"&amp;ROW()-10-COUNTBLANK($D$10:D117))</f>
        <v>TCCT_88</v>
      </c>
      <c r="B117" s="167" t="s">
        <v>537</v>
      </c>
      <c r="C117" s="168" t="s">
        <v>1186</v>
      </c>
      <c r="D117" s="168" t="s">
        <v>539</v>
      </c>
      <c r="E117" s="95"/>
      <c r="F117" s="91" t="s">
        <v>24</v>
      </c>
      <c r="G117" s="91" t="s">
        <v>24</v>
      </c>
      <c r="H117" s="91" t="s">
        <v>24</v>
      </c>
      <c r="I117" s="91"/>
      <c r="J117" s="91"/>
      <c r="K117" s="91"/>
      <c r="L117" s="91"/>
      <c r="M117" s="91"/>
      <c r="N117" s="91"/>
      <c r="O117" s="91"/>
      <c r="P117" s="91"/>
      <c r="Q117" s="39" t="s">
        <v>24</v>
      </c>
      <c r="R117" s="39" t="s">
        <v>24</v>
      </c>
      <c r="S117" s="39" t="s">
        <v>24</v>
      </c>
      <c r="T117" s="39"/>
      <c r="U117" s="39"/>
      <c r="V117" s="39"/>
      <c r="W117" s="40" t="str">
        <f t="shared" si="17"/>
        <v>P</v>
      </c>
      <c r="X117" s="45"/>
    </row>
    <row r="118" spans="1:24" s="221" customFormat="1" ht="66" outlineLevel="1">
      <c r="A118" s="31" t="str">
        <f>IF(AND(D118="",D118=""),"",$D$3&amp;"_"&amp;ROW()-10-COUNTBLANK($D$10:D118))</f>
        <v>TCCT_89</v>
      </c>
      <c r="B118" s="167" t="s">
        <v>540</v>
      </c>
      <c r="C118" s="168" t="s">
        <v>1187</v>
      </c>
      <c r="D118" s="168" t="s">
        <v>539</v>
      </c>
      <c r="E118" s="95"/>
      <c r="F118" s="91" t="s">
        <v>24</v>
      </c>
      <c r="G118" s="91" t="s">
        <v>24</v>
      </c>
      <c r="H118" s="91" t="s">
        <v>24</v>
      </c>
      <c r="I118" s="91"/>
      <c r="J118" s="91"/>
      <c r="K118" s="91"/>
      <c r="L118" s="91"/>
      <c r="M118" s="91"/>
      <c r="N118" s="91"/>
      <c r="O118" s="91"/>
      <c r="P118" s="91"/>
      <c r="Q118" s="39" t="s">
        <v>24</v>
      </c>
      <c r="R118" s="39" t="s">
        <v>24</v>
      </c>
      <c r="S118" s="39" t="s">
        <v>24</v>
      </c>
      <c r="T118" s="39"/>
      <c r="U118" s="39"/>
      <c r="V118" s="39"/>
      <c r="W118" s="40" t="str">
        <f t="shared" si="17"/>
        <v>P</v>
      </c>
      <c r="X118" s="45"/>
    </row>
    <row r="119" spans="1:24" s="221" customFormat="1" ht="49.5" outlineLevel="1">
      <c r="A119" s="31" t="str">
        <f>IF(AND(D119="",D119=""),"",$D$3&amp;"_"&amp;ROW()-10-COUNTBLANK($D$10:D119))</f>
        <v>TCCT_90</v>
      </c>
      <c r="B119" s="167" t="s">
        <v>542</v>
      </c>
      <c r="C119" s="168" t="s">
        <v>1188</v>
      </c>
      <c r="D119" s="168" t="s">
        <v>539</v>
      </c>
      <c r="E119" s="95"/>
      <c r="F119" s="91" t="s">
        <v>24</v>
      </c>
      <c r="G119" s="91" t="s">
        <v>24</v>
      </c>
      <c r="H119" s="91" t="s">
        <v>24</v>
      </c>
      <c r="I119" s="91"/>
      <c r="J119" s="91"/>
      <c r="K119" s="91"/>
      <c r="L119" s="91"/>
      <c r="M119" s="91"/>
      <c r="N119" s="91"/>
      <c r="O119" s="91"/>
      <c r="P119" s="91"/>
      <c r="Q119" s="39" t="s">
        <v>24</v>
      </c>
      <c r="R119" s="39" t="s">
        <v>24</v>
      </c>
      <c r="S119" s="39" t="s">
        <v>24</v>
      </c>
      <c r="T119" s="39"/>
      <c r="U119" s="39"/>
      <c r="V119" s="39"/>
      <c r="W119" s="40" t="str">
        <f t="shared" si="17"/>
        <v>P</v>
      </c>
      <c r="X119" s="45"/>
    </row>
    <row r="120" spans="1:24" s="157" customFormat="1" ht="16.5" outlineLevel="1">
      <c r="A120" s="13" t="str">
        <f>IF(AND(D120="",D120=""),"",$D$3&amp;"_"&amp;ROW()-10-COUNTBLANK($D$10:D120))</f>
        <v/>
      </c>
      <c r="B120" s="540" t="s">
        <v>1475</v>
      </c>
      <c r="C120" s="541"/>
      <c r="D120" s="541"/>
      <c r="E120" s="541"/>
      <c r="F120" s="541"/>
      <c r="G120" s="541"/>
      <c r="H120" s="541"/>
      <c r="I120" s="541"/>
      <c r="J120" s="541"/>
      <c r="K120" s="541"/>
      <c r="L120" s="541"/>
      <c r="M120" s="541"/>
      <c r="N120" s="541"/>
      <c r="O120" s="541"/>
      <c r="P120" s="541"/>
      <c r="Q120" s="541"/>
      <c r="R120" s="541"/>
      <c r="S120" s="541"/>
      <c r="T120" s="541"/>
      <c r="U120" s="541"/>
      <c r="V120" s="541"/>
      <c r="W120" s="541"/>
      <c r="X120" s="541"/>
    </row>
    <row r="121" spans="1:24" s="158" customFormat="1" ht="25.5" outlineLevel="2">
      <c r="A121" s="13" t="str">
        <f>IF(AND(D121="",D121=""),"",$D$3&amp;"_"&amp;ROW()-10-COUNTBLANK($D$10:D121))</f>
        <v>TCCT_91</v>
      </c>
      <c r="B121" s="537" t="s">
        <v>1476</v>
      </c>
      <c r="C121" s="538" t="s">
        <v>1477</v>
      </c>
      <c r="D121" s="538" t="s">
        <v>1478</v>
      </c>
      <c r="E121" s="91" t="s">
        <v>24</v>
      </c>
      <c r="F121" s="91" t="s">
        <v>24</v>
      </c>
      <c r="G121" s="91" t="s">
        <v>24</v>
      </c>
      <c r="H121" s="91"/>
      <c r="I121" s="91"/>
      <c r="J121" s="91"/>
      <c r="K121" s="91"/>
      <c r="L121" s="91"/>
      <c r="M121" s="91"/>
      <c r="N121" s="91"/>
      <c r="O121" s="91"/>
      <c r="P121" s="91"/>
      <c r="Q121" s="17" t="s">
        <v>24</v>
      </c>
      <c r="R121" s="17" t="s">
        <v>24</v>
      </c>
      <c r="S121" s="17" t="s">
        <v>24</v>
      </c>
      <c r="T121" s="17"/>
      <c r="U121" s="17"/>
      <c r="V121" s="17"/>
      <c r="W121" s="18" t="str">
        <f t="shared" ref="W121:W126" si="18">IF(OR(IF(M121="",IF(L121="",IF(K121="","",K121),L121),M121)="F",IF(P121="",IF(O121="",IF(N121="","",N121),O121),P121)="F",IF(S121="",IF(R121="",IF(Q121="","",Q121),R121),S121)="F",IF(V121="",IF(U121="",IF(T121="","",T121),U121),V121)="F")=TRUE,"F",IF(OR(IF(M121="",IF(L121="",IF(K121="","",K121),L121),M121)="PE",IF(P121="",IF(O121="",IF(N121="","",N121),O121),P121)="PE",IF(S121="",IF(R121="",IF(Q121="","",Q121),R121),S121)="PE",IF(V121="",IF(U121="",IF(T121="","",T121),U121),V121)="PE")=TRUE,"PE",IF(AND(IF(M121="",IF(L121="",IF(K121="","",K121),L121),M121)="",IF(P121="",IF(O121="",IF(N121="","",N121),O121),P121)="",IF(S121="",IF(R121="",IF(Q121="","",Q121),R121),S121)="",IF(V121="",IF(U121="",IF(T121="","",T121),U121),V121)="")=TRUE,"","P")))</f>
        <v>P</v>
      </c>
      <c r="X121" s="19"/>
    </row>
    <row r="122" spans="1:24" s="158" customFormat="1" ht="25.5" outlineLevel="2">
      <c r="A122" s="13" t="str">
        <f>IF(AND(D122="",D122=""),"",$D$3&amp;"_"&amp;ROW()-10-COUNTBLANK($D$10:D122))</f>
        <v>TCCT_92</v>
      </c>
      <c r="B122" s="537"/>
      <c r="C122" s="538" t="s">
        <v>1479</v>
      </c>
      <c r="D122" s="538" t="s">
        <v>549</v>
      </c>
      <c r="E122" s="91" t="s">
        <v>24</v>
      </c>
      <c r="F122" s="91" t="s">
        <v>24</v>
      </c>
      <c r="G122" s="91" t="s">
        <v>24</v>
      </c>
      <c r="H122" s="91"/>
      <c r="I122" s="91"/>
      <c r="J122" s="91"/>
      <c r="K122" s="91"/>
      <c r="L122" s="91"/>
      <c r="M122" s="91"/>
      <c r="N122" s="91"/>
      <c r="O122" s="91"/>
      <c r="P122" s="91"/>
      <c r="Q122" s="17" t="s">
        <v>24</v>
      </c>
      <c r="R122" s="17" t="s">
        <v>24</v>
      </c>
      <c r="S122" s="17" t="s">
        <v>24</v>
      </c>
      <c r="T122" s="17"/>
      <c r="U122" s="17"/>
      <c r="V122" s="17"/>
      <c r="W122" s="18" t="str">
        <f t="shared" si="18"/>
        <v>P</v>
      </c>
      <c r="X122" s="19"/>
    </row>
    <row r="123" spans="1:24" s="158" customFormat="1" ht="76.5" outlineLevel="2">
      <c r="A123" s="13" t="str">
        <f>IF(AND(D123="",D123=""),"",$D$3&amp;"_"&amp;ROW()-10-COUNTBLANK($D$10:D123))</f>
        <v>TCCT_93</v>
      </c>
      <c r="B123" s="537"/>
      <c r="C123" s="538" t="s">
        <v>1480</v>
      </c>
      <c r="D123" s="538" t="s">
        <v>1481</v>
      </c>
      <c r="E123" s="91" t="s">
        <v>24</v>
      </c>
      <c r="F123" s="91" t="s">
        <v>24</v>
      </c>
      <c r="G123" s="91" t="s">
        <v>24</v>
      </c>
      <c r="H123" s="91"/>
      <c r="I123" s="91"/>
      <c r="J123" s="91"/>
      <c r="K123" s="91"/>
      <c r="L123" s="91"/>
      <c r="M123" s="91"/>
      <c r="N123" s="91"/>
      <c r="O123" s="91"/>
      <c r="P123" s="91"/>
      <c r="Q123" s="17" t="s">
        <v>24</v>
      </c>
      <c r="R123" s="17" t="s">
        <v>24</v>
      </c>
      <c r="S123" s="17" t="s">
        <v>24</v>
      </c>
      <c r="T123" s="17"/>
      <c r="U123" s="17"/>
      <c r="V123" s="17"/>
      <c r="W123" s="18" t="str">
        <f t="shared" si="18"/>
        <v>P</v>
      </c>
      <c r="X123" s="19"/>
    </row>
    <row r="124" spans="1:24" s="158" customFormat="1" ht="76.5" outlineLevel="2">
      <c r="A124" s="13" t="str">
        <f>IF(AND(D124="",D124=""),"",$D$3&amp;"_"&amp;ROW()-10-COUNTBLANK($D$10:D124))</f>
        <v>TCCT_94</v>
      </c>
      <c r="B124" s="537"/>
      <c r="C124" s="538" t="s">
        <v>1482</v>
      </c>
      <c r="D124" s="538" t="s">
        <v>549</v>
      </c>
      <c r="E124" s="91" t="s">
        <v>24</v>
      </c>
      <c r="F124" s="91" t="s">
        <v>24</v>
      </c>
      <c r="G124" s="91" t="s">
        <v>24</v>
      </c>
      <c r="H124" s="91"/>
      <c r="I124" s="91"/>
      <c r="J124" s="91"/>
      <c r="K124" s="91"/>
      <c r="L124" s="91"/>
      <c r="M124" s="91"/>
      <c r="N124" s="91"/>
      <c r="O124" s="91"/>
      <c r="P124" s="91"/>
      <c r="Q124" s="17" t="s">
        <v>24</v>
      </c>
      <c r="R124" s="17" t="s">
        <v>24</v>
      </c>
      <c r="S124" s="17" t="s">
        <v>24</v>
      </c>
      <c r="T124" s="17"/>
      <c r="U124" s="17"/>
      <c r="V124" s="17"/>
      <c r="W124" s="18" t="str">
        <f t="shared" si="18"/>
        <v>P</v>
      </c>
      <c r="X124" s="19"/>
    </row>
    <row r="125" spans="1:24" s="158" customFormat="1" ht="52.5" outlineLevel="2">
      <c r="A125" s="13" t="str">
        <f>IF(AND(D125="",D125=""),"",$D$3&amp;"_"&amp;ROW()-10-COUNTBLANK($D$10:D125))</f>
        <v>TCCT_95</v>
      </c>
      <c r="B125" s="537"/>
      <c r="C125" s="539" t="s">
        <v>1483</v>
      </c>
      <c r="D125" s="538" t="s">
        <v>1481</v>
      </c>
      <c r="E125" s="91" t="s">
        <v>24</v>
      </c>
      <c r="F125" s="91" t="s">
        <v>24</v>
      </c>
      <c r="G125" s="91" t="s">
        <v>24</v>
      </c>
      <c r="H125" s="91"/>
      <c r="I125" s="91"/>
      <c r="J125" s="91"/>
      <c r="K125" s="91"/>
      <c r="L125" s="91"/>
      <c r="M125" s="91"/>
      <c r="N125" s="91"/>
      <c r="O125" s="91"/>
      <c r="P125" s="91"/>
      <c r="Q125" s="17" t="s">
        <v>24</v>
      </c>
      <c r="R125" s="17" t="s">
        <v>24</v>
      </c>
      <c r="S125" s="17" t="s">
        <v>24</v>
      </c>
      <c r="T125" s="17"/>
      <c r="U125" s="17"/>
      <c r="V125" s="17"/>
      <c r="W125" s="18" t="str">
        <f t="shared" si="18"/>
        <v>P</v>
      </c>
      <c r="X125" s="19"/>
    </row>
    <row r="126" spans="1:24" s="158" customFormat="1" ht="38.25" outlineLevel="2">
      <c r="A126" s="13" t="str">
        <f>IF(AND(D126="",D126=""),"",$D$3&amp;"_"&amp;ROW()-10-COUNTBLANK($D$10:D126))</f>
        <v>TCCT_96</v>
      </c>
      <c r="B126" s="537"/>
      <c r="C126" s="538" t="s">
        <v>1484</v>
      </c>
      <c r="D126" s="538" t="s">
        <v>549</v>
      </c>
      <c r="E126" s="91" t="s">
        <v>24</v>
      </c>
      <c r="F126" s="91" t="s">
        <v>24</v>
      </c>
      <c r="G126" s="91" t="s">
        <v>24</v>
      </c>
      <c r="H126" s="91"/>
      <c r="I126" s="91"/>
      <c r="J126" s="91"/>
      <c r="K126" s="91"/>
      <c r="L126" s="91"/>
      <c r="M126" s="91"/>
      <c r="N126" s="91"/>
      <c r="O126" s="91"/>
      <c r="P126" s="91"/>
      <c r="Q126" s="17" t="s">
        <v>24</v>
      </c>
      <c r="R126" s="17" t="s">
        <v>24</v>
      </c>
      <c r="S126" s="17" t="s">
        <v>24</v>
      </c>
      <c r="T126" s="17"/>
      <c r="U126" s="17"/>
      <c r="V126" s="17"/>
      <c r="W126" s="18" t="str">
        <f t="shared" si="18"/>
        <v>P</v>
      </c>
      <c r="X126" s="19"/>
    </row>
    <row r="127" spans="1:24" s="157" customFormat="1" ht="16.5" outlineLevel="1">
      <c r="A127" s="31" t="str">
        <f>IF(AND(D127="",D127=""),"",$D$3&amp;"_"&amp;ROW()-10-COUNTBLANK($D$10:D127))</f>
        <v/>
      </c>
      <c r="B127" s="310" t="s">
        <v>544</v>
      </c>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row>
    <row r="128" spans="1:24" s="158" customFormat="1" ht="148.5" outlineLevel="2">
      <c r="A128" s="31" t="str">
        <f>IF(AND(D128="",D128=""),"",$D$3&amp;"_"&amp;ROW()-10-COUNTBLANK($D$10:D128))</f>
        <v>TCCT_97</v>
      </c>
      <c r="B128" s="361" t="s">
        <v>545</v>
      </c>
      <c r="C128" s="79" t="s">
        <v>546</v>
      </c>
      <c r="D128" s="79" t="s">
        <v>547</v>
      </c>
      <c r="E128" s="95"/>
      <c r="F128" s="91" t="s">
        <v>24</v>
      </c>
      <c r="G128" s="91" t="s">
        <v>24</v>
      </c>
      <c r="H128" s="91" t="s">
        <v>24</v>
      </c>
      <c r="I128" s="91"/>
      <c r="J128" s="91"/>
      <c r="K128" s="91"/>
      <c r="L128" s="91"/>
      <c r="M128" s="91"/>
      <c r="N128" s="91"/>
      <c r="O128" s="91"/>
      <c r="P128" s="91"/>
      <c r="Q128" s="39" t="s">
        <v>24</v>
      </c>
      <c r="R128" s="39" t="s">
        <v>24</v>
      </c>
      <c r="S128" s="39" t="s">
        <v>24</v>
      </c>
      <c r="T128" s="39"/>
      <c r="U128" s="39"/>
      <c r="V128" s="39"/>
      <c r="W128" s="40" t="str">
        <f t="shared" ref="W128" si="19">IF(OR(IF(M128="",IF(L128="",IF(K128="","",K128),L128),M128)="F",IF(P128="",IF(O128="",IF(N128="","",N128),O128),P128)="F",IF(S128="",IF(R128="",IF(Q128="","",Q128),R128),S128)="F",IF(V128="",IF(U128="",IF(T128="","",T128),U128),V128)="F")=TRUE,"F",IF(OR(IF(M128="",IF(L128="",IF(K128="","",K128),L128),M128)="PE",IF(P128="",IF(O128="",IF(N128="","",N128),O128),P128)="PE",IF(S128="",IF(R128="",IF(Q128="","",Q128),R128),S128)="PE",IF(V128="",IF(U128="",IF(T128="","",T128),U128),V128)="PE")=TRUE,"PE",IF(AND(IF(M128="",IF(L128="",IF(K128="","",K128),L128),M128)="",IF(P128="",IF(O128="",IF(N128="","",N128),O128),P128)="",IF(S128="",IF(R128="",IF(Q128="","",Q128),R128),S128)="",IF(V128="",IF(U128="",IF(T128="","",T128),U128),V128)="")=TRUE,"","P")))</f>
        <v>P</v>
      </c>
      <c r="X128" s="45"/>
    </row>
    <row r="129" spans="1:179" s="158" customFormat="1" ht="99" outlineLevel="2">
      <c r="A129" s="31" t="str">
        <f>IF(AND(D129="",D129=""),"",$D$3&amp;"_"&amp;ROW()-10-COUNTBLANK($D$10:D129))</f>
        <v>TCCT_98</v>
      </c>
      <c r="B129" s="361"/>
      <c r="C129" s="79" t="s">
        <v>548</v>
      </c>
      <c r="D129" s="79" t="s">
        <v>549</v>
      </c>
      <c r="E129" s="95"/>
      <c r="F129" s="91" t="s">
        <v>24</v>
      </c>
      <c r="G129" s="91" t="s">
        <v>24</v>
      </c>
      <c r="H129" s="91" t="s">
        <v>24</v>
      </c>
      <c r="I129" s="91"/>
      <c r="J129" s="91"/>
      <c r="K129" s="91"/>
      <c r="L129" s="91"/>
      <c r="M129" s="91"/>
      <c r="N129" s="91"/>
      <c r="O129" s="91"/>
      <c r="P129" s="91"/>
      <c r="Q129" s="39" t="s">
        <v>24</v>
      </c>
      <c r="R129" s="39" t="s">
        <v>24</v>
      </c>
      <c r="S129" s="39" t="s">
        <v>24</v>
      </c>
      <c r="T129" s="39"/>
      <c r="U129" s="39"/>
      <c r="V129" s="39"/>
      <c r="W129" s="40" t="str">
        <f t="shared" ref="W129:W133" si="20">IF(OR(IF(M129="",IF(L129="",IF(K129="","",K129),L129),M129)="F",IF(P129="",IF(O129="",IF(N129="","",N129),O129),P129)="F",IF(S129="",IF(R129="",IF(Q129="","",Q129),R129),S129)="F",IF(V129="",IF(U129="",IF(T129="","",T129),U129),V129)="F")=TRUE,"F",IF(OR(IF(M129="",IF(L129="",IF(K129="","",K129),L129),M129)="PE",IF(P129="",IF(O129="",IF(N129="","",N129),O129),P129)="PE",IF(S129="",IF(R129="",IF(Q129="","",Q129),R129),S129)="PE",IF(V129="",IF(U129="",IF(T129="","",T129),U129),V129)="PE")=TRUE,"PE",IF(AND(IF(M129="",IF(L129="",IF(K129="","",K129),L129),M129)="",IF(P129="",IF(O129="",IF(N129="","",N129),O129),P129)="",IF(S129="",IF(R129="",IF(Q129="","",Q129),R129),S129)="",IF(V129="",IF(U129="",IF(T129="","",T129),U129),V129)="")=TRUE,"","P")))</f>
        <v>P</v>
      </c>
      <c r="X129" s="45"/>
    </row>
    <row r="130" spans="1:179" s="158" customFormat="1" ht="99" outlineLevel="2">
      <c r="A130" s="31" t="str">
        <f>IF(AND(D130="",D130=""),"",$D$3&amp;"_"&amp;ROW()-10-COUNTBLANK($D$10:D130))</f>
        <v>TCCT_99</v>
      </c>
      <c r="B130" s="361"/>
      <c r="C130" s="80" t="s">
        <v>560</v>
      </c>
      <c r="D130" s="79" t="s">
        <v>550</v>
      </c>
      <c r="E130" s="95"/>
      <c r="F130" s="91" t="s">
        <v>24</v>
      </c>
      <c r="G130" s="91" t="s">
        <v>24</v>
      </c>
      <c r="H130" s="91" t="s">
        <v>24</v>
      </c>
      <c r="I130" s="91"/>
      <c r="J130" s="91"/>
      <c r="K130" s="91"/>
      <c r="L130" s="91"/>
      <c r="M130" s="91"/>
      <c r="N130" s="91"/>
      <c r="O130" s="91"/>
      <c r="P130" s="91"/>
      <c r="Q130" s="39" t="s">
        <v>24</v>
      </c>
      <c r="R130" s="39" t="s">
        <v>24</v>
      </c>
      <c r="S130" s="39" t="s">
        <v>24</v>
      </c>
      <c r="T130" s="39"/>
      <c r="U130" s="39"/>
      <c r="V130" s="39"/>
      <c r="W130" s="40" t="str">
        <f t="shared" si="20"/>
        <v>P</v>
      </c>
      <c r="X130" s="45"/>
    </row>
    <row r="131" spans="1:179" s="158" customFormat="1" ht="66" outlineLevel="2">
      <c r="A131" s="31" t="str">
        <f>IF(AND(D131="",D131=""),"",$D$3&amp;"_"&amp;ROW()-10-COUNTBLANK($D$10:D131))</f>
        <v>TCCT_100</v>
      </c>
      <c r="B131" s="361"/>
      <c r="C131" s="79" t="s">
        <v>551</v>
      </c>
      <c r="D131" s="79" t="s">
        <v>552</v>
      </c>
      <c r="E131" s="95"/>
      <c r="F131" s="91" t="s">
        <v>24</v>
      </c>
      <c r="G131" s="91" t="s">
        <v>24</v>
      </c>
      <c r="H131" s="91" t="s">
        <v>24</v>
      </c>
      <c r="I131" s="91"/>
      <c r="J131" s="91"/>
      <c r="K131" s="91"/>
      <c r="L131" s="91"/>
      <c r="M131" s="91"/>
      <c r="N131" s="91"/>
      <c r="O131" s="91"/>
      <c r="P131" s="91"/>
      <c r="Q131" s="39" t="s">
        <v>24</v>
      </c>
      <c r="R131" s="39" t="s">
        <v>24</v>
      </c>
      <c r="S131" s="39" t="s">
        <v>24</v>
      </c>
      <c r="T131" s="39"/>
      <c r="U131" s="39"/>
      <c r="V131" s="39"/>
      <c r="W131" s="40" t="str">
        <f t="shared" si="20"/>
        <v>P</v>
      </c>
      <c r="X131" s="45"/>
    </row>
    <row r="132" spans="1:179" s="158" customFormat="1" ht="99" outlineLevel="2">
      <c r="A132" s="31" t="str">
        <f>IF(AND(D132="",D132=""),"",$D$3&amp;"_"&amp;ROW()-10-COUNTBLANK($D$10:D132))</f>
        <v>TCCT_101</v>
      </c>
      <c r="B132" s="361"/>
      <c r="C132" s="80" t="s">
        <v>561</v>
      </c>
      <c r="D132" s="79" t="s">
        <v>552</v>
      </c>
      <c r="E132" s="95"/>
      <c r="F132" s="91" t="s">
        <v>24</v>
      </c>
      <c r="G132" s="91" t="s">
        <v>24</v>
      </c>
      <c r="H132" s="91" t="s">
        <v>24</v>
      </c>
      <c r="I132" s="91"/>
      <c r="J132" s="91"/>
      <c r="K132" s="91"/>
      <c r="L132" s="91"/>
      <c r="M132" s="91"/>
      <c r="N132" s="91"/>
      <c r="O132" s="91"/>
      <c r="P132" s="91"/>
      <c r="Q132" s="39" t="s">
        <v>24</v>
      </c>
      <c r="R132" s="39" t="s">
        <v>24</v>
      </c>
      <c r="S132" s="39" t="s">
        <v>24</v>
      </c>
      <c r="T132" s="39"/>
      <c r="U132" s="39"/>
      <c r="V132" s="39"/>
      <c r="W132" s="40" t="str">
        <f t="shared" si="20"/>
        <v>P</v>
      </c>
      <c r="X132" s="45"/>
    </row>
    <row r="133" spans="1:179" s="158" customFormat="1" ht="82.5" outlineLevel="2">
      <c r="A133" s="31" t="str">
        <f>IF(AND(D133="",D133=""),"",$D$3&amp;"_"&amp;ROW()-10-COUNTBLANK($D$10:D133))</f>
        <v>TCCT_102</v>
      </c>
      <c r="B133" s="159" t="s">
        <v>553</v>
      </c>
      <c r="C133" s="79" t="s">
        <v>562</v>
      </c>
      <c r="D133" s="79" t="s">
        <v>554</v>
      </c>
      <c r="E133" s="95"/>
      <c r="F133" s="91" t="s">
        <v>24</v>
      </c>
      <c r="G133" s="91" t="s">
        <v>24</v>
      </c>
      <c r="H133" s="91" t="s">
        <v>24</v>
      </c>
      <c r="I133" s="91"/>
      <c r="J133" s="91"/>
      <c r="K133" s="91"/>
      <c r="L133" s="91"/>
      <c r="M133" s="91"/>
      <c r="N133" s="91"/>
      <c r="O133" s="91"/>
      <c r="P133" s="91"/>
      <c r="Q133" s="39" t="s">
        <v>24</v>
      </c>
      <c r="R133" s="39" t="s">
        <v>24</v>
      </c>
      <c r="S133" s="39" t="s">
        <v>24</v>
      </c>
      <c r="T133" s="39"/>
      <c r="U133" s="39"/>
      <c r="V133" s="39"/>
      <c r="W133" s="40" t="str">
        <f t="shared" si="20"/>
        <v>P</v>
      </c>
      <c r="X133" s="45"/>
    </row>
    <row r="134" spans="1:179" s="33" customFormat="1" ht="21" customHeight="1">
      <c r="A134" s="31" t="str">
        <f>IF(AND(D134="",D134=""),"",$D$3&amp;"_"&amp;ROW()-10-COUNTBLANK($D$10:D134))</f>
        <v/>
      </c>
      <c r="B134" s="504" t="s">
        <v>735</v>
      </c>
      <c r="C134" s="505"/>
      <c r="D134" s="505"/>
      <c r="E134" s="505"/>
      <c r="F134" s="505"/>
      <c r="G134" s="505"/>
      <c r="H134" s="505"/>
      <c r="I134" s="505"/>
      <c r="J134" s="505"/>
      <c r="K134" s="505"/>
      <c r="L134" s="505"/>
      <c r="M134" s="505"/>
      <c r="N134" s="505"/>
      <c r="O134" s="505"/>
      <c r="P134" s="505"/>
      <c r="Q134" s="505"/>
      <c r="R134" s="505"/>
      <c r="S134" s="505"/>
      <c r="T134" s="505"/>
      <c r="U134" s="505"/>
      <c r="V134" s="505"/>
      <c r="W134" s="505"/>
      <c r="X134" s="506"/>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row>
    <row r="135" spans="1:179" s="14" customFormat="1" ht="17.25" collapsed="1">
      <c r="A135" s="31" t="str">
        <f>IF(AND(D135="",D135=""),"",$D$3&amp;"_"&amp;ROW()-10-COUNTBLANK($D$10:D135))</f>
        <v/>
      </c>
      <c r="B135" s="495" t="s">
        <v>241</v>
      </c>
      <c r="C135" s="495"/>
      <c r="D135" s="495"/>
      <c r="E135" s="495"/>
      <c r="F135" s="495"/>
      <c r="G135" s="495"/>
      <c r="H135" s="495"/>
      <c r="I135" s="495"/>
      <c r="J135" s="495"/>
      <c r="K135" s="495"/>
      <c r="L135" s="495"/>
      <c r="M135" s="495"/>
      <c r="N135" s="495"/>
      <c r="O135" s="495"/>
      <c r="P135" s="495"/>
      <c r="Q135" s="495"/>
      <c r="R135" s="495"/>
      <c r="S135" s="495"/>
      <c r="T135" s="495"/>
      <c r="U135" s="495"/>
      <c r="V135" s="495"/>
      <c r="W135" s="495"/>
      <c r="X135" s="495"/>
    </row>
    <row r="136" spans="1:179" s="24" customFormat="1" ht="99" hidden="1" outlineLevel="1">
      <c r="A136" s="31" t="str">
        <f>IF(AND(D136="",D136=""),"",$D$3&amp;"_"&amp;ROW()-10-COUNTBLANK($D$10:D136))</f>
        <v>TCCT_103</v>
      </c>
      <c r="B136" s="15" t="s">
        <v>22</v>
      </c>
      <c r="C136" s="15" t="s">
        <v>23</v>
      </c>
      <c r="D136" s="16" t="s">
        <v>936</v>
      </c>
      <c r="E136" s="17"/>
      <c r="F136" s="17"/>
      <c r="G136" s="17"/>
      <c r="H136" s="17"/>
      <c r="I136" s="17"/>
      <c r="J136" s="17"/>
      <c r="K136" s="17"/>
      <c r="L136" s="17"/>
      <c r="M136" s="17"/>
      <c r="N136" s="17"/>
      <c r="O136" s="17"/>
      <c r="P136" s="17"/>
      <c r="Q136" s="17" t="s">
        <v>24</v>
      </c>
      <c r="R136" s="17" t="s">
        <v>24</v>
      </c>
      <c r="S136" s="17" t="s">
        <v>24</v>
      </c>
      <c r="T136" s="17"/>
      <c r="U136" s="17"/>
      <c r="V136" s="17"/>
      <c r="W136" s="18" t="str">
        <f t="shared" ref="W136" si="21">IF(OR(IF(M136="",IF(L136="",IF(K136="","",K136),L136),M136)="F",IF(P136="",IF(O136="",IF(N136="","",N136),O136),P136)="F",IF(S136="",IF(R136="",IF(Q136="","",Q136),R136),S136)="F",IF(V136="",IF(U136="",IF(T136="","",T136),U136),V136)="F")=TRUE,"F",IF(OR(IF(M136="",IF(L136="",IF(K136="","",K136),L136),M136)="PE",IF(P136="",IF(O136="",IF(N136="","",N136),O136),P136)="PE",IF(S136="",IF(R136="",IF(Q136="","",Q136),R136),S136)="PE",IF(V136="",IF(U136="",IF(T136="","",T136),U136),V136)="PE")=TRUE,"PE",IF(AND(IF(M136="",IF(L136="",IF(K136="","",K136),L136),M136)="",IF(P136="",IF(O136="",IF(N136="","",N136),O136),P136)="",IF(S136="",IF(R136="",IF(Q136="","",Q136),R136),S136)="",IF(V136="",IF(U136="",IF(T136="","",T136),U136),V136)="")=TRUE,"","P")))</f>
        <v>P</v>
      </c>
      <c r="X136" s="19"/>
      <c r="Y136" s="20"/>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2"/>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row>
    <row r="137" spans="1:179" s="26" customFormat="1" ht="113.25" hidden="1" customHeight="1" outlineLevel="1">
      <c r="A137" s="31" t="str">
        <f>IF(AND(D137="",D137=""),"",$D$3&amp;"_"&amp;ROW()-10-COUNTBLANK($D$10:D137))</f>
        <v>TCCT_104</v>
      </c>
      <c r="B137" s="15" t="s">
        <v>25</v>
      </c>
      <c r="C137" s="15" t="s">
        <v>26</v>
      </c>
      <c r="D137" s="15" t="s">
        <v>27</v>
      </c>
      <c r="E137" s="25" t="s">
        <v>24</v>
      </c>
      <c r="F137" s="25"/>
      <c r="G137" s="25"/>
      <c r="H137" s="25" t="s">
        <v>24</v>
      </c>
      <c r="I137" s="15" t="s">
        <v>28</v>
      </c>
      <c r="J137" s="15" t="s">
        <v>28</v>
      </c>
      <c r="K137" s="15" t="s">
        <v>28</v>
      </c>
      <c r="L137" s="15" t="s">
        <v>28</v>
      </c>
      <c r="M137" s="15" t="s">
        <v>28</v>
      </c>
      <c r="N137" s="24"/>
      <c r="O137" s="24"/>
      <c r="P137" s="24"/>
      <c r="Q137" s="17" t="s">
        <v>24</v>
      </c>
      <c r="R137" s="17" t="s">
        <v>24</v>
      </c>
      <c r="S137" s="17" t="s">
        <v>24</v>
      </c>
      <c r="T137" s="17"/>
      <c r="U137" s="17"/>
      <c r="V137" s="17"/>
      <c r="W137" s="18" t="str">
        <f t="shared" ref="W137:W142" si="22">IF(OR(IF(M137="",IF(L137="",IF(K137="","",K137),L137),M137)="F",IF(P137="",IF(O137="",IF(N137="","",N137),O137),P137)="F",IF(S137="",IF(R137="",IF(Q137="","",Q137),R137),S137)="F",IF(V137="",IF(U137="",IF(T137="","",T137),U137),V137)="F")=TRUE,"F",IF(OR(IF(M137="",IF(L137="",IF(K137="","",K137),L137),M137)="PE",IF(P137="",IF(O137="",IF(N137="","",N137),O137),P137)="PE",IF(S137="",IF(R137="",IF(Q137="","",Q137),R137),S137)="PE",IF(V137="",IF(U137="",IF(T137="","",T137),U137),V137)="PE")=TRUE,"PE",IF(AND(IF(M137="",IF(L137="",IF(K137="","",K137),L137),M137)="",IF(P137="",IF(O137="",IF(N137="","",N137),O137),P137)="",IF(S137="",IF(R137="",IF(Q137="","",Q137),R137),S137)="",IF(V137="",IF(U137="",IF(T137="","",T137),U137),V137)="")=TRUE,"","P")))</f>
        <v>P</v>
      </c>
      <c r="X137" s="19"/>
      <c r="Y137" s="20"/>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row>
    <row r="138" spans="1:179" s="26" customFormat="1" ht="33" hidden="1" outlineLevel="1">
      <c r="A138" s="31" t="str">
        <f>IF(AND(D138="",D138=""),"",$D$3&amp;"_"&amp;ROW()-10-COUNTBLANK($D$10:D138))</f>
        <v>TCCT_105</v>
      </c>
      <c r="B138" s="15" t="s">
        <v>29</v>
      </c>
      <c r="C138" s="15" t="s">
        <v>30</v>
      </c>
      <c r="D138" s="15" t="s">
        <v>31</v>
      </c>
      <c r="E138" s="25" t="s">
        <v>24</v>
      </c>
      <c r="F138" s="25"/>
      <c r="G138" s="25"/>
      <c r="H138" s="25" t="s">
        <v>24</v>
      </c>
      <c r="I138" s="15" t="s">
        <v>28</v>
      </c>
      <c r="J138" s="15" t="s">
        <v>28</v>
      </c>
      <c r="K138" s="15" t="s">
        <v>28</v>
      </c>
      <c r="L138" s="15" t="s">
        <v>28</v>
      </c>
      <c r="M138" s="15" t="s">
        <v>28</v>
      </c>
      <c r="N138" s="24"/>
      <c r="O138" s="24"/>
      <c r="P138" s="24"/>
      <c r="Q138" s="17" t="s">
        <v>24</v>
      </c>
      <c r="R138" s="17" t="s">
        <v>24</v>
      </c>
      <c r="S138" s="17" t="s">
        <v>24</v>
      </c>
      <c r="T138" s="17"/>
      <c r="U138" s="17"/>
      <c r="V138" s="17"/>
      <c r="W138" s="18" t="str">
        <f t="shared" si="22"/>
        <v>P</v>
      </c>
      <c r="X138" s="19"/>
      <c r="Y138" s="20"/>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row>
    <row r="139" spans="1:179" s="26" customFormat="1" ht="33" hidden="1" outlineLevel="1">
      <c r="A139" s="31" t="str">
        <f>IF(AND(D139="",D139=""),"",$D$3&amp;"_"&amp;ROW()-10-COUNTBLANK($D$10:D139))</f>
        <v>TCCT_106</v>
      </c>
      <c r="B139" s="15" t="s">
        <v>32</v>
      </c>
      <c r="C139" s="15" t="s">
        <v>33</v>
      </c>
      <c r="D139" s="15" t="s">
        <v>34</v>
      </c>
      <c r="E139" s="25" t="s">
        <v>24</v>
      </c>
      <c r="F139" s="25"/>
      <c r="G139" s="25"/>
      <c r="H139" s="25" t="s">
        <v>24</v>
      </c>
      <c r="I139" s="15" t="s">
        <v>28</v>
      </c>
      <c r="J139" s="15" t="s">
        <v>28</v>
      </c>
      <c r="K139" s="15" t="s">
        <v>28</v>
      </c>
      <c r="L139" s="15" t="s">
        <v>28</v>
      </c>
      <c r="M139" s="15" t="s">
        <v>28</v>
      </c>
      <c r="N139" s="24"/>
      <c r="O139" s="24"/>
      <c r="P139" s="24"/>
      <c r="Q139" s="17" t="s">
        <v>24</v>
      </c>
      <c r="R139" s="17" t="s">
        <v>24</v>
      </c>
      <c r="S139" s="17" t="s">
        <v>24</v>
      </c>
      <c r="T139" s="17"/>
      <c r="U139" s="17"/>
      <c r="V139" s="17"/>
      <c r="W139" s="18" t="str">
        <f t="shared" si="22"/>
        <v>P</v>
      </c>
      <c r="X139" s="19"/>
      <c r="Y139" s="20"/>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row>
    <row r="140" spans="1:179" s="26" customFormat="1" ht="49.5" hidden="1" outlineLevel="1">
      <c r="A140" s="31" t="str">
        <f>IF(AND(D140="",D140=""),"",$D$3&amp;"_"&amp;ROW()-10-COUNTBLANK($D$10:D140))</f>
        <v>TCCT_107</v>
      </c>
      <c r="B140" s="15" t="s">
        <v>35</v>
      </c>
      <c r="C140" s="15" t="s">
        <v>36</v>
      </c>
      <c r="D140" s="15" t="s">
        <v>37</v>
      </c>
      <c r="E140" s="25" t="s">
        <v>24</v>
      </c>
      <c r="F140" s="25"/>
      <c r="G140" s="25"/>
      <c r="H140" s="25" t="s">
        <v>24</v>
      </c>
      <c r="I140" s="15" t="s">
        <v>28</v>
      </c>
      <c r="J140" s="15" t="s">
        <v>28</v>
      </c>
      <c r="K140" s="15" t="s">
        <v>28</v>
      </c>
      <c r="L140" s="15" t="s">
        <v>28</v>
      </c>
      <c r="M140" s="15" t="s">
        <v>28</v>
      </c>
      <c r="N140" s="24"/>
      <c r="O140" s="24"/>
      <c r="P140" s="24"/>
      <c r="Q140" s="17" t="s">
        <v>24</v>
      </c>
      <c r="R140" s="17" t="s">
        <v>24</v>
      </c>
      <c r="S140" s="17" t="s">
        <v>24</v>
      </c>
      <c r="T140" s="17"/>
      <c r="U140" s="17"/>
      <c r="V140" s="17"/>
      <c r="W140" s="18" t="str">
        <f t="shared" si="22"/>
        <v>P</v>
      </c>
      <c r="X140" s="19"/>
      <c r="Y140" s="20"/>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row>
    <row r="141" spans="1:179" s="26" customFormat="1" ht="34.5" hidden="1" customHeight="1" outlineLevel="1">
      <c r="A141" s="31" t="str">
        <f>IF(AND(D141="",D141=""),"",$D$3&amp;"_"&amp;ROW()-10-COUNTBLANK($D$10:D141))</f>
        <v>TCCT_108</v>
      </c>
      <c r="B141" s="15" t="s">
        <v>38</v>
      </c>
      <c r="C141" s="15" t="s">
        <v>39</v>
      </c>
      <c r="D141" s="15" t="s">
        <v>40</v>
      </c>
      <c r="E141" s="25" t="s">
        <v>24</v>
      </c>
      <c r="F141" s="25"/>
      <c r="G141" s="25"/>
      <c r="H141" s="25" t="s">
        <v>24</v>
      </c>
      <c r="I141" s="15" t="s">
        <v>28</v>
      </c>
      <c r="J141" s="15" t="s">
        <v>28</v>
      </c>
      <c r="K141" s="15" t="s">
        <v>28</v>
      </c>
      <c r="L141" s="15" t="s">
        <v>28</v>
      </c>
      <c r="M141" s="15" t="s">
        <v>28</v>
      </c>
      <c r="N141" s="24"/>
      <c r="O141" s="24"/>
      <c r="P141" s="24"/>
      <c r="Q141" s="17" t="s">
        <v>24</v>
      </c>
      <c r="R141" s="17" t="s">
        <v>24</v>
      </c>
      <c r="S141" s="17" t="s">
        <v>24</v>
      </c>
      <c r="T141" s="17"/>
      <c r="U141" s="17"/>
      <c r="V141" s="17"/>
      <c r="W141" s="18" t="str">
        <f t="shared" si="22"/>
        <v>P</v>
      </c>
      <c r="X141" s="19"/>
      <c r="Y141" s="20"/>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row>
    <row r="142" spans="1:179" s="28" customFormat="1" ht="33" hidden="1" outlineLevel="1">
      <c r="A142" s="31" t="str">
        <f>IF(AND(D142="",D142=""),"",$D$3&amp;"_"&amp;ROW()-10-COUNTBLANK($D$10:D142))</f>
        <v>TCCT_109</v>
      </c>
      <c r="B142" s="27" t="s">
        <v>43</v>
      </c>
      <c r="C142" s="27" t="s">
        <v>44</v>
      </c>
      <c r="D142" s="27" t="s">
        <v>45</v>
      </c>
      <c r="E142" s="29"/>
      <c r="F142" s="29"/>
      <c r="G142" s="29"/>
      <c r="H142" s="30"/>
      <c r="I142" s="30"/>
      <c r="J142" s="30"/>
      <c r="K142" s="30"/>
      <c r="L142" s="30"/>
      <c r="M142" s="30"/>
      <c r="N142" s="30"/>
      <c r="O142" s="30"/>
      <c r="P142" s="30"/>
      <c r="Q142" s="17" t="s">
        <v>24</v>
      </c>
      <c r="R142" s="17" t="s">
        <v>24</v>
      </c>
      <c r="S142" s="17" t="s">
        <v>24</v>
      </c>
      <c r="T142" s="17"/>
      <c r="U142" s="17"/>
      <c r="V142" s="17"/>
      <c r="W142" s="18" t="str">
        <f t="shared" si="22"/>
        <v>P</v>
      </c>
      <c r="X142" s="19"/>
    </row>
    <row r="143" spans="1:179" s="236" customFormat="1" ht="16.5" collapsed="1">
      <c r="A143" s="31" t="str">
        <f>IF(AND(D143="",D143=""),"",$D$3&amp;"_"&amp;ROW()-10-COUNTBLANK($D$10:D143))</f>
        <v/>
      </c>
      <c r="B143" s="514" t="s">
        <v>150</v>
      </c>
      <c r="C143" s="515"/>
      <c r="D143" s="515"/>
      <c r="E143" s="515"/>
      <c r="F143" s="515"/>
      <c r="G143" s="515"/>
      <c r="H143" s="515"/>
      <c r="I143" s="515"/>
      <c r="J143" s="515"/>
      <c r="K143" s="515"/>
      <c r="L143" s="515"/>
      <c r="M143" s="515"/>
      <c r="N143" s="515"/>
      <c r="O143" s="515"/>
      <c r="P143" s="515"/>
      <c r="Q143" s="515"/>
      <c r="R143" s="515"/>
      <c r="S143" s="515"/>
      <c r="T143" s="515"/>
      <c r="U143" s="515"/>
      <c r="V143" s="515"/>
      <c r="W143" s="515"/>
      <c r="X143" s="516"/>
      <c r="Y143" s="234"/>
      <c r="Z143" s="235"/>
      <c r="AA143" s="26"/>
      <c r="AB143" s="235"/>
      <c r="AC143" s="235"/>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6"/>
      <c r="FI143" s="26"/>
      <c r="FJ143" s="26"/>
      <c r="FK143" s="26"/>
      <c r="FL143" s="26"/>
      <c r="FM143" s="26"/>
      <c r="FN143" s="26"/>
      <c r="FO143" s="26"/>
      <c r="FP143" s="26"/>
      <c r="FQ143" s="26"/>
      <c r="FR143" s="26"/>
      <c r="FS143" s="26"/>
      <c r="FT143" s="26"/>
      <c r="FU143" s="26"/>
      <c r="FV143" s="26"/>
      <c r="FW143" s="26"/>
    </row>
    <row r="144" spans="1:179" s="24" customFormat="1" ht="16.5" hidden="1" outlineLevel="1">
      <c r="A144" s="31" t="str">
        <f>IF(AND(D144="",D144=""),"",$D$3&amp;"_"&amp;ROW()-10-COUNTBLANK($D$10:D144))</f>
        <v>TCCT_110</v>
      </c>
      <c r="B144" s="27" t="s">
        <v>151</v>
      </c>
      <c r="C144" s="27" t="s">
        <v>152</v>
      </c>
      <c r="D144" s="27" t="s">
        <v>153</v>
      </c>
      <c r="E144" s="39"/>
      <c r="F144" s="39"/>
      <c r="G144" s="39"/>
      <c r="H144" s="39"/>
      <c r="I144" s="39"/>
      <c r="J144" s="49"/>
      <c r="K144" s="49"/>
      <c r="L144" s="49"/>
      <c r="M144" s="49"/>
      <c r="N144" s="49"/>
      <c r="O144" s="49"/>
      <c r="P144" s="49"/>
      <c r="Q144" s="17" t="s">
        <v>24</v>
      </c>
      <c r="R144" s="17" t="s">
        <v>24</v>
      </c>
      <c r="S144" s="17" t="s">
        <v>24</v>
      </c>
      <c r="T144" s="17"/>
      <c r="U144" s="17"/>
      <c r="V144" s="17"/>
      <c r="W144" s="18" t="str">
        <f t="shared" ref="W144:W156" si="23">IF(OR(IF(M144="",IF(L144="",IF(K144="","",K144),L144),M144)="F",IF(P144="",IF(O144="",IF(N144="","",N144),O144),P144)="F",IF(S144="",IF(R144="",IF(Q144="","",Q144),R144),S144)="F",IF(V144="",IF(U144="",IF(T144="","",T144),U144),V144)="F")=TRUE,"F",IF(OR(IF(M144="",IF(L144="",IF(K144="","",K144),L144),M144)="PE",IF(P144="",IF(O144="",IF(N144="","",N144),O144),P144)="PE",IF(S144="",IF(R144="",IF(Q144="","",Q144),R144),S144)="PE",IF(V144="",IF(U144="",IF(T144="","",T144),U144),V144)="PE")=TRUE,"PE",IF(AND(IF(M144="",IF(L144="",IF(K144="","",K144),L144),M144)="",IF(P144="",IF(O144="",IF(N144="","",N144),O144),P144)="",IF(S144="",IF(R144="",IF(Q144="","",Q144),R144),S144)="",IF(V144="",IF(U144="",IF(T144="","",T144),U144),V144)="")=TRUE,"","P")))</f>
        <v>P</v>
      </c>
      <c r="X144" s="19"/>
      <c r="Y144" s="234"/>
      <c r="Z144" s="235"/>
      <c r="AA144" s="26"/>
      <c r="AB144" s="235"/>
      <c r="AC144" s="235"/>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6"/>
      <c r="FI144" s="26"/>
      <c r="FJ144" s="26"/>
      <c r="FK144" s="26"/>
      <c r="FL144" s="26"/>
      <c r="FM144" s="26"/>
      <c r="FN144" s="26"/>
      <c r="FO144" s="26"/>
      <c r="FP144" s="26"/>
      <c r="FQ144" s="26"/>
      <c r="FR144" s="26"/>
      <c r="FS144" s="26"/>
      <c r="FT144" s="26"/>
      <c r="FU144" s="26"/>
      <c r="FV144" s="26"/>
      <c r="FW144" s="26"/>
    </row>
    <row r="145" spans="1:179" s="24" customFormat="1" ht="16.5" hidden="1" outlineLevel="1">
      <c r="A145" s="31" t="str">
        <f>IF(AND(D145="",D145=""),"",$D$3&amp;"_"&amp;ROW()-10-COUNTBLANK($D$10:D145))</f>
        <v>TCCT_111</v>
      </c>
      <c r="B145" s="27" t="s">
        <v>154</v>
      </c>
      <c r="C145" s="27" t="s">
        <v>155</v>
      </c>
      <c r="D145" s="27" t="s">
        <v>156</v>
      </c>
      <c r="E145" s="39"/>
      <c r="F145" s="39"/>
      <c r="G145" s="39"/>
      <c r="H145" s="39"/>
      <c r="I145" s="39"/>
      <c r="J145" s="49"/>
      <c r="K145" s="49"/>
      <c r="L145" s="49"/>
      <c r="M145" s="49"/>
      <c r="N145" s="49"/>
      <c r="O145" s="49"/>
      <c r="P145" s="49"/>
      <c r="Q145" s="17" t="s">
        <v>24</v>
      </c>
      <c r="R145" s="17" t="s">
        <v>24</v>
      </c>
      <c r="S145" s="17" t="s">
        <v>24</v>
      </c>
      <c r="T145" s="17"/>
      <c r="U145" s="17"/>
      <c r="V145" s="17"/>
      <c r="W145" s="18" t="str">
        <f t="shared" si="23"/>
        <v>P</v>
      </c>
      <c r="X145" s="19"/>
      <c r="Y145" s="234"/>
      <c r="Z145" s="235"/>
      <c r="AA145" s="26"/>
      <c r="AB145" s="235"/>
      <c r="AC145" s="235"/>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6"/>
      <c r="FI145" s="26"/>
      <c r="FJ145" s="26"/>
      <c r="FK145" s="26"/>
      <c r="FL145" s="26"/>
      <c r="FM145" s="26"/>
      <c r="FN145" s="26"/>
      <c r="FO145" s="26"/>
      <c r="FP145" s="26"/>
      <c r="FQ145" s="26"/>
      <c r="FR145" s="26"/>
      <c r="FS145" s="26"/>
      <c r="FT145" s="26"/>
      <c r="FU145" s="26"/>
      <c r="FV145" s="26"/>
      <c r="FW145" s="26"/>
    </row>
    <row r="146" spans="1:179" s="237" customFormat="1" ht="49.5" hidden="1" outlineLevel="1">
      <c r="A146" s="31" t="str">
        <f>IF(AND(D146="",D146=""),"",$D$3&amp;"_"&amp;ROW()-10-COUNTBLANK($D$10:D146))</f>
        <v>TCCT_112</v>
      </c>
      <c r="B146" s="27" t="s">
        <v>157</v>
      </c>
      <c r="C146" s="27" t="s">
        <v>158</v>
      </c>
      <c r="D146" s="27" t="s">
        <v>159</v>
      </c>
      <c r="E146" s="179"/>
      <c r="F146" s="179"/>
      <c r="G146" s="179"/>
      <c r="H146" s="179"/>
      <c r="I146" s="179"/>
      <c r="J146" s="179"/>
      <c r="K146" s="179"/>
      <c r="L146" s="179"/>
      <c r="M146" s="179"/>
      <c r="N146" s="179"/>
      <c r="O146" s="179"/>
      <c r="P146" s="179"/>
      <c r="Q146" s="17" t="s">
        <v>24</v>
      </c>
      <c r="R146" s="17" t="s">
        <v>24</v>
      </c>
      <c r="S146" s="17" t="s">
        <v>24</v>
      </c>
      <c r="T146" s="17"/>
      <c r="U146" s="17"/>
      <c r="V146" s="17"/>
      <c r="W146" s="18" t="str">
        <f t="shared" si="23"/>
        <v>P</v>
      </c>
      <c r="X146" s="19"/>
      <c r="Y146" s="234"/>
    </row>
    <row r="147" spans="1:179" s="237" customFormat="1" ht="33" hidden="1" outlineLevel="1">
      <c r="A147" s="31" t="str">
        <f>IF(AND(D147="",D147=""),"",$D$3&amp;"_"&amp;ROW()-10-COUNTBLANK($D$10:D147))</f>
        <v>TCCT_113</v>
      </c>
      <c r="B147" s="27" t="s">
        <v>160</v>
      </c>
      <c r="C147" s="27" t="s">
        <v>161</v>
      </c>
      <c r="D147" s="27" t="s">
        <v>162</v>
      </c>
      <c r="E147" s="179"/>
      <c r="F147" s="179"/>
      <c r="G147" s="179"/>
      <c r="H147" s="179"/>
      <c r="I147" s="179"/>
      <c r="J147" s="179"/>
      <c r="K147" s="179"/>
      <c r="L147" s="179"/>
      <c r="M147" s="179"/>
      <c r="N147" s="179"/>
      <c r="O147" s="179"/>
      <c r="P147" s="179"/>
      <c r="Q147" s="17" t="s">
        <v>24</v>
      </c>
      <c r="R147" s="17" t="s">
        <v>24</v>
      </c>
      <c r="S147" s="17" t="s">
        <v>24</v>
      </c>
      <c r="T147" s="17"/>
      <c r="U147" s="17"/>
      <c r="V147" s="17"/>
      <c r="W147" s="18" t="str">
        <f t="shared" si="23"/>
        <v>P</v>
      </c>
      <c r="X147" s="19"/>
      <c r="Y147" s="234"/>
    </row>
    <row r="148" spans="1:179" s="237" customFormat="1" ht="68.25" hidden="1" customHeight="1" outlineLevel="1">
      <c r="A148" s="31" t="str">
        <f>IF(AND(D148="",D148=""),"",$D$3&amp;"_"&amp;ROW()-10-COUNTBLANK($D$10:D148))</f>
        <v>TCCT_114</v>
      </c>
      <c r="B148" s="27" t="s">
        <v>163</v>
      </c>
      <c r="C148" s="27" t="s">
        <v>164</v>
      </c>
      <c r="D148" s="27" t="s">
        <v>165</v>
      </c>
      <c r="E148" s="179"/>
      <c r="F148" s="179"/>
      <c r="G148" s="179"/>
      <c r="H148" s="179"/>
      <c r="I148" s="179"/>
      <c r="J148" s="179"/>
      <c r="K148" s="179"/>
      <c r="L148" s="179"/>
      <c r="M148" s="179"/>
      <c r="N148" s="179"/>
      <c r="O148" s="179"/>
      <c r="P148" s="179"/>
      <c r="Q148" s="17" t="s">
        <v>24</v>
      </c>
      <c r="R148" s="17" t="s">
        <v>24</v>
      </c>
      <c r="S148" s="17" t="s">
        <v>24</v>
      </c>
      <c r="T148" s="17"/>
      <c r="U148" s="17"/>
      <c r="V148" s="17"/>
      <c r="W148" s="18" t="str">
        <f t="shared" si="23"/>
        <v>P</v>
      </c>
      <c r="X148" s="19"/>
      <c r="Y148" s="234"/>
    </row>
    <row r="149" spans="1:179" s="237" customFormat="1" ht="16.5" hidden="1" outlineLevel="1">
      <c r="A149" s="31" t="str">
        <f>IF(AND(D149="",D149=""),"",$D$3&amp;"_"&amp;ROW()-10-COUNTBLANK($D$10:D149))</f>
        <v>TCCT_115</v>
      </c>
      <c r="B149" s="399" t="s">
        <v>166</v>
      </c>
      <c r="C149" s="27" t="s">
        <v>167</v>
      </c>
      <c r="D149" s="27" t="s">
        <v>168</v>
      </c>
      <c r="E149" s="179"/>
      <c r="F149" s="179"/>
      <c r="G149" s="179"/>
      <c r="H149" s="179"/>
      <c r="I149" s="179"/>
      <c r="J149" s="179"/>
      <c r="K149" s="179"/>
      <c r="L149" s="179"/>
      <c r="M149" s="179"/>
      <c r="N149" s="179"/>
      <c r="O149" s="179"/>
      <c r="P149" s="179"/>
      <c r="Q149" s="17" t="s">
        <v>24</v>
      </c>
      <c r="R149" s="17" t="s">
        <v>24</v>
      </c>
      <c r="S149" s="17" t="s">
        <v>24</v>
      </c>
      <c r="T149" s="17"/>
      <c r="U149" s="17"/>
      <c r="V149" s="17"/>
      <c r="W149" s="18" t="str">
        <f t="shared" si="23"/>
        <v>P</v>
      </c>
      <c r="X149" s="19"/>
      <c r="Y149" s="234"/>
    </row>
    <row r="150" spans="1:179" s="237" customFormat="1" ht="16.5" hidden="1" outlineLevel="1">
      <c r="A150" s="31" t="str">
        <f>IF(AND(D150="",D150=""),"",$D$3&amp;"_"&amp;ROW()-10-COUNTBLANK($D$10:D150))</f>
        <v>TCCT_116</v>
      </c>
      <c r="B150" s="350"/>
      <c r="C150" s="27" t="s">
        <v>169</v>
      </c>
      <c r="D150" s="27" t="s">
        <v>170</v>
      </c>
      <c r="E150" s="179"/>
      <c r="F150" s="179"/>
      <c r="G150" s="179"/>
      <c r="H150" s="179"/>
      <c r="I150" s="179"/>
      <c r="J150" s="179"/>
      <c r="K150" s="179"/>
      <c r="L150" s="179"/>
      <c r="M150" s="179"/>
      <c r="N150" s="179"/>
      <c r="O150" s="179"/>
      <c r="P150" s="179"/>
      <c r="Q150" s="17" t="s">
        <v>24</v>
      </c>
      <c r="R150" s="17" t="s">
        <v>24</v>
      </c>
      <c r="S150" s="17" t="s">
        <v>24</v>
      </c>
      <c r="T150" s="17"/>
      <c r="U150" s="17"/>
      <c r="V150" s="17"/>
      <c r="W150" s="18" t="str">
        <f t="shared" si="23"/>
        <v>P</v>
      </c>
      <c r="X150" s="19"/>
      <c r="Y150" s="234"/>
    </row>
    <row r="151" spans="1:179" s="237" customFormat="1" ht="16.5" hidden="1" outlineLevel="1">
      <c r="A151" s="31" t="str">
        <f>IF(AND(D151="",D151=""),"",$D$3&amp;"_"&amp;ROW()-10-COUNTBLANK($D$10:D151))</f>
        <v>TCCT_117</v>
      </c>
      <c r="B151" s="350"/>
      <c r="C151" s="27" t="s">
        <v>171</v>
      </c>
      <c r="D151" s="27" t="s">
        <v>172</v>
      </c>
      <c r="E151" s="179"/>
      <c r="F151" s="179"/>
      <c r="G151" s="179"/>
      <c r="H151" s="179"/>
      <c r="I151" s="179"/>
      <c r="J151" s="179"/>
      <c r="K151" s="179"/>
      <c r="L151" s="179"/>
      <c r="M151" s="179"/>
      <c r="N151" s="179"/>
      <c r="O151" s="179"/>
      <c r="P151" s="179"/>
      <c r="Q151" s="17" t="s">
        <v>24</v>
      </c>
      <c r="R151" s="17" t="s">
        <v>24</v>
      </c>
      <c r="S151" s="17" t="s">
        <v>24</v>
      </c>
      <c r="T151" s="17"/>
      <c r="U151" s="17"/>
      <c r="V151" s="17"/>
      <c r="W151" s="18" t="str">
        <f t="shared" si="23"/>
        <v>P</v>
      </c>
      <c r="X151" s="19"/>
      <c r="Y151" s="234"/>
    </row>
    <row r="152" spans="1:179" s="237" customFormat="1" ht="16.5" hidden="1" outlineLevel="1">
      <c r="A152" s="31" t="str">
        <f>IF(AND(D152="",D152=""),"",$D$3&amp;"_"&amp;ROW()-10-COUNTBLANK($D$10:D152))</f>
        <v>TCCT_118</v>
      </c>
      <c r="B152" s="351"/>
      <c r="C152" s="27" t="s">
        <v>173</v>
      </c>
      <c r="D152" s="27" t="s">
        <v>174</v>
      </c>
      <c r="E152" s="179"/>
      <c r="F152" s="179"/>
      <c r="G152" s="179"/>
      <c r="H152" s="179"/>
      <c r="I152" s="179"/>
      <c r="J152" s="179"/>
      <c r="K152" s="179"/>
      <c r="L152" s="179"/>
      <c r="M152" s="179"/>
      <c r="N152" s="179"/>
      <c r="O152" s="179"/>
      <c r="P152" s="179"/>
      <c r="Q152" s="17" t="s">
        <v>24</v>
      </c>
      <c r="R152" s="17" t="s">
        <v>24</v>
      </c>
      <c r="S152" s="17" t="s">
        <v>24</v>
      </c>
      <c r="T152" s="17"/>
      <c r="U152" s="17"/>
      <c r="V152" s="17"/>
      <c r="W152" s="18" t="str">
        <f t="shared" si="23"/>
        <v>P</v>
      </c>
      <c r="X152" s="19"/>
      <c r="Y152" s="234"/>
    </row>
    <row r="153" spans="1:179" s="237" customFormat="1" ht="66" hidden="1" outlineLevel="1">
      <c r="A153" s="31" t="str">
        <f>IF(AND(D153="",D153=""),"",$D$3&amp;"_"&amp;ROW()-10-COUNTBLANK($D$10:D153))</f>
        <v>TCCT_119</v>
      </c>
      <c r="B153" s="27" t="s">
        <v>175</v>
      </c>
      <c r="C153" s="27" t="s">
        <v>176</v>
      </c>
      <c r="D153" s="27" t="s">
        <v>177</v>
      </c>
      <c r="E153" s="179"/>
      <c r="F153" s="179"/>
      <c r="G153" s="179"/>
      <c r="H153" s="179"/>
      <c r="I153" s="179"/>
      <c r="J153" s="179"/>
      <c r="K153" s="179"/>
      <c r="L153" s="179"/>
      <c r="M153" s="179"/>
      <c r="N153" s="179"/>
      <c r="O153" s="179"/>
      <c r="P153" s="179"/>
      <c r="Q153" s="17" t="s">
        <v>24</v>
      </c>
      <c r="R153" s="17" t="s">
        <v>24</v>
      </c>
      <c r="S153" s="17" t="s">
        <v>24</v>
      </c>
      <c r="T153" s="17"/>
      <c r="U153" s="17"/>
      <c r="V153" s="17"/>
      <c r="W153" s="18" t="str">
        <f t="shared" si="23"/>
        <v>P</v>
      </c>
      <c r="X153" s="19"/>
      <c r="Y153" s="234"/>
    </row>
    <row r="154" spans="1:179" s="237" customFormat="1" ht="66" hidden="1" outlineLevel="1">
      <c r="A154" s="31" t="str">
        <f>IF(AND(D154="",D154=""),"",$D$3&amp;"_"&amp;ROW()-10-COUNTBLANK($D$10:D154))</f>
        <v>TCCT_120</v>
      </c>
      <c r="B154" s="27" t="s">
        <v>178</v>
      </c>
      <c r="C154" s="27" t="s">
        <v>179</v>
      </c>
      <c r="D154" s="27" t="s">
        <v>180</v>
      </c>
      <c r="E154" s="179"/>
      <c r="F154" s="179"/>
      <c r="G154" s="179"/>
      <c r="H154" s="179"/>
      <c r="I154" s="179"/>
      <c r="J154" s="179"/>
      <c r="K154" s="179"/>
      <c r="L154" s="179"/>
      <c r="M154" s="179"/>
      <c r="N154" s="179"/>
      <c r="O154" s="179"/>
      <c r="P154" s="179"/>
      <c r="Q154" s="17" t="s">
        <v>24</v>
      </c>
      <c r="R154" s="17" t="s">
        <v>24</v>
      </c>
      <c r="S154" s="17" t="s">
        <v>24</v>
      </c>
      <c r="T154" s="17"/>
      <c r="U154" s="17"/>
      <c r="V154" s="17"/>
      <c r="W154" s="18" t="str">
        <f t="shared" si="23"/>
        <v>P</v>
      </c>
      <c r="X154" s="19"/>
      <c r="Y154" s="234"/>
    </row>
    <row r="155" spans="1:179" s="237" customFormat="1" ht="66" hidden="1" outlineLevel="1">
      <c r="A155" s="31" t="str">
        <f>IF(AND(D155="",D155=""),"",$D$3&amp;"_"&amp;ROW()-10-COUNTBLANK($D$10:D155))</f>
        <v>TCCT_121</v>
      </c>
      <c r="B155" s="399" t="s">
        <v>181</v>
      </c>
      <c r="C155" s="27" t="s">
        <v>182</v>
      </c>
      <c r="D155" s="27" t="s">
        <v>183</v>
      </c>
      <c r="E155" s="179"/>
      <c r="F155" s="179"/>
      <c r="G155" s="179"/>
      <c r="H155" s="179"/>
      <c r="I155" s="179"/>
      <c r="J155" s="179"/>
      <c r="K155" s="179"/>
      <c r="L155" s="179"/>
      <c r="M155" s="179"/>
      <c r="N155" s="179"/>
      <c r="O155" s="179"/>
      <c r="P155" s="179"/>
      <c r="Q155" s="17" t="s">
        <v>24</v>
      </c>
      <c r="R155" s="17" t="s">
        <v>24</v>
      </c>
      <c r="S155" s="17" t="s">
        <v>24</v>
      </c>
      <c r="T155" s="17"/>
      <c r="U155" s="17"/>
      <c r="V155" s="17"/>
      <c r="W155" s="18" t="str">
        <f t="shared" si="23"/>
        <v>P</v>
      </c>
      <c r="X155" s="19"/>
      <c r="Y155" s="234"/>
    </row>
    <row r="156" spans="1:179" s="237" customFormat="1" ht="99" hidden="1" outlineLevel="1">
      <c r="A156" s="31" t="str">
        <f>IF(AND(D156="",D156=""),"",$D$3&amp;"_"&amp;ROW()-10-COUNTBLANK($D$10:D156))</f>
        <v>TCCT_122</v>
      </c>
      <c r="B156" s="351"/>
      <c r="C156" s="27" t="s">
        <v>184</v>
      </c>
      <c r="D156" s="27" t="s">
        <v>185</v>
      </c>
      <c r="E156" s="179"/>
      <c r="F156" s="179"/>
      <c r="G156" s="179"/>
      <c r="H156" s="179"/>
      <c r="I156" s="179"/>
      <c r="J156" s="179"/>
      <c r="K156" s="179"/>
      <c r="L156" s="179"/>
      <c r="M156" s="179"/>
      <c r="N156" s="179"/>
      <c r="O156" s="179"/>
      <c r="P156" s="179"/>
      <c r="Q156" s="17" t="s">
        <v>24</v>
      </c>
      <c r="R156" s="17" t="s">
        <v>24</v>
      </c>
      <c r="S156" s="17" t="s">
        <v>24</v>
      </c>
      <c r="T156" s="17"/>
      <c r="U156" s="17"/>
      <c r="V156" s="17"/>
      <c r="W156" s="18" t="str">
        <f t="shared" si="23"/>
        <v>P</v>
      </c>
      <c r="X156" s="19"/>
      <c r="Y156" s="234"/>
    </row>
    <row r="157" spans="1:179" s="243" customFormat="1" ht="15.75" customHeight="1" collapsed="1">
      <c r="A157" s="31" t="str">
        <f>IF(AND(D157="",D157=""),"",$D$3&amp;"_"&amp;ROW()-10-COUNTBLANK($D$10:D157))</f>
        <v/>
      </c>
      <c r="B157" s="485" t="s">
        <v>1189</v>
      </c>
      <c r="C157" s="486"/>
      <c r="D157" s="486"/>
      <c r="E157" s="486"/>
      <c r="F157" s="486"/>
      <c r="G157" s="486"/>
      <c r="H157" s="486"/>
      <c r="I157" s="486"/>
      <c r="J157" s="486"/>
      <c r="K157" s="486"/>
      <c r="L157" s="486"/>
      <c r="M157" s="486"/>
      <c r="N157" s="486"/>
      <c r="O157" s="486"/>
      <c r="P157" s="486"/>
      <c r="Q157" s="486"/>
      <c r="R157" s="486"/>
      <c r="S157" s="486"/>
      <c r="T157" s="486"/>
      <c r="U157" s="486"/>
      <c r="V157" s="486"/>
      <c r="W157" s="486"/>
      <c r="X157" s="487"/>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c r="BQ157" s="240"/>
      <c r="BR157" s="240"/>
      <c r="BS157" s="240"/>
      <c r="BT157" s="240"/>
      <c r="BU157" s="240"/>
      <c r="BV157" s="240"/>
      <c r="BW157" s="240"/>
      <c r="BX157" s="240"/>
      <c r="BY157" s="240"/>
      <c r="BZ157" s="240"/>
      <c r="CA157" s="240"/>
      <c r="CB157" s="240"/>
      <c r="CC157" s="240"/>
      <c r="CD157" s="240"/>
      <c r="CE157" s="240"/>
      <c r="CF157" s="240"/>
      <c r="CG157" s="241"/>
      <c r="CH157" s="242"/>
      <c r="CI157" s="242"/>
      <c r="CJ157" s="242"/>
      <c r="CK157" s="242"/>
      <c r="CL157" s="242"/>
      <c r="CM157" s="242"/>
      <c r="CN157" s="242"/>
      <c r="CO157" s="242"/>
      <c r="CP157" s="242"/>
      <c r="CQ157" s="242"/>
      <c r="CR157" s="242"/>
      <c r="CS157" s="242"/>
      <c r="CT157" s="242"/>
      <c r="CU157" s="242"/>
      <c r="CV157" s="242"/>
      <c r="CW157" s="242"/>
      <c r="CX157" s="242"/>
      <c r="CY157" s="242"/>
      <c r="CZ157" s="242"/>
      <c r="DA157" s="242"/>
      <c r="DB157" s="242"/>
      <c r="DC157" s="242"/>
      <c r="DD157" s="242"/>
      <c r="DE157" s="242"/>
      <c r="DF157" s="242"/>
      <c r="DG157" s="242"/>
      <c r="DH157" s="242"/>
      <c r="DI157" s="242"/>
      <c r="DJ157" s="242"/>
      <c r="DK157" s="242"/>
      <c r="DL157" s="242"/>
    </row>
    <row r="158" spans="1:179" s="244" customFormat="1" ht="81" hidden="1" customHeight="1" outlineLevel="1">
      <c r="A158" s="31" t="str">
        <f>IF(AND(D158="",D158=""),"",$D$3&amp;"_"&amp;ROW()-10-COUNTBLANK($D$10:D158))</f>
        <v>TCCT_123</v>
      </c>
      <c r="B158" s="69" t="s">
        <v>197</v>
      </c>
      <c r="C158" s="69" t="s">
        <v>198</v>
      </c>
      <c r="D158" s="69" t="s">
        <v>947</v>
      </c>
      <c r="E158" s="83"/>
      <c r="F158" s="83"/>
      <c r="G158" s="83"/>
      <c r="H158" s="83"/>
      <c r="I158" s="83"/>
      <c r="J158" s="83"/>
      <c r="K158" s="83"/>
      <c r="L158" s="83"/>
      <c r="M158" s="83"/>
      <c r="N158" s="83"/>
      <c r="O158" s="83"/>
      <c r="P158" s="83"/>
      <c r="Q158" s="17" t="s">
        <v>24</v>
      </c>
      <c r="R158" s="17" t="s">
        <v>24</v>
      </c>
      <c r="S158" s="17" t="s">
        <v>24</v>
      </c>
      <c r="T158" s="17"/>
      <c r="U158" s="17"/>
      <c r="V158" s="17"/>
      <c r="W158" s="18" t="str">
        <f t="shared" ref="W158:W162" si="24">IF(OR(IF(M158="",IF(L158="",IF(K158="","",K158),L158),M158)="F",IF(P158="",IF(O158="",IF(N158="","",N158),O158),P158)="F",IF(S158="",IF(R158="",IF(Q158="","",Q158),R158),S158)="F",IF(V158="",IF(U158="",IF(T158="","",T158),U158),V158)="F")=TRUE,"F",IF(OR(IF(M158="",IF(L158="",IF(K158="","",K158),L158),M158)="PE",IF(P158="",IF(O158="",IF(N158="","",N158),O158),P158)="PE",IF(S158="",IF(R158="",IF(Q158="","",Q158),R158),S158)="PE",IF(V158="",IF(U158="",IF(T158="","",T158),U158),V158)="PE")=TRUE,"PE",IF(AND(IF(M158="",IF(L158="",IF(K158="","",K158),L158),M158)="",IF(P158="",IF(O158="",IF(N158="","",N158),O158),P158)="",IF(S158="",IF(R158="",IF(Q158="","",Q158),R158),S158)="",IF(V158="",IF(U158="",IF(T158="","",T158),U158),V158)="")=TRUE,"","P")))</f>
        <v>P</v>
      </c>
      <c r="X158" s="19"/>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c r="BQ158" s="240"/>
      <c r="BR158" s="240"/>
      <c r="BS158" s="240"/>
      <c r="BT158" s="240"/>
      <c r="BU158" s="240"/>
      <c r="BV158" s="240"/>
      <c r="BW158" s="240"/>
      <c r="BX158" s="240"/>
      <c r="BY158" s="240"/>
      <c r="BZ158" s="240"/>
      <c r="CA158" s="240"/>
      <c r="CB158" s="240"/>
      <c r="CC158" s="240"/>
      <c r="CD158" s="240"/>
      <c r="CE158" s="240"/>
      <c r="CF158" s="240"/>
      <c r="CG158" s="240"/>
      <c r="CH158" s="240"/>
      <c r="CI158" s="240"/>
      <c r="CJ158" s="240"/>
      <c r="CK158" s="240"/>
      <c r="CL158" s="240"/>
      <c r="CM158" s="240"/>
      <c r="CN158" s="240"/>
      <c r="CO158" s="240"/>
      <c r="CP158" s="240"/>
      <c r="CQ158" s="240"/>
      <c r="CR158" s="240"/>
      <c r="CS158" s="240"/>
      <c r="CT158" s="240"/>
      <c r="CU158" s="240"/>
      <c r="CV158" s="240"/>
      <c r="CW158" s="240"/>
      <c r="CX158" s="240"/>
      <c r="CY158" s="240"/>
      <c r="CZ158" s="240"/>
      <c r="DA158" s="240"/>
      <c r="DB158" s="240"/>
      <c r="DC158" s="240"/>
      <c r="DD158" s="240"/>
      <c r="DE158" s="240"/>
      <c r="DF158" s="240"/>
      <c r="DG158" s="240"/>
      <c r="DH158" s="240"/>
      <c r="DI158" s="240"/>
      <c r="DJ158" s="240"/>
      <c r="DK158" s="240"/>
      <c r="DL158" s="240"/>
    </row>
    <row r="159" spans="1:179" s="244" customFormat="1" ht="81" hidden="1" customHeight="1" outlineLevel="1">
      <c r="A159" s="31" t="str">
        <f>IF(AND(D159="",D159=""),"",$D$3&amp;"_"&amp;ROW()-10-COUNTBLANK($D$10:D159))</f>
        <v>TCCT_124</v>
      </c>
      <c r="B159" s="69" t="s">
        <v>109</v>
      </c>
      <c r="C159" s="69" t="s">
        <v>200</v>
      </c>
      <c r="D159" s="69" t="s">
        <v>201</v>
      </c>
      <c r="E159" s="83"/>
      <c r="F159" s="83"/>
      <c r="G159" s="83"/>
      <c r="H159" s="83"/>
      <c r="I159" s="83"/>
      <c r="J159" s="83"/>
      <c r="K159" s="83"/>
      <c r="L159" s="83"/>
      <c r="M159" s="83"/>
      <c r="N159" s="83"/>
      <c r="O159" s="83"/>
      <c r="P159" s="83"/>
      <c r="Q159" s="17" t="s">
        <v>24</v>
      </c>
      <c r="R159" s="17" t="s">
        <v>24</v>
      </c>
      <c r="S159" s="17" t="s">
        <v>24</v>
      </c>
      <c r="T159" s="17"/>
      <c r="U159" s="17"/>
      <c r="V159" s="17"/>
      <c r="W159" s="18" t="str">
        <f t="shared" si="24"/>
        <v>P</v>
      </c>
      <c r="X159" s="19"/>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c r="BQ159" s="240"/>
      <c r="BR159" s="240"/>
      <c r="BS159" s="240"/>
      <c r="BT159" s="240"/>
      <c r="BU159" s="240"/>
      <c r="BV159" s="240"/>
      <c r="BW159" s="240"/>
      <c r="BX159" s="240"/>
      <c r="BY159" s="240"/>
      <c r="BZ159" s="240"/>
      <c r="CA159" s="240"/>
      <c r="CB159" s="240"/>
      <c r="CC159" s="240"/>
      <c r="CD159" s="240"/>
      <c r="CE159" s="240"/>
      <c r="CF159" s="240"/>
      <c r="CG159" s="240"/>
      <c r="CH159" s="240"/>
      <c r="CI159" s="240"/>
      <c r="CJ159" s="240"/>
      <c r="CK159" s="240"/>
      <c r="CL159" s="240"/>
      <c r="CM159" s="240"/>
      <c r="CN159" s="240"/>
      <c r="CO159" s="240"/>
      <c r="CP159" s="240"/>
      <c r="CQ159" s="240"/>
      <c r="CR159" s="240"/>
      <c r="CS159" s="240"/>
      <c r="CT159" s="240"/>
      <c r="CU159" s="240"/>
      <c r="CV159" s="240"/>
      <c r="CW159" s="240"/>
      <c r="CX159" s="240"/>
      <c r="CY159" s="240"/>
      <c r="CZ159" s="240"/>
      <c r="DA159" s="240"/>
      <c r="DB159" s="240"/>
      <c r="DC159" s="240"/>
      <c r="DD159" s="240"/>
      <c r="DE159" s="240"/>
      <c r="DF159" s="240"/>
      <c r="DG159" s="240"/>
      <c r="DH159" s="240"/>
      <c r="DI159" s="240"/>
      <c r="DJ159" s="240"/>
      <c r="DK159" s="240"/>
      <c r="DL159" s="240"/>
    </row>
    <row r="160" spans="1:179" s="244" customFormat="1" ht="81" hidden="1" customHeight="1" outlineLevel="1">
      <c r="A160" s="31" t="str">
        <f>IF(AND(D160="",D160=""),"",$D$3&amp;"_"&amp;ROW()-10-COUNTBLANK($D$10:D160))</f>
        <v>TCCT_125</v>
      </c>
      <c r="B160" s="84" t="s">
        <v>205</v>
      </c>
      <c r="C160" s="84" t="s">
        <v>206</v>
      </c>
      <c r="D160" s="84" t="s">
        <v>207</v>
      </c>
      <c r="E160" s="83"/>
      <c r="F160" s="83"/>
      <c r="G160" s="83"/>
      <c r="H160" s="83"/>
      <c r="I160" s="83"/>
      <c r="J160" s="83"/>
      <c r="K160" s="83"/>
      <c r="L160" s="83"/>
      <c r="M160" s="83"/>
      <c r="N160" s="83"/>
      <c r="O160" s="83"/>
      <c r="P160" s="83"/>
      <c r="Q160" s="17" t="s">
        <v>24</v>
      </c>
      <c r="R160" s="17" t="s">
        <v>24</v>
      </c>
      <c r="S160" s="17" t="s">
        <v>24</v>
      </c>
      <c r="T160" s="17"/>
      <c r="U160" s="17"/>
      <c r="V160" s="17"/>
      <c r="W160" s="18" t="str">
        <f t="shared" si="24"/>
        <v>P</v>
      </c>
      <c r="X160" s="19"/>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c r="BQ160" s="240"/>
      <c r="BR160" s="240"/>
      <c r="BS160" s="240"/>
      <c r="BT160" s="240"/>
      <c r="BU160" s="240"/>
      <c r="BV160" s="240"/>
      <c r="BW160" s="240"/>
      <c r="BX160" s="240"/>
      <c r="BY160" s="240"/>
      <c r="BZ160" s="240"/>
      <c r="CA160" s="240"/>
      <c r="CB160" s="240"/>
      <c r="CC160" s="240"/>
      <c r="CD160" s="240"/>
      <c r="CE160" s="240"/>
      <c r="CF160" s="240"/>
      <c r="CG160" s="240"/>
      <c r="CH160" s="240"/>
      <c r="CI160" s="240"/>
      <c r="CJ160" s="240"/>
      <c r="CK160" s="240"/>
      <c r="CL160" s="240"/>
      <c r="CM160" s="240"/>
      <c r="CN160" s="240"/>
      <c r="CO160" s="240"/>
      <c r="CP160" s="240"/>
      <c r="CQ160" s="240"/>
      <c r="CR160" s="240"/>
      <c r="CS160" s="240"/>
      <c r="CT160" s="240"/>
      <c r="CU160" s="240"/>
      <c r="CV160" s="240"/>
      <c r="CW160" s="240"/>
      <c r="CX160" s="240"/>
      <c r="CY160" s="240"/>
      <c r="CZ160" s="240"/>
      <c r="DA160" s="240"/>
      <c r="DB160" s="240"/>
      <c r="DC160" s="240"/>
      <c r="DD160" s="240"/>
      <c r="DE160" s="240"/>
      <c r="DF160" s="240"/>
      <c r="DG160" s="240"/>
      <c r="DH160" s="240"/>
      <c r="DI160" s="240"/>
      <c r="DJ160" s="240"/>
      <c r="DK160" s="240"/>
      <c r="DL160" s="240"/>
    </row>
    <row r="161" spans="1:116" s="246" customFormat="1" ht="59.25" hidden="1" customHeight="1" outlineLevel="1">
      <c r="A161" s="31" t="str">
        <f>IF(AND(D161="",D161=""),"",$D$3&amp;"_"&amp;ROW()-10-COUNTBLANK($D$10:D161))</f>
        <v>TCCT_126</v>
      </c>
      <c r="B161" s="35" t="s">
        <v>208</v>
      </c>
      <c r="C161" s="35" t="s">
        <v>209</v>
      </c>
      <c r="D161" s="35" t="s">
        <v>210</v>
      </c>
      <c r="E161" s="222"/>
      <c r="F161" s="222"/>
      <c r="G161" s="222"/>
      <c r="H161" s="222"/>
      <c r="I161" s="222"/>
      <c r="J161" s="222"/>
      <c r="K161" s="222"/>
      <c r="L161" s="222"/>
      <c r="M161" s="222"/>
      <c r="N161" s="222"/>
      <c r="O161" s="222"/>
      <c r="P161" s="222"/>
      <c r="Q161" s="17" t="s">
        <v>24</v>
      </c>
      <c r="R161" s="17" t="s">
        <v>24</v>
      </c>
      <c r="S161" s="17" t="s">
        <v>24</v>
      </c>
      <c r="T161" s="17"/>
      <c r="U161" s="17"/>
      <c r="V161" s="17"/>
      <c r="W161" s="18" t="str">
        <f t="shared" si="24"/>
        <v>P</v>
      </c>
      <c r="X161" s="19"/>
      <c r="Y161" s="245"/>
      <c r="Z161" s="245"/>
      <c r="AA161" s="245"/>
      <c r="AB161" s="245"/>
      <c r="AC161" s="245"/>
      <c r="AD161" s="245"/>
      <c r="AE161" s="245"/>
      <c r="AF161" s="245"/>
      <c r="AG161" s="245"/>
      <c r="AH161" s="245"/>
      <c r="AI161" s="245"/>
      <c r="AJ161" s="245"/>
      <c r="AK161" s="245"/>
      <c r="AL161" s="245"/>
      <c r="AM161" s="245"/>
      <c r="AN161" s="245"/>
      <c r="AO161" s="245"/>
      <c r="AP161" s="245"/>
      <c r="AQ161" s="245"/>
      <c r="AR161" s="245"/>
      <c r="AS161" s="245"/>
      <c r="AT161" s="245"/>
      <c r="AU161" s="245"/>
      <c r="AV161" s="245"/>
      <c r="AW161" s="245"/>
      <c r="AX161" s="245"/>
      <c r="AY161" s="245"/>
      <c r="AZ161" s="245"/>
      <c r="BA161" s="245"/>
      <c r="BB161" s="245"/>
      <c r="BC161" s="245"/>
      <c r="BD161" s="245"/>
      <c r="BE161" s="245"/>
      <c r="BF161" s="245"/>
      <c r="BG161" s="245"/>
      <c r="BH161" s="245"/>
      <c r="BI161" s="245"/>
      <c r="BJ161" s="245"/>
      <c r="BK161" s="245"/>
      <c r="BL161" s="245"/>
      <c r="BM161" s="245"/>
      <c r="BN161" s="245"/>
      <c r="BO161" s="245"/>
      <c r="BP161" s="245"/>
      <c r="BQ161" s="245"/>
      <c r="BR161" s="245"/>
      <c r="BS161" s="245"/>
      <c r="BT161" s="245"/>
      <c r="BU161" s="245"/>
      <c r="BV161" s="245"/>
      <c r="BW161" s="245"/>
      <c r="BX161" s="245"/>
      <c r="BY161" s="245"/>
      <c r="BZ161" s="245"/>
      <c r="CA161" s="245"/>
      <c r="CB161" s="245"/>
      <c r="CC161" s="245"/>
      <c r="CD161" s="245"/>
      <c r="CE161" s="245"/>
      <c r="CF161" s="245"/>
      <c r="CG161" s="245"/>
      <c r="CH161" s="245"/>
      <c r="CI161" s="245"/>
      <c r="CJ161" s="245"/>
      <c r="CK161" s="245"/>
      <c r="CL161" s="245"/>
      <c r="CM161" s="245"/>
      <c r="CN161" s="245"/>
      <c r="CO161" s="245"/>
      <c r="CP161" s="245"/>
      <c r="CQ161" s="245"/>
      <c r="CR161" s="245"/>
      <c r="CS161" s="245"/>
      <c r="CT161" s="245"/>
      <c r="CU161" s="245"/>
      <c r="CV161" s="245"/>
      <c r="CW161" s="245"/>
      <c r="CX161" s="245"/>
      <c r="CY161" s="245"/>
      <c r="CZ161" s="245"/>
      <c r="DA161" s="245"/>
      <c r="DB161" s="245"/>
      <c r="DC161" s="245"/>
      <c r="DD161" s="245"/>
      <c r="DE161" s="245"/>
      <c r="DF161" s="245"/>
      <c r="DG161" s="245"/>
      <c r="DH161" s="245"/>
      <c r="DI161" s="245"/>
      <c r="DJ161" s="245"/>
      <c r="DK161" s="245"/>
      <c r="DL161" s="245"/>
    </row>
    <row r="162" spans="1:116" s="246" customFormat="1" ht="81" hidden="1" customHeight="1" outlineLevel="1">
      <c r="A162" s="31" t="str">
        <f>IF(AND(D162="",D162=""),"",$D$3&amp;"_"&amp;ROW()-10-COUNTBLANK($D$10:D162))</f>
        <v>TCCT_127</v>
      </c>
      <c r="B162" s="35" t="s">
        <v>211</v>
      </c>
      <c r="C162" s="35" t="s">
        <v>212</v>
      </c>
      <c r="D162" s="35" t="s">
        <v>213</v>
      </c>
      <c r="E162" s="222"/>
      <c r="F162" s="222"/>
      <c r="G162" s="222"/>
      <c r="H162" s="222"/>
      <c r="I162" s="222"/>
      <c r="J162" s="222"/>
      <c r="K162" s="222"/>
      <c r="L162" s="222"/>
      <c r="M162" s="222"/>
      <c r="N162" s="222"/>
      <c r="O162" s="222"/>
      <c r="P162" s="222"/>
      <c r="Q162" s="17" t="s">
        <v>24</v>
      </c>
      <c r="R162" s="17" t="s">
        <v>24</v>
      </c>
      <c r="S162" s="17" t="s">
        <v>24</v>
      </c>
      <c r="T162" s="17"/>
      <c r="U162" s="17"/>
      <c r="V162" s="17"/>
      <c r="W162" s="18" t="str">
        <f t="shared" si="24"/>
        <v>P</v>
      </c>
      <c r="X162" s="19"/>
      <c r="Y162" s="245"/>
      <c r="Z162" s="245"/>
      <c r="AA162" s="245"/>
      <c r="AB162" s="245"/>
      <c r="AC162" s="245"/>
      <c r="AD162" s="245"/>
      <c r="AE162" s="245"/>
      <c r="AF162" s="245"/>
      <c r="AG162" s="245"/>
      <c r="AH162" s="245"/>
      <c r="AI162" s="245"/>
      <c r="AJ162" s="245"/>
      <c r="AK162" s="245"/>
      <c r="AL162" s="245"/>
      <c r="AM162" s="245"/>
      <c r="AN162" s="245"/>
      <c r="AO162" s="245"/>
      <c r="AP162" s="245"/>
      <c r="AQ162" s="245"/>
      <c r="AR162" s="245"/>
      <c r="AS162" s="245"/>
      <c r="AT162" s="245"/>
      <c r="AU162" s="245"/>
      <c r="AV162" s="245"/>
      <c r="AW162" s="245"/>
      <c r="AX162" s="245"/>
      <c r="AY162" s="245"/>
      <c r="AZ162" s="245"/>
      <c r="BA162" s="245"/>
      <c r="BB162" s="245"/>
      <c r="BC162" s="245"/>
      <c r="BD162" s="245"/>
      <c r="BE162" s="245"/>
      <c r="BF162" s="245"/>
      <c r="BG162" s="245"/>
      <c r="BH162" s="245"/>
      <c r="BI162" s="245"/>
      <c r="BJ162" s="245"/>
      <c r="BK162" s="245"/>
      <c r="BL162" s="245"/>
      <c r="BM162" s="245"/>
      <c r="BN162" s="245"/>
      <c r="BO162" s="245"/>
      <c r="BP162" s="245"/>
      <c r="BQ162" s="245"/>
      <c r="BR162" s="245"/>
      <c r="BS162" s="245"/>
      <c r="BT162" s="245"/>
      <c r="BU162" s="245"/>
      <c r="BV162" s="245"/>
      <c r="BW162" s="245"/>
      <c r="BX162" s="245"/>
      <c r="BY162" s="245"/>
      <c r="BZ162" s="245"/>
      <c r="CA162" s="245"/>
      <c r="CB162" s="245"/>
      <c r="CC162" s="245"/>
      <c r="CD162" s="245"/>
      <c r="CE162" s="245"/>
      <c r="CF162" s="245"/>
      <c r="CG162" s="245"/>
      <c r="CH162" s="245"/>
      <c r="CI162" s="245"/>
      <c r="CJ162" s="245"/>
      <c r="CK162" s="245"/>
      <c r="CL162" s="245"/>
      <c r="CM162" s="245"/>
      <c r="CN162" s="245"/>
      <c r="CO162" s="245"/>
      <c r="CP162" s="245"/>
      <c r="CQ162" s="245"/>
      <c r="CR162" s="245"/>
      <c r="CS162" s="245"/>
      <c r="CT162" s="245"/>
      <c r="CU162" s="245"/>
      <c r="CV162" s="245"/>
      <c r="CW162" s="245"/>
      <c r="CX162" s="245"/>
      <c r="CY162" s="245"/>
      <c r="CZ162" s="245"/>
      <c r="DA162" s="245"/>
      <c r="DB162" s="245"/>
      <c r="DC162" s="245"/>
      <c r="DD162" s="245"/>
      <c r="DE162" s="245"/>
      <c r="DF162" s="245"/>
      <c r="DG162" s="245"/>
      <c r="DH162" s="245"/>
      <c r="DI162" s="245"/>
      <c r="DJ162" s="245"/>
      <c r="DK162" s="245"/>
      <c r="DL162" s="245"/>
    </row>
    <row r="163" spans="1:116" s="178" customFormat="1" ht="21" customHeight="1" collapsed="1">
      <c r="A163" s="31" t="str">
        <f>IF(AND(D163="",D163=""),"",$D$3&amp;"_"&amp;ROW()-10-COUNTBLANK($D$10:D163))</f>
        <v/>
      </c>
      <c r="B163" s="469" t="s">
        <v>1190</v>
      </c>
      <c r="C163" s="470"/>
      <c r="D163" s="470"/>
      <c r="E163" s="470"/>
      <c r="F163" s="470"/>
      <c r="G163" s="470"/>
      <c r="H163" s="470"/>
      <c r="I163" s="470"/>
      <c r="J163" s="470"/>
      <c r="K163" s="470"/>
      <c r="L163" s="470"/>
      <c r="M163" s="470"/>
      <c r="N163" s="470"/>
      <c r="O163" s="470"/>
      <c r="P163" s="470"/>
      <c r="Q163" s="470"/>
      <c r="R163" s="470"/>
      <c r="S163" s="470"/>
      <c r="T163" s="470"/>
      <c r="U163" s="470"/>
      <c r="V163" s="470"/>
      <c r="W163" s="470"/>
      <c r="X163" s="471"/>
      <c r="Y163" s="239"/>
      <c r="Z163" s="23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row>
    <row r="164" spans="1:116" s="178" customFormat="1" ht="97.5" hidden="1" customHeight="1" outlineLevel="1">
      <c r="A164" s="31" t="str">
        <f>IF(AND(D164="",D164=""),"",$D$3&amp;"_"&amp;ROW()-10-COUNTBLANK($D$10:D164))</f>
        <v>TCCT_128</v>
      </c>
      <c r="B164" s="34" t="s">
        <v>46</v>
      </c>
      <c r="C164" s="35" t="s">
        <v>102</v>
      </c>
      <c r="D164" s="34" t="s">
        <v>48</v>
      </c>
      <c r="E164" s="36"/>
      <c r="F164" s="36"/>
      <c r="G164" s="36"/>
      <c r="H164" s="36"/>
      <c r="I164" s="36"/>
      <c r="J164" s="36"/>
      <c r="K164" s="36"/>
      <c r="L164" s="36"/>
      <c r="M164" s="36"/>
      <c r="N164" s="36"/>
      <c r="O164" s="37"/>
      <c r="P164" s="36"/>
      <c r="Q164" s="17" t="s">
        <v>24</v>
      </c>
      <c r="R164" s="17" t="s">
        <v>24</v>
      </c>
      <c r="S164" s="17" t="s">
        <v>24</v>
      </c>
      <c r="T164" s="17"/>
      <c r="U164" s="17"/>
      <c r="V164" s="17"/>
      <c r="W164" s="18" t="str">
        <f t="shared" ref="W164:W170" si="25">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c r="Y164" s="239"/>
      <c r="Z164" s="23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row>
    <row r="165" spans="1:116" s="178" customFormat="1" ht="79.5" hidden="1" customHeight="1" outlineLevel="1">
      <c r="A165" s="31" t="str">
        <f>IF(AND(D165="",D165=""),"",$D$3&amp;"_"&amp;ROW()-10-COUNTBLANK($D$10:D165))</f>
        <v>TCCT_129</v>
      </c>
      <c r="B165" s="41" t="s">
        <v>49</v>
      </c>
      <c r="C165" s="42" t="s">
        <v>103</v>
      </c>
      <c r="D165" s="43" t="s">
        <v>51</v>
      </c>
      <c r="E165" s="44"/>
      <c r="F165" s="36"/>
      <c r="G165" s="36"/>
      <c r="H165" s="36"/>
      <c r="I165" s="36"/>
      <c r="J165" s="36"/>
      <c r="K165" s="36"/>
      <c r="L165" s="36"/>
      <c r="M165" s="36"/>
      <c r="N165" s="36"/>
      <c r="O165" s="37"/>
      <c r="P165" s="36"/>
      <c r="Q165" s="17" t="s">
        <v>24</v>
      </c>
      <c r="R165" s="17" t="s">
        <v>24</v>
      </c>
      <c r="S165" s="17" t="s">
        <v>24</v>
      </c>
      <c r="T165" s="17"/>
      <c r="U165" s="17"/>
      <c r="V165" s="17"/>
      <c r="W165" s="18" t="str">
        <f t="shared" si="25"/>
        <v>P</v>
      </c>
      <c r="X165" s="19"/>
      <c r="Y165" s="239"/>
      <c r="Z165" s="23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row>
    <row r="166" spans="1:116" s="178" customFormat="1" ht="79.5" hidden="1" customHeight="1" outlineLevel="1">
      <c r="A166" s="31" t="str">
        <f>IF(AND(D166="",D166=""),"",$D$3&amp;"_"&amp;ROW()-10-COUNTBLANK($D$10:D166))</f>
        <v>TCCT_130</v>
      </c>
      <c r="B166" s="46" t="s">
        <v>52</v>
      </c>
      <c r="C166" s="42" t="s">
        <v>53</v>
      </c>
      <c r="D166" s="43" t="s">
        <v>54</v>
      </c>
      <c r="E166" s="44"/>
      <c r="F166" s="36"/>
      <c r="G166" s="36"/>
      <c r="H166" s="36"/>
      <c r="I166" s="36"/>
      <c r="J166" s="36"/>
      <c r="K166" s="36"/>
      <c r="L166" s="36"/>
      <c r="M166" s="36"/>
      <c r="N166" s="36"/>
      <c r="O166" s="37"/>
      <c r="P166" s="36"/>
      <c r="Q166" s="17" t="s">
        <v>24</v>
      </c>
      <c r="R166" s="17" t="s">
        <v>24</v>
      </c>
      <c r="S166" s="17" t="s">
        <v>24</v>
      </c>
      <c r="T166" s="17"/>
      <c r="U166" s="17"/>
      <c r="V166" s="17"/>
      <c r="W166" s="18" t="str">
        <f t="shared" si="25"/>
        <v>P</v>
      </c>
      <c r="X166" s="19"/>
      <c r="Y166" s="239"/>
      <c r="Z166" s="23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row>
    <row r="167" spans="1:116" s="178" customFormat="1" ht="99" hidden="1" customHeight="1" outlineLevel="1">
      <c r="A167" s="31" t="str">
        <f>IF(AND(D167="",D167=""),"",$D$3&amp;"_"&amp;ROW()-10-COUNTBLANK($D$10:D167))</f>
        <v>TCCT_131</v>
      </c>
      <c r="B167" s="47" t="s">
        <v>55</v>
      </c>
      <c r="C167" s="42" t="s">
        <v>56</v>
      </c>
      <c r="D167" s="43" t="s">
        <v>54</v>
      </c>
      <c r="E167" s="44"/>
      <c r="F167" s="36"/>
      <c r="G167" s="36"/>
      <c r="H167" s="36"/>
      <c r="I167" s="36"/>
      <c r="J167" s="36"/>
      <c r="K167" s="36"/>
      <c r="L167" s="36"/>
      <c r="M167" s="36"/>
      <c r="N167" s="36"/>
      <c r="O167" s="37"/>
      <c r="P167" s="36"/>
      <c r="Q167" s="17" t="s">
        <v>24</v>
      </c>
      <c r="R167" s="17" t="s">
        <v>24</v>
      </c>
      <c r="S167" s="17" t="s">
        <v>24</v>
      </c>
      <c r="T167" s="17"/>
      <c r="U167" s="17"/>
      <c r="V167" s="17"/>
      <c r="W167" s="18" t="str">
        <f t="shared" si="25"/>
        <v>P</v>
      </c>
      <c r="X167" s="19"/>
      <c r="Y167" s="239"/>
      <c r="Z167" s="23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row>
    <row r="168" spans="1:116" s="178" customFormat="1" ht="84" hidden="1" customHeight="1" outlineLevel="1">
      <c r="A168" s="31" t="str">
        <f>IF(AND(D168="",D168=""),"",$D$3&amp;"_"&amp;ROW()-10-COUNTBLANK($D$10:D168))</f>
        <v>TCCT_132</v>
      </c>
      <c r="B168" s="47" t="s">
        <v>57</v>
      </c>
      <c r="C168" s="42" t="s">
        <v>58</v>
      </c>
      <c r="D168" s="43" t="s">
        <v>54</v>
      </c>
      <c r="E168" s="44"/>
      <c r="F168" s="36"/>
      <c r="G168" s="36"/>
      <c r="H168" s="36"/>
      <c r="I168" s="36"/>
      <c r="J168" s="36"/>
      <c r="K168" s="36"/>
      <c r="L168" s="36"/>
      <c r="M168" s="36"/>
      <c r="N168" s="36"/>
      <c r="O168" s="37"/>
      <c r="P168" s="36"/>
      <c r="Q168" s="17" t="s">
        <v>24</v>
      </c>
      <c r="R168" s="17" t="s">
        <v>24</v>
      </c>
      <c r="S168" s="17" t="s">
        <v>24</v>
      </c>
      <c r="T168" s="17"/>
      <c r="U168" s="17"/>
      <c r="V168" s="17"/>
      <c r="W168" s="18" t="str">
        <f t="shared" si="25"/>
        <v>P</v>
      </c>
      <c r="X168" s="19"/>
      <c r="Y168" s="239"/>
      <c r="Z168" s="23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row>
    <row r="169" spans="1:116" s="178" customFormat="1" ht="40.5" hidden="1" customHeight="1" outlineLevel="1">
      <c r="A169" s="31" t="str">
        <f>IF(AND(D169="",D169=""),"",$D$3&amp;"_"&amp;ROW()-10-COUNTBLANK($D$10:D169))</f>
        <v>TCCT_133</v>
      </c>
      <c r="B169" s="47" t="s">
        <v>59</v>
      </c>
      <c r="C169" s="42" t="s">
        <v>60</v>
      </c>
      <c r="D169" s="43" t="s">
        <v>61</v>
      </c>
      <c r="E169" s="44"/>
      <c r="F169" s="36"/>
      <c r="G169" s="36"/>
      <c r="H169" s="36"/>
      <c r="I169" s="36"/>
      <c r="J169" s="36"/>
      <c r="K169" s="36"/>
      <c r="L169" s="36"/>
      <c r="M169" s="36"/>
      <c r="N169" s="36"/>
      <c r="O169" s="37"/>
      <c r="P169" s="36"/>
      <c r="Q169" s="17" t="s">
        <v>24</v>
      </c>
      <c r="R169" s="17" t="s">
        <v>24</v>
      </c>
      <c r="S169" s="17" t="s">
        <v>24</v>
      </c>
      <c r="T169" s="17"/>
      <c r="U169" s="17"/>
      <c r="V169" s="17"/>
      <c r="W169" s="18" t="str">
        <f t="shared" si="25"/>
        <v>P</v>
      </c>
      <c r="X169" s="19"/>
      <c r="Y169" s="239"/>
      <c r="Z169" s="23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row>
    <row r="170" spans="1:116" s="178" customFormat="1" ht="33" hidden="1" outlineLevel="1">
      <c r="A170" s="31" t="str">
        <f>IF(AND(D170="",D170=""),"",$D$3&amp;"_"&amp;ROW()-10-COUNTBLANK($D$10:D170))</f>
        <v>TCCT_134</v>
      </c>
      <c r="B170" s="47" t="s">
        <v>62</v>
      </c>
      <c r="C170" s="42" t="s">
        <v>63</v>
      </c>
      <c r="D170" s="43" t="s">
        <v>64</v>
      </c>
      <c r="E170" s="44"/>
      <c r="F170" s="36"/>
      <c r="G170" s="36"/>
      <c r="H170" s="36"/>
      <c r="I170" s="36"/>
      <c r="J170" s="36"/>
      <c r="K170" s="36"/>
      <c r="L170" s="36"/>
      <c r="M170" s="36"/>
      <c r="N170" s="36"/>
      <c r="O170" s="37"/>
      <c r="P170" s="36"/>
      <c r="Q170" s="17" t="s">
        <v>24</v>
      </c>
      <c r="R170" s="17" t="s">
        <v>24</v>
      </c>
      <c r="S170" s="17" t="s">
        <v>24</v>
      </c>
      <c r="T170" s="17"/>
      <c r="U170" s="17"/>
      <c r="V170" s="17"/>
      <c r="W170" s="18" t="str">
        <f t="shared" si="25"/>
        <v>P</v>
      </c>
      <c r="X170" s="1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row>
    <row r="171" spans="1:116" s="178" customFormat="1" ht="21" customHeight="1" collapsed="1">
      <c r="A171" s="31" t="str">
        <f>IF(AND(D171="",D171=""),"",$D$3&amp;"_"&amp;ROW()-10-COUNTBLANK($D$10:D171))</f>
        <v/>
      </c>
      <c r="B171" s="469" t="s">
        <v>1179</v>
      </c>
      <c r="C171" s="470"/>
      <c r="D171" s="470"/>
      <c r="E171" s="470"/>
      <c r="F171" s="470"/>
      <c r="G171" s="470"/>
      <c r="H171" s="470"/>
      <c r="I171" s="470"/>
      <c r="J171" s="470"/>
      <c r="K171" s="470"/>
      <c r="L171" s="470"/>
      <c r="M171" s="470"/>
      <c r="N171" s="470"/>
      <c r="O171" s="470"/>
      <c r="P171" s="470"/>
      <c r="Q171" s="470"/>
      <c r="R171" s="470"/>
      <c r="S171" s="470"/>
      <c r="T171" s="470"/>
      <c r="U171" s="470"/>
      <c r="V171" s="470"/>
      <c r="W171" s="470"/>
      <c r="X171" s="471"/>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row>
    <row r="172" spans="1:116" s="178" customFormat="1" ht="97.5" hidden="1" customHeight="1" outlineLevel="1">
      <c r="A172" s="31" t="str">
        <f>IF(AND(D172="",D172=""),"",$D$3&amp;"_"&amp;ROW()-10-COUNTBLANK($D$10:D172))</f>
        <v>TCCT_135</v>
      </c>
      <c r="B172" s="34" t="s">
        <v>46</v>
      </c>
      <c r="C172" s="35" t="s">
        <v>102</v>
      </c>
      <c r="D172" s="34" t="s">
        <v>48</v>
      </c>
      <c r="E172" s="36"/>
      <c r="F172" s="36"/>
      <c r="G172" s="36"/>
      <c r="H172" s="36"/>
      <c r="I172" s="36"/>
      <c r="J172" s="36"/>
      <c r="K172" s="36"/>
      <c r="L172" s="36"/>
      <c r="M172" s="36"/>
      <c r="N172" s="36"/>
      <c r="O172" s="37"/>
      <c r="P172" s="36"/>
      <c r="Q172" s="17" t="s">
        <v>24</v>
      </c>
      <c r="R172" s="17" t="s">
        <v>24</v>
      </c>
      <c r="S172" s="17" t="s">
        <v>24</v>
      </c>
      <c r="T172" s="17"/>
      <c r="U172" s="17"/>
      <c r="V172" s="17"/>
      <c r="W172" s="18" t="str">
        <f t="shared" ref="W172:W178" si="26">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row>
    <row r="173" spans="1:116" s="178" customFormat="1" ht="79.5" hidden="1" customHeight="1" outlineLevel="1">
      <c r="A173" s="31" t="str">
        <f>IF(AND(D173="",D173=""),"",$D$3&amp;"_"&amp;ROW()-10-COUNTBLANK($D$10:D173))</f>
        <v>TCCT_136</v>
      </c>
      <c r="B173" s="41" t="s">
        <v>49</v>
      </c>
      <c r="C173" s="42" t="s">
        <v>103</v>
      </c>
      <c r="D173" s="43" t="s">
        <v>51</v>
      </c>
      <c r="E173" s="44"/>
      <c r="F173" s="36"/>
      <c r="G173" s="36"/>
      <c r="H173" s="36"/>
      <c r="I173" s="36"/>
      <c r="J173" s="36"/>
      <c r="K173" s="36"/>
      <c r="L173" s="36"/>
      <c r="M173" s="36"/>
      <c r="N173" s="36"/>
      <c r="O173" s="37"/>
      <c r="P173" s="36"/>
      <c r="Q173" s="17" t="s">
        <v>24</v>
      </c>
      <c r="R173" s="17" t="s">
        <v>24</v>
      </c>
      <c r="S173" s="17" t="s">
        <v>24</v>
      </c>
      <c r="T173" s="17"/>
      <c r="U173" s="17"/>
      <c r="V173" s="17"/>
      <c r="W173" s="18" t="str">
        <f t="shared" si="26"/>
        <v>P</v>
      </c>
      <c r="X173" s="19"/>
      <c r="Y173" s="239"/>
      <c r="Z173" s="239"/>
      <c r="AA173" s="239"/>
      <c r="AB173" s="239"/>
      <c r="AC173" s="239"/>
      <c r="AD173" s="239"/>
      <c r="AE173" s="239"/>
      <c r="AF173" s="239"/>
      <c r="AG173" s="239"/>
      <c r="AH173" s="239"/>
      <c r="AI173" s="239"/>
      <c r="AJ173" s="239"/>
      <c r="AK173" s="239"/>
      <c r="AL173" s="239"/>
      <c r="AM173" s="239"/>
      <c r="AN173" s="239"/>
      <c r="AO173" s="239"/>
      <c r="AP173" s="239"/>
      <c r="AQ173" s="239"/>
      <c r="AR173" s="239"/>
      <c r="AS173" s="239"/>
      <c r="AT173" s="239"/>
      <c r="AU173" s="239"/>
      <c r="AV173" s="239"/>
      <c r="AW173" s="239"/>
      <c r="AX173" s="239"/>
      <c r="AY173" s="239"/>
      <c r="AZ173" s="239"/>
      <c r="BA173" s="239"/>
    </row>
    <row r="174" spans="1:116" s="178" customFormat="1" ht="79.5" hidden="1" customHeight="1" outlineLevel="1">
      <c r="A174" s="31" t="str">
        <f>IF(AND(D174="",D174=""),"",$D$3&amp;"_"&amp;ROW()-10-COUNTBLANK($D$10:D174))</f>
        <v>TCCT_137</v>
      </c>
      <c r="B174" s="46" t="s">
        <v>52</v>
      </c>
      <c r="C174" s="42" t="s">
        <v>53</v>
      </c>
      <c r="D174" s="43" t="s">
        <v>54</v>
      </c>
      <c r="E174" s="44"/>
      <c r="F174" s="36"/>
      <c r="G174" s="36"/>
      <c r="H174" s="36"/>
      <c r="I174" s="36"/>
      <c r="J174" s="36"/>
      <c r="K174" s="36"/>
      <c r="L174" s="36"/>
      <c r="M174" s="36"/>
      <c r="N174" s="36"/>
      <c r="O174" s="37"/>
      <c r="P174" s="36"/>
      <c r="Q174" s="17" t="s">
        <v>24</v>
      </c>
      <c r="R174" s="17" t="s">
        <v>24</v>
      </c>
      <c r="S174" s="17" t="s">
        <v>24</v>
      </c>
      <c r="T174" s="17"/>
      <c r="U174" s="17"/>
      <c r="V174" s="17"/>
      <c r="W174" s="18" t="str">
        <f t="shared" si="26"/>
        <v>P</v>
      </c>
      <c r="X174" s="1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row>
    <row r="175" spans="1:116" s="178" customFormat="1" ht="99" hidden="1" customHeight="1" outlineLevel="1">
      <c r="A175" s="31" t="str">
        <f>IF(AND(D175="",D175=""),"",$D$3&amp;"_"&amp;ROW()-10-COUNTBLANK($D$10:D175))</f>
        <v>TCCT_138</v>
      </c>
      <c r="B175" s="47" t="s">
        <v>55</v>
      </c>
      <c r="C175" s="42" t="s">
        <v>56</v>
      </c>
      <c r="D175" s="43" t="s">
        <v>54</v>
      </c>
      <c r="E175" s="44"/>
      <c r="F175" s="36"/>
      <c r="G175" s="36"/>
      <c r="H175" s="36"/>
      <c r="I175" s="36"/>
      <c r="J175" s="36"/>
      <c r="K175" s="36"/>
      <c r="L175" s="36"/>
      <c r="M175" s="36"/>
      <c r="N175" s="36"/>
      <c r="O175" s="37"/>
      <c r="P175" s="36"/>
      <c r="Q175" s="17" t="s">
        <v>24</v>
      </c>
      <c r="R175" s="17" t="s">
        <v>24</v>
      </c>
      <c r="S175" s="17" t="s">
        <v>24</v>
      </c>
      <c r="T175" s="17"/>
      <c r="U175" s="17"/>
      <c r="V175" s="17"/>
      <c r="W175" s="18" t="str">
        <f t="shared" si="26"/>
        <v>P</v>
      </c>
      <c r="X175" s="1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row>
    <row r="176" spans="1:116" s="178" customFormat="1" ht="84" hidden="1" customHeight="1" outlineLevel="1">
      <c r="A176" s="31" t="str">
        <f>IF(AND(D176="",D176=""),"",$D$3&amp;"_"&amp;ROW()-10-COUNTBLANK($D$10:D176))</f>
        <v>TCCT_139</v>
      </c>
      <c r="B176" s="47" t="s">
        <v>57</v>
      </c>
      <c r="C176" s="42" t="s">
        <v>58</v>
      </c>
      <c r="D176" s="43" t="s">
        <v>54</v>
      </c>
      <c r="E176" s="44"/>
      <c r="F176" s="36"/>
      <c r="G176" s="36"/>
      <c r="H176" s="36"/>
      <c r="I176" s="36"/>
      <c r="J176" s="36"/>
      <c r="K176" s="36"/>
      <c r="L176" s="36"/>
      <c r="M176" s="36"/>
      <c r="N176" s="36"/>
      <c r="O176" s="37"/>
      <c r="P176" s="36"/>
      <c r="Q176" s="17" t="s">
        <v>24</v>
      </c>
      <c r="R176" s="17" t="s">
        <v>24</v>
      </c>
      <c r="S176" s="17" t="s">
        <v>24</v>
      </c>
      <c r="T176" s="17"/>
      <c r="U176" s="17"/>
      <c r="V176" s="17"/>
      <c r="W176" s="18" t="str">
        <f t="shared" si="26"/>
        <v>P</v>
      </c>
      <c r="X176" s="1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row>
    <row r="177" spans="1:116" s="178" customFormat="1" ht="40.5" hidden="1" customHeight="1" outlineLevel="1">
      <c r="A177" s="31" t="str">
        <f>IF(AND(D177="",D177=""),"",$D$3&amp;"_"&amp;ROW()-10-COUNTBLANK($D$10:D177))</f>
        <v>TCCT_140</v>
      </c>
      <c r="B177" s="47" t="s">
        <v>59</v>
      </c>
      <c r="C177" s="42" t="s">
        <v>60</v>
      </c>
      <c r="D177" s="43" t="s">
        <v>61</v>
      </c>
      <c r="E177" s="44"/>
      <c r="F177" s="36"/>
      <c r="G177" s="36"/>
      <c r="H177" s="36"/>
      <c r="I177" s="36"/>
      <c r="J177" s="36"/>
      <c r="K177" s="36"/>
      <c r="L177" s="36"/>
      <c r="M177" s="36"/>
      <c r="N177" s="36"/>
      <c r="O177" s="37"/>
      <c r="P177" s="36"/>
      <c r="Q177" s="17" t="s">
        <v>24</v>
      </c>
      <c r="R177" s="17" t="s">
        <v>24</v>
      </c>
      <c r="S177" s="17" t="s">
        <v>24</v>
      </c>
      <c r="T177" s="17"/>
      <c r="U177" s="17"/>
      <c r="V177" s="17"/>
      <c r="W177" s="18" t="str">
        <f t="shared" si="26"/>
        <v>P</v>
      </c>
      <c r="X177" s="1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row>
    <row r="178" spans="1:116" s="178" customFormat="1" ht="33" hidden="1" outlineLevel="1">
      <c r="A178" s="31" t="str">
        <f>IF(AND(D178="",D178=""),"",$D$3&amp;"_"&amp;ROW()-10-COUNTBLANK($D$10:D178))</f>
        <v>TCCT_141</v>
      </c>
      <c r="B178" s="47" t="s">
        <v>62</v>
      </c>
      <c r="C178" s="42" t="s">
        <v>63</v>
      </c>
      <c r="D178" s="43" t="s">
        <v>64</v>
      </c>
      <c r="E178" s="44"/>
      <c r="F178" s="36"/>
      <c r="G178" s="36"/>
      <c r="H178" s="36"/>
      <c r="I178" s="36"/>
      <c r="J178" s="36"/>
      <c r="K178" s="36"/>
      <c r="L178" s="36"/>
      <c r="M178" s="36"/>
      <c r="N178" s="36"/>
      <c r="O178" s="37"/>
      <c r="P178" s="36"/>
      <c r="Q178" s="17" t="s">
        <v>24</v>
      </c>
      <c r="R178" s="17" t="s">
        <v>24</v>
      </c>
      <c r="S178" s="17" t="s">
        <v>24</v>
      </c>
      <c r="T178" s="17"/>
      <c r="U178" s="17"/>
      <c r="V178" s="17"/>
      <c r="W178" s="18" t="str">
        <f t="shared" si="26"/>
        <v>P</v>
      </c>
      <c r="X178" s="19"/>
      <c r="Y178" s="239"/>
      <c r="Z178" s="239"/>
      <c r="AA178" s="239"/>
      <c r="AB178" s="239"/>
      <c r="AC178" s="239"/>
      <c r="AD178" s="239"/>
      <c r="AE178" s="239"/>
      <c r="AF178" s="239"/>
      <c r="AG178" s="239"/>
      <c r="AH178" s="239"/>
      <c r="AI178" s="239"/>
      <c r="AJ178" s="239"/>
      <c r="AK178" s="239"/>
      <c r="AL178" s="239"/>
      <c r="AM178" s="239"/>
      <c r="AN178" s="239"/>
      <c r="AO178" s="239"/>
      <c r="AP178" s="239"/>
      <c r="AQ178" s="239"/>
      <c r="AR178" s="239"/>
      <c r="AS178" s="239"/>
      <c r="AT178" s="239"/>
      <c r="AU178" s="239"/>
      <c r="AV178" s="239"/>
      <c r="AW178" s="239"/>
      <c r="AX178" s="239"/>
      <c r="AY178" s="239"/>
      <c r="AZ178" s="239"/>
      <c r="BA178" s="239"/>
    </row>
    <row r="179" spans="1:116" s="178" customFormat="1" ht="17.25" customHeight="1" collapsed="1">
      <c r="A179" s="31" t="str">
        <f>IF(AND(D179="",D179=""),"",$D$3&amp;"_"&amp;ROW()-10-COUNTBLANK($D$10:D179))</f>
        <v/>
      </c>
      <c r="B179" s="476" t="s">
        <v>736</v>
      </c>
      <c r="C179" s="477"/>
      <c r="D179" s="477"/>
      <c r="E179" s="477"/>
      <c r="F179" s="477"/>
      <c r="G179" s="477"/>
      <c r="H179" s="477"/>
      <c r="I179" s="477"/>
      <c r="J179" s="477"/>
      <c r="K179" s="477"/>
      <c r="L179" s="477"/>
      <c r="M179" s="477"/>
      <c r="N179" s="477"/>
      <c r="O179" s="477"/>
      <c r="P179" s="477"/>
      <c r="Q179" s="477"/>
      <c r="R179" s="477"/>
      <c r="S179" s="477"/>
      <c r="T179" s="477"/>
      <c r="U179" s="477"/>
      <c r="V179" s="477"/>
      <c r="W179" s="477"/>
      <c r="X179" s="478"/>
      <c r="Y179" s="238"/>
    </row>
    <row r="180" spans="1:116" s="178" customFormat="1" ht="33" hidden="1" outlineLevel="1">
      <c r="A180" s="31" t="str">
        <f>IF(AND(D180="",D180=""),"",$D$3&amp;"_"&amp;ROW()-10-COUNTBLANK($D$10:D180))</f>
        <v>TCCT_142</v>
      </c>
      <c r="B180" s="35" t="s">
        <v>186</v>
      </c>
      <c r="C180" s="35" t="s">
        <v>187</v>
      </c>
      <c r="D180" s="35" t="s">
        <v>1191</v>
      </c>
      <c r="E180" s="86"/>
      <c r="F180" s="86"/>
      <c r="G180" s="86"/>
      <c r="H180" s="86"/>
      <c r="I180" s="86"/>
      <c r="J180" s="86"/>
      <c r="K180" s="86"/>
      <c r="L180" s="86"/>
      <c r="M180" s="86"/>
      <c r="N180" s="86"/>
      <c r="O180" s="86"/>
      <c r="P180" s="86"/>
      <c r="Q180" s="17" t="s">
        <v>24</v>
      </c>
      <c r="R180" s="17" t="s">
        <v>24</v>
      </c>
      <c r="S180" s="17" t="s">
        <v>24</v>
      </c>
      <c r="T180" s="17"/>
      <c r="U180" s="17"/>
      <c r="V180" s="17"/>
      <c r="W180" s="18" t="str">
        <f t="shared" ref="W180:W181" si="27">IF(OR(IF(M180="",IF(L180="",IF(K180="","",K180),L180),M180)="F",IF(P180="",IF(O180="",IF(N180="","",N180),O180),P180)="F",IF(S180="",IF(R180="",IF(Q180="","",Q180),R180),S180)="F",IF(V180="",IF(U180="",IF(T180="","",T180),U180),V180)="F")=TRUE,"F",IF(OR(IF(M180="",IF(L180="",IF(K180="","",K180),L180),M180)="PE",IF(P180="",IF(O180="",IF(N180="","",N180),O180),P180)="PE",IF(S180="",IF(R180="",IF(Q180="","",Q180),R180),S180)="PE",IF(V180="",IF(U180="",IF(T180="","",T180),U180),V180)="PE")=TRUE,"PE",IF(AND(IF(M180="",IF(L180="",IF(K180="","",K180),L180),M180)="",IF(P180="",IF(O180="",IF(N180="","",N180),O180),P180)="",IF(S180="",IF(R180="",IF(Q180="","",Q180),R180),S180)="",IF(V180="",IF(U180="",IF(T180="","",T180),U180),V180)="")=TRUE,"","P")))</f>
        <v>P</v>
      </c>
      <c r="X180" s="19"/>
      <c r="Y180" s="238"/>
    </row>
    <row r="181" spans="1:116" s="178" customFormat="1" ht="16.5" hidden="1" outlineLevel="1">
      <c r="A181" s="31" t="str">
        <f>IF(AND(D181="",D181=""),"",$D$3&amp;"_"&amp;ROW()-10-COUNTBLANK($D$10:D181))</f>
        <v>TCCT_143</v>
      </c>
      <c r="B181" s="35" t="s">
        <v>519</v>
      </c>
      <c r="C181" s="35" t="s">
        <v>520</v>
      </c>
      <c r="D181" s="35" t="s">
        <v>521</v>
      </c>
      <c r="E181" s="86"/>
      <c r="F181" s="86"/>
      <c r="G181" s="86"/>
      <c r="H181" s="86"/>
      <c r="I181" s="86"/>
      <c r="J181" s="86"/>
      <c r="K181" s="86"/>
      <c r="L181" s="86"/>
      <c r="M181" s="86"/>
      <c r="N181" s="86"/>
      <c r="O181" s="86"/>
      <c r="P181" s="86"/>
      <c r="Q181" s="17" t="s">
        <v>24</v>
      </c>
      <c r="R181" s="17" t="s">
        <v>24</v>
      </c>
      <c r="S181" s="17" t="s">
        <v>24</v>
      </c>
      <c r="T181" s="17"/>
      <c r="U181" s="17"/>
      <c r="V181" s="17"/>
      <c r="W181" s="18" t="str">
        <f t="shared" si="27"/>
        <v>P</v>
      </c>
      <c r="X181" s="19"/>
      <c r="Y181" s="238"/>
    </row>
    <row r="182" spans="1:116" s="178" customFormat="1" ht="17.25" customHeight="1" collapsed="1">
      <c r="A182" s="31" t="str">
        <f>IF(AND(D182="",D182=""),"",$D$3&amp;"_"&amp;ROW()-10-COUNTBLANK($D$10:D182))</f>
        <v/>
      </c>
      <c r="B182" s="476" t="s">
        <v>192</v>
      </c>
      <c r="C182" s="477"/>
      <c r="D182" s="477"/>
      <c r="E182" s="477"/>
      <c r="F182" s="477"/>
      <c r="G182" s="477"/>
      <c r="H182" s="477"/>
      <c r="I182" s="477"/>
      <c r="J182" s="477"/>
      <c r="K182" s="477"/>
      <c r="L182" s="477"/>
      <c r="M182" s="477"/>
      <c r="N182" s="477"/>
      <c r="O182" s="477"/>
      <c r="P182" s="477"/>
      <c r="Q182" s="477"/>
      <c r="R182" s="477"/>
      <c r="S182" s="477"/>
      <c r="T182" s="477"/>
      <c r="U182" s="477"/>
      <c r="V182" s="477"/>
      <c r="W182" s="477"/>
      <c r="X182" s="478"/>
      <c r="Y182" s="238"/>
    </row>
    <row r="183" spans="1:116" s="178" customFormat="1" ht="16.5" hidden="1" outlineLevel="1">
      <c r="A183" s="31" t="str">
        <f>IF(AND(D183="",D183=""),"",$D$3&amp;"_"&amp;ROW()-10-COUNTBLANK($D$10:D183))</f>
        <v>TCCT_144</v>
      </c>
      <c r="B183" s="35" t="s">
        <v>186</v>
      </c>
      <c r="C183" s="35" t="s">
        <v>187</v>
      </c>
      <c r="D183" s="35" t="s">
        <v>1192</v>
      </c>
      <c r="E183" s="86"/>
      <c r="F183" s="86"/>
      <c r="G183" s="86"/>
      <c r="H183" s="86"/>
      <c r="I183" s="86"/>
      <c r="J183" s="86"/>
      <c r="K183" s="86"/>
      <c r="L183" s="86"/>
      <c r="M183" s="86"/>
      <c r="N183" s="86"/>
      <c r="O183" s="86"/>
      <c r="P183" s="86"/>
      <c r="Q183" s="17" t="s">
        <v>24</v>
      </c>
      <c r="R183" s="17" t="s">
        <v>24</v>
      </c>
      <c r="S183" s="17" t="s">
        <v>24</v>
      </c>
      <c r="T183" s="17"/>
      <c r="U183" s="17"/>
      <c r="V183" s="17"/>
      <c r="W183" s="18" t="str">
        <f t="shared" ref="W183:W184" si="28">IF(OR(IF(M183="",IF(L183="",IF(K183="","",K183),L183),M183)="F",IF(P183="",IF(O183="",IF(N183="","",N183),O183),P183)="F",IF(S183="",IF(R183="",IF(Q183="","",Q183),R183),S183)="F",IF(V183="",IF(U183="",IF(T183="","",T183),U183),V183)="F")=TRUE,"F",IF(OR(IF(M183="",IF(L183="",IF(K183="","",K183),L183),M183)="PE",IF(P183="",IF(O183="",IF(N183="","",N183),O183),P183)="PE",IF(S183="",IF(R183="",IF(Q183="","",Q183),R183),S183)="PE",IF(V183="",IF(U183="",IF(T183="","",T183),U183),V183)="PE")=TRUE,"PE",IF(AND(IF(M183="",IF(L183="",IF(K183="","",K183),L183),M183)="",IF(P183="",IF(O183="",IF(N183="","",N183),O183),P183)="",IF(S183="",IF(R183="",IF(Q183="","",Q183),R183),S183)="",IF(V183="",IF(U183="",IF(T183="","",T183),U183),V183)="")=TRUE,"","P")))</f>
        <v>P</v>
      </c>
      <c r="X183" s="19"/>
      <c r="Y183" s="238"/>
    </row>
    <row r="184" spans="1:116" s="178" customFormat="1" ht="33" hidden="1" outlineLevel="1">
      <c r="A184" s="31" t="str">
        <f>IF(AND(D184="",D184=""),"",$D$3&amp;"_"&amp;ROW()-10-COUNTBLANK($D$10:D184))</f>
        <v>TCCT_145</v>
      </c>
      <c r="B184" s="35" t="s">
        <v>940</v>
      </c>
      <c r="C184" s="35" t="s">
        <v>941</v>
      </c>
      <c r="D184" s="35" t="s">
        <v>1196</v>
      </c>
      <c r="E184" s="86"/>
      <c r="F184" s="86"/>
      <c r="G184" s="86"/>
      <c r="H184" s="86"/>
      <c r="I184" s="86"/>
      <c r="J184" s="86"/>
      <c r="K184" s="86"/>
      <c r="L184" s="86"/>
      <c r="M184" s="86"/>
      <c r="N184" s="86"/>
      <c r="O184" s="86"/>
      <c r="P184" s="86"/>
      <c r="Q184" s="17" t="s">
        <v>24</v>
      </c>
      <c r="R184" s="17" t="s">
        <v>24</v>
      </c>
      <c r="S184" s="17" t="s">
        <v>24</v>
      </c>
      <c r="T184" s="17"/>
      <c r="U184" s="17"/>
      <c r="V184" s="17"/>
      <c r="W184" s="18" t="str">
        <f t="shared" si="28"/>
        <v>P</v>
      </c>
      <c r="X184" s="19"/>
      <c r="Y184" s="238"/>
    </row>
    <row r="185" spans="1:116" s="178" customFormat="1" ht="17.25" customHeight="1" collapsed="1">
      <c r="A185" s="31" t="str">
        <f>IF(AND(D185="",D185=""),"",$D$3&amp;"_"&amp;ROW()-10-COUNTBLANK($D$10:D185))</f>
        <v/>
      </c>
      <c r="B185" s="476" t="s">
        <v>742</v>
      </c>
      <c r="C185" s="477"/>
      <c r="D185" s="477"/>
      <c r="E185" s="477"/>
      <c r="F185" s="477"/>
      <c r="G185" s="477"/>
      <c r="H185" s="477"/>
      <c r="I185" s="477"/>
      <c r="J185" s="477"/>
      <c r="K185" s="477"/>
      <c r="L185" s="477"/>
      <c r="M185" s="477"/>
      <c r="N185" s="477"/>
      <c r="O185" s="477"/>
      <c r="P185" s="477"/>
      <c r="Q185" s="477"/>
      <c r="R185" s="477"/>
      <c r="S185" s="477"/>
      <c r="T185" s="477"/>
      <c r="U185" s="477"/>
      <c r="V185" s="477"/>
      <c r="W185" s="477"/>
      <c r="X185" s="478"/>
      <c r="Y185" s="238"/>
    </row>
    <row r="186" spans="1:116" s="178" customFormat="1" ht="16.5" hidden="1" outlineLevel="1">
      <c r="A186" s="31" t="str">
        <f>IF(AND(D186="",D186=""),"",$D$3&amp;"_"&amp;ROW()-10-COUNTBLANK($D$10:D186))</f>
        <v>TCCT_146</v>
      </c>
      <c r="B186" s="35" t="s">
        <v>186</v>
      </c>
      <c r="C186" s="35" t="s">
        <v>187</v>
      </c>
      <c r="D186" s="35" t="s">
        <v>1192</v>
      </c>
      <c r="E186" s="86"/>
      <c r="F186" s="86"/>
      <c r="G186" s="86"/>
      <c r="H186" s="86"/>
      <c r="I186" s="86"/>
      <c r="J186" s="86"/>
      <c r="K186" s="86"/>
      <c r="L186" s="86"/>
      <c r="M186" s="86"/>
      <c r="N186" s="86"/>
      <c r="O186" s="86"/>
      <c r="P186" s="86"/>
      <c r="Q186" s="17" t="s">
        <v>24</v>
      </c>
      <c r="R186" s="17" t="s">
        <v>24</v>
      </c>
      <c r="S186" s="17" t="s">
        <v>24</v>
      </c>
      <c r="T186" s="17"/>
      <c r="U186" s="17"/>
      <c r="V186" s="17"/>
      <c r="W186" s="18" t="str">
        <f t="shared" ref="W186:W187" si="29">IF(OR(IF(M186="",IF(L186="",IF(K186="","",K186),L186),M186)="F",IF(P186="",IF(O186="",IF(N186="","",N186),O186),P186)="F",IF(S186="",IF(R186="",IF(Q186="","",Q186),R186),S186)="F",IF(V186="",IF(U186="",IF(T186="","",T186),U186),V186)="F")=TRUE,"F",IF(OR(IF(M186="",IF(L186="",IF(K186="","",K186),L186),M186)="PE",IF(P186="",IF(O186="",IF(N186="","",N186),O186),P186)="PE",IF(S186="",IF(R186="",IF(Q186="","",Q186),R186),S186)="PE",IF(V186="",IF(U186="",IF(T186="","",T186),U186),V186)="PE")=TRUE,"PE",IF(AND(IF(M186="",IF(L186="",IF(K186="","",K186),L186),M186)="",IF(P186="",IF(O186="",IF(N186="","",N186),O186),P186)="",IF(S186="",IF(R186="",IF(Q186="","",Q186),R186),S186)="",IF(V186="",IF(U186="",IF(T186="","",T186),U186),V186)="")=TRUE,"","P")))</f>
        <v>P</v>
      </c>
      <c r="X186" s="19"/>
      <c r="Y186" s="238"/>
    </row>
    <row r="187" spans="1:116" s="178" customFormat="1" ht="33" hidden="1" outlineLevel="1">
      <c r="A187" s="31" t="str">
        <f>IF(AND(D187="",D187=""),"",$D$3&amp;"_"&amp;ROW()-10-COUNTBLANK($D$10:D187))</f>
        <v>TCCT_147</v>
      </c>
      <c r="B187" s="35" t="s">
        <v>1193</v>
      </c>
      <c r="C187" s="35" t="s">
        <v>1194</v>
      </c>
      <c r="D187" s="35" t="s">
        <v>1195</v>
      </c>
      <c r="E187" s="86"/>
      <c r="F187" s="86"/>
      <c r="G187" s="86"/>
      <c r="H187" s="86"/>
      <c r="I187" s="86"/>
      <c r="J187" s="86"/>
      <c r="K187" s="86"/>
      <c r="L187" s="86"/>
      <c r="M187" s="86"/>
      <c r="N187" s="86"/>
      <c r="O187" s="86"/>
      <c r="P187" s="86"/>
      <c r="Q187" s="17" t="s">
        <v>24</v>
      </c>
      <c r="R187" s="17" t="s">
        <v>24</v>
      </c>
      <c r="S187" s="17" t="s">
        <v>24</v>
      </c>
      <c r="T187" s="17"/>
      <c r="U187" s="17"/>
      <c r="V187" s="17"/>
      <c r="W187" s="18" t="str">
        <f t="shared" si="29"/>
        <v>P</v>
      </c>
      <c r="X187" s="19"/>
      <c r="Y187" s="238"/>
    </row>
    <row r="188" spans="1:116" s="178" customFormat="1" ht="17.25" customHeight="1" collapsed="1">
      <c r="A188" s="31" t="str">
        <f>IF(AND(D188="",D188=""),"",$D$3&amp;"_"&amp;ROW()-10-COUNTBLANK($D$10:D188))</f>
        <v/>
      </c>
      <c r="B188" s="476" t="s">
        <v>700</v>
      </c>
      <c r="C188" s="477"/>
      <c r="D188" s="477"/>
      <c r="E188" s="477"/>
      <c r="F188" s="477"/>
      <c r="G188" s="477"/>
      <c r="H188" s="477"/>
      <c r="I188" s="477"/>
      <c r="J188" s="477"/>
      <c r="K188" s="477"/>
      <c r="L188" s="477"/>
      <c r="M188" s="477"/>
      <c r="N188" s="477"/>
      <c r="O188" s="477"/>
      <c r="P188" s="477"/>
      <c r="Q188" s="477"/>
      <c r="R188" s="477"/>
      <c r="S188" s="477"/>
      <c r="T188" s="477"/>
      <c r="U188" s="477"/>
      <c r="V188" s="477"/>
      <c r="W188" s="477"/>
      <c r="X188" s="478"/>
      <c r="Y188" s="238"/>
    </row>
    <row r="189" spans="1:116" s="178" customFormat="1" ht="16.5" hidden="1" outlineLevel="1">
      <c r="A189" s="31" t="str">
        <f>IF(AND(D189="",D189=""),"",$D$3&amp;"_"&amp;ROW()-10-COUNTBLANK($D$10:D189))</f>
        <v>TCCT_148</v>
      </c>
      <c r="B189" s="35" t="s">
        <v>186</v>
      </c>
      <c r="C189" s="35" t="s">
        <v>187</v>
      </c>
      <c r="D189" s="35" t="s">
        <v>1192</v>
      </c>
      <c r="E189" s="86"/>
      <c r="F189" s="86"/>
      <c r="G189" s="86"/>
      <c r="H189" s="86"/>
      <c r="I189" s="86"/>
      <c r="J189" s="86"/>
      <c r="K189" s="86"/>
      <c r="L189" s="86"/>
      <c r="M189" s="86"/>
      <c r="N189" s="86"/>
      <c r="O189" s="86"/>
      <c r="P189" s="86"/>
      <c r="Q189" s="17" t="s">
        <v>24</v>
      </c>
      <c r="R189" s="17" t="s">
        <v>24</v>
      </c>
      <c r="S189" s="17" t="s">
        <v>24</v>
      </c>
      <c r="T189" s="17"/>
      <c r="U189" s="17"/>
      <c r="V189" s="17"/>
      <c r="W189" s="18" t="str">
        <f t="shared" ref="W189:W190" si="30">IF(OR(IF(M189="",IF(L189="",IF(K189="","",K189),L189),M189)="F",IF(P189="",IF(O189="",IF(N189="","",N189),O189),P189)="F",IF(S189="",IF(R189="",IF(Q189="","",Q189),R189),S189)="F",IF(V189="",IF(U189="",IF(T189="","",T189),U189),V189)="F")=TRUE,"F",IF(OR(IF(M189="",IF(L189="",IF(K189="","",K189),L189),M189)="PE",IF(P189="",IF(O189="",IF(N189="","",N189),O189),P189)="PE",IF(S189="",IF(R189="",IF(Q189="","",Q189),R189),S189)="PE",IF(V189="",IF(U189="",IF(T189="","",T189),U189),V189)="PE")=TRUE,"PE",IF(AND(IF(M189="",IF(L189="",IF(K189="","",K189),L189),M189)="",IF(P189="",IF(O189="",IF(N189="","",N189),O189),P189)="",IF(S189="",IF(R189="",IF(Q189="","",Q189),R189),S189)="",IF(V189="",IF(U189="",IF(T189="","",T189),U189),V189)="")=TRUE,"","P")))</f>
        <v>P</v>
      </c>
      <c r="X189" s="19"/>
      <c r="Y189" s="238"/>
    </row>
    <row r="190" spans="1:116" s="178" customFormat="1" ht="16.5" hidden="1" outlineLevel="1">
      <c r="A190" s="31" t="str">
        <f>IF(AND(D190="",D190=""),"",$D$3&amp;"_"&amp;ROW()-10-COUNTBLANK($D$10:D190))</f>
        <v>TCCT_149</v>
      </c>
      <c r="B190" s="35" t="s">
        <v>1058</v>
      </c>
      <c r="C190" s="35" t="s">
        <v>1059</v>
      </c>
      <c r="D190" s="35" t="s">
        <v>1060</v>
      </c>
      <c r="E190" s="86"/>
      <c r="F190" s="86"/>
      <c r="G190" s="86"/>
      <c r="H190" s="86"/>
      <c r="I190" s="86"/>
      <c r="J190" s="86"/>
      <c r="K190" s="86"/>
      <c r="L190" s="86"/>
      <c r="M190" s="86"/>
      <c r="N190" s="86"/>
      <c r="O190" s="86"/>
      <c r="P190" s="86"/>
      <c r="Q190" s="17" t="s">
        <v>24</v>
      </c>
      <c r="R190" s="17" t="s">
        <v>24</v>
      </c>
      <c r="S190" s="17" t="s">
        <v>24</v>
      </c>
      <c r="T190" s="17"/>
      <c r="U190" s="17"/>
      <c r="V190" s="17"/>
      <c r="W190" s="18" t="str">
        <f t="shared" si="30"/>
        <v>P</v>
      </c>
      <c r="X190" s="19"/>
      <c r="Y190" s="238"/>
    </row>
    <row r="191" spans="1:116" s="178" customFormat="1" ht="21" customHeight="1">
      <c r="A191" s="31" t="str">
        <f>IF(AND(D191="",D191=""),"",$D$3&amp;"_"&amp;ROW()-10-COUNTBLANK($D$10:D191))</f>
        <v/>
      </c>
      <c r="B191" s="511" t="s">
        <v>737</v>
      </c>
      <c r="C191" s="512"/>
      <c r="D191" s="512"/>
      <c r="E191" s="512"/>
      <c r="F191" s="512"/>
      <c r="G191" s="512"/>
      <c r="H191" s="512"/>
      <c r="I191" s="512"/>
      <c r="J191" s="512"/>
      <c r="K191" s="512"/>
      <c r="L191" s="512"/>
      <c r="M191" s="512"/>
      <c r="N191" s="512"/>
      <c r="O191" s="512"/>
      <c r="P191" s="512"/>
      <c r="Q191" s="512"/>
      <c r="R191" s="512"/>
      <c r="S191" s="512"/>
      <c r="T191" s="512"/>
      <c r="U191" s="512"/>
      <c r="V191" s="512"/>
      <c r="W191" s="512"/>
      <c r="X191" s="513"/>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row>
    <row r="192" spans="1:116" s="268" customFormat="1" ht="39.75" customHeight="1" collapsed="1">
      <c r="A192" s="31" t="str">
        <f>IF(AND(D192="",D192=""),"",$D$3&amp;"_"&amp;ROW()-10-COUNTBLANK($D$10:D192))</f>
        <v/>
      </c>
      <c r="B192" s="411" t="s">
        <v>1198</v>
      </c>
      <c r="C192" s="412"/>
      <c r="D192" s="412"/>
      <c r="E192" s="412"/>
      <c r="F192" s="412"/>
      <c r="G192" s="412"/>
      <c r="H192" s="412"/>
      <c r="I192" s="412"/>
      <c r="J192" s="412"/>
      <c r="K192" s="412"/>
      <c r="L192" s="412"/>
      <c r="M192" s="412"/>
      <c r="N192" s="412"/>
      <c r="O192" s="412"/>
      <c r="P192" s="412"/>
      <c r="Q192" s="412"/>
      <c r="R192" s="412"/>
      <c r="S192" s="412"/>
      <c r="T192" s="412"/>
      <c r="U192" s="412"/>
      <c r="V192" s="412"/>
      <c r="W192" s="412"/>
      <c r="X192" s="413"/>
      <c r="Y192" s="245"/>
      <c r="Z192" s="245"/>
      <c r="AA192" s="245"/>
      <c r="AB192" s="245"/>
      <c r="AC192" s="245"/>
      <c r="AD192" s="245"/>
      <c r="AE192" s="245"/>
      <c r="AF192" s="245"/>
      <c r="AG192" s="245"/>
      <c r="AH192" s="245"/>
      <c r="AI192" s="245"/>
      <c r="AJ192" s="245"/>
      <c r="AK192" s="245"/>
      <c r="AL192" s="245"/>
      <c r="AM192" s="245"/>
      <c r="AN192" s="245"/>
      <c r="AO192" s="245"/>
      <c r="AP192" s="245"/>
      <c r="AQ192" s="245"/>
      <c r="AR192" s="245"/>
      <c r="AS192" s="245"/>
      <c r="AT192" s="245"/>
      <c r="AU192" s="245"/>
      <c r="AV192" s="245"/>
      <c r="AW192" s="245"/>
      <c r="AX192" s="245"/>
      <c r="AY192" s="245"/>
      <c r="AZ192" s="245"/>
      <c r="BA192" s="245"/>
      <c r="BB192" s="245"/>
      <c r="BC192" s="245"/>
      <c r="BD192" s="245"/>
      <c r="BE192" s="245"/>
      <c r="BF192" s="245"/>
      <c r="BG192" s="245"/>
      <c r="BH192" s="245"/>
      <c r="BI192" s="245"/>
      <c r="BJ192" s="245"/>
      <c r="BK192" s="245"/>
      <c r="BL192" s="245"/>
      <c r="BM192" s="245"/>
      <c r="BN192" s="245"/>
      <c r="BO192" s="245"/>
      <c r="BP192" s="245"/>
      <c r="BQ192" s="245"/>
      <c r="BR192" s="245"/>
      <c r="BS192" s="245"/>
      <c r="BT192" s="245"/>
      <c r="BU192" s="245"/>
      <c r="BV192" s="245"/>
      <c r="BW192" s="245"/>
      <c r="BX192" s="245"/>
      <c r="BY192" s="245"/>
      <c r="BZ192" s="245"/>
      <c r="CA192" s="245"/>
      <c r="CB192" s="245"/>
      <c r="CC192" s="245"/>
      <c r="CD192" s="245"/>
      <c r="CE192" s="245"/>
      <c r="CF192" s="245"/>
      <c r="CG192" s="266"/>
      <c r="CH192" s="267"/>
      <c r="CI192" s="267"/>
      <c r="CJ192" s="267"/>
      <c r="CK192" s="267"/>
      <c r="CL192" s="267"/>
      <c r="CM192" s="267"/>
      <c r="CN192" s="267"/>
      <c r="CO192" s="267"/>
      <c r="CP192" s="267"/>
      <c r="CQ192" s="267"/>
      <c r="CR192" s="267"/>
      <c r="CS192" s="267"/>
      <c r="CT192" s="267"/>
      <c r="CU192" s="267"/>
      <c r="CV192" s="267"/>
      <c r="CW192" s="267"/>
      <c r="CX192" s="267"/>
      <c r="CY192" s="267"/>
      <c r="CZ192" s="267"/>
      <c r="DA192" s="267"/>
      <c r="DB192" s="267"/>
      <c r="DC192" s="267"/>
      <c r="DD192" s="267"/>
      <c r="DE192" s="267"/>
      <c r="DF192" s="267"/>
      <c r="DG192" s="267"/>
      <c r="DH192" s="267"/>
      <c r="DI192" s="267"/>
      <c r="DJ192" s="267"/>
      <c r="DK192" s="267"/>
      <c r="DL192" s="267"/>
    </row>
    <row r="193" spans="1:116" s="14" customFormat="1" ht="16.5" collapsed="1">
      <c r="A193" s="31" t="str">
        <f>IF(AND(D193="",D193=""),"",$D$3&amp;"_"&amp;ROW()-10-COUNTBLANK($D$10:D193))</f>
        <v/>
      </c>
      <c r="B193" s="414" t="s">
        <v>21</v>
      </c>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row>
    <row r="194" spans="1:116" s="243" customFormat="1" ht="15.75" customHeight="1" collapsed="1">
      <c r="A194" s="31" t="str">
        <f>IF(AND(D194="",D194=""),"",$D$3&amp;"_"&amp;ROW()-10-COUNTBLANK($D$10:D194))</f>
        <v/>
      </c>
      <c r="B194" s="402" t="s">
        <v>193</v>
      </c>
      <c r="C194" s="403"/>
      <c r="D194" s="403"/>
      <c r="E194" s="403"/>
      <c r="F194" s="403"/>
      <c r="G194" s="403"/>
      <c r="H194" s="403"/>
      <c r="I194" s="403"/>
      <c r="J194" s="403"/>
      <c r="K194" s="403"/>
      <c r="L194" s="403"/>
      <c r="M194" s="403"/>
      <c r="N194" s="403"/>
      <c r="O194" s="403"/>
      <c r="P194" s="403"/>
      <c r="Q194" s="403"/>
      <c r="R194" s="403"/>
      <c r="S194" s="403"/>
      <c r="T194" s="403"/>
      <c r="U194" s="403"/>
      <c r="V194" s="403"/>
      <c r="W194" s="403"/>
      <c r="X194" s="404"/>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c r="BQ194" s="240"/>
      <c r="BR194" s="240"/>
      <c r="BS194" s="240"/>
      <c r="BT194" s="240"/>
      <c r="BU194" s="240"/>
      <c r="BV194" s="240"/>
      <c r="BW194" s="240"/>
      <c r="BX194" s="240"/>
      <c r="BY194" s="240"/>
      <c r="BZ194" s="240"/>
      <c r="CA194" s="240"/>
      <c r="CB194" s="240"/>
      <c r="CC194" s="240"/>
      <c r="CD194" s="240"/>
      <c r="CE194" s="240"/>
      <c r="CF194" s="240"/>
      <c r="CG194" s="241"/>
      <c r="CH194" s="242"/>
      <c r="CI194" s="242"/>
      <c r="CJ194" s="242"/>
      <c r="CK194" s="242"/>
      <c r="CL194" s="242"/>
      <c r="CM194" s="242"/>
      <c r="CN194" s="242"/>
      <c r="CO194" s="242"/>
      <c r="CP194" s="242"/>
      <c r="CQ194" s="242"/>
      <c r="CR194" s="242"/>
      <c r="CS194" s="242"/>
      <c r="CT194" s="242"/>
      <c r="CU194" s="242"/>
      <c r="CV194" s="242"/>
      <c r="CW194" s="242"/>
      <c r="CX194" s="242"/>
      <c r="CY194" s="242"/>
      <c r="CZ194" s="242"/>
      <c r="DA194" s="242"/>
      <c r="DB194" s="242"/>
      <c r="DC194" s="242"/>
      <c r="DD194" s="242"/>
      <c r="DE194" s="242"/>
      <c r="DF194" s="242"/>
      <c r="DG194" s="242"/>
      <c r="DH194" s="242"/>
      <c r="DI194" s="242"/>
      <c r="DJ194" s="242"/>
      <c r="DK194" s="242"/>
      <c r="DL194" s="242"/>
    </row>
    <row r="195" spans="1:116" s="244" customFormat="1" ht="81" hidden="1" customHeight="1" outlineLevel="1">
      <c r="A195" s="31" t="str">
        <f>IF(AND(D195="",D195=""),"",$D$3&amp;"_"&amp;ROW()-10-COUNTBLANK($D$10:D195))</f>
        <v>TCCT_150</v>
      </c>
      <c r="B195" s="69" t="s">
        <v>194</v>
      </c>
      <c r="C195" s="69" t="s">
        <v>195</v>
      </c>
      <c r="D195" s="69" t="s">
        <v>1197</v>
      </c>
      <c r="E195" s="83"/>
      <c r="F195" s="83"/>
      <c r="G195" s="83"/>
      <c r="H195" s="83"/>
      <c r="I195" s="83"/>
      <c r="J195" s="83"/>
      <c r="K195" s="83"/>
      <c r="L195" s="83"/>
      <c r="M195" s="83"/>
      <c r="N195" s="83"/>
      <c r="O195" s="83"/>
      <c r="P195" s="83"/>
      <c r="Q195" s="17" t="s">
        <v>24</v>
      </c>
      <c r="R195" s="17" t="s">
        <v>24</v>
      </c>
      <c r="S195" s="17" t="s">
        <v>24</v>
      </c>
      <c r="T195" s="17"/>
      <c r="U195" s="17"/>
      <c r="V195" s="17"/>
      <c r="W195" s="18" t="str">
        <f t="shared" ref="W195" si="31">IF(OR(IF(M195="",IF(L195="",IF(K195="","",K195),L195),M195)="F",IF(P195="",IF(O195="",IF(N195="","",N195),O195),P195)="F",IF(S195="",IF(R195="",IF(Q195="","",Q195),R195),S195)="F",IF(V195="",IF(U195="",IF(T195="","",T195),U195),V195)="F")=TRUE,"F",IF(OR(IF(M195="",IF(L195="",IF(K195="","",K195),L195),M195)="PE",IF(P195="",IF(O195="",IF(N195="","",N195),O195),P195)="PE",IF(S195="",IF(R195="",IF(Q195="","",Q195),R195),S195)="PE",IF(V195="",IF(U195="",IF(T195="","",T195),U195),V195)="PE")=TRUE,"PE",IF(AND(IF(M195="",IF(L195="",IF(K195="","",K195),L195),M195)="",IF(P195="",IF(O195="",IF(N195="","",N195),O195),P195)="",IF(S195="",IF(R195="",IF(Q195="","",Q195),R195),S195)="",IF(V195="",IF(U195="",IF(T195="","",T195),U195),V195)="")=TRUE,"","P")))</f>
        <v>P</v>
      </c>
      <c r="X195" s="19"/>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c r="BQ195" s="240"/>
      <c r="BR195" s="240"/>
      <c r="BS195" s="240"/>
      <c r="BT195" s="240"/>
      <c r="BU195" s="240"/>
      <c r="BV195" s="240"/>
      <c r="BW195" s="240"/>
      <c r="BX195" s="240"/>
      <c r="BY195" s="240"/>
      <c r="BZ195" s="240"/>
      <c r="CA195" s="240"/>
      <c r="CB195" s="240"/>
      <c r="CC195" s="240"/>
      <c r="CD195" s="240"/>
      <c r="CE195" s="240"/>
      <c r="CF195" s="240"/>
      <c r="CG195" s="240"/>
      <c r="CH195" s="240"/>
      <c r="CI195" s="240"/>
      <c r="CJ195" s="240"/>
      <c r="CK195" s="240"/>
      <c r="CL195" s="240"/>
      <c r="CM195" s="240"/>
      <c r="CN195" s="240"/>
      <c r="CO195" s="240"/>
      <c r="CP195" s="240"/>
      <c r="CQ195" s="240"/>
      <c r="CR195" s="240"/>
      <c r="CS195" s="240"/>
      <c r="CT195" s="240"/>
      <c r="CU195" s="240"/>
      <c r="CV195" s="240"/>
      <c r="CW195" s="240"/>
      <c r="CX195" s="240"/>
      <c r="CY195" s="240"/>
      <c r="CZ195" s="240"/>
      <c r="DA195" s="240"/>
      <c r="DB195" s="240"/>
      <c r="DC195" s="240"/>
      <c r="DD195" s="240"/>
      <c r="DE195" s="240"/>
      <c r="DF195" s="240"/>
      <c r="DG195" s="240"/>
      <c r="DH195" s="240"/>
      <c r="DI195" s="240"/>
      <c r="DJ195" s="240"/>
      <c r="DK195" s="240"/>
      <c r="DL195" s="240"/>
    </row>
    <row r="196" spans="1:116" s="243" customFormat="1" ht="15.75" customHeight="1" collapsed="1">
      <c r="A196" s="31" t="str">
        <f>IF(AND(D196="",D196=""),"",$D$3&amp;"_"&amp;ROW()-10-COUNTBLANK($D$10:D196))</f>
        <v/>
      </c>
      <c r="B196" s="402" t="s">
        <v>738</v>
      </c>
      <c r="C196" s="403"/>
      <c r="D196" s="403"/>
      <c r="E196" s="403"/>
      <c r="F196" s="403"/>
      <c r="G196" s="403"/>
      <c r="H196" s="403"/>
      <c r="I196" s="403"/>
      <c r="J196" s="403"/>
      <c r="K196" s="403"/>
      <c r="L196" s="403"/>
      <c r="M196" s="403"/>
      <c r="N196" s="403"/>
      <c r="O196" s="403"/>
      <c r="P196" s="403"/>
      <c r="Q196" s="403"/>
      <c r="R196" s="403"/>
      <c r="S196" s="403"/>
      <c r="T196" s="403"/>
      <c r="U196" s="403"/>
      <c r="V196" s="403"/>
      <c r="W196" s="403"/>
      <c r="X196" s="404"/>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240"/>
      <c r="BR196" s="240"/>
      <c r="BS196" s="240"/>
      <c r="BT196" s="240"/>
      <c r="BU196" s="240"/>
      <c r="BV196" s="240"/>
      <c r="BW196" s="240"/>
      <c r="BX196" s="240"/>
      <c r="BY196" s="240"/>
      <c r="BZ196" s="240"/>
      <c r="CA196" s="240"/>
      <c r="CB196" s="240"/>
      <c r="CC196" s="240"/>
      <c r="CD196" s="240"/>
      <c r="CE196" s="240"/>
      <c r="CF196" s="240"/>
      <c r="CG196" s="241"/>
      <c r="CH196" s="242"/>
      <c r="CI196" s="242"/>
      <c r="CJ196" s="242"/>
      <c r="CK196" s="242"/>
      <c r="CL196" s="242"/>
      <c r="CM196" s="242"/>
      <c r="CN196" s="242"/>
      <c r="CO196" s="242"/>
      <c r="CP196" s="242"/>
      <c r="CQ196" s="242"/>
      <c r="CR196" s="242"/>
      <c r="CS196" s="242"/>
      <c r="CT196" s="242"/>
      <c r="CU196" s="242"/>
      <c r="CV196" s="242"/>
      <c r="CW196" s="242"/>
      <c r="CX196" s="242"/>
      <c r="CY196" s="242"/>
      <c r="CZ196" s="242"/>
      <c r="DA196" s="242"/>
      <c r="DB196" s="242"/>
      <c r="DC196" s="242"/>
      <c r="DD196" s="242"/>
      <c r="DE196" s="242"/>
      <c r="DF196" s="242"/>
      <c r="DG196" s="242"/>
      <c r="DH196" s="242"/>
      <c r="DI196" s="242"/>
      <c r="DJ196" s="242"/>
      <c r="DK196" s="242"/>
      <c r="DL196" s="242"/>
    </row>
    <row r="197" spans="1:116" s="244" customFormat="1" ht="81" hidden="1" customHeight="1" outlineLevel="1">
      <c r="A197" s="31" t="str">
        <f>IF(AND(D197="",D197=""),"",$D$3&amp;"_"&amp;ROW()-10-COUNTBLANK($D$10:D197))</f>
        <v>TCCT_151</v>
      </c>
      <c r="B197" s="69" t="s">
        <v>197</v>
      </c>
      <c r="C197" s="69" t="s">
        <v>198</v>
      </c>
      <c r="D197" s="69" t="s">
        <v>947</v>
      </c>
      <c r="E197" s="83"/>
      <c r="F197" s="83"/>
      <c r="G197" s="83"/>
      <c r="H197" s="83"/>
      <c r="I197" s="83"/>
      <c r="J197" s="83"/>
      <c r="K197" s="83"/>
      <c r="L197" s="83"/>
      <c r="M197" s="83"/>
      <c r="N197" s="83"/>
      <c r="O197" s="83"/>
      <c r="P197" s="83"/>
      <c r="Q197" s="17" t="s">
        <v>24</v>
      </c>
      <c r="R197" s="17" t="s">
        <v>24</v>
      </c>
      <c r="S197" s="17" t="s">
        <v>24</v>
      </c>
      <c r="T197" s="17"/>
      <c r="U197" s="17"/>
      <c r="V197" s="17"/>
      <c r="W197" s="18" t="str">
        <f t="shared" ref="W197:W202" si="32">IF(OR(IF(M197="",IF(L197="",IF(K197="","",K197),L197),M197)="F",IF(P197="",IF(O197="",IF(N197="","",N197),O197),P197)="F",IF(S197="",IF(R197="",IF(Q197="","",Q197),R197),S197)="F",IF(V197="",IF(U197="",IF(T197="","",T197),U197),V197)="F")=TRUE,"F",IF(OR(IF(M197="",IF(L197="",IF(K197="","",K197),L197),M197)="PE",IF(P197="",IF(O197="",IF(N197="","",N197),O197),P197)="PE",IF(S197="",IF(R197="",IF(Q197="","",Q197),R197),S197)="PE",IF(V197="",IF(U197="",IF(T197="","",T197),U197),V197)="PE")=TRUE,"PE",IF(AND(IF(M197="",IF(L197="",IF(K197="","",K197),L197),M197)="",IF(P197="",IF(O197="",IF(N197="","",N197),O197),P197)="",IF(S197="",IF(R197="",IF(Q197="","",Q197),R197),S197)="",IF(V197="",IF(U197="",IF(T197="","",T197),U197),V197)="")=TRUE,"","P")))</f>
        <v>P</v>
      </c>
      <c r="X197" s="19"/>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240"/>
      <c r="BR197" s="240"/>
      <c r="BS197" s="240"/>
      <c r="BT197" s="240"/>
      <c r="BU197" s="240"/>
      <c r="BV197" s="240"/>
      <c r="BW197" s="240"/>
      <c r="BX197" s="240"/>
      <c r="BY197" s="240"/>
      <c r="BZ197" s="240"/>
      <c r="CA197" s="240"/>
      <c r="CB197" s="240"/>
      <c r="CC197" s="240"/>
      <c r="CD197" s="240"/>
      <c r="CE197" s="240"/>
      <c r="CF197" s="240"/>
      <c r="CG197" s="240"/>
      <c r="CH197" s="240"/>
      <c r="CI197" s="240"/>
      <c r="CJ197" s="240"/>
      <c r="CK197" s="240"/>
      <c r="CL197" s="240"/>
      <c r="CM197" s="240"/>
      <c r="CN197" s="240"/>
      <c r="CO197" s="240"/>
      <c r="CP197" s="240"/>
      <c r="CQ197" s="240"/>
      <c r="CR197" s="240"/>
      <c r="CS197" s="240"/>
      <c r="CT197" s="240"/>
      <c r="CU197" s="240"/>
      <c r="CV197" s="240"/>
      <c r="CW197" s="240"/>
      <c r="CX197" s="240"/>
      <c r="CY197" s="240"/>
      <c r="CZ197" s="240"/>
      <c r="DA197" s="240"/>
      <c r="DB197" s="240"/>
      <c r="DC197" s="240"/>
      <c r="DD197" s="240"/>
      <c r="DE197" s="240"/>
      <c r="DF197" s="240"/>
      <c r="DG197" s="240"/>
      <c r="DH197" s="240"/>
      <c r="DI197" s="240"/>
      <c r="DJ197" s="240"/>
      <c r="DK197" s="240"/>
      <c r="DL197" s="240"/>
    </row>
    <row r="198" spans="1:116" s="244" customFormat="1" ht="81" hidden="1" customHeight="1" outlineLevel="1">
      <c r="A198" s="31" t="str">
        <f>IF(AND(D198="",D198=""),"",$D$3&amp;"_"&amp;ROW()-10-COUNTBLANK($D$10:D198))</f>
        <v>TCCT_152</v>
      </c>
      <c r="B198" s="69" t="s">
        <v>109</v>
      </c>
      <c r="C198" s="69" t="s">
        <v>200</v>
      </c>
      <c r="D198" s="69" t="s">
        <v>201</v>
      </c>
      <c r="E198" s="83"/>
      <c r="F198" s="83"/>
      <c r="G198" s="83"/>
      <c r="H198" s="83"/>
      <c r="I198" s="83"/>
      <c r="J198" s="83"/>
      <c r="K198" s="83"/>
      <c r="L198" s="83"/>
      <c r="M198" s="83"/>
      <c r="N198" s="83"/>
      <c r="O198" s="83"/>
      <c r="P198" s="83"/>
      <c r="Q198" s="17" t="s">
        <v>24</v>
      </c>
      <c r="R198" s="17" t="s">
        <v>24</v>
      </c>
      <c r="S198" s="17" t="s">
        <v>24</v>
      </c>
      <c r="T198" s="17"/>
      <c r="U198" s="17"/>
      <c r="V198" s="17"/>
      <c r="W198" s="18" t="str">
        <f t="shared" si="32"/>
        <v>P</v>
      </c>
      <c r="X198" s="19"/>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240"/>
      <c r="BR198" s="240"/>
      <c r="BS198" s="240"/>
      <c r="BT198" s="240"/>
      <c r="BU198" s="240"/>
      <c r="BV198" s="240"/>
      <c r="BW198" s="240"/>
      <c r="BX198" s="240"/>
      <c r="BY198" s="240"/>
      <c r="BZ198" s="240"/>
      <c r="CA198" s="240"/>
      <c r="CB198" s="240"/>
      <c r="CC198" s="240"/>
      <c r="CD198" s="240"/>
      <c r="CE198" s="240"/>
      <c r="CF198" s="240"/>
      <c r="CG198" s="240"/>
      <c r="CH198" s="240"/>
      <c r="CI198" s="240"/>
      <c r="CJ198" s="240"/>
      <c r="CK198" s="240"/>
      <c r="CL198" s="240"/>
      <c r="CM198" s="240"/>
      <c r="CN198" s="240"/>
      <c r="CO198" s="240"/>
      <c r="CP198" s="240"/>
      <c r="CQ198" s="240"/>
      <c r="CR198" s="240"/>
      <c r="CS198" s="240"/>
      <c r="CT198" s="240"/>
      <c r="CU198" s="240"/>
      <c r="CV198" s="240"/>
      <c r="CW198" s="240"/>
      <c r="CX198" s="240"/>
      <c r="CY198" s="240"/>
      <c r="CZ198" s="240"/>
      <c r="DA198" s="240"/>
      <c r="DB198" s="240"/>
      <c r="DC198" s="240"/>
      <c r="DD198" s="240"/>
      <c r="DE198" s="240"/>
      <c r="DF198" s="240"/>
      <c r="DG198" s="240"/>
      <c r="DH198" s="240"/>
      <c r="DI198" s="240"/>
      <c r="DJ198" s="240"/>
      <c r="DK198" s="240"/>
      <c r="DL198" s="240"/>
    </row>
    <row r="199" spans="1:116" s="244" customFormat="1" ht="81" hidden="1" customHeight="1" outlineLevel="1">
      <c r="A199" s="31" t="str">
        <f>IF(AND(D199="",D199=""),"",$D$3&amp;"_"&amp;ROW()-10-COUNTBLANK($D$10:D199))</f>
        <v>TCCT_153</v>
      </c>
      <c r="B199" s="78" t="s">
        <v>202</v>
      </c>
      <c r="C199" s="69" t="s">
        <v>203</v>
      </c>
      <c r="D199" s="69" t="s">
        <v>1199</v>
      </c>
      <c r="E199" s="83"/>
      <c r="F199" s="83"/>
      <c r="G199" s="83"/>
      <c r="H199" s="83"/>
      <c r="I199" s="83"/>
      <c r="J199" s="83"/>
      <c r="K199" s="83"/>
      <c r="L199" s="83"/>
      <c r="M199" s="83"/>
      <c r="N199" s="83"/>
      <c r="O199" s="83"/>
      <c r="P199" s="83"/>
      <c r="Q199" s="17" t="s">
        <v>24</v>
      </c>
      <c r="R199" s="17" t="s">
        <v>24</v>
      </c>
      <c r="S199" s="17" t="s">
        <v>24</v>
      </c>
      <c r="T199" s="17"/>
      <c r="U199" s="17"/>
      <c r="V199" s="17"/>
      <c r="W199" s="18" t="str">
        <f t="shared" si="32"/>
        <v>P</v>
      </c>
      <c r="X199" s="19"/>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240"/>
      <c r="BR199" s="240"/>
      <c r="BS199" s="240"/>
      <c r="BT199" s="240"/>
      <c r="BU199" s="240"/>
      <c r="BV199" s="240"/>
      <c r="BW199" s="240"/>
      <c r="BX199" s="240"/>
      <c r="BY199" s="240"/>
      <c r="BZ199" s="240"/>
      <c r="CA199" s="240"/>
      <c r="CB199" s="240"/>
      <c r="CC199" s="240"/>
      <c r="CD199" s="240"/>
      <c r="CE199" s="240"/>
      <c r="CF199" s="240"/>
      <c r="CG199" s="240"/>
      <c r="CH199" s="240"/>
      <c r="CI199" s="240"/>
      <c r="CJ199" s="240"/>
      <c r="CK199" s="240"/>
      <c r="CL199" s="240"/>
      <c r="CM199" s="240"/>
      <c r="CN199" s="240"/>
      <c r="CO199" s="240"/>
      <c r="CP199" s="240"/>
      <c r="CQ199" s="240"/>
      <c r="CR199" s="240"/>
      <c r="CS199" s="240"/>
      <c r="CT199" s="240"/>
      <c r="CU199" s="240"/>
      <c r="CV199" s="240"/>
      <c r="CW199" s="240"/>
      <c r="CX199" s="240"/>
      <c r="CY199" s="240"/>
      <c r="CZ199" s="240"/>
      <c r="DA199" s="240"/>
      <c r="DB199" s="240"/>
      <c r="DC199" s="240"/>
      <c r="DD199" s="240"/>
      <c r="DE199" s="240"/>
      <c r="DF199" s="240"/>
      <c r="DG199" s="240"/>
      <c r="DH199" s="240"/>
      <c r="DI199" s="240"/>
      <c r="DJ199" s="240"/>
      <c r="DK199" s="240"/>
      <c r="DL199" s="240"/>
    </row>
    <row r="200" spans="1:116" s="244" customFormat="1" ht="81" hidden="1" customHeight="1" outlineLevel="1">
      <c r="A200" s="31" t="str">
        <f>IF(AND(D200="",D200=""),"",$D$3&amp;"_"&amp;ROW()-10-COUNTBLANK($D$10:D200))</f>
        <v>TCCT_154</v>
      </c>
      <c r="B200" s="84" t="s">
        <v>205</v>
      </c>
      <c r="C200" s="84" t="s">
        <v>206</v>
      </c>
      <c r="D200" s="84" t="s">
        <v>207</v>
      </c>
      <c r="E200" s="83"/>
      <c r="F200" s="83"/>
      <c r="G200" s="83"/>
      <c r="H200" s="83"/>
      <c r="I200" s="83"/>
      <c r="J200" s="83"/>
      <c r="K200" s="83"/>
      <c r="L200" s="83"/>
      <c r="M200" s="83"/>
      <c r="N200" s="83"/>
      <c r="O200" s="83"/>
      <c r="P200" s="83"/>
      <c r="Q200" s="17" t="s">
        <v>24</v>
      </c>
      <c r="R200" s="17" t="s">
        <v>24</v>
      </c>
      <c r="S200" s="17" t="s">
        <v>24</v>
      </c>
      <c r="T200" s="17"/>
      <c r="U200" s="17"/>
      <c r="V200" s="17"/>
      <c r="W200" s="18" t="str">
        <f t="shared" si="32"/>
        <v>P</v>
      </c>
      <c r="X200" s="19"/>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240"/>
      <c r="BR200" s="240"/>
      <c r="BS200" s="240"/>
      <c r="BT200" s="240"/>
      <c r="BU200" s="240"/>
      <c r="BV200" s="240"/>
      <c r="BW200" s="240"/>
      <c r="BX200" s="240"/>
      <c r="BY200" s="240"/>
      <c r="BZ200" s="240"/>
      <c r="CA200" s="240"/>
      <c r="CB200" s="240"/>
      <c r="CC200" s="240"/>
      <c r="CD200" s="240"/>
      <c r="CE200" s="240"/>
      <c r="CF200" s="240"/>
      <c r="CG200" s="240"/>
      <c r="CH200" s="240"/>
      <c r="CI200" s="240"/>
      <c r="CJ200" s="240"/>
      <c r="CK200" s="240"/>
      <c r="CL200" s="240"/>
      <c r="CM200" s="240"/>
      <c r="CN200" s="240"/>
      <c r="CO200" s="240"/>
      <c r="CP200" s="240"/>
      <c r="CQ200" s="240"/>
      <c r="CR200" s="240"/>
      <c r="CS200" s="240"/>
      <c r="CT200" s="240"/>
      <c r="CU200" s="240"/>
      <c r="CV200" s="240"/>
      <c r="CW200" s="240"/>
      <c r="CX200" s="240"/>
      <c r="CY200" s="240"/>
      <c r="CZ200" s="240"/>
      <c r="DA200" s="240"/>
      <c r="DB200" s="240"/>
      <c r="DC200" s="240"/>
      <c r="DD200" s="240"/>
      <c r="DE200" s="240"/>
      <c r="DF200" s="240"/>
      <c r="DG200" s="240"/>
      <c r="DH200" s="240"/>
      <c r="DI200" s="240"/>
      <c r="DJ200" s="240"/>
      <c r="DK200" s="240"/>
      <c r="DL200" s="240"/>
    </row>
    <row r="201" spans="1:116" s="246" customFormat="1" ht="59.25" hidden="1" customHeight="1" outlineLevel="1">
      <c r="A201" s="31" t="str">
        <f>IF(AND(D201="",D201=""),"",$D$3&amp;"_"&amp;ROW()-10-COUNTBLANK($D$10:D201))</f>
        <v>TCCT_155</v>
      </c>
      <c r="B201" s="35" t="s">
        <v>208</v>
      </c>
      <c r="C201" s="35" t="s">
        <v>209</v>
      </c>
      <c r="D201" s="35" t="s">
        <v>210</v>
      </c>
      <c r="E201" s="222"/>
      <c r="F201" s="222"/>
      <c r="G201" s="222"/>
      <c r="H201" s="222"/>
      <c r="I201" s="222"/>
      <c r="J201" s="222"/>
      <c r="K201" s="222"/>
      <c r="L201" s="222"/>
      <c r="M201" s="222"/>
      <c r="N201" s="222"/>
      <c r="O201" s="222"/>
      <c r="P201" s="222"/>
      <c r="Q201" s="17" t="s">
        <v>24</v>
      </c>
      <c r="R201" s="17" t="s">
        <v>24</v>
      </c>
      <c r="S201" s="17" t="s">
        <v>24</v>
      </c>
      <c r="T201" s="17"/>
      <c r="U201" s="17"/>
      <c r="V201" s="17"/>
      <c r="W201" s="18" t="str">
        <f t="shared" si="32"/>
        <v>P</v>
      </c>
      <c r="X201" s="19"/>
      <c r="Y201" s="245"/>
      <c r="Z201" s="245"/>
      <c r="AA201" s="245"/>
      <c r="AB201" s="245"/>
      <c r="AC201" s="245"/>
      <c r="AD201" s="245"/>
      <c r="AE201" s="245"/>
      <c r="AF201" s="245"/>
      <c r="AG201" s="245"/>
      <c r="AH201" s="245"/>
      <c r="AI201" s="245"/>
      <c r="AJ201" s="245"/>
      <c r="AK201" s="245"/>
      <c r="AL201" s="245"/>
      <c r="AM201" s="245"/>
      <c r="AN201" s="245"/>
      <c r="AO201" s="245"/>
      <c r="AP201" s="245"/>
      <c r="AQ201" s="245"/>
      <c r="AR201" s="245"/>
      <c r="AS201" s="245"/>
      <c r="AT201" s="245"/>
      <c r="AU201" s="245"/>
      <c r="AV201" s="245"/>
      <c r="AW201" s="245"/>
      <c r="AX201" s="245"/>
      <c r="AY201" s="245"/>
      <c r="AZ201" s="245"/>
      <c r="BA201" s="245"/>
      <c r="BB201" s="245"/>
      <c r="BC201" s="245"/>
      <c r="BD201" s="245"/>
      <c r="BE201" s="245"/>
      <c r="BF201" s="245"/>
      <c r="BG201" s="245"/>
      <c r="BH201" s="245"/>
      <c r="BI201" s="245"/>
      <c r="BJ201" s="245"/>
      <c r="BK201" s="245"/>
      <c r="BL201" s="245"/>
      <c r="BM201" s="245"/>
      <c r="BN201" s="245"/>
      <c r="BO201" s="245"/>
      <c r="BP201" s="245"/>
      <c r="BQ201" s="245"/>
      <c r="BR201" s="245"/>
      <c r="BS201" s="245"/>
      <c r="BT201" s="245"/>
      <c r="BU201" s="245"/>
      <c r="BV201" s="245"/>
      <c r="BW201" s="245"/>
      <c r="BX201" s="245"/>
      <c r="BY201" s="245"/>
      <c r="BZ201" s="245"/>
      <c r="CA201" s="245"/>
      <c r="CB201" s="245"/>
      <c r="CC201" s="245"/>
      <c r="CD201" s="245"/>
      <c r="CE201" s="245"/>
      <c r="CF201" s="245"/>
      <c r="CG201" s="245"/>
      <c r="CH201" s="245"/>
      <c r="CI201" s="245"/>
      <c r="CJ201" s="245"/>
      <c r="CK201" s="245"/>
      <c r="CL201" s="245"/>
      <c r="CM201" s="245"/>
      <c r="CN201" s="245"/>
      <c r="CO201" s="245"/>
      <c r="CP201" s="245"/>
      <c r="CQ201" s="245"/>
      <c r="CR201" s="245"/>
      <c r="CS201" s="245"/>
      <c r="CT201" s="245"/>
      <c r="CU201" s="245"/>
      <c r="CV201" s="245"/>
      <c r="CW201" s="245"/>
      <c r="CX201" s="245"/>
      <c r="CY201" s="245"/>
      <c r="CZ201" s="245"/>
      <c r="DA201" s="245"/>
      <c r="DB201" s="245"/>
      <c r="DC201" s="245"/>
      <c r="DD201" s="245"/>
      <c r="DE201" s="245"/>
      <c r="DF201" s="245"/>
      <c r="DG201" s="245"/>
      <c r="DH201" s="245"/>
      <c r="DI201" s="245"/>
      <c r="DJ201" s="245"/>
      <c r="DK201" s="245"/>
      <c r="DL201" s="245"/>
    </row>
    <row r="202" spans="1:116" s="246" customFormat="1" ht="81" hidden="1" customHeight="1" outlineLevel="1">
      <c r="A202" s="31" t="str">
        <f>IF(AND(D202="",D202=""),"",$D$3&amp;"_"&amp;ROW()-10-COUNTBLANK($D$10:D202))</f>
        <v>TCCT_156</v>
      </c>
      <c r="B202" s="35" t="s">
        <v>211</v>
      </c>
      <c r="C202" s="35" t="s">
        <v>212</v>
      </c>
      <c r="D202" s="35" t="s">
        <v>213</v>
      </c>
      <c r="E202" s="222"/>
      <c r="F202" s="222"/>
      <c r="G202" s="222"/>
      <c r="H202" s="222"/>
      <c r="I202" s="222"/>
      <c r="J202" s="222"/>
      <c r="K202" s="222"/>
      <c r="L202" s="222"/>
      <c r="M202" s="222"/>
      <c r="N202" s="222"/>
      <c r="O202" s="222"/>
      <c r="P202" s="222"/>
      <c r="Q202" s="17" t="s">
        <v>24</v>
      </c>
      <c r="R202" s="17" t="s">
        <v>24</v>
      </c>
      <c r="S202" s="17" t="s">
        <v>24</v>
      </c>
      <c r="T202" s="17"/>
      <c r="U202" s="17"/>
      <c r="V202" s="17"/>
      <c r="W202" s="18" t="str">
        <f t="shared" si="32"/>
        <v>P</v>
      </c>
      <c r="X202" s="19"/>
      <c r="Y202" s="245"/>
      <c r="Z202" s="245"/>
      <c r="AA202" s="245"/>
      <c r="AB202" s="245"/>
      <c r="AC202" s="245"/>
      <c r="AD202" s="245"/>
      <c r="AE202" s="245"/>
      <c r="AF202" s="245"/>
      <c r="AG202" s="245"/>
      <c r="AH202" s="245"/>
      <c r="AI202" s="245"/>
      <c r="AJ202" s="245"/>
      <c r="AK202" s="245"/>
      <c r="AL202" s="245"/>
      <c r="AM202" s="245"/>
      <c r="AN202" s="245"/>
      <c r="AO202" s="245"/>
      <c r="AP202" s="245"/>
      <c r="AQ202" s="245"/>
      <c r="AR202" s="245"/>
      <c r="AS202" s="245"/>
      <c r="AT202" s="245"/>
      <c r="AU202" s="245"/>
      <c r="AV202" s="245"/>
      <c r="AW202" s="245"/>
      <c r="AX202" s="245"/>
      <c r="AY202" s="245"/>
      <c r="AZ202" s="245"/>
      <c r="BA202" s="245"/>
      <c r="BB202" s="245"/>
      <c r="BC202" s="245"/>
      <c r="BD202" s="245"/>
      <c r="BE202" s="245"/>
      <c r="BF202" s="245"/>
      <c r="BG202" s="245"/>
      <c r="BH202" s="245"/>
      <c r="BI202" s="245"/>
      <c r="BJ202" s="245"/>
      <c r="BK202" s="245"/>
      <c r="BL202" s="245"/>
      <c r="BM202" s="245"/>
      <c r="BN202" s="245"/>
      <c r="BO202" s="245"/>
      <c r="BP202" s="245"/>
      <c r="BQ202" s="245"/>
      <c r="BR202" s="245"/>
      <c r="BS202" s="245"/>
      <c r="BT202" s="245"/>
      <c r="BU202" s="245"/>
      <c r="BV202" s="245"/>
      <c r="BW202" s="245"/>
      <c r="BX202" s="245"/>
      <c r="BY202" s="245"/>
      <c r="BZ202" s="245"/>
      <c r="CA202" s="245"/>
      <c r="CB202" s="245"/>
      <c r="CC202" s="245"/>
      <c r="CD202" s="245"/>
      <c r="CE202" s="245"/>
      <c r="CF202" s="245"/>
      <c r="CG202" s="245"/>
      <c r="CH202" s="245"/>
      <c r="CI202" s="245"/>
      <c r="CJ202" s="245"/>
      <c r="CK202" s="245"/>
      <c r="CL202" s="245"/>
      <c r="CM202" s="245"/>
      <c r="CN202" s="245"/>
      <c r="CO202" s="245"/>
      <c r="CP202" s="245"/>
      <c r="CQ202" s="245"/>
      <c r="CR202" s="245"/>
      <c r="CS202" s="245"/>
      <c r="CT202" s="245"/>
      <c r="CU202" s="245"/>
      <c r="CV202" s="245"/>
      <c r="CW202" s="245"/>
      <c r="CX202" s="245"/>
      <c r="CY202" s="245"/>
      <c r="CZ202" s="245"/>
      <c r="DA202" s="245"/>
      <c r="DB202" s="245"/>
      <c r="DC202" s="245"/>
      <c r="DD202" s="245"/>
      <c r="DE202" s="245"/>
      <c r="DF202" s="245"/>
      <c r="DG202" s="245"/>
      <c r="DH202" s="245"/>
      <c r="DI202" s="245"/>
      <c r="DJ202" s="245"/>
      <c r="DK202" s="245"/>
      <c r="DL202" s="245"/>
    </row>
    <row r="203" spans="1:116" s="269" customFormat="1" ht="16.5" collapsed="1">
      <c r="A203" s="31" t="str">
        <f>IF(AND(D203="",D203=""),"",$D$3&amp;"_"&amp;ROW()-10-COUNTBLANK($D$10:D203))</f>
        <v/>
      </c>
      <c r="B203" s="499" t="s">
        <v>739</v>
      </c>
      <c r="C203" s="500"/>
      <c r="D203" s="500"/>
      <c r="E203" s="500"/>
      <c r="F203" s="500"/>
      <c r="G203" s="500"/>
      <c r="H203" s="500"/>
      <c r="I203" s="500"/>
      <c r="J203" s="500"/>
      <c r="K203" s="500"/>
      <c r="L203" s="500"/>
      <c r="M203" s="500"/>
      <c r="N203" s="500"/>
      <c r="O203" s="500"/>
      <c r="P203" s="500"/>
      <c r="Q203" s="500"/>
      <c r="R203" s="500"/>
      <c r="S203" s="500"/>
      <c r="T203" s="500"/>
      <c r="U203" s="500"/>
      <c r="V203" s="500"/>
      <c r="W203" s="500"/>
      <c r="X203" s="500"/>
    </row>
    <row r="204" spans="1:116" s="87" customFormat="1" ht="33" hidden="1" outlineLevel="1">
      <c r="A204" s="31" t="str">
        <f>IF(AND(D204="",D204=""),"",$D$3&amp;"_"&amp;ROW()-10-COUNTBLANK($D$10:D204))</f>
        <v>TCCT_157</v>
      </c>
      <c r="B204" s="98" t="s">
        <v>322</v>
      </c>
      <c r="C204" s="98" t="s">
        <v>323</v>
      </c>
      <c r="D204" s="98" t="s">
        <v>324</v>
      </c>
      <c r="E204" s="95"/>
      <c r="F204" s="91" t="s">
        <v>24</v>
      </c>
      <c r="G204" s="91" t="s">
        <v>24</v>
      </c>
      <c r="H204" s="91" t="s">
        <v>24</v>
      </c>
      <c r="I204" s="91"/>
      <c r="J204" s="91"/>
      <c r="K204" s="91"/>
      <c r="L204" s="91"/>
      <c r="M204" s="91"/>
      <c r="N204" s="91"/>
      <c r="O204" s="91"/>
      <c r="P204" s="91"/>
      <c r="Q204" s="17" t="s">
        <v>24</v>
      </c>
      <c r="R204" s="17" t="s">
        <v>24</v>
      </c>
      <c r="S204" s="17" t="s">
        <v>24</v>
      </c>
      <c r="T204" s="17"/>
      <c r="U204" s="17"/>
      <c r="V204" s="17"/>
      <c r="W204" s="18" t="str">
        <f t="shared" ref="W204:W205" si="33">IF(OR(IF(M204="",IF(L204="",IF(K204="","",K204),L204),M204)="F",IF(P204="",IF(O204="",IF(N204="","",N204),O204),P204)="F",IF(S204="",IF(R204="",IF(Q204="","",Q204),R204),S204)="F",IF(V204="",IF(U204="",IF(T204="","",T204),U204),V204)="F")=TRUE,"F",IF(OR(IF(M204="",IF(L204="",IF(K204="","",K204),L204),M204)="PE",IF(P204="",IF(O204="",IF(N204="","",N204),O204),P204)="PE",IF(S204="",IF(R204="",IF(Q204="","",Q204),R204),S204)="PE",IF(V204="",IF(U204="",IF(T204="","",T204),U204),V204)="PE")=TRUE,"PE",IF(AND(IF(M204="",IF(L204="",IF(K204="","",K204),L204),M204)="",IF(P204="",IF(O204="",IF(N204="","",N204),O204),P204)="",IF(S204="",IF(R204="",IF(Q204="","",Q204),R204),S204)="",IF(V204="",IF(U204="",IF(T204="","",T204),U204),V204)="")=TRUE,"","P")))</f>
        <v>P</v>
      </c>
      <c r="X204" s="19"/>
    </row>
    <row r="205" spans="1:116" s="87" customFormat="1" ht="49.5" hidden="1" outlineLevel="1">
      <c r="A205" s="31" t="str">
        <f>IF(AND(D205="",D205=""),"",$D$3&amp;"_"&amp;ROW()-10-COUNTBLANK($D$10:D205))</f>
        <v>TCCT_158</v>
      </c>
      <c r="B205" s="98" t="s">
        <v>1200</v>
      </c>
      <c r="C205" s="98" t="s">
        <v>326</v>
      </c>
      <c r="D205" s="98" t="s">
        <v>327</v>
      </c>
      <c r="E205" s="95"/>
      <c r="F205" s="91" t="s">
        <v>24</v>
      </c>
      <c r="G205" s="91" t="s">
        <v>24</v>
      </c>
      <c r="H205" s="91" t="s">
        <v>24</v>
      </c>
      <c r="I205" s="91"/>
      <c r="J205" s="91"/>
      <c r="K205" s="91"/>
      <c r="L205" s="91"/>
      <c r="M205" s="91"/>
      <c r="N205" s="91"/>
      <c r="O205" s="91"/>
      <c r="P205" s="91"/>
      <c r="Q205" s="17" t="s">
        <v>24</v>
      </c>
      <c r="R205" s="17" t="s">
        <v>24</v>
      </c>
      <c r="S205" s="17" t="s">
        <v>24</v>
      </c>
      <c r="T205" s="17"/>
      <c r="U205" s="17"/>
      <c r="V205" s="17"/>
      <c r="W205" s="18" t="str">
        <f t="shared" si="33"/>
        <v>P</v>
      </c>
      <c r="X205" s="19"/>
    </row>
    <row r="206" spans="1:116" s="178" customFormat="1" ht="21" customHeight="1" collapsed="1">
      <c r="A206" s="31" t="str">
        <f>IF(AND(D206="",D206=""),"",$D$3&amp;"_"&amp;ROW()-10-COUNTBLANK($D$10:D206))</f>
        <v/>
      </c>
      <c r="B206" s="405" t="s">
        <v>1201</v>
      </c>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7"/>
      <c r="Y206" s="239"/>
      <c r="Z206" s="23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row>
    <row r="207" spans="1:116" s="178" customFormat="1" ht="97.5" hidden="1" customHeight="1" outlineLevel="1">
      <c r="A207" s="31" t="str">
        <f>IF(AND(D207="",D207=""),"",$D$3&amp;"_"&amp;ROW()-10-COUNTBLANK($D$10:D207))</f>
        <v>TCCT_159</v>
      </c>
      <c r="B207" s="34" t="s">
        <v>46</v>
      </c>
      <c r="C207" s="35" t="s">
        <v>102</v>
      </c>
      <c r="D207" s="34" t="s">
        <v>48</v>
      </c>
      <c r="E207" s="36"/>
      <c r="F207" s="36"/>
      <c r="G207" s="36"/>
      <c r="H207" s="36"/>
      <c r="I207" s="36"/>
      <c r="J207" s="36"/>
      <c r="K207" s="36"/>
      <c r="L207" s="36"/>
      <c r="M207" s="36"/>
      <c r="N207" s="36"/>
      <c r="O207" s="37"/>
      <c r="P207" s="36"/>
      <c r="Q207" s="17" t="s">
        <v>24</v>
      </c>
      <c r="R207" s="17" t="s">
        <v>24</v>
      </c>
      <c r="S207" s="17" t="s">
        <v>24</v>
      </c>
      <c r="T207" s="17"/>
      <c r="U207" s="17"/>
      <c r="V207" s="17"/>
      <c r="W207" s="18" t="str">
        <f t="shared" ref="W207:W213" si="34">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39"/>
      <c r="Z207" s="23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row>
    <row r="208" spans="1:116" s="178" customFormat="1" ht="79.5" hidden="1" customHeight="1" outlineLevel="1">
      <c r="A208" s="31" t="str">
        <f>IF(AND(D208="",D208=""),"",$D$3&amp;"_"&amp;ROW()-10-COUNTBLANK($D$10:D208))</f>
        <v>TCCT_160</v>
      </c>
      <c r="B208" s="41" t="s">
        <v>49</v>
      </c>
      <c r="C208" s="42" t="s">
        <v>103</v>
      </c>
      <c r="D208" s="43" t="s">
        <v>51</v>
      </c>
      <c r="E208" s="44"/>
      <c r="F208" s="36"/>
      <c r="G208" s="36"/>
      <c r="H208" s="36"/>
      <c r="I208" s="36"/>
      <c r="J208" s="36"/>
      <c r="K208" s="36"/>
      <c r="L208" s="36"/>
      <c r="M208" s="36"/>
      <c r="N208" s="36"/>
      <c r="O208" s="37"/>
      <c r="P208" s="36"/>
      <c r="Q208" s="17" t="s">
        <v>24</v>
      </c>
      <c r="R208" s="17" t="s">
        <v>24</v>
      </c>
      <c r="S208" s="17" t="s">
        <v>24</v>
      </c>
      <c r="T208" s="17"/>
      <c r="U208" s="17"/>
      <c r="V208" s="17"/>
      <c r="W208" s="18" t="str">
        <f t="shared" si="34"/>
        <v>P</v>
      </c>
      <c r="X208" s="19"/>
      <c r="Y208" s="239"/>
      <c r="Z208" s="23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row>
    <row r="209" spans="1:116" s="178" customFormat="1" ht="79.5" hidden="1" customHeight="1" outlineLevel="1">
      <c r="A209" s="31" t="str">
        <f>IF(AND(D209="",D209=""),"",$D$3&amp;"_"&amp;ROW()-10-COUNTBLANK($D$10:D209))</f>
        <v>TCCT_161</v>
      </c>
      <c r="B209" s="46" t="s">
        <v>52</v>
      </c>
      <c r="C209" s="42" t="s">
        <v>53</v>
      </c>
      <c r="D209" s="43" t="s">
        <v>54</v>
      </c>
      <c r="E209" s="44"/>
      <c r="F209" s="36"/>
      <c r="G209" s="36"/>
      <c r="H209" s="36"/>
      <c r="I209" s="36"/>
      <c r="J209" s="36"/>
      <c r="K209" s="36"/>
      <c r="L209" s="36"/>
      <c r="M209" s="36"/>
      <c r="N209" s="36"/>
      <c r="O209" s="37"/>
      <c r="P209" s="36"/>
      <c r="Q209" s="17" t="s">
        <v>24</v>
      </c>
      <c r="R209" s="17" t="s">
        <v>24</v>
      </c>
      <c r="S209" s="17" t="s">
        <v>24</v>
      </c>
      <c r="T209" s="17"/>
      <c r="U209" s="17"/>
      <c r="V209" s="17"/>
      <c r="W209" s="18" t="str">
        <f t="shared" si="34"/>
        <v>P</v>
      </c>
      <c r="X209" s="19"/>
      <c r="Y209" s="239"/>
      <c r="Z209" s="23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row>
    <row r="210" spans="1:116" s="178" customFormat="1" ht="99" hidden="1" customHeight="1" outlineLevel="1">
      <c r="A210" s="31" t="str">
        <f>IF(AND(D210="",D210=""),"",$D$3&amp;"_"&amp;ROW()-10-COUNTBLANK($D$10:D210))</f>
        <v>TCCT_162</v>
      </c>
      <c r="B210" s="47" t="s">
        <v>55</v>
      </c>
      <c r="C210" s="42" t="s">
        <v>56</v>
      </c>
      <c r="D210" s="43" t="s">
        <v>54</v>
      </c>
      <c r="E210" s="44"/>
      <c r="F210" s="36"/>
      <c r="G210" s="36"/>
      <c r="H210" s="36"/>
      <c r="I210" s="36"/>
      <c r="J210" s="36"/>
      <c r="K210" s="36"/>
      <c r="L210" s="36"/>
      <c r="M210" s="36"/>
      <c r="N210" s="36"/>
      <c r="O210" s="37"/>
      <c r="P210" s="36"/>
      <c r="Q210" s="17" t="s">
        <v>24</v>
      </c>
      <c r="R210" s="17" t="s">
        <v>24</v>
      </c>
      <c r="S210" s="17" t="s">
        <v>24</v>
      </c>
      <c r="T210" s="17"/>
      <c r="U210" s="17"/>
      <c r="V210" s="17"/>
      <c r="W210" s="18" t="str">
        <f t="shared" si="34"/>
        <v>P</v>
      </c>
      <c r="X210" s="19"/>
      <c r="Y210" s="239"/>
      <c r="Z210" s="23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row>
    <row r="211" spans="1:116" s="178" customFormat="1" ht="84" hidden="1" customHeight="1" outlineLevel="1">
      <c r="A211" s="31" t="str">
        <f>IF(AND(D211="",D211=""),"",$D$3&amp;"_"&amp;ROW()-10-COUNTBLANK($D$10:D211))</f>
        <v>TCCT_163</v>
      </c>
      <c r="B211" s="47" t="s">
        <v>57</v>
      </c>
      <c r="C211" s="42" t="s">
        <v>58</v>
      </c>
      <c r="D211" s="43" t="s">
        <v>54</v>
      </c>
      <c r="E211" s="44"/>
      <c r="F211" s="36"/>
      <c r="G211" s="36"/>
      <c r="H211" s="36"/>
      <c r="I211" s="36"/>
      <c r="J211" s="36"/>
      <c r="K211" s="36"/>
      <c r="L211" s="36"/>
      <c r="M211" s="36"/>
      <c r="N211" s="36"/>
      <c r="O211" s="37"/>
      <c r="P211" s="36"/>
      <c r="Q211" s="17" t="s">
        <v>24</v>
      </c>
      <c r="R211" s="17" t="s">
        <v>24</v>
      </c>
      <c r="S211" s="17" t="s">
        <v>24</v>
      </c>
      <c r="T211" s="17"/>
      <c r="U211" s="17"/>
      <c r="V211" s="17"/>
      <c r="W211" s="18" t="str">
        <f t="shared" si="34"/>
        <v>P</v>
      </c>
      <c r="X211" s="19"/>
      <c r="Y211" s="239"/>
      <c r="Z211" s="239"/>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row>
    <row r="212" spans="1:116" s="178" customFormat="1" ht="40.5" hidden="1" customHeight="1" outlineLevel="1">
      <c r="A212" s="31" t="str">
        <f>IF(AND(D212="",D212=""),"",$D$3&amp;"_"&amp;ROW()-10-COUNTBLANK($D$10:D212))</f>
        <v>TCCT_164</v>
      </c>
      <c r="B212" s="47" t="s">
        <v>59</v>
      </c>
      <c r="C212" s="42" t="s">
        <v>60</v>
      </c>
      <c r="D212" s="43" t="s">
        <v>61</v>
      </c>
      <c r="E212" s="44"/>
      <c r="F212" s="36"/>
      <c r="G212" s="36"/>
      <c r="H212" s="36"/>
      <c r="I212" s="36"/>
      <c r="J212" s="36"/>
      <c r="K212" s="36"/>
      <c r="L212" s="36"/>
      <c r="M212" s="36"/>
      <c r="N212" s="36"/>
      <c r="O212" s="37"/>
      <c r="P212" s="36"/>
      <c r="Q212" s="17" t="s">
        <v>24</v>
      </c>
      <c r="R212" s="17" t="s">
        <v>24</v>
      </c>
      <c r="S212" s="17" t="s">
        <v>24</v>
      </c>
      <c r="T212" s="17"/>
      <c r="U212" s="17"/>
      <c r="V212" s="17"/>
      <c r="W212" s="18" t="str">
        <f t="shared" si="34"/>
        <v>P</v>
      </c>
      <c r="X212" s="19"/>
      <c r="Y212" s="239"/>
      <c r="Z212" s="239"/>
      <c r="AA212" s="239"/>
      <c r="AB212" s="239"/>
      <c r="AC212" s="239"/>
      <c r="AD212" s="239"/>
      <c r="AE212" s="239"/>
      <c r="AF212" s="239"/>
      <c r="AG212" s="239"/>
      <c r="AH212" s="239"/>
      <c r="AI212" s="239"/>
      <c r="AJ212" s="239"/>
      <c r="AK212" s="239"/>
      <c r="AL212" s="239"/>
      <c r="AM212" s="239"/>
      <c r="AN212" s="239"/>
      <c r="AO212" s="239"/>
      <c r="AP212" s="239"/>
      <c r="AQ212" s="239"/>
      <c r="AR212" s="239"/>
      <c r="AS212" s="239"/>
      <c r="AT212" s="239"/>
      <c r="AU212" s="239"/>
      <c r="AV212" s="239"/>
      <c r="AW212" s="239"/>
      <c r="AX212" s="239"/>
      <c r="AY212" s="239"/>
      <c r="AZ212" s="239"/>
      <c r="BA212" s="239"/>
    </row>
    <row r="213" spans="1:116" s="178" customFormat="1" ht="33" hidden="1" outlineLevel="1">
      <c r="A213" s="31" t="str">
        <f>IF(AND(D213="",D213=""),"",$D$3&amp;"_"&amp;ROW()-10-COUNTBLANK($D$10:D213))</f>
        <v>TCCT_165</v>
      </c>
      <c r="B213" s="47" t="s">
        <v>62</v>
      </c>
      <c r="C213" s="42" t="s">
        <v>63</v>
      </c>
      <c r="D213" s="43" t="s">
        <v>64</v>
      </c>
      <c r="E213" s="44"/>
      <c r="F213" s="36"/>
      <c r="G213" s="36"/>
      <c r="H213" s="36"/>
      <c r="I213" s="36"/>
      <c r="J213" s="36"/>
      <c r="K213" s="36"/>
      <c r="L213" s="36"/>
      <c r="M213" s="36"/>
      <c r="N213" s="36"/>
      <c r="O213" s="37"/>
      <c r="P213" s="36"/>
      <c r="Q213" s="17" t="s">
        <v>24</v>
      </c>
      <c r="R213" s="17" t="s">
        <v>24</v>
      </c>
      <c r="S213" s="17" t="s">
        <v>24</v>
      </c>
      <c r="T213" s="17"/>
      <c r="U213" s="17"/>
      <c r="V213" s="17"/>
      <c r="W213" s="18" t="str">
        <f t="shared" si="34"/>
        <v>P</v>
      </c>
      <c r="X213" s="19"/>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c r="AT213" s="239"/>
      <c r="AU213" s="239"/>
      <c r="AV213" s="239"/>
      <c r="AW213" s="239"/>
      <c r="AX213" s="239"/>
      <c r="AY213" s="239"/>
      <c r="AZ213" s="239"/>
      <c r="BA213" s="239"/>
    </row>
    <row r="214" spans="1:116" s="178" customFormat="1" ht="21" customHeight="1" collapsed="1">
      <c r="A214" s="31" t="str">
        <f>IF(AND(D214="",D214=""),"",$D$3&amp;"_"&amp;ROW()-10-COUNTBLANK($D$10:D214))</f>
        <v/>
      </c>
      <c r="B214" s="405" t="s">
        <v>1179</v>
      </c>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7"/>
      <c r="Y214" s="239"/>
      <c r="Z214" s="239"/>
      <c r="AA214" s="239"/>
      <c r="AB214" s="239"/>
      <c r="AC214" s="239"/>
      <c r="AD214" s="239"/>
      <c r="AE214" s="239"/>
      <c r="AF214" s="239"/>
      <c r="AG214" s="239"/>
      <c r="AH214" s="239"/>
      <c r="AI214" s="239"/>
      <c r="AJ214" s="239"/>
      <c r="AK214" s="239"/>
      <c r="AL214" s="239"/>
      <c r="AM214" s="239"/>
      <c r="AN214" s="239"/>
      <c r="AO214" s="239"/>
      <c r="AP214" s="239"/>
      <c r="AQ214" s="239"/>
      <c r="AR214" s="239"/>
      <c r="AS214" s="239"/>
      <c r="AT214" s="239"/>
      <c r="AU214" s="239"/>
      <c r="AV214" s="239"/>
      <c r="AW214" s="239"/>
      <c r="AX214" s="239"/>
      <c r="AY214" s="239"/>
      <c r="AZ214" s="239"/>
      <c r="BA214" s="239"/>
    </row>
    <row r="215" spans="1:116" s="178" customFormat="1" ht="97.5" hidden="1" customHeight="1" outlineLevel="1">
      <c r="A215" s="31" t="str">
        <f>IF(AND(D215="",D215=""),"",$D$3&amp;"_"&amp;ROW()-10-COUNTBLANK($D$10:D215))</f>
        <v>TCCT_166</v>
      </c>
      <c r="B215" s="34" t="s">
        <v>46</v>
      </c>
      <c r="C215" s="35" t="s">
        <v>102</v>
      </c>
      <c r="D215" s="34" t="s">
        <v>48</v>
      </c>
      <c r="E215" s="36"/>
      <c r="F215" s="36"/>
      <c r="G215" s="36"/>
      <c r="H215" s="36"/>
      <c r="I215" s="36"/>
      <c r="J215" s="36"/>
      <c r="K215" s="36"/>
      <c r="L215" s="36"/>
      <c r="M215" s="36"/>
      <c r="N215" s="36"/>
      <c r="O215" s="37"/>
      <c r="P215" s="36"/>
      <c r="Q215" s="17" t="s">
        <v>24</v>
      </c>
      <c r="R215" s="17" t="s">
        <v>24</v>
      </c>
      <c r="S215" s="17" t="s">
        <v>24</v>
      </c>
      <c r="T215" s="17"/>
      <c r="U215" s="17"/>
      <c r="V215" s="17"/>
      <c r="W215" s="18" t="str">
        <f t="shared" ref="W215:W221" si="35">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239"/>
      <c r="Z215" s="239"/>
      <c r="AA215" s="239"/>
      <c r="AB215" s="239"/>
      <c r="AC215" s="239"/>
      <c r="AD215" s="239"/>
      <c r="AE215" s="239"/>
      <c r="AF215" s="239"/>
      <c r="AG215" s="239"/>
      <c r="AH215" s="239"/>
      <c r="AI215" s="239"/>
      <c r="AJ215" s="239"/>
      <c r="AK215" s="239"/>
      <c r="AL215" s="239"/>
      <c r="AM215" s="239"/>
      <c r="AN215" s="239"/>
      <c r="AO215" s="239"/>
      <c r="AP215" s="239"/>
      <c r="AQ215" s="239"/>
      <c r="AR215" s="239"/>
      <c r="AS215" s="239"/>
      <c r="AT215" s="239"/>
      <c r="AU215" s="239"/>
      <c r="AV215" s="239"/>
      <c r="AW215" s="239"/>
      <c r="AX215" s="239"/>
      <c r="AY215" s="239"/>
      <c r="AZ215" s="239"/>
      <c r="BA215" s="239"/>
    </row>
    <row r="216" spans="1:116" s="178" customFormat="1" ht="79.5" hidden="1" customHeight="1" outlineLevel="1">
      <c r="A216" s="31" t="str">
        <f>IF(AND(D216="",D216=""),"",$D$3&amp;"_"&amp;ROW()-10-COUNTBLANK($D$10:D216))</f>
        <v>TCCT_167</v>
      </c>
      <c r="B216" s="41" t="s">
        <v>49</v>
      </c>
      <c r="C216" s="42" t="s">
        <v>103</v>
      </c>
      <c r="D216" s="43" t="s">
        <v>51</v>
      </c>
      <c r="E216" s="44"/>
      <c r="F216" s="36"/>
      <c r="G216" s="36"/>
      <c r="H216" s="36"/>
      <c r="I216" s="36"/>
      <c r="J216" s="36"/>
      <c r="K216" s="36"/>
      <c r="L216" s="36"/>
      <c r="M216" s="36"/>
      <c r="N216" s="36"/>
      <c r="O216" s="37"/>
      <c r="P216" s="36"/>
      <c r="Q216" s="17" t="s">
        <v>24</v>
      </c>
      <c r="R216" s="17" t="s">
        <v>24</v>
      </c>
      <c r="S216" s="17" t="s">
        <v>24</v>
      </c>
      <c r="T216" s="17"/>
      <c r="U216" s="17"/>
      <c r="V216" s="17"/>
      <c r="W216" s="18" t="str">
        <f t="shared" si="35"/>
        <v>P</v>
      </c>
      <c r="X216" s="19"/>
      <c r="Y216" s="239"/>
      <c r="Z216" s="239"/>
      <c r="AA216" s="239"/>
      <c r="AB216" s="239"/>
      <c r="AC216" s="239"/>
      <c r="AD216" s="239"/>
      <c r="AE216" s="239"/>
      <c r="AF216" s="239"/>
      <c r="AG216" s="239"/>
      <c r="AH216" s="239"/>
      <c r="AI216" s="239"/>
      <c r="AJ216" s="239"/>
      <c r="AK216" s="239"/>
      <c r="AL216" s="239"/>
      <c r="AM216" s="239"/>
      <c r="AN216" s="239"/>
      <c r="AO216" s="239"/>
      <c r="AP216" s="239"/>
      <c r="AQ216" s="239"/>
      <c r="AR216" s="239"/>
      <c r="AS216" s="239"/>
      <c r="AT216" s="239"/>
      <c r="AU216" s="239"/>
      <c r="AV216" s="239"/>
      <c r="AW216" s="239"/>
      <c r="AX216" s="239"/>
      <c r="AY216" s="239"/>
      <c r="AZ216" s="239"/>
      <c r="BA216" s="239"/>
    </row>
    <row r="217" spans="1:116" s="178" customFormat="1" ht="79.5" hidden="1" customHeight="1" outlineLevel="1">
      <c r="A217" s="31" t="str">
        <f>IF(AND(D217="",D217=""),"",$D$3&amp;"_"&amp;ROW()-10-COUNTBLANK($D$10:D217))</f>
        <v>TCCT_168</v>
      </c>
      <c r="B217" s="46" t="s">
        <v>52</v>
      </c>
      <c r="C217" s="42" t="s">
        <v>53</v>
      </c>
      <c r="D217" s="43" t="s">
        <v>54</v>
      </c>
      <c r="E217" s="44"/>
      <c r="F217" s="36"/>
      <c r="G217" s="36"/>
      <c r="H217" s="36"/>
      <c r="I217" s="36"/>
      <c r="J217" s="36"/>
      <c r="K217" s="36"/>
      <c r="L217" s="36"/>
      <c r="M217" s="36"/>
      <c r="N217" s="36"/>
      <c r="O217" s="37"/>
      <c r="P217" s="36"/>
      <c r="Q217" s="17" t="s">
        <v>24</v>
      </c>
      <c r="R217" s="17" t="s">
        <v>24</v>
      </c>
      <c r="S217" s="17" t="s">
        <v>24</v>
      </c>
      <c r="T217" s="17"/>
      <c r="U217" s="17"/>
      <c r="V217" s="17"/>
      <c r="W217" s="18" t="str">
        <f t="shared" si="35"/>
        <v>P</v>
      </c>
      <c r="X217" s="19"/>
      <c r="Y217" s="239"/>
      <c r="Z217" s="239"/>
      <c r="AA217" s="239"/>
      <c r="AB217" s="239"/>
      <c r="AC217" s="239"/>
      <c r="AD217" s="239"/>
      <c r="AE217" s="239"/>
      <c r="AF217" s="239"/>
      <c r="AG217" s="239"/>
      <c r="AH217" s="239"/>
      <c r="AI217" s="239"/>
      <c r="AJ217" s="239"/>
      <c r="AK217" s="239"/>
      <c r="AL217" s="239"/>
      <c r="AM217" s="239"/>
      <c r="AN217" s="239"/>
      <c r="AO217" s="239"/>
      <c r="AP217" s="239"/>
      <c r="AQ217" s="239"/>
      <c r="AR217" s="239"/>
      <c r="AS217" s="239"/>
      <c r="AT217" s="239"/>
      <c r="AU217" s="239"/>
      <c r="AV217" s="239"/>
      <c r="AW217" s="239"/>
      <c r="AX217" s="239"/>
      <c r="AY217" s="239"/>
      <c r="AZ217" s="239"/>
      <c r="BA217" s="239"/>
    </row>
    <row r="218" spans="1:116" s="178" customFormat="1" ht="99" hidden="1" customHeight="1" outlineLevel="1">
      <c r="A218" s="31" t="str">
        <f>IF(AND(D218="",D218=""),"",$D$3&amp;"_"&amp;ROW()-10-COUNTBLANK($D$10:D218))</f>
        <v>TCCT_169</v>
      </c>
      <c r="B218" s="47" t="s">
        <v>55</v>
      </c>
      <c r="C218" s="42" t="s">
        <v>56</v>
      </c>
      <c r="D218" s="43" t="s">
        <v>54</v>
      </c>
      <c r="E218" s="44"/>
      <c r="F218" s="36"/>
      <c r="G218" s="36"/>
      <c r="H218" s="36"/>
      <c r="I218" s="36"/>
      <c r="J218" s="36"/>
      <c r="K218" s="36"/>
      <c r="L218" s="36"/>
      <c r="M218" s="36"/>
      <c r="N218" s="36"/>
      <c r="O218" s="37"/>
      <c r="P218" s="36"/>
      <c r="Q218" s="17" t="s">
        <v>24</v>
      </c>
      <c r="R218" s="17" t="s">
        <v>24</v>
      </c>
      <c r="S218" s="17" t="s">
        <v>24</v>
      </c>
      <c r="T218" s="17"/>
      <c r="U218" s="17"/>
      <c r="V218" s="17"/>
      <c r="W218" s="18" t="str">
        <f t="shared" si="35"/>
        <v>P</v>
      </c>
      <c r="X218" s="19"/>
      <c r="Y218" s="239"/>
      <c r="Z218" s="239"/>
      <c r="AA218" s="239"/>
      <c r="AB218" s="239"/>
      <c r="AC218" s="239"/>
      <c r="AD218" s="239"/>
      <c r="AE218" s="239"/>
      <c r="AF218" s="239"/>
      <c r="AG218" s="239"/>
      <c r="AH218" s="239"/>
      <c r="AI218" s="239"/>
      <c r="AJ218" s="239"/>
      <c r="AK218" s="239"/>
      <c r="AL218" s="239"/>
      <c r="AM218" s="239"/>
      <c r="AN218" s="239"/>
      <c r="AO218" s="239"/>
      <c r="AP218" s="239"/>
      <c r="AQ218" s="239"/>
      <c r="AR218" s="239"/>
      <c r="AS218" s="239"/>
      <c r="AT218" s="239"/>
      <c r="AU218" s="239"/>
      <c r="AV218" s="239"/>
      <c r="AW218" s="239"/>
      <c r="AX218" s="239"/>
      <c r="AY218" s="239"/>
      <c r="AZ218" s="239"/>
      <c r="BA218" s="239"/>
    </row>
    <row r="219" spans="1:116" s="178" customFormat="1" ht="84" hidden="1" customHeight="1" outlineLevel="1">
      <c r="A219" s="31" t="str">
        <f>IF(AND(D219="",D219=""),"",$D$3&amp;"_"&amp;ROW()-10-COUNTBLANK($D$10:D219))</f>
        <v>TCCT_170</v>
      </c>
      <c r="B219" s="47" t="s">
        <v>57</v>
      </c>
      <c r="C219" s="42" t="s">
        <v>58</v>
      </c>
      <c r="D219" s="43" t="s">
        <v>54</v>
      </c>
      <c r="E219" s="44"/>
      <c r="F219" s="36"/>
      <c r="G219" s="36"/>
      <c r="H219" s="36"/>
      <c r="I219" s="36"/>
      <c r="J219" s="36"/>
      <c r="K219" s="36"/>
      <c r="L219" s="36"/>
      <c r="M219" s="36"/>
      <c r="N219" s="36"/>
      <c r="O219" s="37"/>
      <c r="P219" s="36"/>
      <c r="Q219" s="17" t="s">
        <v>24</v>
      </c>
      <c r="R219" s="17" t="s">
        <v>24</v>
      </c>
      <c r="S219" s="17" t="s">
        <v>24</v>
      </c>
      <c r="T219" s="17"/>
      <c r="U219" s="17"/>
      <c r="V219" s="17"/>
      <c r="W219" s="18" t="str">
        <f t="shared" si="35"/>
        <v>P</v>
      </c>
      <c r="X219" s="19"/>
      <c r="Y219" s="239"/>
      <c r="Z219" s="239"/>
      <c r="AA219" s="239"/>
      <c r="AB219" s="239"/>
      <c r="AC219" s="239"/>
      <c r="AD219" s="239"/>
      <c r="AE219" s="239"/>
      <c r="AF219" s="239"/>
      <c r="AG219" s="239"/>
      <c r="AH219" s="239"/>
      <c r="AI219" s="239"/>
      <c r="AJ219" s="239"/>
      <c r="AK219" s="239"/>
      <c r="AL219" s="239"/>
      <c r="AM219" s="239"/>
      <c r="AN219" s="239"/>
      <c r="AO219" s="239"/>
      <c r="AP219" s="239"/>
      <c r="AQ219" s="239"/>
      <c r="AR219" s="239"/>
      <c r="AS219" s="239"/>
      <c r="AT219" s="239"/>
      <c r="AU219" s="239"/>
      <c r="AV219" s="239"/>
      <c r="AW219" s="239"/>
      <c r="AX219" s="239"/>
      <c r="AY219" s="239"/>
      <c r="AZ219" s="239"/>
      <c r="BA219" s="239"/>
    </row>
    <row r="220" spans="1:116" s="178" customFormat="1" ht="40.5" hidden="1" customHeight="1" outlineLevel="1">
      <c r="A220" s="31" t="str">
        <f>IF(AND(D220="",D220=""),"",$D$3&amp;"_"&amp;ROW()-10-COUNTBLANK($D$10:D220))</f>
        <v>TCCT_171</v>
      </c>
      <c r="B220" s="47" t="s">
        <v>59</v>
      </c>
      <c r="C220" s="42" t="s">
        <v>60</v>
      </c>
      <c r="D220" s="43" t="s">
        <v>61</v>
      </c>
      <c r="E220" s="44"/>
      <c r="F220" s="36"/>
      <c r="G220" s="36"/>
      <c r="H220" s="36"/>
      <c r="I220" s="36"/>
      <c r="J220" s="36"/>
      <c r="K220" s="36"/>
      <c r="L220" s="36"/>
      <c r="M220" s="36"/>
      <c r="N220" s="36"/>
      <c r="O220" s="37"/>
      <c r="P220" s="36"/>
      <c r="Q220" s="17" t="s">
        <v>24</v>
      </c>
      <c r="R220" s="17" t="s">
        <v>24</v>
      </c>
      <c r="S220" s="17" t="s">
        <v>24</v>
      </c>
      <c r="T220" s="17"/>
      <c r="U220" s="17"/>
      <c r="V220" s="17"/>
      <c r="W220" s="18" t="str">
        <f t="shared" si="35"/>
        <v>P</v>
      </c>
      <c r="X220" s="19"/>
      <c r="Y220" s="239"/>
      <c r="Z220" s="239"/>
      <c r="AA220" s="239"/>
      <c r="AB220" s="239"/>
      <c r="AC220" s="239"/>
      <c r="AD220" s="239"/>
      <c r="AE220" s="239"/>
      <c r="AF220" s="239"/>
      <c r="AG220" s="239"/>
      <c r="AH220" s="239"/>
      <c r="AI220" s="239"/>
      <c r="AJ220" s="239"/>
      <c r="AK220" s="239"/>
      <c r="AL220" s="239"/>
      <c r="AM220" s="239"/>
      <c r="AN220" s="239"/>
      <c r="AO220" s="239"/>
      <c r="AP220" s="239"/>
      <c r="AQ220" s="239"/>
      <c r="AR220" s="239"/>
      <c r="AS220" s="239"/>
      <c r="AT220" s="239"/>
      <c r="AU220" s="239"/>
      <c r="AV220" s="239"/>
      <c r="AW220" s="239"/>
      <c r="AX220" s="239"/>
      <c r="AY220" s="239"/>
      <c r="AZ220" s="239"/>
      <c r="BA220" s="239"/>
    </row>
    <row r="221" spans="1:116" s="178" customFormat="1" ht="33" hidden="1" outlineLevel="1">
      <c r="A221" s="31" t="str">
        <f>IF(AND(D221="",D221=""),"",$D$3&amp;"_"&amp;ROW()-10-COUNTBLANK($D$10:D221))</f>
        <v>TCCT_172</v>
      </c>
      <c r="B221" s="47" t="s">
        <v>62</v>
      </c>
      <c r="C221" s="42" t="s">
        <v>63</v>
      </c>
      <c r="D221" s="43" t="s">
        <v>64</v>
      </c>
      <c r="E221" s="44"/>
      <c r="F221" s="36"/>
      <c r="G221" s="36"/>
      <c r="H221" s="36"/>
      <c r="I221" s="36"/>
      <c r="J221" s="36"/>
      <c r="K221" s="36"/>
      <c r="L221" s="36"/>
      <c r="M221" s="36"/>
      <c r="N221" s="36"/>
      <c r="O221" s="37"/>
      <c r="P221" s="36"/>
      <c r="Q221" s="17" t="s">
        <v>24</v>
      </c>
      <c r="R221" s="17" t="s">
        <v>24</v>
      </c>
      <c r="S221" s="17" t="s">
        <v>24</v>
      </c>
      <c r="T221" s="17"/>
      <c r="U221" s="17"/>
      <c r="V221" s="17"/>
      <c r="W221" s="18" t="str">
        <f t="shared" si="35"/>
        <v>P</v>
      </c>
      <c r="X221" s="19"/>
      <c r="Y221" s="239"/>
      <c r="Z221" s="239"/>
      <c r="AA221" s="239"/>
      <c r="AB221" s="239"/>
      <c r="AC221" s="239"/>
      <c r="AD221" s="239"/>
      <c r="AE221" s="239"/>
      <c r="AF221" s="239"/>
      <c r="AG221" s="239"/>
      <c r="AH221" s="239"/>
      <c r="AI221" s="239"/>
      <c r="AJ221" s="239"/>
      <c r="AK221" s="239"/>
      <c r="AL221" s="239"/>
      <c r="AM221" s="239"/>
      <c r="AN221" s="239"/>
      <c r="AO221" s="239"/>
      <c r="AP221" s="239"/>
      <c r="AQ221" s="239"/>
      <c r="AR221" s="239"/>
      <c r="AS221" s="239"/>
      <c r="AT221" s="239"/>
      <c r="AU221" s="239"/>
      <c r="AV221" s="239"/>
      <c r="AW221" s="239"/>
      <c r="AX221" s="239"/>
      <c r="AY221" s="239"/>
      <c r="AZ221" s="239"/>
      <c r="BA221" s="239"/>
    </row>
    <row r="222" spans="1:116" s="243" customFormat="1" ht="15.75" customHeight="1" collapsed="1">
      <c r="A222" s="31" t="str">
        <f>IF(AND(D222="",D222=""),"",$D$3&amp;"_"&amp;ROW()-10-COUNTBLANK($D$10:D222))</f>
        <v/>
      </c>
      <c r="B222" s="402" t="s">
        <v>740</v>
      </c>
      <c r="C222" s="403"/>
      <c r="D222" s="403"/>
      <c r="E222" s="403"/>
      <c r="F222" s="403"/>
      <c r="G222" s="403"/>
      <c r="H222" s="403"/>
      <c r="I222" s="403"/>
      <c r="J222" s="403"/>
      <c r="K222" s="403"/>
      <c r="L222" s="403"/>
      <c r="M222" s="403"/>
      <c r="N222" s="403"/>
      <c r="O222" s="403"/>
      <c r="P222" s="403"/>
      <c r="Q222" s="403"/>
      <c r="R222" s="403"/>
      <c r="S222" s="403"/>
      <c r="T222" s="403"/>
      <c r="U222" s="403"/>
      <c r="V222" s="403"/>
      <c r="W222" s="403"/>
      <c r="X222" s="404"/>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c r="AT222" s="240"/>
      <c r="AU222" s="240"/>
      <c r="AV222" s="240"/>
      <c r="AW222" s="240"/>
      <c r="AX222" s="240"/>
      <c r="AY222" s="240"/>
      <c r="AZ222" s="240"/>
      <c r="BA222" s="240"/>
      <c r="BB222" s="240"/>
      <c r="BC222" s="240"/>
      <c r="BD222" s="240"/>
      <c r="BE222" s="240"/>
      <c r="BF222" s="240"/>
      <c r="BG222" s="240"/>
      <c r="BH222" s="240"/>
      <c r="BI222" s="240"/>
      <c r="BJ222" s="240"/>
      <c r="BK222" s="240"/>
      <c r="BL222" s="240"/>
      <c r="BM222" s="240"/>
      <c r="BN222" s="240"/>
      <c r="BO222" s="240"/>
      <c r="BP222" s="240"/>
      <c r="BQ222" s="240"/>
      <c r="BR222" s="240"/>
      <c r="BS222" s="240"/>
      <c r="BT222" s="240"/>
      <c r="BU222" s="240"/>
      <c r="BV222" s="240"/>
      <c r="BW222" s="240"/>
      <c r="BX222" s="240"/>
      <c r="BY222" s="240"/>
      <c r="BZ222" s="240"/>
      <c r="CA222" s="240"/>
      <c r="CB222" s="240"/>
      <c r="CC222" s="240"/>
      <c r="CD222" s="240"/>
      <c r="CE222" s="240"/>
      <c r="CF222" s="240"/>
      <c r="CG222" s="241"/>
      <c r="CH222" s="242"/>
      <c r="CI222" s="242"/>
      <c r="CJ222" s="242"/>
      <c r="CK222" s="242"/>
      <c r="CL222" s="242"/>
      <c r="CM222" s="242"/>
      <c r="CN222" s="242"/>
      <c r="CO222" s="242"/>
      <c r="CP222" s="242"/>
      <c r="CQ222" s="242"/>
      <c r="CR222" s="242"/>
      <c r="CS222" s="242"/>
      <c r="CT222" s="242"/>
      <c r="CU222" s="242"/>
      <c r="CV222" s="242"/>
      <c r="CW222" s="242"/>
      <c r="CX222" s="242"/>
      <c r="CY222" s="242"/>
      <c r="CZ222" s="242"/>
      <c r="DA222" s="242"/>
      <c r="DB222" s="242"/>
      <c r="DC222" s="242"/>
      <c r="DD222" s="242"/>
      <c r="DE222" s="242"/>
      <c r="DF222" s="242"/>
      <c r="DG222" s="242"/>
      <c r="DH222" s="242"/>
      <c r="DI222" s="242"/>
      <c r="DJ222" s="242"/>
      <c r="DK222" s="242"/>
      <c r="DL222" s="242"/>
    </row>
    <row r="223" spans="1:116" s="248" customFormat="1" ht="99" hidden="1" outlineLevel="2">
      <c r="A223" s="31" t="str">
        <f>IF(AND(D223="",D223=""),"",$D$3&amp;"_"&amp;ROW()-10-COUNTBLANK($D$10:D223))</f>
        <v>TCCT_173</v>
      </c>
      <c r="B223" s="42" t="s">
        <v>72</v>
      </c>
      <c r="C223" s="42" t="s">
        <v>73</v>
      </c>
      <c r="D223" s="51" t="s">
        <v>74</v>
      </c>
      <c r="E223" s="50"/>
      <c r="F223" s="51"/>
      <c r="G223" s="51"/>
      <c r="H223" s="51"/>
      <c r="I223" s="51"/>
      <c r="J223" s="51"/>
      <c r="K223" s="51"/>
      <c r="L223" s="51"/>
      <c r="M223" s="51"/>
      <c r="N223" s="51"/>
      <c r="O223" s="52"/>
      <c r="P223" s="51"/>
      <c r="Q223" s="17" t="s">
        <v>24</v>
      </c>
      <c r="R223" s="17" t="s">
        <v>24</v>
      </c>
      <c r="S223" s="17" t="s">
        <v>24</v>
      </c>
      <c r="T223" s="17"/>
      <c r="U223" s="17"/>
      <c r="V223" s="17"/>
      <c r="W223" s="18" t="str">
        <f t="shared" ref="W223:W233" si="36">IF(OR(IF(M223="",IF(L223="",IF(K223="","",K223),L223),M223)="F",IF(P223="",IF(O223="",IF(N223="","",N223),O223),P223)="F",IF(S223="",IF(R223="",IF(Q223="","",Q223),R223),S223)="F",IF(V223="",IF(U223="",IF(T223="","",T223),U223),V223)="F")=TRUE,"F",IF(OR(IF(M223="",IF(L223="",IF(K223="","",K223),L223),M223)="PE",IF(P223="",IF(O223="",IF(N223="","",N223),O223),P223)="PE",IF(S223="",IF(R223="",IF(Q223="","",Q223),R223),S223)="PE",IF(V223="",IF(U223="",IF(T223="","",T223),U223),V223)="PE")=TRUE,"PE",IF(AND(IF(M223="",IF(L223="",IF(K223="","",K223),L223),M223)="",IF(P223="",IF(O223="",IF(N223="","",N223),O223),P223)="",IF(S223="",IF(R223="",IF(Q223="","",Q223),R223),S223)="",IF(V223="",IF(U223="",IF(T223="","",T223),U223),V223)="")=TRUE,"","P")))</f>
        <v>P</v>
      </c>
      <c r="X223" s="19"/>
      <c r="Y223" s="247"/>
    </row>
    <row r="224" spans="1:116" s="178" customFormat="1" ht="99" hidden="1" outlineLevel="2">
      <c r="A224" s="31" t="str">
        <f>IF(AND(D224="",D224=""),"",$D$3&amp;"_"&amp;ROW()-10-COUNTBLANK($D$10:D224))</f>
        <v>TCCT_174</v>
      </c>
      <c r="B224" s="42" t="s">
        <v>75</v>
      </c>
      <c r="C224" s="42" t="s">
        <v>76</v>
      </c>
      <c r="D224" s="42" t="s">
        <v>77</v>
      </c>
      <c r="E224" s="53"/>
      <c r="F224" s="54"/>
      <c r="G224" s="54"/>
      <c r="H224" s="54"/>
      <c r="I224" s="54"/>
      <c r="J224" s="54"/>
      <c r="K224" s="54"/>
      <c r="L224" s="54"/>
      <c r="M224" s="54"/>
      <c r="N224" s="54"/>
      <c r="O224" s="55"/>
      <c r="P224" s="54"/>
      <c r="Q224" s="17" t="s">
        <v>24</v>
      </c>
      <c r="R224" s="17" t="s">
        <v>24</v>
      </c>
      <c r="S224" s="17" t="s">
        <v>24</v>
      </c>
      <c r="T224" s="17"/>
      <c r="U224" s="17"/>
      <c r="V224" s="17"/>
      <c r="W224" s="18" t="str">
        <f t="shared" si="36"/>
        <v>P</v>
      </c>
      <c r="X224" s="19"/>
      <c r="Y224" s="239"/>
    </row>
    <row r="225" spans="1:116" s="178" customFormat="1" ht="66" hidden="1" outlineLevel="2">
      <c r="A225" s="31" t="str">
        <f>IF(AND(D225="",D225=""),"",$D$3&amp;"_"&amp;ROW()-10-COUNTBLANK($D$10:D225))</f>
        <v>TCCT_175</v>
      </c>
      <c r="B225" s="42" t="s">
        <v>78</v>
      </c>
      <c r="C225" s="42" t="s">
        <v>79</v>
      </c>
      <c r="D225" s="42" t="s">
        <v>80</v>
      </c>
      <c r="E225" s="53"/>
      <c r="F225" s="54"/>
      <c r="G225" s="54"/>
      <c r="H225" s="54"/>
      <c r="I225" s="54"/>
      <c r="J225" s="54"/>
      <c r="K225" s="54"/>
      <c r="L225" s="54"/>
      <c r="M225" s="54"/>
      <c r="N225" s="54"/>
      <c r="O225" s="55"/>
      <c r="P225" s="54"/>
      <c r="Q225" s="17" t="s">
        <v>24</v>
      </c>
      <c r="R225" s="17" t="s">
        <v>24</v>
      </c>
      <c r="S225" s="17" t="s">
        <v>24</v>
      </c>
      <c r="T225" s="17"/>
      <c r="U225" s="17"/>
      <c r="V225" s="17"/>
      <c r="W225" s="18" t="str">
        <f t="shared" si="36"/>
        <v>P</v>
      </c>
      <c r="X225" s="19"/>
      <c r="Y225" s="239"/>
    </row>
    <row r="226" spans="1:116" s="178" customFormat="1" ht="33" hidden="1" outlineLevel="2">
      <c r="A226" s="31" t="str">
        <f>IF(AND(D226="",D226=""),"",$D$3&amp;"_"&amp;ROW()-10-COUNTBLANK($D$10:D226))</f>
        <v>TCCT_176</v>
      </c>
      <c r="B226" s="42" t="s">
        <v>81</v>
      </c>
      <c r="C226" s="42" t="s">
        <v>82</v>
      </c>
      <c r="D226" s="42" t="s">
        <v>83</v>
      </c>
      <c r="E226" s="56"/>
      <c r="F226" s="57"/>
      <c r="G226" s="57"/>
      <c r="H226" s="57"/>
      <c r="I226" s="57"/>
      <c r="J226" s="57"/>
      <c r="K226" s="57"/>
      <c r="L226" s="57"/>
      <c r="M226" s="57"/>
      <c r="N226" s="57"/>
      <c r="O226" s="58"/>
      <c r="P226" s="54"/>
      <c r="Q226" s="17" t="s">
        <v>24</v>
      </c>
      <c r="R226" s="17" t="s">
        <v>24</v>
      </c>
      <c r="S226" s="17" t="s">
        <v>24</v>
      </c>
      <c r="T226" s="17"/>
      <c r="U226" s="17"/>
      <c r="V226" s="17"/>
      <c r="W226" s="18" t="str">
        <f t="shared" si="36"/>
        <v>P</v>
      </c>
      <c r="X226" s="19"/>
      <c r="Y226" s="239"/>
    </row>
    <row r="227" spans="1:116" s="178" customFormat="1" ht="132" hidden="1" outlineLevel="2">
      <c r="A227" s="31" t="str">
        <f>IF(AND(D227="",D227=""),"",$D$3&amp;"_"&amp;ROW()-10-COUNTBLANK($D$10:D227))</f>
        <v>TCCT_177</v>
      </c>
      <c r="B227" s="42" t="s">
        <v>84</v>
      </c>
      <c r="C227" s="42" t="s">
        <v>85</v>
      </c>
      <c r="D227" s="42" t="s">
        <v>86</v>
      </c>
      <c r="E227" s="53"/>
      <c r="F227" s="54"/>
      <c r="G227" s="54"/>
      <c r="H227" s="54"/>
      <c r="I227" s="54"/>
      <c r="J227" s="54"/>
      <c r="K227" s="54"/>
      <c r="L227" s="54"/>
      <c r="M227" s="54"/>
      <c r="N227" s="54"/>
      <c r="O227" s="55"/>
      <c r="P227" s="54"/>
      <c r="Q227" s="17" t="s">
        <v>24</v>
      </c>
      <c r="R227" s="17" t="s">
        <v>24</v>
      </c>
      <c r="S227" s="17" t="s">
        <v>24</v>
      </c>
      <c r="T227" s="17"/>
      <c r="U227" s="17"/>
      <c r="V227" s="17"/>
      <c r="W227" s="18" t="str">
        <f t="shared" si="36"/>
        <v>P</v>
      </c>
      <c r="X227" s="19"/>
    </row>
    <row r="228" spans="1:116" s="178" customFormat="1" ht="264" hidden="1" outlineLevel="2">
      <c r="A228" s="31" t="str">
        <f>IF(AND(D228="",D228=""),"",$D$3&amp;"_"&amp;ROW()-10-COUNTBLANK($D$10:D228))</f>
        <v>TCCT_178</v>
      </c>
      <c r="B228" s="42" t="s">
        <v>87</v>
      </c>
      <c r="C228" s="42" t="s">
        <v>88</v>
      </c>
      <c r="D228" s="42" t="s">
        <v>89</v>
      </c>
      <c r="E228" s="53"/>
      <c r="F228" s="54"/>
      <c r="G228" s="54"/>
      <c r="H228" s="54"/>
      <c r="I228" s="54"/>
      <c r="J228" s="54"/>
      <c r="K228" s="54"/>
      <c r="L228" s="54"/>
      <c r="M228" s="54"/>
      <c r="N228" s="54"/>
      <c r="O228" s="55"/>
      <c r="P228" s="54"/>
      <c r="Q228" s="17" t="s">
        <v>24</v>
      </c>
      <c r="R228" s="17" t="s">
        <v>24</v>
      </c>
      <c r="S228" s="17" t="s">
        <v>24</v>
      </c>
      <c r="T228" s="17"/>
      <c r="U228" s="17"/>
      <c r="V228" s="17"/>
      <c r="W228" s="18" t="str">
        <f t="shared" si="36"/>
        <v>P</v>
      </c>
      <c r="X228" s="19"/>
    </row>
    <row r="229" spans="1:116" s="178" customFormat="1" ht="132" hidden="1" outlineLevel="2">
      <c r="A229" s="31" t="str">
        <f>IF(AND(D229="",D229=""),"",$D$3&amp;"_"&amp;ROW()-10-COUNTBLANK($D$10:D229))</f>
        <v>TCCT_179</v>
      </c>
      <c r="B229" s="42" t="s">
        <v>90</v>
      </c>
      <c r="C229" s="42" t="s">
        <v>91</v>
      </c>
      <c r="D229" s="51" t="s">
        <v>92</v>
      </c>
      <c r="E229" s="53"/>
      <c r="F229" s="54"/>
      <c r="G229" s="54"/>
      <c r="H229" s="54"/>
      <c r="I229" s="54"/>
      <c r="J229" s="54"/>
      <c r="K229" s="54"/>
      <c r="L229" s="54"/>
      <c r="M229" s="54"/>
      <c r="N229" s="54"/>
      <c r="O229" s="55"/>
      <c r="P229" s="54"/>
      <c r="Q229" s="17" t="s">
        <v>24</v>
      </c>
      <c r="R229" s="17" t="s">
        <v>24</v>
      </c>
      <c r="S229" s="17" t="s">
        <v>24</v>
      </c>
      <c r="T229" s="17"/>
      <c r="U229" s="17"/>
      <c r="V229" s="17"/>
      <c r="W229" s="18" t="str">
        <f t="shared" si="36"/>
        <v>P</v>
      </c>
      <c r="X229" s="19"/>
    </row>
    <row r="230" spans="1:116" s="178" customFormat="1" ht="33" hidden="1" outlineLevel="2">
      <c r="A230" s="31" t="str">
        <f>IF(AND(D230="",D230=""),"",$D$3&amp;"_"&amp;ROW()-10-COUNTBLANK($D$10:D230))</f>
        <v>TCCT_180</v>
      </c>
      <c r="B230" s="42" t="s">
        <v>93</v>
      </c>
      <c r="C230" s="42" t="s">
        <v>94</v>
      </c>
      <c r="D230" s="51" t="s">
        <v>214</v>
      </c>
      <c r="E230" s="53"/>
      <c r="F230" s="54"/>
      <c r="G230" s="54"/>
      <c r="H230" s="54"/>
      <c r="I230" s="54"/>
      <c r="J230" s="54"/>
      <c r="K230" s="54"/>
      <c r="L230" s="54"/>
      <c r="M230" s="54"/>
      <c r="N230" s="54"/>
      <c r="O230" s="55"/>
      <c r="P230" s="54"/>
      <c r="Q230" s="17" t="s">
        <v>24</v>
      </c>
      <c r="R230" s="17" t="s">
        <v>24</v>
      </c>
      <c r="S230" s="17" t="s">
        <v>24</v>
      </c>
      <c r="T230" s="17"/>
      <c r="U230" s="17"/>
      <c r="V230" s="17"/>
      <c r="W230" s="18" t="str">
        <f t="shared" si="36"/>
        <v>P</v>
      </c>
      <c r="X230" s="19"/>
    </row>
    <row r="231" spans="1:116" s="178" customFormat="1" ht="49.5" hidden="1" outlineLevel="2">
      <c r="A231" s="31" t="str">
        <f>IF(AND(D231="",D231=""),"",$D$3&amp;"_"&amp;ROW()-10-COUNTBLANK($D$10:D231))</f>
        <v>TCCT_181</v>
      </c>
      <c r="B231" s="60" t="s">
        <v>96</v>
      </c>
      <c r="C231" s="42" t="s">
        <v>97</v>
      </c>
      <c r="D231" s="60" t="s">
        <v>215</v>
      </c>
      <c r="E231" s="85"/>
      <c r="F231" s="54"/>
      <c r="G231" s="54"/>
      <c r="H231" s="54"/>
      <c r="I231" s="54"/>
      <c r="J231" s="54"/>
      <c r="K231" s="54"/>
      <c r="L231" s="54"/>
      <c r="M231" s="54"/>
      <c r="N231" s="54"/>
      <c r="O231" s="55"/>
      <c r="P231" s="54"/>
      <c r="Q231" s="17" t="s">
        <v>24</v>
      </c>
      <c r="R231" s="17" t="s">
        <v>24</v>
      </c>
      <c r="S231" s="17" t="s">
        <v>24</v>
      </c>
      <c r="T231" s="17"/>
      <c r="U231" s="17"/>
      <c r="V231" s="17"/>
      <c r="W231" s="18" t="str">
        <f t="shared" si="36"/>
        <v>P</v>
      </c>
      <c r="X231" s="19"/>
      <c r="Y231" s="239"/>
      <c r="Z231" s="239"/>
      <c r="AA231" s="239"/>
      <c r="AB231" s="239"/>
      <c r="AC231" s="239"/>
      <c r="AD231" s="239"/>
      <c r="AE231" s="239"/>
      <c r="AF231" s="239"/>
      <c r="AG231" s="239"/>
      <c r="AH231" s="239"/>
      <c r="AI231" s="239"/>
      <c r="AJ231" s="239"/>
      <c r="AK231" s="239"/>
      <c r="AL231" s="239"/>
      <c r="AM231" s="239"/>
      <c r="AN231" s="239"/>
      <c r="AO231" s="239"/>
      <c r="AP231" s="239"/>
      <c r="AQ231" s="239"/>
      <c r="AR231" s="239"/>
      <c r="AS231" s="239"/>
      <c r="AT231" s="239"/>
      <c r="AU231" s="239"/>
      <c r="AV231" s="239"/>
      <c r="AW231" s="239"/>
      <c r="AX231" s="239"/>
      <c r="AY231" s="239"/>
      <c r="AZ231" s="239"/>
      <c r="BA231" s="239"/>
    </row>
    <row r="232" spans="1:116" s="178" customFormat="1" ht="33" hidden="1" outlineLevel="2">
      <c r="A232" s="31" t="str">
        <f>IF(AND(D232="",D232=""),"",$D$3&amp;"_"&amp;ROW()-10-COUNTBLANK($D$10:D232))</f>
        <v>TCCT_182</v>
      </c>
      <c r="B232" s="60" t="s">
        <v>98</v>
      </c>
      <c r="C232" s="42" t="s">
        <v>99</v>
      </c>
      <c r="D232" s="43" t="s">
        <v>54</v>
      </c>
      <c r="E232" s="85"/>
      <c r="F232" s="54"/>
      <c r="G232" s="54"/>
      <c r="H232" s="54"/>
      <c r="I232" s="54"/>
      <c r="J232" s="54"/>
      <c r="K232" s="54"/>
      <c r="L232" s="54"/>
      <c r="M232" s="54"/>
      <c r="N232" s="54"/>
      <c r="O232" s="55"/>
      <c r="P232" s="54"/>
      <c r="Q232" s="17" t="s">
        <v>24</v>
      </c>
      <c r="R232" s="17" t="s">
        <v>24</v>
      </c>
      <c r="S232" s="17" t="s">
        <v>24</v>
      </c>
      <c r="T232" s="17"/>
      <c r="U232" s="17"/>
      <c r="V232" s="17"/>
      <c r="W232" s="18" t="str">
        <f t="shared" si="36"/>
        <v>P</v>
      </c>
      <c r="X232" s="19"/>
      <c r="Y232" s="239"/>
      <c r="Z232" s="239"/>
      <c r="AA232" s="239"/>
      <c r="AB232" s="239"/>
      <c r="AC232" s="239"/>
      <c r="AD232" s="239"/>
      <c r="AE232" s="239"/>
      <c r="AF232" s="239"/>
      <c r="AG232" s="239"/>
      <c r="AH232" s="239"/>
      <c r="AI232" s="239"/>
      <c r="AJ232" s="239"/>
      <c r="AK232" s="239"/>
      <c r="AL232" s="239"/>
      <c r="AM232" s="239"/>
      <c r="AN232" s="239"/>
      <c r="AO232" s="239"/>
      <c r="AP232" s="239"/>
      <c r="AQ232" s="239"/>
      <c r="AR232" s="239"/>
      <c r="AS232" s="239"/>
      <c r="AT232" s="239"/>
      <c r="AU232" s="239"/>
      <c r="AV232" s="239"/>
      <c r="AW232" s="239"/>
      <c r="AX232" s="239"/>
      <c r="AY232" s="239"/>
      <c r="AZ232" s="239"/>
      <c r="BA232" s="239"/>
    </row>
    <row r="233" spans="1:116" s="178" customFormat="1" ht="33" hidden="1" outlineLevel="2">
      <c r="A233" s="31" t="str">
        <f>IF(AND(D233="",D233=""),"",$D$3&amp;"_"&amp;ROW()-10-COUNTBLANK($D$10:D233))</f>
        <v>TCCT_183</v>
      </c>
      <c r="B233" s="60" t="s">
        <v>100</v>
      </c>
      <c r="C233" s="42" t="s">
        <v>101</v>
      </c>
      <c r="D233" s="43" t="s">
        <v>54</v>
      </c>
      <c r="E233" s="85"/>
      <c r="F233" s="54"/>
      <c r="G233" s="54"/>
      <c r="H233" s="54"/>
      <c r="I233" s="54"/>
      <c r="J233" s="54"/>
      <c r="K233" s="54"/>
      <c r="L233" s="54"/>
      <c r="M233" s="54"/>
      <c r="N233" s="54"/>
      <c r="O233" s="55"/>
      <c r="P233" s="54"/>
      <c r="Q233" s="17" t="s">
        <v>24</v>
      </c>
      <c r="R233" s="17" t="s">
        <v>24</v>
      </c>
      <c r="S233" s="17" t="s">
        <v>24</v>
      </c>
      <c r="T233" s="17"/>
      <c r="U233" s="17"/>
      <c r="V233" s="17"/>
      <c r="W233" s="18" t="str">
        <f t="shared" si="36"/>
        <v>P</v>
      </c>
      <c r="X233" s="19"/>
      <c r="Y233" s="239"/>
      <c r="Z233" s="239"/>
      <c r="AA233" s="239"/>
      <c r="AB233" s="239"/>
      <c r="AC233" s="239"/>
      <c r="AD233" s="239"/>
      <c r="AE233" s="239"/>
      <c r="AF233" s="239"/>
      <c r="AG233" s="239"/>
      <c r="AH233" s="239"/>
      <c r="AI233" s="239"/>
      <c r="AJ233" s="239"/>
      <c r="AK233" s="239"/>
      <c r="AL233" s="239"/>
      <c r="AM233" s="239"/>
      <c r="AN233" s="239"/>
      <c r="AO233" s="239"/>
      <c r="AP233" s="239"/>
      <c r="AQ233" s="239"/>
      <c r="AR233" s="239"/>
      <c r="AS233" s="239"/>
      <c r="AT233" s="239"/>
      <c r="AU233" s="239"/>
      <c r="AV233" s="239"/>
      <c r="AW233" s="239"/>
      <c r="AX233" s="239"/>
      <c r="AY233" s="239"/>
      <c r="AZ233" s="239"/>
      <c r="BA233" s="239"/>
    </row>
    <row r="234" spans="1:116" s="243" customFormat="1" ht="15.75" customHeight="1" collapsed="1">
      <c r="A234" s="31" t="str">
        <f>IF(AND(D234="",D234=""),"",$D$3&amp;"_"&amp;ROW()-10-COUNTBLANK($D$10:D234))</f>
        <v/>
      </c>
      <c r="B234" s="402" t="s">
        <v>741</v>
      </c>
      <c r="C234" s="403"/>
      <c r="D234" s="403"/>
      <c r="E234" s="403"/>
      <c r="F234" s="403"/>
      <c r="G234" s="403"/>
      <c r="H234" s="403"/>
      <c r="I234" s="403"/>
      <c r="J234" s="403"/>
      <c r="K234" s="403"/>
      <c r="L234" s="403"/>
      <c r="M234" s="403"/>
      <c r="N234" s="403"/>
      <c r="O234" s="403"/>
      <c r="P234" s="403"/>
      <c r="Q234" s="403"/>
      <c r="R234" s="403"/>
      <c r="S234" s="403"/>
      <c r="T234" s="403"/>
      <c r="U234" s="403"/>
      <c r="V234" s="403"/>
      <c r="W234" s="403"/>
      <c r="X234" s="404"/>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c r="AT234" s="240"/>
      <c r="AU234" s="240"/>
      <c r="AV234" s="240"/>
      <c r="AW234" s="240"/>
      <c r="AX234" s="240"/>
      <c r="AY234" s="240"/>
      <c r="AZ234" s="240"/>
      <c r="BA234" s="240"/>
      <c r="BB234" s="240"/>
      <c r="BC234" s="240"/>
      <c r="BD234" s="240"/>
      <c r="BE234" s="240"/>
      <c r="BF234" s="240"/>
      <c r="BG234" s="240"/>
      <c r="BH234" s="240"/>
      <c r="BI234" s="240"/>
      <c r="BJ234" s="240"/>
      <c r="BK234" s="240"/>
      <c r="BL234" s="240"/>
      <c r="BM234" s="240"/>
      <c r="BN234" s="240"/>
      <c r="BO234" s="240"/>
      <c r="BP234" s="240"/>
      <c r="BQ234" s="240"/>
      <c r="BR234" s="240"/>
      <c r="BS234" s="240"/>
      <c r="BT234" s="240"/>
      <c r="BU234" s="240"/>
      <c r="BV234" s="240"/>
      <c r="BW234" s="240"/>
      <c r="BX234" s="240"/>
      <c r="BY234" s="240"/>
      <c r="BZ234" s="240"/>
      <c r="CA234" s="240"/>
      <c r="CB234" s="240"/>
      <c r="CC234" s="240"/>
      <c r="CD234" s="240"/>
      <c r="CE234" s="240"/>
      <c r="CF234" s="240"/>
      <c r="CG234" s="241"/>
      <c r="CH234" s="242"/>
      <c r="CI234" s="242"/>
      <c r="CJ234" s="242"/>
      <c r="CK234" s="242"/>
      <c r="CL234" s="242"/>
      <c r="CM234" s="242"/>
      <c r="CN234" s="242"/>
      <c r="CO234" s="242"/>
      <c r="CP234" s="242"/>
      <c r="CQ234" s="242"/>
      <c r="CR234" s="242"/>
      <c r="CS234" s="242"/>
      <c r="CT234" s="242"/>
      <c r="CU234" s="242"/>
      <c r="CV234" s="242"/>
      <c r="CW234" s="242"/>
      <c r="CX234" s="242"/>
      <c r="CY234" s="242"/>
      <c r="CZ234" s="242"/>
      <c r="DA234" s="242"/>
      <c r="DB234" s="242"/>
      <c r="DC234" s="242"/>
      <c r="DD234" s="242"/>
      <c r="DE234" s="242"/>
      <c r="DF234" s="242"/>
      <c r="DG234" s="242"/>
      <c r="DH234" s="242"/>
      <c r="DI234" s="242"/>
      <c r="DJ234" s="242"/>
      <c r="DK234" s="242"/>
      <c r="DL234" s="242"/>
    </row>
    <row r="235" spans="1:116" s="248" customFormat="1" ht="99" hidden="1" outlineLevel="2">
      <c r="A235" s="31" t="str">
        <f>IF(AND(D235="",D235=""),"",$D$3&amp;"_"&amp;ROW()-10-COUNTBLANK($D$10:D235))</f>
        <v>TCCT_184</v>
      </c>
      <c r="B235" s="42" t="s">
        <v>72</v>
      </c>
      <c r="C235" s="42" t="s">
        <v>73</v>
      </c>
      <c r="D235" s="51" t="s">
        <v>74</v>
      </c>
      <c r="E235" s="50"/>
      <c r="F235" s="51"/>
      <c r="G235" s="51"/>
      <c r="H235" s="51"/>
      <c r="I235" s="51"/>
      <c r="J235" s="51"/>
      <c r="K235" s="51"/>
      <c r="L235" s="51"/>
      <c r="M235" s="51"/>
      <c r="N235" s="51"/>
      <c r="O235" s="52"/>
      <c r="P235" s="51"/>
      <c r="Q235" s="17" t="s">
        <v>24</v>
      </c>
      <c r="R235" s="17" t="s">
        <v>24</v>
      </c>
      <c r="S235" s="17" t="s">
        <v>24</v>
      </c>
      <c r="T235" s="17"/>
      <c r="U235" s="17"/>
      <c r="V235" s="17"/>
      <c r="W235" s="18" t="str">
        <f t="shared" ref="W235:W245" si="37">IF(OR(IF(M235="",IF(L235="",IF(K235="","",K235),L235),M235)="F",IF(P235="",IF(O235="",IF(N235="","",N235),O235),P235)="F",IF(S235="",IF(R235="",IF(Q235="","",Q235),R235),S235)="F",IF(V235="",IF(U235="",IF(T235="","",T235),U235),V235)="F")=TRUE,"F",IF(OR(IF(M235="",IF(L235="",IF(K235="","",K235),L235),M235)="PE",IF(P235="",IF(O235="",IF(N235="","",N235),O235),P235)="PE",IF(S235="",IF(R235="",IF(Q235="","",Q235),R235),S235)="PE",IF(V235="",IF(U235="",IF(T235="","",T235),U235),V235)="PE")=TRUE,"PE",IF(AND(IF(M235="",IF(L235="",IF(K235="","",K235),L235),M235)="",IF(P235="",IF(O235="",IF(N235="","",N235),O235),P235)="",IF(S235="",IF(R235="",IF(Q235="","",Q235),R235),S235)="",IF(V235="",IF(U235="",IF(T235="","",T235),U235),V235)="")=TRUE,"","P")))</f>
        <v>P</v>
      </c>
      <c r="X235" s="19"/>
      <c r="Y235" s="247"/>
    </row>
    <row r="236" spans="1:116" s="178" customFormat="1" ht="99" hidden="1" outlineLevel="2">
      <c r="A236" s="31" t="str">
        <f>IF(AND(D236="",D236=""),"",$D$3&amp;"_"&amp;ROW()-10-COUNTBLANK($D$10:D236))</f>
        <v>TCCT_185</v>
      </c>
      <c r="B236" s="42" t="s">
        <v>75</v>
      </c>
      <c r="C236" s="42" t="s">
        <v>76</v>
      </c>
      <c r="D236" s="42" t="s">
        <v>77</v>
      </c>
      <c r="E236" s="53"/>
      <c r="F236" s="54"/>
      <c r="G236" s="54"/>
      <c r="H236" s="54"/>
      <c r="I236" s="54"/>
      <c r="J236" s="54"/>
      <c r="K236" s="54"/>
      <c r="L236" s="54"/>
      <c r="M236" s="54"/>
      <c r="N236" s="54"/>
      <c r="O236" s="55"/>
      <c r="P236" s="54"/>
      <c r="Q236" s="17" t="s">
        <v>24</v>
      </c>
      <c r="R236" s="17" t="s">
        <v>24</v>
      </c>
      <c r="S236" s="17" t="s">
        <v>24</v>
      </c>
      <c r="T236" s="17"/>
      <c r="U236" s="17"/>
      <c r="V236" s="17"/>
      <c r="W236" s="18" t="str">
        <f t="shared" si="37"/>
        <v>P</v>
      </c>
      <c r="X236" s="19"/>
      <c r="Y236" s="239"/>
    </row>
    <row r="237" spans="1:116" s="178" customFormat="1" ht="66" hidden="1" outlineLevel="2">
      <c r="A237" s="31" t="str">
        <f>IF(AND(D237="",D237=""),"",$D$3&amp;"_"&amp;ROW()-10-COUNTBLANK($D$10:D237))</f>
        <v>TCCT_186</v>
      </c>
      <c r="B237" s="42" t="s">
        <v>78</v>
      </c>
      <c r="C237" s="42" t="s">
        <v>79</v>
      </c>
      <c r="D237" s="42" t="s">
        <v>80</v>
      </c>
      <c r="E237" s="53"/>
      <c r="F237" s="54"/>
      <c r="G237" s="54"/>
      <c r="H237" s="54"/>
      <c r="I237" s="54"/>
      <c r="J237" s="54"/>
      <c r="K237" s="54"/>
      <c r="L237" s="54"/>
      <c r="M237" s="54"/>
      <c r="N237" s="54"/>
      <c r="O237" s="55"/>
      <c r="P237" s="54"/>
      <c r="Q237" s="17" t="s">
        <v>24</v>
      </c>
      <c r="R237" s="17" t="s">
        <v>24</v>
      </c>
      <c r="S237" s="17" t="s">
        <v>24</v>
      </c>
      <c r="T237" s="17"/>
      <c r="U237" s="17"/>
      <c r="V237" s="17"/>
      <c r="W237" s="18" t="str">
        <f t="shared" si="37"/>
        <v>P</v>
      </c>
      <c r="X237" s="19"/>
      <c r="Y237" s="239"/>
    </row>
    <row r="238" spans="1:116" s="178" customFormat="1" ht="33" hidden="1" outlineLevel="2">
      <c r="A238" s="31" t="str">
        <f>IF(AND(D238="",D238=""),"",$D$3&amp;"_"&amp;ROW()-10-COUNTBLANK($D$10:D238))</f>
        <v>TCCT_187</v>
      </c>
      <c r="B238" s="42" t="s">
        <v>81</v>
      </c>
      <c r="C238" s="42" t="s">
        <v>82</v>
      </c>
      <c r="D238" s="42" t="s">
        <v>83</v>
      </c>
      <c r="E238" s="56"/>
      <c r="F238" s="57"/>
      <c r="G238" s="57"/>
      <c r="H238" s="57"/>
      <c r="I238" s="57"/>
      <c r="J238" s="57"/>
      <c r="K238" s="57"/>
      <c r="L238" s="57"/>
      <c r="M238" s="57"/>
      <c r="N238" s="57"/>
      <c r="O238" s="58"/>
      <c r="P238" s="54"/>
      <c r="Q238" s="17" t="s">
        <v>24</v>
      </c>
      <c r="R238" s="17" t="s">
        <v>24</v>
      </c>
      <c r="S238" s="17" t="s">
        <v>24</v>
      </c>
      <c r="T238" s="17"/>
      <c r="U238" s="17"/>
      <c r="V238" s="17"/>
      <c r="W238" s="18" t="str">
        <f t="shared" si="37"/>
        <v>P</v>
      </c>
      <c r="X238" s="19"/>
      <c r="Y238" s="239"/>
    </row>
    <row r="239" spans="1:116" s="178" customFormat="1" ht="132" hidden="1" outlineLevel="2">
      <c r="A239" s="31" t="str">
        <f>IF(AND(D239="",D239=""),"",$D$3&amp;"_"&amp;ROW()-10-COUNTBLANK($D$10:D239))</f>
        <v>TCCT_188</v>
      </c>
      <c r="B239" s="42" t="s">
        <v>84</v>
      </c>
      <c r="C239" s="42" t="s">
        <v>85</v>
      </c>
      <c r="D239" s="42" t="s">
        <v>86</v>
      </c>
      <c r="E239" s="53"/>
      <c r="F239" s="54"/>
      <c r="G239" s="54"/>
      <c r="H239" s="54"/>
      <c r="I239" s="54"/>
      <c r="J239" s="54"/>
      <c r="K239" s="54"/>
      <c r="L239" s="54"/>
      <c r="M239" s="54"/>
      <c r="N239" s="54"/>
      <c r="O239" s="55"/>
      <c r="P239" s="54"/>
      <c r="Q239" s="17" t="s">
        <v>24</v>
      </c>
      <c r="R239" s="17" t="s">
        <v>24</v>
      </c>
      <c r="S239" s="17" t="s">
        <v>24</v>
      </c>
      <c r="T239" s="17"/>
      <c r="U239" s="17"/>
      <c r="V239" s="17"/>
      <c r="W239" s="18" t="str">
        <f t="shared" si="37"/>
        <v>P</v>
      </c>
      <c r="X239" s="19"/>
    </row>
    <row r="240" spans="1:116" s="178" customFormat="1" ht="264" hidden="1" outlineLevel="2">
      <c r="A240" s="31" t="str">
        <f>IF(AND(D240="",D240=""),"",$D$3&amp;"_"&amp;ROW()-10-COUNTBLANK($D$10:D240))</f>
        <v>TCCT_189</v>
      </c>
      <c r="B240" s="42" t="s">
        <v>87</v>
      </c>
      <c r="C240" s="42" t="s">
        <v>88</v>
      </c>
      <c r="D240" s="42" t="s">
        <v>89</v>
      </c>
      <c r="E240" s="53"/>
      <c r="F240" s="54"/>
      <c r="G240" s="54"/>
      <c r="H240" s="54"/>
      <c r="I240" s="54"/>
      <c r="J240" s="54"/>
      <c r="K240" s="54"/>
      <c r="L240" s="54"/>
      <c r="M240" s="54"/>
      <c r="N240" s="54"/>
      <c r="O240" s="55"/>
      <c r="P240" s="54"/>
      <c r="Q240" s="17" t="s">
        <v>24</v>
      </c>
      <c r="R240" s="17" t="s">
        <v>24</v>
      </c>
      <c r="S240" s="17" t="s">
        <v>24</v>
      </c>
      <c r="T240" s="17"/>
      <c r="U240" s="17"/>
      <c r="V240" s="17"/>
      <c r="W240" s="18" t="str">
        <f t="shared" si="37"/>
        <v>P</v>
      </c>
      <c r="X240" s="19"/>
    </row>
    <row r="241" spans="1:116" s="178" customFormat="1" ht="132" hidden="1" outlineLevel="2">
      <c r="A241" s="31" t="str">
        <f>IF(AND(D241="",D241=""),"",$D$3&amp;"_"&amp;ROW()-10-COUNTBLANK($D$10:D241))</f>
        <v>TCCT_190</v>
      </c>
      <c r="B241" s="42" t="s">
        <v>90</v>
      </c>
      <c r="C241" s="42" t="s">
        <v>91</v>
      </c>
      <c r="D241" s="51" t="s">
        <v>92</v>
      </c>
      <c r="E241" s="53"/>
      <c r="F241" s="54"/>
      <c r="G241" s="54"/>
      <c r="H241" s="54"/>
      <c r="I241" s="54"/>
      <c r="J241" s="54"/>
      <c r="K241" s="54"/>
      <c r="L241" s="54"/>
      <c r="M241" s="54"/>
      <c r="N241" s="54"/>
      <c r="O241" s="55"/>
      <c r="P241" s="54"/>
      <c r="Q241" s="17" t="s">
        <v>24</v>
      </c>
      <c r="R241" s="17" t="s">
        <v>24</v>
      </c>
      <c r="S241" s="17" t="s">
        <v>24</v>
      </c>
      <c r="T241" s="17"/>
      <c r="U241" s="17"/>
      <c r="V241" s="17"/>
      <c r="W241" s="18" t="str">
        <f t="shared" si="37"/>
        <v>P</v>
      </c>
      <c r="X241" s="19"/>
    </row>
    <row r="242" spans="1:116" s="178" customFormat="1" ht="33" hidden="1" outlineLevel="2">
      <c r="A242" s="31" t="str">
        <f>IF(AND(D242="",D242=""),"",$D$3&amp;"_"&amp;ROW()-10-COUNTBLANK($D$10:D242))</f>
        <v>TCCT_191</v>
      </c>
      <c r="B242" s="42" t="s">
        <v>93</v>
      </c>
      <c r="C242" s="42" t="s">
        <v>94</v>
      </c>
      <c r="D242" s="51" t="s">
        <v>214</v>
      </c>
      <c r="E242" s="53"/>
      <c r="F242" s="54"/>
      <c r="G242" s="54"/>
      <c r="H242" s="54"/>
      <c r="I242" s="54"/>
      <c r="J242" s="54"/>
      <c r="K242" s="54"/>
      <c r="L242" s="54"/>
      <c r="M242" s="54"/>
      <c r="N242" s="54"/>
      <c r="O242" s="55"/>
      <c r="P242" s="54"/>
      <c r="Q242" s="17" t="s">
        <v>24</v>
      </c>
      <c r="R242" s="17" t="s">
        <v>24</v>
      </c>
      <c r="S242" s="17" t="s">
        <v>24</v>
      </c>
      <c r="T242" s="17"/>
      <c r="U242" s="17"/>
      <c r="V242" s="17"/>
      <c r="W242" s="18" t="str">
        <f t="shared" si="37"/>
        <v>P</v>
      </c>
      <c r="X242" s="19"/>
    </row>
    <row r="243" spans="1:116" s="178" customFormat="1" ht="49.5" hidden="1" outlineLevel="2">
      <c r="A243" s="31" t="str">
        <f>IF(AND(D243="",D243=""),"",$D$3&amp;"_"&amp;ROW()-10-COUNTBLANK($D$10:D243))</f>
        <v>TCCT_192</v>
      </c>
      <c r="B243" s="60" t="s">
        <v>96</v>
      </c>
      <c r="C243" s="42" t="s">
        <v>97</v>
      </c>
      <c r="D243" s="60" t="s">
        <v>215</v>
      </c>
      <c r="E243" s="85"/>
      <c r="F243" s="54"/>
      <c r="G243" s="54"/>
      <c r="H243" s="54"/>
      <c r="I243" s="54"/>
      <c r="J243" s="54"/>
      <c r="K243" s="54"/>
      <c r="L243" s="54"/>
      <c r="M243" s="54"/>
      <c r="N243" s="54"/>
      <c r="O243" s="55"/>
      <c r="P243" s="54"/>
      <c r="Q243" s="17" t="s">
        <v>24</v>
      </c>
      <c r="R243" s="17" t="s">
        <v>24</v>
      </c>
      <c r="S243" s="17" t="s">
        <v>24</v>
      </c>
      <c r="T243" s="17"/>
      <c r="U243" s="17"/>
      <c r="V243" s="17"/>
      <c r="W243" s="18" t="str">
        <f t="shared" si="37"/>
        <v>P</v>
      </c>
      <c r="X243" s="19"/>
      <c r="Y243" s="239"/>
      <c r="Z243" s="239"/>
      <c r="AA243" s="239"/>
      <c r="AB243" s="239"/>
      <c r="AC243" s="239"/>
      <c r="AD243" s="239"/>
      <c r="AE243" s="239"/>
      <c r="AF243" s="239"/>
      <c r="AG243" s="239"/>
      <c r="AH243" s="239"/>
      <c r="AI243" s="239"/>
      <c r="AJ243" s="239"/>
      <c r="AK243" s="239"/>
      <c r="AL243" s="239"/>
      <c r="AM243" s="239"/>
      <c r="AN243" s="239"/>
      <c r="AO243" s="239"/>
      <c r="AP243" s="239"/>
      <c r="AQ243" s="239"/>
      <c r="AR243" s="239"/>
      <c r="AS243" s="239"/>
      <c r="AT243" s="239"/>
      <c r="AU243" s="239"/>
      <c r="AV243" s="239"/>
      <c r="AW243" s="239"/>
      <c r="AX243" s="239"/>
      <c r="AY243" s="239"/>
      <c r="AZ243" s="239"/>
      <c r="BA243" s="239"/>
    </row>
    <row r="244" spans="1:116" s="178" customFormat="1" ht="33" hidden="1" outlineLevel="2">
      <c r="A244" s="31" t="str">
        <f>IF(AND(D244="",D244=""),"",$D$3&amp;"_"&amp;ROW()-10-COUNTBLANK($D$10:D244))</f>
        <v>TCCT_193</v>
      </c>
      <c r="B244" s="60" t="s">
        <v>98</v>
      </c>
      <c r="C244" s="42" t="s">
        <v>99</v>
      </c>
      <c r="D244" s="43" t="s">
        <v>54</v>
      </c>
      <c r="E244" s="85"/>
      <c r="F244" s="54"/>
      <c r="G244" s="54"/>
      <c r="H244" s="54"/>
      <c r="I244" s="54"/>
      <c r="J244" s="54"/>
      <c r="K244" s="54"/>
      <c r="L244" s="54"/>
      <c r="M244" s="54"/>
      <c r="N244" s="54"/>
      <c r="O244" s="55"/>
      <c r="P244" s="54"/>
      <c r="Q244" s="17" t="s">
        <v>24</v>
      </c>
      <c r="R244" s="17" t="s">
        <v>24</v>
      </c>
      <c r="S244" s="17" t="s">
        <v>24</v>
      </c>
      <c r="T244" s="17"/>
      <c r="U244" s="17"/>
      <c r="V244" s="17"/>
      <c r="W244" s="18" t="str">
        <f t="shared" si="37"/>
        <v>P</v>
      </c>
      <c r="X244" s="19"/>
      <c r="Y244" s="239"/>
      <c r="Z244" s="239"/>
      <c r="AA244" s="239"/>
      <c r="AB244" s="239"/>
      <c r="AC244" s="239"/>
      <c r="AD244" s="239"/>
      <c r="AE244" s="239"/>
      <c r="AF244" s="239"/>
      <c r="AG244" s="239"/>
      <c r="AH244" s="239"/>
      <c r="AI244" s="239"/>
      <c r="AJ244" s="239"/>
      <c r="AK244" s="239"/>
      <c r="AL244" s="239"/>
      <c r="AM244" s="239"/>
      <c r="AN244" s="239"/>
      <c r="AO244" s="239"/>
      <c r="AP244" s="239"/>
      <c r="AQ244" s="239"/>
      <c r="AR244" s="239"/>
      <c r="AS244" s="239"/>
      <c r="AT244" s="239"/>
      <c r="AU244" s="239"/>
      <c r="AV244" s="239"/>
      <c r="AW244" s="239"/>
      <c r="AX244" s="239"/>
      <c r="AY244" s="239"/>
      <c r="AZ244" s="239"/>
      <c r="BA244" s="239"/>
    </row>
    <row r="245" spans="1:116" s="178" customFormat="1" ht="33" hidden="1" outlineLevel="2">
      <c r="A245" s="31" t="str">
        <f>IF(AND(D245="",D245=""),"",$D$3&amp;"_"&amp;ROW()-10-COUNTBLANK($D$10:D245))</f>
        <v>TCCT_194</v>
      </c>
      <c r="B245" s="60" t="s">
        <v>100</v>
      </c>
      <c r="C245" s="42" t="s">
        <v>101</v>
      </c>
      <c r="D245" s="43" t="s">
        <v>54</v>
      </c>
      <c r="E245" s="85"/>
      <c r="F245" s="54"/>
      <c r="G245" s="54"/>
      <c r="H245" s="54"/>
      <c r="I245" s="54"/>
      <c r="J245" s="54"/>
      <c r="K245" s="54"/>
      <c r="L245" s="54"/>
      <c r="M245" s="54"/>
      <c r="N245" s="54"/>
      <c r="O245" s="55"/>
      <c r="P245" s="54"/>
      <c r="Q245" s="17" t="s">
        <v>24</v>
      </c>
      <c r="R245" s="17" t="s">
        <v>24</v>
      </c>
      <c r="S245" s="17" t="s">
        <v>24</v>
      </c>
      <c r="T245" s="17"/>
      <c r="U245" s="17"/>
      <c r="V245" s="17"/>
      <c r="W245" s="18" t="str">
        <f t="shared" si="37"/>
        <v>P</v>
      </c>
      <c r="X245" s="19"/>
      <c r="Y245" s="239"/>
      <c r="Z245" s="239"/>
      <c r="AA245" s="239"/>
      <c r="AB245" s="239"/>
      <c r="AC245" s="239"/>
      <c r="AD245" s="239"/>
      <c r="AE245" s="239"/>
      <c r="AF245" s="239"/>
      <c r="AG245" s="239"/>
      <c r="AH245" s="239"/>
      <c r="AI245" s="239"/>
      <c r="AJ245" s="239"/>
      <c r="AK245" s="239"/>
      <c r="AL245" s="239"/>
      <c r="AM245" s="239"/>
      <c r="AN245" s="239"/>
      <c r="AO245" s="239"/>
      <c r="AP245" s="239"/>
      <c r="AQ245" s="239"/>
      <c r="AR245" s="239"/>
      <c r="AS245" s="239"/>
      <c r="AT245" s="239"/>
      <c r="AU245" s="239"/>
      <c r="AV245" s="239"/>
      <c r="AW245" s="239"/>
      <c r="AX245" s="239"/>
      <c r="AY245" s="239"/>
      <c r="AZ245" s="239"/>
      <c r="BA245" s="239"/>
    </row>
    <row r="246" spans="1:116" s="243" customFormat="1" ht="15.75" customHeight="1" collapsed="1">
      <c r="A246" s="31" t="str">
        <f>IF(AND(D246="",D246=""),"",$D$3&amp;"_"&amp;ROW()-10-COUNTBLANK($D$10:D246))</f>
        <v/>
      </c>
      <c r="B246" s="496" t="s">
        <v>1202</v>
      </c>
      <c r="C246" s="497"/>
      <c r="D246" s="497"/>
      <c r="E246" s="497"/>
      <c r="F246" s="497"/>
      <c r="G246" s="497"/>
      <c r="H246" s="497"/>
      <c r="I246" s="497"/>
      <c r="J246" s="497"/>
      <c r="K246" s="497"/>
      <c r="L246" s="497"/>
      <c r="M246" s="497"/>
      <c r="N246" s="497"/>
      <c r="O246" s="497"/>
      <c r="P246" s="497"/>
      <c r="Q246" s="497"/>
      <c r="R246" s="497"/>
      <c r="S246" s="497"/>
      <c r="T246" s="497"/>
      <c r="U246" s="497"/>
      <c r="V246" s="497"/>
      <c r="W246" s="497"/>
      <c r="X246" s="498"/>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c r="AT246" s="240"/>
      <c r="AU246" s="240"/>
      <c r="AV246" s="240"/>
      <c r="AW246" s="240"/>
      <c r="AX246" s="240"/>
      <c r="AY246" s="240"/>
      <c r="AZ246" s="240"/>
      <c r="BA246" s="240"/>
      <c r="BB246" s="240"/>
      <c r="BC246" s="240"/>
      <c r="BD246" s="240"/>
      <c r="BE246" s="240"/>
      <c r="BF246" s="240"/>
      <c r="BG246" s="240"/>
      <c r="BH246" s="240"/>
      <c r="BI246" s="240"/>
      <c r="BJ246" s="240"/>
      <c r="BK246" s="240"/>
      <c r="BL246" s="240"/>
      <c r="BM246" s="240"/>
      <c r="BN246" s="240"/>
      <c r="BO246" s="240"/>
      <c r="BP246" s="240"/>
      <c r="BQ246" s="240"/>
      <c r="BR246" s="240"/>
      <c r="BS246" s="240"/>
      <c r="BT246" s="240"/>
      <c r="BU246" s="240"/>
      <c r="BV246" s="240"/>
      <c r="BW246" s="240"/>
      <c r="BX246" s="240"/>
      <c r="BY246" s="240"/>
      <c r="BZ246" s="240"/>
      <c r="CA246" s="240"/>
      <c r="CB246" s="240"/>
      <c r="CC246" s="240"/>
      <c r="CD246" s="240"/>
      <c r="CE246" s="240"/>
      <c r="CF246" s="240"/>
      <c r="CG246" s="241"/>
      <c r="CH246" s="242"/>
      <c r="CI246" s="242"/>
      <c r="CJ246" s="242"/>
      <c r="CK246" s="242"/>
      <c r="CL246" s="242"/>
      <c r="CM246" s="242"/>
      <c r="CN246" s="242"/>
      <c r="CO246" s="242"/>
      <c r="CP246" s="242"/>
      <c r="CQ246" s="242"/>
      <c r="CR246" s="242"/>
      <c r="CS246" s="242"/>
      <c r="CT246" s="242"/>
      <c r="CU246" s="242"/>
      <c r="CV246" s="242"/>
      <c r="CW246" s="242"/>
      <c r="CX246" s="242"/>
      <c r="CY246" s="242"/>
      <c r="CZ246" s="242"/>
      <c r="DA246" s="242"/>
      <c r="DB246" s="242"/>
      <c r="DC246" s="242"/>
      <c r="DD246" s="242"/>
      <c r="DE246" s="242"/>
      <c r="DF246" s="242"/>
      <c r="DG246" s="242"/>
      <c r="DH246" s="242"/>
      <c r="DI246" s="242"/>
      <c r="DJ246" s="242"/>
      <c r="DK246" s="242"/>
      <c r="DL246" s="242"/>
    </row>
    <row r="247" spans="1:116" s="244" customFormat="1" ht="81" hidden="1" customHeight="1" outlineLevel="1">
      <c r="A247" s="31" t="str">
        <f>IF(AND(D247="",D247=""),"",$D$3&amp;"_"&amp;ROW()-10-COUNTBLANK($D$10:D247))</f>
        <v>TCCT_195</v>
      </c>
      <c r="B247" s="69" t="s">
        <v>197</v>
      </c>
      <c r="C247" s="69" t="s">
        <v>198</v>
      </c>
      <c r="D247" s="69" t="s">
        <v>947</v>
      </c>
      <c r="E247" s="83"/>
      <c r="F247" s="83"/>
      <c r="G247" s="83"/>
      <c r="H247" s="83"/>
      <c r="I247" s="83"/>
      <c r="J247" s="83"/>
      <c r="K247" s="83"/>
      <c r="L247" s="83"/>
      <c r="M247" s="83"/>
      <c r="N247" s="83"/>
      <c r="O247" s="83"/>
      <c r="P247" s="83"/>
      <c r="Q247" s="17" t="s">
        <v>24</v>
      </c>
      <c r="R247" s="17" t="s">
        <v>24</v>
      </c>
      <c r="S247" s="17" t="s">
        <v>24</v>
      </c>
      <c r="T247" s="17"/>
      <c r="U247" s="17"/>
      <c r="V247" s="17"/>
      <c r="W247" s="18" t="str">
        <f t="shared" ref="W247:W251" si="38">IF(OR(IF(M247="",IF(L247="",IF(K247="","",K247),L247),M247)="F",IF(P247="",IF(O247="",IF(N247="","",N247),O247),P247)="F",IF(S247="",IF(R247="",IF(Q247="","",Q247),R247),S247)="F",IF(V247="",IF(U247="",IF(T247="","",T247),U247),V247)="F")=TRUE,"F",IF(OR(IF(M247="",IF(L247="",IF(K247="","",K247),L247),M247)="PE",IF(P247="",IF(O247="",IF(N247="","",N247),O247),P247)="PE",IF(S247="",IF(R247="",IF(Q247="","",Q247),R247),S247)="PE",IF(V247="",IF(U247="",IF(T247="","",T247),U247),V247)="PE")=TRUE,"PE",IF(AND(IF(M247="",IF(L247="",IF(K247="","",K247),L247),M247)="",IF(P247="",IF(O247="",IF(N247="","",N247),O247),P247)="",IF(S247="",IF(R247="",IF(Q247="","",Q247),R247),S247)="",IF(V247="",IF(U247="",IF(T247="","",T247),U247),V247)="")=TRUE,"","P")))</f>
        <v>P</v>
      </c>
      <c r="X247" s="19"/>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c r="AT247" s="240"/>
      <c r="AU247" s="240"/>
      <c r="AV247" s="240"/>
      <c r="AW247" s="240"/>
      <c r="AX247" s="240"/>
      <c r="AY247" s="240"/>
      <c r="AZ247" s="240"/>
      <c r="BA247" s="240"/>
      <c r="BB247" s="240"/>
      <c r="BC247" s="240"/>
      <c r="BD247" s="240"/>
      <c r="BE247" s="240"/>
      <c r="BF247" s="240"/>
      <c r="BG247" s="240"/>
      <c r="BH247" s="240"/>
      <c r="BI247" s="240"/>
      <c r="BJ247" s="240"/>
      <c r="BK247" s="240"/>
      <c r="BL247" s="240"/>
      <c r="BM247" s="240"/>
      <c r="BN247" s="240"/>
      <c r="BO247" s="240"/>
      <c r="BP247" s="240"/>
      <c r="BQ247" s="240"/>
      <c r="BR247" s="240"/>
      <c r="BS247" s="240"/>
      <c r="BT247" s="240"/>
      <c r="BU247" s="240"/>
      <c r="BV247" s="240"/>
      <c r="BW247" s="240"/>
      <c r="BX247" s="240"/>
      <c r="BY247" s="240"/>
      <c r="BZ247" s="240"/>
      <c r="CA247" s="240"/>
      <c r="CB247" s="240"/>
      <c r="CC247" s="240"/>
      <c r="CD247" s="240"/>
      <c r="CE247" s="240"/>
      <c r="CF247" s="240"/>
      <c r="CG247" s="240"/>
      <c r="CH247" s="240"/>
      <c r="CI247" s="240"/>
      <c r="CJ247" s="240"/>
      <c r="CK247" s="240"/>
      <c r="CL247" s="240"/>
      <c r="CM247" s="240"/>
      <c r="CN247" s="240"/>
      <c r="CO247" s="240"/>
      <c r="CP247" s="240"/>
      <c r="CQ247" s="240"/>
      <c r="CR247" s="240"/>
      <c r="CS247" s="240"/>
      <c r="CT247" s="240"/>
      <c r="CU247" s="240"/>
      <c r="CV247" s="240"/>
      <c r="CW247" s="240"/>
      <c r="CX247" s="240"/>
      <c r="CY247" s="240"/>
      <c r="CZ247" s="240"/>
      <c r="DA247" s="240"/>
      <c r="DB247" s="240"/>
      <c r="DC247" s="240"/>
      <c r="DD247" s="240"/>
      <c r="DE247" s="240"/>
      <c r="DF247" s="240"/>
      <c r="DG247" s="240"/>
      <c r="DH247" s="240"/>
      <c r="DI247" s="240"/>
      <c r="DJ247" s="240"/>
      <c r="DK247" s="240"/>
      <c r="DL247" s="240"/>
    </row>
    <row r="248" spans="1:116" s="244" customFormat="1" ht="81" hidden="1" customHeight="1" outlineLevel="1">
      <c r="A248" s="31" t="str">
        <f>IF(AND(D248="",D248=""),"",$D$3&amp;"_"&amp;ROW()-10-COUNTBLANK($D$10:D248))</f>
        <v>TCCT_196</v>
      </c>
      <c r="B248" s="69" t="s">
        <v>109</v>
      </c>
      <c r="C248" s="69" t="s">
        <v>200</v>
      </c>
      <c r="D248" s="69" t="s">
        <v>201</v>
      </c>
      <c r="E248" s="83"/>
      <c r="F248" s="83"/>
      <c r="G248" s="83"/>
      <c r="H248" s="83"/>
      <c r="I248" s="83"/>
      <c r="J248" s="83"/>
      <c r="K248" s="83"/>
      <c r="L248" s="83"/>
      <c r="M248" s="83"/>
      <c r="N248" s="83"/>
      <c r="O248" s="83"/>
      <c r="P248" s="83"/>
      <c r="Q248" s="17" t="s">
        <v>24</v>
      </c>
      <c r="R248" s="17" t="s">
        <v>24</v>
      </c>
      <c r="S248" s="17" t="s">
        <v>24</v>
      </c>
      <c r="T248" s="17"/>
      <c r="U248" s="17"/>
      <c r="V248" s="17"/>
      <c r="W248" s="18" t="str">
        <f t="shared" si="38"/>
        <v>P</v>
      </c>
      <c r="X248" s="19"/>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c r="AT248" s="240"/>
      <c r="AU248" s="240"/>
      <c r="AV248" s="240"/>
      <c r="AW248" s="240"/>
      <c r="AX248" s="240"/>
      <c r="AY248" s="240"/>
      <c r="AZ248" s="240"/>
      <c r="BA248" s="240"/>
      <c r="BB248" s="240"/>
      <c r="BC248" s="240"/>
      <c r="BD248" s="240"/>
      <c r="BE248" s="240"/>
      <c r="BF248" s="240"/>
      <c r="BG248" s="240"/>
      <c r="BH248" s="240"/>
      <c r="BI248" s="240"/>
      <c r="BJ248" s="240"/>
      <c r="BK248" s="240"/>
      <c r="BL248" s="240"/>
      <c r="BM248" s="240"/>
      <c r="BN248" s="240"/>
      <c r="BO248" s="240"/>
      <c r="BP248" s="240"/>
      <c r="BQ248" s="240"/>
      <c r="BR248" s="240"/>
      <c r="BS248" s="240"/>
      <c r="BT248" s="240"/>
      <c r="BU248" s="240"/>
      <c r="BV248" s="240"/>
      <c r="BW248" s="240"/>
      <c r="BX248" s="240"/>
      <c r="BY248" s="240"/>
      <c r="BZ248" s="240"/>
      <c r="CA248" s="240"/>
      <c r="CB248" s="240"/>
      <c r="CC248" s="240"/>
      <c r="CD248" s="240"/>
      <c r="CE248" s="240"/>
      <c r="CF248" s="240"/>
      <c r="CG248" s="240"/>
      <c r="CH248" s="240"/>
      <c r="CI248" s="240"/>
      <c r="CJ248" s="240"/>
      <c r="CK248" s="240"/>
      <c r="CL248" s="240"/>
      <c r="CM248" s="240"/>
      <c r="CN248" s="240"/>
      <c r="CO248" s="240"/>
      <c r="CP248" s="240"/>
      <c r="CQ248" s="240"/>
      <c r="CR248" s="240"/>
      <c r="CS248" s="240"/>
      <c r="CT248" s="240"/>
      <c r="CU248" s="240"/>
      <c r="CV248" s="240"/>
      <c r="CW248" s="240"/>
      <c r="CX248" s="240"/>
      <c r="CY248" s="240"/>
      <c r="CZ248" s="240"/>
      <c r="DA248" s="240"/>
      <c r="DB248" s="240"/>
      <c r="DC248" s="240"/>
      <c r="DD248" s="240"/>
      <c r="DE248" s="240"/>
      <c r="DF248" s="240"/>
      <c r="DG248" s="240"/>
      <c r="DH248" s="240"/>
      <c r="DI248" s="240"/>
      <c r="DJ248" s="240"/>
      <c r="DK248" s="240"/>
      <c r="DL248" s="240"/>
    </row>
    <row r="249" spans="1:116" s="244" customFormat="1" ht="81" hidden="1" customHeight="1" outlineLevel="1">
      <c r="A249" s="31" t="str">
        <f>IF(AND(D249="",D249=""),"",$D$3&amp;"_"&amp;ROW()-10-COUNTBLANK($D$10:D249))</f>
        <v>TCCT_197</v>
      </c>
      <c r="B249" s="84" t="s">
        <v>205</v>
      </c>
      <c r="C249" s="84" t="s">
        <v>206</v>
      </c>
      <c r="D249" s="84" t="s">
        <v>207</v>
      </c>
      <c r="E249" s="83"/>
      <c r="F249" s="83"/>
      <c r="G249" s="83"/>
      <c r="H249" s="83"/>
      <c r="I249" s="83"/>
      <c r="J249" s="83"/>
      <c r="K249" s="83"/>
      <c r="L249" s="83"/>
      <c r="M249" s="83"/>
      <c r="N249" s="83"/>
      <c r="O249" s="83"/>
      <c r="P249" s="83"/>
      <c r="Q249" s="17" t="s">
        <v>24</v>
      </c>
      <c r="R249" s="17" t="s">
        <v>24</v>
      </c>
      <c r="S249" s="17" t="s">
        <v>24</v>
      </c>
      <c r="T249" s="17"/>
      <c r="U249" s="17"/>
      <c r="V249" s="17"/>
      <c r="W249" s="18" t="str">
        <f t="shared" si="38"/>
        <v>P</v>
      </c>
      <c r="X249" s="19"/>
      <c r="Y249" s="240"/>
      <c r="Z249" s="240"/>
      <c r="AA249" s="240"/>
      <c r="AB249" s="240"/>
      <c r="AC249" s="240"/>
      <c r="AD249" s="240"/>
      <c r="AE249" s="240"/>
      <c r="AF249" s="240"/>
      <c r="AG249" s="240"/>
      <c r="AH249" s="240"/>
      <c r="AI249" s="240"/>
      <c r="AJ249" s="240"/>
      <c r="AK249" s="240"/>
      <c r="AL249" s="240"/>
      <c r="AM249" s="240"/>
      <c r="AN249" s="240"/>
      <c r="AO249" s="240"/>
      <c r="AP249" s="240"/>
      <c r="AQ249" s="240"/>
      <c r="AR249" s="240"/>
      <c r="AS249" s="240"/>
      <c r="AT249" s="240"/>
      <c r="AU249" s="240"/>
      <c r="AV249" s="240"/>
      <c r="AW249" s="240"/>
      <c r="AX249" s="240"/>
      <c r="AY249" s="240"/>
      <c r="AZ249" s="240"/>
      <c r="BA249" s="240"/>
      <c r="BB249" s="240"/>
      <c r="BC249" s="240"/>
      <c r="BD249" s="240"/>
      <c r="BE249" s="240"/>
      <c r="BF249" s="240"/>
      <c r="BG249" s="240"/>
      <c r="BH249" s="240"/>
      <c r="BI249" s="240"/>
      <c r="BJ249" s="240"/>
      <c r="BK249" s="240"/>
      <c r="BL249" s="240"/>
      <c r="BM249" s="240"/>
      <c r="BN249" s="240"/>
      <c r="BO249" s="240"/>
      <c r="BP249" s="240"/>
      <c r="BQ249" s="240"/>
      <c r="BR249" s="240"/>
      <c r="BS249" s="240"/>
      <c r="BT249" s="240"/>
      <c r="BU249" s="240"/>
      <c r="BV249" s="240"/>
      <c r="BW249" s="240"/>
      <c r="BX249" s="240"/>
      <c r="BY249" s="240"/>
      <c r="BZ249" s="240"/>
      <c r="CA249" s="240"/>
      <c r="CB249" s="240"/>
      <c r="CC249" s="240"/>
      <c r="CD249" s="240"/>
      <c r="CE249" s="240"/>
      <c r="CF249" s="240"/>
      <c r="CG249" s="240"/>
      <c r="CH249" s="240"/>
      <c r="CI249" s="240"/>
      <c r="CJ249" s="240"/>
      <c r="CK249" s="240"/>
      <c r="CL249" s="240"/>
      <c r="CM249" s="240"/>
      <c r="CN249" s="240"/>
      <c r="CO249" s="240"/>
      <c r="CP249" s="240"/>
      <c r="CQ249" s="240"/>
      <c r="CR249" s="240"/>
      <c r="CS249" s="240"/>
      <c r="CT249" s="240"/>
      <c r="CU249" s="240"/>
      <c r="CV249" s="240"/>
      <c r="CW249" s="240"/>
      <c r="CX249" s="240"/>
      <c r="CY249" s="240"/>
      <c r="CZ249" s="240"/>
      <c r="DA249" s="240"/>
      <c r="DB249" s="240"/>
      <c r="DC249" s="240"/>
      <c r="DD249" s="240"/>
      <c r="DE249" s="240"/>
      <c r="DF249" s="240"/>
      <c r="DG249" s="240"/>
      <c r="DH249" s="240"/>
      <c r="DI249" s="240"/>
      <c r="DJ249" s="240"/>
      <c r="DK249" s="240"/>
      <c r="DL249" s="240"/>
    </row>
    <row r="250" spans="1:116" s="246" customFormat="1" ht="59.25" hidden="1" customHeight="1" outlineLevel="1">
      <c r="A250" s="31" t="str">
        <f>IF(AND(D250="",D250=""),"",$D$3&amp;"_"&amp;ROW()-10-COUNTBLANK($D$10:D250))</f>
        <v>TCCT_198</v>
      </c>
      <c r="B250" s="35" t="s">
        <v>208</v>
      </c>
      <c r="C250" s="35" t="s">
        <v>209</v>
      </c>
      <c r="D250" s="35" t="s">
        <v>210</v>
      </c>
      <c r="E250" s="222"/>
      <c r="F250" s="222"/>
      <c r="G250" s="222"/>
      <c r="H250" s="222"/>
      <c r="I250" s="222"/>
      <c r="J250" s="222"/>
      <c r="K250" s="222"/>
      <c r="L250" s="222"/>
      <c r="M250" s="222"/>
      <c r="N250" s="222"/>
      <c r="O250" s="222"/>
      <c r="P250" s="222"/>
      <c r="Q250" s="17" t="s">
        <v>24</v>
      </c>
      <c r="R250" s="17" t="s">
        <v>24</v>
      </c>
      <c r="S250" s="17" t="s">
        <v>24</v>
      </c>
      <c r="T250" s="17"/>
      <c r="U250" s="17"/>
      <c r="V250" s="17"/>
      <c r="W250" s="18" t="str">
        <f t="shared" si="38"/>
        <v>P</v>
      </c>
      <c r="X250" s="19"/>
      <c r="Y250" s="245"/>
      <c r="Z250" s="245"/>
      <c r="AA250" s="245"/>
      <c r="AB250" s="245"/>
      <c r="AC250" s="245"/>
      <c r="AD250" s="245"/>
      <c r="AE250" s="245"/>
      <c r="AF250" s="245"/>
      <c r="AG250" s="245"/>
      <c r="AH250" s="245"/>
      <c r="AI250" s="245"/>
      <c r="AJ250" s="245"/>
      <c r="AK250" s="245"/>
      <c r="AL250" s="245"/>
      <c r="AM250" s="245"/>
      <c r="AN250" s="245"/>
      <c r="AO250" s="245"/>
      <c r="AP250" s="245"/>
      <c r="AQ250" s="245"/>
      <c r="AR250" s="245"/>
      <c r="AS250" s="245"/>
      <c r="AT250" s="245"/>
      <c r="AU250" s="245"/>
      <c r="AV250" s="245"/>
      <c r="AW250" s="245"/>
      <c r="AX250" s="245"/>
      <c r="AY250" s="245"/>
      <c r="AZ250" s="245"/>
      <c r="BA250" s="245"/>
      <c r="BB250" s="245"/>
      <c r="BC250" s="245"/>
      <c r="BD250" s="245"/>
      <c r="BE250" s="245"/>
      <c r="BF250" s="245"/>
      <c r="BG250" s="245"/>
      <c r="BH250" s="245"/>
      <c r="BI250" s="245"/>
      <c r="BJ250" s="245"/>
      <c r="BK250" s="245"/>
      <c r="BL250" s="245"/>
      <c r="BM250" s="245"/>
      <c r="BN250" s="245"/>
      <c r="BO250" s="245"/>
      <c r="BP250" s="245"/>
      <c r="BQ250" s="245"/>
      <c r="BR250" s="245"/>
      <c r="BS250" s="245"/>
      <c r="BT250" s="245"/>
      <c r="BU250" s="245"/>
      <c r="BV250" s="245"/>
      <c r="BW250" s="245"/>
      <c r="BX250" s="245"/>
      <c r="BY250" s="245"/>
      <c r="BZ250" s="245"/>
      <c r="CA250" s="245"/>
      <c r="CB250" s="245"/>
      <c r="CC250" s="245"/>
      <c r="CD250" s="245"/>
      <c r="CE250" s="245"/>
      <c r="CF250" s="245"/>
      <c r="CG250" s="245"/>
      <c r="CH250" s="245"/>
      <c r="CI250" s="245"/>
      <c r="CJ250" s="245"/>
      <c r="CK250" s="245"/>
      <c r="CL250" s="245"/>
      <c r="CM250" s="245"/>
      <c r="CN250" s="245"/>
      <c r="CO250" s="245"/>
      <c r="CP250" s="245"/>
      <c r="CQ250" s="245"/>
      <c r="CR250" s="245"/>
      <c r="CS250" s="245"/>
      <c r="CT250" s="245"/>
      <c r="CU250" s="245"/>
      <c r="CV250" s="245"/>
      <c r="CW250" s="245"/>
      <c r="CX250" s="245"/>
      <c r="CY250" s="245"/>
      <c r="CZ250" s="245"/>
      <c r="DA250" s="245"/>
      <c r="DB250" s="245"/>
      <c r="DC250" s="245"/>
      <c r="DD250" s="245"/>
      <c r="DE250" s="245"/>
      <c r="DF250" s="245"/>
      <c r="DG250" s="245"/>
      <c r="DH250" s="245"/>
      <c r="DI250" s="245"/>
      <c r="DJ250" s="245"/>
      <c r="DK250" s="245"/>
      <c r="DL250" s="245"/>
    </row>
    <row r="251" spans="1:116" s="246" customFormat="1" ht="81" hidden="1" customHeight="1" outlineLevel="1">
      <c r="A251" s="31" t="str">
        <f>IF(AND(D251="",D251=""),"",$D$3&amp;"_"&amp;ROW()-10-COUNTBLANK($D$10:D251))</f>
        <v>TCCT_199</v>
      </c>
      <c r="B251" s="35" t="s">
        <v>211</v>
      </c>
      <c r="C251" s="35" t="s">
        <v>212</v>
      </c>
      <c r="D251" s="35" t="s">
        <v>213</v>
      </c>
      <c r="E251" s="222"/>
      <c r="F251" s="222"/>
      <c r="G251" s="222"/>
      <c r="H251" s="222"/>
      <c r="I251" s="222"/>
      <c r="J251" s="222"/>
      <c r="K251" s="222"/>
      <c r="L251" s="222"/>
      <c r="M251" s="222"/>
      <c r="N251" s="222"/>
      <c r="O251" s="222"/>
      <c r="P251" s="222"/>
      <c r="Q251" s="17" t="s">
        <v>24</v>
      </c>
      <c r="R251" s="17" t="s">
        <v>24</v>
      </c>
      <c r="S251" s="17" t="s">
        <v>24</v>
      </c>
      <c r="T251" s="17"/>
      <c r="U251" s="17"/>
      <c r="V251" s="17"/>
      <c r="W251" s="18" t="str">
        <f t="shared" si="38"/>
        <v>P</v>
      </c>
      <c r="X251" s="19"/>
      <c r="Y251" s="245"/>
      <c r="Z251" s="245"/>
      <c r="AA251" s="245"/>
      <c r="AB251" s="245"/>
      <c r="AC251" s="245"/>
      <c r="AD251" s="245"/>
      <c r="AE251" s="245"/>
      <c r="AF251" s="245"/>
      <c r="AG251" s="245"/>
      <c r="AH251" s="245"/>
      <c r="AI251" s="245"/>
      <c r="AJ251" s="245"/>
      <c r="AK251" s="245"/>
      <c r="AL251" s="245"/>
      <c r="AM251" s="245"/>
      <c r="AN251" s="245"/>
      <c r="AO251" s="245"/>
      <c r="AP251" s="245"/>
      <c r="AQ251" s="245"/>
      <c r="AR251" s="245"/>
      <c r="AS251" s="245"/>
      <c r="AT251" s="245"/>
      <c r="AU251" s="245"/>
      <c r="AV251" s="245"/>
      <c r="AW251" s="245"/>
      <c r="AX251" s="245"/>
      <c r="AY251" s="245"/>
      <c r="AZ251" s="245"/>
      <c r="BA251" s="245"/>
      <c r="BB251" s="245"/>
      <c r="BC251" s="245"/>
      <c r="BD251" s="245"/>
      <c r="BE251" s="245"/>
      <c r="BF251" s="245"/>
      <c r="BG251" s="245"/>
      <c r="BH251" s="245"/>
      <c r="BI251" s="245"/>
      <c r="BJ251" s="245"/>
      <c r="BK251" s="245"/>
      <c r="BL251" s="245"/>
      <c r="BM251" s="245"/>
      <c r="BN251" s="245"/>
      <c r="BO251" s="245"/>
      <c r="BP251" s="245"/>
      <c r="BQ251" s="245"/>
      <c r="BR251" s="245"/>
      <c r="BS251" s="245"/>
      <c r="BT251" s="245"/>
      <c r="BU251" s="245"/>
      <c r="BV251" s="245"/>
      <c r="BW251" s="245"/>
      <c r="BX251" s="245"/>
      <c r="BY251" s="245"/>
      <c r="BZ251" s="245"/>
      <c r="CA251" s="245"/>
      <c r="CB251" s="245"/>
      <c r="CC251" s="245"/>
      <c r="CD251" s="245"/>
      <c r="CE251" s="245"/>
      <c r="CF251" s="245"/>
      <c r="CG251" s="245"/>
      <c r="CH251" s="245"/>
      <c r="CI251" s="245"/>
      <c r="CJ251" s="245"/>
      <c r="CK251" s="245"/>
      <c r="CL251" s="245"/>
      <c r="CM251" s="245"/>
      <c r="CN251" s="245"/>
      <c r="CO251" s="245"/>
      <c r="CP251" s="245"/>
      <c r="CQ251" s="245"/>
      <c r="CR251" s="245"/>
      <c r="CS251" s="245"/>
      <c r="CT251" s="245"/>
      <c r="CU251" s="245"/>
      <c r="CV251" s="245"/>
      <c r="CW251" s="245"/>
      <c r="CX251" s="245"/>
      <c r="CY251" s="245"/>
      <c r="CZ251" s="245"/>
      <c r="DA251" s="245"/>
      <c r="DB251" s="245"/>
      <c r="DC251" s="245"/>
      <c r="DD251" s="245"/>
      <c r="DE251" s="245"/>
      <c r="DF251" s="245"/>
      <c r="DG251" s="245"/>
      <c r="DH251" s="245"/>
      <c r="DI251" s="245"/>
      <c r="DJ251" s="245"/>
      <c r="DK251" s="245"/>
      <c r="DL251" s="245"/>
    </row>
    <row r="252" spans="1:116" s="178" customFormat="1" ht="21" customHeight="1" collapsed="1">
      <c r="A252" s="31" t="str">
        <f>IF(AND(D252="",D252=""),"",$D$3&amp;"_"&amp;ROW()-10-COUNTBLANK($D$10:D252))</f>
        <v/>
      </c>
      <c r="B252" s="405" t="s">
        <v>1203</v>
      </c>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7"/>
      <c r="Y252" s="239"/>
      <c r="Z252" s="239"/>
      <c r="AA252" s="239"/>
      <c r="AB252" s="239"/>
      <c r="AC252" s="239"/>
      <c r="AD252" s="239"/>
      <c r="AE252" s="239"/>
      <c r="AF252" s="239"/>
      <c r="AG252" s="239"/>
      <c r="AH252" s="239"/>
      <c r="AI252" s="239"/>
      <c r="AJ252" s="239"/>
      <c r="AK252" s="239"/>
      <c r="AL252" s="239"/>
      <c r="AM252" s="239"/>
      <c r="AN252" s="239"/>
      <c r="AO252" s="239"/>
      <c r="AP252" s="239"/>
      <c r="AQ252" s="239"/>
      <c r="AR252" s="239"/>
      <c r="AS252" s="239"/>
      <c r="AT252" s="239"/>
      <c r="AU252" s="239"/>
      <c r="AV252" s="239"/>
      <c r="AW252" s="239"/>
      <c r="AX252" s="239"/>
      <c r="AY252" s="239"/>
      <c r="AZ252" s="239"/>
      <c r="BA252" s="239"/>
    </row>
    <row r="253" spans="1:116" s="178" customFormat="1" ht="97.5" hidden="1" customHeight="1" outlineLevel="1">
      <c r="A253" s="31" t="str">
        <f>IF(AND(D253="",D253=""),"",$D$3&amp;"_"&amp;ROW()-10-COUNTBLANK($D$10:D253))</f>
        <v>TCCT_200</v>
      </c>
      <c r="B253" s="34" t="s">
        <v>46</v>
      </c>
      <c r="C253" s="35" t="s">
        <v>102</v>
      </c>
      <c r="D253" s="34" t="s">
        <v>48</v>
      </c>
      <c r="E253" s="36"/>
      <c r="F253" s="36"/>
      <c r="G253" s="36"/>
      <c r="H253" s="36"/>
      <c r="I253" s="36"/>
      <c r="J253" s="36"/>
      <c r="K253" s="36"/>
      <c r="L253" s="36"/>
      <c r="M253" s="36"/>
      <c r="N253" s="36"/>
      <c r="O253" s="37"/>
      <c r="P253" s="36"/>
      <c r="Q253" s="17" t="s">
        <v>24</v>
      </c>
      <c r="R253" s="17" t="s">
        <v>24</v>
      </c>
      <c r="S253" s="17" t="s">
        <v>24</v>
      </c>
      <c r="T253" s="17"/>
      <c r="U253" s="17"/>
      <c r="V253" s="17"/>
      <c r="W253" s="18" t="str">
        <f t="shared" ref="W253:W259" si="39">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19"/>
      <c r="Y253" s="239"/>
      <c r="Z253" s="239"/>
      <c r="AA253" s="239"/>
      <c r="AB253" s="239"/>
      <c r="AC253" s="239"/>
      <c r="AD253" s="239"/>
      <c r="AE253" s="239"/>
      <c r="AF253" s="239"/>
      <c r="AG253" s="239"/>
      <c r="AH253" s="239"/>
      <c r="AI253" s="239"/>
      <c r="AJ253" s="239"/>
      <c r="AK253" s="239"/>
      <c r="AL253" s="239"/>
      <c r="AM253" s="239"/>
      <c r="AN253" s="239"/>
      <c r="AO253" s="239"/>
      <c r="AP253" s="239"/>
      <c r="AQ253" s="239"/>
      <c r="AR253" s="239"/>
      <c r="AS253" s="239"/>
      <c r="AT253" s="239"/>
      <c r="AU253" s="239"/>
      <c r="AV253" s="239"/>
      <c r="AW253" s="239"/>
      <c r="AX253" s="239"/>
      <c r="AY253" s="239"/>
      <c r="AZ253" s="239"/>
      <c r="BA253" s="239"/>
    </row>
    <row r="254" spans="1:116" s="178" customFormat="1" ht="79.5" hidden="1" customHeight="1" outlineLevel="1">
      <c r="A254" s="31" t="str">
        <f>IF(AND(D254="",D254=""),"",$D$3&amp;"_"&amp;ROW()-10-COUNTBLANK($D$10:D254))</f>
        <v>TCCT_201</v>
      </c>
      <c r="B254" s="41" t="s">
        <v>49</v>
      </c>
      <c r="C254" s="42" t="s">
        <v>103</v>
      </c>
      <c r="D254" s="43" t="s">
        <v>51</v>
      </c>
      <c r="E254" s="44"/>
      <c r="F254" s="36"/>
      <c r="G254" s="36"/>
      <c r="H254" s="36"/>
      <c r="I254" s="36"/>
      <c r="J254" s="36"/>
      <c r="K254" s="36"/>
      <c r="L254" s="36"/>
      <c r="M254" s="36"/>
      <c r="N254" s="36"/>
      <c r="O254" s="37"/>
      <c r="P254" s="36"/>
      <c r="Q254" s="17" t="s">
        <v>24</v>
      </c>
      <c r="R254" s="17" t="s">
        <v>24</v>
      </c>
      <c r="S254" s="17" t="s">
        <v>24</v>
      </c>
      <c r="T254" s="17"/>
      <c r="U254" s="17"/>
      <c r="V254" s="17"/>
      <c r="W254" s="18" t="str">
        <f t="shared" si="39"/>
        <v>P</v>
      </c>
      <c r="X254" s="19"/>
      <c r="Y254" s="239"/>
      <c r="Z254" s="239"/>
      <c r="AA254" s="239"/>
      <c r="AB254" s="239"/>
      <c r="AC254" s="239"/>
      <c r="AD254" s="239"/>
      <c r="AE254" s="239"/>
      <c r="AF254" s="239"/>
      <c r="AG254" s="239"/>
      <c r="AH254" s="239"/>
      <c r="AI254" s="239"/>
      <c r="AJ254" s="239"/>
      <c r="AK254" s="239"/>
      <c r="AL254" s="239"/>
      <c r="AM254" s="239"/>
      <c r="AN254" s="239"/>
      <c r="AO254" s="239"/>
      <c r="AP254" s="239"/>
      <c r="AQ254" s="239"/>
      <c r="AR254" s="239"/>
      <c r="AS254" s="239"/>
      <c r="AT254" s="239"/>
      <c r="AU254" s="239"/>
      <c r="AV254" s="239"/>
      <c r="AW254" s="239"/>
      <c r="AX254" s="239"/>
      <c r="AY254" s="239"/>
      <c r="AZ254" s="239"/>
      <c r="BA254" s="239"/>
    </row>
    <row r="255" spans="1:116" s="178" customFormat="1" ht="79.5" hidden="1" customHeight="1" outlineLevel="1">
      <c r="A255" s="31" t="str">
        <f>IF(AND(D255="",D255=""),"",$D$3&amp;"_"&amp;ROW()-10-COUNTBLANK($D$10:D255))</f>
        <v>TCCT_202</v>
      </c>
      <c r="B255" s="46" t="s">
        <v>52</v>
      </c>
      <c r="C255" s="42" t="s">
        <v>53</v>
      </c>
      <c r="D255" s="43" t="s">
        <v>54</v>
      </c>
      <c r="E255" s="44"/>
      <c r="F255" s="36"/>
      <c r="G255" s="36"/>
      <c r="H255" s="36"/>
      <c r="I255" s="36"/>
      <c r="J255" s="36"/>
      <c r="K255" s="36"/>
      <c r="L255" s="36"/>
      <c r="M255" s="36"/>
      <c r="N255" s="36"/>
      <c r="O255" s="37"/>
      <c r="P255" s="36"/>
      <c r="Q255" s="17" t="s">
        <v>24</v>
      </c>
      <c r="R255" s="17" t="s">
        <v>24</v>
      </c>
      <c r="S255" s="17" t="s">
        <v>24</v>
      </c>
      <c r="T255" s="17"/>
      <c r="U255" s="17"/>
      <c r="V255" s="17"/>
      <c r="W255" s="18" t="str">
        <f t="shared" si="39"/>
        <v>P</v>
      </c>
      <c r="X255" s="19"/>
      <c r="Y255" s="239"/>
      <c r="Z255" s="239"/>
      <c r="AA255" s="239"/>
      <c r="AB255" s="239"/>
      <c r="AC255" s="239"/>
      <c r="AD255" s="239"/>
      <c r="AE255" s="239"/>
      <c r="AF255" s="239"/>
      <c r="AG255" s="239"/>
      <c r="AH255" s="239"/>
      <c r="AI255" s="239"/>
      <c r="AJ255" s="239"/>
      <c r="AK255" s="239"/>
      <c r="AL255" s="239"/>
      <c r="AM255" s="239"/>
      <c r="AN255" s="239"/>
      <c r="AO255" s="239"/>
      <c r="AP255" s="239"/>
      <c r="AQ255" s="239"/>
      <c r="AR255" s="239"/>
      <c r="AS255" s="239"/>
      <c r="AT255" s="239"/>
      <c r="AU255" s="239"/>
      <c r="AV255" s="239"/>
      <c r="AW255" s="239"/>
      <c r="AX255" s="239"/>
      <c r="AY255" s="239"/>
      <c r="AZ255" s="239"/>
      <c r="BA255" s="239"/>
    </row>
    <row r="256" spans="1:116" s="178" customFormat="1" ht="99" hidden="1" customHeight="1" outlineLevel="1">
      <c r="A256" s="31" t="str">
        <f>IF(AND(D256="",D256=""),"",$D$3&amp;"_"&amp;ROW()-10-COUNTBLANK($D$10:D256))</f>
        <v>TCCT_203</v>
      </c>
      <c r="B256" s="47" t="s">
        <v>55</v>
      </c>
      <c r="C256" s="42" t="s">
        <v>56</v>
      </c>
      <c r="D256" s="43" t="s">
        <v>54</v>
      </c>
      <c r="E256" s="44"/>
      <c r="F256" s="36"/>
      <c r="G256" s="36"/>
      <c r="H256" s="36"/>
      <c r="I256" s="36"/>
      <c r="J256" s="36"/>
      <c r="K256" s="36"/>
      <c r="L256" s="36"/>
      <c r="M256" s="36"/>
      <c r="N256" s="36"/>
      <c r="O256" s="37"/>
      <c r="P256" s="36"/>
      <c r="Q256" s="17" t="s">
        <v>24</v>
      </c>
      <c r="R256" s="17" t="s">
        <v>24</v>
      </c>
      <c r="S256" s="17" t="s">
        <v>24</v>
      </c>
      <c r="T256" s="17"/>
      <c r="U256" s="17"/>
      <c r="V256" s="17"/>
      <c r="W256" s="18" t="str">
        <f t="shared" si="39"/>
        <v>P</v>
      </c>
      <c r="X256" s="19"/>
      <c r="Y256" s="239"/>
      <c r="Z256" s="239"/>
      <c r="AA256" s="239"/>
      <c r="AB256" s="239"/>
      <c r="AC256" s="239"/>
      <c r="AD256" s="239"/>
      <c r="AE256" s="239"/>
      <c r="AF256" s="239"/>
      <c r="AG256" s="239"/>
      <c r="AH256" s="239"/>
      <c r="AI256" s="239"/>
      <c r="AJ256" s="239"/>
      <c r="AK256" s="239"/>
      <c r="AL256" s="239"/>
      <c r="AM256" s="239"/>
      <c r="AN256" s="239"/>
      <c r="AO256" s="239"/>
      <c r="AP256" s="239"/>
      <c r="AQ256" s="239"/>
      <c r="AR256" s="239"/>
      <c r="AS256" s="239"/>
      <c r="AT256" s="239"/>
      <c r="AU256" s="239"/>
      <c r="AV256" s="239"/>
      <c r="AW256" s="239"/>
      <c r="AX256" s="239"/>
      <c r="AY256" s="239"/>
      <c r="AZ256" s="239"/>
      <c r="BA256" s="239"/>
    </row>
    <row r="257" spans="1:53" s="178" customFormat="1" ht="84" hidden="1" customHeight="1" outlineLevel="1">
      <c r="A257" s="31" t="str">
        <f>IF(AND(D257="",D257=""),"",$D$3&amp;"_"&amp;ROW()-10-COUNTBLANK($D$10:D257))</f>
        <v>TCCT_204</v>
      </c>
      <c r="B257" s="47" t="s">
        <v>57</v>
      </c>
      <c r="C257" s="42" t="s">
        <v>58</v>
      </c>
      <c r="D257" s="43" t="s">
        <v>54</v>
      </c>
      <c r="E257" s="44"/>
      <c r="F257" s="36"/>
      <c r="G257" s="36"/>
      <c r="H257" s="36"/>
      <c r="I257" s="36"/>
      <c r="J257" s="36"/>
      <c r="K257" s="36"/>
      <c r="L257" s="36"/>
      <c r="M257" s="36"/>
      <c r="N257" s="36"/>
      <c r="O257" s="37"/>
      <c r="P257" s="36"/>
      <c r="Q257" s="17" t="s">
        <v>24</v>
      </c>
      <c r="R257" s="17" t="s">
        <v>24</v>
      </c>
      <c r="S257" s="17" t="s">
        <v>24</v>
      </c>
      <c r="T257" s="17"/>
      <c r="U257" s="17"/>
      <c r="V257" s="17"/>
      <c r="W257" s="18" t="str">
        <f t="shared" si="39"/>
        <v>P</v>
      </c>
      <c r="X257" s="19"/>
      <c r="Y257" s="239"/>
      <c r="Z257" s="239"/>
      <c r="AA257" s="239"/>
      <c r="AB257" s="239"/>
      <c r="AC257" s="239"/>
      <c r="AD257" s="239"/>
      <c r="AE257" s="239"/>
      <c r="AF257" s="239"/>
      <c r="AG257" s="239"/>
      <c r="AH257" s="239"/>
      <c r="AI257" s="239"/>
      <c r="AJ257" s="239"/>
      <c r="AK257" s="239"/>
      <c r="AL257" s="239"/>
      <c r="AM257" s="239"/>
      <c r="AN257" s="239"/>
      <c r="AO257" s="239"/>
      <c r="AP257" s="239"/>
      <c r="AQ257" s="239"/>
      <c r="AR257" s="239"/>
      <c r="AS257" s="239"/>
      <c r="AT257" s="239"/>
      <c r="AU257" s="239"/>
      <c r="AV257" s="239"/>
      <c r="AW257" s="239"/>
      <c r="AX257" s="239"/>
      <c r="AY257" s="239"/>
      <c r="AZ257" s="239"/>
      <c r="BA257" s="239"/>
    </row>
    <row r="258" spans="1:53" s="178" customFormat="1" ht="40.5" hidden="1" customHeight="1" outlineLevel="1">
      <c r="A258" s="31" t="str">
        <f>IF(AND(D258="",D258=""),"",$D$3&amp;"_"&amp;ROW()-10-COUNTBLANK($D$10:D258))</f>
        <v>TCCT_205</v>
      </c>
      <c r="B258" s="47" t="s">
        <v>59</v>
      </c>
      <c r="C258" s="42" t="s">
        <v>60</v>
      </c>
      <c r="D258" s="43" t="s">
        <v>61</v>
      </c>
      <c r="E258" s="44"/>
      <c r="F258" s="36"/>
      <c r="G258" s="36"/>
      <c r="H258" s="36"/>
      <c r="I258" s="36"/>
      <c r="J258" s="36"/>
      <c r="K258" s="36"/>
      <c r="L258" s="36"/>
      <c r="M258" s="36"/>
      <c r="N258" s="36"/>
      <c r="O258" s="37"/>
      <c r="P258" s="36"/>
      <c r="Q258" s="17" t="s">
        <v>24</v>
      </c>
      <c r="R258" s="17" t="s">
        <v>24</v>
      </c>
      <c r="S258" s="17" t="s">
        <v>24</v>
      </c>
      <c r="T258" s="17"/>
      <c r="U258" s="17"/>
      <c r="V258" s="17"/>
      <c r="W258" s="18" t="str">
        <f t="shared" si="39"/>
        <v>P</v>
      </c>
      <c r="X258" s="19"/>
      <c r="Y258" s="239"/>
      <c r="Z258" s="239"/>
      <c r="AA258" s="239"/>
      <c r="AB258" s="239"/>
      <c r="AC258" s="239"/>
      <c r="AD258" s="239"/>
      <c r="AE258" s="239"/>
      <c r="AF258" s="239"/>
      <c r="AG258" s="239"/>
      <c r="AH258" s="239"/>
      <c r="AI258" s="239"/>
      <c r="AJ258" s="239"/>
      <c r="AK258" s="239"/>
      <c r="AL258" s="239"/>
      <c r="AM258" s="239"/>
      <c r="AN258" s="239"/>
      <c r="AO258" s="239"/>
      <c r="AP258" s="239"/>
      <c r="AQ258" s="239"/>
      <c r="AR258" s="239"/>
      <c r="AS258" s="239"/>
      <c r="AT258" s="239"/>
      <c r="AU258" s="239"/>
      <c r="AV258" s="239"/>
      <c r="AW258" s="239"/>
      <c r="AX258" s="239"/>
      <c r="AY258" s="239"/>
      <c r="AZ258" s="239"/>
      <c r="BA258" s="239"/>
    </row>
    <row r="259" spans="1:53" s="178" customFormat="1" ht="33" hidden="1" outlineLevel="1">
      <c r="A259" s="31" t="str">
        <f>IF(AND(D259="",D259=""),"",$D$3&amp;"_"&amp;ROW()-10-COUNTBLANK($D$10:D259))</f>
        <v>TCCT_206</v>
      </c>
      <c r="B259" s="47" t="s">
        <v>62</v>
      </c>
      <c r="C259" s="42" t="s">
        <v>63</v>
      </c>
      <c r="D259" s="43" t="s">
        <v>64</v>
      </c>
      <c r="E259" s="44"/>
      <c r="F259" s="36"/>
      <c r="G259" s="36"/>
      <c r="H259" s="36"/>
      <c r="I259" s="36"/>
      <c r="J259" s="36"/>
      <c r="K259" s="36"/>
      <c r="L259" s="36"/>
      <c r="M259" s="36"/>
      <c r="N259" s="36"/>
      <c r="O259" s="37"/>
      <c r="P259" s="36"/>
      <c r="Q259" s="17" t="s">
        <v>24</v>
      </c>
      <c r="R259" s="17" t="s">
        <v>24</v>
      </c>
      <c r="S259" s="17" t="s">
        <v>24</v>
      </c>
      <c r="T259" s="17"/>
      <c r="U259" s="17"/>
      <c r="V259" s="17"/>
      <c r="W259" s="18" t="str">
        <f t="shared" si="39"/>
        <v>P</v>
      </c>
      <c r="X259" s="19"/>
      <c r="Y259" s="239"/>
      <c r="Z259" s="239"/>
      <c r="AA259" s="239"/>
      <c r="AB259" s="239"/>
      <c r="AC259" s="239"/>
      <c r="AD259" s="239"/>
      <c r="AE259" s="239"/>
      <c r="AF259" s="239"/>
      <c r="AG259" s="239"/>
      <c r="AH259" s="239"/>
      <c r="AI259" s="239"/>
      <c r="AJ259" s="239"/>
      <c r="AK259" s="239"/>
      <c r="AL259" s="239"/>
      <c r="AM259" s="239"/>
      <c r="AN259" s="239"/>
      <c r="AO259" s="239"/>
      <c r="AP259" s="239"/>
      <c r="AQ259" s="239"/>
      <c r="AR259" s="239"/>
      <c r="AS259" s="239"/>
      <c r="AT259" s="239"/>
      <c r="AU259" s="239"/>
      <c r="AV259" s="239"/>
      <c r="AW259" s="239"/>
      <c r="AX259" s="239"/>
      <c r="AY259" s="239"/>
      <c r="AZ259" s="239"/>
      <c r="BA259" s="239"/>
    </row>
    <row r="260" spans="1:53" s="178" customFormat="1" ht="21" customHeight="1" collapsed="1">
      <c r="A260" s="31" t="str">
        <f>IF(AND(D260="",D260=""),"",$D$3&amp;"_"&amp;ROW()-10-COUNTBLANK($D$10:D260))</f>
        <v/>
      </c>
      <c r="B260" s="405" t="s">
        <v>756</v>
      </c>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7"/>
      <c r="Y260" s="239"/>
      <c r="Z260" s="239"/>
      <c r="AA260" s="239"/>
      <c r="AB260" s="239"/>
      <c r="AC260" s="239"/>
      <c r="AD260" s="239"/>
      <c r="AE260" s="239"/>
      <c r="AF260" s="239"/>
      <c r="AG260" s="239"/>
      <c r="AH260" s="239"/>
      <c r="AI260" s="239"/>
      <c r="AJ260" s="239"/>
      <c r="AK260" s="239"/>
      <c r="AL260" s="239"/>
      <c r="AM260" s="239"/>
      <c r="AN260" s="239"/>
      <c r="AO260" s="239"/>
      <c r="AP260" s="239"/>
      <c r="AQ260" s="239"/>
      <c r="AR260" s="239"/>
      <c r="AS260" s="239"/>
      <c r="AT260" s="239"/>
      <c r="AU260" s="239"/>
      <c r="AV260" s="239"/>
      <c r="AW260" s="239"/>
      <c r="AX260" s="239"/>
      <c r="AY260" s="239"/>
      <c r="AZ260" s="239"/>
      <c r="BA260" s="239"/>
    </row>
    <row r="261" spans="1:53" s="178" customFormat="1" ht="97.5" hidden="1" customHeight="1" outlineLevel="1">
      <c r="A261" s="31" t="str">
        <f>IF(AND(D261="",D261=""),"",$D$3&amp;"_"&amp;ROW()-10-COUNTBLANK($D$10:D261))</f>
        <v>TCCT_207</v>
      </c>
      <c r="B261" s="34" t="s">
        <v>46</v>
      </c>
      <c r="C261" s="35" t="s">
        <v>102</v>
      </c>
      <c r="D261" s="34" t="s">
        <v>48</v>
      </c>
      <c r="E261" s="36"/>
      <c r="F261" s="36"/>
      <c r="G261" s="36"/>
      <c r="H261" s="36"/>
      <c r="I261" s="36"/>
      <c r="J261" s="36"/>
      <c r="K261" s="36"/>
      <c r="L261" s="36"/>
      <c r="M261" s="36"/>
      <c r="N261" s="36"/>
      <c r="O261" s="37"/>
      <c r="P261" s="36"/>
      <c r="Q261" s="17" t="s">
        <v>24</v>
      </c>
      <c r="R261" s="17" t="s">
        <v>24</v>
      </c>
      <c r="S261" s="17" t="s">
        <v>24</v>
      </c>
      <c r="T261" s="17"/>
      <c r="U261" s="17"/>
      <c r="V261" s="17"/>
      <c r="W261" s="18" t="str">
        <f t="shared" ref="W261:W267" si="40">IF(OR(IF(M261="",IF(L261="",IF(K261="","",K261),L261),M261)="F",IF(P261="",IF(O261="",IF(N261="","",N261),O261),P261)="F",IF(S261="",IF(R261="",IF(Q261="","",Q261),R261),S261)="F",IF(V261="",IF(U261="",IF(T261="","",T261),U261),V261)="F")=TRUE,"F",IF(OR(IF(M261="",IF(L261="",IF(K261="","",K261),L261),M261)="PE",IF(P261="",IF(O261="",IF(N261="","",N261),O261),P261)="PE",IF(S261="",IF(R261="",IF(Q261="","",Q261),R261),S261)="PE",IF(V261="",IF(U261="",IF(T261="","",T261),U261),V261)="PE")=TRUE,"PE",IF(AND(IF(M261="",IF(L261="",IF(K261="","",K261),L261),M261)="",IF(P261="",IF(O261="",IF(N261="","",N261),O261),P261)="",IF(S261="",IF(R261="",IF(Q261="","",Q261),R261),S261)="",IF(V261="",IF(U261="",IF(T261="","",T261),U261),V261)="")=TRUE,"","P")))</f>
        <v>P</v>
      </c>
      <c r="X261" s="19"/>
      <c r="Y261" s="239"/>
      <c r="Z261" s="239"/>
      <c r="AA261" s="239"/>
      <c r="AB261" s="239"/>
      <c r="AC261" s="239"/>
      <c r="AD261" s="239"/>
      <c r="AE261" s="239"/>
      <c r="AF261" s="239"/>
      <c r="AG261" s="239"/>
      <c r="AH261" s="239"/>
      <c r="AI261" s="239"/>
      <c r="AJ261" s="239"/>
      <c r="AK261" s="239"/>
      <c r="AL261" s="239"/>
      <c r="AM261" s="239"/>
      <c r="AN261" s="239"/>
      <c r="AO261" s="239"/>
      <c r="AP261" s="239"/>
      <c r="AQ261" s="239"/>
      <c r="AR261" s="239"/>
      <c r="AS261" s="239"/>
      <c r="AT261" s="239"/>
      <c r="AU261" s="239"/>
      <c r="AV261" s="239"/>
      <c r="AW261" s="239"/>
      <c r="AX261" s="239"/>
      <c r="AY261" s="239"/>
      <c r="AZ261" s="239"/>
      <c r="BA261" s="239"/>
    </row>
    <row r="262" spans="1:53" s="178" customFormat="1" ht="79.5" hidden="1" customHeight="1" outlineLevel="1">
      <c r="A262" s="31" t="str">
        <f>IF(AND(D262="",D262=""),"",$D$3&amp;"_"&amp;ROW()-10-COUNTBLANK($D$10:D262))</f>
        <v>TCCT_208</v>
      </c>
      <c r="B262" s="41" t="s">
        <v>49</v>
      </c>
      <c r="C262" s="42" t="s">
        <v>103</v>
      </c>
      <c r="D262" s="43" t="s">
        <v>51</v>
      </c>
      <c r="E262" s="44"/>
      <c r="F262" s="36"/>
      <c r="G262" s="36"/>
      <c r="H262" s="36"/>
      <c r="I262" s="36"/>
      <c r="J262" s="36"/>
      <c r="K262" s="36"/>
      <c r="L262" s="36"/>
      <c r="M262" s="36"/>
      <c r="N262" s="36"/>
      <c r="O262" s="37"/>
      <c r="P262" s="36"/>
      <c r="Q262" s="17" t="s">
        <v>24</v>
      </c>
      <c r="R262" s="17" t="s">
        <v>24</v>
      </c>
      <c r="S262" s="17" t="s">
        <v>24</v>
      </c>
      <c r="T262" s="17"/>
      <c r="U262" s="17"/>
      <c r="V262" s="17"/>
      <c r="W262" s="18" t="str">
        <f t="shared" si="40"/>
        <v>P</v>
      </c>
      <c r="X262" s="19"/>
      <c r="Y262" s="239"/>
      <c r="Z262" s="239"/>
      <c r="AA262" s="239"/>
      <c r="AB262" s="239"/>
      <c r="AC262" s="239"/>
      <c r="AD262" s="239"/>
      <c r="AE262" s="239"/>
      <c r="AF262" s="239"/>
      <c r="AG262" s="239"/>
      <c r="AH262" s="239"/>
      <c r="AI262" s="239"/>
      <c r="AJ262" s="239"/>
      <c r="AK262" s="239"/>
      <c r="AL262" s="239"/>
      <c r="AM262" s="239"/>
      <c r="AN262" s="239"/>
      <c r="AO262" s="239"/>
      <c r="AP262" s="239"/>
      <c r="AQ262" s="239"/>
      <c r="AR262" s="239"/>
      <c r="AS262" s="239"/>
      <c r="AT262" s="239"/>
      <c r="AU262" s="239"/>
      <c r="AV262" s="239"/>
      <c r="AW262" s="239"/>
      <c r="AX262" s="239"/>
      <c r="AY262" s="239"/>
      <c r="AZ262" s="239"/>
      <c r="BA262" s="239"/>
    </row>
    <row r="263" spans="1:53" s="178" customFormat="1" ht="79.5" hidden="1" customHeight="1" outlineLevel="1">
      <c r="A263" s="31" t="str">
        <f>IF(AND(D263="",D263=""),"",$D$3&amp;"_"&amp;ROW()-10-COUNTBLANK($D$10:D263))</f>
        <v>TCCT_209</v>
      </c>
      <c r="B263" s="46" t="s">
        <v>52</v>
      </c>
      <c r="C263" s="42" t="s">
        <v>53</v>
      </c>
      <c r="D263" s="43" t="s">
        <v>54</v>
      </c>
      <c r="E263" s="44"/>
      <c r="F263" s="36"/>
      <c r="G263" s="36"/>
      <c r="H263" s="36"/>
      <c r="I263" s="36"/>
      <c r="J263" s="36"/>
      <c r="K263" s="36"/>
      <c r="L263" s="36"/>
      <c r="M263" s="36"/>
      <c r="N263" s="36"/>
      <c r="O263" s="37"/>
      <c r="P263" s="36"/>
      <c r="Q263" s="17" t="s">
        <v>24</v>
      </c>
      <c r="R263" s="17" t="s">
        <v>24</v>
      </c>
      <c r="S263" s="17" t="s">
        <v>24</v>
      </c>
      <c r="T263" s="17"/>
      <c r="U263" s="17"/>
      <c r="V263" s="17"/>
      <c r="W263" s="18" t="str">
        <f t="shared" si="40"/>
        <v>P</v>
      </c>
      <c r="X263" s="19"/>
      <c r="Y263" s="239"/>
      <c r="Z263" s="239"/>
      <c r="AA263" s="239"/>
      <c r="AB263" s="239"/>
      <c r="AC263" s="239"/>
      <c r="AD263" s="239"/>
      <c r="AE263" s="239"/>
      <c r="AF263" s="239"/>
      <c r="AG263" s="239"/>
      <c r="AH263" s="239"/>
      <c r="AI263" s="239"/>
      <c r="AJ263" s="239"/>
      <c r="AK263" s="239"/>
      <c r="AL263" s="239"/>
      <c r="AM263" s="239"/>
      <c r="AN263" s="239"/>
      <c r="AO263" s="239"/>
      <c r="AP263" s="239"/>
      <c r="AQ263" s="239"/>
      <c r="AR263" s="239"/>
      <c r="AS263" s="239"/>
      <c r="AT263" s="239"/>
      <c r="AU263" s="239"/>
      <c r="AV263" s="239"/>
      <c r="AW263" s="239"/>
      <c r="AX263" s="239"/>
      <c r="AY263" s="239"/>
      <c r="AZ263" s="239"/>
      <c r="BA263" s="239"/>
    </row>
    <row r="264" spans="1:53" s="178" customFormat="1" ht="99" hidden="1" customHeight="1" outlineLevel="1">
      <c r="A264" s="31" t="str">
        <f>IF(AND(D264="",D264=""),"",$D$3&amp;"_"&amp;ROW()-10-COUNTBLANK($D$10:D264))</f>
        <v>TCCT_210</v>
      </c>
      <c r="B264" s="47" t="s">
        <v>55</v>
      </c>
      <c r="C264" s="42" t="s">
        <v>56</v>
      </c>
      <c r="D264" s="43" t="s">
        <v>54</v>
      </c>
      <c r="E264" s="44"/>
      <c r="F264" s="36"/>
      <c r="G264" s="36"/>
      <c r="H264" s="36"/>
      <c r="I264" s="36"/>
      <c r="J264" s="36"/>
      <c r="K264" s="36"/>
      <c r="L264" s="36"/>
      <c r="M264" s="36"/>
      <c r="N264" s="36"/>
      <c r="O264" s="37"/>
      <c r="P264" s="36"/>
      <c r="Q264" s="17" t="s">
        <v>24</v>
      </c>
      <c r="R264" s="17" t="s">
        <v>24</v>
      </c>
      <c r="S264" s="17" t="s">
        <v>24</v>
      </c>
      <c r="T264" s="17"/>
      <c r="U264" s="17"/>
      <c r="V264" s="17"/>
      <c r="W264" s="18" t="str">
        <f t="shared" si="40"/>
        <v>P</v>
      </c>
      <c r="X264" s="19"/>
      <c r="Y264" s="239"/>
      <c r="Z264" s="239"/>
      <c r="AA264" s="239"/>
      <c r="AB264" s="239"/>
      <c r="AC264" s="239"/>
      <c r="AD264" s="239"/>
      <c r="AE264" s="239"/>
      <c r="AF264" s="239"/>
      <c r="AG264" s="239"/>
      <c r="AH264" s="239"/>
      <c r="AI264" s="239"/>
      <c r="AJ264" s="239"/>
      <c r="AK264" s="239"/>
      <c r="AL264" s="239"/>
      <c r="AM264" s="239"/>
      <c r="AN264" s="239"/>
      <c r="AO264" s="239"/>
      <c r="AP264" s="239"/>
      <c r="AQ264" s="239"/>
      <c r="AR264" s="239"/>
      <c r="AS264" s="239"/>
      <c r="AT264" s="239"/>
      <c r="AU264" s="239"/>
      <c r="AV264" s="239"/>
      <c r="AW264" s="239"/>
      <c r="AX264" s="239"/>
      <c r="AY264" s="239"/>
      <c r="AZ264" s="239"/>
      <c r="BA264" s="239"/>
    </row>
    <row r="265" spans="1:53" s="178" customFormat="1" ht="84" hidden="1" customHeight="1" outlineLevel="1">
      <c r="A265" s="31" t="str">
        <f>IF(AND(D265="",D265=""),"",$D$3&amp;"_"&amp;ROW()-10-COUNTBLANK($D$10:D265))</f>
        <v>TCCT_211</v>
      </c>
      <c r="B265" s="47" t="s">
        <v>57</v>
      </c>
      <c r="C265" s="42" t="s">
        <v>58</v>
      </c>
      <c r="D265" s="43" t="s">
        <v>54</v>
      </c>
      <c r="E265" s="44"/>
      <c r="F265" s="36"/>
      <c r="G265" s="36"/>
      <c r="H265" s="36"/>
      <c r="I265" s="36"/>
      <c r="J265" s="36"/>
      <c r="K265" s="36"/>
      <c r="L265" s="36"/>
      <c r="M265" s="36"/>
      <c r="N265" s="36"/>
      <c r="O265" s="37"/>
      <c r="P265" s="36"/>
      <c r="Q265" s="17" t="s">
        <v>24</v>
      </c>
      <c r="R265" s="17" t="s">
        <v>24</v>
      </c>
      <c r="S265" s="17" t="s">
        <v>24</v>
      </c>
      <c r="T265" s="17"/>
      <c r="U265" s="17"/>
      <c r="V265" s="17"/>
      <c r="W265" s="18" t="str">
        <f t="shared" si="40"/>
        <v>P</v>
      </c>
      <c r="X265" s="19"/>
      <c r="Y265" s="239"/>
      <c r="Z265" s="239"/>
      <c r="AA265" s="239"/>
      <c r="AB265" s="239"/>
      <c r="AC265" s="239"/>
      <c r="AD265" s="239"/>
      <c r="AE265" s="239"/>
      <c r="AF265" s="239"/>
      <c r="AG265" s="239"/>
      <c r="AH265" s="239"/>
      <c r="AI265" s="239"/>
      <c r="AJ265" s="239"/>
      <c r="AK265" s="239"/>
      <c r="AL265" s="239"/>
      <c r="AM265" s="239"/>
      <c r="AN265" s="239"/>
      <c r="AO265" s="239"/>
      <c r="AP265" s="239"/>
      <c r="AQ265" s="239"/>
      <c r="AR265" s="239"/>
      <c r="AS265" s="239"/>
      <c r="AT265" s="239"/>
      <c r="AU265" s="239"/>
      <c r="AV265" s="239"/>
      <c r="AW265" s="239"/>
      <c r="AX265" s="239"/>
      <c r="AY265" s="239"/>
      <c r="AZ265" s="239"/>
      <c r="BA265" s="239"/>
    </row>
    <row r="266" spans="1:53" s="178" customFormat="1" ht="40.5" hidden="1" customHeight="1" outlineLevel="1">
      <c r="A266" s="31" t="str">
        <f>IF(AND(D266="",D266=""),"",$D$3&amp;"_"&amp;ROW()-10-COUNTBLANK($D$10:D266))</f>
        <v>TCCT_212</v>
      </c>
      <c r="B266" s="47" t="s">
        <v>59</v>
      </c>
      <c r="C266" s="42" t="s">
        <v>60</v>
      </c>
      <c r="D266" s="43" t="s">
        <v>61</v>
      </c>
      <c r="E266" s="44"/>
      <c r="F266" s="36"/>
      <c r="G266" s="36"/>
      <c r="H266" s="36"/>
      <c r="I266" s="36"/>
      <c r="J266" s="36"/>
      <c r="K266" s="36"/>
      <c r="L266" s="36"/>
      <c r="M266" s="36"/>
      <c r="N266" s="36"/>
      <c r="O266" s="37"/>
      <c r="P266" s="36"/>
      <c r="Q266" s="17" t="s">
        <v>24</v>
      </c>
      <c r="R266" s="17" t="s">
        <v>24</v>
      </c>
      <c r="S266" s="17" t="s">
        <v>24</v>
      </c>
      <c r="T266" s="17"/>
      <c r="U266" s="17"/>
      <c r="V266" s="17"/>
      <c r="W266" s="18" t="str">
        <f t="shared" si="40"/>
        <v>P</v>
      </c>
      <c r="X266" s="19"/>
      <c r="Y266" s="239"/>
      <c r="Z266" s="239"/>
      <c r="AA266" s="239"/>
      <c r="AB266" s="239"/>
      <c r="AC266" s="239"/>
      <c r="AD266" s="239"/>
      <c r="AE266" s="239"/>
      <c r="AF266" s="239"/>
      <c r="AG266" s="239"/>
      <c r="AH266" s="239"/>
      <c r="AI266" s="239"/>
      <c r="AJ266" s="239"/>
      <c r="AK266" s="239"/>
      <c r="AL266" s="239"/>
      <c r="AM266" s="239"/>
      <c r="AN266" s="239"/>
      <c r="AO266" s="239"/>
      <c r="AP266" s="239"/>
      <c r="AQ266" s="239"/>
      <c r="AR266" s="239"/>
      <c r="AS266" s="239"/>
      <c r="AT266" s="239"/>
      <c r="AU266" s="239"/>
      <c r="AV266" s="239"/>
      <c r="AW266" s="239"/>
      <c r="AX266" s="239"/>
      <c r="AY266" s="239"/>
      <c r="AZ266" s="239"/>
      <c r="BA266" s="239"/>
    </row>
    <row r="267" spans="1:53" s="178" customFormat="1" ht="33" hidden="1" outlineLevel="1">
      <c r="A267" s="31" t="str">
        <f>IF(AND(D267="",D267=""),"",$D$3&amp;"_"&amp;ROW()-10-COUNTBLANK($D$10:D267))</f>
        <v>TCCT_213</v>
      </c>
      <c r="B267" s="47" t="s">
        <v>62</v>
      </c>
      <c r="C267" s="42" t="s">
        <v>63</v>
      </c>
      <c r="D267" s="43" t="s">
        <v>64</v>
      </c>
      <c r="E267" s="44"/>
      <c r="F267" s="36"/>
      <c r="G267" s="36"/>
      <c r="H267" s="36"/>
      <c r="I267" s="36"/>
      <c r="J267" s="36"/>
      <c r="K267" s="36"/>
      <c r="L267" s="36"/>
      <c r="M267" s="36"/>
      <c r="N267" s="36"/>
      <c r="O267" s="37"/>
      <c r="P267" s="36"/>
      <c r="Q267" s="17" t="s">
        <v>24</v>
      </c>
      <c r="R267" s="17" t="s">
        <v>24</v>
      </c>
      <c r="S267" s="17" t="s">
        <v>24</v>
      </c>
      <c r="T267" s="17"/>
      <c r="U267" s="17"/>
      <c r="V267" s="17"/>
      <c r="W267" s="18" t="str">
        <f t="shared" si="40"/>
        <v>P</v>
      </c>
      <c r="X267" s="19"/>
      <c r="Y267" s="239"/>
      <c r="Z267" s="239"/>
      <c r="AA267" s="239"/>
      <c r="AB267" s="239"/>
      <c r="AC267" s="239"/>
      <c r="AD267" s="239"/>
      <c r="AE267" s="239"/>
      <c r="AF267" s="239"/>
      <c r="AG267" s="239"/>
      <c r="AH267" s="239"/>
      <c r="AI267" s="239"/>
      <c r="AJ267" s="239"/>
      <c r="AK267" s="239"/>
      <c r="AL267" s="239"/>
      <c r="AM267" s="239"/>
      <c r="AN267" s="239"/>
      <c r="AO267" s="239"/>
      <c r="AP267" s="239"/>
      <c r="AQ267" s="239"/>
      <c r="AR267" s="239"/>
      <c r="AS267" s="239"/>
      <c r="AT267" s="239"/>
      <c r="AU267" s="239"/>
      <c r="AV267" s="239"/>
      <c r="AW267" s="239"/>
      <c r="AX267" s="239"/>
      <c r="AY267" s="239"/>
      <c r="AZ267" s="239"/>
      <c r="BA267" s="239"/>
    </row>
    <row r="268" spans="1:53" s="178" customFormat="1" ht="17.25" customHeight="1" collapsed="1">
      <c r="A268" s="31" t="str">
        <f>IF(AND(D268="",D268=""),"",$D$3&amp;"_"&amp;ROW()-10-COUNTBLANK($D$10:D268))</f>
        <v/>
      </c>
      <c r="B268" s="476" t="s">
        <v>239</v>
      </c>
      <c r="C268" s="477"/>
      <c r="D268" s="477"/>
      <c r="E268" s="477"/>
      <c r="F268" s="477"/>
      <c r="G268" s="477"/>
      <c r="H268" s="477"/>
      <c r="I268" s="477"/>
      <c r="J268" s="477"/>
      <c r="K268" s="477"/>
      <c r="L268" s="477"/>
      <c r="M268" s="477"/>
      <c r="N268" s="477"/>
      <c r="O268" s="477"/>
      <c r="P268" s="477"/>
      <c r="Q268" s="477"/>
      <c r="R268" s="477"/>
      <c r="S268" s="477"/>
      <c r="T268" s="477"/>
      <c r="U268" s="477"/>
      <c r="V268" s="477"/>
      <c r="W268" s="477"/>
      <c r="X268" s="478"/>
      <c r="Y268" s="238"/>
    </row>
    <row r="269" spans="1:53" s="178" customFormat="1" ht="33" hidden="1" outlineLevel="1">
      <c r="A269" s="31" t="str">
        <f>IF(AND(D269="",D269=""),"",$D$3&amp;"_"&amp;ROW()-10-COUNTBLANK($D$10:D269))</f>
        <v>TCCT_214</v>
      </c>
      <c r="B269" s="35" t="s">
        <v>186</v>
      </c>
      <c r="C269" s="35" t="s">
        <v>187</v>
      </c>
      <c r="D269" s="35" t="s">
        <v>1204</v>
      </c>
      <c r="E269" s="86"/>
      <c r="F269" s="86"/>
      <c r="G269" s="86"/>
      <c r="H269" s="86"/>
      <c r="I269" s="86"/>
      <c r="J269" s="86"/>
      <c r="K269" s="86"/>
      <c r="L269" s="86"/>
      <c r="M269" s="86"/>
      <c r="N269" s="86"/>
      <c r="O269" s="86"/>
      <c r="P269" s="86"/>
      <c r="Q269" s="17" t="s">
        <v>24</v>
      </c>
      <c r="R269" s="17" t="s">
        <v>24</v>
      </c>
      <c r="S269" s="17" t="s">
        <v>24</v>
      </c>
      <c r="T269" s="17"/>
      <c r="U269" s="17"/>
      <c r="V269" s="17"/>
      <c r="W269" s="18" t="str">
        <f t="shared" ref="W269:W270" si="41">IF(OR(IF(M269="",IF(L269="",IF(K269="","",K269),L269),M269)="F",IF(P269="",IF(O269="",IF(N269="","",N269),O269),P269)="F",IF(S269="",IF(R269="",IF(Q269="","",Q269),R269),S269)="F",IF(V269="",IF(U269="",IF(T269="","",T269),U269),V269)="F")=TRUE,"F",IF(OR(IF(M269="",IF(L269="",IF(K269="","",K269),L269),M269)="PE",IF(P269="",IF(O269="",IF(N269="","",N269),O269),P269)="PE",IF(S269="",IF(R269="",IF(Q269="","",Q269),R269),S269)="PE",IF(V269="",IF(U269="",IF(T269="","",T269),U269),V269)="PE")=TRUE,"PE",IF(AND(IF(M269="",IF(L269="",IF(K269="","",K269),L269),M269)="",IF(P269="",IF(O269="",IF(N269="","",N269),O269),P269)="",IF(S269="",IF(R269="",IF(Q269="","",Q269),R269),S269)="",IF(V269="",IF(U269="",IF(T269="","",T269),U269),V269)="")=TRUE,"","P")))</f>
        <v>P</v>
      </c>
      <c r="X269" s="19"/>
      <c r="Y269" s="238"/>
    </row>
    <row r="270" spans="1:53" s="178" customFormat="1" ht="16.5" hidden="1" outlineLevel="1">
      <c r="A270" s="31" t="str">
        <f>IF(AND(D270="",D270=""),"",$D$3&amp;"_"&amp;ROW()-10-COUNTBLANK($D$10:D270))</f>
        <v>TCCT_215</v>
      </c>
      <c r="B270" s="35" t="s">
        <v>970</v>
      </c>
      <c r="C270" s="35" t="s">
        <v>971</v>
      </c>
      <c r="D270" s="35" t="s">
        <v>972</v>
      </c>
      <c r="E270" s="86"/>
      <c r="F270" s="86"/>
      <c r="G270" s="86"/>
      <c r="H270" s="86"/>
      <c r="I270" s="86"/>
      <c r="J270" s="86"/>
      <c r="K270" s="86"/>
      <c r="L270" s="86"/>
      <c r="M270" s="86"/>
      <c r="N270" s="86"/>
      <c r="O270" s="86"/>
      <c r="P270" s="86"/>
      <c r="Q270" s="17" t="s">
        <v>24</v>
      </c>
      <c r="R270" s="17" t="s">
        <v>24</v>
      </c>
      <c r="S270" s="17" t="s">
        <v>24</v>
      </c>
      <c r="T270" s="17"/>
      <c r="U270" s="17"/>
      <c r="V270" s="17"/>
      <c r="W270" s="18" t="str">
        <f t="shared" si="41"/>
        <v>P</v>
      </c>
      <c r="X270" s="19"/>
      <c r="Y270" s="238"/>
    </row>
    <row r="271" spans="1:53" s="178" customFormat="1" ht="17.25" customHeight="1" collapsed="1">
      <c r="A271" s="31" t="str">
        <f>IF(AND(D271="",D271=""),"",$D$3&amp;"_"&amp;ROW()-10-COUNTBLANK($D$10:D271))</f>
        <v/>
      </c>
      <c r="B271" s="476" t="s">
        <v>240</v>
      </c>
      <c r="C271" s="477"/>
      <c r="D271" s="477"/>
      <c r="E271" s="477"/>
      <c r="F271" s="477"/>
      <c r="G271" s="477"/>
      <c r="H271" s="477"/>
      <c r="I271" s="477"/>
      <c r="J271" s="477"/>
      <c r="K271" s="477"/>
      <c r="L271" s="477"/>
      <c r="M271" s="477"/>
      <c r="N271" s="477"/>
      <c r="O271" s="477"/>
      <c r="P271" s="477"/>
      <c r="Q271" s="477"/>
      <c r="R271" s="477"/>
      <c r="S271" s="477"/>
      <c r="T271" s="477"/>
      <c r="U271" s="477"/>
      <c r="V271" s="477"/>
      <c r="W271" s="477"/>
      <c r="X271" s="478"/>
      <c r="Y271" s="238"/>
    </row>
    <row r="272" spans="1:53" s="178" customFormat="1" ht="33" hidden="1" outlineLevel="1">
      <c r="A272" s="31" t="str">
        <f>IF(AND(D272="",D272=""),"",$D$3&amp;"_"&amp;ROW()-10-COUNTBLANK($D$10:D272))</f>
        <v>TCCT_216</v>
      </c>
      <c r="B272" s="35" t="s">
        <v>186</v>
      </c>
      <c r="C272" s="35" t="s">
        <v>187</v>
      </c>
      <c r="D272" s="35" t="s">
        <v>1204</v>
      </c>
      <c r="E272" s="86"/>
      <c r="F272" s="86"/>
      <c r="G272" s="86"/>
      <c r="H272" s="86"/>
      <c r="I272" s="86"/>
      <c r="J272" s="86"/>
      <c r="K272" s="86"/>
      <c r="L272" s="86"/>
      <c r="M272" s="86"/>
      <c r="N272" s="86"/>
      <c r="O272" s="86"/>
      <c r="P272" s="86"/>
      <c r="Q272" s="17" t="s">
        <v>24</v>
      </c>
      <c r="R272" s="17" t="s">
        <v>24</v>
      </c>
      <c r="S272" s="17" t="s">
        <v>24</v>
      </c>
      <c r="T272" s="17"/>
      <c r="U272" s="17"/>
      <c r="V272" s="17"/>
      <c r="W272" s="18" t="str">
        <f t="shared" ref="W272:W273" si="42">IF(OR(IF(M272="",IF(L272="",IF(K272="","",K272),L272),M272)="F",IF(P272="",IF(O272="",IF(N272="","",N272),O272),P272)="F",IF(S272="",IF(R272="",IF(Q272="","",Q272),R272),S272)="F",IF(V272="",IF(U272="",IF(T272="","",T272),U272),V272)="F")=TRUE,"F",IF(OR(IF(M272="",IF(L272="",IF(K272="","",K272),L272),M272)="PE",IF(P272="",IF(O272="",IF(N272="","",N272),O272),P272)="PE",IF(S272="",IF(R272="",IF(Q272="","",Q272),R272),S272)="PE",IF(V272="",IF(U272="",IF(T272="","",T272),U272),V272)="PE")=TRUE,"PE",IF(AND(IF(M272="",IF(L272="",IF(K272="","",K272),L272),M272)="",IF(P272="",IF(O272="",IF(N272="","",N272),O272),P272)="",IF(S272="",IF(R272="",IF(Q272="","",Q272),R272),S272)="",IF(V272="",IF(U272="",IF(T272="","",T272),U272),V272)="")=TRUE,"","P")))</f>
        <v>P</v>
      </c>
      <c r="X272" s="19"/>
      <c r="Y272" s="238"/>
    </row>
    <row r="273" spans="1:116" s="178" customFormat="1" ht="33" hidden="1" outlineLevel="1">
      <c r="A273" s="31" t="str">
        <f>IF(AND(D273="",D273=""),"",$D$3&amp;"_"&amp;ROW()-10-COUNTBLANK($D$10:D273))</f>
        <v>TCCT_217</v>
      </c>
      <c r="B273" s="35" t="s">
        <v>973</v>
      </c>
      <c r="C273" s="35" t="s">
        <v>974</v>
      </c>
      <c r="D273" s="35" t="s">
        <v>1205</v>
      </c>
      <c r="E273" s="86"/>
      <c r="F273" s="86"/>
      <c r="G273" s="86"/>
      <c r="H273" s="86"/>
      <c r="I273" s="86"/>
      <c r="J273" s="86"/>
      <c r="K273" s="86"/>
      <c r="L273" s="86"/>
      <c r="M273" s="86"/>
      <c r="N273" s="86"/>
      <c r="O273" s="86"/>
      <c r="P273" s="86"/>
      <c r="Q273" s="17" t="s">
        <v>24</v>
      </c>
      <c r="R273" s="17" t="s">
        <v>24</v>
      </c>
      <c r="S273" s="17" t="s">
        <v>24</v>
      </c>
      <c r="T273" s="17"/>
      <c r="U273" s="17"/>
      <c r="V273" s="17"/>
      <c r="W273" s="18" t="str">
        <f t="shared" si="42"/>
        <v>P</v>
      </c>
      <c r="X273" s="19"/>
      <c r="Y273" s="238"/>
    </row>
    <row r="274" spans="1:116" s="178" customFormat="1" ht="21" customHeight="1">
      <c r="A274" s="31" t="str">
        <f>IF(AND(D274="",D274=""),"",$D$3&amp;"_"&amp;ROW()-10-COUNTBLANK($D$10:D274))</f>
        <v/>
      </c>
      <c r="B274" s="511" t="s">
        <v>743</v>
      </c>
      <c r="C274" s="512"/>
      <c r="D274" s="512"/>
      <c r="E274" s="512"/>
      <c r="F274" s="512"/>
      <c r="G274" s="512"/>
      <c r="H274" s="512"/>
      <c r="I274" s="512"/>
      <c r="J274" s="512"/>
      <c r="K274" s="512"/>
      <c r="L274" s="512"/>
      <c r="M274" s="512"/>
      <c r="N274" s="512"/>
      <c r="O274" s="512"/>
      <c r="P274" s="512"/>
      <c r="Q274" s="512"/>
      <c r="R274" s="512"/>
      <c r="S274" s="512"/>
      <c r="T274" s="512"/>
      <c r="U274" s="512"/>
      <c r="V274" s="512"/>
      <c r="W274" s="512"/>
      <c r="X274" s="513"/>
      <c r="Y274" s="239"/>
      <c r="Z274" s="239"/>
      <c r="AA274" s="239"/>
      <c r="AB274" s="239"/>
      <c r="AC274" s="239"/>
      <c r="AD274" s="239"/>
      <c r="AE274" s="239"/>
      <c r="AF274" s="239"/>
      <c r="AG274" s="239"/>
      <c r="AH274" s="239"/>
      <c r="AI274" s="239"/>
      <c r="AJ274" s="239"/>
      <c r="AK274" s="239"/>
      <c r="AL274" s="239"/>
      <c r="AM274" s="239"/>
      <c r="AN274" s="239"/>
      <c r="AO274" s="239"/>
      <c r="AP274" s="239"/>
      <c r="AQ274" s="239"/>
      <c r="AR274" s="239"/>
      <c r="AS274" s="239"/>
      <c r="AT274" s="239"/>
      <c r="AU274" s="239"/>
      <c r="AV274" s="239"/>
      <c r="AW274" s="239"/>
      <c r="AX274" s="239"/>
      <c r="AY274" s="239"/>
      <c r="AZ274" s="239"/>
      <c r="BA274" s="239"/>
    </row>
    <row r="275" spans="1:116" s="268" customFormat="1" ht="39.75" customHeight="1" collapsed="1">
      <c r="A275" s="31" t="str">
        <f>IF(AND(D275="",D275=""),"",$D$3&amp;"_"&amp;ROW()-10-COUNTBLANK($D$10:D275))</f>
        <v/>
      </c>
      <c r="B275" s="411" t="s">
        <v>1207</v>
      </c>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3"/>
      <c r="Y275" s="245"/>
      <c r="Z275" s="245"/>
      <c r="AA275" s="245"/>
      <c r="AB275" s="245"/>
      <c r="AC275" s="245"/>
      <c r="AD275" s="245"/>
      <c r="AE275" s="245"/>
      <c r="AF275" s="245"/>
      <c r="AG275" s="245"/>
      <c r="AH275" s="245"/>
      <c r="AI275" s="245"/>
      <c r="AJ275" s="245"/>
      <c r="AK275" s="245"/>
      <c r="AL275" s="245"/>
      <c r="AM275" s="245"/>
      <c r="AN275" s="245"/>
      <c r="AO275" s="245"/>
      <c r="AP275" s="245"/>
      <c r="AQ275" s="245"/>
      <c r="AR275" s="245"/>
      <c r="AS275" s="245"/>
      <c r="AT275" s="245"/>
      <c r="AU275" s="245"/>
      <c r="AV275" s="245"/>
      <c r="AW275" s="245"/>
      <c r="AX275" s="245"/>
      <c r="AY275" s="245"/>
      <c r="AZ275" s="245"/>
      <c r="BA275" s="245"/>
      <c r="BB275" s="245"/>
      <c r="BC275" s="245"/>
      <c r="BD275" s="245"/>
      <c r="BE275" s="245"/>
      <c r="BF275" s="245"/>
      <c r="BG275" s="245"/>
      <c r="BH275" s="245"/>
      <c r="BI275" s="245"/>
      <c r="BJ275" s="245"/>
      <c r="BK275" s="245"/>
      <c r="BL275" s="245"/>
      <c r="BM275" s="245"/>
      <c r="BN275" s="245"/>
      <c r="BO275" s="245"/>
      <c r="BP275" s="245"/>
      <c r="BQ275" s="245"/>
      <c r="BR275" s="245"/>
      <c r="BS275" s="245"/>
      <c r="BT275" s="245"/>
      <c r="BU275" s="245"/>
      <c r="BV275" s="245"/>
      <c r="BW275" s="245"/>
      <c r="BX275" s="245"/>
      <c r="BY275" s="245"/>
      <c r="BZ275" s="245"/>
      <c r="CA275" s="245"/>
      <c r="CB275" s="245"/>
      <c r="CC275" s="245"/>
      <c r="CD275" s="245"/>
      <c r="CE275" s="245"/>
      <c r="CF275" s="245"/>
      <c r="CG275" s="266"/>
      <c r="CH275" s="267"/>
      <c r="CI275" s="267"/>
      <c r="CJ275" s="267"/>
      <c r="CK275" s="267"/>
      <c r="CL275" s="267"/>
      <c r="CM275" s="267"/>
      <c r="CN275" s="267"/>
      <c r="CO275" s="267"/>
      <c r="CP275" s="267"/>
      <c r="CQ275" s="267"/>
      <c r="CR275" s="267"/>
      <c r="CS275" s="267"/>
      <c r="CT275" s="267"/>
      <c r="CU275" s="267"/>
      <c r="CV275" s="267"/>
      <c r="CW275" s="267"/>
      <c r="CX275" s="267"/>
      <c r="CY275" s="267"/>
      <c r="CZ275" s="267"/>
      <c r="DA275" s="267"/>
      <c r="DB275" s="267"/>
      <c r="DC275" s="267"/>
      <c r="DD275" s="267"/>
      <c r="DE275" s="267"/>
      <c r="DF275" s="267"/>
      <c r="DG275" s="267"/>
      <c r="DH275" s="267"/>
      <c r="DI275" s="267"/>
      <c r="DJ275" s="267"/>
      <c r="DK275" s="267"/>
      <c r="DL275" s="267"/>
    </row>
    <row r="276" spans="1:116" s="14" customFormat="1" ht="16.5" collapsed="1">
      <c r="A276" s="31" t="str">
        <f>IF(AND(D276="",D276=""),"",$D$3&amp;"_"&amp;ROW()-10-COUNTBLANK($D$10:D276))</f>
        <v/>
      </c>
      <c r="B276" s="414" t="s">
        <v>21</v>
      </c>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row>
    <row r="277" spans="1:116" s="243" customFormat="1" ht="15.75" customHeight="1" collapsed="1">
      <c r="A277" s="31" t="str">
        <f>IF(AND(D277="",D277=""),"",$D$3&amp;"_"&amp;ROW()-10-COUNTBLANK($D$10:D277))</f>
        <v/>
      </c>
      <c r="B277" s="402" t="s">
        <v>193</v>
      </c>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4"/>
      <c r="Y277" s="240"/>
      <c r="Z277" s="240"/>
      <c r="AA277" s="240"/>
      <c r="AB277" s="240"/>
      <c r="AC277" s="240"/>
      <c r="AD277" s="240"/>
      <c r="AE277" s="240"/>
      <c r="AF277" s="240"/>
      <c r="AG277" s="240"/>
      <c r="AH277" s="240"/>
      <c r="AI277" s="240"/>
      <c r="AJ277" s="240"/>
      <c r="AK277" s="240"/>
      <c r="AL277" s="240"/>
      <c r="AM277" s="240"/>
      <c r="AN277" s="240"/>
      <c r="AO277" s="240"/>
      <c r="AP277" s="240"/>
      <c r="AQ277" s="240"/>
      <c r="AR277" s="240"/>
      <c r="AS277" s="240"/>
      <c r="AT277" s="240"/>
      <c r="AU277" s="240"/>
      <c r="AV277" s="240"/>
      <c r="AW277" s="240"/>
      <c r="AX277" s="240"/>
      <c r="AY277" s="240"/>
      <c r="AZ277" s="240"/>
      <c r="BA277" s="240"/>
      <c r="BB277" s="240"/>
      <c r="BC277" s="240"/>
      <c r="BD277" s="240"/>
      <c r="BE277" s="240"/>
      <c r="BF277" s="240"/>
      <c r="BG277" s="240"/>
      <c r="BH277" s="240"/>
      <c r="BI277" s="240"/>
      <c r="BJ277" s="240"/>
      <c r="BK277" s="240"/>
      <c r="BL277" s="240"/>
      <c r="BM277" s="240"/>
      <c r="BN277" s="240"/>
      <c r="BO277" s="240"/>
      <c r="BP277" s="240"/>
      <c r="BQ277" s="240"/>
      <c r="BR277" s="240"/>
      <c r="BS277" s="240"/>
      <c r="BT277" s="240"/>
      <c r="BU277" s="240"/>
      <c r="BV277" s="240"/>
      <c r="BW277" s="240"/>
      <c r="BX277" s="240"/>
      <c r="BY277" s="240"/>
      <c r="BZ277" s="240"/>
      <c r="CA277" s="240"/>
      <c r="CB277" s="240"/>
      <c r="CC277" s="240"/>
      <c r="CD277" s="240"/>
      <c r="CE277" s="240"/>
      <c r="CF277" s="240"/>
      <c r="CG277" s="241"/>
      <c r="CH277" s="242"/>
      <c r="CI277" s="242"/>
      <c r="CJ277" s="242"/>
      <c r="CK277" s="242"/>
      <c r="CL277" s="242"/>
      <c r="CM277" s="242"/>
      <c r="CN277" s="242"/>
      <c r="CO277" s="242"/>
      <c r="CP277" s="242"/>
      <c r="CQ277" s="242"/>
      <c r="CR277" s="242"/>
      <c r="CS277" s="242"/>
      <c r="CT277" s="242"/>
      <c r="CU277" s="242"/>
      <c r="CV277" s="242"/>
      <c r="CW277" s="242"/>
      <c r="CX277" s="242"/>
      <c r="CY277" s="242"/>
      <c r="CZ277" s="242"/>
      <c r="DA277" s="242"/>
      <c r="DB277" s="242"/>
      <c r="DC277" s="242"/>
      <c r="DD277" s="242"/>
      <c r="DE277" s="242"/>
      <c r="DF277" s="242"/>
      <c r="DG277" s="242"/>
      <c r="DH277" s="242"/>
      <c r="DI277" s="242"/>
      <c r="DJ277" s="242"/>
      <c r="DK277" s="242"/>
      <c r="DL277" s="242"/>
    </row>
    <row r="278" spans="1:116" s="244" customFormat="1" ht="81" hidden="1" customHeight="1" outlineLevel="1">
      <c r="A278" s="31" t="str">
        <f>IF(AND(D278="",D278=""),"",$D$3&amp;"_"&amp;ROW()-10-COUNTBLANK($D$10:D278))</f>
        <v>TCCT_218</v>
      </c>
      <c r="B278" s="69" t="s">
        <v>194</v>
      </c>
      <c r="C278" s="69" t="s">
        <v>195</v>
      </c>
      <c r="D278" s="69" t="s">
        <v>1206</v>
      </c>
      <c r="E278" s="83"/>
      <c r="F278" s="83"/>
      <c r="G278" s="83"/>
      <c r="H278" s="83"/>
      <c r="I278" s="83"/>
      <c r="J278" s="83"/>
      <c r="K278" s="83"/>
      <c r="L278" s="83"/>
      <c r="M278" s="83"/>
      <c r="N278" s="83"/>
      <c r="O278" s="83"/>
      <c r="P278" s="83"/>
      <c r="Q278" s="17" t="s">
        <v>24</v>
      </c>
      <c r="R278" s="17" t="s">
        <v>24</v>
      </c>
      <c r="S278" s="17" t="s">
        <v>24</v>
      </c>
      <c r="T278" s="17"/>
      <c r="U278" s="17"/>
      <c r="V278" s="17"/>
      <c r="W278" s="18" t="str">
        <f t="shared" ref="W278" si="43">IF(OR(IF(M278="",IF(L278="",IF(K278="","",K278),L278),M278)="F",IF(P278="",IF(O278="",IF(N278="","",N278),O278),P278)="F",IF(S278="",IF(R278="",IF(Q278="","",Q278),R278),S278)="F",IF(V278="",IF(U278="",IF(T278="","",T278),U278),V278)="F")=TRUE,"F",IF(OR(IF(M278="",IF(L278="",IF(K278="","",K278),L278),M278)="PE",IF(P278="",IF(O278="",IF(N278="","",N278),O278),P278)="PE",IF(S278="",IF(R278="",IF(Q278="","",Q278),R278),S278)="PE",IF(V278="",IF(U278="",IF(T278="","",T278),U278),V278)="PE")=TRUE,"PE",IF(AND(IF(M278="",IF(L278="",IF(K278="","",K278),L278),M278)="",IF(P278="",IF(O278="",IF(N278="","",N278),O278),P278)="",IF(S278="",IF(R278="",IF(Q278="","",Q278),R278),S278)="",IF(V278="",IF(U278="",IF(T278="","",T278),U278),V278)="")=TRUE,"","P")))</f>
        <v>P</v>
      </c>
      <c r="X278" s="19"/>
      <c r="Y278" s="240"/>
      <c r="Z278" s="240"/>
      <c r="AA278" s="240"/>
      <c r="AB278" s="240"/>
      <c r="AC278" s="240"/>
      <c r="AD278" s="240"/>
      <c r="AE278" s="240"/>
      <c r="AF278" s="240"/>
      <c r="AG278" s="240"/>
      <c r="AH278" s="240"/>
      <c r="AI278" s="240"/>
      <c r="AJ278" s="240"/>
      <c r="AK278" s="240"/>
      <c r="AL278" s="240"/>
      <c r="AM278" s="240"/>
      <c r="AN278" s="240"/>
      <c r="AO278" s="240"/>
      <c r="AP278" s="240"/>
      <c r="AQ278" s="240"/>
      <c r="AR278" s="240"/>
      <c r="AS278" s="240"/>
      <c r="AT278" s="240"/>
      <c r="AU278" s="240"/>
      <c r="AV278" s="240"/>
      <c r="AW278" s="240"/>
      <c r="AX278" s="240"/>
      <c r="AY278" s="240"/>
      <c r="AZ278" s="240"/>
      <c r="BA278" s="240"/>
      <c r="BB278" s="240"/>
      <c r="BC278" s="240"/>
      <c r="BD278" s="240"/>
      <c r="BE278" s="240"/>
      <c r="BF278" s="240"/>
      <c r="BG278" s="240"/>
      <c r="BH278" s="240"/>
      <c r="BI278" s="240"/>
      <c r="BJ278" s="240"/>
      <c r="BK278" s="240"/>
      <c r="BL278" s="240"/>
      <c r="BM278" s="240"/>
      <c r="BN278" s="240"/>
      <c r="BO278" s="240"/>
      <c r="BP278" s="240"/>
      <c r="BQ278" s="240"/>
      <c r="BR278" s="240"/>
      <c r="BS278" s="240"/>
      <c r="BT278" s="240"/>
      <c r="BU278" s="240"/>
      <c r="BV278" s="240"/>
      <c r="BW278" s="240"/>
      <c r="BX278" s="240"/>
      <c r="BY278" s="240"/>
      <c r="BZ278" s="240"/>
      <c r="CA278" s="240"/>
      <c r="CB278" s="240"/>
      <c r="CC278" s="240"/>
      <c r="CD278" s="240"/>
      <c r="CE278" s="240"/>
      <c r="CF278" s="240"/>
      <c r="CG278" s="240"/>
      <c r="CH278" s="240"/>
      <c r="CI278" s="240"/>
      <c r="CJ278" s="240"/>
      <c r="CK278" s="240"/>
      <c r="CL278" s="240"/>
      <c r="CM278" s="240"/>
      <c r="CN278" s="240"/>
      <c r="CO278" s="240"/>
      <c r="CP278" s="240"/>
      <c r="CQ278" s="240"/>
      <c r="CR278" s="240"/>
      <c r="CS278" s="240"/>
      <c r="CT278" s="240"/>
      <c r="CU278" s="240"/>
      <c r="CV278" s="240"/>
      <c r="CW278" s="240"/>
      <c r="CX278" s="240"/>
      <c r="CY278" s="240"/>
      <c r="CZ278" s="240"/>
      <c r="DA278" s="240"/>
      <c r="DB278" s="240"/>
      <c r="DC278" s="240"/>
      <c r="DD278" s="240"/>
      <c r="DE278" s="240"/>
      <c r="DF278" s="240"/>
      <c r="DG278" s="240"/>
      <c r="DH278" s="240"/>
      <c r="DI278" s="240"/>
      <c r="DJ278" s="240"/>
      <c r="DK278" s="240"/>
      <c r="DL278" s="240"/>
    </row>
    <row r="279" spans="1:116" s="243" customFormat="1" ht="15.75" customHeight="1" collapsed="1">
      <c r="A279" s="31" t="str">
        <f>IF(AND(D279="",D279=""),"",$D$3&amp;"_"&amp;ROW()-10-COUNTBLANK($D$10:D279))</f>
        <v/>
      </c>
      <c r="B279" s="402" t="s">
        <v>738</v>
      </c>
      <c r="C279" s="403"/>
      <c r="D279" s="403"/>
      <c r="E279" s="403"/>
      <c r="F279" s="403"/>
      <c r="G279" s="403"/>
      <c r="H279" s="403"/>
      <c r="I279" s="403"/>
      <c r="J279" s="403"/>
      <c r="K279" s="403"/>
      <c r="L279" s="403"/>
      <c r="M279" s="403"/>
      <c r="N279" s="403"/>
      <c r="O279" s="403"/>
      <c r="P279" s="403"/>
      <c r="Q279" s="403"/>
      <c r="R279" s="403"/>
      <c r="S279" s="403"/>
      <c r="T279" s="403"/>
      <c r="U279" s="403"/>
      <c r="V279" s="403"/>
      <c r="W279" s="403"/>
      <c r="X279" s="404"/>
      <c r="Y279" s="240"/>
      <c r="Z279" s="240"/>
      <c r="AA279" s="240"/>
      <c r="AB279" s="240"/>
      <c r="AC279" s="240"/>
      <c r="AD279" s="240"/>
      <c r="AE279" s="240"/>
      <c r="AF279" s="240"/>
      <c r="AG279" s="240"/>
      <c r="AH279" s="240"/>
      <c r="AI279" s="240"/>
      <c r="AJ279" s="240"/>
      <c r="AK279" s="240"/>
      <c r="AL279" s="240"/>
      <c r="AM279" s="240"/>
      <c r="AN279" s="240"/>
      <c r="AO279" s="240"/>
      <c r="AP279" s="240"/>
      <c r="AQ279" s="240"/>
      <c r="AR279" s="240"/>
      <c r="AS279" s="240"/>
      <c r="AT279" s="240"/>
      <c r="AU279" s="240"/>
      <c r="AV279" s="240"/>
      <c r="AW279" s="240"/>
      <c r="AX279" s="240"/>
      <c r="AY279" s="240"/>
      <c r="AZ279" s="240"/>
      <c r="BA279" s="240"/>
      <c r="BB279" s="240"/>
      <c r="BC279" s="240"/>
      <c r="BD279" s="240"/>
      <c r="BE279" s="240"/>
      <c r="BF279" s="240"/>
      <c r="BG279" s="240"/>
      <c r="BH279" s="240"/>
      <c r="BI279" s="240"/>
      <c r="BJ279" s="240"/>
      <c r="BK279" s="240"/>
      <c r="BL279" s="240"/>
      <c r="BM279" s="240"/>
      <c r="BN279" s="240"/>
      <c r="BO279" s="240"/>
      <c r="BP279" s="240"/>
      <c r="BQ279" s="240"/>
      <c r="BR279" s="240"/>
      <c r="BS279" s="240"/>
      <c r="BT279" s="240"/>
      <c r="BU279" s="240"/>
      <c r="BV279" s="240"/>
      <c r="BW279" s="240"/>
      <c r="BX279" s="240"/>
      <c r="BY279" s="240"/>
      <c r="BZ279" s="240"/>
      <c r="CA279" s="240"/>
      <c r="CB279" s="240"/>
      <c r="CC279" s="240"/>
      <c r="CD279" s="240"/>
      <c r="CE279" s="240"/>
      <c r="CF279" s="240"/>
      <c r="CG279" s="241"/>
      <c r="CH279" s="242"/>
      <c r="CI279" s="242"/>
      <c r="CJ279" s="242"/>
      <c r="CK279" s="242"/>
      <c r="CL279" s="242"/>
      <c r="CM279" s="242"/>
      <c r="CN279" s="242"/>
      <c r="CO279" s="242"/>
      <c r="CP279" s="242"/>
      <c r="CQ279" s="242"/>
      <c r="CR279" s="242"/>
      <c r="CS279" s="242"/>
      <c r="CT279" s="242"/>
      <c r="CU279" s="242"/>
      <c r="CV279" s="242"/>
      <c r="CW279" s="242"/>
      <c r="CX279" s="242"/>
      <c r="CY279" s="242"/>
      <c r="CZ279" s="242"/>
      <c r="DA279" s="242"/>
      <c r="DB279" s="242"/>
      <c r="DC279" s="242"/>
      <c r="DD279" s="242"/>
      <c r="DE279" s="242"/>
      <c r="DF279" s="242"/>
      <c r="DG279" s="242"/>
      <c r="DH279" s="242"/>
      <c r="DI279" s="242"/>
      <c r="DJ279" s="242"/>
      <c r="DK279" s="242"/>
      <c r="DL279" s="242"/>
    </row>
    <row r="280" spans="1:116" s="244" customFormat="1" ht="81" hidden="1" customHeight="1" outlineLevel="1">
      <c r="A280" s="31" t="str">
        <f>IF(AND(D280="",D280=""),"",$D$3&amp;"_"&amp;ROW()-10-COUNTBLANK($D$10:D280))</f>
        <v>TCCT_219</v>
      </c>
      <c r="B280" s="69" t="s">
        <v>197</v>
      </c>
      <c r="C280" s="69" t="s">
        <v>198</v>
      </c>
      <c r="D280" s="69" t="s">
        <v>947</v>
      </c>
      <c r="E280" s="83"/>
      <c r="F280" s="83"/>
      <c r="G280" s="83"/>
      <c r="H280" s="83"/>
      <c r="I280" s="83"/>
      <c r="J280" s="83"/>
      <c r="K280" s="83"/>
      <c r="L280" s="83"/>
      <c r="M280" s="83"/>
      <c r="N280" s="83"/>
      <c r="O280" s="83"/>
      <c r="P280" s="83"/>
      <c r="Q280" s="17" t="s">
        <v>24</v>
      </c>
      <c r="R280" s="17" t="s">
        <v>24</v>
      </c>
      <c r="S280" s="17" t="s">
        <v>24</v>
      </c>
      <c r="T280" s="17"/>
      <c r="U280" s="17"/>
      <c r="V280" s="17"/>
      <c r="W280" s="18" t="str">
        <f t="shared" ref="W280:W285" si="44">IF(OR(IF(M280="",IF(L280="",IF(K280="","",K280),L280),M280)="F",IF(P280="",IF(O280="",IF(N280="","",N280),O280),P280)="F",IF(S280="",IF(R280="",IF(Q280="","",Q280),R280),S280)="F",IF(V280="",IF(U280="",IF(T280="","",T280),U280),V280)="F")=TRUE,"F",IF(OR(IF(M280="",IF(L280="",IF(K280="","",K280),L280),M280)="PE",IF(P280="",IF(O280="",IF(N280="","",N280),O280),P280)="PE",IF(S280="",IF(R280="",IF(Q280="","",Q280),R280),S280)="PE",IF(V280="",IF(U280="",IF(T280="","",T280),U280),V280)="PE")=TRUE,"PE",IF(AND(IF(M280="",IF(L280="",IF(K280="","",K280),L280),M280)="",IF(P280="",IF(O280="",IF(N280="","",N280),O280),P280)="",IF(S280="",IF(R280="",IF(Q280="","",Q280),R280),S280)="",IF(V280="",IF(U280="",IF(T280="","",T280),U280),V280)="")=TRUE,"","P")))</f>
        <v>P</v>
      </c>
      <c r="X280" s="19"/>
      <c r="Y280" s="240"/>
      <c r="Z280" s="240"/>
      <c r="AA280" s="240"/>
      <c r="AB280" s="240"/>
      <c r="AC280" s="240"/>
      <c r="AD280" s="240"/>
      <c r="AE280" s="240"/>
      <c r="AF280" s="240"/>
      <c r="AG280" s="240"/>
      <c r="AH280" s="240"/>
      <c r="AI280" s="240"/>
      <c r="AJ280" s="240"/>
      <c r="AK280" s="240"/>
      <c r="AL280" s="240"/>
      <c r="AM280" s="240"/>
      <c r="AN280" s="240"/>
      <c r="AO280" s="240"/>
      <c r="AP280" s="240"/>
      <c r="AQ280" s="240"/>
      <c r="AR280" s="240"/>
      <c r="AS280" s="240"/>
      <c r="AT280" s="240"/>
      <c r="AU280" s="240"/>
      <c r="AV280" s="240"/>
      <c r="AW280" s="240"/>
      <c r="AX280" s="240"/>
      <c r="AY280" s="240"/>
      <c r="AZ280" s="240"/>
      <c r="BA280" s="240"/>
      <c r="BB280" s="240"/>
      <c r="BC280" s="240"/>
      <c r="BD280" s="240"/>
      <c r="BE280" s="240"/>
      <c r="BF280" s="240"/>
      <c r="BG280" s="240"/>
      <c r="BH280" s="240"/>
      <c r="BI280" s="240"/>
      <c r="BJ280" s="240"/>
      <c r="BK280" s="240"/>
      <c r="BL280" s="240"/>
      <c r="BM280" s="240"/>
      <c r="BN280" s="240"/>
      <c r="BO280" s="240"/>
      <c r="BP280" s="240"/>
      <c r="BQ280" s="240"/>
      <c r="BR280" s="240"/>
      <c r="BS280" s="240"/>
      <c r="BT280" s="240"/>
      <c r="BU280" s="240"/>
      <c r="BV280" s="240"/>
      <c r="BW280" s="240"/>
      <c r="BX280" s="240"/>
      <c r="BY280" s="240"/>
      <c r="BZ280" s="240"/>
      <c r="CA280" s="240"/>
      <c r="CB280" s="240"/>
      <c r="CC280" s="240"/>
      <c r="CD280" s="240"/>
      <c r="CE280" s="240"/>
      <c r="CF280" s="240"/>
      <c r="CG280" s="240"/>
      <c r="CH280" s="240"/>
      <c r="CI280" s="240"/>
      <c r="CJ280" s="240"/>
      <c r="CK280" s="240"/>
      <c r="CL280" s="240"/>
      <c r="CM280" s="240"/>
      <c r="CN280" s="240"/>
      <c r="CO280" s="240"/>
      <c r="CP280" s="240"/>
      <c r="CQ280" s="240"/>
      <c r="CR280" s="240"/>
      <c r="CS280" s="240"/>
      <c r="CT280" s="240"/>
      <c r="CU280" s="240"/>
      <c r="CV280" s="240"/>
      <c r="CW280" s="240"/>
      <c r="CX280" s="240"/>
      <c r="CY280" s="240"/>
      <c r="CZ280" s="240"/>
      <c r="DA280" s="240"/>
      <c r="DB280" s="240"/>
      <c r="DC280" s="240"/>
      <c r="DD280" s="240"/>
      <c r="DE280" s="240"/>
      <c r="DF280" s="240"/>
      <c r="DG280" s="240"/>
      <c r="DH280" s="240"/>
      <c r="DI280" s="240"/>
      <c r="DJ280" s="240"/>
      <c r="DK280" s="240"/>
      <c r="DL280" s="240"/>
    </row>
    <row r="281" spans="1:116" s="244" customFormat="1" ht="81" hidden="1" customHeight="1" outlineLevel="1">
      <c r="A281" s="31" t="str">
        <f>IF(AND(D281="",D281=""),"",$D$3&amp;"_"&amp;ROW()-10-COUNTBLANK($D$10:D281))</f>
        <v>TCCT_220</v>
      </c>
      <c r="B281" s="69" t="s">
        <v>109</v>
      </c>
      <c r="C281" s="69" t="s">
        <v>200</v>
      </c>
      <c r="D281" s="69" t="s">
        <v>1208</v>
      </c>
      <c r="E281" s="83"/>
      <c r="F281" s="83"/>
      <c r="G281" s="83"/>
      <c r="H281" s="83"/>
      <c r="I281" s="83"/>
      <c r="J281" s="83"/>
      <c r="K281" s="83"/>
      <c r="L281" s="83"/>
      <c r="M281" s="83"/>
      <c r="N281" s="83"/>
      <c r="O281" s="83"/>
      <c r="P281" s="83"/>
      <c r="Q281" s="17" t="s">
        <v>24</v>
      </c>
      <c r="R281" s="17" t="s">
        <v>24</v>
      </c>
      <c r="S281" s="17" t="s">
        <v>24</v>
      </c>
      <c r="T281" s="17"/>
      <c r="U281" s="17"/>
      <c r="V281" s="17"/>
      <c r="W281" s="18" t="str">
        <f t="shared" si="44"/>
        <v>P</v>
      </c>
      <c r="X281" s="19"/>
      <c r="Y281" s="240"/>
      <c r="Z281" s="240"/>
      <c r="AA281" s="240"/>
      <c r="AB281" s="240"/>
      <c r="AC281" s="240"/>
      <c r="AD281" s="240"/>
      <c r="AE281" s="240"/>
      <c r="AF281" s="240"/>
      <c r="AG281" s="240"/>
      <c r="AH281" s="240"/>
      <c r="AI281" s="240"/>
      <c r="AJ281" s="240"/>
      <c r="AK281" s="240"/>
      <c r="AL281" s="240"/>
      <c r="AM281" s="240"/>
      <c r="AN281" s="240"/>
      <c r="AO281" s="240"/>
      <c r="AP281" s="240"/>
      <c r="AQ281" s="240"/>
      <c r="AR281" s="240"/>
      <c r="AS281" s="240"/>
      <c r="AT281" s="240"/>
      <c r="AU281" s="240"/>
      <c r="AV281" s="240"/>
      <c r="AW281" s="240"/>
      <c r="AX281" s="240"/>
      <c r="AY281" s="240"/>
      <c r="AZ281" s="240"/>
      <c r="BA281" s="240"/>
      <c r="BB281" s="240"/>
      <c r="BC281" s="240"/>
      <c r="BD281" s="240"/>
      <c r="BE281" s="240"/>
      <c r="BF281" s="240"/>
      <c r="BG281" s="240"/>
      <c r="BH281" s="240"/>
      <c r="BI281" s="240"/>
      <c r="BJ281" s="240"/>
      <c r="BK281" s="240"/>
      <c r="BL281" s="240"/>
      <c r="BM281" s="240"/>
      <c r="BN281" s="240"/>
      <c r="BO281" s="240"/>
      <c r="BP281" s="240"/>
      <c r="BQ281" s="240"/>
      <c r="BR281" s="240"/>
      <c r="BS281" s="240"/>
      <c r="BT281" s="240"/>
      <c r="BU281" s="240"/>
      <c r="BV281" s="240"/>
      <c r="BW281" s="240"/>
      <c r="BX281" s="240"/>
      <c r="BY281" s="240"/>
      <c r="BZ281" s="240"/>
      <c r="CA281" s="240"/>
      <c r="CB281" s="240"/>
      <c r="CC281" s="240"/>
      <c r="CD281" s="240"/>
      <c r="CE281" s="240"/>
      <c r="CF281" s="240"/>
      <c r="CG281" s="240"/>
      <c r="CH281" s="240"/>
      <c r="CI281" s="240"/>
      <c r="CJ281" s="240"/>
      <c r="CK281" s="240"/>
      <c r="CL281" s="240"/>
      <c r="CM281" s="240"/>
      <c r="CN281" s="240"/>
      <c r="CO281" s="240"/>
      <c r="CP281" s="240"/>
      <c r="CQ281" s="240"/>
      <c r="CR281" s="240"/>
      <c r="CS281" s="240"/>
      <c r="CT281" s="240"/>
      <c r="CU281" s="240"/>
      <c r="CV281" s="240"/>
      <c r="CW281" s="240"/>
      <c r="CX281" s="240"/>
      <c r="CY281" s="240"/>
      <c r="CZ281" s="240"/>
      <c r="DA281" s="240"/>
      <c r="DB281" s="240"/>
      <c r="DC281" s="240"/>
      <c r="DD281" s="240"/>
      <c r="DE281" s="240"/>
      <c r="DF281" s="240"/>
      <c r="DG281" s="240"/>
      <c r="DH281" s="240"/>
      <c r="DI281" s="240"/>
      <c r="DJ281" s="240"/>
      <c r="DK281" s="240"/>
      <c r="DL281" s="240"/>
    </row>
    <row r="282" spans="1:116" s="244" customFormat="1" ht="81" hidden="1" customHeight="1" outlineLevel="1">
      <c r="A282" s="31" t="str">
        <f>IF(AND(D282="",D282=""),"",$D$3&amp;"_"&amp;ROW()-10-COUNTBLANK($D$10:D282))</f>
        <v>TCCT_221</v>
      </c>
      <c r="B282" s="78" t="s">
        <v>202</v>
      </c>
      <c r="C282" s="69" t="s">
        <v>203</v>
      </c>
      <c r="D282" s="69" t="s">
        <v>1199</v>
      </c>
      <c r="E282" s="83"/>
      <c r="F282" s="83"/>
      <c r="G282" s="83"/>
      <c r="H282" s="83"/>
      <c r="I282" s="83"/>
      <c r="J282" s="83"/>
      <c r="K282" s="83"/>
      <c r="L282" s="83"/>
      <c r="M282" s="83"/>
      <c r="N282" s="83"/>
      <c r="O282" s="83"/>
      <c r="P282" s="83"/>
      <c r="Q282" s="17" t="s">
        <v>24</v>
      </c>
      <c r="R282" s="17" t="s">
        <v>24</v>
      </c>
      <c r="S282" s="17" t="s">
        <v>24</v>
      </c>
      <c r="T282" s="17"/>
      <c r="U282" s="17"/>
      <c r="V282" s="17"/>
      <c r="W282" s="18" t="str">
        <f t="shared" si="44"/>
        <v>P</v>
      </c>
      <c r="X282" s="19"/>
      <c r="Y282" s="240"/>
      <c r="Z282" s="240"/>
      <c r="AA282" s="240"/>
      <c r="AB282" s="240"/>
      <c r="AC282" s="240"/>
      <c r="AD282" s="240"/>
      <c r="AE282" s="240"/>
      <c r="AF282" s="240"/>
      <c r="AG282" s="240"/>
      <c r="AH282" s="240"/>
      <c r="AI282" s="240"/>
      <c r="AJ282" s="240"/>
      <c r="AK282" s="240"/>
      <c r="AL282" s="240"/>
      <c r="AM282" s="240"/>
      <c r="AN282" s="240"/>
      <c r="AO282" s="240"/>
      <c r="AP282" s="240"/>
      <c r="AQ282" s="240"/>
      <c r="AR282" s="240"/>
      <c r="AS282" s="240"/>
      <c r="AT282" s="240"/>
      <c r="AU282" s="240"/>
      <c r="AV282" s="240"/>
      <c r="AW282" s="240"/>
      <c r="AX282" s="240"/>
      <c r="AY282" s="240"/>
      <c r="AZ282" s="240"/>
      <c r="BA282" s="240"/>
      <c r="BB282" s="240"/>
      <c r="BC282" s="240"/>
      <c r="BD282" s="240"/>
      <c r="BE282" s="240"/>
      <c r="BF282" s="240"/>
      <c r="BG282" s="240"/>
      <c r="BH282" s="240"/>
      <c r="BI282" s="240"/>
      <c r="BJ282" s="240"/>
      <c r="BK282" s="240"/>
      <c r="BL282" s="240"/>
      <c r="BM282" s="240"/>
      <c r="BN282" s="240"/>
      <c r="BO282" s="240"/>
      <c r="BP282" s="240"/>
      <c r="BQ282" s="240"/>
      <c r="BR282" s="240"/>
      <c r="BS282" s="240"/>
      <c r="BT282" s="240"/>
      <c r="BU282" s="240"/>
      <c r="BV282" s="240"/>
      <c r="BW282" s="240"/>
      <c r="BX282" s="240"/>
      <c r="BY282" s="240"/>
      <c r="BZ282" s="240"/>
      <c r="CA282" s="240"/>
      <c r="CB282" s="240"/>
      <c r="CC282" s="240"/>
      <c r="CD282" s="240"/>
      <c r="CE282" s="240"/>
      <c r="CF282" s="240"/>
      <c r="CG282" s="240"/>
      <c r="CH282" s="240"/>
      <c r="CI282" s="240"/>
      <c r="CJ282" s="240"/>
      <c r="CK282" s="240"/>
      <c r="CL282" s="240"/>
      <c r="CM282" s="240"/>
      <c r="CN282" s="240"/>
      <c r="CO282" s="240"/>
      <c r="CP282" s="240"/>
      <c r="CQ282" s="240"/>
      <c r="CR282" s="240"/>
      <c r="CS282" s="240"/>
      <c r="CT282" s="240"/>
      <c r="CU282" s="240"/>
      <c r="CV282" s="240"/>
      <c r="CW282" s="240"/>
      <c r="CX282" s="240"/>
      <c r="CY282" s="240"/>
      <c r="CZ282" s="240"/>
      <c r="DA282" s="240"/>
      <c r="DB282" s="240"/>
      <c r="DC282" s="240"/>
      <c r="DD282" s="240"/>
      <c r="DE282" s="240"/>
      <c r="DF282" s="240"/>
      <c r="DG282" s="240"/>
      <c r="DH282" s="240"/>
      <c r="DI282" s="240"/>
      <c r="DJ282" s="240"/>
      <c r="DK282" s="240"/>
      <c r="DL282" s="240"/>
    </row>
    <row r="283" spans="1:116" s="244" customFormat="1" ht="81" hidden="1" customHeight="1" outlineLevel="1">
      <c r="A283" s="31" t="str">
        <f>IF(AND(D283="",D283=""),"",$D$3&amp;"_"&amp;ROW()-10-COUNTBLANK($D$10:D283))</f>
        <v>TCCT_222</v>
      </c>
      <c r="B283" s="84" t="s">
        <v>205</v>
      </c>
      <c r="C283" s="84" t="s">
        <v>206</v>
      </c>
      <c r="D283" s="84" t="s">
        <v>207</v>
      </c>
      <c r="E283" s="83"/>
      <c r="F283" s="83"/>
      <c r="G283" s="83"/>
      <c r="H283" s="83"/>
      <c r="I283" s="83"/>
      <c r="J283" s="83"/>
      <c r="K283" s="83"/>
      <c r="L283" s="83"/>
      <c r="M283" s="83"/>
      <c r="N283" s="83"/>
      <c r="O283" s="83"/>
      <c r="P283" s="83"/>
      <c r="Q283" s="17" t="s">
        <v>24</v>
      </c>
      <c r="R283" s="17" t="s">
        <v>24</v>
      </c>
      <c r="S283" s="17" t="s">
        <v>24</v>
      </c>
      <c r="T283" s="17"/>
      <c r="U283" s="17"/>
      <c r="V283" s="17"/>
      <c r="W283" s="18" t="str">
        <f t="shared" si="44"/>
        <v>P</v>
      </c>
      <c r="X283" s="19"/>
      <c r="Y283" s="240"/>
      <c r="Z283" s="240"/>
      <c r="AA283" s="240"/>
      <c r="AB283" s="240"/>
      <c r="AC283" s="240"/>
      <c r="AD283" s="240"/>
      <c r="AE283" s="240"/>
      <c r="AF283" s="240"/>
      <c r="AG283" s="240"/>
      <c r="AH283" s="240"/>
      <c r="AI283" s="240"/>
      <c r="AJ283" s="240"/>
      <c r="AK283" s="240"/>
      <c r="AL283" s="240"/>
      <c r="AM283" s="240"/>
      <c r="AN283" s="240"/>
      <c r="AO283" s="240"/>
      <c r="AP283" s="240"/>
      <c r="AQ283" s="240"/>
      <c r="AR283" s="240"/>
      <c r="AS283" s="240"/>
      <c r="AT283" s="240"/>
      <c r="AU283" s="240"/>
      <c r="AV283" s="240"/>
      <c r="AW283" s="240"/>
      <c r="AX283" s="240"/>
      <c r="AY283" s="240"/>
      <c r="AZ283" s="240"/>
      <c r="BA283" s="240"/>
      <c r="BB283" s="240"/>
      <c r="BC283" s="240"/>
      <c r="BD283" s="240"/>
      <c r="BE283" s="240"/>
      <c r="BF283" s="240"/>
      <c r="BG283" s="240"/>
      <c r="BH283" s="240"/>
      <c r="BI283" s="240"/>
      <c r="BJ283" s="240"/>
      <c r="BK283" s="240"/>
      <c r="BL283" s="240"/>
      <c r="BM283" s="240"/>
      <c r="BN283" s="240"/>
      <c r="BO283" s="240"/>
      <c r="BP283" s="240"/>
      <c r="BQ283" s="240"/>
      <c r="BR283" s="240"/>
      <c r="BS283" s="240"/>
      <c r="BT283" s="240"/>
      <c r="BU283" s="240"/>
      <c r="BV283" s="240"/>
      <c r="BW283" s="240"/>
      <c r="BX283" s="240"/>
      <c r="BY283" s="240"/>
      <c r="BZ283" s="240"/>
      <c r="CA283" s="240"/>
      <c r="CB283" s="240"/>
      <c r="CC283" s="240"/>
      <c r="CD283" s="240"/>
      <c r="CE283" s="240"/>
      <c r="CF283" s="240"/>
      <c r="CG283" s="240"/>
      <c r="CH283" s="240"/>
      <c r="CI283" s="240"/>
      <c r="CJ283" s="240"/>
      <c r="CK283" s="240"/>
      <c r="CL283" s="240"/>
      <c r="CM283" s="240"/>
      <c r="CN283" s="240"/>
      <c r="CO283" s="240"/>
      <c r="CP283" s="240"/>
      <c r="CQ283" s="240"/>
      <c r="CR283" s="240"/>
      <c r="CS283" s="240"/>
      <c r="CT283" s="240"/>
      <c r="CU283" s="240"/>
      <c r="CV283" s="240"/>
      <c r="CW283" s="240"/>
      <c r="CX283" s="240"/>
      <c r="CY283" s="240"/>
      <c r="CZ283" s="240"/>
      <c r="DA283" s="240"/>
      <c r="DB283" s="240"/>
      <c r="DC283" s="240"/>
      <c r="DD283" s="240"/>
      <c r="DE283" s="240"/>
      <c r="DF283" s="240"/>
      <c r="DG283" s="240"/>
      <c r="DH283" s="240"/>
      <c r="DI283" s="240"/>
      <c r="DJ283" s="240"/>
      <c r="DK283" s="240"/>
      <c r="DL283" s="240"/>
    </row>
    <row r="284" spans="1:116" s="246" customFormat="1" ht="59.25" hidden="1" customHeight="1" outlineLevel="1">
      <c r="A284" s="31" t="str">
        <f>IF(AND(D284="",D284=""),"",$D$3&amp;"_"&amp;ROW()-10-COUNTBLANK($D$10:D284))</f>
        <v>TCCT_223</v>
      </c>
      <c r="B284" s="35" t="s">
        <v>208</v>
      </c>
      <c r="C284" s="35" t="s">
        <v>209</v>
      </c>
      <c r="D284" s="35" t="s">
        <v>210</v>
      </c>
      <c r="E284" s="222"/>
      <c r="F284" s="222"/>
      <c r="G284" s="222"/>
      <c r="H284" s="222"/>
      <c r="I284" s="222"/>
      <c r="J284" s="222"/>
      <c r="K284" s="222"/>
      <c r="L284" s="222"/>
      <c r="M284" s="222"/>
      <c r="N284" s="222"/>
      <c r="O284" s="222"/>
      <c r="P284" s="222"/>
      <c r="Q284" s="17" t="s">
        <v>24</v>
      </c>
      <c r="R284" s="17" t="s">
        <v>24</v>
      </c>
      <c r="S284" s="17" t="s">
        <v>24</v>
      </c>
      <c r="T284" s="17"/>
      <c r="U284" s="17"/>
      <c r="V284" s="17"/>
      <c r="W284" s="18" t="str">
        <f t="shared" si="44"/>
        <v>P</v>
      </c>
      <c r="X284" s="19"/>
      <c r="Y284" s="245"/>
      <c r="Z284" s="245"/>
      <c r="AA284" s="245"/>
      <c r="AB284" s="245"/>
      <c r="AC284" s="245"/>
      <c r="AD284" s="245"/>
      <c r="AE284" s="245"/>
      <c r="AF284" s="245"/>
      <c r="AG284" s="245"/>
      <c r="AH284" s="245"/>
      <c r="AI284" s="245"/>
      <c r="AJ284" s="245"/>
      <c r="AK284" s="245"/>
      <c r="AL284" s="245"/>
      <c r="AM284" s="245"/>
      <c r="AN284" s="245"/>
      <c r="AO284" s="245"/>
      <c r="AP284" s="245"/>
      <c r="AQ284" s="245"/>
      <c r="AR284" s="245"/>
      <c r="AS284" s="245"/>
      <c r="AT284" s="245"/>
      <c r="AU284" s="245"/>
      <c r="AV284" s="245"/>
      <c r="AW284" s="245"/>
      <c r="AX284" s="245"/>
      <c r="AY284" s="245"/>
      <c r="AZ284" s="245"/>
      <c r="BA284" s="245"/>
      <c r="BB284" s="245"/>
      <c r="BC284" s="245"/>
      <c r="BD284" s="245"/>
      <c r="BE284" s="245"/>
      <c r="BF284" s="245"/>
      <c r="BG284" s="245"/>
      <c r="BH284" s="245"/>
      <c r="BI284" s="245"/>
      <c r="BJ284" s="245"/>
      <c r="BK284" s="245"/>
      <c r="BL284" s="245"/>
      <c r="BM284" s="245"/>
      <c r="BN284" s="245"/>
      <c r="BO284" s="245"/>
      <c r="BP284" s="245"/>
      <c r="BQ284" s="245"/>
      <c r="BR284" s="245"/>
      <c r="BS284" s="245"/>
      <c r="BT284" s="245"/>
      <c r="BU284" s="245"/>
      <c r="BV284" s="245"/>
      <c r="BW284" s="245"/>
      <c r="BX284" s="245"/>
      <c r="BY284" s="245"/>
      <c r="BZ284" s="245"/>
      <c r="CA284" s="245"/>
      <c r="CB284" s="245"/>
      <c r="CC284" s="245"/>
      <c r="CD284" s="245"/>
      <c r="CE284" s="245"/>
      <c r="CF284" s="245"/>
      <c r="CG284" s="245"/>
      <c r="CH284" s="245"/>
      <c r="CI284" s="245"/>
      <c r="CJ284" s="245"/>
      <c r="CK284" s="245"/>
      <c r="CL284" s="245"/>
      <c r="CM284" s="245"/>
      <c r="CN284" s="245"/>
      <c r="CO284" s="245"/>
      <c r="CP284" s="245"/>
      <c r="CQ284" s="245"/>
      <c r="CR284" s="245"/>
      <c r="CS284" s="245"/>
      <c r="CT284" s="245"/>
      <c r="CU284" s="245"/>
      <c r="CV284" s="245"/>
      <c r="CW284" s="245"/>
      <c r="CX284" s="245"/>
      <c r="CY284" s="245"/>
      <c r="CZ284" s="245"/>
      <c r="DA284" s="245"/>
      <c r="DB284" s="245"/>
      <c r="DC284" s="245"/>
      <c r="DD284" s="245"/>
      <c r="DE284" s="245"/>
      <c r="DF284" s="245"/>
      <c r="DG284" s="245"/>
      <c r="DH284" s="245"/>
      <c r="DI284" s="245"/>
      <c r="DJ284" s="245"/>
      <c r="DK284" s="245"/>
      <c r="DL284" s="245"/>
    </row>
    <row r="285" spans="1:116" s="246" customFormat="1" ht="81" hidden="1" customHeight="1" outlineLevel="1">
      <c r="A285" s="31" t="str">
        <f>IF(AND(D285="",D285=""),"",$D$3&amp;"_"&amp;ROW()-10-COUNTBLANK($D$10:D285))</f>
        <v>TCCT_224</v>
      </c>
      <c r="B285" s="35" t="s">
        <v>211</v>
      </c>
      <c r="C285" s="35" t="s">
        <v>212</v>
      </c>
      <c r="D285" s="35" t="s">
        <v>213</v>
      </c>
      <c r="E285" s="222"/>
      <c r="F285" s="222"/>
      <c r="G285" s="222"/>
      <c r="H285" s="222"/>
      <c r="I285" s="222"/>
      <c r="J285" s="222"/>
      <c r="K285" s="222"/>
      <c r="L285" s="222"/>
      <c r="M285" s="222"/>
      <c r="N285" s="222"/>
      <c r="O285" s="222"/>
      <c r="P285" s="222"/>
      <c r="Q285" s="17" t="s">
        <v>24</v>
      </c>
      <c r="R285" s="17" t="s">
        <v>24</v>
      </c>
      <c r="S285" s="17" t="s">
        <v>24</v>
      </c>
      <c r="T285" s="17"/>
      <c r="U285" s="17"/>
      <c r="V285" s="17"/>
      <c r="W285" s="18" t="str">
        <f t="shared" si="44"/>
        <v>P</v>
      </c>
      <c r="X285" s="19"/>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row>
    <row r="286" spans="1:116" s="269" customFormat="1" ht="16.5" collapsed="1">
      <c r="A286" s="31" t="str">
        <f>IF(AND(D286="",D286=""),"",$D$3&amp;"_"&amp;ROW()-10-COUNTBLANK($D$10:D286))</f>
        <v/>
      </c>
      <c r="B286" s="499" t="s">
        <v>739</v>
      </c>
      <c r="C286" s="500"/>
      <c r="D286" s="500"/>
      <c r="E286" s="500"/>
      <c r="F286" s="500"/>
      <c r="G286" s="500"/>
      <c r="H286" s="500"/>
      <c r="I286" s="500"/>
      <c r="J286" s="500"/>
      <c r="K286" s="500"/>
      <c r="L286" s="500"/>
      <c r="M286" s="500"/>
      <c r="N286" s="500"/>
      <c r="O286" s="500"/>
      <c r="P286" s="500"/>
      <c r="Q286" s="500"/>
      <c r="R286" s="500"/>
      <c r="S286" s="500"/>
      <c r="T286" s="500"/>
      <c r="U286" s="500"/>
      <c r="V286" s="500"/>
      <c r="W286" s="500"/>
      <c r="X286" s="500"/>
    </row>
    <row r="287" spans="1:116" s="87" customFormat="1" ht="33" hidden="1" outlineLevel="1">
      <c r="A287" s="31" t="str">
        <f>IF(AND(D287="",D287=""),"",$D$3&amp;"_"&amp;ROW()-10-COUNTBLANK($D$10:D287))</f>
        <v>TCCT_225</v>
      </c>
      <c r="B287" s="98" t="s">
        <v>322</v>
      </c>
      <c r="C287" s="98" t="s">
        <v>323</v>
      </c>
      <c r="D287" s="98" t="s">
        <v>324</v>
      </c>
      <c r="E287" s="95"/>
      <c r="F287" s="91" t="s">
        <v>24</v>
      </c>
      <c r="G287" s="91" t="s">
        <v>24</v>
      </c>
      <c r="H287" s="91" t="s">
        <v>24</v>
      </c>
      <c r="I287" s="91"/>
      <c r="J287" s="91"/>
      <c r="K287" s="91"/>
      <c r="L287" s="91"/>
      <c r="M287" s="91"/>
      <c r="N287" s="91"/>
      <c r="O287" s="91"/>
      <c r="P287" s="91"/>
      <c r="Q287" s="17" t="s">
        <v>24</v>
      </c>
      <c r="R287" s="17" t="s">
        <v>24</v>
      </c>
      <c r="S287" s="17" t="s">
        <v>24</v>
      </c>
      <c r="T287" s="17"/>
      <c r="U287" s="17"/>
      <c r="V287" s="17"/>
      <c r="W287" s="18" t="str">
        <f t="shared" ref="W287:W288" si="45">IF(OR(IF(M287="",IF(L287="",IF(K287="","",K287),L287),M287)="F",IF(P287="",IF(O287="",IF(N287="","",N287),O287),P287)="F",IF(S287="",IF(R287="",IF(Q287="","",Q287),R287),S287)="F",IF(V287="",IF(U287="",IF(T287="","",T287),U287),V287)="F")=TRUE,"F",IF(OR(IF(M287="",IF(L287="",IF(K287="","",K287),L287),M287)="PE",IF(P287="",IF(O287="",IF(N287="","",N287),O287),P287)="PE",IF(S287="",IF(R287="",IF(Q287="","",Q287),R287),S287)="PE",IF(V287="",IF(U287="",IF(T287="","",T287),U287),V287)="PE")=TRUE,"PE",IF(AND(IF(M287="",IF(L287="",IF(K287="","",K287),L287),M287)="",IF(P287="",IF(O287="",IF(N287="","",N287),O287),P287)="",IF(S287="",IF(R287="",IF(Q287="","",Q287),R287),S287)="",IF(V287="",IF(U287="",IF(T287="","",T287),U287),V287)="")=TRUE,"","P")))</f>
        <v>P</v>
      </c>
      <c r="X287" s="19"/>
    </row>
    <row r="288" spans="1:116" s="87" customFormat="1" ht="49.5" hidden="1" outlineLevel="1">
      <c r="A288" s="31" t="str">
        <f>IF(AND(D288="",D288=""),"",$D$3&amp;"_"&amp;ROW()-10-COUNTBLANK($D$10:D288))</f>
        <v>TCCT_226</v>
      </c>
      <c r="B288" s="98" t="s">
        <v>325</v>
      </c>
      <c r="C288" s="98" t="s">
        <v>326</v>
      </c>
      <c r="D288" s="98" t="s">
        <v>327</v>
      </c>
      <c r="E288" s="95"/>
      <c r="F288" s="91" t="s">
        <v>24</v>
      </c>
      <c r="G288" s="91" t="s">
        <v>24</v>
      </c>
      <c r="H288" s="91" t="s">
        <v>24</v>
      </c>
      <c r="I288" s="91"/>
      <c r="J288" s="91"/>
      <c r="K288" s="91"/>
      <c r="L288" s="91"/>
      <c r="M288" s="91"/>
      <c r="N288" s="91"/>
      <c r="O288" s="91"/>
      <c r="P288" s="91"/>
      <c r="Q288" s="17" t="s">
        <v>24</v>
      </c>
      <c r="R288" s="17" t="s">
        <v>24</v>
      </c>
      <c r="S288" s="17" t="s">
        <v>24</v>
      </c>
      <c r="T288" s="17"/>
      <c r="U288" s="17"/>
      <c r="V288" s="17"/>
      <c r="W288" s="18" t="str">
        <f t="shared" si="45"/>
        <v>P</v>
      </c>
      <c r="X288" s="19"/>
    </row>
    <row r="289" spans="1:116" s="243" customFormat="1" ht="15.75" customHeight="1" collapsed="1">
      <c r="A289" s="31" t="str">
        <f>IF(AND(D289="",D289=""),"",$D$3&amp;"_"&amp;ROW()-10-COUNTBLANK($D$10:D289))</f>
        <v/>
      </c>
      <c r="B289" s="402" t="s">
        <v>1190</v>
      </c>
      <c r="C289" s="403"/>
      <c r="D289" s="403"/>
      <c r="E289" s="403"/>
      <c r="F289" s="403"/>
      <c r="G289" s="403"/>
      <c r="H289" s="403"/>
      <c r="I289" s="403"/>
      <c r="J289" s="403"/>
      <c r="K289" s="403"/>
      <c r="L289" s="403"/>
      <c r="M289" s="403"/>
      <c r="N289" s="403"/>
      <c r="O289" s="403"/>
      <c r="P289" s="403"/>
      <c r="Q289" s="403"/>
      <c r="R289" s="403"/>
      <c r="S289" s="403"/>
      <c r="T289" s="403"/>
      <c r="U289" s="403"/>
      <c r="V289" s="403"/>
      <c r="W289" s="403"/>
      <c r="X289" s="404"/>
      <c r="Y289" s="240"/>
      <c r="Z289" s="240"/>
      <c r="AA289" s="240"/>
      <c r="AB289" s="240"/>
      <c r="AC289" s="240"/>
      <c r="AD289" s="240"/>
      <c r="AE289" s="240"/>
      <c r="AF289" s="240"/>
      <c r="AG289" s="240"/>
      <c r="AH289" s="240"/>
      <c r="AI289" s="240"/>
      <c r="AJ289" s="240"/>
      <c r="AK289" s="240"/>
      <c r="AL289" s="240"/>
      <c r="AM289" s="240"/>
      <c r="AN289" s="240"/>
      <c r="AO289" s="240"/>
      <c r="AP289" s="240"/>
      <c r="AQ289" s="240"/>
      <c r="AR289" s="240"/>
      <c r="AS289" s="240"/>
      <c r="AT289" s="240"/>
      <c r="AU289" s="240"/>
      <c r="AV289" s="240"/>
      <c r="AW289" s="240"/>
      <c r="AX289" s="240"/>
      <c r="AY289" s="240"/>
      <c r="AZ289" s="240"/>
      <c r="BA289" s="240"/>
      <c r="BB289" s="240"/>
      <c r="BC289" s="240"/>
      <c r="BD289" s="240"/>
      <c r="BE289" s="240"/>
      <c r="BF289" s="240"/>
      <c r="BG289" s="240"/>
      <c r="BH289" s="240"/>
      <c r="BI289" s="240"/>
      <c r="BJ289" s="240"/>
      <c r="BK289" s="240"/>
      <c r="BL289" s="240"/>
      <c r="BM289" s="240"/>
      <c r="BN289" s="240"/>
      <c r="BO289" s="240"/>
      <c r="BP289" s="240"/>
      <c r="BQ289" s="240"/>
      <c r="BR289" s="240"/>
      <c r="BS289" s="240"/>
      <c r="BT289" s="240"/>
      <c r="BU289" s="240"/>
      <c r="BV289" s="240"/>
      <c r="BW289" s="240"/>
      <c r="BX289" s="240"/>
      <c r="BY289" s="240"/>
      <c r="BZ289" s="240"/>
      <c r="CA289" s="240"/>
      <c r="CB289" s="240"/>
      <c r="CC289" s="240"/>
      <c r="CD289" s="240"/>
      <c r="CE289" s="240"/>
      <c r="CF289" s="240"/>
      <c r="CG289" s="241"/>
      <c r="CH289" s="242"/>
      <c r="CI289" s="242"/>
      <c r="CJ289" s="242"/>
      <c r="CK289" s="242"/>
      <c r="CL289" s="242"/>
      <c r="CM289" s="242"/>
      <c r="CN289" s="242"/>
      <c r="CO289" s="242"/>
      <c r="CP289" s="242"/>
      <c r="CQ289" s="242"/>
      <c r="CR289" s="242"/>
      <c r="CS289" s="242"/>
      <c r="CT289" s="242"/>
      <c r="CU289" s="242"/>
      <c r="CV289" s="242"/>
      <c r="CW289" s="242"/>
      <c r="CX289" s="242"/>
      <c r="CY289" s="242"/>
      <c r="CZ289" s="242"/>
      <c r="DA289" s="242"/>
      <c r="DB289" s="242"/>
      <c r="DC289" s="242"/>
      <c r="DD289" s="242"/>
      <c r="DE289" s="242"/>
      <c r="DF289" s="242"/>
      <c r="DG289" s="242"/>
      <c r="DH289" s="242"/>
      <c r="DI289" s="242"/>
      <c r="DJ289" s="242"/>
      <c r="DK289" s="242"/>
      <c r="DL289" s="242"/>
    </row>
    <row r="290" spans="1:116" s="244" customFormat="1" ht="81" hidden="1" customHeight="1" outlineLevel="1">
      <c r="A290" s="31" t="str">
        <f>IF(AND(D290="",D290=""),"",$D$3&amp;"_"&amp;ROW()-10-COUNTBLANK($D$10:D290))</f>
        <v>TCCT_227</v>
      </c>
      <c r="B290" s="69" t="s">
        <v>197</v>
      </c>
      <c r="C290" s="69" t="s">
        <v>198</v>
      </c>
      <c r="D290" s="69" t="s">
        <v>947</v>
      </c>
      <c r="E290" s="83"/>
      <c r="F290" s="83"/>
      <c r="G290" s="83"/>
      <c r="H290" s="83"/>
      <c r="I290" s="83"/>
      <c r="J290" s="83"/>
      <c r="K290" s="83"/>
      <c r="L290" s="83"/>
      <c r="M290" s="83"/>
      <c r="N290" s="83"/>
      <c r="O290" s="83"/>
      <c r="P290" s="83"/>
      <c r="Q290" s="17" t="s">
        <v>24</v>
      </c>
      <c r="R290" s="17" t="s">
        <v>24</v>
      </c>
      <c r="S290" s="17" t="s">
        <v>24</v>
      </c>
      <c r="T290" s="17"/>
      <c r="U290" s="17"/>
      <c r="V290" s="17"/>
      <c r="W290" s="18" t="str">
        <f t="shared" ref="W290:W294" si="46">IF(OR(IF(M290="",IF(L290="",IF(K290="","",K290),L290),M290)="F",IF(P290="",IF(O290="",IF(N290="","",N290),O290),P290)="F",IF(S290="",IF(R290="",IF(Q290="","",Q290),R290),S290)="F",IF(V290="",IF(U290="",IF(T290="","",T290),U290),V290)="F")=TRUE,"F",IF(OR(IF(M290="",IF(L290="",IF(K290="","",K290),L290),M290)="PE",IF(P290="",IF(O290="",IF(N290="","",N290),O290),P290)="PE",IF(S290="",IF(R290="",IF(Q290="","",Q290),R290),S290)="PE",IF(V290="",IF(U290="",IF(T290="","",T290),U290),V290)="PE")=TRUE,"PE",IF(AND(IF(M290="",IF(L290="",IF(K290="","",K290),L290),M290)="",IF(P290="",IF(O290="",IF(N290="","",N290),O290),P290)="",IF(S290="",IF(R290="",IF(Q290="","",Q290),R290),S290)="",IF(V290="",IF(U290="",IF(T290="","",T290),U290),V290)="")=TRUE,"","P")))</f>
        <v>P</v>
      </c>
      <c r="X290" s="19"/>
      <c r="Y290" s="240"/>
      <c r="Z290" s="240"/>
      <c r="AA290" s="240"/>
      <c r="AB290" s="240"/>
      <c r="AC290" s="240"/>
      <c r="AD290" s="240"/>
      <c r="AE290" s="240"/>
      <c r="AF290" s="240"/>
      <c r="AG290" s="240"/>
      <c r="AH290" s="240"/>
      <c r="AI290" s="240"/>
      <c r="AJ290" s="240"/>
      <c r="AK290" s="240"/>
      <c r="AL290" s="240"/>
      <c r="AM290" s="240"/>
      <c r="AN290" s="240"/>
      <c r="AO290" s="240"/>
      <c r="AP290" s="240"/>
      <c r="AQ290" s="240"/>
      <c r="AR290" s="240"/>
      <c r="AS290" s="240"/>
      <c r="AT290" s="240"/>
      <c r="AU290" s="240"/>
      <c r="AV290" s="240"/>
      <c r="AW290" s="240"/>
      <c r="AX290" s="240"/>
      <c r="AY290" s="240"/>
      <c r="AZ290" s="240"/>
      <c r="BA290" s="240"/>
      <c r="BB290" s="240"/>
      <c r="BC290" s="240"/>
      <c r="BD290" s="240"/>
      <c r="BE290" s="240"/>
      <c r="BF290" s="240"/>
      <c r="BG290" s="240"/>
      <c r="BH290" s="240"/>
      <c r="BI290" s="240"/>
      <c r="BJ290" s="240"/>
      <c r="BK290" s="240"/>
      <c r="BL290" s="240"/>
      <c r="BM290" s="240"/>
      <c r="BN290" s="240"/>
      <c r="BO290" s="240"/>
      <c r="BP290" s="240"/>
      <c r="BQ290" s="240"/>
      <c r="BR290" s="240"/>
      <c r="BS290" s="240"/>
      <c r="BT290" s="240"/>
      <c r="BU290" s="240"/>
      <c r="BV290" s="240"/>
      <c r="BW290" s="240"/>
      <c r="BX290" s="240"/>
      <c r="BY290" s="240"/>
      <c r="BZ290" s="240"/>
      <c r="CA290" s="240"/>
      <c r="CB290" s="240"/>
      <c r="CC290" s="240"/>
      <c r="CD290" s="240"/>
      <c r="CE290" s="240"/>
      <c r="CF290" s="240"/>
      <c r="CG290" s="240"/>
      <c r="CH290" s="240"/>
      <c r="CI290" s="240"/>
      <c r="CJ290" s="240"/>
      <c r="CK290" s="240"/>
      <c r="CL290" s="240"/>
      <c r="CM290" s="240"/>
      <c r="CN290" s="240"/>
      <c r="CO290" s="240"/>
      <c r="CP290" s="240"/>
      <c r="CQ290" s="240"/>
      <c r="CR290" s="240"/>
      <c r="CS290" s="240"/>
      <c r="CT290" s="240"/>
      <c r="CU290" s="240"/>
      <c r="CV290" s="240"/>
      <c r="CW290" s="240"/>
      <c r="CX290" s="240"/>
      <c r="CY290" s="240"/>
      <c r="CZ290" s="240"/>
      <c r="DA290" s="240"/>
      <c r="DB290" s="240"/>
      <c r="DC290" s="240"/>
      <c r="DD290" s="240"/>
      <c r="DE290" s="240"/>
      <c r="DF290" s="240"/>
      <c r="DG290" s="240"/>
      <c r="DH290" s="240"/>
      <c r="DI290" s="240"/>
      <c r="DJ290" s="240"/>
      <c r="DK290" s="240"/>
      <c r="DL290" s="240"/>
    </row>
    <row r="291" spans="1:116" s="244" customFormat="1" ht="81" hidden="1" customHeight="1" outlineLevel="1">
      <c r="A291" s="31" t="str">
        <f>IF(AND(D291="",D291=""),"",$D$3&amp;"_"&amp;ROW()-10-COUNTBLANK($D$10:D291))</f>
        <v>TCCT_228</v>
      </c>
      <c r="B291" s="69" t="s">
        <v>109</v>
      </c>
      <c r="C291" s="69" t="s">
        <v>200</v>
      </c>
      <c r="D291" s="69" t="s">
        <v>1208</v>
      </c>
      <c r="E291" s="83"/>
      <c r="F291" s="83"/>
      <c r="G291" s="83"/>
      <c r="H291" s="83"/>
      <c r="I291" s="83"/>
      <c r="J291" s="83"/>
      <c r="K291" s="83"/>
      <c r="L291" s="83"/>
      <c r="M291" s="83"/>
      <c r="N291" s="83"/>
      <c r="O291" s="83"/>
      <c r="P291" s="83"/>
      <c r="Q291" s="17" t="s">
        <v>24</v>
      </c>
      <c r="R291" s="17" t="s">
        <v>24</v>
      </c>
      <c r="S291" s="17" t="s">
        <v>24</v>
      </c>
      <c r="T291" s="17"/>
      <c r="U291" s="17"/>
      <c r="V291" s="17"/>
      <c r="W291" s="18" t="str">
        <f t="shared" si="46"/>
        <v>P</v>
      </c>
      <c r="X291" s="19"/>
      <c r="Y291" s="240"/>
      <c r="Z291" s="240"/>
      <c r="AA291" s="240"/>
      <c r="AB291" s="240"/>
      <c r="AC291" s="240"/>
      <c r="AD291" s="240"/>
      <c r="AE291" s="240"/>
      <c r="AF291" s="240"/>
      <c r="AG291" s="240"/>
      <c r="AH291" s="240"/>
      <c r="AI291" s="240"/>
      <c r="AJ291" s="240"/>
      <c r="AK291" s="240"/>
      <c r="AL291" s="240"/>
      <c r="AM291" s="240"/>
      <c r="AN291" s="240"/>
      <c r="AO291" s="240"/>
      <c r="AP291" s="240"/>
      <c r="AQ291" s="240"/>
      <c r="AR291" s="240"/>
      <c r="AS291" s="240"/>
      <c r="AT291" s="240"/>
      <c r="AU291" s="240"/>
      <c r="AV291" s="240"/>
      <c r="AW291" s="240"/>
      <c r="AX291" s="240"/>
      <c r="AY291" s="240"/>
      <c r="AZ291" s="240"/>
      <c r="BA291" s="240"/>
      <c r="BB291" s="240"/>
      <c r="BC291" s="240"/>
      <c r="BD291" s="240"/>
      <c r="BE291" s="240"/>
      <c r="BF291" s="240"/>
      <c r="BG291" s="240"/>
      <c r="BH291" s="240"/>
      <c r="BI291" s="240"/>
      <c r="BJ291" s="240"/>
      <c r="BK291" s="240"/>
      <c r="BL291" s="240"/>
      <c r="BM291" s="240"/>
      <c r="BN291" s="240"/>
      <c r="BO291" s="240"/>
      <c r="BP291" s="240"/>
      <c r="BQ291" s="240"/>
      <c r="BR291" s="240"/>
      <c r="BS291" s="240"/>
      <c r="BT291" s="240"/>
      <c r="BU291" s="240"/>
      <c r="BV291" s="240"/>
      <c r="BW291" s="240"/>
      <c r="BX291" s="240"/>
      <c r="BY291" s="240"/>
      <c r="BZ291" s="240"/>
      <c r="CA291" s="240"/>
      <c r="CB291" s="240"/>
      <c r="CC291" s="240"/>
      <c r="CD291" s="240"/>
      <c r="CE291" s="240"/>
      <c r="CF291" s="240"/>
      <c r="CG291" s="240"/>
      <c r="CH291" s="240"/>
      <c r="CI291" s="240"/>
      <c r="CJ291" s="240"/>
      <c r="CK291" s="240"/>
      <c r="CL291" s="240"/>
      <c r="CM291" s="240"/>
      <c r="CN291" s="240"/>
      <c r="CO291" s="240"/>
      <c r="CP291" s="240"/>
      <c r="CQ291" s="240"/>
      <c r="CR291" s="240"/>
      <c r="CS291" s="240"/>
      <c r="CT291" s="240"/>
      <c r="CU291" s="240"/>
      <c r="CV291" s="240"/>
      <c r="CW291" s="240"/>
      <c r="CX291" s="240"/>
      <c r="CY291" s="240"/>
      <c r="CZ291" s="240"/>
      <c r="DA291" s="240"/>
      <c r="DB291" s="240"/>
      <c r="DC291" s="240"/>
      <c r="DD291" s="240"/>
      <c r="DE291" s="240"/>
      <c r="DF291" s="240"/>
      <c r="DG291" s="240"/>
      <c r="DH291" s="240"/>
      <c r="DI291" s="240"/>
      <c r="DJ291" s="240"/>
      <c r="DK291" s="240"/>
      <c r="DL291" s="240"/>
    </row>
    <row r="292" spans="1:116" s="244" customFormat="1" ht="81" hidden="1" customHeight="1" outlineLevel="1">
      <c r="A292" s="31" t="str">
        <f>IF(AND(D292="",D292=""),"",$D$3&amp;"_"&amp;ROW()-10-COUNTBLANK($D$10:D292))</f>
        <v>TCCT_229</v>
      </c>
      <c r="B292" s="84" t="s">
        <v>205</v>
      </c>
      <c r="C292" s="84" t="s">
        <v>206</v>
      </c>
      <c r="D292" s="84" t="s">
        <v>207</v>
      </c>
      <c r="E292" s="83"/>
      <c r="F292" s="83"/>
      <c r="G292" s="83"/>
      <c r="H292" s="83"/>
      <c r="I292" s="83"/>
      <c r="J292" s="83"/>
      <c r="K292" s="83"/>
      <c r="L292" s="83"/>
      <c r="M292" s="83"/>
      <c r="N292" s="83"/>
      <c r="O292" s="83"/>
      <c r="P292" s="83"/>
      <c r="Q292" s="17" t="s">
        <v>24</v>
      </c>
      <c r="R292" s="17" t="s">
        <v>24</v>
      </c>
      <c r="S292" s="17" t="s">
        <v>24</v>
      </c>
      <c r="T292" s="17"/>
      <c r="U292" s="17"/>
      <c r="V292" s="17"/>
      <c r="W292" s="18" t="str">
        <f t="shared" si="46"/>
        <v>P</v>
      </c>
      <c r="X292" s="19"/>
      <c r="Y292" s="240"/>
      <c r="Z292" s="240"/>
      <c r="AA292" s="240"/>
      <c r="AB292" s="240"/>
      <c r="AC292" s="240"/>
      <c r="AD292" s="240"/>
      <c r="AE292" s="240"/>
      <c r="AF292" s="240"/>
      <c r="AG292" s="240"/>
      <c r="AH292" s="240"/>
      <c r="AI292" s="240"/>
      <c r="AJ292" s="240"/>
      <c r="AK292" s="240"/>
      <c r="AL292" s="240"/>
      <c r="AM292" s="240"/>
      <c r="AN292" s="240"/>
      <c r="AO292" s="240"/>
      <c r="AP292" s="240"/>
      <c r="AQ292" s="240"/>
      <c r="AR292" s="240"/>
      <c r="AS292" s="240"/>
      <c r="AT292" s="240"/>
      <c r="AU292" s="240"/>
      <c r="AV292" s="240"/>
      <c r="AW292" s="240"/>
      <c r="AX292" s="240"/>
      <c r="AY292" s="240"/>
      <c r="AZ292" s="240"/>
      <c r="BA292" s="240"/>
      <c r="BB292" s="240"/>
      <c r="BC292" s="240"/>
      <c r="BD292" s="240"/>
      <c r="BE292" s="240"/>
      <c r="BF292" s="240"/>
      <c r="BG292" s="240"/>
      <c r="BH292" s="240"/>
      <c r="BI292" s="240"/>
      <c r="BJ292" s="240"/>
      <c r="BK292" s="240"/>
      <c r="BL292" s="240"/>
      <c r="BM292" s="240"/>
      <c r="BN292" s="240"/>
      <c r="BO292" s="240"/>
      <c r="BP292" s="240"/>
      <c r="BQ292" s="240"/>
      <c r="BR292" s="240"/>
      <c r="BS292" s="240"/>
      <c r="BT292" s="240"/>
      <c r="BU292" s="240"/>
      <c r="BV292" s="240"/>
      <c r="BW292" s="240"/>
      <c r="BX292" s="240"/>
      <c r="BY292" s="240"/>
      <c r="BZ292" s="240"/>
      <c r="CA292" s="240"/>
      <c r="CB292" s="240"/>
      <c r="CC292" s="240"/>
      <c r="CD292" s="240"/>
      <c r="CE292" s="240"/>
      <c r="CF292" s="240"/>
      <c r="CG292" s="240"/>
      <c r="CH292" s="240"/>
      <c r="CI292" s="240"/>
      <c r="CJ292" s="240"/>
      <c r="CK292" s="240"/>
      <c r="CL292" s="240"/>
      <c r="CM292" s="240"/>
      <c r="CN292" s="240"/>
      <c r="CO292" s="240"/>
      <c r="CP292" s="240"/>
      <c r="CQ292" s="240"/>
      <c r="CR292" s="240"/>
      <c r="CS292" s="240"/>
      <c r="CT292" s="240"/>
      <c r="CU292" s="240"/>
      <c r="CV292" s="240"/>
      <c r="CW292" s="240"/>
      <c r="CX292" s="240"/>
      <c r="CY292" s="240"/>
      <c r="CZ292" s="240"/>
      <c r="DA292" s="240"/>
      <c r="DB292" s="240"/>
      <c r="DC292" s="240"/>
      <c r="DD292" s="240"/>
      <c r="DE292" s="240"/>
      <c r="DF292" s="240"/>
      <c r="DG292" s="240"/>
      <c r="DH292" s="240"/>
      <c r="DI292" s="240"/>
      <c r="DJ292" s="240"/>
      <c r="DK292" s="240"/>
      <c r="DL292" s="240"/>
    </row>
    <row r="293" spans="1:116" s="246" customFormat="1" ht="59.25" hidden="1" customHeight="1" outlineLevel="1">
      <c r="A293" s="31" t="str">
        <f>IF(AND(D293="",D293=""),"",$D$3&amp;"_"&amp;ROW()-10-COUNTBLANK($D$10:D293))</f>
        <v>TCCT_230</v>
      </c>
      <c r="B293" s="35" t="s">
        <v>208</v>
      </c>
      <c r="C293" s="35" t="s">
        <v>209</v>
      </c>
      <c r="D293" s="35" t="s">
        <v>210</v>
      </c>
      <c r="E293" s="222"/>
      <c r="F293" s="222"/>
      <c r="G293" s="222"/>
      <c r="H293" s="222"/>
      <c r="I293" s="222"/>
      <c r="J293" s="222"/>
      <c r="K293" s="222"/>
      <c r="L293" s="222"/>
      <c r="M293" s="222"/>
      <c r="N293" s="222"/>
      <c r="O293" s="222"/>
      <c r="P293" s="222"/>
      <c r="Q293" s="17" t="s">
        <v>24</v>
      </c>
      <c r="R293" s="17" t="s">
        <v>24</v>
      </c>
      <c r="S293" s="17" t="s">
        <v>24</v>
      </c>
      <c r="T293" s="17"/>
      <c r="U293" s="17"/>
      <c r="V293" s="17"/>
      <c r="W293" s="18" t="str">
        <f t="shared" si="46"/>
        <v>P</v>
      </c>
      <c r="X293" s="19"/>
      <c r="Y293" s="245"/>
      <c r="Z293" s="245"/>
      <c r="AA293" s="245"/>
      <c r="AB293" s="245"/>
      <c r="AC293" s="245"/>
      <c r="AD293" s="245"/>
      <c r="AE293" s="245"/>
      <c r="AF293" s="245"/>
      <c r="AG293" s="245"/>
      <c r="AH293" s="245"/>
      <c r="AI293" s="245"/>
      <c r="AJ293" s="245"/>
      <c r="AK293" s="245"/>
      <c r="AL293" s="245"/>
      <c r="AM293" s="245"/>
      <c r="AN293" s="245"/>
      <c r="AO293" s="245"/>
      <c r="AP293" s="245"/>
      <c r="AQ293" s="245"/>
      <c r="AR293" s="245"/>
      <c r="AS293" s="245"/>
      <c r="AT293" s="245"/>
      <c r="AU293" s="245"/>
      <c r="AV293" s="245"/>
      <c r="AW293" s="245"/>
      <c r="AX293" s="245"/>
      <c r="AY293" s="245"/>
      <c r="AZ293" s="245"/>
      <c r="BA293" s="245"/>
      <c r="BB293" s="245"/>
      <c r="BC293" s="245"/>
      <c r="BD293" s="245"/>
      <c r="BE293" s="245"/>
      <c r="BF293" s="245"/>
      <c r="BG293" s="245"/>
      <c r="BH293" s="245"/>
      <c r="BI293" s="245"/>
      <c r="BJ293" s="245"/>
      <c r="BK293" s="245"/>
      <c r="BL293" s="245"/>
      <c r="BM293" s="245"/>
      <c r="BN293" s="245"/>
      <c r="BO293" s="245"/>
      <c r="BP293" s="245"/>
      <c r="BQ293" s="245"/>
      <c r="BR293" s="245"/>
      <c r="BS293" s="245"/>
      <c r="BT293" s="245"/>
      <c r="BU293" s="245"/>
      <c r="BV293" s="245"/>
      <c r="BW293" s="245"/>
      <c r="BX293" s="245"/>
      <c r="BY293" s="245"/>
      <c r="BZ293" s="245"/>
      <c r="CA293" s="245"/>
      <c r="CB293" s="245"/>
      <c r="CC293" s="245"/>
      <c r="CD293" s="245"/>
      <c r="CE293" s="245"/>
      <c r="CF293" s="245"/>
      <c r="CG293" s="245"/>
      <c r="CH293" s="245"/>
      <c r="CI293" s="245"/>
      <c r="CJ293" s="245"/>
      <c r="CK293" s="245"/>
      <c r="CL293" s="245"/>
      <c r="CM293" s="245"/>
      <c r="CN293" s="245"/>
      <c r="CO293" s="245"/>
      <c r="CP293" s="245"/>
      <c r="CQ293" s="245"/>
      <c r="CR293" s="245"/>
      <c r="CS293" s="245"/>
      <c r="CT293" s="245"/>
      <c r="CU293" s="245"/>
      <c r="CV293" s="245"/>
      <c r="CW293" s="245"/>
      <c r="CX293" s="245"/>
      <c r="CY293" s="245"/>
      <c r="CZ293" s="245"/>
      <c r="DA293" s="245"/>
      <c r="DB293" s="245"/>
      <c r="DC293" s="245"/>
      <c r="DD293" s="245"/>
      <c r="DE293" s="245"/>
      <c r="DF293" s="245"/>
      <c r="DG293" s="245"/>
      <c r="DH293" s="245"/>
      <c r="DI293" s="245"/>
      <c r="DJ293" s="245"/>
      <c r="DK293" s="245"/>
      <c r="DL293" s="245"/>
    </row>
    <row r="294" spans="1:116" s="246" customFormat="1" ht="81" hidden="1" customHeight="1" outlineLevel="1">
      <c r="A294" s="31" t="str">
        <f>IF(AND(D294="",D294=""),"",$D$3&amp;"_"&amp;ROW()-10-COUNTBLANK($D$10:D294))</f>
        <v>TCCT_231</v>
      </c>
      <c r="B294" s="35" t="s">
        <v>211</v>
      </c>
      <c r="C294" s="35" t="s">
        <v>212</v>
      </c>
      <c r="D294" s="35" t="s">
        <v>213</v>
      </c>
      <c r="E294" s="222"/>
      <c r="F294" s="222"/>
      <c r="G294" s="222"/>
      <c r="H294" s="222"/>
      <c r="I294" s="222"/>
      <c r="J294" s="222"/>
      <c r="K294" s="222"/>
      <c r="L294" s="222"/>
      <c r="M294" s="222"/>
      <c r="N294" s="222"/>
      <c r="O294" s="222"/>
      <c r="P294" s="222"/>
      <c r="Q294" s="17" t="s">
        <v>24</v>
      </c>
      <c r="R294" s="17" t="s">
        <v>24</v>
      </c>
      <c r="S294" s="17" t="s">
        <v>24</v>
      </c>
      <c r="T294" s="17"/>
      <c r="U294" s="17"/>
      <c r="V294" s="17"/>
      <c r="W294" s="18" t="str">
        <f t="shared" si="46"/>
        <v>P</v>
      </c>
      <c r="X294" s="19"/>
      <c r="Y294" s="245"/>
      <c r="Z294" s="245"/>
      <c r="AA294" s="245"/>
      <c r="AB294" s="245"/>
      <c r="AC294" s="245"/>
      <c r="AD294" s="245"/>
      <c r="AE294" s="245"/>
      <c r="AF294" s="245"/>
      <c r="AG294" s="245"/>
      <c r="AH294" s="245"/>
      <c r="AI294" s="245"/>
      <c r="AJ294" s="245"/>
      <c r="AK294" s="245"/>
      <c r="AL294" s="245"/>
      <c r="AM294" s="245"/>
      <c r="AN294" s="245"/>
      <c r="AO294" s="245"/>
      <c r="AP294" s="245"/>
      <c r="AQ294" s="245"/>
      <c r="AR294" s="245"/>
      <c r="AS294" s="245"/>
      <c r="AT294" s="245"/>
      <c r="AU294" s="245"/>
      <c r="AV294" s="245"/>
      <c r="AW294" s="245"/>
      <c r="AX294" s="245"/>
      <c r="AY294" s="245"/>
      <c r="AZ294" s="245"/>
      <c r="BA294" s="245"/>
      <c r="BB294" s="245"/>
      <c r="BC294" s="245"/>
      <c r="BD294" s="245"/>
      <c r="BE294" s="245"/>
      <c r="BF294" s="245"/>
      <c r="BG294" s="245"/>
      <c r="BH294" s="245"/>
      <c r="BI294" s="245"/>
      <c r="BJ294" s="245"/>
      <c r="BK294" s="245"/>
      <c r="BL294" s="245"/>
      <c r="BM294" s="245"/>
      <c r="BN294" s="245"/>
      <c r="BO294" s="245"/>
      <c r="BP294" s="245"/>
      <c r="BQ294" s="245"/>
      <c r="BR294" s="245"/>
      <c r="BS294" s="245"/>
      <c r="BT294" s="245"/>
      <c r="BU294" s="245"/>
      <c r="BV294" s="245"/>
      <c r="BW294" s="245"/>
      <c r="BX294" s="245"/>
      <c r="BY294" s="245"/>
      <c r="BZ294" s="245"/>
      <c r="CA294" s="245"/>
      <c r="CB294" s="245"/>
      <c r="CC294" s="245"/>
      <c r="CD294" s="245"/>
      <c r="CE294" s="245"/>
      <c r="CF294" s="245"/>
      <c r="CG294" s="245"/>
      <c r="CH294" s="245"/>
      <c r="CI294" s="245"/>
      <c r="CJ294" s="245"/>
      <c r="CK294" s="245"/>
      <c r="CL294" s="245"/>
      <c r="CM294" s="245"/>
      <c r="CN294" s="245"/>
      <c r="CO294" s="245"/>
      <c r="CP294" s="245"/>
      <c r="CQ294" s="245"/>
      <c r="CR294" s="245"/>
      <c r="CS294" s="245"/>
      <c r="CT294" s="245"/>
      <c r="CU294" s="245"/>
      <c r="CV294" s="245"/>
      <c r="CW294" s="245"/>
      <c r="CX294" s="245"/>
      <c r="CY294" s="245"/>
      <c r="CZ294" s="245"/>
      <c r="DA294" s="245"/>
      <c r="DB294" s="245"/>
      <c r="DC294" s="245"/>
      <c r="DD294" s="245"/>
      <c r="DE294" s="245"/>
      <c r="DF294" s="245"/>
      <c r="DG294" s="245"/>
      <c r="DH294" s="245"/>
      <c r="DI294" s="245"/>
      <c r="DJ294" s="245"/>
      <c r="DK294" s="245"/>
      <c r="DL294" s="245"/>
    </row>
    <row r="295" spans="1:116" s="178" customFormat="1" ht="21" customHeight="1" collapsed="1">
      <c r="A295" s="31" t="str">
        <f>IF(AND(D295="",D295=""),"",$D$3&amp;"_"&amp;ROW()-10-COUNTBLANK($D$10:D295))</f>
        <v/>
      </c>
      <c r="B295" s="405" t="s">
        <v>1201</v>
      </c>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7"/>
      <c r="Y295" s="239"/>
      <c r="Z295" s="239"/>
      <c r="AA295" s="239"/>
      <c r="AB295" s="239"/>
      <c r="AC295" s="239"/>
      <c r="AD295" s="239"/>
      <c r="AE295" s="239"/>
      <c r="AF295" s="239"/>
      <c r="AG295" s="239"/>
      <c r="AH295" s="239"/>
      <c r="AI295" s="239"/>
      <c r="AJ295" s="239"/>
      <c r="AK295" s="239"/>
      <c r="AL295" s="239"/>
      <c r="AM295" s="239"/>
      <c r="AN295" s="239"/>
      <c r="AO295" s="239"/>
      <c r="AP295" s="239"/>
      <c r="AQ295" s="239"/>
      <c r="AR295" s="239"/>
      <c r="AS295" s="239"/>
      <c r="AT295" s="239"/>
      <c r="AU295" s="239"/>
      <c r="AV295" s="239"/>
      <c r="AW295" s="239"/>
      <c r="AX295" s="239"/>
      <c r="AY295" s="239"/>
      <c r="AZ295" s="239"/>
      <c r="BA295" s="239"/>
    </row>
    <row r="296" spans="1:116" s="97" customFormat="1" ht="49.5" hidden="1" outlineLevel="2">
      <c r="A296" s="31" t="str">
        <f>IF(AND(D296="",D296=""),"",$D$3&amp;"_"&amp;ROW()-10-COUNTBLANK($D$10:D296))</f>
        <v>TCCT_232</v>
      </c>
      <c r="B296" s="34" t="s">
        <v>46</v>
      </c>
      <c r="C296" s="277" t="s">
        <v>108</v>
      </c>
      <c r="D296" s="277" t="s">
        <v>979</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ref="W296" si="47">IF(OR(IF(M296="",IF(L296="",IF(K296="","",K296),L296),M296)="F",IF(P296="",IF(O296="",IF(N296="","",N296),O296),P296)="F",IF(S296="",IF(R296="",IF(Q296="","",Q296),R296),S296)="F",IF(V296="",IF(U296="",IF(T296="","",T296),U296),V296)="F")=TRUE,"F",IF(OR(IF(M296="",IF(L296="",IF(K296="","",K296),L296),M296)="PE",IF(P296="",IF(O296="",IF(N296="","",N296),O296),P296)="PE",IF(S296="",IF(R296="",IF(Q296="","",Q296),R296),S296)="PE",IF(V296="",IF(U296="",IF(T296="","",T296),U296),V296)="PE")=TRUE,"PE",IF(AND(IF(M296="",IF(L296="",IF(K296="","",K296),L296),M296)="",IF(P296="",IF(O296="",IF(N296="","",N296),O296),P296)="",IF(S296="",IF(R296="",IF(Q296="","",Q296),R296),S296)="",IF(V296="",IF(U296="",IF(T296="","",T296),U296),V296)="")=TRUE,"","P")))</f>
        <v>P</v>
      </c>
      <c r="X296" s="19"/>
    </row>
    <row r="297" spans="1:116" s="178" customFormat="1" ht="21" customHeight="1" collapsed="1">
      <c r="A297" s="31" t="str">
        <f>IF(AND(D297="",D297=""),"",$D$3&amp;"_"&amp;ROW()-10-COUNTBLANK($D$10:D297))</f>
        <v/>
      </c>
      <c r="B297" s="405" t="s">
        <v>730</v>
      </c>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7"/>
      <c r="Y297" s="239"/>
      <c r="Z297" s="239"/>
      <c r="AA297" s="239"/>
      <c r="AB297" s="239"/>
      <c r="AC297" s="239"/>
      <c r="AD297" s="239"/>
      <c r="AE297" s="239"/>
      <c r="AF297" s="239"/>
      <c r="AG297" s="239"/>
      <c r="AH297" s="239"/>
      <c r="AI297" s="239"/>
      <c r="AJ297" s="239"/>
      <c r="AK297" s="239"/>
      <c r="AL297" s="239"/>
      <c r="AM297" s="239"/>
      <c r="AN297" s="239"/>
      <c r="AO297" s="239"/>
      <c r="AP297" s="239"/>
      <c r="AQ297" s="239"/>
      <c r="AR297" s="239"/>
      <c r="AS297" s="239"/>
      <c r="AT297" s="239"/>
      <c r="AU297" s="239"/>
      <c r="AV297" s="239"/>
      <c r="AW297" s="239"/>
      <c r="AX297" s="239"/>
      <c r="AY297" s="239"/>
      <c r="AZ297" s="239"/>
      <c r="BA297" s="239"/>
    </row>
    <row r="298" spans="1:116" s="178" customFormat="1" ht="97.5" hidden="1" customHeight="1" outlineLevel="1">
      <c r="A298" s="31" t="str">
        <f>IF(AND(D298="",D298=""),"",$D$3&amp;"_"&amp;ROW()-10-COUNTBLANK($D$10:D298))</f>
        <v>TCCT_233</v>
      </c>
      <c r="B298" s="34" t="s">
        <v>46</v>
      </c>
      <c r="C298" s="35" t="s">
        <v>102</v>
      </c>
      <c r="D298" s="34" t="s">
        <v>48</v>
      </c>
      <c r="E298" s="36"/>
      <c r="F298" s="36"/>
      <c r="G298" s="36"/>
      <c r="H298" s="36"/>
      <c r="I298" s="36"/>
      <c r="J298" s="36"/>
      <c r="K298" s="36"/>
      <c r="L298" s="36"/>
      <c r="M298" s="36"/>
      <c r="N298" s="36"/>
      <c r="O298" s="37"/>
      <c r="P298" s="36"/>
      <c r="Q298" s="17" t="s">
        <v>24</v>
      </c>
      <c r="R298" s="17" t="s">
        <v>24</v>
      </c>
      <c r="S298" s="17" t="s">
        <v>24</v>
      </c>
      <c r="T298" s="17"/>
      <c r="U298" s="17"/>
      <c r="V298" s="17"/>
      <c r="W298" s="18" t="str">
        <f t="shared" ref="W298:W304" si="48">IF(OR(IF(M298="",IF(L298="",IF(K298="","",K298),L298),M298)="F",IF(P298="",IF(O298="",IF(N298="","",N298),O298),P298)="F",IF(S298="",IF(R298="",IF(Q298="","",Q298),R298),S298)="F",IF(V298="",IF(U298="",IF(T298="","",T298),U298),V298)="F")=TRUE,"F",IF(OR(IF(M298="",IF(L298="",IF(K298="","",K298),L298),M298)="PE",IF(P298="",IF(O298="",IF(N298="","",N298),O298),P298)="PE",IF(S298="",IF(R298="",IF(Q298="","",Q298),R298),S298)="PE",IF(V298="",IF(U298="",IF(T298="","",T298),U298),V298)="PE")=TRUE,"PE",IF(AND(IF(M298="",IF(L298="",IF(K298="","",K298),L298),M298)="",IF(P298="",IF(O298="",IF(N298="","",N298),O298),P298)="",IF(S298="",IF(R298="",IF(Q298="","",Q298),R298),S298)="",IF(V298="",IF(U298="",IF(T298="","",T298),U298),V298)="")=TRUE,"","P")))</f>
        <v>P</v>
      </c>
      <c r="X298" s="19"/>
      <c r="Y298" s="239"/>
      <c r="Z298" s="239"/>
      <c r="AA298" s="239"/>
      <c r="AB298" s="239"/>
      <c r="AC298" s="239"/>
      <c r="AD298" s="239"/>
      <c r="AE298" s="239"/>
      <c r="AF298" s="239"/>
      <c r="AG298" s="239"/>
      <c r="AH298" s="239"/>
      <c r="AI298" s="239"/>
      <c r="AJ298" s="239"/>
      <c r="AK298" s="239"/>
      <c r="AL298" s="239"/>
      <c r="AM298" s="239"/>
      <c r="AN298" s="239"/>
      <c r="AO298" s="239"/>
      <c r="AP298" s="239"/>
      <c r="AQ298" s="239"/>
      <c r="AR298" s="239"/>
      <c r="AS298" s="239"/>
      <c r="AT298" s="239"/>
      <c r="AU298" s="239"/>
      <c r="AV298" s="239"/>
      <c r="AW298" s="239"/>
      <c r="AX298" s="239"/>
      <c r="AY298" s="239"/>
      <c r="AZ298" s="239"/>
      <c r="BA298" s="239"/>
    </row>
    <row r="299" spans="1:116" s="178" customFormat="1" ht="79.5" hidden="1" customHeight="1" outlineLevel="1">
      <c r="A299" s="31" t="str">
        <f>IF(AND(D299="",D299=""),"",$D$3&amp;"_"&amp;ROW()-10-COUNTBLANK($D$10:D299))</f>
        <v>TCCT_234</v>
      </c>
      <c r="B299" s="41" t="s">
        <v>49</v>
      </c>
      <c r="C299" s="42" t="s">
        <v>103</v>
      </c>
      <c r="D299" s="43" t="s">
        <v>1032</v>
      </c>
      <c r="E299" s="44"/>
      <c r="F299" s="36"/>
      <c r="G299" s="36"/>
      <c r="H299" s="36"/>
      <c r="I299" s="36"/>
      <c r="J299" s="36"/>
      <c r="K299" s="36"/>
      <c r="L299" s="36"/>
      <c r="M299" s="36"/>
      <c r="N299" s="36"/>
      <c r="O299" s="37"/>
      <c r="P299" s="36"/>
      <c r="Q299" s="17" t="s">
        <v>24</v>
      </c>
      <c r="R299" s="17" t="s">
        <v>24</v>
      </c>
      <c r="S299" s="17" t="s">
        <v>24</v>
      </c>
      <c r="T299" s="17"/>
      <c r="U299" s="17"/>
      <c r="V299" s="17"/>
      <c r="W299" s="18" t="str">
        <f t="shared" si="48"/>
        <v>P</v>
      </c>
      <c r="X299" s="19"/>
      <c r="Y299" s="239"/>
      <c r="Z299" s="239"/>
      <c r="AA299" s="239"/>
      <c r="AB299" s="239"/>
      <c r="AC299" s="239"/>
      <c r="AD299" s="239"/>
      <c r="AE299" s="239"/>
      <c r="AF299" s="239"/>
      <c r="AG299" s="239"/>
      <c r="AH299" s="239"/>
      <c r="AI299" s="239"/>
      <c r="AJ299" s="239"/>
      <c r="AK299" s="239"/>
      <c r="AL299" s="239"/>
      <c r="AM299" s="239"/>
      <c r="AN299" s="239"/>
      <c r="AO299" s="239"/>
      <c r="AP299" s="239"/>
      <c r="AQ299" s="239"/>
      <c r="AR299" s="239"/>
      <c r="AS299" s="239"/>
      <c r="AT299" s="239"/>
      <c r="AU299" s="239"/>
      <c r="AV299" s="239"/>
      <c r="AW299" s="239"/>
      <c r="AX299" s="239"/>
      <c r="AY299" s="239"/>
      <c r="AZ299" s="239"/>
      <c r="BA299" s="239"/>
    </row>
    <row r="300" spans="1:116" s="178" customFormat="1" ht="79.5" hidden="1" customHeight="1" outlineLevel="1">
      <c r="A300" s="31" t="str">
        <f>IF(AND(D300="",D300=""),"",$D$3&amp;"_"&amp;ROW()-10-COUNTBLANK($D$10:D300))</f>
        <v>TCCT_235</v>
      </c>
      <c r="B300" s="46" t="s">
        <v>52</v>
      </c>
      <c r="C300" s="42" t="s">
        <v>53</v>
      </c>
      <c r="D300" s="43" t="s">
        <v>54</v>
      </c>
      <c r="E300" s="44"/>
      <c r="F300" s="36"/>
      <c r="G300" s="36"/>
      <c r="H300" s="36"/>
      <c r="I300" s="36"/>
      <c r="J300" s="36"/>
      <c r="K300" s="36"/>
      <c r="L300" s="36"/>
      <c r="M300" s="36"/>
      <c r="N300" s="36"/>
      <c r="O300" s="37"/>
      <c r="P300" s="36"/>
      <c r="Q300" s="17" t="s">
        <v>24</v>
      </c>
      <c r="R300" s="17" t="s">
        <v>24</v>
      </c>
      <c r="S300" s="17" t="s">
        <v>24</v>
      </c>
      <c r="T300" s="17"/>
      <c r="U300" s="17"/>
      <c r="V300" s="17"/>
      <c r="W300" s="18" t="str">
        <f t="shared" si="48"/>
        <v>P</v>
      </c>
      <c r="X300" s="19"/>
      <c r="Y300" s="239"/>
      <c r="Z300" s="239"/>
      <c r="AA300" s="239"/>
      <c r="AB300" s="239"/>
      <c r="AC300" s="239"/>
      <c r="AD300" s="239"/>
      <c r="AE300" s="239"/>
      <c r="AF300" s="239"/>
      <c r="AG300" s="239"/>
      <c r="AH300" s="239"/>
      <c r="AI300" s="239"/>
      <c r="AJ300" s="239"/>
      <c r="AK300" s="239"/>
      <c r="AL300" s="239"/>
      <c r="AM300" s="239"/>
      <c r="AN300" s="239"/>
      <c r="AO300" s="239"/>
      <c r="AP300" s="239"/>
      <c r="AQ300" s="239"/>
      <c r="AR300" s="239"/>
      <c r="AS300" s="239"/>
      <c r="AT300" s="239"/>
      <c r="AU300" s="239"/>
      <c r="AV300" s="239"/>
      <c r="AW300" s="239"/>
      <c r="AX300" s="239"/>
      <c r="AY300" s="239"/>
      <c r="AZ300" s="239"/>
      <c r="BA300" s="239"/>
    </row>
    <row r="301" spans="1:116" s="178" customFormat="1" ht="99" hidden="1" customHeight="1" outlineLevel="1">
      <c r="A301" s="31" t="str">
        <f>IF(AND(D301="",D301=""),"",$D$3&amp;"_"&amp;ROW()-10-COUNTBLANK($D$10:D301))</f>
        <v>TCCT_236</v>
      </c>
      <c r="B301" s="47" t="s">
        <v>55</v>
      </c>
      <c r="C301" s="42" t="s">
        <v>56</v>
      </c>
      <c r="D301" s="43" t="s">
        <v>54</v>
      </c>
      <c r="E301" s="44"/>
      <c r="F301" s="36"/>
      <c r="G301" s="36"/>
      <c r="H301" s="36"/>
      <c r="I301" s="36"/>
      <c r="J301" s="36"/>
      <c r="K301" s="36"/>
      <c r="L301" s="36"/>
      <c r="M301" s="36"/>
      <c r="N301" s="36"/>
      <c r="O301" s="37"/>
      <c r="P301" s="36"/>
      <c r="Q301" s="17" t="s">
        <v>24</v>
      </c>
      <c r="R301" s="17" t="s">
        <v>24</v>
      </c>
      <c r="S301" s="17" t="s">
        <v>24</v>
      </c>
      <c r="T301" s="17"/>
      <c r="U301" s="17"/>
      <c r="V301" s="17"/>
      <c r="W301" s="18" t="str">
        <f t="shared" si="48"/>
        <v>P</v>
      </c>
      <c r="X301" s="19"/>
      <c r="Y301" s="239"/>
      <c r="Z301" s="239"/>
      <c r="AA301" s="239"/>
      <c r="AB301" s="239"/>
      <c r="AC301" s="239"/>
      <c r="AD301" s="239"/>
      <c r="AE301" s="239"/>
      <c r="AF301" s="239"/>
      <c r="AG301" s="239"/>
      <c r="AH301" s="239"/>
      <c r="AI301" s="239"/>
      <c r="AJ301" s="239"/>
      <c r="AK301" s="239"/>
      <c r="AL301" s="239"/>
      <c r="AM301" s="239"/>
      <c r="AN301" s="239"/>
      <c r="AO301" s="239"/>
      <c r="AP301" s="239"/>
      <c r="AQ301" s="239"/>
      <c r="AR301" s="239"/>
      <c r="AS301" s="239"/>
      <c r="AT301" s="239"/>
      <c r="AU301" s="239"/>
      <c r="AV301" s="239"/>
      <c r="AW301" s="239"/>
      <c r="AX301" s="239"/>
      <c r="AY301" s="239"/>
      <c r="AZ301" s="239"/>
      <c r="BA301" s="239"/>
    </row>
    <row r="302" spans="1:116" s="178" customFormat="1" ht="84" hidden="1" customHeight="1" outlineLevel="1">
      <c r="A302" s="31" t="str">
        <f>IF(AND(D302="",D302=""),"",$D$3&amp;"_"&amp;ROW()-10-COUNTBLANK($D$10:D302))</f>
        <v>TCCT_237</v>
      </c>
      <c r="B302" s="47" t="s">
        <v>57</v>
      </c>
      <c r="C302" s="42" t="s">
        <v>58</v>
      </c>
      <c r="D302" s="43" t="s">
        <v>54</v>
      </c>
      <c r="E302" s="44"/>
      <c r="F302" s="36"/>
      <c r="G302" s="36"/>
      <c r="H302" s="36"/>
      <c r="I302" s="36"/>
      <c r="J302" s="36"/>
      <c r="K302" s="36"/>
      <c r="L302" s="36"/>
      <c r="M302" s="36"/>
      <c r="N302" s="36"/>
      <c r="O302" s="37"/>
      <c r="P302" s="36"/>
      <c r="Q302" s="17" t="s">
        <v>24</v>
      </c>
      <c r="R302" s="17" t="s">
        <v>24</v>
      </c>
      <c r="S302" s="17" t="s">
        <v>24</v>
      </c>
      <c r="T302" s="17"/>
      <c r="U302" s="17"/>
      <c r="V302" s="17"/>
      <c r="W302" s="18" t="str">
        <f t="shared" si="48"/>
        <v>P</v>
      </c>
      <c r="X302" s="19"/>
      <c r="Y302" s="239"/>
      <c r="Z302" s="239"/>
      <c r="AA302" s="239"/>
      <c r="AB302" s="239"/>
      <c r="AC302" s="239"/>
      <c r="AD302" s="239"/>
      <c r="AE302" s="239"/>
      <c r="AF302" s="239"/>
      <c r="AG302" s="239"/>
      <c r="AH302" s="239"/>
      <c r="AI302" s="239"/>
      <c r="AJ302" s="239"/>
      <c r="AK302" s="239"/>
      <c r="AL302" s="239"/>
      <c r="AM302" s="239"/>
      <c r="AN302" s="239"/>
      <c r="AO302" s="239"/>
      <c r="AP302" s="239"/>
      <c r="AQ302" s="239"/>
      <c r="AR302" s="239"/>
      <c r="AS302" s="239"/>
      <c r="AT302" s="239"/>
      <c r="AU302" s="239"/>
      <c r="AV302" s="239"/>
      <c r="AW302" s="239"/>
      <c r="AX302" s="239"/>
      <c r="AY302" s="239"/>
      <c r="AZ302" s="239"/>
      <c r="BA302" s="239"/>
    </row>
    <row r="303" spans="1:116" s="178" customFormat="1" ht="40.5" hidden="1" customHeight="1" outlineLevel="1">
      <c r="A303" s="31" t="str">
        <f>IF(AND(D303="",D303=""),"",$D$3&amp;"_"&amp;ROW()-10-COUNTBLANK($D$10:D303))</f>
        <v>TCCT_238</v>
      </c>
      <c r="B303" s="47" t="s">
        <v>59</v>
      </c>
      <c r="C303" s="42" t="s">
        <v>60</v>
      </c>
      <c r="D303" s="43" t="s">
        <v>61</v>
      </c>
      <c r="E303" s="44"/>
      <c r="F303" s="36"/>
      <c r="G303" s="36"/>
      <c r="H303" s="36"/>
      <c r="I303" s="36"/>
      <c r="J303" s="36"/>
      <c r="K303" s="36"/>
      <c r="L303" s="36"/>
      <c r="M303" s="36"/>
      <c r="N303" s="36"/>
      <c r="O303" s="37"/>
      <c r="P303" s="36"/>
      <c r="Q303" s="17" t="s">
        <v>24</v>
      </c>
      <c r="R303" s="17" t="s">
        <v>24</v>
      </c>
      <c r="S303" s="17" t="s">
        <v>24</v>
      </c>
      <c r="T303" s="17"/>
      <c r="U303" s="17"/>
      <c r="V303" s="17"/>
      <c r="W303" s="18" t="str">
        <f t="shared" si="48"/>
        <v>P</v>
      </c>
      <c r="X303" s="19"/>
      <c r="Y303" s="239"/>
      <c r="Z303" s="239"/>
      <c r="AA303" s="239"/>
      <c r="AB303" s="239"/>
      <c r="AC303" s="239"/>
      <c r="AD303" s="239"/>
      <c r="AE303" s="239"/>
      <c r="AF303" s="239"/>
      <c r="AG303" s="239"/>
      <c r="AH303" s="239"/>
      <c r="AI303" s="239"/>
      <c r="AJ303" s="239"/>
      <c r="AK303" s="239"/>
      <c r="AL303" s="239"/>
      <c r="AM303" s="239"/>
      <c r="AN303" s="239"/>
      <c r="AO303" s="239"/>
      <c r="AP303" s="239"/>
      <c r="AQ303" s="239"/>
      <c r="AR303" s="239"/>
      <c r="AS303" s="239"/>
      <c r="AT303" s="239"/>
      <c r="AU303" s="239"/>
      <c r="AV303" s="239"/>
      <c r="AW303" s="239"/>
      <c r="AX303" s="239"/>
      <c r="AY303" s="239"/>
      <c r="AZ303" s="239"/>
      <c r="BA303" s="239"/>
    </row>
    <row r="304" spans="1:116" s="178" customFormat="1" ht="33" hidden="1" outlineLevel="1">
      <c r="A304" s="31" t="str">
        <f>IF(AND(D304="",D304=""),"",$D$3&amp;"_"&amp;ROW()-10-COUNTBLANK($D$10:D304))</f>
        <v>TCCT_239</v>
      </c>
      <c r="B304" s="47" t="s">
        <v>62</v>
      </c>
      <c r="C304" s="42" t="s">
        <v>63</v>
      </c>
      <c r="D304" s="43" t="s">
        <v>64</v>
      </c>
      <c r="E304" s="44"/>
      <c r="F304" s="36"/>
      <c r="G304" s="36"/>
      <c r="H304" s="36"/>
      <c r="I304" s="36"/>
      <c r="J304" s="36"/>
      <c r="K304" s="36"/>
      <c r="L304" s="36"/>
      <c r="M304" s="36"/>
      <c r="N304" s="36"/>
      <c r="O304" s="37"/>
      <c r="P304" s="36"/>
      <c r="Q304" s="17" t="s">
        <v>24</v>
      </c>
      <c r="R304" s="17" t="s">
        <v>24</v>
      </c>
      <c r="S304" s="17" t="s">
        <v>24</v>
      </c>
      <c r="T304" s="17"/>
      <c r="U304" s="17"/>
      <c r="V304" s="17"/>
      <c r="W304" s="18" t="str">
        <f t="shared" si="48"/>
        <v>P</v>
      </c>
      <c r="X304" s="19"/>
      <c r="Y304" s="239"/>
      <c r="Z304" s="239"/>
      <c r="AA304" s="239"/>
      <c r="AB304" s="239"/>
      <c r="AC304" s="239"/>
      <c r="AD304" s="239"/>
      <c r="AE304" s="239"/>
      <c r="AF304" s="239"/>
      <c r="AG304" s="239"/>
      <c r="AH304" s="239"/>
      <c r="AI304" s="239"/>
      <c r="AJ304" s="239"/>
      <c r="AK304" s="239"/>
      <c r="AL304" s="239"/>
      <c r="AM304" s="239"/>
      <c r="AN304" s="239"/>
      <c r="AO304" s="239"/>
      <c r="AP304" s="239"/>
      <c r="AQ304" s="239"/>
      <c r="AR304" s="239"/>
      <c r="AS304" s="239"/>
      <c r="AT304" s="239"/>
      <c r="AU304" s="239"/>
      <c r="AV304" s="239"/>
      <c r="AW304" s="239"/>
      <c r="AX304" s="239"/>
      <c r="AY304" s="239"/>
      <c r="AZ304" s="239"/>
      <c r="BA304" s="239"/>
    </row>
    <row r="305" spans="1:116" s="243" customFormat="1" ht="15.75" customHeight="1" collapsed="1">
      <c r="A305" s="31" t="str">
        <f>IF(AND(D305="",D305=""),"",$D$3&amp;"_"&amp;ROW()-10-COUNTBLANK($D$10:D305))</f>
        <v/>
      </c>
      <c r="B305" s="402" t="s">
        <v>740</v>
      </c>
      <c r="C305" s="403"/>
      <c r="D305" s="403"/>
      <c r="E305" s="403"/>
      <c r="F305" s="403"/>
      <c r="G305" s="403"/>
      <c r="H305" s="403"/>
      <c r="I305" s="403"/>
      <c r="J305" s="403"/>
      <c r="K305" s="403"/>
      <c r="L305" s="403"/>
      <c r="M305" s="403"/>
      <c r="N305" s="403"/>
      <c r="O305" s="403"/>
      <c r="P305" s="403"/>
      <c r="Q305" s="403"/>
      <c r="R305" s="403"/>
      <c r="S305" s="403"/>
      <c r="T305" s="403"/>
      <c r="U305" s="403"/>
      <c r="V305" s="403"/>
      <c r="W305" s="403"/>
      <c r="X305" s="404"/>
      <c r="Y305" s="240"/>
      <c r="Z305" s="240"/>
      <c r="AA305" s="240"/>
      <c r="AB305" s="240"/>
      <c r="AC305" s="240"/>
      <c r="AD305" s="240"/>
      <c r="AE305" s="240"/>
      <c r="AF305" s="240"/>
      <c r="AG305" s="240"/>
      <c r="AH305" s="240"/>
      <c r="AI305" s="240"/>
      <c r="AJ305" s="240"/>
      <c r="AK305" s="240"/>
      <c r="AL305" s="240"/>
      <c r="AM305" s="240"/>
      <c r="AN305" s="240"/>
      <c r="AO305" s="240"/>
      <c r="AP305" s="240"/>
      <c r="AQ305" s="240"/>
      <c r="AR305" s="240"/>
      <c r="AS305" s="240"/>
      <c r="AT305" s="240"/>
      <c r="AU305" s="240"/>
      <c r="AV305" s="240"/>
      <c r="AW305" s="240"/>
      <c r="AX305" s="240"/>
      <c r="AY305" s="240"/>
      <c r="AZ305" s="240"/>
      <c r="BA305" s="240"/>
      <c r="BB305" s="240"/>
      <c r="BC305" s="240"/>
      <c r="BD305" s="240"/>
      <c r="BE305" s="240"/>
      <c r="BF305" s="240"/>
      <c r="BG305" s="240"/>
      <c r="BH305" s="240"/>
      <c r="BI305" s="240"/>
      <c r="BJ305" s="240"/>
      <c r="BK305" s="240"/>
      <c r="BL305" s="240"/>
      <c r="BM305" s="240"/>
      <c r="BN305" s="240"/>
      <c r="BO305" s="240"/>
      <c r="BP305" s="240"/>
      <c r="BQ305" s="240"/>
      <c r="BR305" s="240"/>
      <c r="BS305" s="240"/>
      <c r="BT305" s="240"/>
      <c r="BU305" s="240"/>
      <c r="BV305" s="240"/>
      <c r="BW305" s="240"/>
      <c r="BX305" s="240"/>
      <c r="BY305" s="240"/>
      <c r="BZ305" s="240"/>
      <c r="CA305" s="240"/>
      <c r="CB305" s="240"/>
      <c r="CC305" s="240"/>
      <c r="CD305" s="240"/>
      <c r="CE305" s="240"/>
      <c r="CF305" s="240"/>
      <c r="CG305" s="241"/>
      <c r="CH305" s="242"/>
      <c r="CI305" s="242"/>
      <c r="CJ305" s="242"/>
      <c r="CK305" s="242"/>
      <c r="CL305" s="242"/>
      <c r="CM305" s="242"/>
      <c r="CN305" s="242"/>
      <c r="CO305" s="242"/>
      <c r="CP305" s="242"/>
      <c r="CQ305" s="242"/>
      <c r="CR305" s="242"/>
      <c r="CS305" s="242"/>
      <c r="CT305" s="242"/>
      <c r="CU305" s="242"/>
      <c r="CV305" s="242"/>
      <c r="CW305" s="242"/>
      <c r="CX305" s="242"/>
      <c r="CY305" s="242"/>
      <c r="CZ305" s="242"/>
      <c r="DA305" s="242"/>
      <c r="DB305" s="242"/>
      <c r="DC305" s="242"/>
      <c r="DD305" s="242"/>
      <c r="DE305" s="242"/>
      <c r="DF305" s="242"/>
      <c r="DG305" s="242"/>
      <c r="DH305" s="242"/>
      <c r="DI305" s="242"/>
      <c r="DJ305" s="242"/>
      <c r="DK305" s="242"/>
      <c r="DL305" s="242"/>
    </row>
    <row r="306" spans="1:116" s="248" customFormat="1" ht="99" hidden="1" outlineLevel="2">
      <c r="A306" s="31" t="str">
        <f>IF(AND(D306="",D306=""),"",$D$3&amp;"_"&amp;ROW()-10-COUNTBLANK($D$10:D306))</f>
        <v>TCCT_240</v>
      </c>
      <c r="B306" s="42" t="s">
        <v>72</v>
      </c>
      <c r="C306" s="42" t="s">
        <v>73</v>
      </c>
      <c r="D306" s="51" t="s">
        <v>74</v>
      </c>
      <c r="E306" s="50"/>
      <c r="F306" s="51"/>
      <c r="G306" s="51"/>
      <c r="H306" s="51"/>
      <c r="I306" s="51"/>
      <c r="J306" s="51"/>
      <c r="K306" s="51"/>
      <c r="L306" s="51"/>
      <c r="M306" s="51"/>
      <c r="N306" s="51"/>
      <c r="O306" s="52"/>
      <c r="P306" s="51"/>
      <c r="Q306" s="17" t="s">
        <v>24</v>
      </c>
      <c r="R306" s="17" t="s">
        <v>24</v>
      </c>
      <c r="S306" s="17" t="s">
        <v>24</v>
      </c>
      <c r="T306" s="17"/>
      <c r="U306" s="17"/>
      <c r="V306" s="17"/>
      <c r="W306" s="18" t="str">
        <f t="shared" ref="W306:W316" si="49">IF(OR(IF(M306="",IF(L306="",IF(K306="","",K306),L306),M306)="F",IF(P306="",IF(O306="",IF(N306="","",N306),O306),P306)="F",IF(S306="",IF(R306="",IF(Q306="","",Q306),R306),S306)="F",IF(V306="",IF(U306="",IF(T306="","",T306),U306),V306)="F")=TRUE,"F",IF(OR(IF(M306="",IF(L306="",IF(K306="","",K306),L306),M306)="PE",IF(P306="",IF(O306="",IF(N306="","",N306),O306),P306)="PE",IF(S306="",IF(R306="",IF(Q306="","",Q306),R306),S306)="PE",IF(V306="",IF(U306="",IF(T306="","",T306),U306),V306)="PE")=TRUE,"PE",IF(AND(IF(M306="",IF(L306="",IF(K306="","",K306),L306),M306)="",IF(P306="",IF(O306="",IF(N306="","",N306),O306),P306)="",IF(S306="",IF(R306="",IF(Q306="","",Q306),R306),S306)="",IF(V306="",IF(U306="",IF(T306="","",T306),U306),V306)="")=TRUE,"","P")))</f>
        <v>P</v>
      </c>
      <c r="X306" s="19"/>
      <c r="Y306" s="247"/>
    </row>
    <row r="307" spans="1:116" s="178" customFormat="1" ht="99" hidden="1" outlineLevel="2">
      <c r="A307" s="31" t="str">
        <f>IF(AND(D307="",D307=""),"",$D$3&amp;"_"&amp;ROW()-10-COUNTBLANK($D$10:D307))</f>
        <v>TCCT_241</v>
      </c>
      <c r="B307" s="42" t="s">
        <v>75</v>
      </c>
      <c r="C307" s="42" t="s">
        <v>76</v>
      </c>
      <c r="D307" s="42" t="s">
        <v>77</v>
      </c>
      <c r="E307" s="53"/>
      <c r="F307" s="54"/>
      <c r="G307" s="54"/>
      <c r="H307" s="54"/>
      <c r="I307" s="54"/>
      <c r="J307" s="54"/>
      <c r="K307" s="54"/>
      <c r="L307" s="54"/>
      <c r="M307" s="54"/>
      <c r="N307" s="54"/>
      <c r="O307" s="55"/>
      <c r="P307" s="54"/>
      <c r="Q307" s="17" t="s">
        <v>24</v>
      </c>
      <c r="R307" s="17" t="s">
        <v>24</v>
      </c>
      <c r="S307" s="17" t="s">
        <v>24</v>
      </c>
      <c r="T307" s="17"/>
      <c r="U307" s="17"/>
      <c r="V307" s="17"/>
      <c r="W307" s="18" t="str">
        <f t="shared" si="49"/>
        <v>P</v>
      </c>
      <c r="X307" s="19"/>
      <c r="Y307" s="239"/>
    </row>
    <row r="308" spans="1:116" s="178" customFormat="1" ht="66" hidden="1" outlineLevel="2">
      <c r="A308" s="31" t="str">
        <f>IF(AND(D308="",D308=""),"",$D$3&amp;"_"&amp;ROW()-10-COUNTBLANK($D$10:D308))</f>
        <v>TCCT_242</v>
      </c>
      <c r="B308" s="42" t="s">
        <v>78</v>
      </c>
      <c r="C308" s="42" t="s">
        <v>79</v>
      </c>
      <c r="D308" s="42" t="s">
        <v>80</v>
      </c>
      <c r="E308" s="53"/>
      <c r="F308" s="54"/>
      <c r="G308" s="54"/>
      <c r="H308" s="54"/>
      <c r="I308" s="54"/>
      <c r="J308" s="54"/>
      <c r="K308" s="54"/>
      <c r="L308" s="54"/>
      <c r="M308" s="54"/>
      <c r="N308" s="54"/>
      <c r="O308" s="55"/>
      <c r="P308" s="54"/>
      <c r="Q308" s="17" t="s">
        <v>24</v>
      </c>
      <c r="R308" s="17" t="s">
        <v>24</v>
      </c>
      <c r="S308" s="17" t="s">
        <v>24</v>
      </c>
      <c r="T308" s="17"/>
      <c r="U308" s="17"/>
      <c r="V308" s="17"/>
      <c r="W308" s="18" t="str">
        <f t="shared" si="49"/>
        <v>P</v>
      </c>
      <c r="X308" s="19"/>
      <c r="Y308" s="239"/>
    </row>
    <row r="309" spans="1:116" s="178" customFormat="1" ht="33" hidden="1" outlineLevel="2">
      <c r="A309" s="31" t="str">
        <f>IF(AND(D309="",D309=""),"",$D$3&amp;"_"&amp;ROW()-10-COUNTBLANK($D$10:D309))</f>
        <v>TCCT_243</v>
      </c>
      <c r="B309" s="42" t="s">
        <v>81</v>
      </c>
      <c r="C309" s="42" t="s">
        <v>82</v>
      </c>
      <c r="D309" s="42" t="s">
        <v>83</v>
      </c>
      <c r="E309" s="56"/>
      <c r="F309" s="57"/>
      <c r="G309" s="57"/>
      <c r="H309" s="57"/>
      <c r="I309" s="57"/>
      <c r="J309" s="57"/>
      <c r="K309" s="57"/>
      <c r="L309" s="57"/>
      <c r="M309" s="57"/>
      <c r="N309" s="57"/>
      <c r="O309" s="58"/>
      <c r="P309" s="54"/>
      <c r="Q309" s="17" t="s">
        <v>24</v>
      </c>
      <c r="R309" s="17" t="s">
        <v>24</v>
      </c>
      <c r="S309" s="17" t="s">
        <v>24</v>
      </c>
      <c r="T309" s="17"/>
      <c r="U309" s="17"/>
      <c r="V309" s="17"/>
      <c r="W309" s="18" t="str">
        <f t="shared" si="49"/>
        <v>P</v>
      </c>
      <c r="X309" s="19"/>
      <c r="Y309" s="239"/>
    </row>
    <row r="310" spans="1:116" s="178" customFormat="1" ht="132" hidden="1" outlineLevel="2">
      <c r="A310" s="31" t="str">
        <f>IF(AND(D310="",D310=""),"",$D$3&amp;"_"&amp;ROW()-10-COUNTBLANK($D$10:D310))</f>
        <v>TCCT_244</v>
      </c>
      <c r="B310" s="42" t="s">
        <v>84</v>
      </c>
      <c r="C310" s="42" t="s">
        <v>85</v>
      </c>
      <c r="D310" s="42" t="s">
        <v>86</v>
      </c>
      <c r="E310" s="53"/>
      <c r="F310" s="54"/>
      <c r="G310" s="54"/>
      <c r="H310" s="54"/>
      <c r="I310" s="54"/>
      <c r="J310" s="54"/>
      <c r="K310" s="54"/>
      <c r="L310" s="54"/>
      <c r="M310" s="54"/>
      <c r="N310" s="54"/>
      <c r="O310" s="55"/>
      <c r="P310" s="54"/>
      <c r="Q310" s="17" t="s">
        <v>24</v>
      </c>
      <c r="R310" s="17" t="s">
        <v>24</v>
      </c>
      <c r="S310" s="17" t="s">
        <v>24</v>
      </c>
      <c r="T310" s="17"/>
      <c r="U310" s="17"/>
      <c r="V310" s="17"/>
      <c r="W310" s="18" t="str">
        <f t="shared" si="49"/>
        <v>P</v>
      </c>
      <c r="X310" s="19"/>
    </row>
    <row r="311" spans="1:116" s="178" customFormat="1" ht="264" hidden="1" outlineLevel="2">
      <c r="A311" s="31" t="str">
        <f>IF(AND(D311="",D311=""),"",$D$3&amp;"_"&amp;ROW()-10-COUNTBLANK($D$10:D311))</f>
        <v>TCCT_245</v>
      </c>
      <c r="B311" s="42" t="s">
        <v>87</v>
      </c>
      <c r="C311" s="42" t="s">
        <v>88</v>
      </c>
      <c r="D311" s="42" t="s">
        <v>89</v>
      </c>
      <c r="E311" s="53"/>
      <c r="F311" s="54"/>
      <c r="G311" s="54"/>
      <c r="H311" s="54"/>
      <c r="I311" s="54"/>
      <c r="J311" s="54"/>
      <c r="K311" s="54"/>
      <c r="L311" s="54"/>
      <c r="M311" s="54"/>
      <c r="N311" s="54"/>
      <c r="O311" s="55"/>
      <c r="P311" s="54"/>
      <c r="Q311" s="17" t="s">
        <v>24</v>
      </c>
      <c r="R311" s="17" t="s">
        <v>24</v>
      </c>
      <c r="S311" s="17" t="s">
        <v>24</v>
      </c>
      <c r="T311" s="17"/>
      <c r="U311" s="17"/>
      <c r="V311" s="17"/>
      <c r="W311" s="18" t="str">
        <f t="shared" si="49"/>
        <v>P</v>
      </c>
      <c r="X311" s="19"/>
    </row>
    <row r="312" spans="1:116" s="178" customFormat="1" ht="132" hidden="1" outlineLevel="2">
      <c r="A312" s="31" t="str">
        <f>IF(AND(D312="",D312=""),"",$D$3&amp;"_"&amp;ROW()-10-COUNTBLANK($D$10:D312))</f>
        <v>TCCT_246</v>
      </c>
      <c r="B312" s="42" t="s">
        <v>90</v>
      </c>
      <c r="C312" s="42" t="s">
        <v>91</v>
      </c>
      <c r="D312" s="51" t="s">
        <v>92</v>
      </c>
      <c r="E312" s="53"/>
      <c r="F312" s="54"/>
      <c r="G312" s="54"/>
      <c r="H312" s="54"/>
      <c r="I312" s="54"/>
      <c r="J312" s="54"/>
      <c r="K312" s="54"/>
      <c r="L312" s="54"/>
      <c r="M312" s="54"/>
      <c r="N312" s="54"/>
      <c r="O312" s="55"/>
      <c r="P312" s="54"/>
      <c r="Q312" s="17" t="s">
        <v>24</v>
      </c>
      <c r="R312" s="17" t="s">
        <v>24</v>
      </c>
      <c r="S312" s="17" t="s">
        <v>24</v>
      </c>
      <c r="T312" s="17"/>
      <c r="U312" s="17"/>
      <c r="V312" s="17"/>
      <c r="W312" s="18" t="str">
        <f t="shared" si="49"/>
        <v>P</v>
      </c>
      <c r="X312" s="19"/>
    </row>
    <row r="313" spans="1:116" s="178" customFormat="1" ht="33" hidden="1" outlineLevel="2">
      <c r="A313" s="31" t="str">
        <f>IF(AND(D313="",D313=""),"",$D$3&amp;"_"&amp;ROW()-10-COUNTBLANK($D$10:D313))</f>
        <v>TCCT_247</v>
      </c>
      <c r="B313" s="42" t="s">
        <v>93</v>
      </c>
      <c r="C313" s="42" t="s">
        <v>94</v>
      </c>
      <c r="D313" s="51" t="s">
        <v>214</v>
      </c>
      <c r="E313" s="53"/>
      <c r="F313" s="54"/>
      <c r="G313" s="54"/>
      <c r="H313" s="54"/>
      <c r="I313" s="54"/>
      <c r="J313" s="54"/>
      <c r="K313" s="54"/>
      <c r="L313" s="54"/>
      <c r="M313" s="54"/>
      <c r="N313" s="54"/>
      <c r="O313" s="55"/>
      <c r="P313" s="54"/>
      <c r="Q313" s="17" t="s">
        <v>24</v>
      </c>
      <c r="R313" s="17" t="s">
        <v>24</v>
      </c>
      <c r="S313" s="17" t="s">
        <v>24</v>
      </c>
      <c r="T313" s="17"/>
      <c r="U313" s="17"/>
      <c r="V313" s="17"/>
      <c r="W313" s="18" t="str">
        <f t="shared" si="49"/>
        <v>P</v>
      </c>
      <c r="X313" s="19"/>
    </row>
    <row r="314" spans="1:116" s="178" customFormat="1" ht="49.5" hidden="1" outlineLevel="2">
      <c r="A314" s="31" t="str">
        <f>IF(AND(D314="",D314=""),"",$D$3&amp;"_"&amp;ROW()-10-COUNTBLANK($D$10:D314))</f>
        <v>TCCT_248</v>
      </c>
      <c r="B314" s="60" t="s">
        <v>96</v>
      </c>
      <c r="C314" s="42" t="s">
        <v>97</v>
      </c>
      <c r="D314" s="60" t="s">
        <v>215</v>
      </c>
      <c r="E314" s="85"/>
      <c r="F314" s="54"/>
      <c r="G314" s="54"/>
      <c r="H314" s="54"/>
      <c r="I314" s="54"/>
      <c r="J314" s="54"/>
      <c r="K314" s="54"/>
      <c r="L314" s="54"/>
      <c r="M314" s="54"/>
      <c r="N314" s="54"/>
      <c r="O314" s="55"/>
      <c r="P314" s="54"/>
      <c r="Q314" s="17" t="s">
        <v>24</v>
      </c>
      <c r="R314" s="17" t="s">
        <v>24</v>
      </c>
      <c r="S314" s="17" t="s">
        <v>24</v>
      </c>
      <c r="T314" s="17"/>
      <c r="U314" s="17"/>
      <c r="V314" s="17"/>
      <c r="W314" s="18" t="str">
        <f t="shared" si="49"/>
        <v>P</v>
      </c>
      <c r="X314" s="19"/>
      <c r="Y314" s="239"/>
      <c r="Z314" s="239"/>
      <c r="AA314" s="239"/>
      <c r="AB314" s="239"/>
      <c r="AC314" s="239"/>
      <c r="AD314" s="239"/>
      <c r="AE314" s="239"/>
      <c r="AF314" s="239"/>
      <c r="AG314" s="239"/>
      <c r="AH314" s="239"/>
      <c r="AI314" s="239"/>
      <c r="AJ314" s="239"/>
      <c r="AK314" s="239"/>
      <c r="AL314" s="239"/>
      <c r="AM314" s="239"/>
      <c r="AN314" s="239"/>
      <c r="AO314" s="239"/>
      <c r="AP314" s="239"/>
      <c r="AQ314" s="239"/>
      <c r="AR314" s="239"/>
      <c r="AS314" s="239"/>
      <c r="AT314" s="239"/>
      <c r="AU314" s="239"/>
      <c r="AV314" s="239"/>
      <c r="AW314" s="239"/>
      <c r="AX314" s="239"/>
      <c r="AY314" s="239"/>
      <c r="AZ314" s="239"/>
      <c r="BA314" s="239"/>
    </row>
    <row r="315" spans="1:116" s="178" customFormat="1" ht="33" hidden="1" outlineLevel="2">
      <c r="A315" s="31" t="str">
        <f>IF(AND(D315="",D315=""),"",$D$3&amp;"_"&amp;ROW()-10-COUNTBLANK($D$10:D315))</f>
        <v>TCCT_249</v>
      </c>
      <c r="B315" s="60" t="s">
        <v>98</v>
      </c>
      <c r="C315" s="42" t="s">
        <v>99</v>
      </c>
      <c r="D315" s="43" t="s">
        <v>54</v>
      </c>
      <c r="E315" s="85"/>
      <c r="F315" s="54"/>
      <c r="G315" s="54"/>
      <c r="H315" s="54"/>
      <c r="I315" s="54"/>
      <c r="J315" s="54"/>
      <c r="K315" s="54"/>
      <c r="L315" s="54"/>
      <c r="M315" s="54"/>
      <c r="N315" s="54"/>
      <c r="O315" s="55"/>
      <c r="P315" s="54"/>
      <c r="Q315" s="17" t="s">
        <v>24</v>
      </c>
      <c r="R315" s="17" t="s">
        <v>24</v>
      </c>
      <c r="S315" s="17" t="s">
        <v>24</v>
      </c>
      <c r="T315" s="17"/>
      <c r="U315" s="17"/>
      <c r="V315" s="17"/>
      <c r="W315" s="18" t="str">
        <f t="shared" si="49"/>
        <v>P</v>
      </c>
      <c r="X315" s="19"/>
      <c r="Y315" s="239"/>
      <c r="Z315" s="239"/>
      <c r="AA315" s="239"/>
      <c r="AB315" s="239"/>
      <c r="AC315" s="239"/>
      <c r="AD315" s="239"/>
      <c r="AE315" s="239"/>
      <c r="AF315" s="239"/>
      <c r="AG315" s="239"/>
      <c r="AH315" s="239"/>
      <c r="AI315" s="239"/>
      <c r="AJ315" s="239"/>
      <c r="AK315" s="239"/>
      <c r="AL315" s="239"/>
      <c r="AM315" s="239"/>
      <c r="AN315" s="239"/>
      <c r="AO315" s="239"/>
      <c r="AP315" s="239"/>
      <c r="AQ315" s="239"/>
      <c r="AR315" s="239"/>
      <c r="AS315" s="239"/>
      <c r="AT315" s="239"/>
      <c r="AU315" s="239"/>
      <c r="AV315" s="239"/>
      <c r="AW315" s="239"/>
      <c r="AX315" s="239"/>
      <c r="AY315" s="239"/>
      <c r="AZ315" s="239"/>
      <c r="BA315" s="239"/>
    </row>
    <row r="316" spans="1:116" s="178" customFormat="1" ht="33" hidden="1" outlineLevel="2">
      <c r="A316" s="31" t="str">
        <f>IF(AND(D316="",D316=""),"",$D$3&amp;"_"&amp;ROW()-10-COUNTBLANK($D$10:D316))</f>
        <v>TCCT_250</v>
      </c>
      <c r="B316" s="60" t="s">
        <v>100</v>
      </c>
      <c r="C316" s="42" t="s">
        <v>101</v>
      </c>
      <c r="D316" s="43" t="s">
        <v>54</v>
      </c>
      <c r="E316" s="85"/>
      <c r="F316" s="54"/>
      <c r="G316" s="54"/>
      <c r="H316" s="54"/>
      <c r="I316" s="54"/>
      <c r="J316" s="54"/>
      <c r="K316" s="54"/>
      <c r="L316" s="54"/>
      <c r="M316" s="54"/>
      <c r="N316" s="54"/>
      <c r="O316" s="55"/>
      <c r="P316" s="54"/>
      <c r="Q316" s="17" t="s">
        <v>24</v>
      </c>
      <c r="R316" s="17" t="s">
        <v>24</v>
      </c>
      <c r="S316" s="17" t="s">
        <v>24</v>
      </c>
      <c r="T316" s="17"/>
      <c r="U316" s="17"/>
      <c r="V316" s="17"/>
      <c r="W316" s="18" t="str">
        <f t="shared" si="49"/>
        <v>P</v>
      </c>
      <c r="X316" s="19"/>
      <c r="Y316" s="239"/>
      <c r="Z316" s="239"/>
      <c r="AA316" s="239"/>
      <c r="AB316" s="239"/>
      <c r="AC316" s="239"/>
      <c r="AD316" s="239"/>
      <c r="AE316" s="239"/>
      <c r="AF316" s="239"/>
      <c r="AG316" s="239"/>
      <c r="AH316" s="239"/>
      <c r="AI316" s="239"/>
      <c r="AJ316" s="239"/>
      <c r="AK316" s="239"/>
      <c r="AL316" s="239"/>
      <c r="AM316" s="239"/>
      <c r="AN316" s="239"/>
      <c r="AO316" s="239"/>
      <c r="AP316" s="239"/>
      <c r="AQ316" s="239"/>
      <c r="AR316" s="239"/>
      <c r="AS316" s="239"/>
      <c r="AT316" s="239"/>
      <c r="AU316" s="239"/>
      <c r="AV316" s="239"/>
      <c r="AW316" s="239"/>
      <c r="AX316" s="239"/>
      <c r="AY316" s="239"/>
      <c r="AZ316" s="239"/>
      <c r="BA316" s="239"/>
    </row>
    <row r="317" spans="1:116" s="243" customFormat="1" ht="15.75" customHeight="1" collapsed="1">
      <c r="A317" s="31" t="str">
        <f>IF(AND(D317="",D317=""),"",$D$3&amp;"_"&amp;ROW()-10-COUNTBLANK($D$10:D317))</f>
        <v/>
      </c>
      <c r="B317" s="402" t="s">
        <v>741</v>
      </c>
      <c r="C317" s="403"/>
      <c r="D317" s="403"/>
      <c r="E317" s="403"/>
      <c r="F317" s="403"/>
      <c r="G317" s="403"/>
      <c r="H317" s="403"/>
      <c r="I317" s="403"/>
      <c r="J317" s="403"/>
      <c r="K317" s="403"/>
      <c r="L317" s="403"/>
      <c r="M317" s="403"/>
      <c r="N317" s="403"/>
      <c r="O317" s="403"/>
      <c r="P317" s="403"/>
      <c r="Q317" s="403"/>
      <c r="R317" s="403"/>
      <c r="S317" s="403"/>
      <c r="T317" s="403"/>
      <c r="U317" s="403"/>
      <c r="V317" s="403"/>
      <c r="W317" s="403"/>
      <c r="X317" s="404"/>
      <c r="Y317" s="240"/>
      <c r="Z317" s="240"/>
      <c r="AA317" s="240"/>
      <c r="AB317" s="240"/>
      <c r="AC317" s="240"/>
      <c r="AD317" s="240"/>
      <c r="AE317" s="240"/>
      <c r="AF317" s="240"/>
      <c r="AG317" s="240"/>
      <c r="AH317" s="240"/>
      <c r="AI317" s="240"/>
      <c r="AJ317" s="240"/>
      <c r="AK317" s="240"/>
      <c r="AL317" s="240"/>
      <c r="AM317" s="240"/>
      <c r="AN317" s="240"/>
      <c r="AO317" s="240"/>
      <c r="AP317" s="240"/>
      <c r="AQ317" s="240"/>
      <c r="AR317" s="240"/>
      <c r="AS317" s="240"/>
      <c r="AT317" s="240"/>
      <c r="AU317" s="240"/>
      <c r="AV317" s="240"/>
      <c r="AW317" s="240"/>
      <c r="AX317" s="240"/>
      <c r="AY317" s="240"/>
      <c r="AZ317" s="240"/>
      <c r="BA317" s="240"/>
      <c r="BB317" s="240"/>
      <c r="BC317" s="240"/>
      <c r="BD317" s="240"/>
      <c r="BE317" s="240"/>
      <c r="BF317" s="240"/>
      <c r="BG317" s="240"/>
      <c r="BH317" s="240"/>
      <c r="BI317" s="240"/>
      <c r="BJ317" s="240"/>
      <c r="BK317" s="240"/>
      <c r="BL317" s="240"/>
      <c r="BM317" s="240"/>
      <c r="BN317" s="240"/>
      <c r="BO317" s="240"/>
      <c r="BP317" s="240"/>
      <c r="BQ317" s="240"/>
      <c r="BR317" s="240"/>
      <c r="BS317" s="240"/>
      <c r="BT317" s="240"/>
      <c r="BU317" s="240"/>
      <c r="BV317" s="240"/>
      <c r="BW317" s="240"/>
      <c r="BX317" s="240"/>
      <c r="BY317" s="240"/>
      <c r="BZ317" s="240"/>
      <c r="CA317" s="240"/>
      <c r="CB317" s="240"/>
      <c r="CC317" s="240"/>
      <c r="CD317" s="240"/>
      <c r="CE317" s="240"/>
      <c r="CF317" s="240"/>
      <c r="CG317" s="241"/>
      <c r="CH317" s="242"/>
      <c r="CI317" s="242"/>
      <c r="CJ317" s="242"/>
      <c r="CK317" s="242"/>
      <c r="CL317" s="242"/>
      <c r="CM317" s="242"/>
      <c r="CN317" s="242"/>
      <c r="CO317" s="242"/>
      <c r="CP317" s="242"/>
      <c r="CQ317" s="242"/>
      <c r="CR317" s="242"/>
      <c r="CS317" s="242"/>
      <c r="CT317" s="242"/>
      <c r="CU317" s="242"/>
      <c r="CV317" s="242"/>
      <c r="CW317" s="242"/>
      <c r="CX317" s="242"/>
      <c r="CY317" s="242"/>
      <c r="CZ317" s="242"/>
      <c r="DA317" s="242"/>
      <c r="DB317" s="242"/>
      <c r="DC317" s="242"/>
      <c r="DD317" s="242"/>
      <c r="DE317" s="242"/>
      <c r="DF317" s="242"/>
      <c r="DG317" s="242"/>
      <c r="DH317" s="242"/>
      <c r="DI317" s="242"/>
      <c r="DJ317" s="242"/>
      <c r="DK317" s="242"/>
      <c r="DL317" s="242"/>
    </row>
    <row r="318" spans="1:116" s="248" customFormat="1" ht="99" hidden="1" outlineLevel="2">
      <c r="A318" s="31" t="str">
        <f>IF(AND(D318="",D318=""),"",$D$3&amp;"_"&amp;ROW()-10-COUNTBLANK($D$10:D318))</f>
        <v>TCCT_251</v>
      </c>
      <c r="B318" s="42" t="s">
        <v>72</v>
      </c>
      <c r="C318" s="42" t="s">
        <v>73</v>
      </c>
      <c r="D318" s="51" t="s">
        <v>74</v>
      </c>
      <c r="E318" s="50"/>
      <c r="F318" s="51"/>
      <c r="G318" s="51"/>
      <c r="H318" s="51"/>
      <c r="I318" s="51"/>
      <c r="J318" s="51"/>
      <c r="K318" s="51"/>
      <c r="L318" s="51"/>
      <c r="M318" s="51"/>
      <c r="N318" s="51"/>
      <c r="O318" s="52"/>
      <c r="P318" s="51"/>
      <c r="Q318" s="17" t="s">
        <v>24</v>
      </c>
      <c r="R318" s="17" t="s">
        <v>24</v>
      </c>
      <c r="S318" s="17" t="s">
        <v>24</v>
      </c>
      <c r="T318" s="17"/>
      <c r="U318" s="17"/>
      <c r="V318" s="17"/>
      <c r="W318" s="18" t="str">
        <f t="shared" ref="W318:W328" si="50">IF(OR(IF(M318="",IF(L318="",IF(K318="","",K318),L318),M318)="F",IF(P318="",IF(O318="",IF(N318="","",N318),O318),P318)="F",IF(S318="",IF(R318="",IF(Q318="","",Q318),R318),S318)="F",IF(V318="",IF(U318="",IF(T318="","",T318),U318),V318)="F")=TRUE,"F",IF(OR(IF(M318="",IF(L318="",IF(K318="","",K318),L318),M318)="PE",IF(P318="",IF(O318="",IF(N318="","",N318),O318),P318)="PE",IF(S318="",IF(R318="",IF(Q318="","",Q318),R318),S318)="PE",IF(V318="",IF(U318="",IF(T318="","",T318),U318),V318)="PE")=TRUE,"PE",IF(AND(IF(M318="",IF(L318="",IF(K318="","",K318),L318),M318)="",IF(P318="",IF(O318="",IF(N318="","",N318),O318),P318)="",IF(S318="",IF(R318="",IF(Q318="","",Q318),R318),S318)="",IF(V318="",IF(U318="",IF(T318="","",T318),U318),V318)="")=TRUE,"","P")))</f>
        <v>P</v>
      </c>
      <c r="X318" s="19"/>
      <c r="Y318" s="247"/>
    </row>
    <row r="319" spans="1:116" s="178" customFormat="1" ht="99" hidden="1" outlineLevel="2">
      <c r="A319" s="31" t="str">
        <f>IF(AND(D319="",D319=""),"",$D$3&amp;"_"&amp;ROW()-10-COUNTBLANK($D$10:D319))</f>
        <v>TCCT_252</v>
      </c>
      <c r="B319" s="42" t="s">
        <v>75</v>
      </c>
      <c r="C319" s="42" t="s">
        <v>76</v>
      </c>
      <c r="D319" s="42" t="s">
        <v>77</v>
      </c>
      <c r="E319" s="53"/>
      <c r="F319" s="54"/>
      <c r="G319" s="54"/>
      <c r="H319" s="54"/>
      <c r="I319" s="54"/>
      <c r="J319" s="54"/>
      <c r="K319" s="54"/>
      <c r="L319" s="54"/>
      <c r="M319" s="54"/>
      <c r="N319" s="54"/>
      <c r="O319" s="55"/>
      <c r="P319" s="54"/>
      <c r="Q319" s="17" t="s">
        <v>24</v>
      </c>
      <c r="R319" s="17" t="s">
        <v>24</v>
      </c>
      <c r="S319" s="17" t="s">
        <v>24</v>
      </c>
      <c r="T319" s="17"/>
      <c r="U319" s="17"/>
      <c r="V319" s="17"/>
      <c r="W319" s="18" t="str">
        <f t="shared" si="50"/>
        <v>P</v>
      </c>
      <c r="X319" s="19"/>
      <c r="Y319" s="239"/>
    </row>
    <row r="320" spans="1:116" s="178" customFormat="1" ht="66" hidden="1" outlineLevel="2">
      <c r="A320" s="31" t="str">
        <f>IF(AND(D320="",D320=""),"",$D$3&amp;"_"&amp;ROW()-10-COUNTBLANK($D$10:D320))</f>
        <v>TCCT_253</v>
      </c>
      <c r="B320" s="42" t="s">
        <v>78</v>
      </c>
      <c r="C320" s="42" t="s">
        <v>79</v>
      </c>
      <c r="D320" s="42" t="s">
        <v>80</v>
      </c>
      <c r="E320" s="53"/>
      <c r="F320" s="54"/>
      <c r="G320" s="54"/>
      <c r="H320" s="54"/>
      <c r="I320" s="54"/>
      <c r="J320" s="54"/>
      <c r="K320" s="54"/>
      <c r="L320" s="54"/>
      <c r="M320" s="54"/>
      <c r="N320" s="54"/>
      <c r="O320" s="55"/>
      <c r="P320" s="54"/>
      <c r="Q320" s="17" t="s">
        <v>24</v>
      </c>
      <c r="R320" s="17" t="s">
        <v>24</v>
      </c>
      <c r="S320" s="17" t="s">
        <v>24</v>
      </c>
      <c r="T320" s="17"/>
      <c r="U320" s="17"/>
      <c r="V320" s="17"/>
      <c r="W320" s="18" t="str">
        <f t="shared" si="50"/>
        <v>P</v>
      </c>
      <c r="X320" s="19"/>
      <c r="Y320" s="239"/>
    </row>
    <row r="321" spans="1:116" s="178" customFormat="1" ht="33" hidden="1" outlineLevel="2">
      <c r="A321" s="31" t="str">
        <f>IF(AND(D321="",D321=""),"",$D$3&amp;"_"&amp;ROW()-10-COUNTBLANK($D$10:D321))</f>
        <v>TCCT_254</v>
      </c>
      <c r="B321" s="42" t="s">
        <v>81</v>
      </c>
      <c r="C321" s="42" t="s">
        <v>82</v>
      </c>
      <c r="D321" s="42" t="s">
        <v>83</v>
      </c>
      <c r="E321" s="56"/>
      <c r="F321" s="57"/>
      <c r="G321" s="57"/>
      <c r="H321" s="57"/>
      <c r="I321" s="57"/>
      <c r="J321" s="57"/>
      <c r="K321" s="57"/>
      <c r="L321" s="57"/>
      <c r="M321" s="57"/>
      <c r="N321" s="57"/>
      <c r="O321" s="58"/>
      <c r="P321" s="54"/>
      <c r="Q321" s="17" t="s">
        <v>24</v>
      </c>
      <c r="R321" s="17" t="s">
        <v>24</v>
      </c>
      <c r="S321" s="17" t="s">
        <v>24</v>
      </c>
      <c r="T321" s="17"/>
      <c r="U321" s="17"/>
      <c r="V321" s="17"/>
      <c r="W321" s="18" t="str">
        <f t="shared" si="50"/>
        <v>P</v>
      </c>
      <c r="X321" s="19"/>
      <c r="Y321" s="239"/>
    </row>
    <row r="322" spans="1:116" s="178" customFormat="1" ht="132" hidden="1" outlineLevel="2">
      <c r="A322" s="31" t="str">
        <f>IF(AND(D322="",D322=""),"",$D$3&amp;"_"&amp;ROW()-10-COUNTBLANK($D$10:D322))</f>
        <v>TCCT_255</v>
      </c>
      <c r="B322" s="42" t="s">
        <v>84</v>
      </c>
      <c r="C322" s="42" t="s">
        <v>85</v>
      </c>
      <c r="D322" s="42" t="s">
        <v>86</v>
      </c>
      <c r="E322" s="53"/>
      <c r="F322" s="54"/>
      <c r="G322" s="54"/>
      <c r="H322" s="54"/>
      <c r="I322" s="54"/>
      <c r="J322" s="54"/>
      <c r="K322" s="54"/>
      <c r="L322" s="54"/>
      <c r="M322" s="54"/>
      <c r="N322" s="54"/>
      <c r="O322" s="55"/>
      <c r="P322" s="54"/>
      <c r="Q322" s="17" t="s">
        <v>24</v>
      </c>
      <c r="R322" s="17" t="s">
        <v>24</v>
      </c>
      <c r="S322" s="17" t="s">
        <v>24</v>
      </c>
      <c r="T322" s="17"/>
      <c r="U322" s="17"/>
      <c r="V322" s="17"/>
      <c r="W322" s="18" t="str">
        <f t="shared" si="50"/>
        <v>P</v>
      </c>
      <c r="X322" s="19"/>
    </row>
    <row r="323" spans="1:116" s="178" customFormat="1" ht="264" hidden="1" outlineLevel="2">
      <c r="A323" s="31" t="str">
        <f>IF(AND(D323="",D323=""),"",$D$3&amp;"_"&amp;ROW()-10-COUNTBLANK($D$10:D323))</f>
        <v>TCCT_256</v>
      </c>
      <c r="B323" s="42" t="s">
        <v>87</v>
      </c>
      <c r="C323" s="42" t="s">
        <v>88</v>
      </c>
      <c r="D323" s="42" t="s">
        <v>89</v>
      </c>
      <c r="E323" s="53"/>
      <c r="F323" s="54"/>
      <c r="G323" s="54"/>
      <c r="H323" s="54"/>
      <c r="I323" s="54"/>
      <c r="J323" s="54"/>
      <c r="K323" s="54"/>
      <c r="L323" s="54"/>
      <c r="M323" s="54"/>
      <c r="N323" s="54"/>
      <c r="O323" s="55"/>
      <c r="P323" s="54"/>
      <c r="Q323" s="17" t="s">
        <v>24</v>
      </c>
      <c r="R323" s="17" t="s">
        <v>24</v>
      </c>
      <c r="S323" s="17" t="s">
        <v>24</v>
      </c>
      <c r="T323" s="17"/>
      <c r="U323" s="17"/>
      <c r="V323" s="17"/>
      <c r="W323" s="18" t="str">
        <f t="shared" si="50"/>
        <v>P</v>
      </c>
      <c r="X323" s="19"/>
    </row>
    <row r="324" spans="1:116" s="178" customFormat="1" ht="132" hidden="1" outlineLevel="2">
      <c r="A324" s="31" t="str">
        <f>IF(AND(D324="",D324=""),"",$D$3&amp;"_"&amp;ROW()-10-COUNTBLANK($D$10:D324))</f>
        <v>TCCT_257</v>
      </c>
      <c r="B324" s="42" t="s">
        <v>90</v>
      </c>
      <c r="C324" s="42" t="s">
        <v>91</v>
      </c>
      <c r="D324" s="51" t="s">
        <v>92</v>
      </c>
      <c r="E324" s="53"/>
      <c r="F324" s="54"/>
      <c r="G324" s="54"/>
      <c r="H324" s="54"/>
      <c r="I324" s="54"/>
      <c r="J324" s="54"/>
      <c r="K324" s="54"/>
      <c r="L324" s="54"/>
      <c r="M324" s="54"/>
      <c r="N324" s="54"/>
      <c r="O324" s="55"/>
      <c r="P324" s="54"/>
      <c r="Q324" s="17" t="s">
        <v>24</v>
      </c>
      <c r="R324" s="17" t="s">
        <v>24</v>
      </c>
      <c r="S324" s="17" t="s">
        <v>24</v>
      </c>
      <c r="T324" s="17"/>
      <c r="U324" s="17"/>
      <c r="V324" s="17"/>
      <c r="W324" s="18" t="str">
        <f t="shared" si="50"/>
        <v>P</v>
      </c>
      <c r="X324" s="19"/>
    </row>
    <row r="325" spans="1:116" s="178" customFormat="1" ht="33" hidden="1" outlineLevel="2">
      <c r="A325" s="31" t="str">
        <f>IF(AND(D325="",D325=""),"",$D$3&amp;"_"&amp;ROW()-10-COUNTBLANK($D$10:D325))</f>
        <v>TCCT_258</v>
      </c>
      <c r="B325" s="42" t="s">
        <v>93</v>
      </c>
      <c r="C325" s="42" t="s">
        <v>94</v>
      </c>
      <c r="D325" s="51" t="s">
        <v>214</v>
      </c>
      <c r="E325" s="53"/>
      <c r="F325" s="54"/>
      <c r="G325" s="54"/>
      <c r="H325" s="54"/>
      <c r="I325" s="54"/>
      <c r="J325" s="54"/>
      <c r="K325" s="54"/>
      <c r="L325" s="54"/>
      <c r="M325" s="54"/>
      <c r="N325" s="54"/>
      <c r="O325" s="55"/>
      <c r="P325" s="54"/>
      <c r="Q325" s="17" t="s">
        <v>24</v>
      </c>
      <c r="R325" s="17" t="s">
        <v>24</v>
      </c>
      <c r="S325" s="17" t="s">
        <v>24</v>
      </c>
      <c r="T325" s="17"/>
      <c r="U325" s="17"/>
      <c r="V325" s="17"/>
      <c r="W325" s="18" t="str">
        <f t="shared" si="50"/>
        <v>P</v>
      </c>
      <c r="X325" s="19"/>
    </row>
    <row r="326" spans="1:116" s="178" customFormat="1" ht="49.5" hidden="1" outlineLevel="2">
      <c r="A326" s="31" t="str">
        <f>IF(AND(D326="",D326=""),"",$D$3&amp;"_"&amp;ROW()-10-COUNTBLANK($D$10:D326))</f>
        <v>TCCT_259</v>
      </c>
      <c r="B326" s="60" t="s">
        <v>96</v>
      </c>
      <c r="C326" s="42" t="s">
        <v>97</v>
      </c>
      <c r="D326" s="60" t="s">
        <v>215</v>
      </c>
      <c r="E326" s="85"/>
      <c r="F326" s="54"/>
      <c r="G326" s="54"/>
      <c r="H326" s="54"/>
      <c r="I326" s="54"/>
      <c r="J326" s="54"/>
      <c r="K326" s="54"/>
      <c r="L326" s="54"/>
      <c r="M326" s="54"/>
      <c r="N326" s="54"/>
      <c r="O326" s="55"/>
      <c r="P326" s="54"/>
      <c r="Q326" s="17" t="s">
        <v>24</v>
      </c>
      <c r="R326" s="17" t="s">
        <v>24</v>
      </c>
      <c r="S326" s="17" t="s">
        <v>24</v>
      </c>
      <c r="T326" s="17"/>
      <c r="U326" s="17"/>
      <c r="V326" s="17"/>
      <c r="W326" s="18" t="str">
        <f t="shared" si="50"/>
        <v>P</v>
      </c>
      <c r="X326" s="19"/>
      <c r="Y326" s="239"/>
      <c r="Z326" s="239"/>
      <c r="AA326" s="239"/>
      <c r="AB326" s="239"/>
      <c r="AC326" s="239"/>
      <c r="AD326" s="239"/>
      <c r="AE326" s="239"/>
      <c r="AF326" s="239"/>
      <c r="AG326" s="239"/>
      <c r="AH326" s="239"/>
      <c r="AI326" s="239"/>
      <c r="AJ326" s="239"/>
      <c r="AK326" s="239"/>
      <c r="AL326" s="239"/>
      <c r="AM326" s="239"/>
      <c r="AN326" s="239"/>
      <c r="AO326" s="239"/>
      <c r="AP326" s="239"/>
      <c r="AQ326" s="239"/>
      <c r="AR326" s="239"/>
      <c r="AS326" s="239"/>
      <c r="AT326" s="239"/>
      <c r="AU326" s="239"/>
      <c r="AV326" s="239"/>
      <c r="AW326" s="239"/>
      <c r="AX326" s="239"/>
      <c r="AY326" s="239"/>
      <c r="AZ326" s="239"/>
      <c r="BA326" s="239"/>
    </row>
    <row r="327" spans="1:116" s="178" customFormat="1" ht="33" hidden="1" outlineLevel="2">
      <c r="A327" s="31" t="str">
        <f>IF(AND(D327="",D327=""),"",$D$3&amp;"_"&amp;ROW()-10-COUNTBLANK($D$10:D327))</f>
        <v>TCCT_260</v>
      </c>
      <c r="B327" s="60" t="s">
        <v>98</v>
      </c>
      <c r="C327" s="42" t="s">
        <v>99</v>
      </c>
      <c r="D327" s="43" t="s">
        <v>54</v>
      </c>
      <c r="E327" s="85"/>
      <c r="F327" s="54"/>
      <c r="G327" s="54"/>
      <c r="H327" s="54"/>
      <c r="I327" s="54"/>
      <c r="J327" s="54"/>
      <c r="K327" s="54"/>
      <c r="L327" s="54"/>
      <c r="M327" s="54"/>
      <c r="N327" s="54"/>
      <c r="O327" s="55"/>
      <c r="P327" s="54"/>
      <c r="Q327" s="17" t="s">
        <v>24</v>
      </c>
      <c r="R327" s="17" t="s">
        <v>24</v>
      </c>
      <c r="S327" s="17" t="s">
        <v>24</v>
      </c>
      <c r="T327" s="17"/>
      <c r="U327" s="17"/>
      <c r="V327" s="17"/>
      <c r="W327" s="18" t="str">
        <f t="shared" si="50"/>
        <v>P</v>
      </c>
      <c r="X327" s="19"/>
      <c r="Y327" s="239"/>
      <c r="Z327" s="239"/>
      <c r="AA327" s="239"/>
      <c r="AB327" s="239"/>
      <c r="AC327" s="239"/>
      <c r="AD327" s="239"/>
      <c r="AE327" s="239"/>
      <c r="AF327" s="239"/>
      <c r="AG327" s="239"/>
      <c r="AH327" s="239"/>
      <c r="AI327" s="239"/>
      <c r="AJ327" s="239"/>
      <c r="AK327" s="239"/>
      <c r="AL327" s="239"/>
      <c r="AM327" s="239"/>
      <c r="AN327" s="239"/>
      <c r="AO327" s="239"/>
      <c r="AP327" s="239"/>
      <c r="AQ327" s="239"/>
      <c r="AR327" s="239"/>
      <c r="AS327" s="239"/>
      <c r="AT327" s="239"/>
      <c r="AU327" s="239"/>
      <c r="AV327" s="239"/>
      <c r="AW327" s="239"/>
      <c r="AX327" s="239"/>
      <c r="AY327" s="239"/>
      <c r="AZ327" s="239"/>
      <c r="BA327" s="239"/>
    </row>
    <row r="328" spans="1:116" s="178" customFormat="1" ht="33" hidden="1" outlineLevel="2">
      <c r="A328" s="31" t="str">
        <f>IF(AND(D328="",D328=""),"",$D$3&amp;"_"&amp;ROW()-10-COUNTBLANK($D$10:D328))</f>
        <v>TCCT_261</v>
      </c>
      <c r="B328" s="60" t="s">
        <v>100</v>
      </c>
      <c r="C328" s="42" t="s">
        <v>101</v>
      </c>
      <c r="D328" s="43" t="s">
        <v>54</v>
      </c>
      <c r="E328" s="85"/>
      <c r="F328" s="54"/>
      <c r="G328" s="54"/>
      <c r="H328" s="54"/>
      <c r="I328" s="54"/>
      <c r="J328" s="54"/>
      <c r="K328" s="54"/>
      <c r="L328" s="54"/>
      <c r="M328" s="54"/>
      <c r="N328" s="54"/>
      <c r="O328" s="55"/>
      <c r="P328" s="54"/>
      <c r="Q328" s="17" t="s">
        <v>24</v>
      </c>
      <c r="R328" s="17" t="s">
        <v>24</v>
      </c>
      <c r="S328" s="17" t="s">
        <v>24</v>
      </c>
      <c r="T328" s="17"/>
      <c r="U328" s="17"/>
      <c r="V328" s="17"/>
      <c r="W328" s="18" t="str">
        <f t="shared" si="50"/>
        <v>P</v>
      </c>
      <c r="X328" s="19"/>
      <c r="Y328" s="239"/>
      <c r="Z328" s="239"/>
      <c r="AA328" s="239"/>
      <c r="AB328" s="239"/>
      <c r="AC328" s="239"/>
      <c r="AD328" s="239"/>
      <c r="AE328" s="239"/>
      <c r="AF328" s="239"/>
      <c r="AG328" s="239"/>
      <c r="AH328" s="239"/>
      <c r="AI328" s="239"/>
      <c r="AJ328" s="239"/>
      <c r="AK328" s="239"/>
      <c r="AL328" s="239"/>
      <c r="AM328" s="239"/>
      <c r="AN328" s="239"/>
      <c r="AO328" s="239"/>
      <c r="AP328" s="239"/>
      <c r="AQ328" s="239"/>
      <c r="AR328" s="239"/>
      <c r="AS328" s="239"/>
      <c r="AT328" s="239"/>
      <c r="AU328" s="239"/>
      <c r="AV328" s="239"/>
      <c r="AW328" s="239"/>
      <c r="AX328" s="239"/>
      <c r="AY328" s="239"/>
      <c r="AZ328" s="239"/>
      <c r="BA328" s="239"/>
    </row>
    <row r="329" spans="1:116" s="243" customFormat="1" ht="15.75" customHeight="1" collapsed="1">
      <c r="A329" s="31" t="str">
        <f>IF(AND(D329="",D329=""),"",$D$3&amp;"_"&amp;ROW()-10-COUNTBLANK($D$10:D329))</f>
        <v/>
      </c>
      <c r="B329" s="496" t="s">
        <v>1202</v>
      </c>
      <c r="C329" s="497"/>
      <c r="D329" s="497"/>
      <c r="E329" s="497"/>
      <c r="F329" s="497"/>
      <c r="G329" s="497"/>
      <c r="H329" s="497"/>
      <c r="I329" s="497"/>
      <c r="J329" s="497"/>
      <c r="K329" s="497"/>
      <c r="L329" s="497"/>
      <c r="M329" s="497"/>
      <c r="N329" s="497"/>
      <c r="O329" s="497"/>
      <c r="P329" s="497"/>
      <c r="Q329" s="497"/>
      <c r="R329" s="497"/>
      <c r="S329" s="497"/>
      <c r="T329" s="497"/>
      <c r="U329" s="497"/>
      <c r="V329" s="497"/>
      <c r="W329" s="497"/>
      <c r="X329" s="498"/>
      <c r="Y329" s="240"/>
      <c r="Z329" s="240"/>
      <c r="AA329" s="240"/>
      <c r="AB329" s="240"/>
      <c r="AC329" s="240"/>
      <c r="AD329" s="240"/>
      <c r="AE329" s="240"/>
      <c r="AF329" s="240"/>
      <c r="AG329" s="240"/>
      <c r="AH329" s="240"/>
      <c r="AI329" s="240"/>
      <c r="AJ329" s="240"/>
      <c r="AK329" s="240"/>
      <c r="AL329" s="240"/>
      <c r="AM329" s="240"/>
      <c r="AN329" s="240"/>
      <c r="AO329" s="240"/>
      <c r="AP329" s="240"/>
      <c r="AQ329" s="240"/>
      <c r="AR329" s="240"/>
      <c r="AS329" s="240"/>
      <c r="AT329" s="240"/>
      <c r="AU329" s="240"/>
      <c r="AV329" s="240"/>
      <c r="AW329" s="240"/>
      <c r="AX329" s="240"/>
      <c r="AY329" s="240"/>
      <c r="AZ329" s="240"/>
      <c r="BA329" s="240"/>
      <c r="BB329" s="240"/>
      <c r="BC329" s="240"/>
      <c r="BD329" s="240"/>
      <c r="BE329" s="240"/>
      <c r="BF329" s="240"/>
      <c r="BG329" s="240"/>
      <c r="BH329" s="240"/>
      <c r="BI329" s="240"/>
      <c r="BJ329" s="240"/>
      <c r="BK329" s="240"/>
      <c r="BL329" s="240"/>
      <c r="BM329" s="240"/>
      <c r="BN329" s="240"/>
      <c r="BO329" s="240"/>
      <c r="BP329" s="240"/>
      <c r="BQ329" s="240"/>
      <c r="BR329" s="240"/>
      <c r="BS329" s="240"/>
      <c r="BT329" s="240"/>
      <c r="BU329" s="240"/>
      <c r="BV329" s="240"/>
      <c r="BW329" s="240"/>
      <c r="BX329" s="240"/>
      <c r="BY329" s="240"/>
      <c r="BZ329" s="240"/>
      <c r="CA329" s="240"/>
      <c r="CB329" s="240"/>
      <c r="CC329" s="240"/>
      <c r="CD329" s="240"/>
      <c r="CE329" s="240"/>
      <c r="CF329" s="240"/>
      <c r="CG329" s="241"/>
      <c r="CH329" s="242"/>
      <c r="CI329" s="242"/>
      <c r="CJ329" s="242"/>
      <c r="CK329" s="242"/>
      <c r="CL329" s="242"/>
      <c r="CM329" s="242"/>
      <c r="CN329" s="242"/>
      <c r="CO329" s="242"/>
      <c r="CP329" s="242"/>
      <c r="CQ329" s="242"/>
      <c r="CR329" s="242"/>
      <c r="CS329" s="242"/>
      <c r="CT329" s="242"/>
      <c r="CU329" s="242"/>
      <c r="CV329" s="242"/>
      <c r="CW329" s="242"/>
      <c r="CX329" s="242"/>
      <c r="CY329" s="242"/>
      <c r="CZ329" s="242"/>
      <c r="DA329" s="242"/>
      <c r="DB329" s="242"/>
      <c r="DC329" s="242"/>
      <c r="DD329" s="242"/>
      <c r="DE329" s="242"/>
      <c r="DF329" s="242"/>
      <c r="DG329" s="242"/>
      <c r="DH329" s="242"/>
      <c r="DI329" s="242"/>
      <c r="DJ329" s="242"/>
      <c r="DK329" s="242"/>
      <c r="DL329" s="242"/>
    </row>
    <row r="330" spans="1:116" s="244" customFormat="1" ht="81" hidden="1" customHeight="1" outlineLevel="1">
      <c r="A330" s="31" t="str">
        <f>IF(AND(D330="",D330=""),"",$D$3&amp;"_"&amp;ROW()-10-COUNTBLANK($D$10:D330))</f>
        <v>TCCT_262</v>
      </c>
      <c r="B330" s="69" t="s">
        <v>197</v>
      </c>
      <c r="C330" s="69" t="s">
        <v>198</v>
      </c>
      <c r="D330" s="69" t="s">
        <v>949</v>
      </c>
      <c r="E330" s="83"/>
      <c r="F330" s="83"/>
      <c r="G330" s="83"/>
      <c r="H330" s="83"/>
      <c r="I330" s="83"/>
      <c r="J330" s="83"/>
      <c r="K330" s="83"/>
      <c r="L330" s="83"/>
      <c r="M330" s="83"/>
      <c r="N330" s="83"/>
      <c r="O330" s="83"/>
      <c r="P330" s="83"/>
      <c r="Q330" s="17" t="s">
        <v>24</v>
      </c>
      <c r="R330" s="17" t="s">
        <v>24</v>
      </c>
      <c r="S330" s="17" t="s">
        <v>24</v>
      </c>
      <c r="T330" s="17"/>
      <c r="U330" s="17"/>
      <c r="V330" s="17"/>
      <c r="W330" s="18" t="str">
        <f t="shared" ref="W330:W334" si="51">IF(OR(IF(M330="",IF(L330="",IF(K330="","",K330),L330),M330)="F",IF(P330="",IF(O330="",IF(N330="","",N330),O330),P330)="F",IF(S330="",IF(R330="",IF(Q330="","",Q330),R330),S330)="F",IF(V330="",IF(U330="",IF(T330="","",T330),U330),V330)="F")=TRUE,"F",IF(OR(IF(M330="",IF(L330="",IF(K330="","",K330),L330),M330)="PE",IF(P330="",IF(O330="",IF(N330="","",N330),O330),P330)="PE",IF(S330="",IF(R330="",IF(Q330="","",Q330),R330),S330)="PE",IF(V330="",IF(U330="",IF(T330="","",T330),U330),V330)="PE")=TRUE,"PE",IF(AND(IF(M330="",IF(L330="",IF(K330="","",K330),L330),M330)="",IF(P330="",IF(O330="",IF(N330="","",N330),O330),P330)="",IF(S330="",IF(R330="",IF(Q330="","",Q330),R330),S330)="",IF(V330="",IF(U330="",IF(T330="","",T330),U330),V330)="")=TRUE,"","P")))</f>
        <v>P</v>
      </c>
      <c r="X330" s="19"/>
      <c r="Y330" s="240"/>
      <c r="Z330" s="240"/>
      <c r="AA330" s="240"/>
      <c r="AB330" s="240"/>
      <c r="AC330" s="240"/>
      <c r="AD330" s="240"/>
      <c r="AE330" s="240"/>
      <c r="AF330" s="240"/>
      <c r="AG330" s="240"/>
      <c r="AH330" s="240"/>
      <c r="AI330" s="240"/>
      <c r="AJ330" s="240"/>
      <c r="AK330" s="240"/>
      <c r="AL330" s="240"/>
      <c r="AM330" s="240"/>
      <c r="AN330" s="240"/>
      <c r="AO330" s="240"/>
      <c r="AP330" s="240"/>
      <c r="AQ330" s="240"/>
      <c r="AR330" s="240"/>
      <c r="AS330" s="240"/>
      <c r="AT330" s="240"/>
      <c r="AU330" s="240"/>
      <c r="AV330" s="240"/>
      <c r="AW330" s="240"/>
      <c r="AX330" s="240"/>
      <c r="AY330" s="240"/>
      <c r="AZ330" s="240"/>
      <c r="BA330" s="240"/>
      <c r="BB330" s="240"/>
      <c r="BC330" s="240"/>
      <c r="BD330" s="240"/>
      <c r="BE330" s="240"/>
      <c r="BF330" s="240"/>
      <c r="BG330" s="240"/>
      <c r="BH330" s="240"/>
      <c r="BI330" s="240"/>
      <c r="BJ330" s="240"/>
      <c r="BK330" s="240"/>
      <c r="BL330" s="240"/>
      <c r="BM330" s="240"/>
      <c r="BN330" s="240"/>
      <c r="BO330" s="240"/>
      <c r="BP330" s="240"/>
      <c r="BQ330" s="240"/>
      <c r="BR330" s="240"/>
      <c r="BS330" s="240"/>
      <c r="BT330" s="240"/>
      <c r="BU330" s="240"/>
      <c r="BV330" s="240"/>
      <c r="BW330" s="240"/>
      <c r="BX330" s="240"/>
      <c r="BY330" s="240"/>
      <c r="BZ330" s="240"/>
      <c r="CA330" s="240"/>
      <c r="CB330" s="240"/>
      <c r="CC330" s="240"/>
      <c r="CD330" s="240"/>
      <c r="CE330" s="240"/>
      <c r="CF330" s="240"/>
      <c r="CG330" s="240"/>
      <c r="CH330" s="240"/>
      <c r="CI330" s="240"/>
      <c r="CJ330" s="240"/>
      <c r="CK330" s="240"/>
      <c r="CL330" s="240"/>
      <c r="CM330" s="240"/>
      <c r="CN330" s="240"/>
      <c r="CO330" s="240"/>
      <c r="CP330" s="240"/>
      <c r="CQ330" s="240"/>
      <c r="CR330" s="240"/>
      <c r="CS330" s="240"/>
      <c r="CT330" s="240"/>
      <c r="CU330" s="240"/>
      <c r="CV330" s="240"/>
      <c r="CW330" s="240"/>
      <c r="CX330" s="240"/>
      <c r="CY330" s="240"/>
      <c r="CZ330" s="240"/>
      <c r="DA330" s="240"/>
      <c r="DB330" s="240"/>
      <c r="DC330" s="240"/>
      <c r="DD330" s="240"/>
      <c r="DE330" s="240"/>
      <c r="DF330" s="240"/>
      <c r="DG330" s="240"/>
      <c r="DH330" s="240"/>
      <c r="DI330" s="240"/>
      <c r="DJ330" s="240"/>
      <c r="DK330" s="240"/>
      <c r="DL330" s="240"/>
    </row>
    <row r="331" spans="1:116" s="244" customFormat="1" ht="81" hidden="1" customHeight="1" outlineLevel="1">
      <c r="A331" s="31" t="str">
        <f>IF(AND(D331="",D331=""),"",$D$3&amp;"_"&amp;ROW()-10-COUNTBLANK($D$10:D331))</f>
        <v>TCCT_263</v>
      </c>
      <c r="B331" s="69" t="s">
        <v>109</v>
      </c>
      <c r="C331" s="69" t="s">
        <v>200</v>
      </c>
      <c r="D331" s="69" t="s">
        <v>1208</v>
      </c>
      <c r="E331" s="83"/>
      <c r="F331" s="83"/>
      <c r="G331" s="83"/>
      <c r="H331" s="83"/>
      <c r="I331" s="83"/>
      <c r="J331" s="83"/>
      <c r="K331" s="83"/>
      <c r="L331" s="83"/>
      <c r="M331" s="83"/>
      <c r="N331" s="83"/>
      <c r="O331" s="83"/>
      <c r="P331" s="83"/>
      <c r="Q331" s="17" t="s">
        <v>24</v>
      </c>
      <c r="R331" s="17" t="s">
        <v>24</v>
      </c>
      <c r="S331" s="17" t="s">
        <v>24</v>
      </c>
      <c r="T331" s="17"/>
      <c r="U331" s="17"/>
      <c r="V331" s="17"/>
      <c r="W331" s="18" t="str">
        <f t="shared" si="51"/>
        <v>P</v>
      </c>
      <c r="X331" s="19"/>
      <c r="Y331" s="240"/>
      <c r="Z331" s="240"/>
      <c r="AA331" s="240"/>
      <c r="AB331" s="240"/>
      <c r="AC331" s="240"/>
      <c r="AD331" s="240"/>
      <c r="AE331" s="240"/>
      <c r="AF331" s="240"/>
      <c r="AG331" s="240"/>
      <c r="AH331" s="240"/>
      <c r="AI331" s="240"/>
      <c r="AJ331" s="240"/>
      <c r="AK331" s="240"/>
      <c r="AL331" s="240"/>
      <c r="AM331" s="240"/>
      <c r="AN331" s="240"/>
      <c r="AO331" s="240"/>
      <c r="AP331" s="240"/>
      <c r="AQ331" s="240"/>
      <c r="AR331" s="240"/>
      <c r="AS331" s="240"/>
      <c r="AT331" s="240"/>
      <c r="AU331" s="240"/>
      <c r="AV331" s="240"/>
      <c r="AW331" s="240"/>
      <c r="AX331" s="240"/>
      <c r="AY331" s="240"/>
      <c r="AZ331" s="240"/>
      <c r="BA331" s="240"/>
      <c r="BB331" s="240"/>
      <c r="BC331" s="240"/>
      <c r="BD331" s="240"/>
      <c r="BE331" s="240"/>
      <c r="BF331" s="240"/>
      <c r="BG331" s="240"/>
      <c r="BH331" s="240"/>
      <c r="BI331" s="240"/>
      <c r="BJ331" s="240"/>
      <c r="BK331" s="240"/>
      <c r="BL331" s="240"/>
      <c r="BM331" s="240"/>
      <c r="BN331" s="240"/>
      <c r="BO331" s="240"/>
      <c r="BP331" s="240"/>
      <c r="BQ331" s="240"/>
      <c r="BR331" s="240"/>
      <c r="BS331" s="240"/>
      <c r="BT331" s="240"/>
      <c r="BU331" s="240"/>
      <c r="BV331" s="240"/>
      <c r="BW331" s="240"/>
      <c r="BX331" s="240"/>
      <c r="BY331" s="240"/>
      <c r="BZ331" s="240"/>
      <c r="CA331" s="240"/>
      <c r="CB331" s="240"/>
      <c r="CC331" s="240"/>
      <c r="CD331" s="240"/>
      <c r="CE331" s="240"/>
      <c r="CF331" s="240"/>
      <c r="CG331" s="240"/>
      <c r="CH331" s="240"/>
      <c r="CI331" s="240"/>
      <c r="CJ331" s="240"/>
      <c r="CK331" s="240"/>
      <c r="CL331" s="240"/>
      <c r="CM331" s="240"/>
      <c r="CN331" s="240"/>
      <c r="CO331" s="240"/>
      <c r="CP331" s="240"/>
      <c r="CQ331" s="240"/>
      <c r="CR331" s="240"/>
      <c r="CS331" s="240"/>
      <c r="CT331" s="240"/>
      <c r="CU331" s="240"/>
      <c r="CV331" s="240"/>
      <c r="CW331" s="240"/>
      <c r="CX331" s="240"/>
      <c r="CY331" s="240"/>
      <c r="CZ331" s="240"/>
      <c r="DA331" s="240"/>
      <c r="DB331" s="240"/>
      <c r="DC331" s="240"/>
      <c r="DD331" s="240"/>
      <c r="DE331" s="240"/>
      <c r="DF331" s="240"/>
      <c r="DG331" s="240"/>
      <c r="DH331" s="240"/>
      <c r="DI331" s="240"/>
      <c r="DJ331" s="240"/>
      <c r="DK331" s="240"/>
      <c r="DL331" s="240"/>
    </row>
    <row r="332" spans="1:116" s="244" customFormat="1" ht="81" hidden="1" customHeight="1" outlineLevel="1">
      <c r="A332" s="31" t="str">
        <f>IF(AND(D332="",D332=""),"",$D$3&amp;"_"&amp;ROW()-10-COUNTBLANK($D$10:D332))</f>
        <v>TCCT_264</v>
      </c>
      <c r="B332" s="84" t="s">
        <v>205</v>
      </c>
      <c r="C332" s="84" t="s">
        <v>206</v>
      </c>
      <c r="D332" s="84" t="s">
        <v>207</v>
      </c>
      <c r="E332" s="83"/>
      <c r="F332" s="83"/>
      <c r="G332" s="83"/>
      <c r="H332" s="83"/>
      <c r="I332" s="83"/>
      <c r="J332" s="83"/>
      <c r="K332" s="83"/>
      <c r="L332" s="83"/>
      <c r="M332" s="83"/>
      <c r="N332" s="83"/>
      <c r="O332" s="83"/>
      <c r="P332" s="83"/>
      <c r="Q332" s="17" t="s">
        <v>24</v>
      </c>
      <c r="R332" s="17" t="s">
        <v>24</v>
      </c>
      <c r="S332" s="17" t="s">
        <v>24</v>
      </c>
      <c r="T332" s="17"/>
      <c r="U332" s="17"/>
      <c r="V332" s="17"/>
      <c r="W332" s="18" t="str">
        <f t="shared" si="51"/>
        <v>P</v>
      </c>
      <c r="X332" s="19"/>
      <c r="Y332" s="240"/>
      <c r="Z332" s="240"/>
      <c r="AA332" s="240"/>
      <c r="AB332" s="240"/>
      <c r="AC332" s="240"/>
      <c r="AD332" s="240"/>
      <c r="AE332" s="240"/>
      <c r="AF332" s="240"/>
      <c r="AG332" s="240"/>
      <c r="AH332" s="240"/>
      <c r="AI332" s="240"/>
      <c r="AJ332" s="240"/>
      <c r="AK332" s="240"/>
      <c r="AL332" s="240"/>
      <c r="AM332" s="240"/>
      <c r="AN332" s="240"/>
      <c r="AO332" s="240"/>
      <c r="AP332" s="240"/>
      <c r="AQ332" s="240"/>
      <c r="AR332" s="240"/>
      <c r="AS332" s="240"/>
      <c r="AT332" s="240"/>
      <c r="AU332" s="240"/>
      <c r="AV332" s="240"/>
      <c r="AW332" s="240"/>
      <c r="AX332" s="240"/>
      <c r="AY332" s="240"/>
      <c r="AZ332" s="240"/>
      <c r="BA332" s="240"/>
      <c r="BB332" s="240"/>
      <c r="BC332" s="240"/>
      <c r="BD332" s="240"/>
      <c r="BE332" s="240"/>
      <c r="BF332" s="240"/>
      <c r="BG332" s="240"/>
      <c r="BH332" s="240"/>
      <c r="BI332" s="240"/>
      <c r="BJ332" s="240"/>
      <c r="BK332" s="240"/>
      <c r="BL332" s="240"/>
      <c r="BM332" s="240"/>
      <c r="BN332" s="240"/>
      <c r="BO332" s="240"/>
      <c r="BP332" s="240"/>
      <c r="BQ332" s="240"/>
      <c r="BR332" s="240"/>
      <c r="BS332" s="240"/>
      <c r="BT332" s="240"/>
      <c r="BU332" s="240"/>
      <c r="BV332" s="240"/>
      <c r="BW332" s="240"/>
      <c r="BX332" s="240"/>
      <c r="BY332" s="240"/>
      <c r="BZ332" s="240"/>
      <c r="CA332" s="240"/>
      <c r="CB332" s="240"/>
      <c r="CC332" s="240"/>
      <c r="CD332" s="240"/>
      <c r="CE332" s="240"/>
      <c r="CF332" s="240"/>
      <c r="CG332" s="240"/>
      <c r="CH332" s="240"/>
      <c r="CI332" s="240"/>
      <c r="CJ332" s="240"/>
      <c r="CK332" s="240"/>
      <c r="CL332" s="240"/>
      <c r="CM332" s="240"/>
      <c r="CN332" s="240"/>
      <c r="CO332" s="240"/>
      <c r="CP332" s="240"/>
      <c r="CQ332" s="240"/>
      <c r="CR332" s="240"/>
      <c r="CS332" s="240"/>
      <c r="CT332" s="240"/>
      <c r="CU332" s="240"/>
      <c r="CV332" s="240"/>
      <c r="CW332" s="240"/>
      <c r="CX332" s="240"/>
      <c r="CY332" s="240"/>
      <c r="CZ332" s="240"/>
      <c r="DA332" s="240"/>
      <c r="DB332" s="240"/>
      <c r="DC332" s="240"/>
      <c r="DD332" s="240"/>
      <c r="DE332" s="240"/>
      <c r="DF332" s="240"/>
      <c r="DG332" s="240"/>
      <c r="DH332" s="240"/>
      <c r="DI332" s="240"/>
      <c r="DJ332" s="240"/>
      <c r="DK332" s="240"/>
      <c r="DL332" s="240"/>
    </row>
    <row r="333" spans="1:116" s="246" customFormat="1" ht="59.25" hidden="1" customHeight="1" outlineLevel="1">
      <c r="A333" s="31" t="str">
        <f>IF(AND(D333="",D333=""),"",$D$3&amp;"_"&amp;ROW()-10-COUNTBLANK($D$10:D333))</f>
        <v>TCCT_265</v>
      </c>
      <c r="B333" s="35" t="s">
        <v>208</v>
      </c>
      <c r="C333" s="35" t="s">
        <v>209</v>
      </c>
      <c r="D333" s="35" t="s">
        <v>210</v>
      </c>
      <c r="E333" s="222"/>
      <c r="F333" s="222"/>
      <c r="G333" s="222"/>
      <c r="H333" s="222"/>
      <c r="I333" s="222"/>
      <c r="J333" s="222"/>
      <c r="K333" s="222"/>
      <c r="L333" s="222"/>
      <c r="M333" s="222"/>
      <c r="N333" s="222"/>
      <c r="O333" s="222"/>
      <c r="P333" s="222"/>
      <c r="Q333" s="17" t="s">
        <v>24</v>
      </c>
      <c r="R333" s="17" t="s">
        <v>24</v>
      </c>
      <c r="S333" s="17" t="s">
        <v>24</v>
      </c>
      <c r="T333" s="17"/>
      <c r="U333" s="17"/>
      <c r="V333" s="17"/>
      <c r="W333" s="18" t="str">
        <f t="shared" si="51"/>
        <v>P</v>
      </c>
      <c r="X333" s="19"/>
      <c r="Y333" s="245"/>
      <c r="Z333" s="245"/>
      <c r="AA333" s="245"/>
      <c r="AB333" s="245"/>
      <c r="AC333" s="245"/>
      <c r="AD333" s="245"/>
      <c r="AE333" s="245"/>
      <c r="AF333" s="245"/>
      <c r="AG333" s="245"/>
      <c r="AH333" s="245"/>
      <c r="AI333" s="245"/>
      <c r="AJ333" s="245"/>
      <c r="AK333" s="245"/>
      <c r="AL333" s="245"/>
      <c r="AM333" s="245"/>
      <c r="AN333" s="245"/>
      <c r="AO333" s="245"/>
      <c r="AP333" s="245"/>
      <c r="AQ333" s="245"/>
      <c r="AR333" s="245"/>
      <c r="AS333" s="245"/>
      <c r="AT333" s="245"/>
      <c r="AU333" s="245"/>
      <c r="AV333" s="245"/>
      <c r="AW333" s="245"/>
      <c r="AX333" s="245"/>
      <c r="AY333" s="245"/>
      <c r="AZ333" s="245"/>
      <c r="BA333" s="245"/>
      <c r="BB333" s="245"/>
      <c r="BC333" s="245"/>
      <c r="BD333" s="245"/>
      <c r="BE333" s="245"/>
      <c r="BF333" s="245"/>
      <c r="BG333" s="245"/>
      <c r="BH333" s="245"/>
      <c r="BI333" s="245"/>
      <c r="BJ333" s="245"/>
      <c r="BK333" s="245"/>
      <c r="BL333" s="245"/>
      <c r="BM333" s="245"/>
      <c r="BN333" s="245"/>
      <c r="BO333" s="245"/>
      <c r="BP333" s="245"/>
      <c r="BQ333" s="245"/>
      <c r="BR333" s="245"/>
      <c r="BS333" s="245"/>
      <c r="BT333" s="245"/>
      <c r="BU333" s="245"/>
      <c r="BV333" s="245"/>
      <c r="BW333" s="245"/>
      <c r="BX333" s="245"/>
      <c r="BY333" s="245"/>
      <c r="BZ333" s="245"/>
      <c r="CA333" s="245"/>
      <c r="CB333" s="245"/>
      <c r="CC333" s="245"/>
      <c r="CD333" s="245"/>
      <c r="CE333" s="245"/>
      <c r="CF333" s="245"/>
      <c r="CG333" s="245"/>
      <c r="CH333" s="245"/>
      <c r="CI333" s="245"/>
      <c r="CJ333" s="245"/>
      <c r="CK333" s="245"/>
      <c r="CL333" s="245"/>
      <c r="CM333" s="245"/>
      <c r="CN333" s="245"/>
      <c r="CO333" s="245"/>
      <c r="CP333" s="245"/>
      <c r="CQ333" s="245"/>
      <c r="CR333" s="245"/>
      <c r="CS333" s="245"/>
      <c r="CT333" s="245"/>
      <c r="CU333" s="245"/>
      <c r="CV333" s="245"/>
      <c r="CW333" s="245"/>
      <c r="CX333" s="245"/>
      <c r="CY333" s="245"/>
      <c r="CZ333" s="245"/>
      <c r="DA333" s="245"/>
      <c r="DB333" s="245"/>
      <c r="DC333" s="245"/>
      <c r="DD333" s="245"/>
      <c r="DE333" s="245"/>
      <c r="DF333" s="245"/>
      <c r="DG333" s="245"/>
      <c r="DH333" s="245"/>
      <c r="DI333" s="245"/>
      <c r="DJ333" s="245"/>
      <c r="DK333" s="245"/>
      <c r="DL333" s="245"/>
    </row>
    <row r="334" spans="1:116" s="246" customFormat="1" ht="81" hidden="1" customHeight="1" outlineLevel="1">
      <c r="A334" s="31" t="str">
        <f>IF(AND(D334="",D334=""),"",$D$3&amp;"_"&amp;ROW()-10-COUNTBLANK($D$10:D334))</f>
        <v>TCCT_266</v>
      </c>
      <c r="B334" s="35" t="s">
        <v>211</v>
      </c>
      <c r="C334" s="35" t="s">
        <v>212</v>
      </c>
      <c r="D334" s="35" t="s">
        <v>213</v>
      </c>
      <c r="E334" s="222"/>
      <c r="F334" s="222"/>
      <c r="G334" s="222"/>
      <c r="H334" s="222"/>
      <c r="I334" s="222"/>
      <c r="J334" s="222"/>
      <c r="K334" s="222"/>
      <c r="L334" s="222"/>
      <c r="M334" s="222"/>
      <c r="N334" s="222"/>
      <c r="O334" s="222"/>
      <c r="P334" s="222"/>
      <c r="Q334" s="17" t="s">
        <v>24</v>
      </c>
      <c r="R334" s="17" t="s">
        <v>24</v>
      </c>
      <c r="S334" s="17" t="s">
        <v>24</v>
      </c>
      <c r="T334" s="17"/>
      <c r="U334" s="17"/>
      <c r="V334" s="17"/>
      <c r="W334" s="18" t="str">
        <f t="shared" si="51"/>
        <v>P</v>
      </c>
      <c r="X334" s="19"/>
      <c r="Y334" s="245"/>
      <c r="Z334" s="245"/>
      <c r="AA334" s="245"/>
      <c r="AB334" s="245"/>
      <c r="AC334" s="245"/>
      <c r="AD334" s="245"/>
      <c r="AE334" s="245"/>
      <c r="AF334" s="245"/>
      <c r="AG334" s="245"/>
      <c r="AH334" s="245"/>
      <c r="AI334" s="245"/>
      <c r="AJ334" s="245"/>
      <c r="AK334" s="245"/>
      <c r="AL334" s="245"/>
      <c r="AM334" s="245"/>
      <c r="AN334" s="245"/>
      <c r="AO334" s="245"/>
      <c r="AP334" s="245"/>
      <c r="AQ334" s="245"/>
      <c r="AR334" s="245"/>
      <c r="AS334" s="245"/>
      <c r="AT334" s="245"/>
      <c r="AU334" s="245"/>
      <c r="AV334" s="245"/>
      <c r="AW334" s="245"/>
      <c r="AX334" s="245"/>
      <c r="AY334" s="245"/>
      <c r="AZ334" s="245"/>
      <c r="BA334" s="245"/>
      <c r="BB334" s="245"/>
      <c r="BC334" s="245"/>
      <c r="BD334" s="245"/>
      <c r="BE334" s="245"/>
      <c r="BF334" s="245"/>
      <c r="BG334" s="245"/>
      <c r="BH334" s="245"/>
      <c r="BI334" s="245"/>
      <c r="BJ334" s="245"/>
      <c r="BK334" s="245"/>
      <c r="BL334" s="245"/>
      <c r="BM334" s="245"/>
      <c r="BN334" s="245"/>
      <c r="BO334" s="245"/>
      <c r="BP334" s="245"/>
      <c r="BQ334" s="245"/>
      <c r="BR334" s="245"/>
      <c r="BS334" s="245"/>
      <c r="BT334" s="245"/>
      <c r="BU334" s="245"/>
      <c r="BV334" s="245"/>
      <c r="BW334" s="245"/>
      <c r="BX334" s="245"/>
      <c r="BY334" s="245"/>
      <c r="BZ334" s="245"/>
      <c r="CA334" s="245"/>
      <c r="CB334" s="245"/>
      <c r="CC334" s="245"/>
      <c r="CD334" s="245"/>
      <c r="CE334" s="245"/>
      <c r="CF334" s="245"/>
      <c r="CG334" s="245"/>
      <c r="CH334" s="245"/>
      <c r="CI334" s="245"/>
      <c r="CJ334" s="245"/>
      <c r="CK334" s="245"/>
      <c r="CL334" s="245"/>
      <c r="CM334" s="245"/>
      <c r="CN334" s="245"/>
      <c r="CO334" s="245"/>
      <c r="CP334" s="245"/>
      <c r="CQ334" s="245"/>
      <c r="CR334" s="245"/>
      <c r="CS334" s="245"/>
      <c r="CT334" s="245"/>
      <c r="CU334" s="245"/>
      <c r="CV334" s="245"/>
      <c r="CW334" s="245"/>
      <c r="CX334" s="245"/>
      <c r="CY334" s="245"/>
      <c r="CZ334" s="245"/>
      <c r="DA334" s="245"/>
      <c r="DB334" s="245"/>
      <c r="DC334" s="245"/>
      <c r="DD334" s="245"/>
      <c r="DE334" s="245"/>
      <c r="DF334" s="245"/>
      <c r="DG334" s="245"/>
      <c r="DH334" s="245"/>
      <c r="DI334" s="245"/>
      <c r="DJ334" s="245"/>
      <c r="DK334" s="245"/>
      <c r="DL334" s="245"/>
    </row>
    <row r="335" spans="1:116" s="178" customFormat="1" ht="21" customHeight="1" collapsed="1">
      <c r="A335" s="31" t="str">
        <f>IF(AND(D335="",D335=""),"",$D$3&amp;"_"&amp;ROW()-10-COUNTBLANK($D$10:D335))</f>
        <v/>
      </c>
      <c r="B335" s="405" t="s">
        <v>1203</v>
      </c>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7"/>
      <c r="Y335" s="239"/>
      <c r="Z335" s="239"/>
      <c r="AA335" s="239"/>
      <c r="AB335" s="239"/>
      <c r="AC335" s="239"/>
      <c r="AD335" s="239"/>
      <c r="AE335" s="239"/>
      <c r="AF335" s="239"/>
      <c r="AG335" s="239"/>
      <c r="AH335" s="239"/>
      <c r="AI335" s="239"/>
      <c r="AJ335" s="239"/>
      <c r="AK335" s="239"/>
      <c r="AL335" s="239"/>
      <c r="AM335" s="239"/>
      <c r="AN335" s="239"/>
      <c r="AO335" s="239"/>
      <c r="AP335" s="239"/>
      <c r="AQ335" s="239"/>
      <c r="AR335" s="239"/>
      <c r="AS335" s="239"/>
      <c r="AT335" s="239"/>
      <c r="AU335" s="239"/>
      <c r="AV335" s="239"/>
      <c r="AW335" s="239"/>
      <c r="AX335" s="239"/>
      <c r="AY335" s="239"/>
      <c r="AZ335" s="239"/>
      <c r="BA335" s="239"/>
    </row>
    <row r="336" spans="1:116" s="178" customFormat="1" ht="97.5" hidden="1" customHeight="1" outlineLevel="1">
      <c r="A336" s="31" t="str">
        <f>IF(AND(D336="",D336=""),"",$D$3&amp;"_"&amp;ROW()-10-COUNTBLANK($D$10:D336))</f>
        <v>TCCT_267</v>
      </c>
      <c r="B336" s="34" t="s">
        <v>46</v>
      </c>
      <c r="C336" s="35" t="s">
        <v>102</v>
      </c>
      <c r="D336" s="34" t="s">
        <v>48</v>
      </c>
      <c r="E336" s="36"/>
      <c r="F336" s="36"/>
      <c r="G336" s="36"/>
      <c r="H336" s="36"/>
      <c r="I336" s="36"/>
      <c r="J336" s="36"/>
      <c r="K336" s="36"/>
      <c r="L336" s="36"/>
      <c r="M336" s="36"/>
      <c r="N336" s="36"/>
      <c r="O336" s="37"/>
      <c r="P336" s="36"/>
      <c r="Q336" s="17" t="s">
        <v>24</v>
      </c>
      <c r="R336" s="17" t="s">
        <v>24</v>
      </c>
      <c r="S336" s="17" t="s">
        <v>24</v>
      </c>
      <c r="T336" s="17"/>
      <c r="U336" s="17"/>
      <c r="V336" s="17"/>
      <c r="W336" s="18" t="str">
        <f t="shared" ref="W336:W342" si="52">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c r="Y336" s="239"/>
      <c r="Z336" s="239"/>
      <c r="AA336" s="239"/>
      <c r="AB336" s="239"/>
      <c r="AC336" s="239"/>
      <c r="AD336" s="239"/>
      <c r="AE336" s="239"/>
      <c r="AF336" s="239"/>
      <c r="AG336" s="239"/>
      <c r="AH336" s="239"/>
      <c r="AI336" s="239"/>
      <c r="AJ336" s="239"/>
      <c r="AK336" s="239"/>
      <c r="AL336" s="239"/>
      <c r="AM336" s="239"/>
      <c r="AN336" s="239"/>
      <c r="AO336" s="239"/>
      <c r="AP336" s="239"/>
      <c r="AQ336" s="239"/>
      <c r="AR336" s="239"/>
      <c r="AS336" s="239"/>
      <c r="AT336" s="239"/>
      <c r="AU336" s="239"/>
      <c r="AV336" s="239"/>
      <c r="AW336" s="239"/>
      <c r="AX336" s="239"/>
      <c r="AY336" s="239"/>
      <c r="AZ336" s="239"/>
      <c r="BA336" s="239"/>
    </row>
    <row r="337" spans="1:53" s="178" customFormat="1" ht="79.5" hidden="1" customHeight="1" outlineLevel="1">
      <c r="A337" s="31" t="str">
        <f>IF(AND(D337="",D337=""),"",$D$3&amp;"_"&amp;ROW()-10-COUNTBLANK($D$10:D337))</f>
        <v>TCCT_268</v>
      </c>
      <c r="B337" s="41" t="s">
        <v>49</v>
      </c>
      <c r="C337" s="42" t="s">
        <v>103</v>
      </c>
      <c r="D337" s="43" t="s">
        <v>1032</v>
      </c>
      <c r="E337" s="44"/>
      <c r="F337" s="36"/>
      <c r="G337" s="36"/>
      <c r="H337" s="36"/>
      <c r="I337" s="36"/>
      <c r="J337" s="36"/>
      <c r="K337" s="36"/>
      <c r="L337" s="36"/>
      <c r="M337" s="36"/>
      <c r="N337" s="36"/>
      <c r="O337" s="37"/>
      <c r="P337" s="36"/>
      <c r="Q337" s="17" t="s">
        <v>24</v>
      </c>
      <c r="R337" s="17" t="s">
        <v>24</v>
      </c>
      <c r="S337" s="17" t="s">
        <v>24</v>
      </c>
      <c r="T337" s="17"/>
      <c r="U337" s="17"/>
      <c r="V337" s="17"/>
      <c r="W337" s="18" t="str">
        <f t="shared" si="52"/>
        <v>P</v>
      </c>
      <c r="X337" s="19"/>
      <c r="Y337" s="239"/>
      <c r="Z337" s="239"/>
      <c r="AA337" s="239"/>
      <c r="AB337" s="239"/>
      <c r="AC337" s="239"/>
      <c r="AD337" s="239"/>
      <c r="AE337" s="239"/>
      <c r="AF337" s="239"/>
      <c r="AG337" s="239"/>
      <c r="AH337" s="239"/>
      <c r="AI337" s="239"/>
      <c r="AJ337" s="239"/>
      <c r="AK337" s="239"/>
      <c r="AL337" s="239"/>
      <c r="AM337" s="239"/>
      <c r="AN337" s="239"/>
      <c r="AO337" s="239"/>
      <c r="AP337" s="239"/>
      <c r="AQ337" s="239"/>
      <c r="AR337" s="239"/>
      <c r="AS337" s="239"/>
      <c r="AT337" s="239"/>
      <c r="AU337" s="239"/>
      <c r="AV337" s="239"/>
      <c r="AW337" s="239"/>
      <c r="AX337" s="239"/>
      <c r="AY337" s="239"/>
      <c r="AZ337" s="239"/>
      <c r="BA337" s="239"/>
    </row>
    <row r="338" spans="1:53" s="178" customFormat="1" ht="79.5" hidden="1" customHeight="1" outlineLevel="1">
      <c r="A338" s="31" t="str">
        <f>IF(AND(D338="",D338=""),"",$D$3&amp;"_"&amp;ROW()-10-COUNTBLANK($D$10:D338))</f>
        <v>TCCT_269</v>
      </c>
      <c r="B338" s="46" t="s">
        <v>52</v>
      </c>
      <c r="C338" s="42" t="s">
        <v>53</v>
      </c>
      <c r="D338" s="43" t="s">
        <v>54</v>
      </c>
      <c r="E338" s="44"/>
      <c r="F338" s="36"/>
      <c r="G338" s="36"/>
      <c r="H338" s="36"/>
      <c r="I338" s="36"/>
      <c r="J338" s="36"/>
      <c r="K338" s="36"/>
      <c r="L338" s="36"/>
      <c r="M338" s="36"/>
      <c r="N338" s="36"/>
      <c r="O338" s="37"/>
      <c r="P338" s="36"/>
      <c r="Q338" s="17" t="s">
        <v>24</v>
      </c>
      <c r="R338" s="17" t="s">
        <v>24</v>
      </c>
      <c r="S338" s="17" t="s">
        <v>24</v>
      </c>
      <c r="T338" s="17"/>
      <c r="U338" s="17"/>
      <c r="V338" s="17"/>
      <c r="W338" s="18" t="str">
        <f t="shared" si="52"/>
        <v>P</v>
      </c>
      <c r="X338" s="19"/>
      <c r="Y338" s="239"/>
      <c r="Z338" s="239"/>
      <c r="AA338" s="239"/>
      <c r="AB338" s="239"/>
      <c r="AC338" s="239"/>
      <c r="AD338" s="239"/>
      <c r="AE338" s="239"/>
      <c r="AF338" s="239"/>
      <c r="AG338" s="239"/>
      <c r="AH338" s="239"/>
      <c r="AI338" s="239"/>
      <c r="AJ338" s="239"/>
      <c r="AK338" s="239"/>
      <c r="AL338" s="239"/>
      <c r="AM338" s="239"/>
      <c r="AN338" s="239"/>
      <c r="AO338" s="239"/>
      <c r="AP338" s="239"/>
      <c r="AQ338" s="239"/>
      <c r="AR338" s="239"/>
      <c r="AS338" s="239"/>
      <c r="AT338" s="239"/>
      <c r="AU338" s="239"/>
      <c r="AV338" s="239"/>
      <c r="AW338" s="239"/>
      <c r="AX338" s="239"/>
      <c r="AY338" s="239"/>
      <c r="AZ338" s="239"/>
      <c r="BA338" s="239"/>
    </row>
    <row r="339" spans="1:53" s="178" customFormat="1" ht="99" hidden="1" customHeight="1" outlineLevel="1">
      <c r="A339" s="31" t="str">
        <f>IF(AND(D339="",D339=""),"",$D$3&amp;"_"&amp;ROW()-10-COUNTBLANK($D$10:D339))</f>
        <v>TCCT_270</v>
      </c>
      <c r="B339" s="47" t="s">
        <v>55</v>
      </c>
      <c r="C339" s="42" t="s">
        <v>56</v>
      </c>
      <c r="D339" s="43" t="s">
        <v>54</v>
      </c>
      <c r="E339" s="44"/>
      <c r="F339" s="36"/>
      <c r="G339" s="36"/>
      <c r="H339" s="36"/>
      <c r="I339" s="36"/>
      <c r="J339" s="36"/>
      <c r="K339" s="36"/>
      <c r="L339" s="36"/>
      <c r="M339" s="36"/>
      <c r="N339" s="36"/>
      <c r="O339" s="37"/>
      <c r="P339" s="36"/>
      <c r="Q339" s="17" t="s">
        <v>24</v>
      </c>
      <c r="R339" s="17" t="s">
        <v>24</v>
      </c>
      <c r="S339" s="17" t="s">
        <v>24</v>
      </c>
      <c r="T339" s="17"/>
      <c r="U339" s="17"/>
      <c r="V339" s="17"/>
      <c r="W339" s="18" t="str">
        <f t="shared" si="52"/>
        <v>P</v>
      </c>
      <c r="X339" s="19"/>
      <c r="Y339" s="239"/>
      <c r="Z339" s="239"/>
      <c r="AA339" s="239"/>
      <c r="AB339" s="239"/>
      <c r="AC339" s="239"/>
      <c r="AD339" s="239"/>
      <c r="AE339" s="239"/>
      <c r="AF339" s="239"/>
      <c r="AG339" s="239"/>
      <c r="AH339" s="239"/>
      <c r="AI339" s="239"/>
      <c r="AJ339" s="239"/>
      <c r="AK339" s="239"/>
      <c r="AL339" s="239"/>
      <c r="AM339" s="239"/>
      <c r="AN339" s="239"/>
      <c r="AO339" s="239"/>
      <c r="AP339" s="239"/>
      <c r="AQ339" s="239"/>
      <c r="AR339" s="239"/>
      <c r="AS339" s="239"/>
      <c r="AT339" s="239"/>
      <c r="AU339" s="239"/>
      <c r="AV339" s="239"/>
      <c r="AW339" s="239"/>
      <c r="AX339" s="239"/>
      <c r="AY339" s="239"/>
      <c r="AZ339" s="239"/>
      <c r="BA339" s="239"/>
    </row>
    <row r="340" spans="1:53" s="178" customFormat="1" ht="84" hidden="1" customHeight="1" outlineLevel="1">
      <c r="A340" s="31" t="str">
        <f>IF(AND(D340="",D340=""),"",$D$3&amp;"_"&amp;ROW()-10-COUNTBLANK($D$10:D340))</f>
        <v>TCCT_271</v>
      </c>
      <c r="B340" s="47" t="s">
        <v>57</v>
      </c>
      <c r="C340" s="42" t="s">
        <v>58</v>
      </c>
      <c r="D340" s="43" t="s">
        <v>54</v>
      </c>
      <c r="E340" s="44"/>
      <c r="F340" s="36"/>
      <c r="G340" s="36"/>
      <c r="H340" s="36"/>
      <c r="I340" s="36"/>
      <c r="J340" s="36"/>
      <c r="K340" s="36"/>
      <c r="L340" s="36"/>
      <c r="M340" s="36"/>
      <c r="N340" s="36"/>
      <c r="O340" s="37"/>
      <c r="P340" s="36"/>
      <c r="Q340" s="17" t="s">
        <v>24</v>
      </c>
      <c r="R340" s="17" t="s">
        <v>24</v>
      </c>
      <c r="S340" s="17" t="s">
        <v>24</v>
      </c>
      <c r="T340" s="17"/>
      <c r="U340" s="17"/>
      <c r="V340" s="17"/>
      <c r="W340" s="18" t="str">
        <f t="shared" si="52"/>
        <v>P</v>
      </c>
      <c r="X340" s="19"/>
      <c r="Y340" s="239"/>
      <c r="Z340" s="239"/>
      <c r="AA340" s="239"/>
      <c r="AB340" s="239"/>
      <c r="AC340" s="239"/>
      <c r="AD340" s="239"/>
      <c r="AE340" s="239"/>
      <c r="AF340" s="239"/>
      <c r="AG340" s="239"/>
      <c r="AH340" s="239"/>
      <c r="AI340" s="239"/>
      <c r="AJ340" s="239"/>
      <c r="AK340" s="239"/>
      <c r="AL340" s="239"/>
      <c r="AM340" s="239"/>
      <c r="AN340" s="239"/>
      <c r="AO340" s="239"/>
      <c r="AP340" s="239"/>
      <c r="AQ340" s="239"/>
      <c r="AR340" s="239"/>
      <c r="AS340" s="239"/>
      <c r="AT340" s="239"/>
      <c r="AU340" s="239"/>
      <c r="AV340" s="239"/>
      <c r="AW340" s="239"/>
      <c r="AX340" s="239"/>
      <c r="AY340" s="239"/>
      <c r="AZ340" s="239"/>
      <c r="BA340" s="239"/>
    </row>
    <row r="341" spans="1:53" s="178" customFormat="1" ht="40.5" hidden="1" customHeight="1" outlineLevel="1">
      <c r="A341" s="31" t="str">
        <f>IF(AND(D341="",D341=""),"",$D$3&amp;"_"&amp;ROW()-10-COUNTBLANK($D$10:D341))</f>
        <v>TCCT_272</v>
      </c>
      <c r="B341" s="47" t="s">
        <v>59</v>
      </c>
      <c r="C341" s="42" t="s">
        <v>60</v>
      </c>
      <c r="D341" s="43" t="s">
        <v>61</v>
      </c>
      <c r="E341" s="44"/>
      <c r="F341" s="36"/>
      <c r="G341" s="36"/>
      <c r="H341" s="36"/>
      <c r="I341" s="36"/>
      <c r="J341" s="36"/>
      <c r="K341" s="36"/>
      <c r="L341" s="36"/>
      <c r="M341" s="36"/>
      <c r="N341" s="36"/>
      <c r="O341" s="37"/>
      <c r="P341" s="36"/>
      <c r="Q341" s="17" t="s">
        <v>24</v>
      </c>
      <c r="R341" s="17" t="s">
        <v>24</v>
      </c>
      <c r="S341" s="17" t="s">
        <v>24</v>
      </c>
      <c r="T341" s="17"/>
      <c r="U341" s="17"/>
      <c r="V341" s="17"/>
      <c r="W341" s="18" t="str">
        <f t="shared" si="52"/>
        <v>P</v>
      </c>
      <c r="X341" s="19"/>
      <c r="Y341" s="239"/>
      <c r="Z341" s="239"/>
      <c r="AA341" s="239"/>
      <c r="AB341" s="239"/>
      <c r="AC341" s="239"/>
      <c r="AD341" s="239"/>
      <c r="AE341" s="239"/>
      <c r="AF341" s="239"/>
      <c r="AG341" s="239"/>
      <c r="AH341" s="239"/>
      <c r="AI341" s="239"/>
      <c r="AJ341" s="239"/>
      <c r="AK341" s="239"/>
      <c r="AL341" s="239"/>
      <c r="AM341" s="239"/>
      <c r="AN341" s="239"/>
      <c r="AO341" s="239"/>
      <c r="AP341" s="239"/>
      <c r="AQ341" s="239"/>
      <c r="AR341" s="239"/>
      <c r="AS341" s="239"/>
      <c r="AT341" s="239"/>
      <c r="AU341" s="239"/>
      <c r="AV341" s="239"/>
      <c r="AW341" s="239"/>
      <c r="AX341" s="239"/>
      <c r="AY341" s="239"/>
      <c r="AZ341" s="239"/>
      <c r="BA341" s="239"/>
    </row>
    <row r="342" spans="1:53" s="178" customFormat="1" ht="33" hidden="1" outlineLevel="1">
      <c r="A342" s="31" t="str">
        <f>IF(AND(D342="",D342=""),"",$D$3&amp;"_"&amp;ROW()-10-COUNTBLANK($D$10:D342))</f>
        <v>TCCT_273</v>
      </c>
      <c r="B342" s="47" t="s">
        <v>62</v>
      </c>
      <c r="C342" s="42" t="s">
        <v>63</v>
      </c>
      <c r="D342" s="43" t="s">
        <v>64</v>
      </c>
      <c r="E342" s="44"/>
      <c r="F342" s="36"/>
      <c r="G342" s="36"/>
      <c r="H342" s="36"/>
      <c r="I342" s="36"/>
      <c r="J342" s="36"/>
      <c r="K342" s="36"/>
      <c r="L342" s="36"/>
      <c r="M342" s="36"/>
      <c r="N342" s="36"/>
      <c r="O342" s="37"/>
      <c r="P342" s="36"/>
      <c r="Q342" s="17" t="s">
        <v>24</v>
      </c>
      <c r="R342" s="17" t="s">
        <v>24</v>
      </c>
      <c r="S342" s="17" t="s">
        <v>24</v>
      </c>
      <c r="T342" s="17"/>
      <c r="U342" s="17"/>
      <c r="V342" s="17"/>
      <c r="W342" s="18" t="str">
        <f t="shared" si="52"/>
        <v>P</v>
      </c>
      <c r="X342" s="19"/>
      <c r="Y342" s="239"/>
      <c r="Z342" s="239"/>
      <c r="AA342" s="239"/>
      <c r="AB342" s="239"/>
      <c r="AC342" s="239"/>
      <c r="AD342" s="239"/>
      <c r="AE342" s="239"/>
      <c r="AF342" s="239"/>
      <c r="AG342" s="239"/>
      <c r="AH342" s="239"/>
      <c r="AI342" s="239"/>
      <c r="AJ342" s="239"/>
      <c r="AK342" s="239"/>
      <c r="AL342" s="239"/>
      <c r="AM342" s="239"/>
      <c r="AN342" s="239"/>
      <c r="AO342" s="239"/>
      <c r="AP342" s="239"/>
      <c r="AQ342" s="239"/>
      <c r="AR342" s="239"/>
      <c r="AS342" s="239"/>
      <c r="AT342" s="239"/>
      <c r="AU342" s="239"/>
      <c r="AV342" s="239"/>
      <c r="AW342" s="239"/>
      <c r="AX342" s="239"/>
      <c r="AY342" s="239"/>
      <c r="AZ342" s="239"/>
      <c r="BA342" s="239"/>
    </row>
    <row r="343" spans="1:53" s="178" customFormat="1" ht="21" customHeight="1" collapsed="1">
      <c r="A343" s="31" t="str">
        <f>IF(AND(D343="",D343=""),"",$D$3&amp;"_"&amp;ROW()-10-COUNTBLANK($D$10:D343))</f>
        <v/>
      </c>
      <c r="B343" s="405" t="s">
        <v>756</v>
      </c>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7"/>
      <c r="Y343" s="239"/>
      <c r="Z343" s="239"/>
      <c r="AA343" s="239"/>
      <c r="AB343" s="239"/>
      <c r="AC343" s="239"/>
      <c r="AD343" s="239"/>
      <c r="AE343" s="239"/>
      <c r="AF343" s="239"/>
      <c r="AG343" s="239"/>
      <c r="AH343" s="239"/>
      <c r="AI343" s="239"/>
      <c r="AJ343" s="239"/>
      <c r="AK343" s="239"/>
      <c r="AL343" s="239"/>
      <c r="AM343" s="239"/>
      <c r="AN343" s="239"/>
      <c r="AO343" s="239"/>
      <c r="AP343" s="239"/>
      <c r="AQ343" s="239"/>
      <c r="AR343" s="239"/>
      <c r="AS343" s="239"/>
      <c r="AT343" s="239"/>
      <c r="AU343" s="239"/>
      <c r="AV343" s="239"/>
      <c r="AW343" s="239"/>
      <c r="AX343" s="239"/>
      <c r="AY343" s="239"/>
      <c r="AZ343" s="239"/>
      <c r="BA343" s="239"/>
    </row>
    <row r="344" spans="1:53" s="178" customFormat="1" ht="97.5" hidden="1" customHeight="1" outlineLevel="1">
      <c r="A344" s="31" t="str">
        <f>IF(AND(D344="",D344=""),"",$D$3&amp;"_"&amp;ROW()-10-COUNTBLANK($D$10:D344))</f>
        <v>TCCT_274</v>
      </c>
      <c r="B344" s="34" t="s">
        <v>46</v>
      </c>
      <c r="C344" s="35" t="s">
        <v>102</v>
      </c>
      <c r="D344" s="34" t="s">
        <v>48</v>
      </c>
      <c r="E344" s="36"/>
      <c r="F344" s="36"/>
      <c r="G344" s="36"/>
      <c r="H344" s="36"/>
      <c r="I344" s="36"/>
      <c r="J344" s="36"/>
      <c r="K344" s="36"/>
      <c r="L344" s="36"/>
      <c r="M344" s="36"/>
      <c r="N344" s="36"/>
      <c r="O344" s="37"/>
      <c r="P344" s="36"/>
      <c r="Q344" s="17" t="s">
        <v>24</v>
      </c>
      <c r="R344" s="17" t="s">
        <v>24</v>
      </c>
      <c r="S344" s="17" t="s">
        <v>24</v>
      </c>
      <c r="T344" s="17"/>
      <c r="U344" s="17"/>
      <c r="V344" s="17"/>
      <c r="W344" s="18" t="str">
        <f t="shared" ref="W344:W350" si="53">IF(OR(IF(M344="",IF(L344="",IF(K344="","",K344),L344),M344)="F",IF(P344="",IF(O344="",IF(N344="","",N344),O344),P344)="F",IF(S344="",IF(R344="",IF(Q344="","",Q344),R344),S344)="F",IF(V344="",IF(U344="",IF(T344="","",T344),U344),V344)="F")=TRUE,"F",IF(OR(IF(M344="",IF(L344="",IF(K344="","",K344),L344),M344)="PE",IF(P344="",IF(O344="",IF(N344="","",N344),O344),P344)="PE",IF(S344="",IF(R344="",IF(Q344="","",Q344),R344),S344)="PE",IF(V344="",IF(U344="",IF(T344="","",T344),U344),V344)="PE")=TRUE,"PE",IF(AND(IF(M344="",IF(L344="",IF(K344="","",K344),L344),M344)="",IF(P344="",IF(O344="",IF(N344="","",N344),O344),P344)="",IF(S344="",IF(R344="",IF(Q344="","",Q344),R344),S344)="",IF(V344="",IF(U344="",IF(T344="","",T344),U344),V344)="")=TRUE,"","P")))</f>
        <v>P</v>
      </c>
      <c r="X344" s="19"/>
      <c r="Y344" s="239"/>
      <c r="Z344" s="239"/>
      <c r="AA344" s="239"/>
      <c r="AB344" s="239"/>
      <c r="AC344" s="239"/>
      <c r="AD344" s="239"/>
      <c r="AE344" s="239"/>
      <c r="AF344" s="239"/>
      <c r="AG344" s="239"/>
      <c r="AH344" s="239"/>
      <c r="AI344" s="239"/>
      <c r="AJ344" s="239"/>
      <c r="AK344" s="239"/>
      <c r="AL344" s="239"/>
      <c r="AM344" s="239"/>
      <c r="AN344" s="239"/>
      <c r="AO344" s="239"/>
      <c r="AP344" s="239"/>
      <c r="AQ344" s="239"/>
      <c r="AR344" s="239"/>
      <c r="AS344" s="239"/>
      <c r="AT344" s="239"/>
      <c r="AU344" s="239"/>
      <c r="AV344" s="239"/>
      <c r="AW344" s="239"/>
      <c r="AX344" s="239"/>
      <c r="AY344" s="239"/>
      <c r="AZ344" s="239"/>
      <c r="BA344" s="239"/>
    </row>
    <row r="345" spans="1:53" s="178" customFormat="1" ht="79.5" hidden="1" customHeight="1" outlineLevel="1">
      <c r="A345" s="31" t="str">
        <f>IF(AND(D345="",D345=""),"",$D$3&amp;"_"&amp;ROW()-10-COUNTBLANK($D$10:D345))</f>
        <v>TCCT_275</v>
      </c>
      <c r="B345" s="41" t="s">
        <v>49</v>
      </c>
      <c r="C345" s="42" t="s">
        <v>103</v>
      </c>
      <c r="D345" s="43" t="s">
        <v>1032</v>
      </c>
      <c r="E345" s="44"/>
      <c r="F345" s="36"/>
      <c r="G345" s="36"/>
      <c r="H345" s="36"/>
      <c r="I345" s="36"/>
      <c r="J345" s="36"/>
      <c r="K345" s="36"/>
      <c r="L345" s="36"/>
      <c r="M345" s="36"/>
      <c r="N345" s="36"/>
      <c r="O345" s="37"/>
      <c r="P345" s="36"/>
      <c r="Q345" s="17" t="s">
        <v>24</v>
      </c>
      <c r="R345" s="17" t="s">
        <v>24</v>
      </c>
      <c r="S345" s="17" t="s">
        <v>24</v>
      </c>
      <c r="T345" s="17"/>
      <c r="U345" s="17"/>
      <c r="V345" s="17"/>
      <c r="W345" s="18" t="str">
        <f t="shared" si="53"/>
        <v>P</v>
      </c>
      <c r="X345" s="19"/>
      <c r="Y345" s="239"/>
      <c r="Z345" s="239"/>
      <c r="AA345" s="239"/>
      <c r="AB345" s="239"/>
      <c r="AC345" s="239"/>
      <c r="AD345" s="239"/>
      <c r="AE345" s="239"/>
      <c r="AF345" s="239"/>
      <c r="AG345" s="239"/>
      <c r="AH345" s="239"/>
      <c r="AI345" s="239"/>
      <c r="AJ345" s="239"/>
      <c r="AK345" s="239"/>
      <c r="AL345" s="239"/>
      <c r="AM345" s="239"/>
      <c r="AN345" s="239"/>
      <c r="AO345" s="239"/>
      <c r="AP345" s="239"/>
      <c r="AQ345" s="239"/>
      <c r="AR345" s="239"/>
      <c r="AS345" s="239"/>
      <c r="AT345" s="239"/>
      <c r="AU345" s="239"/>
      <c r="AV345" s="239"/>
      <c r="AW345" s="239"/>
      <c r="AX345" s="239"/>
      <c r="AY345" s="239"/>
      <c r="AZ345" s="239"/>
      <c r="BA345" s="239"/>
    </row>
    <row r="346" spans="1:53" s="178" customFormat="1" ht="79.5" hidden="1" customHeight="1" outlineLevel="1">
      <c r="A346" s="31" t="str">
        <f>IF(AND(D346="",D346=""),"",$D$3&amp;"_"&amp;ROW()-10-COUNTBLANK($D$10:D346))</f>
        <v>TCCT_276</v>
      </c>
      <c r="B346" s="46" t="s">
        <v>52</v>
      </c>
      <c r="C346" s="42" t="s">
        <v>53</v>
      </c>
      <c r="D346" s="43" t="s">
        <v>54</v>
      </c>
      <c r="E346" s="44"/>
      <c r="F346" s="36"/>
      <c r="G346" s="36"/>
      <c r="H346" s="36"/>
      <c r="I346" s="36"/>
      <c r="J346" s="36"/>
      <c r="K346" s="36"/>
      <c r="L346" s="36"/>
      <c r="M346" s="36"/>
      <c r="N346" s="36"/>
      <c r="O346" s="37"/>
      <c r="P346" s="36"/>
      <c r="Q346" s="17" t="s">
        <v>24</v>
      </c>
      <c r="R346" s="17" t="s">
        <v>24</v>
      </c>
      <c r="S346" s="17" t="s">
        <v>24</v>
      </c>
      <c r="T346" s="17"/>
      <c r="U346" s="17"/>
      <c r="V346" s="17"/>
      <c r="W346" s="18" t="str">
        <f t="shared" si="53"/>
        <v>P</v>
      </c>
      <c r="X346" s="19"/>
      <c r="Y346" s="239"/>
      <c r="Z346" s="239"/>
      <c r="AA346" s="239"/>
      <c r="AB346" s="239"/>
      <c r="AC346" s="239"/>
      <c r="AD346" s="239"/>
      <c r="AE346" s="239"/>
      <c r="AF346" s="239"/>
      <c r="AG346" s="239"/>
      <c r="AH346" s="239"/>
      <c r="AI346" s="239"/>
      <c r="AJ346" s="239"/>
      <c r="AK346" s="239"/>
      <c r="AL346" s="239"/>
      <c r="AM346" s="239"/>
      <c r="AN346" s="239"/>
      <c r="AO346" s="239"/>
      <c r="AP346" s="239"/>
      <c r="AQ346" s="239"/>
      <c r="AR346" s="239"/>
      <c r="AS346" s="239"/>
      <c r="AT346" s="239"/>
      <c r="AU346" s="239"/>
      <c r="AV346" s="239"/>
      <c r="AW346" s="239"/>
      <c r="AX346" s="239"/>
      <c r="AY346" s="239"/>
      <c r="AZ346" s="239"/>
      <c r="BA346" s="239"/>
    </row>
    <row r="347" spans="1:53" s="178" customFormat="1" ht="99" hidden="1" customHeight="1" outlineLevel="1">
      <c r="A347" s="31" t="str">
        <f>IF(AND(D347="",D347=""),"",$D$3&amp;"_"&amp;ROW()-10-COUNTBLANK($D$10:D347))</f>
        <v>TCCT_277</v>
      </c>
      <c r="B347" s="47" t="s">
        <v>55</v>
      </c>
      <c r="C347" s="42" t="s">
        <v>56</v>
      </c>
      <c r="D347" s="43" t="s">
        <v>54</v>
      </c>
      <c r="E347" s="44"/>
      <c r="F347" s="36"/>
      <c r="G347" s="36"/>
      <c r="H347" s="36"/>
      <c r="I347" s="36"/>
      <c r="J347" s="36"/>
      <c r="K347" s="36"/>
      <c r="L347" s="36"/>
      <c r="M347" s="36"/>
      <c r="N347" s="36"/>
      <c r="O347" s="37"/>
      <c r="P347" s="36"/>
      <c r="Q347" s="17" t="s">
        <v>24</v>
      </c>
      <c r="R347" s="17" t="s">
        <v>24</v>
      </c>
      <c r="S347" s="17" t="s">
        <v>24</v>
      </c>
      <c r="T347" s="17"/>
      <c r="U347" s="17"/>
      <c r="V347" s="17"/>
      <c r="W347" s="18" t="str">
        <f t="shared" si="53"/>
        <v>P</v>
      </c>
      <c r="X347" s="19"/>
      <c r="Y347" s="239"/>
      <c r="Z347" s="239"/>
      <c r="AA347" s="239"/>
      <c r="AB347" s="239"/>
      <c r="AC347" s="239"/>
      <c r="AD347" s="239"/>
      <c r="AE347" s="239"/>
      <c r="AF347" s="239"/>
      <c r="AG347" s="239"/>
      <c r="AH347" s="239"/>
      <c r="AI347" s="239"/>
      <c r="AJ347" s="239"/>
      <c r="AK347" s="239"/>
      <c r="AL347" s="239"/>
      <c r="AM347" s="239"/>
      <c r="AN347" s="239"/>
      <c r="AO347" s="239"/>
      <c r="AP347" s="239"/>
      <c r="AQ347" s="239"/>
      <c r="AR347" s="239"/>
      <c r="AS347" s="239"/>
      <c r="AT347" s="239"/>
      <c r="AU347" s="239"/>
      <c r="AV347" s="239"/>
      <c r="AW347" s="239"/>
      <c r="AX347" s="239"/>
      <c r="AY347" s="239"/>
      <c r="AZ347" s="239"/>
      <c r="BA347" s="239"/>
    </row>
    <row r="348" spans="1:53" s="178" customFormat="1" ht="84" hidden="1" customHeight="1" outlineLevel="1">
      <c r="A348" s="31" t="str">
        <f>IF(AND(D348="",D348=""),"",$D$3&amp;"_"&amp;ROW()-10-COUNTBLANK($D$10:D348))</f>
        <v>TCCT_278</v>
      </c>
      <c r="B348" s="47" t="s">
        <v>57</v>
      </c>
      <c r="C348" s="42" t="s">
        <v>58</v>
      </c>
      <c r="D348" s="43" t="s">
        <v>54</v>
      </c>
      <c r="E348" s="44"/>
      <c r="F348" s="36"/>
      <c r="G348" s="36"/>
      <c r="H348" s="36"/>
      <c r="I348" s="36"/>
      <c r="J348" s="36"/>
      <c r="K348" s="36"/>
      <c r="L348" s="36"/>
      <c r="M348" s="36"/>
      <c r="N348" s="36"/>
      <c r="O348" s="37"/>
      <c r="P348" s="36"/>
      <c r="Q348" s="17" t="s">
        <v>24</v>
      </c>
      <c r="R348" s="17" t="s">
        <v>24</v>
      </c>
      <c r="S348" s="17" t="s">
        <v>24</v>
      </c>
      <c r="T348" s="17"/>
      <c r="U348" s="17"/>
      <c r="V348" s="17"/>
      <c r="W348" s="18" t="str">
        <f t="shared" si="53"/>
        <v>P</v>
      </c>
      <c r="X348" s="19"/>
      <c r="Y348" s="239"/>
      <c r="Z348" s="239"/>
      <c r="AA348" s="239"/>
      <c r="AB348" s="239"/>
      <c r="AC348" s="239"/>
      <c r="AD348" s="239"/>
      <c r="AE348" s="239"/>
      <c r="AF348" s="239"/>
      <c r="AG348" s="239"/>
      <c r="AH348" s="239"/>
      <c r="AI348" s="239"/>
      <c r="AJ348" s="239"/>
      <c r="AK348" s="239"/>
      <c r="AL348" s="239"/>
      <c r="AM348" s="239"/>
      <c r="AN348" s="239"/>
      <c r="AO348" s="239"/>
      <c r="AP348" s="239"/>
      <c r="AQ348" s="239"/>
      <c r="AR348" s="239"/>
      <c r="AS348" s="239"/>
      <c r="AT348" s="239"/>
      <c r="AU348" s="239"/>
      <c r="AV348" s="239"/>
      <c r="AW348" s="239"/>
      <c r="AX348" s="239"/>
      <c r="AY348" s="239"/>
      <c r="AZ348" s="239"/>
      <c r="BA348" s="239"/>
    </row>
    <row r="349" spans="1:53" s="178" customFormat="1" ht="40.5" hidden="1" customHeight="1" outlineLevel="1">
      <c r="A349" s="31" t="str">
        <f>IF(AND(D349="",D349=""),"",$D$3&amp;"_"&amp;ROW()-10-COUNTBLANK($D$10:D349))</f>
        <v>TCCT_279</v>
      </c>
      <c r="B349" s="47" t="s">
        <v>59</v>
      </c>
      <c r="C349" s="42" t="s">
        <v>60</v>
      </c>
      <c r="D349" s="43" t="s">
        <v>61</v>
      </c>
      <c r="E349" s="44"/>
      <c r="F349" s="36"/>
      <c r="G349" s="36"/>
      <c r="H349" s="36"/>
      <c r="I349" s="36"/>
      <c r="J349" s="36"/>
      <c r="K349" s="36"/>
      <c r="L349" s="36"/>
      <c r="M349" s="36"/>
      <c r="N349" s="36"/>
      <c r="O349" s="37"/>
      <c r="P349" s="36"/>
      <c r="Q349" s="17" t="s">
        <v>24</v>
      </c>
      <c r="R349" s="17" t="s">
        <v>24</v>
      </c>
      <c r="S349" s="17" t="s">
        <v>24</v>
      </c>
      <c r="T349" s="17"/>
      <c r="U349" s="17"/>
      <c r="V349" s="17"/>
      <c r="W349" s="18" t="str">
        <f t="shared" si="53"/>
        <v>P</v>
      </c>
      <c r="X349" s="19"/>
      <c r="Y349" s="239"/>
      <c r="Z349" s="239"/>
      <c r="AA349" s="239"/>
      <c r="AB349" s="239"/>
      <c r="AC349" s="239"/>
      <c r="AD349" s="239"/>
      <c r="AE349" s="239"/>
      <c r="AF349" s="239"/>
      <c r="AG349" s="239"/>
      <c r="AH349" s="239"/>
      <c r="AI349" s="239"/>
      <c r="AJ349" s="239"/>
      <c r="AK349" s="239"/>
      <c r="AL349" s="239"/>
      <c r="AM349" s="239"/>
      <c r="AN349" s="239"/>
      <c r="AO349" s="239"/>
      <c r="AP349" s="239"/>
      <c r="AQ349" s="239"/>
      <c r="AR349" s="239"/>
      <c r="AS349" s="239"/>
      <c r="AT349" s="239"/>
      <c r="AU349" s="239"/>
      <c r="AV349" s="239"/>
      <c r="AW349" s="239"/>
      <c r="AX349" s="239"/>
      <c r="AY349" s="239"/>
      <c r="AZ349" s="239"/>
      <c r="BA349" s="239"/>
    </row>
    <row r="350" spans="1:53" s="178" customFormat="1" ht="33" hidden="1" outlineLevel="1">
      <c r="A350" s="31" t="str">
        <f>IF(AND(D350="",D350=""),"",$D$3&amp;"_"&amp;ROW()-10-COUNTBLANK($D$10:D350))</f>
        <v>TCCT_280</v>
      </c>
      <c r="B350" s="47" t="s">
        <v>62</v>
      </c>
      <c r="C350" s="42" t="s">
        <v>63</v>
      </c>
      <c r="D350" s="43" t="s">
        <v>64</v>
      </c>
      <c r="E350" s="44"/>
      <c r="F350" s="36"/>
      <c r="G350" s="36"/>
      <c r="H350" s="36"/>
      <c r="I350" s="36"/>
      <c r="J350" s="36"/>
      <c r="K350" s="36"/>
      <c r="L350" s="36"/>
      <c r="M350" s="36"/>
      <c r="N350" s="36"/>
      <c r="O350" s="37"/>
      <c r="P350" s="36"/>
      <c r="Q350" s="17" t="s">
        <v>24</v>
      </c>
      <c r="R350" s="17" t="s">
        <v>24</v>
      </c>
      <c r="S350" s="17" t="s">
        <v>24</v>
      </c>
      <c r="T350" s="17"/>
      <c r="U350" s="17"/>
      <c r="V350" s="17"/>
      <c r="W350" s="18" t="str">
        <f t="shared" si="53"/>
        <v>P</v>
      </c>
      <c r="X350" s="19"/>
      <c r="Y350" s="239"/>
      <c r="Z350" s="239"/>
      <c r="AA350" s="239"/>
      <c r="AB350" s="239"/>
      <c r="AC350" s="239"/>
      <c r="AD350" s="239"/>
      <c r="AE350" s="239"/>
      <c r="AF350" s="239"/>
      <c r="AG350" s="239"/>
      <c r="AH350" s="239"/>
      <c r="AI350" s="239"/>
      <c r="AJ350" s="239"/>
      <c r="AK350" s="239"/>
      <c r="AL350" s="239"/>
      <c r="AM350" s="239"/>
      <c r="AN350" s="239"/>
      <c r="AO350" s="239"/>
      <c r="AP350" s="239"/>
      <c r="AQ350" s="239"/>
      <c r="AR350" s="239"/>
      <c r="AS350" s="239"/>
      <c r="AT350" s="239"/>
      <c r="AU350" s="239"/>
      <c r="AV350" s="239"/>
      <c r="AW350" s="239"/>
      <c r="AX350" s="239"/>
      <c r="AY350" s="239"/>
      <c r="AZ350" s="239"/>
      <c r="BA350" s="239"/>
    </row>
    <row r="351" spans="1:53" s="178" customFormat="1" ht="17.25" customHeight="1" collapsed="1">
      <c r="A351" s="31" t="str">
        <f>IF(AND(D351="",D351=""),"",$D$3&amp;"_"&amp;ROW()-10-COUNTBLANK($D$10:D351))</f>
        <v/>
      </c>
      <c r="B351" s="476" t="s">
        <v>239</v>
      </c>
      <c r="C351" s="477"/>
      <c r="D351" s="477"/>
      <c r="E351" s="477"/>
      <c r="F351" s="477"/>
      <c r="G351" s="477"/>
      <c r="H351" s="477"/>
      <c r="I351" s="477"/>
      <c r="J351" s="477"/>
      <c r="K351" s="477"/>
      <c r="L351" s="477"/>
      <c r="M351" s="477"/>
      <c r="N351" s="477"/>
      <c r="O351" s="477"/>
      <c r="P351" s="477"/>
      <c r="Q351" s="477"/>
      <c r="R351" s="477"/>
      <c r="S351" s="477"/>
      <c r="T351" s="477"/>
      <c r="U351" s="477"/>
      <c r="V351" s="477"/>
      <c r="W351" s="477"/>
      <c r="X351" s="478"/>
      <c r="Y351" s="238"/>
    </row>
    <row r="352" spans="1:53" s="178" customFormat="1" ht="33" hidden="1" outlineLevel="1">
      <c r="A352" s="31" t="str">
        <f>IF(AND(D352="",D352=""),"",$D$3&amp;"_"&amp;ROW()-10-COUNTBLANK($D$10:D352))</f>
        <v>TCCT_281</v>
      </c>
      <c r="B352" s="35" t="s">
        <v>186</v>
      </c>
      <c r="C352" s="35" t="s">
        <v>187</v>
      </c>
      <c r="D352" s="35" t="s">
        <v>1209</v>
      </c>
      <c r="E352" s="86"/>
      <c r="F352" s="86"/>
      <c r="G352" s="86"/>
      <c r="H352" s="86"/>
      <c r="I352" s="86"/>
      <c r="J352" s="86"/>
      <c r="K352" s="86"/>
      <c r="L352" s="86"/>
      <c r="M352" s="86"/>
      <c r="N352" s="86"/>
      <c r="O352" s="86"/>
      <c r="P352" s="86"/>
      <c r="Q352" s="17" t="s">
        <v>24</v>
      </c>
      <c r="R352" s="17" t="s">
        <v>24</v>
      </c>
      <c r="S352" s="17" t="s">
        <v>24</v>
      </c>
      <c r="T352" s="17"/>
      <c r="U352" s="17"/>
      <c r="V352" s="17"/>
      <c r="W352" s="18" t="str">
        <f t="shared" ref="W352:W353" si="54">IF(OR(IF(M352="",IF(L352="",IF(K352="","",K352),L352),M352)="F",IF(P352="",IF(O352="",IF(N352="","",N352),O352),P352)="F",IF(S352="",IF(R352="",IF(Q352="","",Q352),R352),S352)="F",IF(V352="",IF(U352="",IF(T352="","",T352),U352),V352)="F")=TRUE,"F",IF(OR(IF(M352="",IF(L352="",IF(K352="","",K352),L352),M352)="PE",IF(P352="",IF(O352="",IF(N352="","",N352),O352),P352)="PE",IF(S352="",IF(R352="",IF(Q352="","",Q352),R352),S352)="PE",IF(V352="",IF(U352="",IF(T352="","",T352),U352),V352)="PE")=TRUE,"PE",IF(AND(IF(M352="",IF(L352="",IF(K352="","",K352),L352),M352)="",IF(P352="",IF(O352="",IF(N352="","",N352),O352),P352)="",IF(S352="",IF(R352="",IF(Q352="","",Q352),R352),S352)="",IF(V352="",IF(U352="",IF(T352="","",T352),U352),V352)="")=TRUE,"","P")))</f>
        <v>P</v>
      </c>
      <c r="X352" s="19"/>
      <c r="Y352" s="238"/>
    </row>
    <row r="353" spans="1:25" s="178" customFormat="1" ht="33" hidden="1" outlineLevel="1">
      <c r="A353" s="31" t="str">
        <f>IF(AND(D353="",D353=""),"",$D$3&amp;"_"&amp;ROW()-10-COUNTBLANK($D$10:D353))</f>
        <v>TCCT_282</v>
      </c>
      <c r="B353" s="35" t="s">
        <v>970</v>
      </c>
      <c r="C353" s="35" t="s">
        <v>971</v>
      </c>
      <c r="D353" s="35" t="s">
        <v>987</v>
      </c>
      <c r="E353" s="86"/>
      <c r="F353" s="86"/>
      <c r="G353" s="86"/>
      <c r="H353" s="86"/>
      <c r="I353" s="86"/>
      <c r="J353" s="86"/>
      <c r="K353" s="86"/>
      <c r="L353" s="86"/>
      <c r="M353" s="86"/>
      <c r="N353" s="86"/>
      <c r="O353" s="86"/>
      <c r="P353" s="86"/>
      <c r="Q353" s="17" t="s">
        <v>24</v>
      </c>
      <c r="R353" s="17" t="s">
        <v>24</v>
      </c>
      <c r="S353" s="17" t="s">
        <v>24</v>
      </c>
      <c r="T353" s="17"/>
      <c r="U353" s="17"/>
      <c r="V353" s="17"/>
      <c r="W353" s="18" t="str">
        <f t="shared" si="54"/>
        <v>P</v>
      </c>
      <c r="X353" s="19"/>
      <c r="Y353" s="238"/>
    </row>
    <row r="354" spans="1:25" s="178" customFormat="1" ht="17.25" customHeight="1" collapsed="1">
      <c r="A354" s="31" t="str">
        <f>IF(AND(D354="",D354=""),"",$D$3&amp;"_"&amp;ROW()-10-COUNTBLANK($D$10:D354))</f>
        <v/>
      </c>
      <c r="B354" s="476" t="s">
        <v>240</v>
      </c>
      <c r="C354" s="477"/>
      <c r="D354" s="477"/>
      <c r="E354" s="477"/>
      <c r="F354" s="477"/>
      <c r="G354" s="477"/>
      <c r="H354" s="477"/>
      <c r="I354" s="477"/>
      <c r="J354" s="477"/>
      <c r="K354" s="477"/>
      <c r="L354" s="477"/>
      <c r="M354" s="477"/>
      <c r="N354" s="477"/>
      <c r="O354" s="477"/>
      <c r="P354" s="477"/>
      <c r="Q354" s="477"/>
      <c r="R354" s="477"/>
      <c r="S354" s="477"/>
      <c r="T354" s="477"/>
      <c r="U354" s="477"/>
      <c r="V354" s="477"/>
      <c r="W354" s="477"/>
      <c r="X354" s="478"/>
      <c r="Y354" s="238"/>
    </row>
    <row r="355" spans="1:25" s="178" customFormat="1" ht="33" hidden="1" outlineLevel="1">
      <c r="A355" s="31" t="str">
        <f>IF(AND(D355="",D355=""),"",$D$3&amp;"_"&amp;ROW()-10-COUNTBLANK($D$10:D355))</f>
        <v>TCCT_283</v>
      </c>
      <c r="B355" s="35" t="s">
        <v>186</v>
      </c>
      <c r="C355" s="35" t="s">
        <v>187</v>
      </c>
      <c r="D355" s="35" t="s">
        <v>1209</v>
      </c>
      <c r="E355" s="86"/>
      <c r="F355" s="86"/>
      <c r="G355" s="86"/>
      <c r="H355" s="86"/>
      <c r="I355" s="86"/>
      <c r="J355" s="86"/>
      <c r="K355" s="86"/>
      <c r="L355" s="86"/>
      <c r="M355" s="86"/>
      <c r="N355" s="86"/>
      <c r="O355" s="86"/>
      <c r="P355" s="86"/>
      <c r="Q355" s="17" t="s">
        <v>24</v>
      </c>
      <c r="R355" s="17" t="s">
        <v>24</v>
      </c>
      <c r="S355" s="17" t="s">
        <v>24</v>
      </c>
      <c r="T355" s="17"/>
      <c r="U355" s="17"/>
      <c r="V355" s="17"/>
      <c r="W355" s="18" t="str">
        <f t="shared" ref="W355:W356" si="55">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19"/>
      <c r="Y355" s="238"/>
    </row>
    <row r="356" spans="1:25" s="178" customFormat="1" ht="33" hidden="1" outlineLevel="1">
      <c r="A356" s="31" t="str">
        <f>IF(AND(D356="",D356=""),"",$D$3&amp;"_"&amp;ROW()-10-COUNTBLANK($D$10:D356))</f>
        <v>TCCT_284</v>
      </c>
      <c r="B356" s="35" t="s">
        <v>973</v>
      </c>
      <c r="C356" s="35" t="s">
        <v>974</v>
      </c>
      <c r="D356" s="35" t="s">
        <v>1073</v>
      </c>
      <c r="E356" s="86"/>
      <c r="F356" s="86"/>
      <c r="G356" s="86"/>
      <c r="H356" s="86"/>
      <c r="I356" s="86"/>
      <c r="J356" s="86"/>
      <c r="K356" s="86"/>
      <c r="L356" s="86"/>
      <c r="M356" s="86"/>
      <c r="N356" s="86"/>
      <c r="O356" s="86"/>
      <c r="P356" s="86"/>
      <c r="Q356" s="17" t="s">
        <v>24</v>
      </c>
      <c r="R356" s="17" t="s">
        <v>24</v>
      </c>
      <c r="S356" s="17" t="s">
        <v>24</v>
      </c>
      <c r="T356" s="17"/>
      <c r="U356" s="17"/>
      <c r="V356" s="17"/>
      <c r="W356" s="18" t="str">
        <f t="shared" si="55"/>
        <v>P</v>
      </c>
      <c r="X356" s="19"/>
      <c r="Y356" s="238"/>
    </row>
    <row r="357" spans="1:25" s="14" customFormat="1" ht="16.5" collapsed="1">
      <c r="A357" s="31" t="str">
        <f>IF(AND(D357="",D357=""),"",$D$3&amp;"_"&amp;ROW()-10-COUNTBLANK($D$10:D357))</f>
        <v/>
      </c>
      <c r="B357" s="429" t="s">
        <v>242</v>
      </c>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row>
    <row r="358" spans="1:25" s="230" customFormat="1" ht="16.5">
      <c r="A358" s="13" t="str">
        <f>IF(AND(D358="",D358=""),"",$D$3&amp;"_"&amp;ROW()-10-COUNTBLANK($D$10:D358))</f>
        <v/>
      </c>
      <c r="B358" s="408" t="s">
        <v>1453</v>
      </c>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10"/>
    </row>
    <row r="359" spans="1:25" s="178" customFormat="1" ht="115.5" outlineLevel="1">
      <c r="A359" s="13" t="str">
        <f>IF(AND(D359="",D359=""),"",$D$3&amp;"_"&amp;ROW()-10-COUNTBLANK($D$10:D359))</f>
        <v>TCCT_285</v>
      </c>
      <c r="B359" s="331" t="s">
        <v>1454</v>
      </c>
      <c r="C359" s="298" t="s">
        <v>1455</v>
      </c>
      <c r="D359" s="298" t="s">
        <v>1456</v>
      </c>
      <c r="E359" s="77"/>
      <c r="F359" s="77"/>
      <c r="G359" s="77"/>
      <c r="H359" s="77"/>
      <c r="I359" s="77"/>
      <c r="J359" s="77"/>
      <c r="K359" s="77"/>
      <c r="L359" s="77"/>
      <c r="M359" s="77"/>
      <c r="N359" s="77"/>
      <c r="O359" s="81"/>
      <c r="P359" s="82"/>
      <c r="Q359" s="17" t="s">
        <v>24</v>
      </c>
      <c r="R359" s="17" t="s">
        <v>24</v>
      </c>
      <c r="S359" s="17" t="s">
        <v>24</v>
      </c>
      <c r="T359" s="17"/>
      <c r="U359" s="17"/>
      <c r="V359" s="17"/>
      <c r="W359" s="18" t="str">
        <f t="shared" ref="W359" si="56">IF(OR(IF(M359="",IF(L359="",IF(K359="","",K359),L359),M359)="F",IF(P359="",IF(O359="",IF(N359="","",N359),O359),P359)="F",IF(S359="",IF(R359="",IF(Q359="","",Q359),R359),S359)="F",IF(V359="",IF(U359="",IF(T359="","",T359),U359),V359)="F")=TRUE,"F",IF(OR(IF(M359="",IF(L359="",IF(K359="","",K359),L359),M359)="PE",IF(P359="",IF(O359="",IF(N359="","",N359),O359),P359)="PE",IF(S359="",IF(R359="",IF(Q359="","",Q359),R359),S359)="PE",IF(V359="",IF(U359="",IF(T359="","",T359),U359),V359)="PE")=TRUE,"PE",IF(AND(IF(M359="",IF(L359="",IF(K359="","",K359),L359),M359)="",IF(P359="",IF(O359="",IF(N359="","",N359),O359),P359)="",IF(S359="",IF(R359="",IF(Q359="","",Q359),R359),S359)="",IF(V359="",IF(U359="",IF(T359="","",T359),U359),V359)="")=TRUE,"","P")))</f>
        <v>P</v>
      </c>
      <c r="X359" s="19"/>
    </row>
    <row r="360" spans="1:25" s="178" customFormat="1" ht="16.5">
      <c r="A360" s="31" t="str">
        <f>IF(AND(D360="",D360=""),"",$D$3&amp;"_"&amp;ROW()-10-COUNTBLANK($D$10:D360))</f>
        <v/>
      </c>
      <c r="B360" s="449" t="s">
        <v>744</v>
      </c>
      <c r="C360" s="450"/>
      <c r="D360" s="450"/>
      <c r="E360" s="450"/>
      <c r="F360" s="450"/>
      <c r="G360" s="450"/>
      <c r="H360" s="450"/>
      <c r="I360" s="450"/>
      <c r="J360" s="450"/>
      <c r="K360" s="450"/>
      <c r="L360" s="450"/>
      <c r="M360" s="450"/>
      <c r="N360" s="450"/>
      <c r="O360" s="450"/>
      <c r="P360" s="450"/>
      <c r="Q360" s="450"/>
      <c r="R360" s="450"/>
      <c r="S360" s="450"/>
      <c r="T360" s="450"/>
      <c r="U360" s="450"/>
      <c r="V360" s="450"/>
      <c r="W360" s="450"/>
      <c r="X360" s="451"/>
    </row>
    <row r="361" spans="1:25" s="110" customFormat="1" ht="16.5" collapsed="1">
      <c r="A361" s="31" t="str">
        <f>IF(AND(D361="",D361=""),"",$D$3&amp;"_"&amp;ROW()-10-COUNTBLANK($D$10:D361))</f>
        <v/>
      </c>
      <c r="B361" s="253" t="s">
        <v>128</v>
      </c>
      <c r="C361" s="254"/>
      <c r="D361" s="254"/>
      <c r="E361" s="254"/>
      <c r="F361" s="254"/>
      <c r="G361" s="254"/>
      <c r="H361" s="254"/>
      <c r="I361" s="254"/>
      <c r="J361" s="254"/>
      <c r="K361" s="254"/>
      <c r="L361" s="254"/>
      <c r="M361" s="254"/>
      <c r="N361" s="254"/>
      <c r="O361" s="254"/>
      <c r="P361" s="254"/>
      <c r="Q361" s="254"/>
      <c r="R361" s="254"/>
      <c r="S361" s="254"/>
      <c r="T361" s="254"/>
      <c r="U361" s="258"/>
      <c r="V361" s="258"/>
      <c r="W361" s="321"/>
      <c r="X361" s="321"/>
      <c r="Y361" s="259"/>
    </row>
    <row r="362" spans="1:25" s="97" customFormat="1" ht="99" hidden="1" outlineLevel="1">
      <c r="A362" s="31" t="str">
        <f>IF(AND(D362="",D362=""),"",$D$3&amp;"_"&amp;ROW()-10-COUNTBLANK($D$10:D362))</f>
        <v>TCCT_286</v>
      </c>
      <c r="B362" s="298" t="s">
        <v>988</v>
      </c>
      <c r="C362" s="298" t="s">
        <v>1210</v>
      </c>
      <c r="D362" s="298" t="s">
        <v>989</v>
      </c>
      <c r="E362" s="95"/>
      <c r="F362" s="91" t="s">
        <v>24</v>
      </c>
      <c r="G362" s="91" t="s">
        <v>24</v>
      </c>
      <c r="H362" s="91" t="s">
        <v>24</v>
      </c>
      <c r="I362" s="91"/>
      <c r="J362" s="91"/>
      <c r="K362" s="91"/>
      <c r="L362" s="91"/>
      <c r="M362" s="91"/>
      <c r="N362" s="91"/>
      <c r="O362" s="91"/>
      <c r="P362" s="91"/>
      <c r="Q362" s="17" t="s">
        <v>24</v>
      </c>
      <c r="R362" s="17" t="s">
        <v>24</v>
      </c>
      <c r="S362" s="17" t="s">
        <v>24</v>
      </c>
      <c r="T362" s="17"/>
      <c r="U362" s="17"/>
      <c r="V362" s="17"/>
      <c r="W362" s="18" t="str">
        <f t="shared" ref="W362" si="57">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19"/>
    </row>
    <row r="363" spans="1:25" s="97" customFormat="1" ht="82.5" hidden="1" outlineLevel="1">
      <c r="A363" s="31" t="str">
        <f>IF(AND(D363="",D363=""),"",$D$3&amp;"_"&amp;ROW()-10-COUNTBLANK($D$10:D363))</f>
        <v>TCCT_287</v>
      </c>
      <c r="B363" s="298" t="s">
        <v>990</v>
      </c>
      <c r="C363" s="298" t="s">
        <v>1211</v>
      </c>
      <c r="D363" s="304" t="s">
        <v>991</v>
      </c>
      <c r="E363" s="95"/>
      <c r="F363" s="91"/>
      <c r="G363" s="91"/>
      <c r="H363" s="91"/>
      <c r="I363" s="91"/>
      <c r="J363" s="91"/>
      <c r="K363" s="91"/>
      <c r="L363" s="91"/>
      <c r="M363" s="91"/>
      <c r="N363" s="91"/>
      <c r="O363" s="91"/>
      <c r="P363" s="91"/>
      <c r="Q363" s="17" t="s">
        <v>24</v>
      </c>
      <c r="R363" s="17" t="s">
        <v>24</v>
      </c>
      <c r="S363" s="17" t="s">
        <v>24</v>
      </c>
      <c r="T363" s="17"/>
      <c r="U363" s="17"/>
      <c r="V363" s="17"/>
      <c r="W363" s="18" t="str">
        <f t="shared" ref="W363" si="58">IF(OR(IF(M363="",IF(L363="",IF(K363="","",K363),L363),M363)="F",IF(P363="",IF(O363="",IF(N363="","",N363),O363),P363)="F",IF(S363="",IF(R363="",IF(Q363="","",Q363),R363),S363)="F",IF(V363="",IF(U363="",IF(T363="","",T363),U363),V363)="F")=TRUE,"F",IF(OR(IF(M363="",IF(L363="",IF(K363="","",K363),L363),M363)="PE",IF(P363="",IF(O363="",IF(N363="","",N363),O363),P363)="PE",IF(S363="",IF(R363="",IF(Q363="","",Q363),R363),S363)="PE",IF(V363="",IF(U363="",IF(T363="","",T363),U363),V363)="PE")=TRUE,"PE",IF(AND(IF(M363="",IF(L363="",IF(K363="","",K363),L363),M363)="",IF(P363="",IF(O363="",IF(N363="","",N363),O363),P363)="",IF(S363="",IF(R363="",IF(Q363="","",Q363),R363),S363)="",IF(V363="",IF(U363="",IF(T363="","",T363),U363),V363)="")=TRUE,"","P")))</f>
        <v>P</v>
      </c>
      <c r="X363" s="19"/>
    </row>
    <row r="364" spans="1:25" s="110" customFormat="1" ht="16.5" collapsed="1">
      <c r="A364" s="31" t="str">
        <f>IF(AND(D364="",D364=""),"",$D$3&amp;"_"&amp;ROW()-10-COUNTBLANK($D$10:D364))</f>
        <v/>
      </c>
      <c r="B364" s="255" t="s">
        <v>130</v>
      </c>
      <c r="C364" s="255"/>
      <c r="D364" s="255"/>
      <c r="E364" s="255"/>
      <c r="F364" s="255"/>
      <c r="G364" s="255"/>
      <c r="H364" s="255"/>
      <c r="I364" s="255"/>
      <c r="J364" s="255"/>
      <c r="K364" s="255"/>
      <c r="L364" s="255"/>
      <c r="M364" s="255"/>
      <c r="N364" s="255"/>
      <c r="O364" s="255"/>
      <c r="P364" s="255"/>
      <c r="Q364" s="255"/>
      <c r="R364" s="255"/>
      <c r="S364" s="255"/>
      <c r="T364" s="255"/>
      <c r="U364" s="258"/>
      <c r="V364" s="258"/>
      <c r="W364" s="258"/>
      <c r="X364" s="258"/>
      <c r="Y364" s="259"/>
    </row>
    <row r="365" spans="1:25" s="97" customFormat="1" ht="99" hidden="1" outlineLevel="1">
      <c r="A365" s="31" t="str">
        <f>IF(AND(D365="",D365=""),"",$D$3&amp;"_"&amp;ROW()-10-COUNTBLANK($D$10:D365))</f>
        <v>TCCT_288</v>
      </c>
      <c r="B365" s="298" t="s">
        <v>992</v>
      </c>
      <c r="C365" s="298" t="s">
        <v>1212</v>
      </c>
      <c r="D365" s="298" t="s">
        <v>993</v>
      </c>
      <c r="E365" s="95"/>
      <c r="F365" s="91" t="s">
        <v>24</v>
      </c>
      <c r="G365" s="91" t="s">
        <v>24</v>
      </c>
      <c r="H365" s="91" t="s">
        <v>24</v>
      </c>
      <c r="I365" s="91"/>
      <c r="J365" s="91"/>
      <c r="K365" s="91"/>
      <c r="L365" s="91"/>
      <c r="M365" s="91"/>
      <c r="N365" s="91"/>
      <c r="O365" s="91"/>
      <c r="P365" s="91"/>
      <c r="Q365" s="17" t="s">
        <v>24</v>
      </c>
      <c r="R365" s="17" t="s">
        <v>24</v>
      </c>
      <c r="S365" s="17" t="s">
        <v>24</v>
      </c>
      <c r="T365" s="17"/>
      <c r="U365" s="17"/>
      <c r="V365" s="17"/>
      <c r="W365" s="18" t="str">
        <f t="shared" ref="W365:W366" si="59">IF(OR(IF(M365="",IF(L365="",IF(K365="","",K365),L365),M365)="F",IF(P365="",IF(O365="",IF(N365="","",N365),O365),P365)="F",IF(S365="",IF(R365="",IF(Q365="","",Q365),R365),S365)="F",IF(V365="",IF(U365="",IF(T365="","",T365),U365),V365)="F")=TRUE,"F",IF(OR(IF(M365="",IF(L365="",IF(K365="","",K365),L365),M365)="PE",IF(P365="",IF(O365="",IF(N365="","",N365),O365),P365)="PE",IF(S365="",IF(R365="",IF(Q365="","",Q365),R365),S365)="PE",IF(V365="",IF(U365="",IF(T365="","",T365),U365),V365)="PE")=TRUE,"PE",IF(AND(IF(M365="",IF(L365="",IF(K365="","",K365),L365),M365)="",IF(P365="",IF(O365="",IF(N365="","",N365),O365),P365)="",IF(S365="",IF(R365="",IF(Q365="","",Q365),R365),S365)="",IF(V365="",IF(U365="",IF(T365="","",T365),U365),V365)="")=TRUE,"","P")))</f>
        <v>P</v>
      </c>
      <c r="X365" s="19"/>
    </row>
    <row r="366" spans="1:25" s="97" customFormat="1" ht="99" hidden="1" outlineLevel="1">
      <c r="A366" s="31" t="str">
        <f>IF(AND(D366="",D366=""),"",$D$3&amp;"_"&amp;ROW()-10-COUNTBLANK($D$10:D366))</f>
        <v>TCCT_289</v>
      </c>
      <c r="B366" s="298" t="s">
        <v>990</v>
      </c>
      <c r="C366" s="298" t="s">
        <v>1213</v>
      </c>
      <c r="D366" s="298" t="s">
        <v>993</v>
      </c>
      <c r="E366" s="95"/>
      <c r="F366" s="91" t="s">
        <v>24</v>
      </c>
      <c r="G366" s="91" t="s">
        <v>24</v>
      </c>
      <c r="H366" s="91" t="s">
        <v>24</v>
      </c>
      <c r="I366" s="91"/>
      <c r="J366" s="91"/>
      <c r="K366" s="91"/>
      <c r="L366" s="91"/>
      <c r="M366" s="91"/>
      <c r="N366" s="91"/>
      <c r="O366" s="91"/>
      <c r="P366" s="91"/>
      <c r="Q366" s="17" t="s">
        <v>24</v>
      </c>
      <c r="R366" s="17" t="s">
        <v>24</v>
      </c>
      <c r="S366" s="17" t="s">
        <v>24</v>
      </c>
      <c r="T366" s="17"/>
      <c r="U366" s="17"/>
      <c r="V366" s="17"/>
      <c r="W366" s="18" t="str">
        <f t="shared" si="59"/>
        <v>P</v>
      </c>
      <c r="X366" s="19"/>
    </row>
    <row r="367" spans="1:25" s="178" customFormat="1" ht="16.5">
      <c r="A367" s="31" t="str">
        <f>IF(AND(D367="",D367=""),"",$D$3&amp;"_"&amp;ROW()-10-COUNTBLANK($D$10:D367))</f>
        <v/>
      </c>
      <c r="B367" s="449" t="s">
        <v>661</v>
      </c>
      <c r="C367" s="450"/>
      <c r="D367" s="450"/>
      <c r="E367" s="450"/>
      <c r="F367" s="450"/>
      <c r="G367" s="450"/>
      <c r="H367" s="450"/>
      <c r="I367" s="450"/>
      <c r="J367" s="450"/>
      <c r="K367" s="450"/>
      <c r="L367" s="450"/>
      <c r="M367" s="450"/>
      <c r="N367" s="450"/>
      <c r="O367" s="450"/>
      <c r="P367" s="450"/>
      <c r="Q367" s="450"/>
      <c r="R367" s="450"/>
      <c r="S367" s="450"/>
      <c r="T367" s="450"/>
      <c r="U367" s="450"/>
      <c r="V367" s="450"/>
      <c r="W367" s="450"/>
      <c r="X367" s="451"/>
    </row>
    <row r="368" spans="1:25" s="110" customFormat="1" ht="16.5" collapsed="1">
      <c r="A368" s="31" t="str">
        <f>IF(AND(D368="",D368=""),"",$D$3&amp;"_"&amp;ROW()-10-COUNTBLANK($D$10:D368))</f>
        <v/>
      </c>
      <c r="B368" s="253" t="s">
        <v>128</v>
      </c>
      <c r="C368" s="254"/>
      <c r="D368" s="254"/>
      <c r="E368" s="254"/>
      <c r="F368" s="254"/>
      <c r="G368" s="254"/>
      <c r="H368" s="254"/>
      <c r="I368" s="254"/>
      <c r="J368" s="254"/>
      <c r="K368" s="254"/>
      <c r="L368" s="254"/>
      <c r="M368" s="254"/>
      <c r="N368" s="254"/>
      <c r="O368" s="254"/>
      <c r="P368" s="254"/>
      <c r="Q368" s="254"/>
      <c r="R368" s="254"/>
      <c r="S368" s="254"/>
      <c r="T368" s="254"/>
      <c r="U368" s="258"/>
      <c r="V368" s="258"/>
      <c r="W368" s="472"/>
      <c r="X368" s="472"/>
      <c r="Y368" s="259"/>
    </row>
    <row r="369" spans="1:25" s="97" customFormat="1" ht="99" hidden="1" outlineLevel="1">
      <c r="A369" s="31" t="str">
        <f>IF(AND(D369="",D369=""),"",$D$3&amp;"_"&amp;ROW()-10-COUNTBLANK($D$10:D369))</f>
        <v>TCCT_290</v>
      </c>
      <c r="B369" s="298" t="s">
        <v>923</v>
      </c>
      <c r="C369" s="298" t="s">
        <v>1214</v>
      </c>
      <c r="D369" s="298" t="s">
        <v>1216</v>
      </c>
      <c r="E369" s="95"/>
      <c r="F369" s="91" t="s">
        <v>24</v>
      </c>
      <c r="G369" s="91" t="s">
        <v>24</v>
      </c>
      <c r="H369" s="91" t="s">
        <v>24</v>
      </c>
      <c r="I369" s="91"/>
      <c r="J369" s="91"/>
      <c r="K369" s="91"/>
      <c r="L369" s="91"/>
      <c r="M369" s="91"/>
      <c r="N369" s="91"/>
      <c r="O369" s="91"/>
      <c r="P369" s="91"/>
      <c r="Q369" s="17" t="s">
        <v>24</v>
      </c>
      <c r="R369" s="17" t="s">
        <v>24</v>
      </c>
      <c r="S369" s="17" t="s">
        <v>24</v>
      </c>
      <c r="T369" s="17"/>
      <c r="U369" s="17"/>
      <c r="V369" s="17"/>
      <c r="W369" s="18" t="str">
        <f t="shared" ref="W369" si="60">IF(OR(IF(M369="",IF(L369="",IF(K369="","",K369),L369),M369)="F",IF(P369="",IF(O369="",IF(N369="","",N369),O369),P369)="F",IF(S369="",IF(R369="",IF(Q369="","",Q369),R369),S369)="F",IF(V369="",IF(U369="",IF(T369="","",T369),U369),V369)="F")=TRUE,"F",IF(OR(IF(M369="",IF(L369="",IF(K369="","",K369),L369),M369)="PE",IF(P369="",IF(O369="",IF(N369="","",N369),O369),P369)="PE",IF(S369="",IF(R369="",IF(Q369="","",Q369),R369),S369)="PE",IF(V369="",IF(U369="",IF(T369="","",T369),U369),V369)="PE")=TRUE,"PE",IF(AND(IF(M369="",IF(L369="",IF(K369="","",K369),L369),M369)="",IF(P369="",IF(O369="",IF(N369="","",N369),O369),P369)="",IF(S369="",IF(R369="",IF(Q369="","",Q369),R369),S369)="",IF(V369="",IF(U369="",IF(T369="","",T369),U369),V369)="")=TRUE,"","P")))</f>
        <v>P</v>
      </c>
      <c r="X369" s="19"/>
    </row>
    <row r="370" spans="1:25" s="97" customFormat="1" ht="82.5" hidden="1" outlineLevel="1">
      <c r="A370" s="31" t="str">
        <f>IF(AND(D370="",D370=""),"",$D$3&amp;"_"&amp;ROW()-10-COUNTBLANK($D$10:D370))</f>
        <v>TCCT_291</v>
      </c>
      <c r="B370" s="298" t="s">
        <v>924</v>
      </c>
      <c r="C370" s="298" t="s">
        <v>1215</v>
      </c>
      <c r="D370" s="298" t="s">
        <v>1217</v>
      </c>
      <c r="E370" s="95"/>
      <c r="F370" s="91"/>
      <c r="G370" s="91"/>
      <c r="H370" s="91"/>
      <c r="I370" s="91"/>
      <c r="J370" s="91"/>
      <c r="K370" s="91"/>
      <c r="L370" s="91"/>
      <c r="M370" s="91"/>
      <c r="N370" s="91"/>
      <c r="O370" s="91"/>
      <c r="P370" s="91"/>
      <c r="Q370" s="17" t="s">
        <v>24</v>
      </c>
      <c r="R370" s="17" t="s">
        <v>24</v>
      </c>
      <c r="S370" s="17" t="s">
        <v>24</v>
      </c>
      <c r="T370" s="17"/>
      <c r="U370" s="17"/>
      <c r="V370" s="17"/>
      <c r="W370" s="18" t="str">
        <f t="shared" ref="W370" si="61">IF(OR(IF(M370="",IF(L370="",IF(K370="","",K370),L370),M370)="F",IF(P370="",IF(O370="",IF(N370="","",N370),O370),P370)="F",IF(S370="",IF(R370="",IF(Q370="","",Q370),R370),S370)="F",IF(V370="",IF(U370="",IF(T370="","",T370),U370),V370)="F")=TRUE,"F",IF(OR(IF(M370="",IF(L370="",IF(K370="","",K370),L370),M370)="PE",IF(P370="",IF(O370="",IF(N370="","",N370),O370),P370)="PE",IF(S370="",IF(R370="",IF(Q370="","",Q370),R370),S370)="PE",IF(V370="",IF(U370="",IF(T370="","",T370),U370),V370)="PE")=TRUE,"PE",IF(AND(IF(M370="",IF(L370="",IF(K370="","",K370),L370),M370)="",IF(P370="",IF(O370="",IF(N370="","",N370),O370),P370)="",IF(S370="",IF(R370="",IF(Q370="","",Q370),R370),S370)="",IF(V370="",IF(U370="",IF(T370="","",T370),U370),V370)="")=TRUE,"","P")))</f>
        <v>P</v>
      </c>
      <c r="X370" s="19"/>
    </row>
    <row r="371" spans="1:25" s="110" customFormat="1" ht="16.5" collapsed="1">
      <c r="A371" s="31" t="str">
        <f>IF(AND(D371="",D371=""),"",$D$3&amp;"_"&amp;ROW()-10-COUNTBLANK($D$10:D371))</f>
        <v/>
      </c>
      <c r="B371" s="255" t="s">
        <v>130</v>
      </c>
      <c r="C371" s="255"/>
      <c r="D371" s="255"/>
      <c r="E371" s="255"/>
      <c r="F371" s="255"/>
      <c r="G371" s="255"/>
      <c r="H371" s="255"/>
      <c r="I371" s="255"/>
      <c r="J371" s="255"/>
      <c r="K371" s="255"/>
      <c r="L371" s="255"/>
      <c r="M371" s="255"/>
      <c r="N371" s="255"/>
      <c r="O371" s="255"/>
      <c r="P371" s="255"/>
      <c r="Q371" s="255"/>
      <c r="R371" s="255"/>
      <c r="S371" s="255"/>
      <c r="T371" s="255"/>
      <c r="U371" s="258"/>
      <c r="V371" s="258"/>
      <c r="W371" s="258"/>
      <c r="X371" s="258"/>
      <c r="Y371" s="259"/>
    </row>
    <row r="372" spans="1:25" s="97" customFormat="1" ht="82.5" hidden="1" outlineLevel="1">
      <c r="A372" s="31" t="str">
        <f>IF(AND(D372="",D372=""),"",$D$3&amp;"_"&amp;ROW()-10-COUNTBLANK($D$10:D372))</f>
        <v>TCCT_292</v>
      </c>
      <c r="B372" s="298" t="s">
        <v>929</v>
      </c>
      <c r="C372" s="298" t="s">
        <v>1218</v>
      </c>
      <c r="D372" s="298" t="s">
        <v>609</v>
      </c>
      <c r="E372" s="95"/>
      <c r="F372" s="91" t="s">
        <v>24</v>
      </c>
      <c r="G372" s="91" t="s">
        <v>24</v>
      </c>
      <c r="H372" s="91" t="s">
        <v>24</v>
      </c>
      <c r="I372" s="91"/>
      <c r="J372" s="91"/>
      <c r="K372" s="91"/>
      <c r="L372" s="91"/>
      <c r="M372" s="91"/>
      <c r="N372" s="91"/>
      <c r="O372" s="91"/>
      <c r="P372" s="91"/>
      <c r="Q372" s="17" t="s">
        <v>24</v>
      </c>
      <c r="R372" s="17" t="s">
        <v>24</v>
      </c>
      <c r="S372" s="17" t="s">
        <v>24</v>
      </c>
      <c r="T372" s="17"/>
      <c r="U372" s="17"/>
      <c r="V372" s="17"/>
      <c r="W372" s="18" t="str">
        <f t="shared" ref="W372:W373" si="62">IF(OR(IF(M372="",IF(L372="",IF(K372="","",K372),L372),M372)="F",IF(P372="",IF(O372="",IF(N372="","",N372),O372),P372)="F",IF(S372="",IF(R372="",IF(Q372="","",Q372),R372),S372)="F",IF(V372="",IF(U372="",IF(T372="","",T372),U372),V372)="F")=TRUE,"F",IF(OR(IF(M372="",IF(L372="",IF(K372="","",K372),L372),M372)="PE",IF(P372="",IF(O372="",IF(N372="","",N372),O372),P372)="PE",IF(S372="",IF(R372="",IF(Q372="","",Q372),R372),S372)="PE",IF(V372="",IF(U372="",IF(T372="","",T372),U372),V372)="PE")=TRUE,"PE",IF(AND(IF(M372="",IF(L372="",IF(K372="","",K372),L372),M372)="",IF(P372="",IF(O372="",IF(N372="","",N372),O372),P372)="",IF(S372="",IF(R372="",IF(Q372="","",Q372),R372),S372)="",IF(V372="",IF(U372="",IF(T372="","",T372),U372),V372)="")=TRUE,"","P")))</f>
        <v>P</v>
      </c>
      <c r="X372" s="19"/>
    </row>
    <row r="373" spans="1:25" s="97" customFormat="1" ht="82.5" hidden="1" outlineLevel="1">
      <c r="A373" s="31" t="str">
        <f>IF(AND(D373="",D373=""),"",$D$3&amp;"_"&amp;ROW()-10-COUNTBLANK($D$10:D373))</f>
        <v>TCCT_293</v>
      </c>
      <c r="B373" s="298" t="s">
        <v>930</v>
      </c>
      <c r="C373" s="298" t="s">
        <v>1219</v>
      </c>
      <c r="D373" s="298" t="s">
        <v>609</v>
      </c>
      <c r="E373" s="95"/>
      <c r="F373" s="91" t="s">
        <v>24</v>
      </c>
      <c r="G373" s="91" t="s">
        <v>24</v>
      </c>
      <c r="H373" s="91" t="s">
        <v>24</v>
      </c>
      <c r="I373" s="91"/>
      <c r="J373" s="91"/>
      <c r="K373" s="91"/>
      <c r="L373" s="91"/>
      <c r="M373" s="91"/>
      <c r="N373" s="91"/>
      <c r="O373" s="91"/>
      <c r="P373" s="91"/>
      <c r="Q373" s="17" t="s">
        <v>24</v>
      </c>
      <c r="R373" s="17" t="s">
        <v>24</v>
      </c>
      <c r="S373" s="17" t="s">
        <v>24</v>
      </c>
      <c r="T373" s="17"/>
      <c r="U373" s="17"/>
      <c r="V373" s="17"/>
      <c r="W373" s="18" t="str">
        <f t="shared" si="62"/>
        <v>P</v>
      </c>
      <c r="X373" s="19"/>
    </row>
    <row r="374" spans="1:25" s="178" customFormat="1" ht="16.5">
      <c r="A374" s="31" t="str">
        <f>IF(AND(D374="",D374=""),"",$D$3&amp;"_"&amp;ROW()-10-COUNTBLANK($D$10:D374))</f>
        <v/>
      </c>
      <c r="B374" s="449" t="s">
        <v>662</v>
      </c>
      <c r="C374" s="450"/>
      <c r="D374" s="450"/>
      <c r="E374" s="450"/>
      <c r="F374" s="450"/>
      <c r="G374" s="450"/>
      <c r="H374" s="450"/>
      <c r="I374" s="450"/>
      <c r="J374" s="450"/>
      <c r="K374" s="450"/>
      <c r="L374" s="450"/>
      <c r="M374" s="450"/>
      <c r="N374" s="450"/>
      <c r="O374" s="450"/>
      <c r="P374" s="450"/>
      <c r="Q374" s="450"/>
      <c r="R374" s="450"/>
      <c r="S374" s="450"/>
      <c r="T374" s="450"/>
      <c r="U374" s="450"/>
      <c r="V374" s="450"/>
      <c r="W374" s="450"/>
      <c r="X374" s="451"/>
    </row>
    <row r="375" spans="1:25" s="110" customFormat="1" ht="16.5" collapsed="1">
      <c r="A375" s="31" t="str">
        <f>IF(AND(D375="",D375=""),"",$D$3&amp;"_"&amp;ROW()-10-COUNTBLANK($D$10:D375))</f>
        <v/>
      </c>
      <c r="B375" s="253" t="s">
        <v>128</v>
      </c>
      <c r="C375" s="254"/>
      <c r="D375" s="254"/>
      <c r="E375" s="254"/>
      <c r="F375" s="254"/>
      <c r="G375" s="254"/>
      <c r="H375" s="254"/>
      <c r="I375" s="254"/>
      <c r="J375" s="254"/>
      <c r="K375" s="254"/>
      <c r="L375" s="254"/>
      <c r="M375" s="254"/>
      <c r="N375" s="254"/>
      <c r="O375" s="254"/>
      <c r="P375" s="254"/>
      <c r="Q375" s="254"/>
      <c r="R375" s="254"/>
      <c r="S375" s="254"/>
      <c r="T375" s="254"/>
      <c r="U375" s="258"/>
      <c r="V375" s="258"/>
      <c r="W375" s="321"/>
      <c r="X375" s="321"/>
      <c r="Y375" s="259"/>
    </row>
    <row r="376" spans="1:25" s="97" customFormat="1" ht="99" hidden="1" outlineLevel="1">
      <c r="A376" s="31" t="str">
        <f>IF(AND(D376="",D376=""),"",$D$3&amp;"_"&amp;ROW()-10-COUNTBLANK($D$10:D376))</f>
        <v>TCCT_294</v>
      </c>
      <c r="B376" s="298" t="s">
        <v>1002</v>
      </c>
      <c r="C376" s="298" t="s">
        <v>1220</v>
      </c>
      <c r="D376" s="298" t="s">
        <v>1221</v>
      </c>
      <c r="E376" s="95"/>
      <c r="F376" s="91" t="s">
        <v>24</v>
      </c>
      <c r="G376" s="91" t="s">
        <v>24</v>
      </c>
      <c r="H376" s="91" t="s">
        <v>24</v>
      </c>
      <c r="I376" s="91"/>
      <c r="J376" s="91"/>
      <c r="K376" s="91"/>
      <c r="L376" s="91"/>
      <c r="M376" s="91"/>
      <c r="N376" s="91"/>
      <c r="O376" s="91"/>
      <c r="P376" s="91"/>
      <c r="Q376" s="17" t="s">
        <v>24</v>
      </c>
      <c r="R376" s="17" t="s">
        <v>24</v>
      </c>
      <c r="S376" s="17" t="s">
        <v>24</v>
      </c>
      <c r="T376" s="17"/>
      <c r="U376" s="17"/>
      <c r="V376" s="17"/>
      <c r="W376" s="18" t="str">
        <f t="shared" ref="W376" si="63">IF(OR(IF(M376="",IF(L376="",IF(K376="","",K376),L376),M376)="F",IF(P376="",IF(O376="",IF(N376="","",N376),O376),P376)="F",IF(S376="",IF(R376="",IF(Q376="","",Q376),R376),S376)="F",IF(V376="",IF(U376="",IF(T376="","",T376),U376),V376)="F")=TRUE,"F",IF(OR(IF(M376="",IF(L376="",IF(K376="","",K376),L376),M376)="PE",IF(P376="",IF(O376="",IF(N376="","",N376),O376),P376)="PE",IF(S376="",IF(R376="",IF(Q376="","",Q376),R376),S376)="PE",IF(V376="",IF(U376="",IF(T376="","",T376),U376),V376)="PE")=TRUE,"PE",IF(AND(IF(M376="",IF(L376="",IF(K376="","",K376),L376),M376)="",IF(P376="",IF(O376="",IF(N376="","",N376),O376),P376)="",IF(S376="",IF(R376="",IF(Q376="","",Q376),R376),S376)="",IF(V376="",IF(U376="",IF(T376="","",T376),U376),V376)="")=TRUE,"","P")))</f>
        <v>P</v>
      </c>
      <c r="X376" s="19"/>
    </row>
    <row r="377" spans="1:25" s="97" customFormat="1" ht="82.5" hidden="1" outlineLevel="1">
      <c r="A377" s="31" t="str">
        <f>IF(AND(D377="",D377=""),"",$D$3&amp;"_"&amp;ROW()-10-COUNTBLANK($D$10:D377))</f>
        <v>TCCT_295</v>
      </c>
      <c r="B377" s="298" t="s">
        <v>1003</v>
      </c>
      <c r="C377" s="298" t="s">
        <v>1222</v>
      </c>
      <c r="D377" s="298" t="s">
        <v>1221</v>
      </c>
      <c r="E377" s="95"/>
      <c r="F377" s="91"/>
      <c r="G377" s="91"/>
      <c r="H377" s="91"/>
      <c r="I377" s="91"/>
      <c r="J377" s="91"/>
      <c r="K377" s="91"/>
      <c r="L377" s="91"/>
      <c r="M377" s="91"/>
      <c r="N377" s="91"/>
      <c r="O377" s="91"/>
      <c r="P377" s="91"/>
      <c r="Q377" s="17" t="s">
        <v>24</v>
      </c>
      <c r="R377" s="17" t="s">
        <v>24</v>
      </c>
      <c r="S377" s="17" t="s">
        <v>24</v>
      </c>
      <c r="T377" s="17"/>
      <c r="U377" s="17"/>
      <c r="V377" s="17"/>
      <c r="W377" s="18" t="str">
        <f t="shared" ref="W377" si="64">IF(OR(IF(M377="",IF(L377="",IF(K377="","",K377),L377),M377)="F",IF(P377="",IF(O377="",IF(N377="","",N377),O377),P377)="F",IF(S377="",IF(R377="",IF(Q377="","",Q377),R377),S377)="F",IF(V377="",IF(U377="",IF(T377="","",T377),U377),V377)="F")=TRUE,"F",IF(OR(IF(M377="",IF(L377="",IF(K377="","",K377),L377),M377)="PE",IF(P377="",IF(O377="",IF(N377="","",N377),O377),P377)="PE",IF(S377="",IF(R377="",IF(Q377="","",Q377),R377),S377)="PE",IF(V377="",IF(U377="",IF(T377="","",T377),U377),V377)="PE")=TRUE,"PE",IF(AND(IF(M377="",IF(L377="",IF(K377="","",K377),L377),M377)="",IF(P377="",IF(O377="",IF(N377="","",N377),O377),P377)="",IF(S377="",IF(R377="",IF(Q377="","",Q377),R377),S377)="",IF(V377="",IF(U377="",IF(T377="","",T377),U377),V377)="")=TRUE,"","P")))</f>
        <v>P</v>
      </c>
      <c r="X377" s="19"/>
    </row>
    <row r="378" spans="1:25" s="110" customFormat="1" ht="16.5" collapsed="1">
      <c r="A378" s="31" t="str">
        <f>IF(AND(D378="",D378=""),"",$D$3&amp;"_"&amp;ROW()-10-COUNTBLANK($D$10:D378))</f>
        <v/>
      </c>
      <c r="B378" s="255" t="s">
        <v>130</v>
      </c>
      <c r="C378" s="255"/>
      <c r="D378" s="255"/>
      <c r="E378" s="255"/>
      <c r="F378" s="255"/>
      <c r="G378" s="255"/>
      <c r="H378" s="255"/>
      <c r="I378" s="255"/>
      <c r="J378" s="255"/>
      <c r="K378" s="255"/>
      <c r="L378" s="255"/>
      <c r="M378" s="255"/>
      <c r="N378" s="255"/>
      <c r="O378" s="255"/>
      <c r="P378" s="255"/>
      <c r="Q378" s="255"/>
      <c r="R378" s="255"/>
      <c r="S378" s="255"/>
      <c r="T378" s="255"/>
      <c r="U378" s="258"/>
      <c r="V378" s="258"/>
      <c r="W378" s="258"/>
      <c r="X378" s="258"/>
      <c r="Y378" s="259"/>
    </row>
    <row r="379" spans="1:25" s="97" customFormat="1" ht="82.5" hidden="1" outlineLevel="1">
      <c r="A379" s="31" t="str">
        <f>IF(AND(D379="",D379=""),"",$D$3&amp;"_"&amp;ROW()-10-COUNTBLANK($D$10:D379))</f>
        <v>TCCT_296</v>
      </c>
      <c r="B379" s="298" t="s">
        <v>1005</v>
      </c>
      <c r="C379" s="298" t="s">
        <v>1224</v>
      </c>
      <c r="D379" s="298" t="s">
        <v>1008</v>
      </c>
      <c r="E379" s="95"/>
      <c r="F379" s="91" t="s">
        <v>24</v>
      </c>
      <c r="G379" s="91" t="s">
        <v>24</v>
      </c>
      <c r="H379" s="91" t="s">
        <v>24</v>
      </c>
      <c r="I379" s="91"/>
      <c r="J379" s="91"/>
      <c r="K379" s="91"/>
      <c r="L379" s="91"/>
      <c r="M379" s="91"/>
      <c r="N379" s="91"/>
      <c r="O379" s="91"/>
      <c r="P379" s="91"/>
      <c r="Q379" s="17" t="s">
        <v>24</v>
      </c>
      <c r="R379" s="17" t="s">
        <v>24</v>
      </c>
      <c r="S379" s="17" t="s">
        <v>24</v>
      </c>
      <c r="T379" s="17"/>
      <c r="U379" s="17"/>
      <c r="V379" s="17"/>
      <c r="W379" s="18" t="str">
        <f t="shared" ref="W379:W380" si="65">IF(OR(IF(M379="",IF(L379="",IF(K379="","",K379),L379),M379)="F",IF(P379="",IF(O379="",IF(N379="","",N379),O379),P379)="F",IF(S379="",IF(R379="",IF(Q379="","",Q379),R379),S379)="F",IF(V379="",IF(U379="",IF(T379="","",T379),U379),V379)="F")=TRUE,"F",IF(OR(IF(M379="",IF(L379="",IF(K379="","",K379),L379),M379)="PE",IF(P379="",IF(O379="",IF(N379="","",N379),O379),P379)="PE",IF(S379="",IF(R379="",IF(Q379="","",Q379),R379),S379)="PE",IF(V379="",IF(U379="",IF(T379="","",T379),U379),V379)="PE")=TRUE,"PE",IF(AND(IF(M379="",IF(L379="",IF(K379="","",K379),L379),M379)="",IF(P379="",IF(O379="",IF(N379="","",N379),O379),P379)="",IF(S379="",IF(R379="",IF(Q379="","",Q379),R379),S379)="",IF(V379="",IF(U379="",IF(T379="","",T379),U379),V379)="")=TRUE,"","P")))</f>
        <v>P</v>
      </c>
      <c r="X379" s="19"/>
    </row>
    <row r="380" spans="1:25" s="97" customFormat="1" ht="82.5" hidden="1" outlineLevel="1">
      <c r="A380" s="31" t="str">
        <f>IF(AND(D380="",D380=""),"",$D$3&amp;"_"&amp;ROW()-10-COUNTBLANK($D$10:D380))</f>
        <v>TCCT_297</v>
      </c>
      <c r="B380" s="298" t="s">
        <v>930</v>
      </c>
      <c r="C380" s="298" t="s">
        <v>1223</v>
      </c>
      <c r="D380" s="298" t="s">
        <v>1008</v>
      </c>
      <c r="E380" s="95"/>
      <c r="F380" s="91" t="s">
        <v>24</v>
      </c>
      <c r="G380" s="91" t="s">
        <v>24</v>
      </c>
      <c r="H380" s="91" t="s">
        <v>24</v>
      </c>
      <c r="I380" s="91"/>
      <c r="J380" s="91"/>
      <c r="K380" s="91"/>
      <c r="L380" s="91"/>
      <c r="M380" s="91"/>
      <c r="N380" s="91"/>
      <c r="O380" s="91"/>
      <c r="P380" s="91"/>
      <c r="Q380" s="17" t="s">
        <v>24</v>
      </c>
      <c r="R380" s="17" t="s">
        <v>24</v>
      </c>
      <c r="S380" s="17" t="s">
        <v>24</v>
      </c>
      <c r="T380" s="17"/>
      <c r="U380" s="17"/>
      <c r="V380" s="17"/>
      <c r="W380" s="18" t="str">
        <f t="shared" si="65"/>
        <v>P</v>
      </c>
      <c r="X380" s="19"/>
    </row>
    <row r="381" spans="1:25" s="178" customFormat="1" ht="16.5">
      <c r="A381" s="31" t="str">
        <f>IF(AND(D381="",D381=""),"",$D$3&amp;"_"&amp;ROW()-10-COUNTBLANK($D$10:D381))</f>
        <v/>
      </c>
      <c r="B381" s="449" t="s">
        <v>663</v>
      </c>
      <c r="C381" s="450"/>
      <c r="D381" s="450"/>
      <c r="E381" s="450"/>
      <c r="F381" s="450"/>
      <c r="G381" s="450"/>
      <c r="H381" s="450"/>
      <c r="I381" s="450"/>
      <c r="J381" s="450"/>
      <c r="K381" s="450"/>
      <c r="L381" s="450"/>
      <c r="M381" s="450"/>
      <c r="N381" s="450"/>
      <c r="O381" s="450"/>
      <c r="P381" s="450"/>
      <c r="Q381" s="450"/>
      <c r="R381" s="450"/>
      <c r="S381" s="450"/>
      <c r="T381" s="450"/>
      <c r="U381" s="450"/>
      <c r="V381" s="450"/>
      <c r="W381" s="450"/>
      <c r="X381" s="451"/>
    </row>
    <row r="382" spans="1:25" s="110" customFormat="1" ht="16.5" collapsed="1">
      <c r="A382" s="31" t="str">
        <f>IF(AND(D382="",D382=""),"",$D$3&amp;"_"&amp;ROW()-10-COUNTBLANK($D$10:D382))</f>
        <v/>
      </c>
      <c r="B382" s="253" t="s">
        <v>128</v>
      </c>
      <c r="C382" s="254"/>
      <c r="D382" s="254"/>
      <c r="E382" s="254"/>
      <c r="F382" s="254"/>
      <c r="G382" s="254"/>
      <c r="H382" s="254"/>
      <c r="I382" s="254"/>
      <c r="J382" s="254"/>
      <c r="K382" s="254"/>
      <c r="L382" s="254"/>
      <c r="M382" s="254"/>
      <c r="N382" s="254"/>
      <c r="O382" s="254"/>
      <c r="P382" s="254"/>
      <c r="Q382" s="254"/>
      <c r="R382" s="254"/>
      <c r="S382" s="254"/>
      <c r="T382" s="254"/>
      <c r="U382" s="258"/>
      <c r="V382" s="258"/>
      <c r="W382" s="472"/>
      <c r="X382" s="472"/>
      <c r="Y382" s="259"/>
    </row>
    <row r="383" spans="1:25" s="97" customFormat="1" ht="33" hidden="1" outlineLevel="1">
      <c r="A383" s="31" t="str">
        <f>IF(AND(D383="",D383=""),"",$D$3&amp;"_"&amp;ROW()-10-COUNTBLANK($D$10:D383))</f>
        <v>TCCT_298</v>
      </c>
      <c r="B383" s="452" t="s">
        <v>131</v>
      </c>
      <c r="C383" s="72" t="s">
        <v>132</v>
      </c>
      <c r="D383" s="73" t="s">
        <v>133</v>
      </c>
      <c r="E383" s="95"/>
      <c r="F383" s="91" t="s">
        <v>24</v>
      </c>
      <c r="G383" s="91" t="s">
        <v>24</v>
      </c>
      <c r="H383" s="91" t="s">
        <v>24</v>
      </c>
      <c r="I383" s="91"/>
      <c r="J383" s="91"/>
      <c r="K383" s="91"/>
      <c r="L383" s="91"/>
      <c r="M383" s="91"/>
      <c r="N383" s="91"/>
      <c r="O383" s="91"/>
      <c r="P383" s="91"/>
      <c r="Q383" s="17" t="s">
        <v>24</v>
      </c>
      <c r="R383" s="17" t="s">
        <v>24</v>
      </c>
      <c r="S383" s="17" t="s">
        <v>24</v>
      </c>
      <c r="T383" s="17"/>
      <c r="U383" s="17"/>
      <c r="V383" s="17"/>
      <c r="W383" s="18" t="str">
        <f t="shared" ref="W383:W385" si="66">IF(OR(IF(M383="",IF(L383="",IF(K383="","",K383),L383),M383)="F",IF(P383="",IF(O383="",IF(N383="","",N383),O383),P383)="F",IF(S383="",IF(R383="",IF(Q383="","",Q383),R383),S383)="F",IF(V383="",IF(U383="",IF(T383="","",T383),U383),V383)="F")=TRUE,"F",IF(OR(IF(M383="",IF(L383="",IF(K383="","",K383),L383),M383)="PE",IF(P383="",IF(O383="",IF(N383="","",N383),O383),P383)="PE",IF(S383="",IF(R383="",IF(Q383="","",Q383),R383),S383)="PE",IF(V383="",IF(U383="",IF(T383="","",T383),U383),V383)="PE")=TRUE,"PE",IF(AND(IF(M383="",IF(L383="",IF(K383="","",K383),L383),M383)="",IF(P383="",IF(O383="",IF(N383="","",N383),O383),P383)="",IF(S383="",IF(R383="",IF(Q383="","",Q383),R383),S383)="",IF(V383="",IF(U383="",IF(T383="","",T383),U383),V383)="")=TRUE,"","P")))</f>
        <v>P</v>
      </c>
      <c r="X383" s="19"/>
    </row>
    <row r="384" spans="1:25" s="97" customFormat="1" ht="16.5" hidden="1" outlineLevel="1">
      <c r="A384" s="31" t="str">
        <f>IF(AND(D384="",D384=""),"",$D$3&amp;"_"&amp;ROW()-10-COUNTBLANK($D$10:D384))</f>
        <v>TCCT_299</v>
      </c>
      <c r="B384" s="452"/>
      <c r="C384" s="71" t="s">
        <v>134</v>
      </c>
      <c r="D384" s="59" t="s">
        <v>135</v>
      </c>
      <c r="E384" s="95"/>
      <c r="F384" s="91"/>
      <c r="G384" s="91"/>
      <c r="H384" s="91"/>
      <c r="I384" s="91"/>
      <c r="J384" s="91"/>
      <c r="K384" s="91"/>
      <c r="L384" s="91"/>
      <c r="M384" s="91"/>
      <c r="N384" s="91"/>
      <c r="O384" s="91"/>
      <c r="P384" s="91"/>
      <c r="Q384" s="17" t="s">
        <v>24</v>
      </c>
      <c r="R384" s="17" t="s">
        <v>24</v>
      </c>
      <c r="S384" s="17" t="s">
        <v>24</v>
      </c>
      <c r="T384" s="17"/>
      <c r="U384" s="17"/>
      <c r="V384" s="17"/>
      <c r="W384" s="18" t="str">
        <f t="shared" si="66"/>
        <v>P</v>
      </c>
      <c r="X384" s="19"/>
    </row>
    <row r="385" spans="1:25" s="97" customFormat="1" ht="16.5" hidden="1" outlineLevel="1">
      <c r="A385" s="31" t="str">
        <f>IF(AND(D385="",D385=""),"",$D$3&amp;"_"&amp;ROW()-10-COUNTBLANK($D$10:D385))</f>
        <v>TCCT_300</v>
      </c>
      <c r="B385" s="452"/>
      <c r="C385" s="71" t="s">
        <v>129</v>
      </c>
      <c r="D385" s="59" t="s">
        <v>136</v>
      </c>
      <c r="E385" s="95"/>
      <c r="F385" s="91"/>
      <c r="G385" s="91"/>
      <c r="H385" s="91"/>
      <c r="I385" s="91"/>
      <c r="J385" s="91"/>
      <c r="K385" s="91"/>
      <c r="L385" s="91"/>
      <c r="M385" s="91"/>
      <c r="N385" s="91"/>
      <c r="O385" s="91"/>
      <c r="P385" s="91"/>
      <c r="Q385" s="17" t="s">
        <v>24</v>
      </c>
      <c r="R385" s="17" t="s">
        <v>24</v>
      </c>
      <c r="S385" s="17" t="s">
        <v>24</v>
      </c>
      <c r="T385" s="17"/>
      <c r="U385" s="17"/>
      <c r="V385" s="17"/>
      <c r="W385" s="18" t="str">
        <f t="shared" si="66"/>
        <v>P</v>
      </c>
      <c r="X385" s="19"/>
    </row>
    <row r="386" spans="1:25" s="110" customFormat="1" ht="16.5" collapsed="1">
      <c r="A386" s="31" t="str">
        <f>IF(AND(D386="",D386=""),"",$D$3&amp;"_"&amp;ROW()-10-COUNTBLANK($D$10:D386))</f>
        <v/>
      </c>
      <c r="B386" s="260" t="s">
        <v>130</v>
      </c>
      <c r="C386" s="260"/>
      <c r="D386" s="260"/>
      <c r="E386" s="260"/>
      <c r="F386" s="260"/>
      <c r="G386" s="260"/>
      <c r="H386" s="260"/>
      <c r="I386" s="260"/>
      <c r="J386" s="260"/>
      <c r="K386" s="260"/>
      <c r="L386" s="260"/>
      <c r="M386" s="260"/>
      <c r="N386" s="260"/>
      <c r="O386" s="260"/>
      <c r="P386" s="260"/>
      <c r="Q386" s="260"/>
      <c r="R386" s="260"/>
      <c r="S386" s="260"/>
      <c r="T386" s="260"/>
      <c r="U386" s="258"/>
      <c r="V386" s="258"/>
      <c r="W386" s="258"/>
      <c r="X386" s="258"/>
      <c r="Y386" s="259"/>
    </row>
    <row r="387" spans="1:25" s="97" customFormat="1" ht="33" hidden="1" outlineLevel="2">
      <c r="A387" s="31" t="str">
        <f>IF(AND(D387="",D387=""),"",$D$3&amp;"_"&amp;ROW()-10-COUNTBLANK($D$10:D387))</f>
        <v>TCCT_301</v>
      </c>
      <c r="B387" s="448" t="s">
        <v>137</v>
      </c>
      <c r="C387" s="71" t="s">
        <v>132</v>
      </c>
      <c r="D387" s="59" t="s">
        <v>133</v>
      </c>
      <c r="E387" s="95"/>
      <c r="F387" s="91" t="s">
        <v>24</v>
      </c>
      <c r="G387" s="91" t="s">
        <v>24</v>
      </c>
      <c r="H387" s="91" t="s">
        <v>24</v>
      </c>
      <c r="I387" s="91"/>
      <c r="J387" s="91"/>
      <c r="K387" s="91"/>
      <c r="L387" s="91"/>
      <c r="M387" s="91"/>
      <c r="N387" s="91"/>
      <c r="O387" s="91"/>
      <c r="P387" s="91"/>
      <c r="Q387" s="17" t="s">
        <v>24</v>
      </c>
      <c r="R387" s="17" t="s">
        <v>24</v>
      </c>
      <c r="S387" s="17" t="s">
        <v>24</v>
      </c>
      <c r="T387" s="17"/>
      <c r="U387" s="17"/>
      <c r="V387" s="17"/>
      <c r="W387" s="18" t="str">
        <f t="shared" ref="W387:W389" si="67">IF(OR(IF(M387="",IF(L387="",IF(K387="","",K387),L387),M387)="F",IF(P387="",IF(O387="",IF(N387="","",N387),O387),P387)="F",IF(S387="",IF(R387="",IF(Q387="","",Q387),R387),S387)="F",IF(V387="",IF(U387="",IF(T387="","",T387),U387),V387)="F")=TRUE,"F",IF(OR(IF(M387="",IF(L387="",IF(K387="","",K387),L387),M387)="PE",IF(P387="",IF(O387="",IF(N387="","",N387),O387),P387)="PE",IF(S387="",IF(R387="",IF(Q387="","",Q387),R387),S387)="PE",IF(V387="",IF(U387="",IF(T387="","",T387),U387),V387)="PE")=TRUE,"PE",IF(AND(IF(M387="",IF(L387="",IF(K387="","",K387),L387),M387)="",IF(P387="",IF(O387="",IF(N387="","",N387),O387),P387)="",IF(S387="",IF(R387="",IF(Q387="","",Q387),R387),S387)="",IF(V387="",IF(U387="",IF(T387="","",T387),U387),V387)="")=TRUE,"","P")))</f>
        <v>P</v>
      </c>
      <c r="X387" s="19"/>
    </row>
    <row r="388" spans="1:25" s="97" customFormat="1" ht="16.5" hidden="1" outlineLevel="2">
      <c r="A388" s="31" t="str">
        <f>IF(AND(D388="",D388=""),"",$D$3&amp;"_"&amp;ROW()-10-COUNTBLANK($D$10:D388))</f>
        <v>TCCT_302</v>
      </c>
      <c r="B388" s="448"/>
      <c r="C388" s="71" t="s">
        <v>138</v>
      </c>
      <c r="D388" s="59" t="s">
        <v>139</v>
      </c>
      <c r="E388" s="95"/>
      <c r="F388" s="91" t="s">
        <v>24</v>
      </c>
      <c r="G388" s="91" t="s">
        <v>24</v>
      </c>
      <c r="H388" s="91" t="s">
        <v>24</v>
      </c>
      <c r="I388" s="91"/>
      <c r="J388" s="91"/>
      <c r="K388" s="91"/>
      <c r="L388" s="91"/>
      <c r="M388" s="91"/>
      <c r="N388" s="91"/>
      <c r="O388" s="91"/>
      <c r="P388" s="91"/>
      <c r="Q388" s="17" t="s">
        <v>24</v>
      </c>
      <c r="R388" s="17" t="s">
        <v>24</v>
      </c>
      <c r="S388" s="17" t="s">
        <v>24</v>
      </c>
      <c r="T388" s="17"/>
      <c r="U388" s="17"/>
      <c r="V388" s="17"/>
      <c r="W388" s="18" t="str">
        <f t="shared" si="67"/>
        <v>P</v>
      </c>
      <c r="X388" s="19"/>
    </row>
    <row r="389" spans="1:25" s="97" customFormat="1" ht="16.5" hidden="1" outlineLevel="1">
      <c r="A389" s="31" t="str">
        <f>IF(AND(D389="",D389=""),"",$D$3&amp;"_"&amp;ROW()-10-COUNTBLANK($D$10:D389))</f>
        <v>TCCT_303</v>
      </c>
      <c r="B389" s="448"/>
      <c r="C389" s="71" t="s">
        <v>129</v>
      </c>
      <c r="D389" s="59" t="s">
        <v>136</v>
      </c>
      <c r="Q389" s="17" t="s">
        <v>24</v>
      </c>
      <c r="R389" s="17" t="s">
        <v>24</v>
      </c>
      <c r="S389" s="17" t="s">
        <v>24</v>
      </c>
      <c r="T389" s="17"/>
      <c r="U389" s="17"/>
      <c r="V389" s="17"/>
      <c r="W389" s="18" t="str">
        <f t="shared" si="67"/>
        <v>P</v>
      </c>
      <c r="X389" s="19"/>
    </row>
    <row r="390" spans="1:25" s="108" customFormat="1" ht="16.5">
      <c r="A390" s="31" t="str">
        <f>IF(AND(D390="",D390=""),"",$D$3&amp;"_"&amp;ROW()-10-COUNTBLANK($D$10:D390))</f>
        <v/>
      </c>
      <c r="B390" s="340" t="s">
        <v>528</v>
      </c>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row>
    <row r="391" spans="1:25" s="221" customFormat="1" ht="99" outlineLevel="1">
      <c r="A391" s="31" t="str">
        <f>IF(AND(D391="",D391=""),"",$D$3&amp;"_"&amp;ROW()-10-COUNTBLANK($D$10:D391))</f>
        <v>TCCT_304</v>
      </c>
      <c r="B391" s="155" t="s">
        <v>529</v>
      </c>
      <c r="C391" s="155" t="s">
        <v>530</v>
      </c>
      <c r="D391" s="156" t="s">
        <v>531</v>
      </c>
      <c r="E391" s="95"/>
      <c r="F391" s="91" t="s">
        <v>24</v>
      </c>
      <c r="G391" s="91" t="s">
        <v>24</v>
      </c>
      <c r="H391" s="91" t="s">
        <v>24</v>
      </c>
      <c r="I391" s="91"/>
      <c r="J391" s="91"/>
      <c r="K391" s="91"/>
      <c r="L391" s="91"/>
      <c r="M391" s="91"/>
      <c r="N391" s="91"/>
      <c r="O391" s="91"/>
      <c r="P391" s="91"/>
      <c r="Q391" s="17" t="s">
        <v>24</v>
      </c>
      <c r="R391" s="17" t="s">
        <v>24</v>
      </c>
      <c r="S391" s="17" t="s">
        <v>24</v>
      </c>
      <c r="T391" s="17"/>
      <c r="U391" s="17"/>
      <c r="V391" s="17"/>
      <c r="W391" s="18" t="str">
        <f t="shared" ref="W391:W396" si="68">IF(OR(IF(M391="",IF(L391="",IF(K391="","",K391),L391),M391)="F",IF(P391="",IF(O391="",IF(N391="","",N391),O391),P391)="F",IF(S391="",IF(R391="",IF(Q391="","",Q391),R391),S391)="F",IF(V391="",IF(U391="",IF(T391="","",T391),U391),V391)="F")=TRUE,"F",IF(OR(IF(M391="",IF(L391="",IF(K391="","",K391),L391),M391)="PE",IF(P391="",IF(O391="",IF(N391="","",N391),O391),P391)="PE",IF(S391="",IF(R391="",IF(Q391="","",Q391),R391),S391)="PE",IF(V391="",IF(U391="",IF(T391="","",T391),U391),V391)="PE")=TRUE,"PE",IF(AND(IF(M391="",IF(L391="",IF(K391="","",K391),L391),M391)="",IF(P391="",IF(O391="",IF(N391="","",N391),O391),P391)="",IF(S391="",IF(R391="",IF(Q391="","",Q391),R391),S391)="",IF(V391="",IF(U391="",IF(T391="","",T391),U391),V391)="")=TRUE,"","P")))</f>
        <v>P</v>
      </c>
      <c r="X391" s="19"/>
    </row>
    <row r="392" spans="1:25" s="221" customFormat="1" ht="82.5" outlineLevel="1">
      <c r="A392" s="31" t="str">
        <f>IF(AND(D392="",D392=""),"",$D$3&amp;"_"&amp;ROW()-10-COUNTBLANK($D$10:D392))</f>
        <v>TCCT_305</v>
      </c>
      <c r="B392" s="155" t="s">
        <v>532</v>
      </c>
      <c r="C392" s="155" t="s">
        <v>533</v>
      </c>
      <c r="D392" s="156" t="s">
        <v>531</v>
      </c>
      <c r="E392" s="95"/>
      <c r="F392" s="91" t="s">
        <v>24</v>
      </c>
      <c r="G392" s="91" t="s">
        <v>24</v>
      </c>
      <c r="H392" s="91" t="s">
        <v>24</v>
      </c>
      <c r="I392" s="91"/>
      <c r="J392" s="91"/>
      <c r="K392" s="91"/>
      <c r="L392" s="91"/>
      <c r="M392" s="91"/>
      <c r="N392" s="91"/>
      <c r="O392" s="91"/>
      <c r="P392" s="91"/>
      <c r="Q392" s="17" t="s">
        <v>24</v>
      </c>
      <c r="R392" s="17" t="s">
        <v>24</v>
      </c>
      <c r="S392" s="17" t="s">
        <v>24</v>
      </c>
      <c r="T392" s="17"/>
      <c r="U392" s="17"/>
      <c r="V392" s="17"/>
      <c r="W392" s="18" t="str">
        <f t="shared" si="68"/>
        <v>P</v>
      </c>
      <c r="X392" s="19"/>
    </row>
    <row r="393" spans="1:25" s="221" customFormat="1" ht="82.5" outlineLevel="1">
      <c r="A393" s="31" t="str">
        <f>IF(AND(D393="",D393=""),"",$D$3&amp;"_"&amp;ROW()-10-COUNTBLANK($D$10:D393))</f>
        <v>TCCT_306</v>
      </c>
      <c r="B393" s="155" t="s">
        <v>534</v>
      </c>
      <c r="C393" s="155" t="s">
        <v>535</v>
      </c>
      <c r="D393" s="156" t="s">
        <v>536</v>
      </c>
      <c r="E393" s="95"/>
      <c r="F393" s="91" t="s">
        <v>24</v>
      </c>
      <c r="G393" s="91" t="s">
        <v>24</v>
      </c>
      <c r="H393" s="91" t="s">
        <v>24</v>
      </c>
      <c r="I393" s="91"/>
      <c r="J393" s="91"/>
      <c r="K393" s="91"/>
      <c r="L393" s="91"/>
      <c r="M393" s="91"/>
      <c r="N393" s="91"/>
      <c r="O393" s="91"/>
      <c r="P393" s="91"/>
      <c r="Q393" s="17" t="s">
        <v>24</v>
      </c>
      <c r="R393" s="17" t="s">
        <v>24</v>
      </c>
      <c r="S393" s="17" t="s">
        <v>24</v>
      </c>
      <c r="T393" s="17"/>
      <c r="U393" s="17"/>
      <c r="V393" s="17"/>
      <c r="W393" s="18" t="str">
        <f t="shared" si="68"/>
        <v>P</v>
      </c>
      <c r="X393" s="19"/>
    </row>
    <row r="394" spans="1:25" s="221" customFormat="1" ht="132" outlineLevel="1">
      <c r="A394" s="31" t="str">
        <f>IF(AND(D394="",D394=""),"",$D$3&amp;"_"&amp;ROW()-10-COUNTBLANK($D$10:D394))</f>
        <v>TCCT_307</v>
      </c>
      <c r="B394" s="167" t="s">
        <v>537</v>
      </c>
      <c r="C394" s="168" t="s">
        <v>1225</v>
      </c>
      <c r="D394" s="168" t="s">
        <v>539</v>
      </c>
      <c r="E394" s="95"/>
      <c r="F394" s="91" t="s">
        <v>24</v>
      </c>
      <c r="G394" s="91" t="s">
        <v>24</v>
      </c>
      <c r="H394" s="91" t="s">
        <v>24</v>
      </c>
      <c r="I394" s="91"/>
      <c r="J394" s="91"/>
      <c r="K394" s="91"/>
      <c r="L394" s="91"/>
      <c r="M394" s="91"/>
      <c r="N394" s="91"/>
      <c r="O394" s="91"/>
      <c r="P394" s="91"/>
      <c r="Q394" s="17" t="s">
        <v>24</v>
      </c>
      <c r="R394" s="17" t="s">
        <v>24</v>
      </c>
      <c r="S394" s="17" t="s">
        <v>24</v>
      </c>
      <c r="T394" s="17"/>
      <c r="U394" s="17"/>
      <c r="V394" s="17"/>
      <c r="W394" s="18" t="str">
        <f t="shared" si="68"/>
        <v>P</v>
      </c>
      <c r="X394" s="19"/>
    </row>
    <row r="395" spans="1:25" s="221" customFormat="1" ht="148.5" outlineLevel="1">
      <c r="A395" s="31" t="str">
        <f>IF(AND(D395="",D395=""),"",$D$3&amp;"_"&amp;ROW()-10-COUNTBLANK($D$10:D395))</f>
        <v>TCCT_308</v>
      </c>
      <c r="B395" s="167" t="s">
        <v>540</v>
      </c>
      <c r="C395" s="168" t="s">
        <v>1226</v>
      </c>
      <c r="D395" s="168" t="s">
        <v>539</v>
      </c>
      <c r="E395" s="95"/>
      <c r="F395" s="91" t="s">
        <v>24</v>
      </c>
      <c r="G395" s="91" t="s">
        <v>24</v>
      </c>
      <c r="H395" s="91" t="s">
        <v>24</v>
      </c>
      <c r="I395" s="91"/>
      <c r="J395" s="91"/>
      <c r="K395" s="91"/>
      <c r="L395" s="91"/>
      <c r="M395" s="91"/>
      <c r="N395" s="91"/>
      <c r="O395" s="91"/>
      <c r="P395" s="91"/>
      <c r="Q395" s="17" t="s">
        <v>24</v>
      </c>
      <c r="R395" s="17" t="s">
        <v>24</v>
      </c>
      <c r="S395" s="17" t="s">
        <v>24</v>
      </c>
      <c r="T395" s="17"/>
      <c r="U395" s="17"/>
      <c r="V395" s="17"/>
      <c r="W395" s="18" t="str">
        <f t="shared" si="68"/>
        <v>P</v>
      </c>
      <c r="X395" s="19"/>
    </row>
    <row r="396" spans="1:25" s="221" customFormat="1" ht="132" outlineLevel="1">
      <c r="A396" s="31" t="str">
        <f>IF(AND(D396="",D396=""),"",$D$3&amp;"_"&amp;ROW()-10-COUNTBLANK($D$10:D396))</f>
        <v>TCCT_309</v>
      </c>
      <c r="B396" s="167" t="s">
        <v>542</v>
      </c>
      <c r="C396" s="168" t="s">
        <v>1227</v>
      </c>
      <c r="D396" s="168" t="s">
        <v>539</v>
      </c>
      <c r="E396" s="95"/>
      <c r="F396" s="91" t="s">
        <v>24</v>
      </c>
      <c r="G396" s="91" t="s">
        <v>24</v>
      </c>
      <c r="H396" s="91" t="s">
        <v>24</v>
      </c>
      <c r="I396" s="91"/>
      <c r="J396" s="91"/>
      <c r="K396" s="91"/>
      <c r="L396" s="91"/>
      <c r="M396" s="91"/>
      <c r="N396" s="91"/>
      <c r="O396" s="91"/>
      <c r="P396" s="91"/>
      <c r="Q396" s="17" t="s">
        <v>24</v>
      </c>
      <c r="R396" s="17" t="s">
        <v>24</v>
      </c>
      <c r="S396" s="17" t="s">
        <v>24</v>
      </c>
      <c r="T396" s="17"/>
      <c r="U396" s="17"/>
      <c r="V396" s="17"/>
      <c r="W396" s="18" t="str">
        <f t="shared" si="68"/>
        <v>P</v>
      </c>
      <c r="X396" s="19"/>
    </row>
    <row r="397" spans="1:25" s="157" customFormat="1" ht="16.5" outlineLevel="1">
      <c r="A397" s="13" t="str">
        <f>IF(AND(D397="",D397=""),"",$D$3&amp;"_"&amp;ROW()-10-COUNTBLANK($D$10:D397))</f>
        <v/>
      </c>
      <c r="B397" s="540" t="s">
        <v>1475</v>
      </c>
      <c r="C397" s="541"/>
      <c r="D397" s="541"/>
      <c r="E397" s="541"/>
      <c r="F397" s="541"/>
      <c r="G397" s="541"/>
      <c r="H397" s="541"/>
      <c r="I397" s="541"/>
      <c r="J397" s="541"/>
      <c r="K397" s="541"/>
      <c r="L397" s="541"/>
      <c r="M397" s="541"/>
      <c r="N397" s="541"/>
      <c r="O397" s="541"/>
      <c r="P397" s="541"/>
      <c r="Q397" s="541"/>
      <c r="R397" s="541"/>
      <c r="S397" s="541"/>
      <c r="T397" s="541"/>
      <c r="U397" s="541"/>
      <c r="V397" s="541"/>
      <c r="W397" s="541"/>
      <c r="X397" s="541"/>
    </row>
    <row r="398" spans="1:25" s="158" customFormat="1" ht="25.5" outlineLevel="2">
      <c r="A398" s="13" t="str">
        <f>IF(AND(D398="",D398=""),"",$D$3&amp;"_"&amp;ROW()-10-COUNTBLANK($D$10:D398))</f>
        <v>TCCT_310</v>
      </c>
      <c r="B398" s="537" t="s">
        <v>1476</v>
      </c>
      <c r="C398" s="538" t="s">
        <v>1477</v>
      </c>
      <c r="D398" s="538" t="s">
        <v>1478</v>
      </c>
      <c r="E398" s="91" t="s">
        <v>24</v>
      </c>
      <c r="F398" s="91" t="s">
        <v>24</v>
      </c>
      <c r="G398" s="91" t="s">
        <v>24</v>
      </c>
      <c r="H398" s="91"/>
      <c r="I398" s="91"/>
      <c r="J398" s="91"/>
      <c r="K398" s="91"/>
      <c r="L398" s="91"/>
      <c r="M398" s="91"/>
      <c r="N398" s="91"/>
      <c r="O398" s="91"/>
      <c r="P398" s="91"/>
      <c r="Q398" s="17" t="s">
        <v>24</v>
      </c>
      <c r="R398" s="17" t="s">
        <v>24</v>
      </c>
      <c r="S398" s="17" t="s">
        <v>24</v>
      </c>
      <c r="T398" s="17"/>
      <c r="U398" s="17"/>
      <c r="V398" s="17"/>
      <c r="W398" s="18" t="str">
        <f t="shared" ref="W398:W403" si="69">IF(OR(IF(M398="",IF(L398="",IF(K398="","",K398),L398),M398)="F",IF(P398="",IF(O398="",IF(N398="","",N398),O398),P398)="F",IF(S398="",IF(R398="",IF(Q398="","",Q398),R398),S398)="F",IF(V398="",IF(U398="",IF(T398="","",T398),U398),V398)="F")=TRUE,"F",IF(OR(IF(M398="",IF(L398="",IF(K398="","",K398),L398),M398)="PE",IF(P398="",IF(O398="",IF(N398="","",N398),O398),P398)="PE",IF(S398="",IF(R398="",IF(Q398="","",Q398),R398),S398)="PE",IF(V398="",IF(U398="",IF(T398="","",T398),U398),V398)="PE")=TRUE,"PE",IF(AND(IF(M398="",IF(L398="",IF(K398="","",K398),L398),M398)="",IF(P398="",IF(O398="",IF(N398="","",N398),O398),P398)="",IF(S398="",IF(R398="",IF(Q398="","",Q398),R398),S398)="",IF(V398="",IF(U398="",IF(T398="","",T398),U398),V398)="")=TRUE,"","P")))</f>
        <v>P</v>
      </c>
      <c r="X398" s="19"/>
    </row>
    <row r="399" spans="1:25" s="158" customFormat="1" ht="25.5" outlineLevel="2">
      <c r="A399" s="13" t="str">
        <f>IF(AND(D399="",D399=""),"",$D$3&amp;"_"&amp;ROW()-10-COUNTBLANK($D$10:D399))</f>
        <v>TCCT_311</v>
      </c>
      <c r="B399" s="537"/>
      <c r="C399" s="538" t="s">
        <v>1479</v>
      </c>
      <c r="D399" s="538" t="s">
        <v>549</v>
      </c>
      <c r="E399" s="91" t="s">
        <v>24</v>
      </c>
      <c r="F399" s="91" t="s">
        <v>24</v>
      </c>
      <c r="G399" s="91" t="s">
        <v>24</v>
      </c>
      <c r="H399" s="91"/>
      <c r="I399" s="91"/>
      <c r="J399" s="91"/>
      <c r="K399" s="91"/>
      <c r="L399" s="91"/>
      <c r="M399" s="91"/>
      <c r="N399" s="91"/>
      <c r="O399" s="91"/>
      <c r="P399" s="91"/>
      <c r="Q399" s="17" t="s">
        <v>24</v>
      </c>
      <c r="R399" s="17" t="s">
        <v>24</v>
      </c>
      <c r="S399" s="17" t="s">
        <v>24</v>
      </c>
      <c r="T399" s="17"/>
      <c r="U399" s="17"/>
      <c r="V399" s="17"/>
      <c r="W399" s="18" t="str">
        <f t="shared" si="69"/>
        <v>P</v>
      </c>
      <c r="X399" s="19"/>
    </row>
    <row r="400" spans="1:25" s="158" customFormat="1" ht="76.5" outlineLevel="2">
      <c r="A400" s="13" t="str">
        <f>IF(AND(D400="",D400=""),"",$D$3&amp;"_"&amp;ROW()-10-COUNTBLANK($D$10:D400))</f>
        <v>TCCT_312</v>
      </c>
      <c r="B400" s="537"/>
      <c r="C400" s="538" t="s">
        <v>1480</v>
      </c>
      <c r="D400" s="538" t="s">
        <v>1481</v>
      </c>
      <c r="E400" s="91" t="s">
        <v>24</v>
      </c>
      <c r="F400" s="91" t="s">
        <v>24</v>
      </c>
      <c r="G400" s="91" t="s">
        <v>24</v>
      </c>
      <c r="H400" s="91"/>
      <c r="I400" s="91"/>
      <c r="J400" s="91"/>
      <c r="K400" s="91"/>
      <c r="L400" s="91"/>
      <c r="M400" s="91"/>
      <c r="N400" s="91"/>
      <c r="O400" s="91"/>
      <c r="P400" s="91"/>
      <c r="Q400" s="17" t="s">
        <v>24</v>
      </c>
      <c r="R400" s="17" t="s">
        <v>24</v>
      </c>
      <c r="S400" s="17" t="s">
        <v>24</v>
      </c>
      <c r="T400" s="17"/>
      <c r="U400" s="17"/>
      <c r="V400" s="17"/>
      <c r="W400" s="18" t="str">
        <f t="shared" si="69"/>
        <v>P</v>
      </c>
      <c r="X400" s="19"/>
    </row>
    <row r="401" spans="1:116" s="158" customFormat="1" ht="76.5" outlineLevel="2">
      <c r="A401" s="13" t="str">
        <f>IF(AND(D401="",D401=""),"",$D$3&amp;"_"&amp;ROW()-10-COUNTBLANK($D$10:D401))</f>
        <v>TCCT_313</v>
      </c>
      <c r="B401" s="537"/>
      <c r="C401" s="538" t="s">
        <v>1482</v>
      </c>
      <c r="D401" s="538" t="s">
        <v>549</v>
      </c>
      <c r="E401" s="91" t="s">
        <v>24</v>
      </c>
      <c r="F401" s="91" t="s">
        <v>24</v>
      </c>
      <c r="G401" s="91" t="s">
        <v>24</v>
      </c>
      <c r="H401" s="91"/>
      <c r="I401" s="91"/>
      <c r="J401" s="91"/>
      <c r="K401" s="91"/>
      <c r="L401" s="91"/>
      <c r="M401" s="91"/>
      <c r="N401" s="91"/>
      <c r="O401" s="91"/>
      <c r="P401" s="91"/>
      <c r="Q401" s="17" t="s">
        <v>24</v>
      </c>
      <c r="R401" s="17" t="s">
        <v>24</v>
      </c>
      <c r="S401" s="17" t="s">
        <v>24</v>
      </c>
      <c r="T401" s="17"/>
      <c r="U401" s="17"/>
      <c r="V401" s="17"/>
      <c r="W401" s="18" t="str">
        <f t="shared" si="69"/>
        <v>P</v>
      </c>
      <c r="X401" s="19"/>
    </row>
    <row r="402" spans="1:116" s="158" customFormat="1" ht="52.5" outlineLevel="2">
      <c r="A402" s="13" t="str">
        <f>IF(AND(D402="",D402=""),"",$D$3&amp;"_"&amp;ROW()-10-COUNTBLANK($D$10:D402))</f>
        <v>TCCT_314</v>
      </c>
      <c r="B402" s="537"/>
      <c r="C402" s="539" t="s">
        <v>1483</v>
      </c>
      <c r="D402" s="538" t="s">
        <v>1481</v>
      </c>
      <c r="E402" s="91" t="s">
        <v>24</v>
      </c>
      <c r="F402" s="91" t="s">
        <v>24</v>
      </c>
      <c r="G402" s="91" t="s">
        <v>24</v>
      </c>
      <c r="H402" s="91"/>
      <c r="I402" s="91"/>
      <c r="J402" s="91"/>
      <c r="K402" s="91"/>
      <c r="L402" s="91"/>
      <c r="M402" s="91"/>
      <c r="N402" s="91"/>
      <c r="O402" s="91"/>
      <c r="P402" s="91"/>
      <c r="Q402" s="17" t="s">
        <v>24</v>
      </c>
      <c r="R402" s="17" t="s">
        <v>24</v>
      </c>
      <c r="S402" s="17" t="s">
        <v>24</v>
      </c>
      <c r="T402" s="17"/>
      <c r="U402" s="17"/>
      <c r="V402" s="17"/>
      <c r="W402" s="18" t="str">
        <f t="shared" si="69"/>
        <v>P</v>
      </c>
      <c r="X402" s="19"/>
    </row>
    <row r="403" spans="1:116" s="158" customFormat="1" ht="38.25" outlineLevel="2">
      <c r="A403" s="13" t="str">
        <f>IF(AND(D403="",D403=""),"",$D$3&amp;"_"&amp;ROW()-10-COUNTBLANK($D$10:D403))</f>
        <v>TCCT_315</v>
      </c>
      <c r="B403" s="537"/>
      <c r="C403" s="538" t="s">
        <v>1484</v>
      </c>
      <c r="D403" s="538" t="s">
        <v>549</v>
      </c>
      <c r="E403" s="91" t="s">
        <v>24</v>
      </c>
      <c r="F403" s="91" t="s">
        <v>24</v>
      </c>
      <c r="G403" s="91" t="s">
        <v>24</v>
      </c>
      <c r="H403" s="91"/>
      <c r="I403" s="91"/>
      <c r="J403" s="91"/>
      <c r="K403" s="91"/>
      <c r="L403" s="91"/>
      <c r="M403" s="91"/>
      <c r="N403" s="91"/>
      <c r="O403" s="91"/>
      <c r="P403" s="91"/>
      <c r="Q403" s="17" t="s">
        <v>24</v>
      </c>
      <c r="R403" s="17" t="s">
        <v>24</v>
      </c>
      <c r="S403" s="17" t="s">
        <v>24</v>
      </c>
      <c r="T403" s="17"/>
      <c r="U403" s="17"/>
      <c r="V403" s="17"/>
      <c r="W403" s="18" t="str">
        <f t="shared" si="69"/>
        <v>P</v>
      </c>
      <c r="X403" s="19"/>
    </row>
    <row r="404" spans="1:116" s="157" customFormat="1" ht="16.5" outlineLevel="1">
      <c r="A404" s="31" t="str">
        <f>IF(AND(D404="",D404=""),"",$D$3&amp;"_"&amp;ROW()-10-COUNTBLANK($D$10:D404))</f>
        <v/>
      </c>
      <c r="B404" s="310" t="s">
        <v>544</v>
      </c>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row>
    <row r="405" spans="1:116" s="158" customFormat="1" ht="148.5" outlineLevel="2">
      <c r="A405" s="31" t="str">
        <f>IF(AND(D405="",D405=""),"",$D$3&amp;"_"&amp;ROW()-10-COUNTBLANK($D$10:D405))</f>
        <v>TCCT_316</v>
      </c>
      <c r="B405" s="361" t="s">
        <v>545</v>
      </c>
      <c r="C405" s="79" t="s">
        <v>546</v>
      </c>
      <c r="D405" s="79" t="s">
        <v>547</v>
      </c>
      <c r="E405" s="95"/>
      <c r="F405" s="91" t="s">
        <v>24</v>
      </c>
      <c r="G405" s="91" t="s">
        <v>24</v>
      </c>
      <c r="H405" s="91" t="s">
        <v>24</v>
      </c>
      <c r="I405" s="91"/>
      <c r="J405" s="91"/>
      <c r="K405" s="91"/>
      <c r="L405" s="91"/>
      <c r="M405" s="91"/>
      <c r="N405" s="91"/>
      <c r="O405" s="91"/>
      <c r="P405" s="91"/>
      <c r="Q405" s="17" t="s">
        <v>24</v>
      </c>
      <c r="R405" s="17" t="s">
        <v>24</v>
      </c>
      <c r="S405" s="17" t="s">
        <v>24</v>
      </c>
      <c r="T405" s="17"/>
      <c r="U405" s="17"/>
      <c r="V405" s="17"/>
      <c r="W405" s="18" t="str">
        <f t="shared" ref="W405:W410" si="70">IF(OR(IF(M405="",IF(L405="",IF(K405="","",K405),L405),M405)="F",IF(P405="",IF(O405="",IF(N405="","",N405),O405),P405)="F",IF(S405="",IF(R405="",IF(Q405="","",Q405),R405),S405)="F",IF(V405="",IF(U405="",IF(T405="","",T405),U405),V405)="F")=TRUE,"F",IF(OR(IF(M405="",IF(L405="",IF(K405="","",K405),L405),M405)="PE",IF(P405="",IF(O405="",IF(N405="","",N405),O405),P405)="PE",IF(S405="",IF(R405="",IF(Q405="","",Q405),R405),S405)="PE",IF(V405="",IF(U405="",IF(T405="","",T405),U405),V405)="PE")=TRUE,"PE",IF(AND(IF(M405="",IF(L405="",IF(K405="","",K405),L405),M405)="",IF(P405="",IF(O405="",IF(N405="","",N405),O405),P405)="",IF(S405="",IF(R405="",IF(Q405="","",Q405),R405),S405)="",IF(V405="",IF(U405="",IF(T405="","",T405),U405),V405)="")=TRUE,"","P")))</f>
        <v>P</v>
      </c>
      <c r="X405" s="19"/>
    </row>
    <row r="406" spans="1:116" s="158" customFormat="1" ht="99" outlineLevel="2">
      <c r="A406" s="31" t="str">
        <f>IF(AND(D406="",D406=""),"",$D$3&amp;"_"&amp;ROW()-10-COUNTBLANK($D$10:D406))</f>
        <v>TCCT_317</v>
      </c>
      <c r="B406" s="361"/>
      <c r="C406" s="79" t="s">
        <v>548</v>
      </c>
      <c r="D406" s="79" t="s">
        <v>549</v>
      </c>
      <c r="E406" s="95"/>
      <c r="F406" s="91" t="s">
        <v>24</v>
      </c>
      <c r="G406" s="91" t="s">
        <v>24</v>
      </c>
      <c r="H406" s="91" t="s">
        <v>24</v>
      </c>
      <c r="I406" s="91"/>
      <c r="J406" s="91"/>
      <c r="K406" s="91"/>
      <c r="L406" s="91"/>
      <c r="M406" s="91"/>
      <c r="N406" s="91"/>
      <c r="O406" s="91"/>
      <c r="P406" s="91"/>
      <c r="Q406" s="17" t="s">
        <v>24</v>
      </c>
      <c r="R406" s="17" t="s">
        <v>24</v>
      </c>
      <c r="S406" s="17" t="s">
        <v>24</v>
      </c>
      <c r="T406" s="17"/>
      <c r="U406" s="17"/>
      <c r="V406" s="17"/>
      <c r="W406" s="18" t="str">
        <f t="shared" si="70"/>
        <v>P</v>
      </c>
      <c r="X406" s="19"/>
    </row>
    <row r="407" spans="1:116" s="158" customFormat="1" ht="99" outlineLevel="2">
      <c r="A407" s="31" t="str">
        <f>IF(AND(D407="",D407=""),"",$D$3&amp;"_"&amp;ROW()-10-COUNTBLANK($D$10:D407))</f>
        <v>TCCT_318</v>
      </c>
      <c r="B407" s="361"/>
      <c r="C407" s="80" t="s">
        <v>560</v>
      </c>
      <c r="D407" s="79" t="s">
        <v>550</v>
      </c>
      <c r="E407" s="95"/>
      <c r="F407" s="91" t="s">
        <v>24</v>
      </c>
      <c r="G407" s="91" t="s">
        <v>24</v>
      </c>
      <c r="H407" s="91" t="s">
        <v>24</v>
      </c>
      <c r="I407" s="91"/>
      <c r="J407" s="91"/>
      <c r="K407" s="91"/>
      <c r="L407" s="91"/>
      <c r="M407" s="91"/>
      <c r="N407" s="91"/>
      <c r="O407" s="91"/>
      <c r="P407" s="91"/>
      <c r="Q407" s="17" t="s">
        <v>24</v>
      </c>
      <c r="R407" s="17" t="s">
        <v>24</v>
      </c>
      <c r="S407" s="17" t="s">
        <v>24</v>
      </c>
      <c r="T407" s="17"/>
      <c r="U407" s="17"/>
      <c r="V407" s="17"/>
      <c r="W407" s="18" t="str">
        <f t="shared" si="70"/>
        <v>P</v>
      </c>
      <c r="X407" s="19"/>
    </row>
    <row r="408" spans="1:116" s="158" customFormat="1" ht="66" outlineLevel="2">
      <c r="A408" s="31" t="str">
        <f>IF(AND(D408="",D408=""),"",$D$3&amp;"_"&amp;ROW()-10-COUNTBLANK($D$10:D408))</f>
        <v>TCCT_319</v>
      </c>
      <c r="B408" s="361"/>
      <c r="C408" s="79" t="s">
        <v>551</v>
      </c>
      <c r="D408" s="79" t="s">
        <v>552</v>
      </c>
      <c r="E408" s="95"/>
      <c r="F408" s="91" t="s">
        <v>24</v>
      </c>
      <c r="G408" s="91" t="s">
        <v>24</v>
      </c>
      <c r="H408" s="91" t="s">
        <v>24</v>
      </c>
      <c r="I408" s="91"/>
      <c r="J408" s="91"/>
      <c r="K408" s="91"/>
      <c r="L408" s="91"/>
      <c r="M408" s="91"/>
      <c r="N408" s="91"/>
      <c r="O408" s="91"/>
      <c r="P408" s="91"/>
      <c r="Q408" s="17" t="s">
        <v>24</v>
      </c>
      <c r="R408" s="17" t="s">
        <v>24</v>
      </c>
      <c r="S408" s="17" t="s">
        <v>24</v>
      </c>
      <c r="T408" s="17"/>
      <c r="U408" s="17"/>
      <c r="V408" s="17"/>
      <c r="W408" s="18" t="str">
        <f t="shared" si="70"/>
        <v>P</v>
      </c>
      <c r="X408" s="19"/>
    </row>
    <row r="409" spans="1:116" s="158" customFormat="1" ht="99" outlineLevel="2">
      <c r="A409" s="31" t="str">
        <f>IF(AND(D409="",D409=""),"",$D$3&amp;"_"&amp;ROW()-10-COUNTBLANK($D$10:D409))</f>
        <v>TCCT_320</v>
      </c>
      <c r="B409" s="361"/>
      <c r="C409" s="80" t="s">
        <v>561</v>
      </c>
      <c r="D409" s="79" t="s">
        <v>552</v>
      </c>
      <c r="E409" s="95"/>
      <c r="F409" s="91" t="s">
        <v>24</v>
      </c>
      <c r="G409" s="91" t="s">
        <v>24</v>
      </c>
      <c r="H409" s="91" t="s">
        <v>24</v>
      </c>
      <c r="I409" s="91"/>
      <c r="J409" s="91"/>
      <c r="K409" s="91"/>
      <c r="L409" s="91"/>
      <c r="M409" s="91"/>
      <c r="N409" s="91"/>
      <c r="O409" s="91"/>
      <c r="P409" s="91"/>
      <c r="Q409" s="17" t="s">
        <v>24</v>
      </c>
      <c r="R409" s="17" t="s">
        <v>24</v>
      </c>
      <c r="S409" s="17" t="s">
        <v>24</v>
      </c>
      <c r="T409" s="17"/>
      <c r="U409" s="17"/>
      <c r="V409" s="17"/>
      <c r="W409" s="18" t="str">
        <f t="shared" si="70"/>
        <v>P</v>
      </c>
      <c r="X409" s="19"/>
    </row>
    <row r="410" spans="1:116" s="158" customFormat="1" ht="82.5" outlineLevel="2">
      <c r="A410" s="31" t="str">
        <f>IF(AND(D410="",D410=""),"",$D$3&amp;"_"&amp;ROW()-10-COUNTBLANK($D$10:D410))</f>
        <v>TCCT_321</v>
      </c>
      <c r="B410" s="159" t="s">
        <v>553</v>
      </c>
      <c r="C410" s="79" t="s">
        <v>562</v>
      </c>
      <c r="D410" s="79" t="s">
        <v>554</v>
      </c>
      <c r="E410" s="95"/>
      <c r="F410" s="91" t="s">
        <v>24</v>
      </c>
      <c r="G410" s="91" t="s">
        <v>24</v>
      </c>
      <c r="H410" s="91" t="s">
        <v>24</v>
      </c>
      <c r="I410" s="91"/>
      <c r="J410" s="91"/>
      <c r="K410" s="91"/>
      <c r="L410" s="91"/>
      <c r="M410" s="91"/>
      <c r="N410" s="91"/>
      <c r="O410" s="91"/>
      <c r="P410" s="91"/>
      <c r="Q410" s="17" t="s">
        <v>24</v>
      </c>
      <c r="R410" s="17" t="s">
        <v>24</v>
      </c>
      <c r="S410" s="17" t="s">
        <v>24</v>
      </c>
      <c r="T410" s="17"/>
      <c r="U410" s="17"/>
      <c r="V410" s="17"/>
      <c r="W410" s="18" t="str">
        <f t="shared" si="70"/>
        <v>P</v>
      </c>
      <c r="X410" s="19"/>
    </row>
    <row r="411" spans="1:116" s="33" customFormat="1" ht="21" customHeight="1">
      <c r="A411" s="31" t="str">
        <f>IF(AND(D411="",D411=""),"",$D$3&amp;"_"&amp;ROW()-10-COUNTBLANK($D$10:D411))</f>
        <v/>
      </c>
      <c r="B411" s="504" t="s">
        <v>745</v>
      </c>
      <c r="C411" s="505"/>
      <c r="D411" s="505"/>
      <c r="E411" s="505"/>
      <c r="F411" s="505"/>
      <c r="G411" s="505"/>
      <c r="H411" s="505"/>
      <c r="I411" s="505"/>
      <c r="J411" s="505"/>
      <c r="K411" s="505"/>
      <c r="L411" s="505"/>
      <c r="M411" s="505"/>
      <c r="N411" s="505"/>
      <c r="O411" s="505"/>
      <c r="P411" s="505"/>
      <c r="Q411" s="505"/>
      <c r="R411" s="505"/>
      <c r="S411" s="505"/>
      <c r="T411" s="505"/>
      <c r="U411" s="505"/>
      <c r="V411" s="505"/>
      <c r="W411" s="505"/>
      <c r="X411" s="506"/>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row>
    <row r="412" spans="1:116" s="14" customFormat="1" ht="17.25" collapsed="1">
      <c r="A412" s="31" t="str">
        <f>IF(AND(D412="",D412=""),"",$D$3&amp;"_"&amp;ROW()-10-COUNTBLANK($D$10:D412))</f>
        <v/>
      </c>
      <c r="B412" s="495" t="s">
        <v>241</v>
      </c>
      <c r="C412" s="495"/>
      <c r="D412" s="495"/>
      <c r="E412" s="495"/>
      <c r="F412" s="495"/>
      <c r="G412" s="495"/>
      <c r="H412" s="495"/>
      <c r="I412" s="495"/>
      <c r="J412" s="495"/>
      <c r="K412" s="495"/>
      <c r="L412" s="495"/>
      <c r="M412" s="495"/>
      <c r="N412" s="495"/>
      <c r="O412" s="495"/>
      <c r="P412" s="495"/>
      <c r="Q412" s="495"/>
      <c r="R412" s="495"/>
      <c r="S412" s="495"/>
      <c r="T412" s="495"/>
      <c r="U412" s="495"/>
      <c r="V412" s="495"/>
      <c r="W412" s="495"/>
      <c r="X412" s="495"/>
    </row>
    <row r="413" spans="1:116" s="24" customFormat="1" ht="99" hidden="1" outlineLevel="1">
      <c r="A413" s="31" t="str">
        <f>IF(AND(D413="",D413=""),"",$D$3&amp;"_"&amp;ROW()-10-COUNTBLANK($D$10:D413))</f>
        <v>TCCT_322</v>
      </c>
      <c r="B413" s="15" t="s">
        <v>22</v>
      </c>
      <c r="C413" s="15" t="s">
        <v>23</v>
      </c>
      <c r="D413" s="16" t="s">
        <v>936</v>
      </c>
      <c r="E413" s="17"/>
      <c r="F413" s="17"/>
      <c r="G413" s="17"/>
      <c r="H413" s="17"/>
      <c r="I413" s="17"/>
      <c r="J413" s="17"/>
      <c r="K413" s="17"/>
      <c r="L413" s="17"/>
      <c r="M413" s="17"/>
      <c r="N413" s="17"/>
      <c r="O413" s="17"/>
      <c r="P413" s="17"/>
      <c r="Q413" s="17" t="s">
        <v>24</v>
      </c>
      <c r="R413" s="17" t="s">
        <v>24</v>
      </c>
      <c r="S413" s="17" t="s">
        <v>24</v>
      </c>
      <c r="T413" s="17"/>
      <c r="U413" s="17"/>
      <c r="V413" s="17"/>
      <c r="W413" s="18" t="str">
        <f t="shared" ref="W413" si="71">IF(OR(IF(M413="",IF(L413="",IF(K413="","",K413),L413),M413)="F",IF(P413="",IF(O413="",IF(N413="","",N413),O413),P413)="F",IF(S413="",IF(R413="",IF(Q413="","",Q413),R413),S413)="F",IF(V413="",IF(U413="",IF(T413="","",T413),U413),V413)="F")=TRUE,"F",IF(OR(IF(M413="",IF(L413="",IF(K413="","",K413),L413),M413)="PE",IF(P413="",IF(O413="",IF(N413="","",N413),O413),P413)="PE",IF(S413="",IF(R413="",IF(Q413="","",Q413),R413),S413)="PE",IF(V413="",IF(U413="",IF(T413="","",T413),U413),V413)="PE")=TRUE,"PE",IF(AND(IF(M413="",IF(L413="",IF(K413="","",K413),L413),M413)="",IF(P413="",IF(O413="",IF(N413="","",N413),O413),P413)="",IF(S413="",IF(R413="",IF(Q413="","",Q413),R413),S413)="",IF(V413="",IF(U413="",IF(T413="","",T413),U413),V413)="")=TRUE,"","P")))</f>
        <v>P</v>
      </c>
      <c r="X413" s="19"/>
      <c r="Y413" s="20"/>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2"/>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row>
    <row r="414" spans="1:116" s="26" customFormat="1" ht="113.25" hidden="1" customHeight="1" outlineLevel="1">
      <c r="A414" s="31" t="str">
        <f>IF(AND(D414="",D414=""),"",$D$3&amp;"_"&amp;ROW()-10-COUNTBLANK($D$10:D414))</f>
        <v>TCCT_323</v>
      </c>
      <c r="B414" s="15" t="s">
        <v>25</v>
      </c>
      <c r="C414" s="15" t="s">
        <v>26</v>
      </c>
      <c r="D414" s="15" t="s">
        <v>27</v>
      </c>
      <c r="E414" s="25" t="s">
        <v>24</v>
      </c>
      <c r="F414" s="25"/>
      <c r="G414" s="25"/>
      <c r="H414" s="25" t="s">
        <v>24</v>
      </c>
      <c r="I414" s="15" t="s">
        <v>28</v>
      </c>
      <c r="J414" s="15" t="s">
        <v>28</v>
      </c>
      <c r="K414" s="15" t="s">
        <v>28</v>
      </c>
      <c r="L414" s="15" t="s">
        <v>28</v>
      </c>
      <c r="M414" s="15" t="s">
        <v>28</v>
      </c>
      <c r="N414" s="24"/>
      <c r="O414" s="24"/>
      <c r="P414" s="24"/>
      <c r="Q414" s="17" t="s">
        <v>24</v>
      </c>
      <c r="R414" s="17" t="s">
        <v>24</v>
      </c>
      <c r="S414" s="17" t="s">
        <v>24</v>
      </c>
      <c r="T414" s="17"/>
      <c r="U414" s="17"/>
      <c r="V414" s="17"/>
      <c r="W414" s="18" t="str">
        <f t="shared" ref="W414:W419" si="72">IF(OR(IF(M414="",IF(L414="",IF(K414="","",K414),L414),M414)="F",IF(P414="",IF(O414="",IF(N414="","",N414),O414),P414)="F",IF(S414="",IF(R414="",IF(Q414="","",Q414),R414),S414)="F",IF(V414="",IF(U414="",IF(T414="","",T414),U414),V414)="F")=TRUE,"F",IF(OR(IF(M414="",IF(L414="",IF(K414="","",K414),L414),M414)="PE",IF(P414="",IF(O414="",IF(N414="","",N414),O414),P414)="PE",IF(S414="",IF(R414="",IF(Q414="","",Q414),R414),S414)="PE",IF(V414="",IF(U414="",IF(T414="","",T414),U414),V414)="PE")=TRUE,"PE",IF(AND(IF(M414="",IF(L414="",IF(K414="","",K414),L414),M414)="",IF(P414="",IF(O414="",IF(N414="","",N414),O414),P414)="",IF(S414="",IF(R414="",IF(Q414="","",Q414),R414),S414)="",IF(V414="",IF(U414="",IF(T414="","",T414),U414),V414)="")=TRUE,"","P")))</f>
        <v>P</v>
      </c>
      <c r="X414" s="19"/>
      <c r="Y414" s="20"/>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row>
    <row r="415" spans="1:116" s="26" customFormat="1" ht="33" hidden="1" outlineLevel="1">
      <c r="A415" s="31" t="str">
        <f>IF(AND(D415="",D415=""),"",$D$3&amp;"_"&amp;ROW()-10-COUNTBLANK($D$10:D415))</f>
        <v>TCCT_324</v>
      </c>
      <c r="B415" s="15" t="s">
        <v>29</v>
      </c>
      <c r="C415" s="15" t="s">
        <v>30</v>
      </c>
      <c r="D415" s="15" t="s">
        <v>31</v>
      </c>
      <c r="E415" s="25" t="s">
        <v>24</v>
      </c>
      <c r="F415" s="25"/>
      <c r="G415" s="25"/>
      <c r="H415" s="25" t="s">
        <v>24</v>
      </c>
      <c r="I415" s="15" t="s">
        <v>28</v>
      </c>
      <c r="J415" s="15" t="s">
        <v>28</v>
      </c>
      <c r="K415" s="15" t="s">
        <v>28</v>
      </c>
      <c r="L415" s="15" t="s">
        <v>28</v>
      </c>
      <c r="M415" s="15" t="s">
        <v>28</v>
      </c>
      <c r="N415" s="24"/>
      <c r="O415" s="24"/>
      <c r="P415" s="24"/>
      <c r="Q415" s="17" t="s">
        <v>24</v>
      </c>
      <c r="R415" s="17" t="s">
        <v>24</v>
      </c>
      <c r="S415" s="17" t="s">
        <v>24</v>
      </c>
      <c r="T415" s="17"/>
      <c r="U415" s="17"/>
      <c r="V415" s="17"/>
      <c r="W415" s="18" t="str">
        <f t="shared" si="72"/>
        <v>P</v>
      </c>
      <c r="X415" s="19"/>
      <c r="Y415" s="20"/>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row>
    <row r="416" spans="1:116" s="26" customFormat="1" ht="33" hidden="1" outlineLevel="1">
      <c r="A416" s="31" t="str">
        <f>IF(AND(D416="",D416=""),"",$D$3&amp;"_"&amp;ROW()-10-COUNTBLANK($D$10:D416))</f>
        <v>TCCT_325</v>
      </c>
      <c r="B416" s="15" t="s">
        <v>32</v>
      </c>
      <c r="C416" s="15" t="s">
        <v>33</v>
      </c>
      <c r="D416" s="15" t="s">
        <v>34</v>
      </c>
      <c r="E416" s="25" t="s">
        <v>24</v>
      </c>
      <c r="F416" s="25"/>
      <c r="G416" s="25"/>
      <c r="H416" s="25" t="s">
        <v>24</v>
      </c>
      <c r="I416" s="15" t="s">
        <v>28</v>
      </c>
      <c r="J416" s="15" t="s">
        <v>28</v>
      </c>
      <c r="K416" s="15" t="s">
        <v>28</v>
      </c>
      <c r="L416" s="15" t="s">
        <v>28</v>
      </c>
      <c r="M416" s="15" t="s">
        <v>28</v>
      </c>
      <c r="N416" s="24"/>
      <c r="O416" s="24"/>
      <c r="P416" s="24"/>
      <c r="Q416" s="17" t="s">
        <v>24</v>
      </c>
      <c r="R416" s="17" t="s">
        <v>24</v>
      </c>
      <c r="S416" s="17" t="s">
        <v>24</v>
      </c>
      <c r="T416" s="17"/>
      <c r="U416" s="17"/>
      <c r="V416" s="17"/>
      <c r="W416" s="18" t="str">
        <f t="shared" si="72"/>
        <v>P</v>
      </c>
      <c r="X416" s="19"/>
      <c r="Y416" s="20"/>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row>
    <row r="417" spans="1:179" s="26" customFormat="1" ht="49.5" hidden="1" outlineLevel="1">
      <c r="A417" s="31" t="str">
        <f>IF(AND(D417="",D417=""),"",$D$3&amp;"_"&amp;ROW()-10-COUNTBLANK($D$10:D417))</f>
        <v>TCCT_326</v>
      </c>
      <c r="B417" s="15" t="s">
        <v>35</v>
      </c>
      <c r="C417" s="15" t="s">
        <v>36</v>
      </c>
      <c r="D417" s="15" t="s">
        <v>37</v>
      </c>
      <c r="E417" s="25" t="s">
        <v>24</v>
      </c>
      <c r="F417" s="25"/>
      <c r="G417" s="25"/>
      <c r="H417" s="25" t="s">
        <v>24</v>
      </c>
      <c r="I417" s="15" t="s">
        <v>28</v>
      </c>
      <c r="J417" s="15" t="s">
        <v>28</v>
      </c>
      <c r="K417" s="15" t="s">
        <v>28</v>
      </c>
      <c r="L417" s="15" t="s">
        <v>28</v>
      </c>
      <c r="M417" s="15" t="s">
        <v>28</v>
      </c>
      <c r="N417" s="24"/>
      <c r="O417" s="24"/>
      <c r="P417" s="24"/>
      <c r="Q417" s="17" t="s">
        <v>24</v>
      </c>
      <c r="R417" s="17" t="s">
        <v>24</v>
      </c>
      <c r="S417" s="17" t="s">
        <v>24</v>
      </c>
      <c r="T417" s="17"/>
      <c r="U417" s="17"/>
      <c r="V417" s="17"/>
      <c r="W417" s="18" t="str">
        <f t="shared" si="72"/>
        <v>P</v>
      </c>
      <c r="X417" s="19"/>
      <c r="Y417" s="20"/>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row>
    <row r="418" spans="1:179" s="26" customFormat="1" ht="34.5" hidden="1" customHeight="1" outlineLevel="1">
      <c r="A418" s="31" t="str">
        <f>IF(AND(D418="",D418=""),"",$D$3&amp;"_"&amp;ROW()-10-COUNTBLANK($D$10:D418))</f>
        <v>TCCT_327</v>
      </c>
      <c r="B418" s="15" t="s">
        <v>38</v>
      </c>
      <c r="C418" s="15" t="s">
        <v>39</v>
      </c>
      <c r="D418" s="15" t="s">
        <v>40</v>
      </c>
      <c r="E418" s="25" t="s">
        <v>24</v>
      </c>
      <c r="F418" s="25"/>
      <c r="G418" s="25"/>
      <c r="H418" s="25" t="s">
        <v>24</v>
      </c>
      <c r="I418" s="15" t="s">
        <v>28</v>
      </c>
      <c r="J418" s="15" t="s">
        <v>28</v>
      </c>
      <c r="K418" s="15" t="s">
        <v>28</v>
      </c>
      <c r="L418" s="15" t="s">
        <v>28</v>
      </c>
      <c r="M418" s="15" t="s">
        <v>28</v>
      </c>
      <c r="N418" s="24"/>
      <c r="O418" s="24"/>
      <c r="P418" s="24"/>
      <c r="Q418" s="17" t="s">
        <v>24</v>
      </c>
      <c r="R418" s="17" t="s">
        <v>24</v>
      </c>
      <c r="S418" s="17" t="s">
        <v>24</v>
      </c>
      <c r="T418" s="17"/>
      <c r="U418" s="17"/>
      <c r="V418" s="17"/>
      <c r="W418" s="18" t="str">
        <f t="shared" si="72"/>
        <v>P</v>
      </c>
      <c r="X418" s="19"/>
      <c r="Y418" s="20"/>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row>
    <row r="419" spans="1:179" s="28" customFormat="1" ht="33" hidden="1" outlineLevel="1">
      <c r="A419" s="31" t="str">
        <f>IF(AND(D419="",D419=""),"",$D$3&amp;"_"&amp;ROW()-10-COUNTBLANK($D$10:D419))</f>
        <v>TCCT_328</v>
      </c>
      <c r="B419" s="27" t="s">
        <v>43</v>
      </c>
      <c r="C419" s="27" t="s">
        <v>44</v>
      </c>
      <c r="D419" s="27" t="s">
        <v>45</v>
      </c>
      <c r="E419" s="29"/>
      <c r="F419" s="29"/>
      <c r="G419" s="29"/>
      <c r="H419" s="30"/>
      <c r="I419" s="30"/>
      <c r="J419" s="30"/>
      <c r="K419" s="30"/>
      <c r="L419" s="30"/>
      <c r="M419" s="30"/>
      <c r="N419" s="30"/>
      <c r="O419" s="30"/>
      <c r="P419" s="30"/>
      <c r="Q419" s="17" t="s">
        <v>24</v>
      </c>
      <c r="R419" s="17" t="s">
        <v>24</v>
      </c>
      <c r="S419" s="17" t="s">
        <v>24</v>
      </c>
      <c r="T419" s="17"/>
      <c r="U419" s="17"/>
      <c r="V419" s="17"/>
      <c r="W419" s="18" t="str">
        <f t="shared" si="72"/>
        <v>P</v>
      </c>
      <c r="X419" s="19"/>
    </row>
    <row r="420" spans="1:179" s="236" customFormat="1" ht="16.5" collapsed="1">
      <c r="A420" s="31" t="str">
        <f>IF(AND(D420="",D420=""),"",$D$3&amp;"_"&amp;ROW()-10-COUNTBLANK($D$10:D420))</f>
        <v/>
      </c>
      <c r="B420" s="514" t="s">
        <v>150</v>
      </c>
      <c r="C420" s="515"/>
      <c r="D420" s="515"/>
      <c r="E420" s="515"/>
      <c r="F420" s="515"/>
      <c r="G420" s="515"/>
      <c r="H420" s="515"/>
      <c r="I420" s="515"/>
      <c r="J420" s="515"/>
      <c r="K420" s="515"/>
      <c r="L420" s="515"/>
      <c r="M420" s="515"/>
      <c r="N420" s="515"/>
      <c r="O420" s="515"/>
      <c r="P420" s="515"/>
      <c r="Q420" s="515"/>
      <c r="R420" s="515"/>
      <c r="S420" s="515"/>
      <c r="T420" s="515"/>
      <c r="U420" s="515"/>
      <c r="V420" s="515"/>
      <c r="W420" s="515"/>
      <c r="X420" s="516"/>
      <c r="Y420" s="234"/>
      <c r="Z420" s="235"/>
      <c r="AA420" s="26"/>
      <c r="AB420" s="235"/>
      <c r="AC420" s="235"/>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c r="EX420" s="26"/>
      <c r="EY420" s="26"/>
      <c r="EZ420" s="26"/>
      <c r="FA420" s="26"/>
      <c r="FB420" s="26"/>
      <c r="FC420" s="26"/>
      <c r="FD420" s="26"/>
      <c r="FE420" s="26"/>
      <c r="FF420" s="26"/>
      <c r="FG420" s="26"/>
      <c r="FH420" s="26"/>
      <c r="FI420" s="26"/>
      <c r="FJ420" s="26"/>
      <c r="FK420" s="26"/>
      <c r="FL420" s="26"/>
      <c r="FM420" s="26"/>
      <c r="FN420" s="26"/>
      <c r="FO420" s="26"/>
      <c r="FP420" s="26"/>
      <c r="FQ420" s="26"/>
      <c r="FR420" s="26"/>
      <c r="FS420" s="26"/>
      <c r="FT420" s="26"/>
      <c r="FU420" s="26"/>
      <c r="FV420" s="26"/>
      <c r="FW420" s="26"/>
    </row>
    <row r="421" spans="1:179" s="24" customFormat="1" ht="16.5" hidden="1" outlineLevel="1">
      <c r="A421" s="31" t="str">
        <f>IF(AND(D421="",D421=""),"",$D$3&amp;"_"&amp;ROW()-10-COUNTBLANK($D$10:D421))</f>
        <v>TCCT_329</v>
      </c>
      <c r="B421" s="27" t="s">
        <v>151</v>
      </c>
      <c r="C421" s="27" t="s">
        <v>152</v>
      </c>
      <c r="D421" s="27" t="s">
        <v>153</v>
      </c>
      <c r="E421" s="39"/>
      <c r="F421" s="39"/>
      <c r="G421" s="39"/>
      <c r="H421" s="39"/>
      <c r="I421" s="39"/>
      <c r="J421" s="49"/>
      <c r="K421" s="49"/>
      <c r="L421" s="49"/>
      <c r="M421" s="49"/>
      <c r="N421" s="49"/>
      <c r="O421" s="49"/>
      <c r="P421" s="49"/>
      <c r="Q421" s="17" t="s">
        <v>24</v>
      </c>
      <c r="R421" s="17" t="s">
        <v>24</v>
      </c>
      <c r="S421" s="17" t="s">
        <v>24</v>
      </c>
      <c r="T421" s="17"/>
      <c r="U421" s="17"/>
      <c r="V421" s="17"/>
      <c r="W421" s="18" t="str">
        <f t="shared" ref="W421:W433" si="73">IF(OR(IF(M421="",IF(L421="",IF(K421="","",K421),L421),M421)="F",IF(P421="",IF(O421="",IF(N421="","",N421),O421),P421)="F",IF(S421="",IF(R421="",IF(Q421="","",Q421),R421),S421)="F",IF(V421="",IF(U421="",IF(T421="","",T421),U421),V421)="F")=TRUE,"F",IF(OR(IF(M421="",IF(L421="",IF(K421="","",K421),L421),M421)="PE",IF(P421="",IF(O421="",IF(N421="","",N421),O421),P421)="PE",IF(S421="",IF(R421="",IF(Q421="","",Q421),R421),S421)="PE",IF(V421="",IF(U421="",IF(T421="","",T421),U421),V421)="PE")=TRUE,"PE",IF(AND(IF(M421="",IF(L421="",IF(K421="","",K421),L421),M421)="",IF(P421="",IF(O421="",IF(N421="","",N421),O421),P421)="",IF(S421="",IF(R421="",IF(Q421="","",Q421),R421),S421)="",IF(V421="",IF(U421="",IF(T421="","",T421),U421),V421)="")=TRUE,"","P")))</f>
        <v>P</v>
      </c>
      <c r="X421" s="19"/>
      <c r="Y421" s="234"/>
      <c r="Z421" s="235"/>
      <c r="AA421" s="26"/>
      <c r="AB421" s="235"/>
      <c r="AC421" s="235"/>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c r="EX421" s="26"/>
      <c r="EY421" s="26"/>
      <c r="EZ421" s="26"/>
      <c r="FA421" s="26"/>
      <c r="FB421" s="26"/>
      <c r="FC421" s="26"/>
      <c r="FD421" s="26"/>
      <c r="FE421" s="26"/>
      <c r="FF421" s="26"/>
      <c r="FG421" s="26"/>
      <c r="FH421" s="26"/>
      <c r="FI421" s="26"/>
      <c r="FJ421" s="26"/>
      <c r="FK421" s="26"/>
      <c r="FL421" s="26"/>
      <c r="FM421" s="26"/>
      <c r="FN421" s="26"/>
      <c r="FO421" s="26"/>
      <c r="FP421" s="26"/>
      <c r="FQ421" s="26"/>
      <c r="FR421" s="26"/>
      <c r="FS421" s="26"/>
      <c r="FT421" s="26"/>
      <c r="FU421" s="26"/>
      <c r="FV421" s="26"/>
      <c r="FW421" s="26"/>
    </row>
    <row r="422" spans="1:179" s="24" customFormat="1" ht="16.5" hidden="1" outlineLevel="1">
      <c r="A422" s="31" t="str">
        <f>IF(AND(D422="",D422=""),"",$D$3&amp;"_"&amp;ROW()-10-COUNTBLANK($D$10:D422))</f>
        <v>TCCT_330</v>
      </c>
      <c r="B422" s="27" t="s">
        <v>154</v>
      </c>
      <c r="C422" s="27" t="s">
        <v>155</v>
      </c>
      <c r="D422" s="27" t="s">
        <v>156</v>
      </c>
      <c r="E422" s="39"/>
      <c r="F422" s="39"/>
      <c r="G422" s="39"/>
      <c r="H422" s="39"/>
      <c r="I422" s="39"/>
      <c r="J422" s="49"/>
      <c r="K422" s="49"/>
      <c r="L422" s="49"/>
      <c r="M422" s="49"/>
      <c r="N422" s="49"/>
      <c r="O422" s="49"/>
      <c r="P422" s="49"/>
      <c r="Q422" s="17" t="s">
        <v>24</v>
      </c>
      <c r="R422" s="17" t="s">
        <v>24</v>
      </c>
      <c r="S422" s="17" t="s">
        <v>24</v>
      </c>
      <c r="T422" s="17"/>
      <c r="U422" s="17"/>
      <c r="V422" s="17"/>
      <c r="W422" s="18" t="str">
        <f t="shared" si="73"/>
        <v>P</v>
      </c>
      <c r="X422" s="19"/>
      <c r="Y422" s="234"/>
      <c r="Z422" s="235"/>
      <c r="AA422" s="26"/>
      <c r="AB422" s="235"/>
      <c r="AC422" s="235"/>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c r="EX422" s="26"/>
      <c r="EY422" s="26"/>
      <c r="EZ422" s="26"/>
      <c r="FA422" s="26"/>
      <c r="FB422" s="26"/>
      <c r="FC422" s="26"/>
      <c r="FD422" s="26"/>
      <c r="FE422" s="26"/>
      <c r="FF422" s="26"/>
      <c r="FG422" s="26"/>
      <c r="FH422" s="26"/>
      <c r="FI422" s="26"/>
      <c r="FJ422" s="26"/>
      <c r="FK422" s="26"/>
      <c r="FL422" s="26"/>
      <c r="FM422" s="26"/>
      <c r="FN422" s="26"/>
      <c r="FO422" s="26"/>
      <c r="FP422" s="26"/>
      <c r="FQ422" s="26"/>
      <c r="FR422" s="26"/>
      <c r="FS422" s="26"/>
      <c r="FT422" s="26"/>
      <c r="FU422" s="26"/>
      <c r="FV422" s="26"/>
      <c r="FW422" s="26"/>
    </row>
    <row r="423" spans="1:179" s="237" customFormat="1" ht="49.5" hidden="1" outlineLevel="1">
      <c r="A423" s="31" t="str">
        <f>IF(AND(D423="",D423=""),"",$D$3&amp;"_"&amp;ROW()-10-COUNTBLANK($D$10:D423))</f>
        <v>TCCT_331</v>
      </c>
      <c r="B423" s="27" t="s">
        <v>157</v>
      </c>
      <c r="C423" s="27" t="s">
        <v>158</v>
      </c>
      <c r="D423" s="27" t="s">
        <v>159</v>
      </c>
      <c r="E423" s="179"/>
      <c r="F423" s="179"/>
      <c r="G423" s="179"/>
      <c r="H423" s="179"/>
      <c r="I423" s="179"/>
      <c r="J423" s="179"/>
      <c r="K423" s="179"/>
      <c r="L423" s="179"/>
      <c r="M423" s="179"/>
      <c r="N423" s="179"/>
      <c r="O423" s="179"/>
      <c r="P423" s="179"/>
      <c r="Q423" s="17" t="s">
        <v>24</v>
      </c>
      <c r="R423" s="17" t="s">
        <v>24</v>
      </c>
      <c r="S423" s="17" t="s">
        <v>24</v>
      </c>
      <c r="T423" s="17"/>
      <c r="U423" s="17"/>
      <c r="V423" s="17"/>
      <c r="W423" s="18" t="str">
        <f t="shared" si="73"/>
        <v>P</v>
      </c>
      <c r="X423" s="19"/>
      <c r="Y423" s="234"/>
    </row>
    <row r="424" spans="1:179" s="237" customFormat="1" ht="33" hidden="1" outlineLevel="1">
      <c r="A424" s="31" t="str">
        <f>IF(AND(D424="",D424=""),"",$D$3&amp;"_"&amp;ROW()-10-COUNTBLANK($D$10:D424))</f>
        <v>TCCT_332</v>
      </c>
      <c r="B424" s="27" t="s">
        <v>160</v>
      </c>
      <c r="C424" s="27" t="s">
        <v>161</v>
      </c>
      <c r="D424" s="27" t="s">
        <v>162</v>
      </c>
      <c r="E424" s="179"/>
      <c r="F424" s="179"/>
      <c r="G424" s="179"/>
      <c r="H424" s="179"/>
      <c r="I424" s="179"/>
      <c r="J424" s="179"/>
      <c r="K424" s="179"/>
      <c r="L424" s="179"/>
      <c r="M424" s="179"/>
      <c r="N424" s="179"/>
      <c r="O424" s="179"/>
      <c r="P424" s="179"/>
      <c r="Q424" s="17" t="s">
        <v>24</v>
      </c>
      <c r="R424" s="17" t="s">
        <v>24</v>
      </c>
      <c r="S424" s="17" t="s">
        <v>24</v>
      </c>
      <c r="T424" s="17"/>
      <c r="U424" s="17"/>
      <c r="V424" s="17"/>
      <c r="W424" s="18" t="str">
        <f t="shared" si="73"/>
        <v>P</v>
      </c>
      <c r="X424" s="19"/>
      <c r="Y424" s="234"/>
    </row>
    <row r="425" spans="1:179" s="237" customFormat="1" ht="68.25" hidden="1" customHeight="1" outlineLevel="1">
      <c r="A425" s="31" t="str">
        <f>IF(AND(D425="",D425=""),"",$D$3&amp;"_"&amp;ROW()-10-COUNTBLANK($D$10:D425))</f>
        <v>TCCT_333</v>
      </c>
      <c r="B425" s="27" t="s">
        <v>163</v>
      </c>
      <c r="C425" s="27" t="s">
        <v>164</v>
      </c>
      <c r="D425" s="27" t="s">
        <v>165</v>
      </c>
      <c r="E425" s="179"/>
      <c r="F425" s="179"/>
      <c r="G425" s="179"/>
      <c r="H425" s="179"/>
      <c r="I425" s="179"/>
      <c r="J425" s="179"/>
      <c r="K425" s="179"/>
      <c r="L425" s="179"/>
      <c r="M425" s="179"/>
      <c r="N425" s="179"/>
      <c r="O425" s="179"/>
      <c r="P425" s="179"/>
      <c r="Q425" s="17" t="s">
        <v>24</v>
      </c>
      <c r="R425" s="17" t="s">
        <v>24</v>
      </c>
      <c r="S425" s="17" t="s">
        <v>24</v>
      </c>
      <c r="T425" s="17"/>
      <c r="U425" s="17"/>
      <c r="V425" s="17"/>
      <c r="W425" s="18" t="str">
        <f t="shared" si="73"/>
        <v>P</v>
      </c>
      <c r="X425" s="19"/>
      <c r="Y425" s="234"/>
    </row>
    <row r="426" spans="1:179" s="237" customFormat="1" ht="16.5" hidden="1" outlineLevel="1">
      <c r="A426" s="31" t="str">
        <f>IF(AND(D426="",D426=""),"",$D$3&amp;"_"&amp;ROW()-10-COUNTBLANK($D$10:D426))</f>
        <v>TCCT_334</v>
      </c>
      <c r="B426" s="399" t="s">
        <v>166</v>
      </c>
      <c r="C426" s="27" t="s">
        <v>167</v>
      </c>
      <c r="D426" s="27" t="s">
        <v>168</v>
      </c>
      <c r="E426" s="179"/>
      <c r="F426" s="179"/>
      <c r="G426" s="179"/>
      <c r="H426" s="179"/>
      <c r="I426" s="179"/>
      <c r="J426" s="179"/>
      <c r="K426" s="179"/>
      <c r="L426" s="179"/>
      <c r="M426" s="179"/>
      <c r="N426" s="179"/>
      <c r="O426" s="179"/>
      <c r="P426" s="179"/>
      <c r="Q426" s="17" t="s">
        <v>24</v>
      </c>
      <c r="R426" s="17" t="s">
        <v>24</v>
      </c>
      <c r="S426" s="17" t="s">
        <v>24</v>
      </c>
      <c r="T426" s="17"/>
      <c r="U426" s="17"/>
      <c r="V426" s="17"/>
      <c r="W426" s="18" t="str">
        <f t="shared" si="73"/>
        <v>P</v>
      </c>
      <c r="X426" s="19"/>
      <c r="Y426" s="234"/>
    </row>
    <row r="427" spans="1:179" s="237" customFormat="1" ht="16.5" hidden="1" outlineLevel="1">
      <c r="A427" s="31" t="str">
        <f>IF(AND(D427="",D427=""),"",$D$3&amp;"_"&amp;ROW()-10-COUNTBLANK($D$10:D427))</f>
        <v>TCCT_335</v>
      </c>
      <c r="B427" s="350"/>
      <c r="C427" s="27" t="s">
        <v>169</v>
      </c>
      <c r="D427" s="27" t="s">
        <v>170</v>
      </c>
      <c r="E427" s="179"/>
      <c r="F427" s="179"/>
      <c r="G427" s="179"/>
      <c r="H427" s="179"/>
      <c r="I427" s="179"/>
      <c r="J427" s="179"/>
      <c r="K427" s="179"/>
      <c r="L427" s="179"/>
      <c r="M427" s="179"/>
      <c r="N427" s="179"/>
      <c r="O427" s="179"/>
      <c r="P427" s="179"/>
      <c r="Q427" s="17" t="s">
        <v>24</v>
      </c>
      <c r="R427" s="17" t="s">
        <v>24</v>
      </c>
      <c r="S427" s="17" t="s">
        <v>24</v>
      </c>
      <c r="T427" s="17"/>
      <c r="U427" s="17"/>
      <c r="V427" s="17"/>
      <c r="W427" s="18" t="str">
        <f t="shared" si="73"/>
        <v>P</v>
      </c>
      <c r="X427" s="19"/>
      <c r="Y427" s="234"/>
    </row>
    <row r="428" spans="1:179" s="237" customFormat="1" ht="16.5" hidden="1" outlineLevel="1">
      <c r="A428" s="31" t="str">
        <f>IF(AND(D428="",D428=""),"",$D$3&amp;"_"&amp;ROW()-10-COUNTBLANK($D$10:D428))</f>
        <v>TCCT_336</v>
      </c>
      <c r="B428" s="350"/>
      <c r="C428" s="27" t="s">
        <v>171</v>
      </c>
      <c r="D428" s="27" t="s">
        <v>172</v>
      </c>
      <c r="E428" s="179"/>
      <c r="F428" s="179"/>
      <c r="G428" s="179"/>
      <c r="H428" s="179"/>
      <c r="I428" s="179"/>
      <c r="J428" s="179"/>
      <c r="K428" s="179"/>
      <c r="L428" s="179"/>
      <c r="M428" s="179"/>
      <c r="N428" s="179"/>
      <c r="O428" s="179"/>
      <c r="P428" s="179"/>
      <c r="Q428" s="17" t="s">
        <v>24</v>
      </c>
      <c r="R428" s="17" t="s">
        <v>24</v>
      </c>
      <c r="S428" s="17" t="s">
        <v>24</v>
      </c>
      <c r="T428" s="17"/>
      <c r="U428" s="17"/>
      <c r="V428" s="17"/>
      <c r="W428" s="18" t="str">
        <f t="shared" si="73"/>
        <v>P</v>
      </c>
      <c r="X428" s="19"/>
      <c r="Y428" s="234"/>
    </row>
    <row r="429" spans="1:179" s="237" customFormat="1" ht="16.5" hidden="1" outlineLevel="1">
      <c r="A429" s="31" t="str">
        <f>IF(AND(D429="",D429=""),"",$D$3&amp;"_"&amp;ROW()-10-COUNTBLANK($D$10:D429))</f>
        <v>TCCT_337</v>
      </c>
      <c r="B429" s="351"/>
      <c r="C429" s="27" t="s">
        <v>173</v>
      </c>
      <c r="D429" s="27" t="s">
        <v>174</v>
      </c>
      <c r="E429" s="179"/>
      <c r="F429" s="179"/>
      <c r="G429" s="179"/>
      <c r="H429" s="179"/>
      <c r="I429" s="179"/>
      <c r="J429" s="179"/>
      <c r="K429" s="179"/>
      <c r="L429" s="179"/>
      <c r="M429" s="179"/>
      <c r="N429" s="179"/>
      <c r="O429" s="179"/>
      <c r="P429" s="179"/>
      <c r="Q429" s="17" t="s">
        <v>24</v>
      </c>
      <c r="R429" s="17" t="s">
        <v>24</v>
      </c>
      <c r="S429" s="17" t="s">
        <v>24</v>
      </c>
      <c r="T429" s="17"/>
      <c r="U429" s="17"/>
      <c r="V429" s="17"/>
      <c r="W429" s="18" t="str">
        <f t="shared" si="73"/>
        <v>P</v>
      </c>
      <c r="X429" s="19"/>
      <c r="Y429" s="234"/>
    </row>
    <row r="430" spans="1:179" s="237" customFormat="1" ht="66" hidden="1" outlineLevel="1">
      <c r="A430" s="31" t="str">
        <f>IF(AND(D430="",D430=""),"",$D$3&amp;"_"&amp;ROW()-10-COUNTBLANK($D$10:D430))</f>
        <v>TCCT_338</v>
      </c>
      <c r="B430" s="27" t="s">
        <v>175</v>
      </c>
      <c r="C430" s="27" t="s">
        <v>176</v>
      </c>
      <c r="D430" s="27" t="s">
        <v>177</v>
      </c>
      <c r="E430" s="179"/>
      <c r="F430" s="179"/>
      <c r="G430" s="179"/>
      <c r="H430" s="179"/>
      <c r="I430" s="179"/>
      <c r="J430" s="179"/>
      <c r="K430" s="179"/>
      <c r="L430" s="179"/>
      <c r="M430" s="179"/>
      <c r="N430" s="179"/>
      <c r="O430" s="179"/>
      <c r="P430" s="179"/>
      <c r="Q430" s="17" t="s">
        <v>24</v>
      </c>
      <c r="R430" s="17" t="s">
        <v>24</v>
      </c>
      <c r="S430" s="17" t="s">
        <v>24</v>
      </c>
      <c r="T430" s="17"/>
      <c r="U430" s="17"/>
      <c r="V430" s="17"/>
      <c r="W430" s="18" t="str">
        <f t="shared" si="73"/>
        <v>P</v>
      </c>
      <c r="X430" s="19"/>
      <c r="Y430" s="234"/>
    </row>
    <row r="431" spans="1:179" s="237" customFormat="1" ht="66" hidden="1" outlineLevel="1">
      <c r="A431" s="31" t="str">
        <f>IF(AND(D431="",D431=""),"",$D$3&amp;"_"&amp;ROW()-10-COUNTBLANK($D$10:D431))</f>
        <v>TCCT_339</v>
      </c>
      <c r="B431" s="27" t="s">
        <v>178</v>
      </c>
      <c r="C431" s="27" t="s">
        <v>179</v>
      </c>
      <c r="D431" s="27" t="s">
        <v>180</v>
      </c>
      <c r="E431" s="179"/>
      <c r="F431" s="179"/>
      <c r="G431" s="179"/>
      <c r="H431" s="179"/>
      <c r="I431" s="179"/>
      <c r="J431" s="179"/>
      <c r="K431" s="179"/>
      <c r="L431" s="179"/>
      <c r="M431" s="179"/>
      <c r="N431" s="179"/>
      <c r="O431" s="179"/>
      <c r="P431" s="179"/>
      <c r="Q431" s="17" t="s">
        <v>24</v>
      </c>
      <c r="R431" s="17" t="s">
        <v>24</v>
      </c>
      <c r="S431" s="17" t="s">
        <v>24</v>
      </c>
      <c r="T431" s="17"/>
      <c r="U431" s="17"/>
      <c r="V431" s="17"/>
      <c r="W431" s="18" t="str">
        <f t="shared" si="73"/>
        <v>P</v>
      </c>
      <c r="X431" s="19"/>
      <c r="Y431" s="234"/>
    </row>
    <row r="432" spans="1:179" s="237" customFormat="1" ht="66" hidden="1" outlineLevel="1">
      <c r="A432" s="31" t="str">
        <f>IF(AND(D432="",D432=""),"",$D$3&amp;"_"&amp;ROW()-10-COUNTBLANK($D$10:D432))</f>
        <v>TCCT_340</v>
      </c>
      <c r="B432" s="399" t="s">
        <v>181</v>
      </c>
      <c r="C432" s="27" t="s">
        <v>182</v>
      </c>
      <c r="D432" s="27" t="s">
        <v>183</v>
      </c>
      <c r="E432" s="179"/>
      <c r="F432" s="179"/>
      <c r="G432" s="179"/>
      <c r="H432" s="179"/>
      <c r="I432" s="179"/>
      <c r="J432" s="179"/>
      <c r="K432" s="179"/>
      <c r="L432" s="179"/>
      <c r="M432" s="179"/>
      <c r="N432" s="179"/>
      <c r="O432" s="179"/>
      <c r="P432" s="179"/>
      <c r="Q432" s="17" t="s">
        <v>24</v>
      </c>
      <c r="R432" s="17" t="s">
        <v>24</v>
      </c>
      <c r="S432" s="17" t="s">
        <v>24</v>
      </c>
      <c r="T432" s="17"/>
      <c r="U432" s="17"/>
      <c r="V432" s="17"/>
      <c r="W432" s="18" t="str">
        <f t="shared" si="73"/>
        <v>P</v>
      </c>
      <c r="X432" s="19"/>
      <c r="Y432" s="234"/>
    </row>
    <row r="433" spans="1:53" s="237" customFormat="1" ht="99" hidden="1" outlineLevel="1">
      <c r="A433" s="31" t="str">
        <f>IF(AND(D433="",D433=""),"",$D$3&amp;"_"&amp;ROW()-10-COUNTBLANK($D$10:D433))</f>
        <v>TCCT_341</v>
      </c>
      <c r="B433" s="351"/>
      <c r="C433" s="27" t="s">
        <v>184</v>
      </c>
      <c r="D433" s="27" t="s">
        <v>185</v>
      </c>
      <c r="E433" s="179"/>
      <c r="F433" s="179"/>
      <c r="G433" s="179"/>
      <c r="H433" s="179"/>
      <c r="I433" s="179"/>
      <c r="J433" s="179"/>
      <c r="K433" s="179"/>
      <c r="L433" s="179"/>
      <c r="M433" s="179"/>
      <c r="N433" s="179"/>
      <c r="O433" s="179"/>
      <c r="P433" s="179"/>
      <c r="Q433" s="17" t="s">
        <v>24</v>
      </c>
      <c r="R433" s="17" t="s">
        <v>24</v>
      </c>
      <c r="S433" s="17" t="s">
        <v>24</v>
      </c>
      <c r="T433" s="17"/>
      <c r="U433" s="17"/>
      <c r="V433" s="17"/>
      <c r="W433" s="18" t="str">
        <f t="shared" si="73"/>
        <v>P</v>
      </c>
      <c r="X433" s="19"/>
      <c r="Y433" s="234"/>
    </row>
    <row r="434" spans="1:53" s="178" customFormat="1" ht="21" customHeight="1" collapsed="1">
      <c r="A434" s="31" t="str">
        <f>IF(AND(D434="",D434=""),"",$D$3&amp;"_"&amp;ROW()-10-COUNTBLANK($D$10:D434))</f>
        <v/>
      </c>
      <c r="B434" s="405" t="s">
        <v>1190</v>
      </c>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7"/>
      <c r="Y434" s="239"/>
      <c r="Z434" s="23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row>
    <row r="435" spans="1:53" s="178" customFormat="1" ht="97.5" hidden="1" customHeight="1" outlineLevel="1">
      <c r="A435" s="31" t="str">
        <f>IF(AND(D435="",D435=""),"",$D$3&amp;"_"&amp;ROW()-10-COUNTBLANK($D$10:D435))</f>
        <v>TCCT_342</v>
      </c>
      <c r="B435" s="34" t="s">
        <v>46</v>
      </c>
      <c r="C435" s="35" t="s">
        <v>102</v>
      </c>
      <c r="D435" s="34" t="s">
        <v>48</v>
      </c>
      <c r="E435" s="36"/>
      <c r="F435" s="36"/>
      <c r="G435" s="36"/>
      <c r="H435" s="36"/>
      <c r="I435" s="36"/>
      <c r="J435" s="36"/>
      <c r="K435" s="36"/>
      <c r="L435" s="36"/>
      <c r="M435" s="36"/>
      <c r="N435" s="36"/>
      <c r="O435" s="37"/>
      <c r="P435" s="36"/>
      <c r="Q435" s="17" t="s">
        <v>24</v>
      </c>
      <c r="R435" s="17" t="s">
        <v>24</v>
      </c>
      <c r="S435" s="17" t="s">
        <v>24</v>
      </c>
      <c r="T435" s="17"/>
      <c r="U435" s="17"/>
      <c r="V435" s="17"/>
      <c r="W435" s="18" t="str">
        <f t="shared" ref="W435:W441" si="74">IF(OR(IF(M435="",IF(L435="",IF(K435="","",K435),L435),M435)="F",IF(P435="",IF(O435="",IF(N435="","",N435),O435),P435)="F",IF(S435="",IF(R435="",IF(Q435="","",Q435),R435),S435)="F",IF(V435="",IF(U435="",IF(T435="","",T435),U435),V435)="F")=TRUE,"F",IF(OR(IF(M435="",IF(L435="",IF(K435="","",K435),L435),M435)="PE",IF(P435="",IF(O435="",IF(N435="","",N435),O435),P435)="PE",IF(S435="",IF(R435="",IF(Q435="","",Q435),R435),S435)="PE",IF(V435="",IF(U435="",IF(T435="","",T435),U435),V435)="PE")=TRUE,"PE",IF(AND(IF(M435="",IF(L435="",IF(K435="","",K435),L435),M435)="",IF(P435="",IF(O435="",IF(N435="","",N435),O435),P435)="",IF(S435="",IF(R435="",IF(Q435="","",Q435),R435),S435)="",IF(V435="",IF(U435="",IF(T435="","",T435),U435),V435)="")=TRUE,"","P")))</f>
        <v>P</v>
      </c>
      <c r="X435" s="19"/>
      <c r="Y435" s="239"/>
      <c r="Z435" s="23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row>
    <row r="436" spans="1:53" s="178" customFormat="1" ht="79.5" hidden="1" customHeight="1" outlineLevel="1">
      <c r="A436" s="31" t="str">
        <f>IF(AND(D436="",D436=""),"",$D$3&amp;"_"&amp;ROW()-10-COUNTBLANK($D$10:D436))</f>
        <v>TCCT_343</v>
      </c>
      <c r="B436" s="41" t="s">
        <v>49</v>
      </c>
      <c r="C436" s="42" t="s">
        <v>103</v>
      </c>
      <c r="D436" s="43" t="s">
        <v>51</v>
      </c>
      <c r="E436" s="44"/>
      <c r="F436" s="36"/>
      <c r="G436" s="36"/>
      <c r="H436" s="36"/>
      <c r="I436" s="36"/>
      <c r="J436" s="36"/>
      <c r="K436" s="36"/>
      <c r="L436" s="36"/>
      <c r="M436" s="36"/>
      <c r="N436" s="36"/>
      <c r="O436" s="37"/>
      <c r="P436" s="36"/>
      <c r="Q436" s="17" t="s">
        <v>24</v>
      </c>
      <c r="R436" s="17" t="s">
        <v>24</v>
      </c>
      <c r="S436" s="17" t="s">
        <v>24</v>
      </c>
      <c r="T436" s="17"/>
      <c r="U436" s="17"/>
      <c r="V436" s="17"/>
      <c r="W436" s="18" t="str">
        <f t="shared" si="74"/>
        <v>P</v>
      </c>
      <c r="X436" s="19"/>
      <c r="Y436" s="239"/>
      <c r="Z436" s="239"/>
      <c r="AA436" s="239"/>
      <c r="AB436" s="239"/>
      <c r="AC436" s="239"/>
      <c r="AD436" s="239"/>
      <c r="AE436" s="239"/>
      <c r="AF436" s="239"/>
      <c r="AG436" s="239"/>
      <c r="AH436" s="239"/>
      <c r="AI436" s="239"/>
      <c r="AJ436" s="239"/>
      <c r="AK436" s="239"/>
      <c r="AL436" s="239"/>
      <c r="AM436" s="239"/>
      <c r="AN436" s="239"/>
      <c r="AO436" s="239"/>
      <c r="AP436" s="239"/>
      <c r="AQ436" s="239"/>
      <c r="AR436" s="239"/>
      <c r="AS436" s="239"/>
      <c r="AT436" s="239"/>
      <c r="AU436" s="239"/>
      <c r="AV436" s="239"/>
      <c r="AW436" s="239"/>
      <c r="AX436" s="239"/>
      <c r="AY436" s="239"/>
      <c r="AZ436" s="239"/>
      <c r="BA436" s="239"/>
    </row>
    <row r="437" spans="1:53" s="178" customFormat="1" ht="79.5" hidden="1" customHeight="1" outlineLevel="1">
      <c r="A437" s="31" t="str">
        <f>IF(AND(D437="",D437=""),"",$D$3&amp;"_"&amp;ROW()-10-COUNTBLANK($D$10:D437))</f>
        <v>TCCT_344</v>
      </c>
      <c r="B437" s="46" t="s">
        <v>52</v>
      </c>
      <c r="C437" s="42" t="s">
        <v>53</v>
      </c>
      <c r="D437" s="43" t="s">
        <v>54</v>
      </c>
      <c r="E437" s="44"/>
      <c r="F437" s="36"/>
      <c r="G437" s="36"/>
      <c r="H437" s="36"/>
      <c r="I437" s="36"/>
      <c r="J437" s="36"/>
      <c r="K437" s="36"/>
      <c r="L437" s="36"/>
      <c r="M437" s="36"/>
      <c r="N437" s="36"/>
      <c r="O437" s="37"/>
      <c r="P437" s="36"/>
      <c r="Q437" s="17" t="s">
        <v>24</v>
      </c>
      <c r="R437" s="17" t="s">
        <v>24</v>
      </c>
      <c r="S437" s="17" t="s">
        <v>24</v>
      </c>
      <c r="T437" s="17"/>
      <c r="U437" s="17"/>
      <c r="V437" s="17"/>
      <c r="W437" s="18" t="str">
        <f t="shared" si="74"/>
        <v>P</v>
      </c>
      <c r="X437" s="19"/>
      <c r="Y437" s="239"/>
      <c r="Z437" s="239"/>
      <c r="AA437" s="239"/>
      <c r="AB437" s="239"/>
      <c r="AC437" s="239"/>
      <c r="AD437" s="239"/>
      <c r="AE437" s="239"/>
      <c r="AF437" s="239"/>
      <c r="AG437" s="239"/>
      <c r="AH437" s="239"/>
      <c r="AI437" s="239"/>
      <c r="AJ437" s="239"/>
      <c r="AK437" s="239"/>
      <c r="AL437" s="239"/>
      <c r="AM437" s="239"/>
      <c r="AN437" s="239"/>
      <c r="AO437" s="239"/>
      <c r="AP437" s="239"/>
      <c r="AQ437" s="239"/>
      <c r="AR437" s="239"/>
      <c r="AS437" s="239"/>
      <c r="AT437" s="239"/>
      <c r="AU437" s="239"/>
      <c r="AV437" s="239"/>
      <c r="AW437" s="239"/>
      <c r="AX437" s="239"/>
      <c r="AY437" s="239"/>
      <c r="AZ437" s="239"/>
      <c r="BA437" s="239"/>
    </row>
    <row r="438" spans="1:53" s="178" customFormat="1" ht="99" hidden="1" customHeight="1" outlineLevel="1">
      <c r="A438" s="31" t="str">
        <f>IF(AND(D438="",D438=""),"",$D$3&amp;"_"&amp;ROW()-10-COUNTBLANK($D$10:D438))</f>
        <v>TCCT_345</v>
      </c>
      <c r="B438" s="47" t="s">
        <v>55</v>
      </c>
      <c r="C438" s="42" t="s">
        <v>56</v>
      </c>
      <c r="D438" s="43" t="s">
        <v>54</v>
      </c>
      <c r="E438" s="44"/>
      <c r="F438" s="36"/>
      <c r="G438" s="36"/>
      <c r="H438" s="36"/>
      <c r="I438" s="36"/>
      <c r="J438" s="36"/>
      <c r="K438" s="36"/>
      <c r="L438" s="36"/>
      <c r="M438" s="36"/>
      <c r="N438" s="36"/>
      <c r="O438" s="37"/>
      <c r="P438" s="36"/>
      <c r="Q438" s="17" t="s">
        <v>24</v>
      </c>
      <c r="R438" s="17" t="s">
        <v>24</v>
      </c>
      <c r="S438" s="17" t="s">
        <v>24</v>
      </c>
      <c r="T438" s="17"/>
      <c r="U438" s="17"/>
      <c r="V438" s="17"/>
      <c r="W438" s="18" t="str">
        <f t="shared" si="74"/>
        <v>P</v>
      </c>
      <c r="X438" s="19"/>
      <c r="Y438" s="239"/>
      <c r="Z438" s="23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row>
    <row r="439" spans="1:53" s="178" customFormat="1" ht="84" hidden="1" customHeight="1" outlineLevel="1">
      <c r="A439" s="31" t="str">
        <f>IF(AND(D439="",D439=""),"",$D$3&amp;"_"&amp;ROW()-10-COUNTBLANK($D$10:D439))</f>
        <v>TCCT_346</v>
      </c>
      <c r="B439" s="47" t="s">
        <v>57</v>
      </c>
      <c r="C439" s="42" t="s">
        <v>58</v>
      </c>
      <c r="D439" s="43" t="s">
        <v>54</v>
      </c>
      <c r="E439" s="44"/>
      <c r="F439" s="36"/>
      <c r="G439" s="36"/>
      <c r="H439" s="36"/>
      <c r="I439" s="36"/>
      <c r="J439" s="36"/>
      <c r="K439" s="36"/>
      <c r="L439" s="36"/>
      <c r="M439" s="36"/>
      <c r="N439" s="36"/>
      <c r="O439" s="37"/>
      <c r="P439" s="36"/>
      <c r="Q439" s="17" t="s">
        <v>24</v>
      </c>
      <c r="R439" s="17" t="s">
        <v>24</v>
      </c>
      <c r="S439" s="17" t="s">
        <v>24</v>
      </c>
      <c r="T439" s="17"/>
      <c r="U439" s="17"/>
      <c r="V439" s="17"/>
      <c r="W439" s="18" t="str">
        <f t="shared" si="74"/>
        <v>P</v>
      </c>
      <c r="X439" s="19"/>
      <c r="Y439" s="239"/>
      <c r="Z439" s="239"/>
      <c r="AA439" s="239"/>
      <c r="AB439" s="239"/>
      <c r="AC439" s="239"/>
      <c r="AD439" s="239"/>
      <c r="AE439" s="239"/>
      <c r="AF439" s="239"/>
      <c r="AG439" s="239"/>
      <c r="AH439" s="239"/>
      <c r="AI439" s="239"/>
      <c r="AJ439" s="239"/>
      <c r="AK439" s="239"/>
      <c r="AL439" s="239"/>
      <c r="AM439" s="239"/>
      <c r="AN439" s="239"/>
      <c r="AO439" s="239"/>
      <c r="AP439" s="239"/>
      <c r="AQ439" s="239"/>
      <c r="AR439" s="239"/>
      <c r="AS439" s="239"/>
      <c r="AT439" s="239"/>
      <c r="AU439" s="239"/>
      <c r="AV439" s="239"/>
      <c r="AW439" s="239"/>
      <c r="AX439" s="239"/>
      <c r="AY439" s="239"/>
      <c r="AZ439" s="239"/>
      <c r="BA439" s="239"/>
    </row>
    <row r="440" spans="1:53" s="178" customFormat="1" ht="40.5" hidden="1" customHeight="1" outlineLevel="1">
      <c r="A440" s="31" t="str">
        <f>IF(AND(D440="",D440=""),"",$D$3&amp;"_"&amp;ROW()-10-COUNTBLANK($D$10:D440))</f>
        <v>TCCT_347</v>
      </c>
      <c r="B440" s="47" t="s">
        <v>59</v>
      </c>
      <c r="C440" s="42" t="s">
        <v>60</v>
      </c>
      <c r="D440" s="43" t="s">
        <v>61</v>
      </c>
      <c r="E440" s="44"/>
      <c r="F440" s="36"/>
      <c r="G440" s="36"/>
      <c r="H440" s="36"/>
      <c r="I440" s="36"/>
      <c r="J440" s="36"/>
      <c r="K440" s="36"/>
      <c r="L440" s="36"/>
      <c r="M440" s="36"/>
      <c r="N440" s="36"/>
      <c r="O440" s="37"/>
      <c r="P440" s="36"/>
      <c r="Q440" s="17" t="s">
        <v>24</v>
      </c>
      <c r="R440" s="17" t="s">
        <v>24</v>
      </c>
      <c r="S440" s="17" t="s">
        <v>24</v>
      </c>
      <c r="T440" s="17"/>
      <c r="U440" s="17"/>
      <c r="V440" s="17"/>
      <c r="W440" s="18" t="str">
        <f t="shared" si="74"/>
        <v>P</v>
      </c>
      <c r="X440" s="19"/>
      <c r="Y440" s="239"/>
      <c r="Z440" s="23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row>
    <row r="441" spans="1:53" s="178" customFormat="1" ht="33" hidden="1" outlineLevel="1">
      <c r="A441" s="31" t="str">
        <f>IF(AND(D441="",D441=""),"",$D$3&amp;"_"&amp;ROW()-10-COUNTBLANK($D$10:D441))</f>
        <v>TCCT_348</v>
      </c>
      <c r="B441" s="47" t="s">
        <v>62</v>
      </c>
      <c r="C441" s="42" t="s">
        <v>63</v>
      </c>
      <c r="D441" s="43" t="s">
        <v>64</v>
      </c>
      <c r="E441" s="44"/>
      <c r="F441" s="36"/>
      <c r="G441" s="36"/>
      <c r="H441" s="36"/>
      <c r="I441" s="36"/>
      <c r="J441" s="36"/>
      <c r="K441" s="36"/>
      <c r="L441" s="36"/>
      <c r="M441" s="36"/>
      <c r="N441" s="36"/>
      <c r="O441" s="37"/>
      <c r="P441" s="36"/>
      <c r="Q441" s="17" t="s">
        <v>24</v>
      </c>
      <c r="R441" s="17" t="s">
        <v>24</v>
      </c>
      <c r="S441" s="17" t="s">
        <v>24</v>
      </c>
      <c r="T441" s="17"/>
      <c r="U441" s="17"/>
      <c r="V441" s="17"/>
      <c r="W441" s="18" t="str">
        <f t="shared" si="74"/>
        <v>P</v>
      </c>
      <c r="X441" s="19"/>
      <c r="Y441" s="239"/>
      <c r="Z441" s="23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row>
    <row r="442" spans="1:53" s="178" customFormat="1" ht="21" customHeight="1" collapsed="1">
      <c r="A442" s="31" t="str">
        <f>IF(AND(D442="",D442=""),"",$D$3&amp;"_"&amp;ROW()-10-COUNTBLANK($D$10:D442))</f>
        <v/>
      </c>
      <c r="B442" s="405" t="s">
        <v>1179</v>
      </c>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7"/>
      <c r="Y442" s="239"/>
      <c r="Z442" s="239"/>
      <c r="AA442" s="239"/>
      <c r="AB442" s="239"/>
      <c r="AC442" s="239"/>
      <c r="AD442" s="239"/>
      <c r="AE442" s="239"/>
      <c r="AF442" s="239"/>
      <c r="AG442" s="239"/>
      <c r="AH442" s="239"/>
      <c r="AI442" s="239"/>
      <c r="AJ442" s="239"/>
      <c r="AK442" s="239"/>
      <c r="AL442" s="239"/>
      <c r="AM442" s="239"/>
      <c r="AN442" s="239"/>
      <c r="AO442" s="239"/>
      <c r="AP442" s="239"/>
      <c r="AQ442" s="239"/>
      <c r="AR442" s="239"/>
      <c r="AS442" s="239"/>
      <c r="AT442" s="239"/>
      <c r="AU442" s="239"/>
      <c r="AV442" s="239"/>
      <c r="AW442" s="239"/>
      <c r="AX442" s="239"/>
      <c r="AY442" s="239"/>
      <c r="AZ442" s="239"/>
      <c r="BA442" s="239"/>
    </row>
    <row r="443" spans="1:53" s="178" customFormat="1" ht="97.5" hidden="1" customHeight="1" outlineLevel="1">
      <c r="A443" s="31" t="str">
        <f>IF(AND(D443="",D443=""),"",$D$3&amp;"_"&amp;ROW()-10-COUNTBLANK($D$10:D443))</f>
        <v>TCCT_349</v>
      </c>
      <c r="B443" s="34" t="s">
        <v>46</v>
      </c>
      <c r="C443" s="35" t="s">
        <v>102</v>
      </c>
      <c r="D443" s="34" t="s">
        <v>48</v>
      </c>
      <c r="E443" s="36"/>
      <c r="F443" s="36"/>
      <c r="G443" s="36"/>
      <c r="H443" s="36"/>
      <c r="I443" s="36"/>
      <c r="J443" s="36"/>
      <c r="K443" s="36"/>
      <c r="L443" s="36"/>
      <c r="M443" s="36"/>
      <c r="N443" s="36"/>
      <c r="O443" s="37"/>
      <c r="P443" s="36"/>
      <c r="Q443" s="17" t="s">
        <v>24</v>
      </c>
      <c r="R443" s="17" t="s">
        <v>24</v>
      </c>
      <c r="S443" s="17" t="s">
        <v>24</v>
      </c>
      <c r="T443" s="17"/>
      <c r="U443" s="17"/>
      <c r="V443" s="17"/>
      <c r="W443" s="18" t="str">
        <f t="shared" ref="W443:W449" si="75">IF(OR(IF(M443="",IF(L443="",IF(K443="","",K443),L443),M443)="F",IF(P443="",IF(O443="",IF(N443="","",N443),O443),P443)="F",IF(S443="",IF(R443="",IF(Q443="","",Q443),R443),S443)="F",IF(V443="",IF(U443="",IF(T443="","",T443),U443),V443)="F")=TRUE,"F",IF(OR(IF(M443="",IF(L443="",IF(K443="","",K443),L443),M443)="PE",IF(P443="",IF(O443="",IF(N443="","",N443),O443),P443)="PE",IF(S443="",IF(R443="",IF(Q443="","",Q443),R443),S443)="PE",IF(V443="",IF(U443="",IF(T443="","",T443),U443),V443)="PE")=TRUE,"PE",IF(AND(IF(M443="",IF(L443="",IF(K443="","",K443),L443),M443)="",IF(P443="",IF(O443="",IF(N443="","",N443),O443),P443)="",IF(S443="",IF(R443="",IF(Q443="","",Q443),R443),S443)="",IF(V443="",IF(U443="",IF(T443="","",T443),U443),V443)="")=TRUE,"","P")))</f>
        <v>P</v>
      </c>
      <c r="X443" s="19"/>
      <c r="Y443" s="239"/>
      <c r="Z443" s="23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row>
    <row r="444" spans="1:53" s="178" customFormat="1" ht="79.5" hidden="1" customHeight="1" outlineLevel="1">
      <c r="A444" s="31" t="str">
        <f>IF(AND(D444="",D444=""),"",$D$3&amp;"_"&amp;ROW()-10-COUNTBLANK($D$10:D444))</f>
        <v>TCCT_350</v>
      </c>
      <c r="B444" s="41" t="s">
        <v>49</v>
      </c>
      <c r="C444" s="42" t="s">
        <v>103</v>
      </c>
      <c r="D444" s="43" t="s">
        <v>51</v>
      </c>
      <c r="E444" s="44"/>
      <c r="F444" s="36"/>
      <c r="G444" s="36"/>
      <c r="H444" s="36"/>
      <c r="I444" s="36"/>
      <c r="J444" s="36"/>
      <c r="K444" s="36"/>
      <c r="L444" s="36"/>
      <c r="M444" s="36"/>
      <c r="N444" s="36"/>
      <c r="O444" s="37"/>
      <c r="P444" s="36"/>
      <c r="Q444" s="17" t="s">
        <v>24</v>
      </c>
      <c r="R444" s="17" t="s">
        <v>24</v>
      </c>
      <c r="S444" s="17" t="s">
        <v>24</v>
      </c>
      <c r="T444" s="17"/>
      <c r="U444" s="17"/>
      <c r="V444" s="17"/>
      <c r="W444" s="18" t="str">
        <f t="shared" si="75"/>
        <v>P</v>
      </c>
      <c r="X444" s="19"/>
      <c r="Y444" s="239"/>
      <c r="Z444" s="239"/>
      <c r="AA444" s="239"/>
      <c r="AB444" s="239"/>
      <c r="AC444" s="239"/>
      <c r="AD444" s="239"/>
      <c r="AE444" s="239"/>
      <c r="AF444" s="239"/>
      <c r="AG444" s="239"/>
      <c r="AH444" s="239"/>
      <c r="AI444" s="239"/>
      <c r="AJ444" s="239"/>
      <c r="AK444" s="239"/>
      <c r="AL444" s="239"/>
      <c r="AM444" s="239"/>
      <c r="AN444" s="239"/>
      <c r="AO444" s="239"/>
      <c r="AP444" s="239"/>
      <c r="AQ444" s="239"/>
      <c r="AR444" s="239"/>
      <c r="AS444" s="239"/>
      <c r="AT444" s="239"/>
      <c r="AU444" s="239"/>
      <c r="AV444" s="239"/>
      <c r="AW444" s="239"/>
      <c r="AX444" s="239"/>
      <c r="AY444" s="239"/>
      <c r="AZ444" s="239"/>
      <c r="BA444" s="239"/>
    </row>
    <row r="445" spans="1:53" s="178" customFormat="1" ht="79.5" hidden="1" customHeight="1" outlineLevel="1">
      <c r="A445" s="31" t="str">
        <f>IF(AND(D445="",D445=""),"",$D$3&amp;"_"&amp;ROW()-10-COUNTBLANK($D$10:D445))</f>
        <v>TCCT_351</v>
      </c>
      <c r="B445" s="46" t="s">
        <v>52</v>
      </c>
      <c r="C445" s="42" t="s">
        <v>53</v>
      </c>
      <c r="D445" s="43" t="s">
        <v>54</v>
      </c>
      <c r="E445" s="44"/>
      <c r="F445" s="36"/>
      <c r="G445" s="36"/>
      <c r="H445" s="36"/>
      <c r="I445" s="36"/>
      <c r="J445" s="36"/>
      <c r="K445" s="36"/>
      <c r="L445" s="36"/>
      <c r="M445" s="36"/>
      <c r="N445" s="36"/>
      <c r="O445" s="37"/>
      <c r="P445" s="36"/>
      <c r="Q445" s="17" t="s">
        <v>24</v>
      </c>
      <c r="R445" s="17" t="s">
        <v>24</v>
      </c>
      <c r="S445" s="17" t="s">
        <v>24</v>
      </c>
      <c r="T445" s="17"/>
      <c r="U445" s="17"/>
      <c r="V445" s="17"/>
      <c r="W445" s="18" t="str">
        <f t="shared" si="75"/>
        <v>P</v>
      </c>
      <c r="X445" s="19"/>
      <c r="Y445" s="239"/>
      <c r="Z445" s="23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row>
    <row r="446" spans="1:53" s="178" customFormat="1" ht="99" hidden="1" customHeight="1" outlineLevel="1">
      <c r="A446" s="31" t="str">
        <f>IF(AND(D446="",D446=""),"",$D$3&amp;"_"&amp;ROW()-10-COUNTBLANK($D$10:D446))</f>
        <v>TCCT_352</v>
      </c>
      <c r="B446" s="47" t="s">
        <v>55</v>
      </c>
      <c r="C446" s="42" t="s">
        <v>56</v>
      </c>
      <c r="D446" s="43" t="s">
        <v>54</v>
      </c>
      <c r="E446" s="44"/>
      <c r="F446" s="36"/>
      <c r="G446" s="36"/>
      <c r="H446" s="36"/>
      <c r="I446" s="36"/>
      <c r="J446" s="36"/>
      <c r="K446" s="36"/>
      <c r="L446" s="36"/>
      <c r="M446" s="36"/>
      <c r="N446" s="36"/>
      <c r="O446" s="37"/>
      <c r="P446" s="36"/>
      <c r="Q446" s="17" t="s">
        <v>24</v>
      </c>
      <c r="R446" s="17" t="s">
        <v>24</v>
      </c>
      <c r="S446" s="17" t="s">
        <v>24</v>
      </c>
      <c r="T446" s="17"/>
      <c r="U446" s="17"/>
      <c r="V446" s="17"/>
      <c r="W446" s="18" t="str">
        <f t="shared" si="75"/>
        <v>P</v>
      </c>
      <c r="X446" s="19"/>
      <c r="Y446" s="239"/>
      <c r="Z446" s="23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row>
    <row r="447" spans="1:53" s="178" customFormat="1" ht="84" hidden="1" customHeight="1" outlineLevel="1">
      <c r="A447" s="31" t="str">
        <f>IF(AND(D447="",D447=""),"",$D$3&amp;"_"&amp;ROW()-10-COUNTBLANK($D$10:D447))</f>
        <v>TCCT_353</v>
      </c>
      <c r="B447" s="47" t="s">
        <v>57</v>
      </c>
      <c r="C447" s="42" t="s">
        <v>58</v>
      </c>
      <c r="D447" s="43" t="s">
        <v>54</v>
      </c>
      <c r="E447" s="44"/>
      <c r="F447" s="36"/>
      <c r="G447" s="36"/>
      <c r="H447" s="36"/>
      <c r="I447" s="36"/>
      <c r="J447" s="36"/>
      <c r="K447" s="36"/>
      <c r="L447" s="36"/>
      <c r="M447" s="36"/>
      <c r="N447" s="36"/>
      <c r="O447" s="37"/>
      <c r="P447" s="36"/>
      <c r="Q447" s="17" t="s">
        <v>24</v>
      </c>
      <c r="R447" s="17" t="s">
        <v>24</v>
      </c>
      <c r="S447" s="17" t="s">
        <v>24</v>
      </c>
      <c r="T447" s="17"/>
      <c r="U447" s="17"/>
      <c r="V447" s="17"/>
      <c r="W447" s="18" t="str">
        <f t="shared" si="75"/>
        <v>P</v>
      </c>
      <c r="X447" s="19"/>
      <c r="Y447" s="239"/>
      <c r="Z447" s="23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row>
    <row r="448" spans="1:53" s="178" customFormat="1" ht="40.5" hidden="1" customHeight="1" outlineLevel="1">
      <c r="A448" s="31" t="str">
        <f>IF(AND(D448="",D448=""),"",$D$3&amp;"_"&amp;ROW()-10-COUNTBLANK($D$10:D448))</f>
        <v>TCCT_354</v>
      </c>
      <c r="B448" s="47" t="s">
        <v>59</v>
      </c>
      <c r="C448" s="42" t="s">
        <v>60</v>
      </c>
      <c r="D448" s="43" t="s">
        <v>61</v>
      </c>
      <c r="E448" s="44"/>
      <c r="F448" s="36"/>
      <c r="G448" s="36"/>
      <c r="H448" s="36"/>
      <c r="I448" s="36"/>
      <c r="J448" s="36"/>
      <c r="K448" s="36"/>
      <c r="L448" s="36"/>
      <c r="M448" s="36"/>
      <c r="N448" s="36"/>
      <c r="O448" s="37"/>
      <c r="P448" s="36"/>
      <c r="Q448" s="17" t="s">
        <v>24</v>
      </c>
      <c r="R448" s="17" t="s">
        <v>24</v>
      </c>
      <c r="S448" s="17" t="s">
        <v>24</v>
      </c>
      <c r="T448" s="17"/>
      <c r="U448" s="17"/>
      <c r="V448" s="17"/>
      <c r="W448" s="18" t="str">
        <f t="shared" si="75"/>
        <v>P</v>
      </c>
      <c r="X448" s="19"/>
      <c r="Y448" s="239"/>
      <c r="Z448" s="23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row>
    <row r="449" spans="1:116" s="178" customFormat="1" ht="33" hidden="1" outlineLevel="1">
      <c r="A449" s="31" t="str">
        <f>IF(AND(D449="",D449=""),"",$D$3&amp;"_"&amp;ROW()-10-COUNTBLANK($D$10:D449))</f>
        <v>TCCT_355</v>
      </c>
      <c r="B449" s="47" t="s">
        <v>62</v>
      </c>
      <c r="C449" s="42" t="s">
        <v>63</v>
      </c>
      <c r="D449" s="43" t="s">
        <v>64</v>
      </c>
      <c r="E449" s="44"/>
      <c r="F449" s="36"/>
      <c r="G449" s="36"/>
      <c r="H449" s="36"/>
      <c r="I449" s="36"/>
      <c r="J449" s="36"/>
      <c r="K449" s="36"/>
      <c r="L449" s="36"/>
      <c r="M449" s="36"/>
      <c r="N449" s="36"/>
      <c r="O449" s="37"/>
      <c r="P449" s="36"/>
      <c r="Q449" s="17" t="s">
        <v>24</v>
      </c>
      <c r="R449" s="17" t="s">
        <v>24</v>
      </c>
      <c r="S449" s="17" t="s">
        <v>24</v>
      </c>
      <c r="T449" s="17"/>
      <c r="U449" s="17"/>
      <c r="V449" s="17"/>
      <c r="W449" s="18" t="str">
        <f t="shared" si="75"/>
        <v>P</v>
      </c>
      <c r="X449" s="19"/>
      <c r="Y449" s="239"/>
      <c r="Z449" s="239"/>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row>
    <row r="450" spans="1:116" s="178" customFormat="1" ht="17.25" customHeight="1" collapsed="1">
      <c r="A450" s="31" t="str">
        <f>IF(AND(D450="",D450=""),"",$D$3&amp;"_"&amp;ROW()-10-COUNTBLANK($D$10:D450))</f>
        <v/>
      </c>
      <c r="B450" s="476" t="s">
        <v>746</v>
      </c>
      <c r="C450" s="477"/>
      <c r="D450" s="477"/>
      <c r="E450" s="477"/>
      <c r="F450" s="477"/>
      <c r="G450" s="477"/>
      <c r="H450" s="477"/>
      <c r="I450" s="477"/>
      <c r="J450" s="477"/>
      <c r="K450" s="477"/>
      <c r="L450" s="477"/>
      <c r="M450" s="477"/>
      <c r="N450" s="477"/>
      <c r="O450" s="477"/>
      <c r="P450" s="477"/>
      <c r="Q450" s="477"/>
      <c r="R450" s="477"/>
      <c r="S450" s="477"/>
      <c r="T450" s="477"/>
      <c r="U450" s="477"/>
      <c r="V450" s="477"/>
      <c r="W450" s="477"/>
      <c r="X450" s="478"/>
      <c r="Y450" s="238"/>
    </row>
    <row r="451" spans="1:116" s="178" customFormat="1" ht="33" hidden="1" outlineLevel="1">
      <c r="A451" s="31" t="str">
        <f>IF(AND(D451="",D451=""),"",$D$3&amp;"_"&amp;ROW()-10-COUNTBLANK($D$10:D451))</f>
        <v>TCCT_356</v>
      </c>
      <c r="B451" s="35" t="s">
        <v>186</v>
      </c>
      <c r="C451" s="35" t="s">
        <v>187</v>
      </c>
      <c r="D451" s="35" t="s">
        <v>1228</v>
      </c>
      <c r="E451" s="86"/>
      <c r="F451" s="86"/>
      <c r="G451" s="86"/>
      <c r="H451" s="86"/>
      <c r="I451" s="86"/>
      <c r="J451" s="86"/>
      <c r="K451" s="86"/>
      <c r="L451" s="86"/>
      <c r="M451" s="86"/>
      <c r="N451" s="86"/>
      <c r="O451" s="86"/>
      <c r="P451" s="86"/>
      <c r="Q451" s="17" t="s">
        <v>24</v>
      </c>
      <c r="R451" s="17" t="s">
        <v>24</v>
      </c>
      <c r="S451" s="17" t="s">
        <v>24</v>
      </c>
      <c r="T451" s="17"/>
      <c r="U451" s="17"/>
      <c r="V451" s="17"/>
      <c r="W451" s="18" t="str">
        <f t="shared" ref="W451:W452" si="76">IF(OR(IF(M451="",IF(L451="",IF(K451="","",K451),L451),M451)="F",IF(P451="",IF(O451="",IF(N451="","",N451),O451),P451)="F",IF(S451="",IF(R451="",IF(Q451="","",Q451),R451),S451)="F",IF(V451="",IF(U451="",IF(T451="","",T451),U451),V451)="F")=TRUE,"F",IF(OR(IF(M451="",IF(L451="",IF(K451="","",K451),L451),M451)="PE",IF(P451="",IF(O451="",IF(N451="","",N451),O451),P451)="PE",IF(S451="",IF(R451="",IF(Q451="","",Q451),R451),S451)="PE",IF(V451="",IF(U451="",IF(T451="","",T451),U451),V451)="PE")=TRUE,"PE",IF(AND(IF(M451="",IF(L451="",IF(K451="","",K451),L451),M451)="",IF(P451="",IF(O451="",IF(N451="","",N451),O451),P451)="",IF(S451="",IF(R451="",IF(Q451="","",Q451),R451),S451)="",IF(V451="",IF(U451="",IF(T451="","",T451),U451),V451)="")=TRUE,"","P")))</f>
        <v>P</v>
      </c>
      <c r="X451" s="19"/>
      <c r="Y451" s="238"/>
    </row>
    <row r="452" spans="1:116" s="178" customFormat="1" ht="16.5" hidden="1" outlineLevel="1">
      <c r="A452" s="31" t="str">
        <f>IF(AND(D452="",D452=""),"",$D$3&amp;"_"&amp;ROW()-10-COUNTBLANK($D$10:D452))</f>
        <v>TCCT_357</v>
      </c>
      <c r="B452" s="35" t="s">
        <v>1229</v>
      </c>
      <c r="C452" s="35" t="s">
        <v>1230</v>
      </c>
      <c r="D452" s="35" t="s">
        <v>1231</v>
      </c>
      <c r="E452" s="86"/>
      <c r="F452" s="86"/>
      <c r="G452" s="86"/>
      <c r="H452" s="86"/>
      <c r="I452" s="86"/>
      <c r="J452" s="86"/>
      <c r="K452" s="86"/>
      <c r="L452" s="86"/>
      <c r="M452" s="86"/>
      <c r="N452" s="86"/>
      <c r="O452" s="86"/>
      <c r="P452" s="86"/>
      <c r="Q452" s="17" t="s">
        <v>24</v>
      </c>
      <c r="R452" s="17" t="s">
        <v>24</v>
      </c>
      <c r="S452" s="17" t="s">
        <v>24</v>
      </c>
      <c r="T452" s="17"/>
      <c r="U452" s="17"/>
      <c r="V452" s="17"/>
      <c r="W452" s="18" t="str">
        <f t="shared" si="76"/>
        <v>P</v>
      </c>
      <c r="X452" s="19"/>
      <c r="Y452" s="238"/>
    </row>
    <row r="453" spans="1:116" s="178" customFormat="1" ht="17.25" customHeight="1" collapsed="1">
      <c r="A453" s="31" t="str">
        <f>IF(AND(D453="",D453=""),"",$D$3&amp;"_"&amp;ROW()-10-COUNTBLANK($D$10:D453))</f>
        <v/>
      </c>
      <c r="B453" s="476" t="s">
        <v>192</v>
      </c>
      <c r="C453" s="477"/>
      <c r="D453" s="477"/>
      <c r="E453" s="477"/>
      <c r="F453" s="477"/>
      <c r="G453" s="477"/>
      <c r="H453" s="477"/>
      <c r="I453" s="477"/>
      <c r="J453" s="477"/>
      <c r="K453" s="477"/>
      <c r="L453" s="477"/>
      <c r="M453" s="477"/>
      <c r="N453" s="477"/>
      <c r="O453" s="477"/>
      <c r="P453" s="477"/>
      <c r="Q453" s="477"/>
      <c r="R453" s="477"/>
      <c r="S453" s="477"/>
      <c r="T453" s="477"/>
      <c r="U453" s="477"/>
      <c r="V453" s="477"/>
      <c r="W453" s="477"/>
      <c r="X453" s="478"/>
      <c r="Y453" s="238"/>
    </row>
    <row r="454" spans="1:116" s="178" customFormat="1" ht="33" hidden="1" outlineLevel="1">
      <c r="A454" s="31" t="str">
        <f>IF(AND(D454="",D454=""),"",$D$3&amp;"_"&amp;ROW()-10-COUNTBLANK($D$10:D454))</f>
        <v>TCCT_358</v>
      </c>
      <c r="B454" s="35" t="s">
        <v>186</v>
      </c>
      <c r="C454" s="35" t="s">
        <v>187</v>
      </c>
      <c r="D454" s="35" t="s">
        <v>1228</v>
      </c>
      <c r="E454" s="86"/>
      <c r="F454" s="86"/>
      <c r="G454" s="86"/>
      <c r="H454" s="86"/>
      <c r="I454" s="86"/>
      <c r="J454" s="86"/>
      <c r="K454" s="86"/>
      <c r="L454" s="86"/>
      <c r="M454" s="86"/>
      <c r="N454" s="86"/>
      <c r="O454" s="86"/>
      <c r="P454" s="86"/>
      <c r="Q454" s="17" t="s">
        <v>24</v>
      </c>
      <c r="R454" s="17" t="s">
        <v>24</v>
      </c>
      <c r="S454" s="17" t="s">
        <v>24</v>
      </c>
      <c r="T454" s="17"/>
      <c r="U454" s="17"/>
      <c r="V454" s="17"/>
      <c r="W454" s="18" t="str">
        <f t="shared" ref="W454:W455" si="77">IF(OR(IF(M454="",IF(L454="",IF(K454="","",K454),L454),M454)="F",IF(P454="",IF(O454="",IF(N454="","",N454),O454),P454)="F",IF(S454="",IF(R454="",IF(Q454="","",Q454),R454),S454)="F",IF(V454="",IF(U454="",IF(T454="","",T454),U454),V454)="F")=TRUE,"F",IF(OR(IF(M454="",IF(L454="",IF(K454="","",K454),L454),M454)="PE",IF(P454="",IF(O454="",IF(N454="","",N454),O454),P454)="PE",IF(S454="",IF(R454="",IF(Q454="","",Q454),R454),S454)="PE",IF(V454="",IF(U454="",IF(T454="","",T454),U454),V454)="PE")=TRUE,"PE",IF(AND(IF(M454="",IF(L454="",IF(K454="","",K454),L454),M454)="",IF(P454="",IF(O454="",IF(N454="","",N454),O454),P454)="",IF(S454="",IF(R454="",IF(Q454="","",Q454),R454),S454)="",IF(V454="",IF(U454="",IF(T454="","",T454),U454),V454)="")=TRUE,"","P")))</f>
        <v>P</v>
      </c>
      <c r="X454" s="19"/>
      <c r="Y454" s="238"/>
    </row>
    <row r="455" spans="1:116" s="178" customFormat="1" ht="33" hidden="1" outlineLevel="1">
      <c r="A455" s="31" t="str">
        <f>IF(AND(D455="",D455=""),"",$D$3&amp;"_"&amp;ROW()-10-COUNTBLANK($D$10:D455))</f>
        <v>TCCT_359</v>
      </c>
      <c r="B455" s="35" t="s">
        <v>940</v>
      </c>
      <c r="C455" s="35" t="s">
        <v>941</v>
      </c>
      <c r="D455" s="35" t="s">
        <v>942</v>
      </c>
      <c r="E455" s="86"/>
      <c r="F455" s="86"/>
      <c r="G455" s="86"/>
      <c r="H455" s="86"/>
      <c r="I455" s="86"/>
      <c r="J455" s="86"/>
      <c r="K455" s="86"/>
      <c r="L455" s="86"/>
      <c r="M455" s="86"/>
      <c r="N455" s="86"/>
      <c r="O455" s="86"/>
      <c r="P455" s="86"/>
      <c r="Q455" s="17" t="s">
        <v>24</v>
      </c>
      <c r="R455" s="17" t="s">
        <v>24</v>
      </c>
      <c r="S455" s="17" t="s">
        <v>24</v>
      </c>
      <c r="T455" s="17"/>
      <c r="U455" s="17"/>
      <c r="V455" s="17"/>
      <c r="W455" s="18" t="str">
        <f t="shared" si="77"/>
        <v>P</v>
      </c>
      <c r="X455" s="19"/>
      <c r="Y455" s="238"/>
    </row>
    <row r="456" spans="1:116" s="178" customFormat="1" ht="17.25" customHeight="1" collapsed="1">
      <c r="A456" s="31" t="str">
        <f>IF(AND(D456="",D456=""),"",$D$3&amp;"_"&amp;ROW()-10-COUNTBLANK($D$10:D456))</f>
        <v/>
      </c>
      <c r="B456" s="476" t="s">
        <v>742</v>
      </c>
      <c r="C456" s="477"/>
      <c r="D456" s="477"/>
      <c r="E456" s="477"/>
      <c r="F456" s="477"/>
      <c r="G456" s="477"/>
      <c r="H456" s="477"/>
      <c r="I456" s="477"/>
      <c r="J456" s="477"/>
      <c r="K456" s="477"/>
      <c r="L456" s="477"/>
      <c r="M456" s="477"/>
      <c r="N456" s="477"/>
      <c r="O456" s="477"/>
      <c r="P456" s="477"/>
      <c r="Q456" s="477"/>
      <c r="R456" s="477"/>
      <c r="S456" s="477"/>
      <c r="T456" s="477"/>
      <c r="U456" s="477"/>
      <c r="V456" s="477"/>
      <c r="W456" s="477"/>
      <c r="X456" s="478"/>
      <c r="Y456" s="238"/>
    </row>
    <row r="457" spans="1:116" s="178" customFormat="1" ht="33" hidden="1" outlineLevel="1">
      <c r="A457" s="31" t="str">
        <f>IF(AND(D457="",D457=""),"",$D$3&amp;"_"&amp;ROW()-10-COUNTBLANK($D$10:D457))</f>
        <v>TCCT_360</v>
      </c>
      <c r="B457" s="35" t="s">
        <v>186</v>
      </c>
      <c r="C457" s="35" t="s">
        <v>187</v>
      </c>
      <c r="D457" s="35" t="s">
        <v>1228</v>
      </c>
      <c r="E457" s="86"/>
      <c r="F457" s="86"/>
      <c r="G457" s="86"/>
      <c r="H457" s="86"/>
      <c r="I457" s="86"/>
      <c r="J457" s="86"/>
      <c r="K457" s="86"/>
      <c r="L457" s="86"/>
      <c r="M457" s="86"/>
      <c r="N457" s="86"/>
      <c r="O457" s="86"/>
      <c r="P457" s="86"/>
      <c r="Q457" s="17" t="s">
        <v>24</v>
      </c>
      <c r="R457" s="17" t="s">
        <v>24</v>
      </c>
      <c r="S457" s="17" t="s">
        <v>24</v>
      </c>
      <c r="T457" s="17"/>
      <c r="U457" s="17"/>
      <c r="V457" s="17"/>
      <c r="W457" s="18" t="str">
        <f t="shared" ref="W457:W458" si="78">IF(OR(IF(M457="",IF(L457="",IF(K457="","",K457),L457),M457)="F",IF(P457="",IF(O457="",IF(N457="","",N457),O457),P457)="F",IF(S457="",IF(R457="",IF(Q457="","",Q457),R457),S457)="F",IF(V457="",IF(U457="",IF(T457="","",T457),U457),V457)="F")=TRUE,"F",IF(OR(IF(M457="",IF(L457="",IF(K457="","",K457),L457),M457)="PE",IF(P457="",IF(O457="",IF(N457="","",N457),O457),P457)="PE",IF(S457="",IF(R457="",IF(Q457="","",Q457),R457),S457)="PE",IF(V457="",IF(U457="",IF(T457="","",T457),U457),V457)="PE")=TRUE,"PE",IF(AND(IF(M457="",IF(L457="",IF(K457="","",K457),L457),M457)="",IF(P457="",IF(O457="",IF(N457="","",N457),O457),P457)="",IF(S457="",IF(R457="",IF(Q457="","",Q457),R457),S457)="",IF(V457="",IF(U457="",IF(T457="","",T457),U457),V457)="")=TRUE,"","P")))</f>
        <v>P</v>
      </c>
      <c r="X457" s="19"/>
      <c r="Y457" s="238"/>
    </row>
    <row r="458" spans="1:116" s="178" customFormat="1" ht="33" hidden="1" outlineLevel="1">
      <c r="A458" s="31" t="str">
        <f>IF(AND(D458="",D458=""),"",$D$3&amp;"_"&amp;ROW()-10-COUNTBLANK($D$10:D458))</f>
        <v>TCCT_361</v>
      </c>
      <c r="B458" s="35" t="s">
        <v>1055</v>
      </c>
      <c r="C458" s="35" t="s">
        <v>1056</v>
      </c>
      <c r="D458" s="35" t="s">
        <v>1232</v>
      </c>
      <c r="E458" s="86"/>
      <c r="F458" s="86"/>
      <c r="G458" s="86"/>
      <c r="H458" s="86"/>
      <c r="I458" s="86"/>
      <c r="J458" s="86"/>
      <c r="K458" s="86"/>
      <c r="L458" s="86"/>
      <c r="M458" s="86"/>
      <c r="N458" s="86"/>
      <c r="O458" s="86"/>
      <c r="P458" s="86"/>
      <c r="Q458" s="17" t="s">
        <v>24</v>
      </c>
      <c r="R458" s="17" t="s">
        <v>24</v>
      </c>
      <c r="S458" s="17" t="s">
        <v>24</v>
      </c>
      <c r="T458" s="17"/>
      <c r="U458" s="17"/>
      <c r="V458" s="17"/>
      <c r="W458" s="18" t="str">
        <f t="shared" si="78"/>
        <v>P</v>
      </c>
      <c r="X458" s="19"/>
      <c r="Y458" s="238"/>
    </row>
    <row r="459" spans="1:116" s="178" customFormat="1" ht="17.25" customHeight="1" collapsed="1">
      <c r="A459" s="31" t="str">
        <f>IF(AND(D459="",D459=""),"",$D$3&amp;"_"&amp;ROW()-10-COUNTBLANK($D$10:D459))</f>
        <v/>
      </c>
      <c r="B459" s="476" t="s">
        <v>700</v>
      </c>
      <c r="C459" s="477"/>
      <c r="D459" s="477"/>
      <c r="E459" s="477"/>
      <c r="F459" s="477"/>
      <c r="G459" s="477"/>
      <c r="H459" s="477"/>
      <c r="I459" s="477"/>
      <c r="J459" s="477"/>
      <c r="K459" s="477"/>
      <c r="L459" s="477"/>
      <c r="M459" s="477"/>
      <c r="N459" s="477"/>
      <c r="O459" s="477"/>
      <c r="P459" s="477"/>
      <c r="Q459" s="477"/>
      <c r="R459" s="477"/>
      <c r="S459" s="477"/>
      <c r="T459" s="477"/>
      <c r="U459" s="477"/>
      <c r="V459" s="477"/>
      <c r="W459" s="477"/>
      <c r="X459" s="478"/>
      <c r="Y459" s="238"/>
    </row>
    <row r="460" spans="1:116" s="178" customFormat="1" ht="33" hidden="1" outlineLevel="1">
      <c r="A460" s="31" t="str">
        <f>IF(AND(D460="",D460=""),"",$D$3&amp;"_"&amp;ROW()-10-COUNTBLANK($D$10:D460))</f>
        <v>TCCT_362</v>
      </c>
      <c r="B460" s="35" t="s">
        <v>186</v>
      </c>
      <c r="C460" s="35" t="s">
        <v>187</v>
      </c>
      <c r="D460" s="35" t="s">
        <v>1228</v>
      </c>
      <c r="E460" s="86"/>
      <c r="F460" s="86"/>
      <c r="G460" s="86"/>
      <c r="H460" s="86"/>
      <c r="I460" s="86"/>
      <c r="J460" s="86"/>
      <c r="K460" s="86"/>
      <c r="L460" s="86"/>
      <c r="M460" s="86"/>
      <c r="N460" s="86"/>
      <c r="O460" s="86"/>
      <c r="P460" s="86"/>
      <c r="Q460" s="17" t="s">
        <v>24</v>
      </c>
      <c r="R460" s="17" t="s">
        <v>24</v>
      </c>
      <c r="S460" s="17" t="s">
        <v>24</v>
      </c>
      <c r="T460" s="17"/>
      <c r="U460" s="17"/>
      <c r="V460" s="17"/>
      <c r="W460" s="18" t="str">
        <f t="shared" ref="W460:W461" si="79">IF(OR(IF(M460="",IF(L460="",IF(K460="","",K460),L460),M460)="F",IF(P460="",IF(O460="",IF(N460="","",N460),O460),P460)="F",IF(S460="",IF(R460="",IF(Q460="","",Q460),R460),S460)="F",IF(V460="",IF(U460="",IF(T460="","",T460),U460),V460)="F")=TRUE,"F",IF(OR(IF(M460="",IF(L460="",IF(K460="","",K460),L460),M460)="PE",IF(P460="",IF(O460="",IF(N460="","",N460),O460),P460)="PE",IF(S460="",IF(R460="",IF(Q460="","",Q460),R460),S460)="PE",IF(V460="",IF(U460="",IF(T460="","",T460),U460),V460)="PE")=TRUE,"PE",IF(AND(IF(M460="",IF(L460="",IF(K460="","",K460),L460),M460)="",IF(P460="",IF(O460="",IF(N460="","",N460),O460),P460)="",IF(S460="",IF(R460="",IF(Q460="","",Q460),R460),S460)="",IF(V460="",IF(U460="",IF(T460="","",T460),U460),V460)="")=TRUE,"","P")))</f>
        <v>P</v>
      </c>
      <c r="X460" s="19"/>
      <c r="Y460" s="238"/>
    </row>
    <row r="461" spans="1:116" s="178" customFormat="1" ht="16.5" hidden="1" outlineLevel="1">
      <c r="A461" s="31" t="str">
        <f>IF(AND(D461="",D461=""),"",$D$3&amp;"_"&amp;ROW()-10-COUNTBLANK($D$10:D461))</f>
        <v>TCCT_363</v>
      </c>
      <c r="B461" s="35" t="s">
        <v>1058</v>
      </c>
      <c r="C461" s="35" t="s">
        <v>1059</v>
      </c>
      <c r="D461" s="35" t="s">
        <v>1060</v>
      </c>
      <c r="E461" s="86"/>
      <c r="F461" s="86"/>
      <c r="G461" s="86"/>
      <c r="H461" s="86"/>
      <c r="I461" s="86"/>
      <c r="J461" s="86"/>
      <c r="K461" s="86"/>
      <c r="L461" s="86"/>
      <c r="M461" s="86"/>
      <c r="N461" s="86"/>
      <c r="O461" s="86"/>
      <c r="P461" s="86"/>
      <c r="Q461" s="17" t="s">
        <v>24</v>
      </c>
      <c r="R461" s="17" t="s">
        <v>24</v>
      </c>
      <c r="S461" s="17" t="s">
        <v>24</v>
      </c>
      <c r="T461" s="17"/>
      <c r="U461" s="17"/>
      <c r="V461" s="17"/>
      <c r="W461" s="18" t="str">
        <f t="shared" si="79"/>
        <v>P</v>
      </c>
      <c r="X461" s="19"/>
      <c r="Y461" s="238"/>
    </row>
    <row r="462" spans="1:116" s="178" customFormat="1" ht="21" customHeight="1">
      <c r="A462" s="31" t="str">
        <f>IF(AND(D462="",D462=""),"",$D$3&amp;"_"&amp;ROW()-10-COUNTBLANK($D$10:D462))</f>
        <v/>
      </c>
      <c r="B462" s="511" t="s">
        <v>747</v>
      </c>
      <c r="C462" s="512"/>
      <c r="D462" s="512"/>
      <c r="E462" s="512"/>
      <c r="F462" s="512"/>
      <c r="G462" s="512"/>
      <c r="H462" s="512"/>
      <c r="I462" s="512"/>
      <c r="J462" s="512"/>
      <c r="K462" s="512"/>
      <c r="L462" s="512"/>
      <c r="M462" s="512"/>
      <c r="N462" s="512"/>
      <c r="O462" s="512"/>
      <c r="P462" s="512"/>
      <c r="Q462" s="512"/>
      <c r="R462" s="512"/>
      <c r="S462" s="512"/>
      <c r="T462" s="512"/>
      <c r="U462" s="512"/>
      <c r="V462" s="512"/>
      <c r="W462" s="512"/>
      <c r="X462" s="513"/>
      <c r="Y462" s="239"/>
      <c r="Z462" s="23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row>
    <row r="463" spans="1:116" s="268" customFormat="1" ht="39.75" customHeight="1" collapsed="1">
      <c r="A463" s="31" t="str">
        <f>IF(AND(D463="",D463=""),"",$D$3&amp;"_"&amp;ROW()-10-COUNTBLANK($D$10:D463))</f>
        <v/>
      </c>
      <c r="B463" s="411" t="s">
        <v>1198</v>
      </c>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3"/>
      <c r="Y463" s="245"/>
      <c r="Z463" s="245"/>
      <c r="AA463" s="245"/>
      <c r="AB463" s="245"/>
      <c r="AC463" s="245"/>
      <c r="AD463" s="245"/>
      <c r="AE463" s="245"/>
      <c r="AF463" s="245"/>
      <c r="AG463" s="245"/>
      <c r="AH463" s="245"/>
      <c r="AI463" s="245"/>
      <c r="AJ463" s="245"/>
      <c r="AK463" s="245"/>
      <c r="AL463" s="245"/>
      <c r="AM463" s="245"/>
      <c r="AN463" s="245"/>
      <c r="AO463" s="245"/>
      <c r="AP463" s="245"/>
      <c r="AQ463" s="245"/>
      <c r="AR463" s="245"/>
      <c r="AS463" s="245"/>
      <c r="AT463" s="245"/>
      <c r="AU463" s="245"/>
      <c r="AV463" s="245"/>
      <c r="AW463" s="245"/>
      <c r="AX463" s="245"/>
      <c r="AY463" s="245"/>
      <c r="AZ463" s="245"/>
      <c r="BA463" s="245"/>
      <c r="BB463" s="245"/>
      <c r="BC463" s="245"/>
      <c r="BD463" s="245"/>
      <c r="BE463" s="245"/>
      <c r="BF463" s="245"/>
      <c r="BG463" s="245"/>
      <c r="BH463" s="245"/>
      <c r="BI463" s="245"/>
      <c r="BJ463" s="245"/>
      <c r="BK463" s="245"/>
      <c r="BL463" s="245"/>
      <c r="BM463" s="245"/>
      <c r="BN463" s="245"/>
      <c r="BO463" s="245"/>
      <c r="BP463" s="245"/>
      <c r="BQ463" s="245"/>
      <c r="BR463" s="245"/>
      <c r="BS463" s="245"/>
      <c r="BT463" s="245"/>
      <c r="BU463" s="245"/>
      <c r="BV463" s="245"/>
      <c r="BW463" s="245"/>
      <c r="BX463" s="245"/>
      <c r="BY463" s="245"/>
      <c r="BZ463" s="245"/>
      <c r="CA463" s="245"/>
      <c r="CB463" s="245"/>
      <c r="CC463" s="245"/>
      <c r="CD463" s="245"/>
      <c r="CE463" s="245"/>
      <c r="CF463" s="245"/>
      <c r="CG463" s="266"/>
      <c r="CH463" s="267"/>
      <c r="CI463" s="267"/>
      <c r="CJ463" s="267"/>
      <c r="CK463" s="267"/>
      <c r="CL463" s="267"/>
      <c r="CM463" s="267"/>
      <c r="CN463" s="267"/>
      <c r="CO463" s="267"/>
      <c r="CP463" s="267"/>
      <c r="CQ463" s="267"/>
      <c r="CR463" s="267"/>
      <c r="CS463" s="267"/>
      <c r="CT463" s="267"/>
      <c r="CU463" s="267"/>
      <c r="CV463" s="267"/>
      <c r="CW463" s="267"/>
      <c r="CX463" s="267"/>
      <c r="CY463" s="267"/>
      <c r="CZ463" s="267"/>
      <c r="DA463" s="267"/>
      <c r="DB463" s="267"/>
      <c r="DC463" s="267"/>
      <c r="DD463" s="267"/>
      <c r="DE463" s="267"/>
      <c r="DF463" s="267"/>
      <c r="DG463" s="267"/>
      <c r="DH463" s="267"/>
      <c r="DI463" s="267"/>
      <c r="DJ463" s="267"/>
      <c r="DK463" s="267"/>
      <c r="DL463" s="267"/>
    </row>
    <row r="464" spans="1:116" s="14" customFormat="1" ht="16.5" collapsed="1">
      <c r="A464" s="31" t="str">
        <f>IF(AND(D464="",D464=""),"",$D$3&amp;"_"&amp;ROW()-10-COUNTBLANK($D$10:D464))</f>
        <v/>
      </c>
      <c r="B464" s="414" t="s">
        <v>21</v>
      </c>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row>
    <row r="465" spans="1:116" s="243" customFormat="1" ht="15.75" customHeight="1" collapsed="1">
      <c r="A465" s="31" t="str">
        <f>IF(AND(D465="",D465=""),"",$D$3&amp;"_"&amp;ROW()-10-COUNTBLANK($D$10:D465))</f>
        <v/>
      </c>
      <c r="B465" s="402" t="s">
        <v>193</v>
      </c>
      <c r="C465" s="403"/>
      <c r="D465" s="403"/>
      <c r="E465" s="403"/>
      <c r="F465" s="403"/>
      <c r="G465" s="403"/>
      <c r="H465" s="403"/>
      <c r="I465" s="403"/>
      <c r="J465" s="403"/>
      <c r="K465" s="403"/>
      <c r="L465" s="403"/>
      <c r="M465" s="403"/>
      <c r="N465" s="403"/>
      <c r="O465" s="403"/>
      <c r="P465" s="403"/>
      <c r="Q465" s="403"/>
      <c r="R465" s="403"/>
      <c r="S465" s="403"/>
      <c r="T465" s="403"/>
      <c r="U465" s="403"/>
      <c r="V465" s="403"/>
      <c r="W465" s="403"/>
      <c r="X465" s="404"/>
      <c r="Y465" s="240"/>
      <c r="Z465" s="240"/>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c r="BQ465" s="240"/>
      <c r="BR465" s="240"/>
      <c r="BS465" s="240"/>
      <c r="BT465" s="240"/>
      <c r="BU465" s="240"/>
      <c r="BV465" s="240"/>
      <c r="BW465" s="240"/>
      <c r="BX465" s="240"/>
      <c r="BY465" s="240"/>
      <c r="BZ465" s="240"/>
      <c r="CA465" s="240"/>
      <c r="CB465" s="240"/>
      <c r="CC465" s="240"/>
      <c r="CD465" s="240"/>
      <c r="CE465" s="240"/>
      <c r="CF465" s="240"/>
      <c r="CG465" s="241"/>
      <c r="CH465" s="242"/>
      <c r="CI465" s="242"/>
      <c r="CJ465" s="242"/>
      <c r="CK465" s="242"/>
      <c r="CL465" s="242"/>
      <c r="CM465" s="242"/>
      <c r="CN465" s="242"/>
      <c r="CO465" s="242"/>
      <c r="CP465" s="242"/>
      <c r="CQ465" s="242"/>
      <c r="CR465" s="242"/>
      <c r="CS465" s="242"/>
      <c r="CT465" s="242"/>
      <c r="CU465" s="242"/>
      <c r="CV465" s="242"/>
      <c r="CW465" s="242"/>
      <c r="CX465" s="242"/>
      <c r="CY465" s="242"/>
      <c r="CZ465" s="242"/>
      <c r="DA465" s="242"/>
      <c r="DB465" s="242"/>
      <c r="DC465" s="242"/>
      <c r="DD465" s="242"/>
      <c r="DE465" s="242"/>
      <c r="DF465" s="242"/>
      <c r="DG465" s="242"/>
      <c r="DH465" s="242"/>
      <c r="DI465" s="242"/>
      <c r="DJ465" s="242"/>
      <c r="DK465" s="242"/>
      <c r="DL465" s="242"/>
    </row>
    <row r="466" spans="1:116" s="244" customFormat="1" ht="81" hidden="1" customHeight="1" outlineLevel="1">
      <c r="A466" s="31" t="str">
        <f>IF(AND(D466="",D466=""),"",$D$3&amp;"_"&amp;ROW()-10-COUNTBLANK($D$10:D466))</f>
        <v>TCCT_364</v>
      </c>
      <c r="B466" s="69" t="s">
        <v>194</v>
      </c>
      <c r="C466" s="69" t="s">
        <v>195</v>
      </c>
      <c r="D466" s="69" t="s">
        <v>1197</v>
      </c>
      <c r="E466" s="83"/>
      <c r="F466" s="83"/>
      <c r="G466" s="83"/>
      <c r="H466" s="83"/>
      <c r="I466" s="83"/>
      <c r="J466" s="83"/>
      <c r="K466" s="83"/>
      <c r="L466" s="83"/>
      <c r="M466" s="83"/>
      <c r="N466" s="83"/>
      <c r="O466" s="83"/>
      <c r="P466" s="83"/>
      <c r="Q466" s="17" t="s">
        <v>24</v>
      </c>
      <c r="R466" s="17" t="s">
        <v>24</v>
      </c>
      <c r="S466" s="17" t="s">
        <v>24</v>
      </c>
      <c r="T466" s="17"/>
      <c r="U466" s="17"/>
      <c r="V466" s="17"/>
      <c r="W466" s="18" t="str">
        <f t="shared" ref="W466" si="80">IF(OR(IF(M466="",IF(L466="",IF(K466="","",K466),L466),M466)="F",IF(P466="",IF(O466="",IF(N466="","",N466),O466),P466)="F",IF(S466="",IF(R466="",IF(Q466="","",Q466),R466),S466)="F",IF(V466="",IF(U466="",IF(T466="","",T466),U466),V466)="F")=TRUE,"F",IF(OR(IF(M466="",IF(L466="",IF(K466="","",K466),L466),M466)="PE",IF(P466="",IF(O466="",IF(N466="","",N466),O466),P466)="PE",IF(S466="",IF(R466="",IF(Q466="","",Q466),R466),S466)="PE",IF(V466="",IF(U466="",IF(T466="","",T466),U466),V466)="PE")=TRUE,"PE",IF(AND(IF(M466="",IF(L466="",IF(K466="","",K466),L466),M466)="",IF(P466="",IF(O466="",IF(N466="","",N466),O466),P466)="",IF(S466="",IF(R466="",IF(Q466="","",Q466),R466),S466)="",IF(V466="",IF(U466="",IF(T466="","",T466),U466),V466)="")=TRUE,"","P")))</f>
        <v>P</v>
      </c>
      <c r="X466" s="19"/>
      <c r="Y466" s="240"/>
      <c r="Z466" s="240"/>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c r="BQ466" s="240"/>
      <c r="BR466" s="240"/>
      <c r="BS466" s="240"/>
      <c r="BT466" s="240"/>
      <c r="BU466" s="240"/>
      <c r="BV466" s="240"/>
      <c r="BW466" s="240"/>
      <c r="BX466" s="240"/>
      <c r="BY466" s="240"/>
      <c r="BZ466" s="240"/>
      <c r="CA466" s="240"/>
      <c r="CB466" s="240"/>
      <c r="CC466" s="240"/>
      <c r="CD466" s="240"/>
      <c r="CE466" s="240"/>
      <c r="CF466" s="240"/>
      <c r="CG466" s="240"/>
      <c r="CH466" s="240"/>
      <c r="CI466" s="240"/>
      <c r="CJ466" s="240"/>
      <c r="CK466" s="240"/>
      <c r="CL466" s="240"/>
      <c r="CM466" s="240"/>
      <c r="CN466" s="240"/>
      <c r="CO466" s="240"/>
      <c r="CP466" s="240"/>
      <c r="CQ466" s="240"/>
      <c r="CR466" s="240"/>
      <c r="CS466" s="240"/>
      <c r="CT466" s="240"/>
      <c r="CU466" s="240"/>
      <c r="CV466" s="240"/>
      <c r="CW466" s="240"/>
      <c r="CX466" s="240"/>
      <c r="CY466" s="240"/>
      <c r="CZ466" s="240"/>
      <c r="DA466" s="240"/>
      <c r="DB466" s="240"/>
      <c r="DC466" s="240"/>
      <c r="DD466" s="240"/>
      <c r="DE466" s="240"/>
      <c r="DF466" s="240"/>
      <c r="DG466" s="240"/>
      <c r="DH466" s="240"/>
      <c r="DI466" s="240"/>
      <c r="DJ466" s="240"/>
      <c r="DK466" s="240"/>
      <c r="DL466" s="240"/>
    </row>
    <row r="467" spans="1:116" s="178" customFormat="1" ht="21" customHeight="1" collapsed="1">
      <c r="A467" s="31" t="str">
        <f>IF(AND(D467="",D467=""),"",$D$3&amp;"_"&amp;ROW()-10-COUNTBLANK($D$10:D467))</f>
        <v/>
      </c>
      <c r="B467" s="405" t="s">
        <v>1190</v>
      </c>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7"/>
      <c r="Y467" s="239"/>
      <c r="Z467" s="23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row>
    <row r="468" spans="1:116" s="178" customFormat="1" ht="97.5" hidden="1" customHeight="1" outlineLevel="1">
      <c r="A468" s="31" t="str">
        <f>IF(AND(D468="",D468=""),"",$D$3&amp;"_"&amp;ROW()-10-COUNTBLANK($D$10:D468))</f>
        <v>TCCT_365</v>
      </c>
      <c r="B468" s="34" t="s">
        <v>46</v>
      </c>
      <c r="C468" s="35" t="s">
        <v>102</v>
      </c>
      <c r="D468" s="34" t="s">
        <v>48</v>
      </c>
      <c r="E468" s="36"/>
      <c r="F468" s="36"/>
      <c r="G468" s="36"/>
      <c r="H468" s="36"/>
      <c r="I468" s="36"/>
      <c r="J468" s="36"/>
      <c r="K468" s="36"/>
      <c r="L468" s="36"/>
      <c r="M468" s="36"/>
      <c r="N468" s="36"/>
      <c r="O468" s="37"/>
      <c r="P468" s="36"/>
      <c r="Q468" s="17" t="s">
        <v>24</v>
      </c>
      <c r="R468" s="17" t="s">
        <v>24</v>
      </c>
      <c r="S468" s="17" t="s">
        <v>24</v>
      </c>
      <c r="T468" s="17"/>
      <c r="U468" s="17"/>
      <c r="V468" s="17"/>
      <c r="W468" s="18" t="str">
        <f t="shared" ref="W468:W474" si="81">IF(OR(IF(M468="",IF(L468="",IF(K468="","",K468),L468),M468)="F",IF(P468="",IF(O468="",IF(N468="","",N468),O468),P468)="F",IF(S468="",IF(R468="",IF(Q468="","",Q468),R468),S468)="F",IF(V468="",IF(U468="",IF(T468="","",T468),U468),V468)="F")=TRUE,"F",IF(OR(IF(M468="",IF(L468="",IF(K468="","",K468),L468),M468)="PE",IF(P468="",IF(O468="",IF(N468="","",N468),O468),P468)="PE",IF(S468="",IF(R468="",IF(Q468="","",Q468),R468),S468)="PE",IF(V468="",IF(U468="",IF(T468="","",T468),U468),V468)="PE")=TRUE,"PE",IF(AND(IF(M468="",IF(L468="",IF(K468="","",K468),L468),M468)="",IF(P468="",IF(O468="",IF(N468="","",N468),O468),P468)="",IF(S468="",IF(R468="",IF(Q468="","",Q468),R468),S468)="",IF(V468="",IF(U468="",IF(T468="","",T468),U468),V468)="")=TRUE,"","P")))</f>
        <v>P</v>
      </c>
      <c r="X468" s="19"/>
      <c r="Y468" s="239"/>
      <c r="Z468" s="23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row>
    <row r="469" spans="1:116" s="178" customFormat="1" ht="79.5" hidden="1" customHeight="1" outlineLevel="1">
      <c r="A469" s="31" t="str">
        <f>IF(AND(D469="",D469=""),"",$D$3&amp;"_"&amp;ROW()-10-COUNTBLANK($D$10:D469))</f>
        <v>TCCT_366</v>
      </c>
      <c r="B469" s="41" t="s">
        <v>49</v>
      </c>
      <c r="C469" s="42" t="s">
        <v>103</v>
      </c>
      <c r="D469" s="43" t="s">
        <v>1122</v>
      </c>
      <c r="E469" s="44"/>
      <c r="F469" s="36"/>
      <c r="G469" s="36"/>
      <c r="H469" s="36"/>
      <c r="I469" s="36"/>
      <c r="J469" s="36"/>
      <c r="K469" s="36"/>
      <c r="L469" s="36"/>
      <c r="M469" s="36"/>
      <c r="N469" s="36"/>
      <c r="O469" s="37"/>
      <c r="P469" s="36"/>
      <c r="Q469" s="17" t="s">
        <v>24</v>
      </c>
      <c r="R469" s="17" t="s">
        <v>24</v>
      </c>
      <c r="S469" s="17" t="s">
        <v>24</v>
      </c>
      <c r="T469" s="17"/>
      <c r="U469" s="17"/>
      <c r="V469" s="17"/>
      <c r="W469" s="18" t="str">
        <f t="shared" si="81"/>
        <v>P</v>
      </c>
      <c r="X469" s="19"/>
      <c r="Y469" s="239"/>
      <c r="Z469" s="239"/>
      <c r="AA469" s="239"/>
      <c r="AB469" s="239"/>
      <c r="AC469" s="239"/>
      <c r="AD469" s="239"/>
      <c r="AE469" s="239"/>
      <c r="AF469" s="239"/>
      <c r="AG469" s="239"/>
      <c r="AH469" s="239"/>
      <c r="AI469" s="239"/>
      <c r="AJ469" s="239"/>
      <c r="AK469" s="239"/>
      <c r="AL469" s="239"/>
      <c r="AM469" s="239"/>
      <c r="AN469" s="239"/>
      <c r="AO469" s="239"/>
      <c r="AP469" s="239"/>
      <c r="AQ469" s="239"/>
      <c r="AR469" s="239"/>
      <c r="AS469" s="239"/>
      <c r="AT469" s="239"/>
      <c r="AU469" s="239"/>
      <c r="AV469" s="239"/>
      <c r="AW469" s="239"/>
      <c r="AX469" s="239"/>
      <c r="AY469" s="239"/>
      <c r="AZ469" s="239"/>
      <c r="BA469" s="239"/>
    </row>
    <row r="470" spans="1:116" s="178" customFormat="1" ht="79.5" hidden="1" customHeight="1" outlineLevel="1">
      <c r="A470" s="31" t="str">
        <f>IF(AND(D470="",D470=""),"",$D$3&amp;"_"&amp;ROW()-10-COUNTBLANK($D$10:D470))</f>
        <v>TCCT_367</v>
      </c>
      <c r="B470" s="46" t="s">
        <v>52</v>
      </c>
      <c r="C470" s="42" t="s">
        <v>53</v>
      </c>
      <c r="D470" s="43" t="s">
        <v>54</v>
      </c>
      <c r="E470" s="44"/>
      <c r="F470" s="36"/>
      <c r="G470" s="36"/>
      <c r="H470" s="36"/>
      <c r="I470" s="36"/>
      <c r="J470" s="36"/>
      <c r="K470" s="36"/>
      <c r="L470" s="36"/>
      <c r="M470" s="36"/>
      <c r="N470" s="36"/>
      <c r="O470" s="37"/>
      <c r="P470" s="36"/>
      <c r="Q470" s="17" t="s">
        <v>24</v>
      </c>
      <c r="R470" s="17" t="s">
        <v>24</v>
      </c>
      <c r="S470" s="17" t="s">
        <v>24</v>
      </c>
      <c r="T470" s="17"/>
      <c r="U470" s="17"/>
      <c r="V470" s="17"/>
      <c r="W470" s="18" t="str">
        <f t="shared" si="81"/>
        <v>P</v>
      </c>
      <c r="X470" s="19"/>
      <c r="Y470" s="239"/>
      <c r="Z470" s="23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row>
    <row r="471" spans="1:116" s="178" customFormat="1" ht="99" hidden="1" customHeight="1" outlineLevel="1">
      <c r="A471" s="31" t="str">
        <f>IF(AND(D471="",D471=""),"",$D$3&amp;"_"&amp;ROW()-10-COUNTBLANK($D$10:D471))</f>
        <v>TCCT_368</v>
      </c>
      <c r="B471" s="47" t="s">
        <v>55</v>
      </c>
      <c r="C471" s="42" t="s">
        <v>56</v>
      </c>
      <c r="D471" s="43" t="s">
        <v>54</v>
      </c>
      <c r="E471" s="44"/>
      <c r="F471" s="36"/>
      <c r="G471" s="36"/>
      <c r="H471" s="36"/>
      <c r="I471" s="36"/>
      <c r="J471" s="36"/>
      <c r="K471" s="36"/>
      <c r="L471" s="36"/>
      <c r="M471" s="36"/>
      <c r="N471" s="36"/>
      <c r="O471" s="37"/>
      <c r="P471" s="36"/>
      <c r="Q471" s="17" t="s">
        <v>24</v>
      </c>
      <c r="R471" s="17" t="s">
        <v>24</v>
      </c>
      <c r="S471" s="17" t="s">
        <v>24</v>
      </c>
      <c r="T471" s="17"/>
      <c r="U471" s="17"/>
      <c r="V471" s="17"/>
      <c r="W471" s="18" t="str">
        <f t="shared" si="81"/>
        <v>P</v>
      </c>
      <c r="X471" s="19"/>
      <c r="Y471" s="239"/>
      <c r="Z471" s="23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row>
    <row r="472" spans="1:116" s="178" customFormat="1" ht="84" hidden="1" customHeight="1" outlineLevel="1">
      <c r="A472" s="31" t="str">
        <f>IF(AND(D472="",D472=""),"",$D$3&amp;"_"&amp;ROW()-10-COUNTBLANK($D$10:D472))</f>
        <v>TCCT_369</v>
      </c>
      <c r="B472" s="47" t="s">
        <v>57</v>
      </c>
      <c r="C472" s="42" t="s">
        <v>58</v>
      </c>
      <c r="D472" s="43" t="s">
        <v>54</v>
      </c>
      <c r="E472" s="44"/>
      <c r="F472" s="36"/>
      <c r="G472" s="36"/>
      <c r="H472" s="36"/>
      <c r="I472" s="36"/>
      <c r="J472" s="36"/>
      <c r="K472" s="36"/>
      <c r="L472" s="36"/>
      <c r="M472" s="36"/>
      <c r="N472" s="36"/>
      <c r="O472" s="37"/>
      <c r="P472" s="36"/>
      <c r="Q472" s="17" t="s">
        <v>24</v>
      </c>
      <c r="R472" s="17" t="s">
        <v>24</v>
      </c>
      <c r="S472" s="17" t="s">
        <v>24</v>
      </c>
      <c r="T472" s="17"/>
      <c r="U472" s="17"/>
      <c r="V472" s="17"/>
      <c r="W472" s="18" t="str">
        <f t="shared" si="81"/>
        <v>P</v>
      </c>
      <c r="X472" s="19"/>
      <c r="Y472" s="239"/>
      <c r="Z472" s="23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row>
    <row r="473" spans="1:116" s="178" customFormat="1" ht="40.5" hidden="1" customHeight="1" outlineLevel="1">
      <c r="A473" s="31" t="str">
        <f>IF(AND(D473="",D473=""),"",$D$3&amp;"_"&amp;ROW()-10-COUNTBLANK($D$10:D473))</f>
        <v>TCCT_370</v>
      </c>
      <c r="B473" s="47" t="s">
        <v>59</v>
      </c>
      <c r="C473" s="42" t="s">
        <v>60</v>
      </c>
      <c r="D473" s="43" t="s">
        <v>61</v>
      </c>
      <c r="E473" s="44"/>
      <c r="F473" s="36"/>
      <c r="G473" s="36"/>
      <c r="H473" s="36"/>
      <c r="I473" s="36"/>
      <c r="J473" s="36"/>
      <c r="K473" s="36"/>
      <c r="L473" s="36"/>
      <c r="M473" s="36"/>
      <c r="N473" s="36"/>
      <c r="O473" s="37"/>
      <c r="P473" s="36"/>
      <c r="Q473" s="17" t="s">
        <v>24</v>
      </c>
      <c r="R473" s="17" t="s">
        <v>24</v>
      </c>
      <c r="S473" s="17" t="s">
        <v>24</v>
      </c>
      <c r="T473" s="17"/>
      <c r="U473" s="17"/>
      <c r="V473" s="17"/>
      <c r="W473" s="18" t="str">
        <f t="shared" si="81"/>
        <v>P</v>
      </c>
      <c r="X473" s="19"/>
      <c r="Y473" s="239"/>
      <c r="Z473" s="23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row>
    <row r="474" spans="1:116" s="178" customFormat="1" ht="33" hidden="1" outlineLevel="1">
      <c r="A474" s="31" t="str">
        <f>IF(AND(D474="",D474=""),"",$D$3&amp;"_"&amp;ROW()-10-COUNTBLANK($D$10:D474))</f>
        <v>TCCT_371</v>
      </c>
      <c r="B474" s="47" t="s">
        <v>62</v>
      </c>
      <c r="C474" s="42" t="s">
        <v>63</v>
      </c>
      <c r="D474" s="43" t="s">
        <v>64</v>
      </c>
      <c r="E474" s="44"/>
      <c r="F474" s="36"/>
      <c r="G474" s="36"/>
      <c r="H474" s="36"/>
      <c r="I474" s="36"/>
      <c r="J474" s="36"/>
      <c r="K474" s="36"/>
      <c r="L474" s="36"/>
      <c r="M474" s="36"/>
      <c r="N474" s="36"/>
      <c r="O474" s="37"/>
      <c r="P474" s="36"/>
      <c r="Q474" s="17" t="s">
        <v>24</v>
      </c>
      <c r="R474" s="17" t="s">
        <v>24</v>
      </c>
      <c r="S474" s="17" t="s">
        <v>24</v>
      </c>
      <c r="T474" s="17"/>
      <c r="U474" s="17"/>
      <c r="V474" s="17"/>
      <c r="W474" s="18" t="str">
        <f t="shared" si="81"/>
        <v>P</v>
      </c>
      <c r="X474" s="19"/>
      <c r="Y474" s="239"/>
      <c r="Z474" s="23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row>
    <row r="475" spans="1:116" s="178" customFormat="1" ht="21" customHeight="1" collapsed="1">
      <c r="A475" s="31" t="str">
        <f>IF(AND(D475="",D475=""),"",$D$3&amp;"_"&amp;ROW()-10-COUNTBLANK($D$10:D475))</f>
        <v/>
      </c>
      <c r="B475" s="405" t="s">
        <v>1179</v>
      </c>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7"/>
      <c r="Y475" s="239"/>
      <c r="Z475" s="23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row>
    <row r="476" spans="1:116" s="178" customFormat="1" ht="97.5" hidden="1" customHeight="1" outlineLevel="1">
      <c r="A476" s="31" t="str">
        <f>IF(AND(D476="",D476=""),"",$D$3&amp;"_"&amp;ROW()-10-COUNTBLANK($D$10:D476))</f>
        <v>TCCT_372</v>
      </c>
      <c r="B476" s="34" t="s">
        <v>46</v>
      </c>
      <c r="C476" s="35" t="s">
        <v>102</v>
      </c>
      <c r="D476" s="34" t="s">
        <v>48</v>
      </c>
      <c r="E476" s="36"/>
      <c r="F476" s="36"/>
      <c r="G476" s="36"/>
      <c r="H476" s="36"/>
      <c r="I476" s="36"/>
      <c r="J476" s="36"/>
      <c r="K476" s="36"/>
      <c r="L476" s="36"/>
      <c r="M476" s="36"/>
      <c r="N476" s="36"/>
      <c r="O476" s="37"/>
      <c r="P476" s="36"/>
      <c r="Q476" s="17" t="s">
        <v>24</v>
      </c>
      <c r="R476" s="17" t="s">
        <v>24</v>
      </c>
      <c r="S476" s="17" t="s">
        <v>24</v>
      </c>
      <c r="T476" s="17"/>
      <c r="U476" s="17"/>
      <c r="V476" s="17"/>
      <c r="W476" s="18" t="str">
        <f t="shared" ref="W476:W482" si="82">IF(OR(IF(M476="",IF(L476="",IF(K476="","",K476),L476),M476)="F",IF(P476="",IF(O476="",IF(N476="","",N476),O476),P476)="F",IF(S476="",IF(R476="",IF(Q476="","",Q476),R476),S476)="F",IF(V476="",IF(U476="",IF(T476="","",T476),U476),V476)="F")=TRUE,"F",IF(OR(IF(M476="",IF(L476="",IF(K476="","",K476),L476),M476)="PE",IF(P476="",IF(O476="",IF(N476="","",N476),O476),P476)="PE",IF(S476="",IF(R476="",IF(Q476="","",Q476),R476),S476)="PE",IF(V476="",IF(U476="",IF(T476="","",T476),U476),V476)="PE")=TRUE,"PE",IF(AND(IF(M476="",IF(L476="",IF(K476="","",K476),L476),M476)="",IF(P476="",IF(O476="",IF(N476="","",N476),O476),P476)="",IF(S476="",IF(R476="",IF(Q476="","",Q476),R476),S476)="",IF(V476="",IF(U476="",IF(T476="","",T476),U476),V476)="")=TRUE,"","P")))</f>
        <v>P</v>
      </c>
      <c r="X476" s="19"/>
      <c r="Y476" s="239"/>
      <c r="Z476" s="23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row>
    <row r="477" spans="1:116" s="178" customFormat="1" ht="79.5" hidden="1" customHeight="1" outlineLevel="1">
      <c r="A477" s="31" t="str">
        <f>IF(AND(D477="",D477=""),"",$D$3&amp;"_"&amp;ROW()-10-COUNTBLANK($D$10:D477))</f>
        <v>TCCT_373</v>
      </c>
      <c r="B477" s="41" t="s">
        <v>49</v>
      </c>
      <c r="C477" s="42" t="s">
        <v>103</v>
      </c>
      <c r="D477" s="43" t="s">
        <v>1122</v>
      </c>
      <c r="E477" s="44"/>
      <c r="F477" s="36"/>
      <c r="G477" s="36"/>
      <c r="H477" s="36"/>
      <c r="I477" s="36"/>
      <c r="J477" s="36"/>
      <c r="K477" s="36"/>
      <c r="L477" s="36"/>
      <c r="M477" s="36"/>
      <c r="N477" s="36"/>
      <c r="O477" s="37"/>
      <c r="P477" s="36"/>
      <c r="Q477" s="17" t="s">
        <v>24</v>
      </c>
      <c r="R477" s="17" t="s">
        <v>24</v>
      </c>
      <c r="S477" s="17" t="s">
        <v>24</v>
      </c>
      <c r="T477" s="17"/>
      <c r="U477" s="17"/>
      <c r="V477" s="17"/>
      <c r="W477" s="18" t="str">
        <f t="shared" si="82"/>
        <v>P</v>
      </c>
      <c r="X477" s="19"/>
      <c r="Y477" s="239"/>
      <c r="Z477" s="23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row>
    <row r="478" spans="1:116" s="178" customFormat="1" ht="79.5" hidden="1" customHeight="1" outlineLevel="1">
      <c r="A478" s="31" t="str">
        <f>IF(AND(D478="",D478=""),"",$D$3&amp;"_"&amp;ROW()-10-COUNTBLANK($D$10:D478))</f>
        <v>TCCT_374</v>
      </c>
      <c r="B478" s="46" t="s">
        <v>52</v>
      </c>
      <c r="C478" s="42" t="s">
        <v>53</v>
      </c>
      <c r="D478" s="43" t="s">
        <v>54</v>
      </c>
      <c r="E478" s="44"/>
      <c r="F478" s="36"/>
      <c r="G478" s="36"/>
      <c r="H478" s="36"/>
      <c r="I478" s="36"/>
      <c r="J478" s="36"/>
      <c r="K478" s="36"/>
      <c r="L478" s="36"/>
      <c r="M478" s="36"/>
      <c r="N478" s="36"/>
      <c r="O478" s="37"/>
      <c r="P478" s="36"/>
      <c r="Q478" s="17" t="s">
        <v>24</v>
      </c>
      <c r="R478" s="17" t="s">
        <v>24</v>
      </c>
      <c r="S478" s="17" t="s">
        <v>24</v>
      </c>
      <c r="T478" s="17"/>
      <c r="U478" s="17"/>
      <c r="V478" s="17"/>
      <c r="W478" s="18" t="str">
        <f t="shared" si="82"/>
        <v>P</v>
      </c>
      <c r="X478" s="19"/>
      <c r="Y478" s="239"/>
      <c r="Z478" s="23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row>
    <row r="479" spans="1:116" s="178" customFormat="1" ht="99" hidden="1" customHeight="1" outlineLevel="1">
      <c r="A479" s="31" t="str">
        <f>IF(AND(D479="",D479=""),"",$D$3&amp;"_"&amp;ROW()-10-COUNTBLANK($D$10:D479))</f>
        <v>TCCT_375</v>
      </c>
      <c r="B479" s="47" t="s">
        <v>55</v>
      </c>
      <c r="C479" s="42" t="s">
        <v>56</v>
      </c>
      <c r="D479" s="43" t="s">
        <v>54</v>
      </c>
      <c r="E479" s="44"/>
      <c r="F479" s="36"/>
      <c r="G479" s="36"/>
      <c r="H479" s="36"/>
      <c r="I479" s="36"/>
      <c r="J479" s="36"/>
      <c r="K479" s="36"/>
      <c r="L479" s="36"/>
      <c r="M479" s="36"/>
      <c r="N479" s="36"/>
      <c r="O479" s="37"/>
      <c r="P479" s="36"/>
      <c r="Q479" s="17" t="s">
        <v>24</v>
      </c>
      <c r="R479" s="17" t="s">
        <v>24</v>
      </c>
      <c r="S479" s="17" t="s">
        <v>24</v>
      </c>
      <c r="T479" s="17"/>
      <c r="U479" s="17"/>
      <c r="V479" s="17"/>
      <c r="W479" s="18" t="str">
        <f t="shared" si="82"/>
        <v>P</v>
      </c>
      <c r="X479" s="19"/>
      <c r="Y479" s="239"/>
      <c r="Z479" s="23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row>
    <row r="480" spans="1:116" s="178" customFormat="1" ht="84" hidden="1" customHeight="1" outlineLevel="1">
      <c r="A480" s="31" t="str">
        <f>IF(AND(D480="",D480=""),"",$D$3&amp;"_"&amp;ROW()-10-COUNTBLANK($D$10:D480))</f>
        <v>TCCT_376</v>
      </c>
      <c r="B480" s="47" t="s">
        <v>57</v>
      </c>
      <c r="C480" s="42" t="s">
        <v>58</v>
      </c>
      <c r="D480" s="43" t="s">
        <v>54</v>
      </c>
      <c r="E480" s="44"/>
      <c r="F480" s="36"/>
      <c r="G480" s="36"/>
      <c r="H480" s="36"/>
      <c r="I480" s="36"/>
      <c r="J480" s="36"/>
      <c r="K480" s="36"/>
      <c r="L480" s="36"/>
      <c r="M480" s="36"/>
      <c r="N480" s="36"/>
      <c r="O480" s="37"/>
      <c r="P480" s="36"/>
      <c r="Q480" s="17" t="s">
        <v>24</v>
      </c>
      <c r="R480" s="17" t="s">
        <v>24</v>
      </c>
      <c r="S480" s="17" t="s">
        <v>24</v>
      </c>
      <c r="T480" s="17"/>
      <c r="U480" s="17"/>
      <c r="V480" s="17"/>
      <c r="W480" s="18" t="str">
        <f t="shared" si="82"/>
        <v>P</v>
      </c>
      <c r="X480" s="19"/>
      <c r="Y480" s="239"/>
      <c r="Z480" s="23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row>
    <row r="481" spans="1:116" s="178" customFormat="1" ht="40.5" hidden="1" customHeight="1" outlineLevel="1">
      <c r="A481" s="31" t="str">
        <f>IF(AND(D481="",D481=""),"",$D$3&amp;"_"&amp;ROW()-10-COUNTBLANK($D$10:D481))</f>
        <v>TCCT_377</v>
      </c>
      <c r="B481" s="47" t="s">
        <v>59</v>
      </c>
      <c r="C481" s="42" t="s">
        <v>60</v>
      </c>
      <c r="D481" s="43" t="s">
        <v>61</v>
      </c>
      <c r="E481" s="44"/>
      <c r="F481" s="36"/>
      <c r="G481" s="36"/>
      <c r="H481" s="36"/>
      <c r="I481" s="36"/>
      <c r="J481" s="36"/>
      <c r="K481" s="36"/>
      <c r="L481" s="36"/>
      <c r="M481" s="36"/>
      <c r="N481" s="36"/>
      <c r="O481" s="37"/>
      <c r="P481" s="36"/>
      <c r="Q481" s="17" t="s">
        <v>24</v>
      </c>
      <c r="R481" s="17" t="s">
        <v>24</v>
      </c>
      <c r="S481" s="17" t="s">
        <v>24</v>
      </c>
      <c r="T481" s="17"/>
      <c r="U481" s="17"/>
      <c r="V481" s="17"/>
      <c r="W481" s="18" t="str">
        <f t="shared" si="82"/>
        <v>P</v>
      </c>
      <c r="X481" s="19"/>
      <c r="Y481" s="239"/>
      <c r="Z481" s="23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row>
    <row r="482" spans="1:116" s="178" customFormat="1" ht="33" hidden="1" outlineLevel="1">
      <c r="A482" s="31" t="str">
        <f>IF(AND(D482="",D482=""),"",$D$3&amp;"_"&amp;ROW()-10-COUNTBLANK($D$10:D482))</f>
        <v>TCCT_378</v>
      </c>
      <c r="B482" s="47" t="s">
        <v>62</v>
      </c>
      <c r="C482" s="42" t="s">
        <v>63</v>
      </c>
      <c r="D482" s="43" t="s">
        <v>64</v>
      </c>
      <c r="E482" s="44"/>
      <c r="F482" s="36"/>
      <c r="G482" s="36"/>
      <c r="H482" s="36"/>
      <c r="I482" s="36"/>
      <c r="J482" s="36"/>
      <c r="K482" s="36"/>
      <c r="L482" s="36"/>
      <c r="M482" s="36"/>
      <c r="N482" s="36"/>
      <c r="O482" s="37"/>
      <c r="P482" s="36"/>
      <c r="Q482" s="17" t="s">
        <v>24</v>
      </c>
      <c r="R482" s="17" t="s">
        <v>24</v>
      </c>
      <c r="S482" s="17" t="s">
        <v>24</v>
      </c>
      <c r="T482" s="17"/>
      <c r="U482" s="17"/>
      <c r="V482" s="17"/>
      <c r="W482" s="18" t="str">
        <f t="shared" si="82"/>
        <v>P</v>
      </c>
      <c r="X482" s="19"/>
      <c r="Y482" s="239"/>
      <c r="Z482" s="23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row>
    <row r="483" spans="1:116" s="243" customFormat="1" ht="15.75" customHeight="1" collapsed="1">
      <c r="A483" s="31" t="str">
        <f>IF(AND(D483="",D483=""),"",$D$3&amp;"_"&amp;ROW()-10-COUNTBLANK($D$10:D483))</f>
        <v/>
      </c>
      <c r="B483" s="402" t="s">
        <v>740</v>
      </c>
      <c r="C483" s="403"/>
      <c r="D483" s="403"/>
      <c r="E483" s="403"/>
      <c r="F483" s="403"/>
      <c r="G483" s="403"/>
      <c r="H483" s="403"/>
      <c r="I483" s="403"/>
      <c r="J483" s="403"/>
      <c r="K483" s="403"/>
      <c r="L483" s="403"/>
      <c r="M483" s="403"/>
      <c r="N483" s="403"/>
      <c r="O483" s="403"/>
      <c r="P483" s="403"/>
      <c r="Q483" s="403"/>
      <c r="R483" s="403"/>
      <c r="S483" s="403"/>
      <c r="T483" s="403"/>
      <c r="U483" s="403"/>
      <c r="V483" s="403"/>
      <c r="W483" s="403"/>
      <c r="X483" s="404"/>
      <c r="Y483" s="240"/>
      <c r="Z483" s="240"/>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c r="BQ483" s="240"/>
      <c r="BR483" s="240"/>
      <c r="BS483" s="240"/>
      <c r="BT483" s="240"/>
      <c r="BU483" s="240"/>
      <c r="BV483" s="240"/>
      <c r="BW483" s="240"/>
      <c r="BX483" s="240"/>
      <c r="BY483" s="240"/>
      <c r="BZ483" s="240"/>
      <c r="CA483" s="240"/>
      <c r="CB483" s="240"/>
      <c r="CC483" s="240"/>
      <c r="CD483" s="240"/>
      <c r="CE483" s="240"/>
      <c r="CF483" s="240"/>
      <c r="CG483" s="241"/>
      <c r="CH483" s="242"/>
      <c r="CI483" s="242"/>
      <c r="CJ483" s="242"/>
      <c r="CK483" s="242"/>
      <c r="CL483" s="242"/>
      <c r="CM483" s="242"/>
      <c r="CN483" s="242"/>
      <c r="CO483" s="242"/>
      <c r="CP483" s="242"/>
      <c r="CQ483" s="242"/>
      <c r="CR483" s="242"/>
      <c r="CS483" s="242"/>
      <c r="CT483" s="242"/>
      <c r="CU483" s="242"/>
      <c r="CV483" s="242"/>
      <c r="CW483" s="242"/>
      <c r="CX483" s="242"/>
      <c r="CY483" s="242"/>
      <c r="CZ483" s="242"/>
      <c r="DA483" s="242"/>
      <c r="DB483" s="242"/>
      <c r="DC483" s="242"/>
      <c r="DD483" s="242"/>
      <c r="DE483" s="242"/>
      <c r="DF483" s="242"/>
      <c r="DG483" s="242"/>
      <c r="DH483" s="242"/>
      <c r="DI483" s="242"/>
      <c r="DJ483" s="242"/>
      <c r="DK483" s="242"/>
      <c r="DL483" s="242"/>
    </row>
    <row r="484" spans="1:116" s="248" customFormat="1" ht="99" hidden="1" outlineLevel="2">
      <c r="A484" s="31" t="str">
        <f>IF(AND(D484="",D484=""),"",$D$3&amp;"_"&amp;ROW()-10-COUNTBLANK($D$10:D484))</f>
        <v>TCCT_379</v>
      </c>
      <c r="B484" s="42" t="s">
        <v>72</v>
      </c>
      <c r="C484" s="42" t="s">
        <v>73</v>
      </c>
      <c r="D484" s="51" t="s">
        <v>74</v>
      </c>
      <c r="E484" s="50"/>
      <c r="F484" s="51"/>
      <c r="G484" s="51"/>
      <c r="H484" s="51"/>
      <c r="I484" s="51"/>
      <c r="J484" s="51"/>
      <c r="K484" s="51"/>
      <c r="L484" s="51"/>
      <c r="M484" s="51"/>
      <c r="N484" s="51"/>
      <c r="O484" s="52"/>
      <c r="P484" s="51"/>
      <c r="Q484" s="17" t="s">
        <v>24</v>
      </c>
      <c r="R484" s="17" t="s">
        <v>24</v>
      </c>
      <c r="S484" s="17" t="s">
        <v>24</v>
      </c>
      <c r="T484" s="17"/>
      <c r="U484" s="17"/>
      <c r="V484" s="17"/>
      <c r="W484" s="18" t="str">
        <f t="shared" ref="W484:W494" si="83">IF(OR(IF(M484="",IF(L484="",IF(K484="","",K484),L484),M484)="F",IF(P484="",IF(O484="",IF(N484="","",N484),O484),P484)="F",IF(S484="",IF(R484="",IF(Q484="","",Q484),R484),S484)="F",IF(V484="",IF(U484="",IF(T484="","",T484),U484),V484)="F")=TRUE,"F",IF(OR(IF(M484="",IF(L484="",IF(K484="","",K484),L484),M484)="PE",IF(P484="",IF(O484="",IF(N484="","",N484),O484),P484)="PE",IF(S484="",IF(R484="",IF(Q484="","",Q484),R484),S484)="PE",IF(V484="",IF(U484="",IF(T484="","",T484),U484),V484)="PE")=TRUE,"PE",IF(AND(IF(M484="",IF(L484="",IF(K484="","",K484),L484),M484)="",IF(P484="",IF(O484="",IF(N484="","",N484),O484),P484)="",IF(S484="",IF(R484="",IF(Q484="","",Q484),R484),S484)="",IF(V484="",IF(U484="",IF(T484="","",T484),U484),V484)="")=TRUE,"","P")))</f>
        <v>P</v>
      </c>
      <c r="X484" s="19"/>
      <c r="Y484" s="247"/>
    </row>
    <row r="485" spans="1:116" s="178" customFormat="1" ht="99" hidden="1" outlineLevel="2">
      <c r="A485" s="31" t="str">
        <f>IF(AND(D485="",D485=""),"",$D$3&amp;"_"&amp;ROW()-10-COUNTBLANK($D$10:D485))</f>
        <v>TCCT_380</v>
      </c>
      <c r="B485" s="42" t="s">
        <v>75</v>
      </c>
      <c r="C485" s="42" t="s">
        <v>76</v>
      </c>
      <c r="D485" s="42" t="s">
        <v>77</v>
      </c>
      <c r="E485" s="53"/>
      <c r="F485" s="54"/>
      <c r="G485" s="54"/>
      <c r="H485" s="54"/>
      <c r="I485" s="54"/>
      <c r="J485" s="54"/>
      <c r="K485" s="54"/>
      <c r="L485" s="54"/>
      <c r="M485" s="54"/>
      <c r="N485" s="54"/>
      <c r="O485" s="55"/>
      <c r="P485" s="54"/>
      <c r="Q485" s="17" t="s">
        <v>24</v>
      </c>
      <c r="R485" s="17" t="s">
        <v>24</v>
      </c>
      <c r="S485" s="17" t="s">
        <v>24</v>
      </c>
      <c r="T485" s="17"/>
      <c r="U485" s="17"/>
      <c r="V485" s="17"/>
      <c r="W485" s="18" t="str">
        <f t="shared" si="83"/>
        <v>P</v>
      </c>
      <c r="X485" s="19"/>
      <c r="Y485" s="239"/>
    </row>
    <row r="486" spans="1:116" s="178" customFormat="1" ht="66" hidden="1" outlineLevel="2">
      <c r="A486" s="31" t="str">
        <f>IF(AND(D486="",D486=""),"",$D$3&amp;"_"&amp;ROW()-10-COUNTBLANK($D$10:D486))</f>
        <v>TCCT_381</v>
      </c>
      <c r="B486" s="42" t="s">
        <v>78</v>
      </c>
      <c r="C486" s="42" t="s">
        <v>79</v>
      </c>
      <c r="D486" s="42" t="s">
        <v>80</v>
      </c>
      <c r="E486" s="53"/>
      <c r="F486" s="54"/>
      <c r="G486" s="54"/>
      <c r="H486" s="54"/>
      <c r="I486" s="54"/>
      <c r="J486" s="54"/>
      <c r="K486" s="54"/>
      <c r="L486" s="54"/>
      <c r="M486" s="54"/>
      <c r="N486" s="54"/>
      <c r="O486" s="55"/>
      <c r="P486" s="54"/>
      <c r="Q486" s="17" t="s">
        <v>24</v>
      </c>
      <c r="R486" s="17" t="s">
        <v>24</v>
      </c>
      <c r="S486" s="17" t="s">
        <v>24</v>
      </c>
      <c r="T486" s="17"/>
      <c r="U486" s="17"/>
      <c r="V486" s="17"/>
      <c r="W486" s="18" t="str">
        <f t="shared" si="83"/>
        <v>P</v>
      </c>
      <c r="X486" s="19"/>
      <c r="Y486" s="239"/>
    </row>
    <row r="487" spans="1:116" s="178" customFormat="1" ht="33" hidden="1" outlineLevel="2">
      <c r="A487" s="31" t="str">
        <f>IF(AND(D487="",D487=""),"",$D$3&amp;"_"&amp;ROW()-10-COUNTBLANK($D$10:D487))</f>
        <v>TCCT_382</v>
      </c>
      <c r="B487" s="42" t="s">
        <v>81</v>
      </c>
      <c r="C487" s="42" t="s">
        <v>82</v>
      </c>
      <c r="D487" s="42" t="s">
        <v>83</v>
      </c>
      <c r="E487" s="56"/>
      <c r="F487" s="57"/>
      <c r="G487" s="57"/>
      <c r="H487" s="57"/>
      <c r="I487" s="57"/>
      <c r="J487" s="57"/>
      <c r="K487" s="57"/>
      <c r="L487" s="57"/>
      <c r="M487" s="57"/>
      <c r="N487" s="57"/>
      <c r="O487" s="58"/>
      <c r="P487" s="54"/>
      <c r="Q487" s="17" t="s">
        <v>24</v>
      </c>
      <c r="R487" s="17" t="s">
        <v>24</v>
      </c>
      <c r="S487" s="17" t="s">
        <v>24</v>
      </c>
      <c r="T487" s="17"/>
      <c r="U487" s="17"/>
      <c r="V487" s="17"/>
      <c r="W487" s="18" t="str">
        <f t="shared" si="83"/>
        <v>P</v>
      </c>
      <c r="X487" s="19"/>
      <c r="Y487" s="239"/>
    </row>
    <row r="488" spans="1:116" s="178" customFormat="1" ht="132" hidden="1" outlineLevel="2">
      <c r="A488" s="31" t="str">
        <f>IF(AND(D488="",D488=""),"",$D$3&amp;"_"&amp;ROW()-10-COUNTBLANK($D$10:D488))</f>
        <v>TCCT_383</v>
      </c>
      <c r="B488" s="42" t="s">
        <v>84</v>
      </c>
      <c r="C488" s="42" t="s">
        <v>85</v>
      </c>
      <c r="D488" s="42" t="s">
        <v>86</v>
      </c>
      <c r="E488" s="53"/>
      <c r="F488" s="54"/>
      <c r="G488" s="54"/>
      <c r="H488" s="54"/>
      <c r="I488" s="54"/>
      <c r="J488" s="54"/>
      <c r="K488" s="54"/>
      <c r="L488" s="54"/>
      <c r="M488" s="54"/>
      <c r="N488" s="54"/>
      <c r="O488" s="55"/>
      <c r="P488" s="54"/>
      <c r="Q488" s="17" t="s">
        <v>24</v>
      </c>
      <c r="R488" s="17" t="s">
        <v>24</v>
      </c>
      <c r="S488" s="17" t="s">
        <v>24</v>
      </c>
      <c r="T488" s="17"/>
      <c r="U488" s="17"/>
      <c r="V488" s="17"/>
      <c r="W488" s="18" t="str">
        <f t="shared" si="83"/>
        <v>P</v>
      </c>
      <c r="X488" s="19"/>
    </row>
    <row r="489" spans="1:116" s="178" customFormat="1" ht="264" hidden="1" outlineLevel="2">
      <c r="A489" s="31" t="str">
        <f>IF(AND(D489="",D489=""),"",$D$3&amp;"_"&amp;ROW()-10-COUNTBLANK($D$10:D489))</f>
        <v>TCCT_384</v>
      </c>
      <c r="B489" s="42" t="s">
        <v>87</v>
      </c>
      <c r="C489" s="42" t="s">
        <v>88</v>
      </c>
      <c r="D489" s="42" t="s">
        <v>89</v>
      </c>
      <c r="E489" s="53"/>
      <c r="F489" s="54"/>
      <c r="G489" s="54"/>
      <c r="H489" s="54"/>
      <c r="I489" s="54"/>
      <c r="J489" s="54"/>
      <c r="K489" s="54"/>
      <c r="L489" s="54"/>
      <c r="M489" s="54"/>
      <c r="N489" s="54"/>
      <c r="O489" s="55"/>
      <c r="P489" s="54"/>
      <c r="Q489" s="17" t="s">
        <v>24</v>
      </c>
      <c r="R489" s="17" t="s">
        <v>24</v>
      </c>
      <c r="S489" s="17" t="s">
        <v>24</v>
      </c>
      <c r="T489" s="17"/>
      <c r="U489" s="17"/>
      <c r="V489" s="17"/>
      <c r="W489" s="18" t="str">
        <f t="shared" si="83"/>
        <v>P</v>
      </c>
      <c r="X489" s="19"/>
    </row>
    <row r="490" spans="1:116" s="178" customFormat="1" ht="132" hidden="1" outlineLevel="2">
      <c r="A490" s="31" t="str">
        <f>IF(AND(D490="",D490=""),"",$D$3&amp;"_"&amp;ROW()-10-COUNTBLANK($D$10:D490))</f>
        <v>TCCT_385</v>
      </c>
      <c r="B490" s="42" t="s">
        <v>90</v>
      </c>
      <c r="C490" s="42" t="s">
        <v>91</v>
      </c>
      <c r="D490" s="51" t="s">
        <v>92</v>
      </c>
      <c r="E490" s="53"/>
      <c r="F490" s="54"/>
      <c r="G490" s="54"/>
      <c r="H490" s="54"/>
      <c r="I490" s="54"/>
      <c r="J490" s="54"/>
      <c r="K490" s="54"/>
      <c r="L490" s="54"/>
      <c r="M490" s="54"/>
      <c r="N490" s="54"/>
      <c r="O490" s="55"/>
      <c r="P490" s="54"/>
      <c r="Q490" s="17" t="s">
        <v>24</v>
      </c>
      <c r="R490" s="17" t="s">
        <v>24</v>
      </c>
      <c r="S490" s="17" t="s">
        <v>24</v>
      </c>
      <c r="T490" s="17"/>
      <c r="U490" s="17"/>
      <c r="V490" s="17"/>
      <c r="W490" s="18" t="str">
        <f t="shared" si="83"/>
        <v>P</v>
      </c>
      <c r="X490" s="19"/>
    </row>
    <row r="491" spans="1:116" s="178" customFormat="1" ht="33" hidden="1" outlineLevel="2">
      <c r="A491" s="31" t="str">
        <f>IF(AND(D491="",D491=""),"",$D$3&amp;"_"&amp;ROW()-10-COUNTBLANK($D$10:D491))</f>
        <v>TCCT_386</v>
      </c>
      <c r="B491" s="42" t="s">
        <v>93</v>
      </c>
      <c r="C491" s="42" t="s">
        <v>94</v>
      </c>
      <c r="D491" s="51" t="s">
        <v>214</v>
      </c>
      <c r="E491" s="53"/>
      <c r="F491" s="54"/>
      <c r="G491" s="54"/>
      <c r="H491" s="54"/>
      <c r="I491" s="54"/>
      <c r="J491" s="54"/>
      <c r="K491" s="54"/>
      <c r="L491" s="54"/>
      <c r="M491" s="54"/>
      <c r="N491" s="54"/>
      <c r="O491" s="55"/>
      <c r="P491" s="54"/>
      <c r="Q491" s="17" t="s">
        <v>24</v>
      </c>
      <c r="R491" s="17" t="s">
        <v>24</v>
      </c>
      <c r="S491" s="17" t="s">
        <v>24</v>
      </c>
      <c r="T491" s="17"/>
      <c r="U491" s="17"/>
      <c r="V491" s="17"/>
      <c r="W491" s="18" t="str">
        <f t="shared" si="83"/>
        <v>P</v>
      </c>
      <c r="X491" s="19"/>
    </row>
    <row r="492" spans="1:116" s="178" customFormat="1" ht="49.5" hidden="1" outlineLevel="2">
      <c r="A492" s="31" t="str">
        <f>IF(AND(D492="",D492=""),"",$D$3&amp;"_"&amp;ROW()-10-COUNTBLANK($D$10:D492))</f>
        <v>TCCT_387</v>
      </c>
      <c r="B492" s="60" t="s">
        <v>96</v>
      </c>
      <c r="C492" s="42" t="s">
        <v>97</v>
      </c>
      <c r="D492" s="60" t="s">
        <v>215</v>
      </c>
      <c r="E492" s="85"/>
      <c r="F492" s="54"/>
      <c r="G492" s="54"/>
      <c r="H492" s="54"/>
      <c r="I492" s="54"/>
      <c r="J492" s="54"/>
      <c r="K492" s="54"/>
      <c r="L492" s="54"/>
      <c r="M492" s="54"/>
      <c r="N492" s="54"/>
      <c r="O492" s="55"/>
      <c r="P492" s="54"/>
      <c r="Q492" s="17" t="s">
        <v>24</v>
      </c>
      <c r="R492" s="17" t="s">
        <v>24</v>
      </c>
      <c r="S492" s="17" t="s">
        <v>24</v>
      </c>
      <c r="T492" s="17"/>
      <c r="U492" s="17"/>
      <c r="V492" s="17"/>
      <c r="W492" s="18" t="str">
        <f t="shared" si="83"/>
        <v>P</v>
      </c>
      <c r="X492" s="19"/>
      <c r="Y492" s="239"/>
      <c r="Z492" s="23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row>
    <row r="493" spans="1:116" s="178" customFormat="1" ht="33" hidden="1" outlineLevel="2">
      <c r="A493" s="31" t="str">
        <f>IF(AND(D493="",D493=""),"",$D$3&amp;"_"&amp;ROW()-10-COUNTBLANK($D$10:D493))</f>
        <v>TCCT_388</v>
      </c>
      <c r="B493" s="60" t="s">
        <v>98</v>
      </c>
      <c r="C493" s="42" t="s">
        <v>99</v>
      </c>
      <c r="D493" s="43" t="s">
        <v>54</v>
      </c>
      <c r="E493" s="85"/>
      <c r="F493" s="54"/>
      <c r="G493" s="54"/>
      <c r="H493" s="54"/>
      <c r="I493" s="54"/>
      <c r="J493" s="54"/>
      <c r="K493" s="54"/>
      <c r="L493" s="54"/>
      <c r="M493" s="54"/>
      <c r="N493" s="54"/>
      <c r="O493" s="55"/>
      <c r="P493" s="54"/>
      <c r="Q493" s="17" t="s">
        <v>24</v>
      </c>
      <c r="R493" s="17" t="s">
        <v>24</v>
      </c>
      <c r="S493" s="17" t="s">
        <v>24</v>
      </c>
      <c r="T493" s="17"/>
      <c r="U493" s="17"/>
      <c r="V493" s="17"/>
      <c r="W493" s="18" t="str">
        <f t="shared" si="83"/>
        <v>P</v>
      </c>
      <c r="X493" s="19"/>
      <c r="Y493" s="239"/>
      <c r="Z493" s="23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row>
    <row r="494" spans="1:116" s="178" customFormat="1" ht="33" hidden="1" outlineLevel="2">
      <c r="A494" s="31" t="str">
        <f>IF(AND(D494="",D494=""),"",$D$3&amp;"_"&amp;ROW()-10-COUNTBLANK($D$10:D494))</f>
        <v>TCCT_389</v>
      </c>
      <c r="B494" s="60" t="s">
        <v>100</v>
      </c>
      <c r="C494" s="42" t="s">
        <v>101</v>
      </c>
      <c r="D494" s="43" t="s">
        <v>54</v>
      </c>
      <c r="E494" s="85"/>
      <c r="F494" s="54"/>
      <c r="G494" s="54"/>
      <c r="H494" s="54"/>
      <c r="I494" s="54"/>
      <c r="J494" s="54"/>
      <c r="K494" s="54"/>
      <c r="L494" s="54"/>
      <c r="M494" s="54"/>
      <c r="N494" s="54"/>
      <c r="O494" s="55"/>
      <c r="P494" s="54"/>
      <c r="Q494" s="17" t="s">
        <v>24</v>
      </c>
      <c r="R494" s="17" t="s">
        <v>24</v>
      </c>
      <c r="S494" s="17" t="s">
        <v>24</v>
      </c>
      <c r="T494" s="17"/>
      <c r="U494" s="17"/>
      <c r="V494" s="17"/>
      <c r="W494" s="18" t="str">
        <f t="shared" si="83"/>
        <v>P</v>
      </c>
      <c r="X494" s="19"/>
      <c r="Y494" s="239"/>
      <c r="Z494" s="23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row>
    <row r="495" spans="1:116" s="243" customFormat="1" ht="15.75" customHeight="1" collapsed="1">
      <c r="A495" s="31" t="str">
        <f>IF(AND(D495="",D495=""),"",$D$3&amp;"_"&amp;ROW()-10-COUNTBLANK($D$10:D495))</f>
        <v/>
      </c>
      <c r="B495" s="402" t="s">
        <v>748</v>
      </c>
      <c r="C495" s="403"/>
      <c r="D495" s="403"/>
      <c r="E495" s="403"/>
      <c r="F495" s="403"/>
      <c r="G495" s="403"/>
      <c r="H495" s="403"/>
      <c r="I495" s="403"/>
      <c r="J495" s="403"/>
      <c r="K495" s="403"/>
      <c r="L495" s="403"/>
      <c r="M495" s="403"/>
      <c r="N495" s="403"/>
      <c r="O495" s="403"/>
      <c r="P495" s="403"/>
      <c r="Q495" s="403"/>
      <c r="R495" s="403"/>
      <c r="S495" s="403"/>
      <c r="T495" s="403"/>
      <c r="U495" s="403"/>
      <c r="V495" s="403"/>
      <c r="W495" s="403"/>
      <c r="X495" s="404"/>
      <c r="Y495" s="240"/>
      <c r="Z495" s="240"/>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c r="BQ495" s="240"/>
      <c r="BR495" s="240"/>
      <c r="BS495" s="240"/>
      <c r="BT495" s="240"/>
      <c r="BU495" s="240"/>
      <c r="BV495" s="240"/>
      <c r="BW495" s="240"/>
      <c r="BX495" s="240"/>
      <c r="BY495" s="240"/>
      <c r="BZ495" s="240"/>
      <c r="CA495" s="240"/>
      <c r="CB495" s="240"/>
      <c r="CC495" s="240"/>
      <c r="CD495" s="240"/>
      <c r="CE495" s="240"/>
      <c r="CF495" s="240"/>
      <c r="CG495" s="241"/>
      <c r="CH495" s="242"/>
      <c r="CI495" s="242"/>
      <c r="CJ495" s="242"/>
      <c r="CK495" s="242"/>
      <c r="CL495" s="242"/>
      <c r="CM495" s="242"/>
      <c r="CN495" s="242"/>
      <c r="CO495" s="242"/>
      <c r="CP495" s="242"/>
      <c r="CQ495" s="242"/>
      <c r="CR495" s="242"/>
      <c r="CS495" s="242"/>
      <c r="CT495" s="242"/>
      <c r="CU495" s="242"/>
      <c r="CV495" s="242"/>
      <c r="CW495" s="242"/>
      <c r="CX495" s="242"/>
      <c r="CY495" s="242"/>
      <c r="CZ495" s="242"/>
      <c r="DA495" s="242"/>
      <c r="DB495" s="242"/>
      <c r="DC495" s="242"/>
      <c r="DD495" s="242"/>
      <c r="DE495" s="242"/>
      <c r="DF495" s="242"/>
      <c r="DG495" s="242"/>
      <c r="DH495" s="242"/>
      <c r="DI495" s="242"/>
      <c r="DJ495" s="242"/>
      <c r="DK495" s="242"/>
      <c r="DL495" s="242"/>
    </row>
    <row r="496" spans="1:116" s="248" customFormat="1" ht="99" hidden="1" outlineLevel="2">
      <c r="A496" s="31" t="str">
        <f>IF(AND(D496="",D496=""),"",$D$3&amp;"_"&amp;ROW()-10-COUNTBLANK($D$10:D496))</f>
        <v>TCCT_390</v>
      </c>
      <c r="B496" s="42" t="s">
        <v>72</v>
      </c>
      <c r="C496" s="42" t="s">
        <v>73</v>
      </c>
      <c r="D496" s="51" t="s">
        <v>74</v>
      </c>
      <c r="E496" s="50"/>
      <c r="F496" s="51"/>
      <c r="G496" s="51"/>
      <c r="H496" s="51"/>
      <c r="I496" s="51"/>
      <c r="J496" s="51"/>
      <c r="K496" s="51"/>
      <c r="L496" s="51"/>
      <c r="M496" s="51"/>
      <c r="N496" s="51"/>
      <c r="O496" s="52"/>
      <c r="P496" s="51"/>
      <c r="Q496" s="17" t="s">
        <v>24</v>
      </c>
      <c r="R496" s="17" t="s">
        <v>24</v>
      </c>
      <c r="S496" s="17" t="s">
        <v>24</v>
      </c>
      <c r="T496" s="17"/>
      <c r="U496" s="17"/>
      <c r="V496" s="17"/>
      <c r="W496" s="18" t="str">
        <f t="shared" ref="W496:W506" si="84">IF(OR(IF(M496="",IF(L496="",IF(K496="","",K496),L496),M496)="F",IF(P496="",IF(O496="",IF(N496="","",N496),O496),P496)="F",IF(S496="",IF(R496="",IF(Q496="","",Q496),R496),S496)="F",IF(V496="",IF(U496="",IF(T496="","",T496),U496),V496)="F")=TRUE,"F",IF(OR(IF(M496="",IF(L496="",IF(K496="","",K496),L496),M496)="PE",IF(P496="",IF(O496="",IF(N496="","",N496),O496),P496)="PE",IF(S496="",IF(R496="",IF(Q496="","",Q496),R496),S496)="PE",IF(V496="",IF(U496="",IF(T496="","",T496),U496),V496)="PE")=TRUE,"PE",IF(AND(IF(M496="",IF(L496="",IF(K496="","",K496),L496),M496)="",IF(P496="",IF(O496="",IF(N496="","",N496),O496),P496)="",IF(S496="",IF(R496="",IF(Q496="","",Q496),R496),S496)="",IF(V496="",IF(U496="",IF(T496="","",T496),U496),V496)="")=TRUE,"","P")))</f>
        <v>P</v>
      </c>
      <c r="X496" s="19"/>
      <c r="Y496" s="247"/>
    </row>
    <row r="497" spans="1:53" s="178" customFormat="1" ht="99" hidden="1" outlineLevel="2">
      <c r="A497" s="31" t="str">
        <f>IF(AND(D497="",D497=""),"",$D$3&amp;"_"&amp;ROW()-10-COUNTBLANK($D$10:D497))</f>
        <v>TCCT_391</v>
      </c>
      <c r="B497" s="42" t="s">
        <v>75</v>
      </c>
      <c r="C497" s="42" t="s">
        <v>76</v>
      </c>
      <c r="D497" s="42" t="s">
        <v>77</v>
      </c>
      <c r="E497" s="53"/>
      <c r="F497" s="54"/>
      <c r="G497" s="54"/>
      <c r="H497" s="54"/>
      <c r="I497" s="54"/>
      <c r="J497" s="54"/>
      <c r="K497" s="54"/>
      <c r="L497" s="54"/>
      <c r="M497" s="54"/>
      <c r="N497" s="54"/>
      <c r="O497" s="55"/>
      <c r="P497" s="54"/>
      <c r="Q497" s="17" t="s">
        <v>24</v>
      </c>
      <c r="R497" s="17" t="s">
        <v>24</v>
      </c>
      <c r="S497" s="17" t="s">
        <v>24</v>
      </c>
      <c r="T497" s="17"/>
      <c r="U497" s="17"/>
      <c r="V497" s="17"/>
      <c r="W497" s="18" t="str">
        <f t="shared" si="84"/>
        <v>P</v>
      </c>
      <c r="X497" s="19"/>
      <c r="Y497" s="239"/>
    </row>
    <row r="498" spans="1:53" s="178" customFormat="1" ht="66" hidden="1" outlineLevel="2">
      <c r="A498" s="31" t="str">
        <f>IF(AND(D498="",D498=""),"",$D$3&amp;"_"&amp;ROW()-10-COUNTBLANK($D$10:D498))</f>
        <v>TCCT_392</v>
      </c>
      <c r="B498" s="42" t="s">
        <v>78</v>
      </c>
      <c r="C498" s="42" t="s">
        <v>79</v>
      </c>
      <c r="D498" s="42" t="s">
        <v>80</v>
      </c>
      <c r="E498" s="53"/>
      <c r="F498" s="54"/>
      <c r="G498" s="54"/>
      <c r="H498" s="54"/>
      <c r="I498" s="54"/>
      <c r="J498" s="54"/>
      <c r="K498" s="54"/>
      <c r="L498" s="54"/>
      <c r="M498" s="54"/>
      <c r="N498" s="54"/>
      <c r="O498" s="55"/>
      <c r="P498" s="54"/>
      <c r="Q498" s="17" t="s">
        <v>24</v>
      </c>
      <c r="R498" s="17" t="s">
        <v>24</v>
      </c>
      <c r="S498" s="17" t="s">
        <v>24</v>
      </c>
      <c r="T498" s="17"/>
      <c r="U498" s="17"/>
      <c r="V498" s="17"/>
      <c r="W498" s="18" t="str">
        <f t="shared" si="84"/>
        <v>P</v>
      </c>
      <c r="X498" s="19"/>
      <c r="Y498" s="239"/>
    </row>
    <row r="499" spans="1:53" s="178" customFormat="1" ht="33" hidden="1" outlineLevel="2">
      <c r="A499" s="31" t="str">
        <f>IF(AND(D499="",D499=""),"",$D$3&amp;"_"&amp;ROW()-10-COUNTBLANK($D$10:D499))</f>
        <v>TCCT_393</v>
      </c>
      <c r="B499" s="42" t="s">
        <v>81</v>
      </c>
      <c r="C499" s="42" t="s">
        <v>82</v>
      </c>
      <c r="D499" s="42" t="s">
        <v>83</v>
      </c>
      <c r="E499" s="56"/>
      <c r="F499" s="57"/>
      <c r="G499" s="57"/>
      <c r="H499" s="57"/>
      <c r="I499" s="57"/>
      <c r="J499" s="57"/>
      <c r="K499" s="57"/>
      <c r="L499" s="57"/>
      <c r="M499" s="57"/>
      <c r="N499" s="57"/>
      <c r="O499" s="58"/>
      <c r="P499" s="54"/>
      <c r="Q499" s="17" t="s">
        <v>24</v>
      </c>
      <c r="R499" s="17" t="s">
        <v>24</v>
      </c>
      <c r="S499" s="17" t="s">
        <v>24</v>
      </c>
      <c r="T499" s="17"/>
      <c r="U499" s="17"/>
      <c r="V499" s="17"/>
      <c r="W499" s="18" t="str">
        <f t="shared" si="84"/>
        <v>P</v>
      </c>
      <c r="X499" s="19"/>
      <c r="Y499" s="239"/>
    </row>
    <row r="500" spans="1:53" s="178" customFormat="1" ht="132" hidden="1" outlineLevel="2">
      <c r="A500" s="31" t="str">
        <f>IF(AND(D500="",D500=""),"",$D$3&amp;"_"&amp;ROW()-10-COUNTBLANK($D$10:D500))</f>
        <v>TCCT_394</v>
      </c>
      <c r="B500" s="42" t="s">
        <v>84</v>
      </c>
      <c r="C500" s="42" t="s">
        <v>85</v>
      </c>
      <c r="D500" s="42" t="s">
        <v>86</v>
      </c>
      <c r="E500" s="53"/>
      <c r="F500" s="54"/>
      <c r="G500" s="54"/>
      <c r="H500" s="54"/>
      <c r="I500" s="54"/>
      <c r="J500" s="54"/>
      <c r="K500" s="54"/>
      <c r="L500" s="54"/>
      <c r="M500" s="54"/>
      <c r="N500" s="54"/>
      <c r="O500" s="55"/>
      <c r="P500" s="54"/>
      <c r="Q500" s="17" t="s">
        <v>24</v>
      </c>
      <c r="R500" s="17" t="s">
        <v>24</v>
      </c>
      <c r="S500" s="17" t="s">
        <v>24</v>
      </c>
      <c r="T500" s="17"/>
      <c r="U500" s="17"/>
      <c r="V500" s="17"/>
      <c r="W500" s="18" t="str">
        <f t="shared" si="84"/>
        <v>P</v>
      </c>
      <c r="X500" s="19"/>
    </row>
    <row r="501" spans="1:53" s="178" customFormat="1" ht="264" hidden="1" outlineLevel="2">
      <c r="A501" s="31" t="str">
        <f>IF(AND(D501="",D501=""),"",$D$3&amp;"_"&amp;ROW()-10-COUNTBLANK($D$10:D501))</f>
        <v>TCCT_395</v>
      </c>
      <c r="B501" s="42" t="s">
        <v>87</v>
      </c>
      <c r="C501" s="42" t="s">
        <v>88</v>
      </c>
      <c r="D501" s="42" t="s">
        <v>89</v>
      </c>
      <c r="E501" s="53"/>
      <c r="F501" s="54"/>
      <c r="G501" s="54"/>
      <c r="H501" s="54"/>
      <c r="I501" s="54"/>
      <c r="J501" s="54"/>
      <c r="K501" s="54"/>
      <c r="L501" s="54"/>
      <c r="M501" s="54"/>
      <c r="N501" s="54"/>
      <c r="O501" s="55"/>
      <c r="P501" s="54"/>
      <c r="Q501" s="17" t="s">
        <v>24</v>
      </c>
      <c r="R501" s="17" t="s">
        <v>24</v>
      </c>
      <c r="S501" s="17" t="s">
        <v>24</v>
      </c>
      <c r="T501" s="17"/>
      <c r="U501" s="17"/>
      <c r="V501" s="17"/>
      <c r="W501" s="18" t="str">
        <f t="shared" si="84"/>
        <v>P</v>
      </c>
      <c r="X501" s="19"/>
    </row>
    <row r="502" spans="1:53" s="178" customFormat="1" ht="132" hidden="1" outlineLevel="2">
      <c r="A502" s="31" t="str">
        <f>IF(AND(D502="",D502=""),"",$D$3&amp;"_"&amp;ROW()-10-COUNTBLANK($D$10:D502))</f>
        <v>TCCT_396</v>
      </c>
      <c r="B502" s="42" t="s">
        <v>90</v>
      </c>
      <c r="C502" s="42" t="s">
        <v>91</v>
      </c>
      <c r="D502" s="51" t="s">
        <v>92</v>
      </c>
      <c r="E502" s="53"/>
      <c r="F502" s="54"/>
      <c r="G502" s="54"/>
      <c r="H502" s="54"/>
      <c r="I502" s="54"/>
      <c r="J502" s="54"/>
      <c r="K502" s="54"/>
      <c r="L502" s="54"/>
      <c r="M502" s="54"/>
      <c r="N502" s="54"/>
      <c r="O502" s="55"/>
      <c r="P502" s="54"/>
      <c r="Q502" s="17" t="s">
        <v>24</v>
      </c>
      <c r="R502" s="17" t="s">
        <v>24</v>
      </c>
      <c r="S502" s="17" t="s">
        <v>24</v>
      </c>
      <c r="T502" s="17"/>
      <c r="U502" s="17"/>
      <c r="V502" s="17"/>
      <c r="W502" s="18" t="str">
        <f t="shared" si="84"/>
        <v>P</v>
      </c>
      <c r="X502" s="19"/>
    </row>
    <row r="503" spans="1:53" s="178" customFormat="1" ht="33" hidden="1" outlineLevel="2">
      <c r="A503" s="31" t="str">
        <f>IF(AND(D503="",D503=""),"",$D$3&amp;"_"&amp;ROW()-10-COUNTBLANK($D$10:D503))</f>
        <v>TCCT_397</v>
      </c>
      <c r="B503" s="42" t="s">
        <v>93</v>
      </c>
      <c r="C503" s="42" t="s">
        <v>94</v>
      </c>
      <c r="D503" s="51" t="s">
        <v>214</v>
      </c>
      <c r="E503" s="53"/>
      <c r="F503" s="54"/>
      <c r="G503" s="54"/>
      <c r="H503" s="54"/>
      <c r="I503" s="54"/>
      <c r="J503" s="54"/>
      <c r="K503" s="54"/>
      <c r="L503" s="54"/>
      <c r="M503" s="54"/>
      <c r="N503" s="54"/>
      <c r="O503" s="55"/>
      <c r="P503" s="54"/>
      <c r="Q503" s="17" t="s">
        <v>24</v>
      </c>
      <c r="R503" s="17" t="s">
        <v>24</v>
      </c>
      <c r="S503" s="17" t="s">
        <v>24</v>
      </c>
      <c r="T503" s="17"/>
      <c r="U503" s="17"/>
      <c r="V503" s="17"/>
      <c r="W503" s="18" t="str">
        <f t="shared" si="84"/>
        <v>P</v>
      </c>
      <c r="X503" s="19"/>
    </row>
    <row r="504" spans="1:53" s="178" customFormat="1" ht="49.5" hidden="1" outlineLevel="2">
      <c r="A504" s="31" t="str">
        <f>IF(AND(D504="",D504=""),"",$D$3&amp;"_"&amp;ROW()-10-COUNTBLANK($D$10:D504))</f>
        <v>TCCT_398</v>
      </c>
      <c r="B504" s="60" t="s">
        <v>96</v>
      </c>
      <c r="C504" s="42" t="s">
        <v>97</v>
      </c>
      <c r="D504" s="60" t="s">
        <v>215</v>
      </c>
      <c r="E504" s="85"/>
      <c r="F504" s="54"/>
      <c r="G504" s="54"/>
      <c r="H504" s="54"/>
      <c r="I504" s="54"/>
      <c r="J504" s="54"/>
      <c r="K504" s="54"/>
      <c r="L504" s="54"/>
      <c r="M504" s="54"/>
      <c r="N504" s="54"/>
      <c r="O504" s="55"/>
      <c r="P504" s="54"/>
      <c r="Q504" s="17" t="s">
        <v>24</v>
      </c>
      <c r="R504" s="17" t="s">
        <v>24</v>
      </c>
      <c r="S504" s="17" t="s">
        <v>24</v>
      </c>
      <c r="T504" s="17"/>
      <c r="U504" s="17"/>
      <c r="V504" s="17"/>
      <c r="W504" s="18" t="str">
        <f t="shared" si="84"/>
        <v>P</v>
      </c>
      <c r="X504" s="19"/>
      <c r="Y504" s="239"/>
      <c r="Z504" s="23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row>
    <row r="505" spans="1:53" s="178" customFormat="1" ht="33" hidden="1" outlineLevel="2">
      <c r="A505" s="31" t="str">
        <f>IF(AND(D505="",D505=""),"",$D$3&amp;"_"&amp;ROW()-10-COUNTBLANK($D$10:D505))</f>
        <v>TCCT_399</v>
      </c>
      <c r="B505" s="60" t="s">
        <v>98</v>
      </c>
      <c r="C505" s="42" t="s">
        <v>99</v>
      </c>
      <c r="D505" s="43" t="s">
        <v>54</v>
      </c>
      <c r="E505" s="85"/>
      <c r="F505" s="54"/>
      <c r="G505" s="54"/>
      <c r="H505" s="54"/>
      <c r="I505" s="54"/>
      <c r="J505" s="54"/>
      <c r="K505" s="54"/>
      <c r="L505" s="54"/>
      <c r="M505" s="54"/>
      <c r="N505" s="54"/>
      <c r="O505" s="55"/>
      <c r="P505" s="54"/>
      <c r="Q505" s="17" t="s">
        <v>24</v>
      </c>
      <c r="R505" s="17" t="s">
        <v>24</v>
      </c>
      <c r="S505" s="17" t="s">
        <v>24</v>
      </c>
      <c r="T505" s="17"/>
      <c r="U505" s="17"/>
      <c r="V505" s="17"/>
      <c r="W505" s="18" t="str">
        <f t="shared" si="84"/>
        <v>P</v>
      </c>
      <c r="X505" s="19"/>
      <c r="Y505" s="239"/>
      <c r="Z505" s="23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row>
    <row r="506" spans="1:53" s="178" customFormat="1" ht="33" hidden="1" outlineLevel="2">
      <c r="A506" s="31" t="str">
        <f>IF(AND(D506="",D506=""),"",$D$3&amp;"_"&amp;ROW()-10-COUNTBLANK($D$10:D506))</f>
        <v>TCCT_400</v>
      </c>
      <c r="B506" s="60" t="s">
        <v>100</v>
      </c>
      <c r="C506" s="42" t="s">
        <v>101</v>
      </c>
      <c r="D506" s="43" t="s">
        <v>54</v>
      </c>
      <c r="E506" s="85"/>
      <c r="F506" s="54"/>
      <c r="G506" s="54"/>
      <c r="H506" s="54"/>
      <c r="I506" s="54"/>
      <c r="J506" s="54"/>
      <c r="K506" s="54"/>
      <c r="L506" s="54"/>
      <c r="M506" s="54"/>
      <c r="N506" s="54"/>
      <c r="O506" s="55"/>
      <c r="P506" s="54"/>
      <c r="Q506" s="17" t="s">
        <v>24</v>
      </c>
      <c r="R506" s="17" t="s">
        <v>24</v>
      </c>
      <c r="S506" s="17" t="s">
        <v>24</v>
      </c>
      <c r="T506" s="17"/>
      <c r="U506" s="17"/>
      <c r="V506" s="17"/>
      <c r="W506" s="18" t="str">
        <f t="shared" si="84"/>
        <v>P</v>
      </c>
      <c r="X506" s="19"/>
      <c r="Y506" s="239"/>
      <c r="Z506" s="23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row>
    <row r="507" spans="1:53" s="178" customFormat="1" ht="21" customHeight="1" collapsed="1">
      <c r="A507" s="31" t="str">
        <f>IF(AND(D507="",D507=""),"",$D$3&amp;"_"&amp;ROW()-10-COUNTBLANK($D$10:D507))</f>
        <v/>
      </c>
      <c r="B507" s="405" t="s">
        <v>1203</v>
      </c>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7"/>
      <c r="Y507" s="239"/>
      <c r="Z507" s="23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row>
    <row r="508" spans="1:53" s="178" customFormat="1" ht="97.5" hidden="1" customHeight="1" outlineLevel="1">
      <c r="A508" s="31" t="str">
        <f>IF(AND(D508="",D508=""),"",$D$3&amp;"_"&amp;ROW()-10-COUNTBLANK($D$10:D508))</f>
        <v>TCCT_401</v>
      </c>
      <c r="B508" s="34" t="s">
        <v>46</v>
      </c>
      <c r="C508" s="35" t="s">
        <v>102</v>
      </c>
      <c r="D508" s="34" t="s">
        <v>48</v>
      </c>
      <c r="E508" s="36"/>
      <c r="F508" s="36"/>
      <c r="G508" s="36"/>
      <c r="H508" s="36"/>
      <c r="I508" s="36"/>
      <c r="J508" s="36"/>
      <c r="K508" s="36"/>
      <c r="L508" s="36"/>
      <c r="M508" s="36"/>
      <c r="N508" s="36"/>
      <c r="O508" s="37"/>
      <c r="P508" s="36"/>
      <c r="Q508" s="17" t="s">
        <v>24</v>
      </c>
      <c r="R508" s="17" t="s">
        <v>24</v>
      </c>
      <c r="S508" s="17" t="s">
        <v>24</v>
      </c>
      <c r="T508" s="17"/>
      <c r="U508" s="17"/>
      <c r="V508" s="17"/>
      <c r="W508" s="18" t="str">
        <f t="shared" ref="W508:W514" si="85">IF(OR(IF(M508="",IF(L508="",IF(K508="","",K508),L508),M508)="F",IF(P508="",IF(O508="",IF(N508="","",N508),O508),P508)="F",IF(S508="",IF(R508="",IF(Q508="","",Q508),R508),S508)="F",IF(V508="",IF(U508="",IF(T508="","",T508),U508),V508)="F")=TRUE,"F",IF(OR(IF(M508="",IF(L508="",IF(K508="","",K508),L508),M508)="PE",IF(P508="",IF(O508="",IF(N508="","",N508),O508),P508)="PE",IF(S508="",IF(R508="",IF(Q508="","",Q508),R508),S508)="PE",IF(V508="",IF(U508="",IF(T508="","",T508),U508),V508)="PE")=TRUE,"PE",IF(AND(IF(M508="",IF(L508="",IF(K508="","",K508),L508),M508)="",IF(P508="",IF(O508="",IF(N508="","",N508),O508),P508)="",IF(S508="",IF(R508="",IF(Q508="","",Q508),R508),S508)="",IF(V508="",IF(U508="",IF(T508="","",T508),U508),V508)="")=TRUE,"","P")))</f>
        <v>P</v>
      </c>
      <c r="X508" s="19"/>
      <c r="Y508" s="239"/>
      <c r="Z508" s="23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row>
    <row r="509" spans="1:53" s="178" customFormat="1" ht="79.5" hidden="1" customHeight="1" outlineLevel="1">
      <c r="A509" s="31" t="str">
        <f>IF(AND(D509="",D509=""),"",$D$3&amp;"_"&amp;ROW()-10-COUNTBLANK($D$10:D509))</f>
        <v>TCCT_402</v>
      </c>
      <c r="B509" s="41" t="s">
        <v>49</v>
      </c>
      <c r="C509" s="42" t="s">
        <v>103</v>
      </c>
      <c r="D509" s="43" t="s">
        <v>1122</v>
      </c>
      <c r="E509" s="44"/>
      <c r="F509" s="36"/>
      <c r="G509" s="36"/>
      <c r="H509" s="36"/>
      <c r="I509" s="36"/>
      <c r="J509" s="36"/>
      <c r="K509" s="36"/>
      <c r="L509" s="36"/>
      <c r="M509" s="36"/>
      <c r="N509" s="36"/>
      <c r="O509" s="37"/>
      <c r="P509" s="36"/>
      <c r="Q509" s="17" t="s">
        <v>24</v>
      </c>
      <c r="R509" s="17" t="s">
        <v>24</v>
      </c>
      <c r="S509" s="17" t="s">
        <v>24</v>
      </c>
      <c r="T509" s="17"/>
      <c r="U509" s="17"/>
      <c r="V509" s="17"/>
      <c r="W509" s="18" t="str">
        <f t="shared" si="85"/>
        <v>P</v>
      </c>
      <c r="X509" s="19"/>
      <c r="Y509" s="239"/>
      <c r="Z509" s="23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row>
    <row r="510" spans="1:53" s="178" customFormat="1" ht="79.5" hidden="1" customHeight="1" outlineLevel="1">
      <c r="A510" s="31" t="str">
        <f>IF(AND(D510="",D510=""),"",$D$3&amp;"_"&amp;ROW()-10-COUNTBLANK($D$10:D510))</f>
        <v>TCCT_403</v>
      </c>
      <c r="B510" s="46" t="s">
        <v>52</v>
      </c>
      <c r="C510" s="42" t="s">
        <v>53</v>
      </c>
      <c r="D510" s="43" t="s">
        <v>54</v>
      </c>
      <c r="E510" s="44"/>
      <c r="F510" s="36"/>
      <c r="G510" s="36"/>
      <c r="H510" s="36"/>
      <c r="I510" s="36"/>
      <c r="J510" s="36"/>
      <c r="K510" s="36"/>
      <c r="L510" s="36"/>
      <c r="M510" s="36"/>
      <c r="N510" s="36"/>
      <c r="O510" s="37"/>
      <c r="P510" s="36"/>
      <c r="Q510" s="17" t="s">
        <v>24</v>
      </c>
      <c r="R510" s="17" t="s">
        <v>24</v>
      </c>
      <c r="S510" s="17" t="s">
        <v>24</v>
      </c>
      <c r="T510" s="17"/>
      <c r="U510" s="17"/>
      <c r="V510" s="17"/>
      <c r="W510" s="18" t="str">
        <f t="shared" si="85"/>
        <v>P</v>
      </c>
      <c r="X510" s="19"/>
      <c r="Y510" s="239"/>
      <c r="Z510" s="23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row>
    <row r="511" spans="1:53" s="178" customFormat="1" ht="99" hidden="1" customHeight="1" outlineLevel="1">
      <c r="A511" s="31" t="str">
        <f>IF(AND(D511="",D511=""),"",$D$3&amp;"_"&amp;ROW()-10-COUNTBLANK($D$10:D511))</f>
        <v>TCCT_404</v>
      </c>
      <c r="B511" s="47" t="s">
        <v>55</v>
      </c>
      <c r="C511" s="42" t="s">
        <v>56</v>
      </c>
      <c r="D511" s="43" t="s">
        <v>54</v>
      </c>
      <c r="E511" s="44"/>
      <c r="F511" s="36"/>
      <c r="G511" s="36"/>
      <c r="H511" s="36"/>
      <c r="I511" s="36"/>
      <c r="J511" s="36"/>
      <c r="K511" s="36"/>
      <c r="L511" s="36"/>
      <c r="M511" s="36"/>
      <c r="N511" s="36"/>
      <c r="O511" s="37"/>
      <c r="P511" s="36"/>
      <c r="Q511" s="17" t="s">
        <v>24</v>
      </c>
      <c r="R511" s="17" t="s">
        <v>24</v>
      </c>
      <c r="S511" s="17" t="s">
        <v>24</v>
      </c>
      <c r="T511" s="17"/>
      <c r="U511" s="17"/>
      <c r="V511" s="17"/>
      <c r="W511" s="18" t="str">
        <f t="shared" si="85"/>
        <v>P</v>
      </c>
      <c r="X511" s="19"/>
      <c r="Y511" s="239"/>
      <c r="Z511" s="23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row>
    <row r="512" spans="1:53" s="178" customFormat="1" ht="84" hidden="1" customHeight="1" outlineLevel="1">
      <c r="A512" s="31" t="str">
        <f>IF(AND(D512="",D512=""),"",$D$3&amp;"_"&amp;ROW()-10-COUNTBLANK($D$10:D512))</f>
        <v>TCCT_405</v>
      </c>
      <c r="B512" s="47" t="s">
        <v>57</v>
      </c>
      <c r="C512" s="42" t="s">
        <v>58</v>
      </c>
      <c r="D512" s="43" t="s">
        <v>54</v>
      </c>
      <c r="E512" s="44"/>
      <c r="F512" s="36"/>
      <c r="G512" s="36"/>
      <c r="H512" s="36"/>
      <c r="I512" s="36"/>
      <c r="J512" s="36"/>
      <c r="K512" s="36"/>
      <c r="L512" s="36"/>
      <c r="M512" s="36"/>
      <c r="N512" s="36"/>
      <c r="O512" s="37"/>
      <c r="P512" s="36"/>
      <c r="Q512" s="17" t="s">
        <v>24</v>
      </c>
      <c r="R512" s="17" t="s">
        <v>24</v>
      </c>
      <c r="S512" s="17" t="s">
        <v>24</v>
      </c>
      <c r="T512" s="17"/>
      <c r="U512" s="17"/>
      <c r="V512" s="17"/>
      <c r="W512" s="18" t="str">
        <f t="shared" si="85"/>
        <v>P</v>
      </c>
      <c r="X512" s="19"/>
      <c r="Y512" s="239"/>
      <c r="Z512" s="23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row>
    <row r="513" spans="1:53" s="178" customFormat="1" ht="40.5" hidden="1" customHeight="1" outlineLevel="1">
      <c r="A513" s="31" t="str">
        <f>IF(AND(D513="",D513=""),"",$D$3&amp;"_"&amp;ROW()-10-COUNTBLANK($D$10:D513))</f>
        <v>TCCT_406</v>
      </c>
      <c r="B513" s="47" t="s">
        <v>59</v>
      </c>
      <c r="C513" s="42" t="s">
        <v>60</v>
      </c>
      <c r="D513" s="43" t="s">
        <v>61</v>
      </c>
      <c r="E513" s="44"/>
      <c r="F513" s="36"/>
      <c r="G513" s="36"/>
      <c r="H513" s="36"/>
      <c r="I513" s="36"/>
      <c r="J513" s="36"/>
      <c r="K513" s="36"/>
      <c r="L513" s="36"/>
      <c r="M513" s="36"/>
      <c r="N513" s="36"/>
      <c r="O513" s="37"/>
      <c r="P513" s="36"/>
      <c r="Q513" s="17" t="s">
        <v>24</v>
      </c>
      <c r="R513" s="17" t="s">
        <v>24</v>
      </c>
      <c r="S513" s="17" t="s">
        <v>24</v>
      </c>
      <c r="T513" s="17"/>
      <c r="U513" s="17"/>
      <c r="V513" s="17"/>
      <c r="W513" s="18" t="str">
        <f t="shared" si="85"/>
        <v>P</v>
      </c>
      <c r="X513" s="19"/>
      <c r="Y513" s="239"/>
      <c r="Z513" s="23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row>
    <row r="514" spans="1:53" s="178" customFormat="1" ht="33" hidden="1" outlineLevel="1">
      <c r="A514" s="31" t="str">
        <f>IF(AND(D514="",D514=""),"",$D$3&amp;"_"&amp;ROW()-10-COUNTBLANK($D$10:D514))</f>
        <v>TCCT_407</v>
      </c>
      <c r="B514" s="47" t="s">
        <v>62</v>
      </c>
      <c r="C514" s="42" t="s">
        <v>63</v>
      </c>
      <c r="D514" s="43" t="s">
        <v>64</v>
      </c>
      <c r="E514" s="44"/>
      <c r="F514" s="36"/>
      <c r="G514" s="36"/>
      <c r="H514" s="36"/>
      <c r="I514" s="36"/>
      <c r="J514" s="36"/>
      <c r="K514" s="36"/>
      <c r="L514" s="36"/>
      <c r="M514" s="36"/>
      <c r="N514" s="36"/>
      <c r="O514" s="37"/>
      <c r="P514" s="36"/>
      <c r="Q514" s="17" t="s">
        <v>24</v>
      </c>
      <c r="R514" s="17" t="s">
        <v>24</v>
      </c>
      <c r="S514" s="17" t="s">
        <v>24</v>
      </c>
      <c r="T514" s="17"/>
      <c r="U514" s="17"/>
      <c r="V514" s="17"/>
      <c r="W514" s="18" t="str">
        <f t="shared" si="85"/>
        <v>P</v>
      </c>
      <c r="X514" s="19"/>
      <c r="Y514" s="239"/>
      <c r="Z514" s="23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row>
    <row r="515" spans="1:53" s="178" customFormat="1" ht="21" customHeight="1" collapsed="1">
      <c r="A515" s="31" t="str">
        <f>IF(AND(D515="",D515=""),"",$D$3&amp;"_"&amp;ROW()-10-COUNTBLANK($D$10:D515))</f>
        <v/>
      </c>
      <c r="B515" s="405" t="s">
        <v>1233</v>
      </c>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7"/>
      <c r="Y515" s="239"/>
      <c r="Z515" s="23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row>
    <row r="516" spans="1:53" s="178" customFormat="1" ht="97.5" hidden="1" customHeight="1" outlineLevel="1">
      <c r="A516" s="31" t="str">
        <f>IF(AND(D516="",D516=""),"",$D$3&amp;"_"&amp;ROW()-10-COUNTBLANK($D$10:D516))</f>
        <v>TCCT_408</v>
      </c>
      <c r="B516" s="34" t="s">
        <v>46</v>
      </c>
      <c r="C516" s="35" t="s">
        <v>102</v>
      </c>
      <c r="D516" s="34" t="s">
        <v>48</v>
      </c>
      <c r="E516" s="36"/>
      <c r="F516" s="36"/>
      <c r="G516" s="36"/>
      <c r="H516" s="36"/>
      <c r="I516" s="36"/>
      <c r="J516" s="36"/>
      <c r="K516" s="36"/>
      <c r="L516" s="36"/>
      <c r="M516" s="36"/>
      <c r="N516" s="36"/>
      <c r="O516" s="37"/>
      <c r="P516" s="36"/>
      <c r="Q516" s="17" t="s">
        <v>24</v>
      </c>
      <c r="R516" s="17" t="s">
        <v>24</v>
      </c>
      <c r="S516" s="17" t="s">
        <v>24</v>
      </c>
      <c r="T516" s="17"/>
      <c r="U516" s="17"/>
      <c r="V516" s="17"/>
      <c r="W516" s="18" t="str">
        <f t="shared" ref="W516:W522" si="86">IF(OR(IF(M516="",IF(L516="",IF(K516="","",K516),L516),M516)="F",IF(P516="",IF(O516="",IF(N516="","",N516),O516),P516)="F",IF(S516="",IF(R516="",IF(Q516="","",Q516),R516),S516)="F",IF(V516="",IF(U516="",IF(T516="","",T516),U516),V516)="F")=TRUE,"F",IF(OR(IF(M516="",IF(L516="",IF(K516="","",K516),L516),M516)="PE",IF(P516="",IF(O516="",IF(N516="","",N516),O516),P516)="PE",IF(S516="",IF(R516="",IF(Q516="","",Q516),R516),S516)="PE",IF(V516="",IF(U516="",IF(T516="","",T516),U516),V516)="PE")=TRUE,"PE",IF(AND(IF(M516="",IF(L516="",IF(K516="","",K516),L516),M516)="",IF(P516="",IF(O516="",IF(N516="","",N516),O516),P516)="",IF(S516="",IF(R516="",IF(Q516="","",Q516),R516),S516)="",IF(V516="",IF(U516="",IF(T516="","",T516),U516),V516)="")=TRUE,"","P")))</f>
        <v>P</v>
      </c>
      <c r="X516" s="19"/>
      <c r="Y516" s="239"/>
      <c r="Z516" s="23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row>
    <row r="517" spans="1:53" s="178" customFormat="1" ht="79.5" hidden="1" customHeight="1" outlineLevel="1">
      <c r="A517" s="31" t="str">
        <f>IF(AND(D517="",D517=""),"",$D$3&amp;"_"&amp;ROW()-10-COUNTBLANK($D$10:D517))</f>
        <v>TCCT_409</v>
      </c>
      <c r="B517" s="41" t="s">
        <v>49</v>
      </c>
      <c r="C517" s="42" t="s">
        <v>103</v>
      </c>
      <c r="D517" s="43" t="s">
        <v>1122</v>
      </c>
      <c r="E517" s="44"/>
      <c r="F517" s="36"/>
      <c r="G517" s="36"/>
      <c r="H517" s="36"/>
      <c r="I517" s="36"/>
      <c r="J517" s="36"/>
      <c r="K517" s="36"/>
      <c r="L517" s="36"/>
      <c r="M517" s="36"/>
      <c r="N517" s="36"/>
      <c r="O517" s="37"/>
      <c r="P517" s="36"/>
      <c r="Q517" s="17" t="s">
        <v>24</v>
      </c>
      <c r="R517" s="17" t="s">
        <v>24</v>
      </c>
      <c r="S517" s="17" t="s">
        <v>24</v>
      </c>
      <c r="T517" s="17"/>
      <c r="U517" s="17"/>
      <c r="V517" s="17"/>
      <c r="W517" s="18" t="str">
        <f t="shared" si="86"/>
        <v>P</v>
      </c>
      <c r="X517" s="19"/>
      <c r="Y517" s="239"/>
      <c r="Z517" s="23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row>
    <row r="518" spans="1:53" s="178" customFormat="1" ht="79.5" hidden="1" customHeight="1" outlineLevel="1">
      <c r="A518" s="31" t="str">
        <f>IF(AND(D518="",D518=""),"",$D$3&amp;"_"&amp;ROW()-10-COUNTBLANK($D$10:D518))</f>
        <v>TCCT_410</v>
      </c>
      <c r="B518" s="46" t="s">
        <v>52</v>
      </c>
      <c r="C518" s="42" t="s">
        <v>53</v>
      </c>
      <c r="D518" s="43" t="s">
        <v>54</v>
      </c>
      <c r="E518" s="44"/>
      <c r="F518" s="36"/>
      <c r="G518" s="36"/>
      <c r="H518" s="36"/>
      <c r="I518" s="36"/>
      <c r="J518" s="36"/>
      <c r="K518" s="36"/>
      <c r="L518" s="36"/>
      <c r="M518" s="36"/>
      <c r="N518" s="36"/>
      <c r="O518" s="37"/>
      <c r="P518" s="36"/>
      <c r="Q518" s="17" t="s">
        <v>24</v>
      </c>
      <c r="R518" s="17" t="s">
        <v>24</v>
      </c>
      <c r="S518" s="17" t="s">
        <v>24</v>
      </c>
      <c r="T518" s="17"/>
      <c r="U518" s="17"/>
      <c r="V518" s="17"/>
      <c r="W518" s="18" t="str">
        <f t="shared" si="86"/>
        <v>P</v>
      </c>
      <c r="X518" s="19"/>
      <c r="Y518" s="239"/>
      <c r="Z518" s="23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row>
    <row r="519" spans="1:53" s="178" customFormat="1" ht="99" hidden="1" customHeight="1" outlineLevel="1">
      <c r="A519" s="31" t="str">
        <f>IF(AND(D519="",D519=""),"",$D$3&amp;"_"&amp;ROW()-10-COUNTBLANK($D$10:D519))</f>
        <v>TCCT_411</v>
      </c>
      <c r="B519" s="47" t="s">
        <v>55</v>
      </c>
      <c r="C519" s="42" t="s">
        <v>56</v>
      </c>
      <c r="D519" s="43" t="s">
        <v>54</v>
      </c>
      <c r="E519" s="44"/>
      <c r="F519" s="36"/>
      <c r="G519" s="36"/>
      <c r="H519" s="36"/>
      <c r="I519" s="36"/>
      <c r="J519" s="36"/>
      <c r="K519" s="36"/>
      <c r="L519" s="36"/>
      <c r="M519" s="36"/>
      <c r="N519" s="36"/>
      <c r="O519" s="37"/>
      <c r="P519" s="36"/>
      <c r="Q519" s="17" t="s">
        <v>24</v>
      </c>
      <c r="R519" s="17" t="s">
        <v>24</v>
      </c>
      <c r="S519" s="17" t="s">
        <v>24</v>
      </c>
      <c r="T519" s="17"/>
      <c r="U519" s="17"/>
      <c r="V519" s="17"/>
      <c r="W519" s="18" t="str">
        <f t="shared" si="86"/>
        <v>P</v>
      </c>
      <c r="X519" s="19"/>
      <c r="Y519" s="239"/>
      <c r="Z519" s="23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row>
    <row r="520" spans="1:53" s="178" customFormat="1" ht="84" hidden="1" customHeight="1" outlineLevel="1">
      <c r="A520" s="31" t="str">
        <f>IF(AND(D520="",D520=""),"",$D$3&amp;"_"&amp;ROW()-10-COUNTBLANK($D$10:D520))</f>
        <v>TCCT_412</v>
      </c>
      <c r="B520" s="47" t="s">
        <v>57</v>
      </c>
      <c r="C520" s="42" t="s">
        <v>58</v>
      </c>
      <c r="D520" s="43" t="s">
        <v>54</v>
      </c>
      <c r="E520" s="44"/>
      <c r="F520" s="36"/>
      <c r="G520" s="36"/>
      <c r="H520" s="36"/>
      <c r="I520" s="36"/>
      <c r="J520" s="36"/>
      <c r="K520" s="36"/>
      <c r="L520" s="36"/>
      <c r="M520" s="36"/>
      <c r="N520" s="36"/>
      <c r="O520" s="37"/>
      <c r="P520" s="36"/>
      <c r="Q520" s="17" t="s">
        <v>24</v>
      </c>
      <c r="R520" s="17" t="s">
        <v>24</v>
      </c>
      <c r="S520" s="17" t="s">
        <v>24</v>
      </c>
      <c r="T520" s="17"/>
      <c r="U520" s="17"/>
      <c r="V520" s="17"/>
      <c r="W520" s="18" t="str">
        <f t="shared" si="86"/>
        <v>P</v>
      </c>
      <c r="X520" s="19"/>
      <c r="Y520" s="239"/>
      <c r="Z520" s="23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row>
    <row r="521" spans="1:53" s="178" customFormat="1" ht="40.5" hidden="1" customHeight="1" outlineLevel="1">
      <c r="A521" s="31" t="str">
        <f>IF(AND(D521="",D521=""),"",$D$3&amp;"_"&amp;ROW()-10-COUNTBLANK($D$10:D521))</f>
        <v>TCCT_413</v>
      </c>
      <c r="B521" s="47" t="s">
        <v>59</v>
      </c>
      <c r="C521" s="42" t="s">
        <v>60</v>
      </c>
      <c r="D521" s="43" t="s">
        <v>61</v>
      </c>
      <c r="E521" s="44"/>
      <c r="F521" s="36"/>
      <c r="G521" s="36"/>
      <c r="H521" s="36"/>
      <c r="I521" s="36"/>
      <c r="J521" s="36"/>
      <c r="K521" s="36"/>
      <c r="L521" s="36"/>
      <c r="M521" s="36"/>
      <c r="N521" s="36"/>
      <c r="O521" s="37"/>
      <c r="P521" s="36"/>
      <c r="Q521" s="17" t="s">
        <v>24</v>
      </c>
      <c r="R521" s="17" t="s">
        <v>24</v>
      </c>
      <c r="S521" s="17" t="s">
        <v>24</v>
      </c>
      <c r="T521" s="17"/>
      <c r="U521" s="17"/>
      <c r="V521" s="17"/>
      <c r="W521" s="18" t="str">
        <f t="shared" si="86"/>
        <v>P</v>
      </c>
      <c r="X521" s="19"/>
      <c r="Y521" s="239"/>
      <c r="Z521" s="23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row>
    <row r="522" spans="1:53" s="178" customFormat="1" ht="33" hidden="1" outlineLevel="1">
      <c r="A522" s="31" t="str">
        <f>IF(AND(D522="",D522=""),"",$D$3&amp;"_"&amp;ROW()-10-COUNTBLANK($D$10:D522))</f>
        <v>TCCT_414</v>
      </c>
      <c r="B522" s="47" t="s">
        <v>62</v>
      </c>
      <c r="C522" s="42" t="s">
        <v>63</v>
      </c>
      <c r="D522" s="43" t="s">
        <v>64</v>
      </c>
      <c r="E522" s="44"/>
      <c r="F522" s="36"/>
      <c r="G522" s="36"/>
      <c r="H522" s="36"/>
      <c r="I522" s="36"/>
      <c r="J522" s="36"/>
      <c r="K522" s="36"/>
      <c r="L522" s="36"/>
      <c r="M522" s="36"/>
      <c r="N522" s="36"/>
      <c r="O522" s="37"/>
      <c r="P522" s="36"/>
      <c r="Q522" s="17" t="s">
        <v>24</v>
      </c>
      <c r="R522" s="17" t="s">
        <v>24</v>
      </c>
      <c r="S522" s="17" t="s">
        <v>24</v>
      </c>
      <c r="T522" s="17"/>
      <c r="U522" s="17"/>
      <c r="V522" s="17"/>
      <c r="W522" s="18" t="str">
        <f t="shared" si="86"/>
        <v>P</v>
      </c>
      <c r="X522" s="19"/>
      <c r="Y522" s="239"/>
      <c r="Z522" s="23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row>
    <row r="523" spans="1:53" s="178" customFormat="1" ht="17.25" customHeight="1" collapsed="1">
      <c r="A523" s="31" t="str">
        <f>IF(AND(D523="",D523=""),"",$D$3&amp;"_"&amp;ROW()-10-COUNTBLANK($D$10:D523))</f>
        <v/>
      </c>
      <c r="B523" s="476" t="s">
        <v>239</v>
      </c>
      <c r="C523" s="477"/>
      <c r="D523" s="477"/>
      <c r="E523" s="477"/>
      <c r="F523" s="477"/>
      <c r="G523" s="477"/>
      <c r="H523" s="477"/>
      <c r="I523" s="477"/>
      <c r="J523" s="477"/>
      <c r="K523" s="477"/>
      <c r="L523" s="477"/>
      <c r="M523" s="477"/>
      <c r="N523" s="477"/>
      <c r="O523" s="477"/>
      <c r="P523" s="477"/>
      <c r="Q523" s="477"/>
      <c r="R523" s="477"/>
      <c r="S523" s="477"/>
      <c r="T523" s="477"/>
      <c r="U523" s="477"/>
      <c r="V523" s="477"/>
      <c r="W523" s="477"/>
      <c r="X523" s="478"/>
      <c r="Y523" s="238"/>
    </row>
    <row r="524" spans="1:53" s="178" customFormat="1" ht="33" hidden="1" outlineLevel="1">
      <c r="A524" s="31" t="str">
        <f>IF(AND(D524="",D524=""),"",$D$3&amp;"_"&amp;ROW()-10-COUNTBLANK($D$10:D524))</f>
        <v>TCCT_415</v>
      </c>
      <c r="B524" s="35" t="s">
        <v>186</v>
      </c>
      <c r="C524" s="35" t="s">
        <v>187</v>
      </c>
      <c r="D524" s="35" t="s">
        <v>1234</v>
      </c>
      <c r="E524" s="86"/>
      <c r="F524" s="86"/>
      <c r="G524" s="86"/>
      <c r="H524" s="86"/>
      <c r="I524" s="86"/>
      <c r="J524" s="86"/>
      <c r="K524" s="86"/>
      <c r="L524" s="86"/>
      <c r="M524" s="86"/>
      <c r="N524" s="86"/>
      <c r="O524" s="86"/>
      <c r="P524" s="86"/>
      <c r="Q524" s="17" t="s">
        <v>24</v>
      </c>
      <c r="R524" s="17" t="s">
        <v>24</v>
      </c>
      <c r="S524" s="17" t="s">
        <v>24</v>
      </c>
      <c r="T524" s="17"/>
      <c r="U524" s="17"/>
      <c r="V524" s="17"/>
      <c r="W524" s="18" t="str">
        <f t="shared" ref="W524:W525" si="87">IF(OR(IF(M524="",IF(L524="",IF(K524="","",K524),L524),M524)="F",IF(P524="",IF(O524="",IF(N524="","",N524),O524),P524)="F",IF(S524="",IF(R524="",IF(Q524="","",Q524),R524),S524)="F",IF(V524="",IF(U524="",IF(T524="","",T524),U524),V524)="F")=TRUE,"F",IF(OR(IF(M524="",IF(L524="",IF(K524="","",K524),L524),M524)="PE",IF(P524="",IF(O524="",IF(N524="","",N524),O524),P524)="PE",IF(S524="",IF(R524="",IF(Q524="","",Q524),R524),S524)="PE",IF(V524="",IF(U524="",IF(T524="","",T524),U524),V524)="PE")=TRUE,"PE",IF(AND(IF(M524="",IF(L524="",IF(K524="","",K524),L524),M524)="",IF(P524="",IF(O524="",IF(N524="","",N524),O524),P524)="",IF(S524="",IF(R524="",IF(Q524="","",Q524),R524),S524)="",IF(V524="",IF(U524="",IF(T524="","",T524),U524),V524)="")=TRUE,"","P")))</f>
        <v>P</v>
      </c>
      <c r="X524" s="19"/>
      <c r="Y524" s="238"/>
    </row>
    <row r="525" spans="1:53" s="178" customFormat="1" ht="16.5" hidden="1" outlineLevel="1">
      <c r="A525" s="31" t="str">
        <f>IF(AND(D525="",D525=""),"",$D$3&amp;"_"&amp;ROW()-10-COUNTBLANK($D$10:D525))</f>
        <v>TCCT_416</v>
      </c>
      <c r="B525" s="35" t="s">
        <v>970</v>
      </c>
      <c r="C525" s="35" t="s">
        <v>971</v>
      </c>
      <c r="D525" s="35" t="s">
        <v>972</v>
      </c>
      <c r="E525" s="86"/>
      <c r="F525" s="86"/>
      <c r="G525" s="86"/>
      <c r="H525" s="86"/>
      <c r="I525" s="86"/>
      <c r="J525" s="86"/>
      <c r="K525" s="86"/>
      <c r="L525" s="86"/>
      <c r="M525" s="86"/>
      <c r="N525" s="86"/>
      <c r="O525" s="86"/>
      <c r="P525" s="86"/>
      <c r="Q525" s="17" t="s">
        <v>24</v>
      </c>
      <c r="R525" s="17" t="s">
        <v>24</v>
      </c>
      <c r="S525" s="17" t="s">
        <v>24</v>
      </c>
      <c r="T525" s="17"/>
      <c r="U525" s="17"/>
      <c r="V525" s="17"/>
      <c r="W525" s="18" t="str">
        <f t="shared" si="87"/>
        <v>P</v>
      </c>
      <c r="X525" s="19"/>
      <c r="Y525" s="238"/>
    </row>
    <row r="526" spans="1:53" s="178" customFormat="1" ht="17.25" customHeight="1" collapsed="1">
      <c r="A526" s="31" t="str">
        <f>IF(AND(D526="",D526=""),"",$D$3&amp;"_"&amp;ROW()-10-COUNTBLANK($D$10:D526))</f>
        <v/>
      </c>
      <c r="B526" s="476" t="s">
        <v>240</v>
      </c>
      <c r="C526" s="477"/>
      <c r="D526" s="477"/>
      <c r="E526" s="477"/>
      <c r="F526" s="477"/>
      <c r="G526" s="477"/>
      <c r="H526" s="477"/>
      <c r="I526" s="477"/>
      <c r="J526" s="477"/>
      <c r="K526" s="477"/>
      <c r="L526" s="477"/>
      <c r="M526" s="477"/>
      <c r="N526" s="477"/>
      <c r="O526" s="477"/>
      <c r="P526" s="477"/>
      <c r="Q526" s="477"/>
      <c r="R526" s="477"/>
      <c r="S526" s="477"/>
      <c r="T526" s="477"/>
      <c r="U526" s="477"/>
      <c r="V526" s="477"/>
      <c r="W526" s="477"/>
      <c r="X526" s="478"/>
      <c r="Y526" s="238"/>
    </row>
    <row r="527" spans="1:53" s="178" customFormat="1" ht="33" hidden="1" outlineLevel="1">
      <c r="A527" s="31" t="str">
        <f>IF(AND(D527="",D527=""),"",$D$3&amp;"_"&amp;ROW()-10-COUNTBLANK($D$10:D527))</f>
        <v>TCCT_417</v>
      </c>
      <c r="B527" s="35" t="s">
        <v>186</v>
      </c>
      <c r="C527" s="35" t="s">
        <v>187</v>
      </c>
      <c r="D527" s="35" t="s">
        <v>1234</v>
      </c>
      <c r="E527" s="86"/>
      <c r="F527" s="86"/>
      <c r="G527" s="86"/>
      <c r="H527" s="86"/>
      <c r="I527" s="86"/>
      <c r="J527" s="86"/>
      <c r="K527" s="86"/>
      <c r="L527" s="86"/>
      <c r="M527" s="86"/>
      <c r="N527" s="86"/>
      <c r="O527" s="86"/>
      <c r="P527" s="86"/>
      <c r="Q527" s="17" t="s">
        <v>24</v>
      </c>
      <c r="R527" s="17" t="s">
        <v>24</v>
      </c>
      <c r="S527" s="17" t="s">
        <v>24</v>
      </c>
      <c r="T527" s="17"/>
      <c r="U527" s="17"/>
      <c r="V527" s="17"/>
      <c r="W527" s="18" t="str">
        <f t="shared" ref="W527:W528" si="88">IF(OR(IF(M527="",IF(L527="",IF(K527="","",K527),L527),M527)="F",IF(P527="",IF(O527="",IF(N527="","",N527),O527),P527)="F",IF(S527="",IF(R527="",IF(Q527="","",Q527),R527),S527)="F",IF(V527="",IF(U527="",IF(T527="","",T527),U527),V527)="F")=TRUE,"F",IF(OR(IF(M527="",IF(L527="",IF(K527="","",K527),L527),M527)="PE",IF(P527="",IF(O527="",IF(N527="","",N527),O527),P527)="PE",IF(S527="",IF(R527="",IF(Q527="","",Q527),R527),S527)="PE",IF(V527="",IF(U527="",IF(T527="","",T527),U527),V527)="PE")=TRUE,"PE",IF(AND(IF(M527="",IF(L527="",IF(K527="","",K527),L527),M527)="",IF(P527="",IF(O527="",IF(N527="","",N527),O527),P527)="",IF(S527="",IF(R527="",IF(Q527="","",Q527),R527),S527)="",IF(V527="",IF(U527="",IF(T527="","",T527),U527),V527)="")=TRUE,"","P")))</f>
        <v>P</v>
      </c>
      <c r="X527" s="19"/>
      <c r="Y527" s="238"/>
    </row>
    <row r="528" spans="1:53" s="178" customFormat="1" ht="16.5" hidden="1" outlineLevel="1">
      <c r="A528" s="31" t="str">
        <f>IF(AND(D528="",D528=""),"",$D$3&amp;"_"&amp;ROW()-10-COUNTBLANK($D$10:D528))</f>
        <v>TCCT_418</v>
      </c>
      <c r="B528" s="35" t="s">
        <v>973</v>
      </c>
      <c r="C528" s="35" t="s">
        <v>974</v>
      </c>
      <c r="D528" s="35" t="s">
        <v>975</v>
      </c>
      <c r="E528" s="86"/>
      <c r="F528" s="86"/>
      <c r="G528" s="86"/>
      <c r="H528" s="86"/>
      <c r="I528" s="86"/>
      <c r="J528" s="86"/>
      <c r="K528" s="86"/>
      <c r="L528" s="86"/>
      <c r="M528" s="86"/>
      <c r="N528" s="86"/>
      <c r="O528" s="86"/>
      <c r="P528" s="86"/>
      <c r="Q528" s="17" t="s">
        <v>24</v>
      </c>
      <c r="R528" s="17" t="s">
        <v>24</v>
      </c>
      <c r="S528" s="17" t="s">
        <v>24</v>
      </c>
      <c r="T528" s="17"/>
      <c r="U528" s="17"/>
      <c r="V528" s="17"/>
      <c r="W528" s="18" t="str">
        <f t="shared" si="88"/>
        <v>P</v>
      </c>
      <c r="X528" s="19"/>
      <c r="Y528" s="238"/>
    </row>
    <row r="529" spans="1:116" s="178" customFormat="1" ht="21" customHeight="1">
      <c r="A529" s="31" t="str">
        <f>IF(AND(D529="",D529=""),"",$D$3&amp;"_"&amp;ROW()-10-COUNTBLANK($D$10:D529))</f>
        <v/>
      </c>
      <c r="B529" s="511" t="s">
        <v>749</v>
      </c>
      <c r="C529" s="512"/>
      <c r="D529" s="512"/>
      <c r="E529" s="512"/>
      <c r="F529" s="512"/>
      <c r="G529" s="512"/>
      <c r="H529" s="512"/>
      <c r="I529" s="512"/>
      <c r="J529" s="512"/>
      <c r="K529" s="512"/>
      <c r="L529" s="512"/>
      <c r="M529" s="512"/>
      <c r="N529" s="512"/>
      <c r="O529" s="512"/>
      <c r="P529" s="512"/>
      <c r="Q529" s="512"/>
      <c r="R529" s="512"/>
      <c r="S529" s="512"/>
      <c r="T529" s="512"/>
      <c r="U529" s="512"/>
      <c r="V529" s="512"/>
      <c r="W529" s="512"/>
      <c r="X529" s="513"/>
      <c r="Y529" s="239"/>
      <c r="Z529" s="23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row>
    <row r="530" spans="1:116" s="268" customFormat="1" ht="39.75" customHeight="1" collapsed="1">
      <c r="A530" s="31" t="str">
        <f>IF(AND(D530="",D530=""),"",$D$3&amp;"_"&amp;ROW()-10-COUNTBLANK($D$10:D530))</f>
        <v/>
      </c>
      <c r="B530" s="411" t="s">
        <v>1236</v>
      </c>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3"/>
      <c r="Y530" s="245"/>
      <c r="Z530" s="245"/>
      <c r="AA530" s="245"/>
      <c r="AB530" s="245"/>
      <c r="AC530" s="245"/>
      <c r="AD530" s="245"/>
      <c r="AE530" s="245"/>
      <c r="AF530" s="245"/>
      <c r="AG530" s="245"/>
      <c r="AH530" s="245"/>
      <c r="AI530" s="245"/>
      <c r="AJ530" s="245"/>
      <c r="AK530" s="245"/>
      <c r="AL530" s="245"/>
      <c r="AM530" s="245"/>
      <c r="AN530" s="245"/>
      <c r="AO530" s="245"/>
      <c r="AP530" s="245"/>
      <c r="AQ530" s="245"/>
      <c r="AR530" s="245"/>
      <c r="AS530" s="245"/>
      <c r="AT530" s="245"/>
      <c r="AU530" s="245"/>
      <c r="AV530" s="245"/>
      <c r="AW530" s="245"/>
      <c r="AX530" s="245"/>
      <c r="AY530" s="245"/>
      <c r="AZ530" s="245"/>
      <c r="BA530" s="245"/>
      <c r="BB530" s="245"/>
      <c r="BC530" s="245"/>
      <c r="BD530" s="245"/>
      <c r="BE530" s="245"/>
      <c r="BF530" s="245"/>
      <c r="BG530" s="245"/>
      <c r="BH530" s="245"/>
      <c r="BI530" s="245"/>
      <c r="BJ530" s="245"/>
      <c r="BK530" s="245"/>
      <c r="BL530" s="245"/>
      <c r="BM530" s="245"/>
      <c r="BN530" s="245"/>
      <c r="BO530" s="245"/>
      <c r="BP530" s="245"/>
      <c r="BQ530" s="245"/>
      <c r="BR530" s="245"/>
      <c r="BS530" s="245"/>
      <c r="BT530" s="245"/>
      <c r="BU530" s="245"/>
      <c r="BV530" s="245"/>
      <c r="BW530" s="245"/>
      <c r="BX530" s="245"/>
      <c r="BY530" s="245"/>
      <c r="BZ530" s="245"/>
      <c r="CA530" s="245"/>
      <c r="CB530" s="245"/>
      <c r="CC530" s="245"/>
      <c r="CD530" s="245"/>
      <c r="CE530" s="245"/>
      <c r="CF530" s="245"/>
      <c r="CG530" s="266"/>
      <c r="CH530" s="267"/>
      <c r="CI530" s="267"/>
      <c r="CJ530" s="267"/>
      <c r="CK530" s="267"/>
      <c r="CL530" s="267"/>
      <c r="CM530" s="267"/>
      <c r="CN530" s="267"/>
      <c r="CO530" s="267"/>
      <c r="CP530" s="267"/>
      <c r="CQ530" s="267"/>
      <c r="CR530" s="267"/>
      <c r="CS530" s="267"/>
      <c r="CT530" s="267"/>
      <c r="CU530" s="267"/>
      <c r="CV530" s="267"/>
      <c r="CW530" s="267"/>
      <c r="CX530" s="267"/>
      <c r="CY530" s="267"/>
      <c r="CZ530" s="267"/>
      <c r="DA530" s="267"/>
      <c r="DB530" s="267"/>
      <c r="DC530" s="267"/>
      <c r="DD530" s="267"/>
      <c r="DE530" s="267"/>
      <c r="DF530" s="267"/>
      <c r="DG530" s="267"/>
      <c r="DH530" s="267"/>
      <c r="DI530" s="267"/>
      <c r="DJ530" s="267"/>
      <c r="DK530" s="267"/>
      <c r="DL530" s="267"/>
    </row>
    <row r="531" spans="1:116" s="14" customFormat="1" ht="16.5" collapsed="1">
      <c r="A531" s="31" t="str">
        <f>IF(AND(D531="",D531=""),"",$D$3&amp;"_"&amp;ROW()-10-COUNTBLANK($D$10:D531))</f>
        <v/>
      </c>
      <c r="B531" s="414" t="s">
        <v>21</v>
      </c>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row>
    <row r="532" spans="1:116" s="243" customFormat="1" ht="15.75" customHeight="1" collapsed="1">
      <c r="A532" s="31" t="str">
        <f>IF(AND(D532="",D532=""),"",$D$3&amp;"_"&amp;ROW()-10-COUNTBLANK($D$10:D532))</f>
        <v/>
      </c>
      <c r="B532" s="402" t="s">
        <v>193</v>
      </c>
      <c r="C532" s="403"/>
      <c r="D532" s="403"/>
      <c r="E532" s="403"/>
      <c r="F532" s="403"/>
      <c r="G532" s="403"/>
      <c r="H532" s="403"/>
      <c r="I532" s="403"/>
      <c r="J532" s="403"/>
      <c r="K532" s="403"/>
      <c r="L532" s="403"/>
      <c r="M532" s="403"/>
      <c r="N532" s="403"/>
      <c r="O532" s="403"/>
      <c r="P532" s="403"/>
      <c r="Q532" s="403"/>
      <c r="R532" s="403"/>
      <c r="S532" s="403"/>
      <c r="T532" s="403"/>
      <c r="U532" s="403"/>
      <c r="V532" s="403"/>
      <c r="W532" s="403"/>
      <c r="X532" s="404"/>
      <c r="Y532" s="240"/>
      <c r="Z532" s="240"/>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c r="BQ532" s="240"/>
      <c r="BR532" s="240"/>
      <c r="BS532" s="240"/>
      <c r="BT532" s="240"/>
      <c r="BU532" s="240"/>
      <c r="BV532" s="240"/>
      <c r="BW532" s="240"/>
      <c r="BX532" s="240"/>
      <c r="BY532" s="240"/>
      <c r="BZ532" s="240"/>
      <c r="CA532" s="240"/>
      <c r="CB532" s="240"/>
      <c r="CC532" s="240"/>
      <c r="CD532" s="240"/>
      <c r="CE532" s="240"/>
      <c r="CF532" s="240"/>
      <c r="CG532" s="241"/>
      <c r="CH532" s="242"/>
      <c r="CI532" s="242"/>
      <c r="CJ532" s="242"/>
      <c r="CK532" s="242"/>
      <c r="CL532" s="242"/>
      <c r="CM532" s="242"/>
      <c r="CN532" s="242"/>
      <c r="CO532" s="242"/>
      <c r="CP532" s="242"/>
      <c r="CQ532" s="242"/>
      <c r="CR532" s="242"/>
      <c r="CS532" s="242"/>
      <c r="CT532" s="242"/>
      <c r="CU532" s="242"/>
      <c r="CV532" s="242"/>
      <c r="CW532" s="242"/>
      <c r="CX532" s="242"/>
      <c r="CY532" s="242"/>
      <c r="CZ532" s="242"/>
      <c r="DA532" s="242"/>
      <c r="DB532" s="242"/>
      <c r="DC532" s="242"/>
      <c r="DD532" s="242"/>
      <c r="DE532" s="242"/>
      <c r="DF532" s="242"/>
      <c r="DG532" s="242"/>
      <c r="DH532" s="242"/>
      <c r="DI532" s="242"/>
      <c r="DJ532" s="242"/>
      <c r="DK532" s="242"/>
      <c r="DL532" s="242"/>
    </row>
    <row r="533" spans="1:116" s="244" customFormat="1" ht="81" hidden="1" customHeight="1" outlineLevel="1">
      <c r="A533" s="31" t="str">
        <f>IF(AND(D533="",D533=""),"",$D$3&amp;"_"&amp;ROW()-10-COUNTBLANK($D$10:D533))</f>
        <v>TCCT_419</v>
      </c>
      <c r="B533" s="69" t="s">
        <v>194</v>
      </c>
      <c r="C533" s="69" t="s">
        <v>195</v>
      </c>
      <c r="D533" s="69" t="s">
        <v>1235</v>
      </c>
      <c r="E533" s="83"/>
      <c r="F533" s="83"/>
      <c r="G533" s="83"/>
      <c r="H533" s="83"/>
      <c r="I533" s="83"/>
      <c r="J533" s="83"/>
      <c r="K533" s="83"/>
      <c r="L533" s="83"/>
      <c r="M533" s="83"/>
      <c r="N533" s="83"/>
      <c r="O533" s="83"/>
      <c r="P533" s="83"/>
      <c r="Q533" s="17" t="s">
        <v>24</v>
      </c>
      <c r="R533" s="17" t="s">
        <v>24</v>
      </c>
      <c r="S533" s="17" t="s">
        <v>24</v>
      </c>
      <c r="T533" s="17"/>
      <c r="U533" s="17"/>
      <c r="V533" s="17"/>
      <c r="W533" s="18" t="str">
        <f t="shared" ref="W533" si="89">IF(OR(IF(M533="",IF(L533="",IF(K533="","",K533),L533),M533)="F",IF(P533="",IF(O533="",IF(N533="","",N533),O533),P533)="F",IF(S533="",IF(R533="",IF(Q533="","",Q533),R533),S533)="F",IF(V533="",IF(U533="",IF(T533="","",T533),U533),V533)="F")=TRUE,"F",IF(OR(IF(M533="",IF(L533="",IF(K533="","",K533),L533),M533)="PE",IF(P533="",IF(O533="",IF(N533="","",N533),O533),P533)="PE",IF(S533="",IF(R533="",IF(Q533="","",Q533),R533),S533)="PE",IF(V533="",IF(U533="",IF(T533="","",T533),U533),V533)="PE")=TRUE,"PE",IF(AND(IF(M533="",IF(L533="",IF(K533="","",K533),L533),M533)="",IF(P533="",IF(O533="",IF(N533="","",N533),O533),P533)="",IF(S533="",IF(R533="",IF(Q533="","",Q533),R533),S533)="",IF(V533="",IF(U533="",IF(T533="","",T533),U533),V533)="")=TRUE,"","P")))</f>
        <v>P</v>
      </c>
      <c r="X533" s="19"/>
      <c r="Y533" s="240"/>
      <c r="Z533" s="240"/>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c r="BQ533" s="240"/>
      <c r="BR533" s="240"/>
      <c r="BS533" s="240"/>
      <c r="BT533" s="240"/>
      <c r="BU533" s="240"/>
      <c r="BV533" s="240"/>
      <c r="BW533" s="240"/>
      <c r="BX533" s="240"/>
      <c r="BY533" s="240"/>
      <c r="BZ533" s="240"/>
      <c r="CA533" s="240"/>
      <c r="CB533" s="240"/>
      <c r="CC533" s="240"/>
      <c r="CD533" s="240"/>
      <c r="CE533" s="240"/>
      <c r="CF533" s="240"/>
      <c r="CG533" s="240"/>
      <c r="CH533" s="240"/>
      <c r="CI533" s="240"/>
      <c r="CJ533" s="240"/>
      <c r="CK533" s="240"/>
      <c r="CL533" s="240"/>
      <c r="CM533" s="240"/>
      <c r="CN533" s="240"/>
      <c r="CO533" s="240"/>
      <c r="CP533" s="240"/>
      <c r="CQ533" s="240"/>
      <c r="CR533" s="240"/>
      <c r="CS533" s="240"/>
      <c r="CT533" s="240"/>
      <c r="CU533" s="240"/>
      <c r="CV533" s="240"/>
      <c r="CW533" s="240"/>
      <c r="CX533" s="240"/>
      <c r="CY533" s="240"/>
      <c r="CZ533" s="240"/>
      <c r="DA533" s="240"/>
      <c r="DB533" s="240"/>
      <c r="DC533" s="240"/>
      <c r="DD533" s="240"/>
      <c r="DE533" s="240"/>
      <c r="DF533" s="240"/>
      <c r="DG533" s="240"/>
      <c r="DH533" s="240"/>
      <c r="DI533" s="240"/>
      <c r="DJ533" s="240"/>
      <c r="DK533" s="240"/>
      <c r="DL533" s="240"/>
    </row>
    <row r="534" spans="1:116" s="178" customFormat="1" ht="21" customHeight="1" collapsed="1">
      <c r="A534" s="31" t="str">
        <f>IF(AND(D534="",D534=""),"",$D$3&amp;"_"&amp;ROW()-10-COUNTBLANK($D$10:D534))</f>
        <v/>
      </c>
      <c r="B534" s="405" t="s">
        <v>1190</v>
      </c>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7"/>
      <c r="Y534" s="239"/>
      <c r="Z534" s="23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row>
    <row r="535" spans="1:116" s="178" customFormat="1" ht="97.5" hidden="1" customHeight="1" outlineLevel="1">
      <c r="A535" s="31" t="str">
        <f>IF(AND(D535="",D535=""),"",$D$3&amp;"_"&amp;ROW()-10-COUNTBLANK($D$10:D535))</f>
        <v>TCCT_420</v>
      </c>
      <c r="B535" s="34" t="s">
        <v>46</v>
      </c>
      <c r="C535" s="35" t="s">
        <v>102</v>
      </c>
      <c r="D535" s="34" t="s">
        <v>48</v>
      </c>
      <c r="E535" s="36"/>
      <c r="F535" s="36"/>
      <c r="G535" s="36"/>
      <c r="H535" s="36"/>
      <c r="I535" s="36"/>
      <c r="J535" s="36"/>
      <c r="K535" s="36"/>
      <c r="L535" s="36"/>
      <c r="M535" s="36"/>
      <c r="N535" s="36"/>
      <c r="O535" s="37"/>
      <c r="P535" s="36"/>
      <c r="Q535" s="17" t="s">
        <v>24</v>
      </c>
      <c r="R535" s="17" t="s">
        <v>24</v>
      </c>
      <c r="S535" s="17" t="s">
        <v>24</v>
      </c>
      <c r="T535" s="17"/>
      <c r="U535" s="17"/>
      <c r="V535" s="17"/>
      <c r="W535" s="18" t="str">
        <f t="shared" ref="W535:W541" si="90">IF(OR(IF(M535="",IF(L535="",IF(K535="","",K535),L535),M535)="F",IF(P535="",IF(O535="",IF(N535="","",N535),O535),P535)="F",IF(S535="",IF(R535="",IF(Q535="","",Q535),R535),S535)="F",IF(V535="",IF(U535="",IF(T535="","",T535),U535),V535)="F")=TRUE,"F",IF(OR(IF(M535="",IF(L535="",IF(K535="","",K535),L535),M535)="PE",IF(P535="",IF(O535="",IF(N535="","",N535),O535),P535)="PE",IF(S535="",IF(R535="",IF(Q535="","",Q535),R535),S535)="PE",IF(V535="",IF(U535="",IF(T535="","",T535),U535),V535)="PE")=TRUE,"PE",IF(AND(IF(M535="",IF(L535="",IF(K535="","",K535),L535),M535)="",IF(P535="",IF(O535="",IF(N535="","",N535),O535),P535)="",IF(S535="",IF(R535="",IF(Q535="","",Q535),R535),S535)="",IF(V535="",IF(U535="",IF(T535="","",T535),U535),V535)="")=TRUE,"","P")))</f>
        <v>P</v>
      </c>
      <c r="X535" s="19"/>
      <c r="Y535" s="239"/>
      <c r="Z535" s="23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row>
    <row r="536" spans="1:116" s="178" customFormat="1" ht="79.5" hidden="1" customHeight="1" outlineLevel="1">
      <c r="A536" s="31" t="str">
        <f>IF(AND(D536="",D536=""),"",$D$3&amp;"_"&amp;ROW()-10-COUNTBLANK($D$10:D536))</f>
        <v>TCCT_421</v>
      </c>
      <c r="B536" s="41" t="s">
        <v>49</v>
      </c>
      <c r="C536" s="42" t="s">
        <v>103</v>
      </c>
      <c r="D536" s="43" t="s">
        <v>1032</v>
      </c>
      <c r="E536" s="44"/>
      <c r="F536" s="36"/>
      <c r="G536" s="36"/>
      <c r="H536" s="36"/>
      <c r="I536" s="36"/>
      <c r="J536" s="36"/>
      <c r="K536" s="36"/>
      <c r="L536" s="36"/>
      <c r="M536" s="36"/>
      <c r="N536" s="36"/>
      <c r="O536" s="37"/>
      <c r="P536" s="36"/>
      <c r="Q536" s="17" t="s">
        <v>24</v>
      </c>
      <c r="R536" s="17" t="s">
        <v>24</v>
      </c>
      <c r="S536" s="17" t="s">
        <v>24</v>
      </c>
      <c r="T536" s="17"/>
      <c r="U536" s="17"/>
      <c r="V536" s="17"/>
      <c r="W536" s="18" t="str">
        <f t="shared" si="90"/>
        <v>P</v>
      </c>
      <c r="X536" s="19"/>
      <c r="Y536" s="239"/>
      <c r="Z536" s="23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row>
    <row r="537" spans="1:116" s="178" customFormat="1" ht="79.5" hidden="1" customHeight="1" outlineLevel="1">
      <c r="A537" s="31" t="str">
        <f>IF(AND(D537="",D537=""),"",$D$3&amp;"_"&amp;ROW()-10-COUNTBLANK($D$10:D537))</f>
        <v>TCCT_422</v>
      </c>
      <c r="B537" s="46" t="s">
        <v>52</v>
      </c>
      <c r="C537" s="42" t="s">
        <v>53</v>
      </c>
      <c r="D537" s="43" t="s">
        <v>54</v>
      </c>
      <c r="E537" s="44"/>
      <c r="F537" s="36"/>
      <c r="G537" s="36"/>
      <c r="H537" s="36"/>
      <c r="I537" s="36"/>
      <c r="J537" s="36"/>
      <c r="K537" s="36"/>
      <c r="L537" s="36"/>
      <c r="M537" s="36"/>
      <c r="N537" s="36"/>
      <c r="O537" s="37"/>
      <c r="P537" s="36"/>
      <c r="Q537" s="17" t="s">
        <v>24</v>
      </c>
      <c r="R537" s="17" t="s">
        <v>24</v>
      </c>
      <c r="S537" s="17" t="s">
        <v>24</v>
      </c>
      <c r="T537" s="17"/>
      <c r="U537" s="17"/>
      <c r="V537" s="17"/>
      <c r="W537" s="18" t="str">
        <f t="shared" si="90"/>
        <v>P</v>
      </c>
      <c r="X537" s="19"/>
      <c r="Y537" s="239"/>
      <c r="Z537" s="23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row>
    <row r="538" spans="1:116" s="178" customFormat="1" ht="99" hidden="1" customHeight="1" outlineLevel="1">
      <c r="A538" s="31" t="str">
        <f>IF(AND(D538="",D538=""),"",$D$3&amp;"_"&amp;ROW()-10-COUNTBLANK($D$10:D538))</f>
        <v>TCCT_423</v>
      </c>
      <c r="B538" s="47" t="s">
        <v>55</v>
      </c>
      <c r="C538" s="42" t="s">
        <v>56</v>
      </c>
      <c r="D538" s="43" t="s">
        <v>54</v>
      </c>
      <c r="E538" s="44"/>
      <c r="F538" s="36"/>
      <c r="G538" s="36"/>
      <c r="H538" s="36"/>
      <c r="I538" s="36"/>
      <c r="J538" s="36"/>
      <c r="K538" s="36"/>
      <c r="L538" s="36"/>
      <c r="M538" s="36"/>
      <c r="N538" s="36"/>
      <c r="O538" s="37"/>
      <c r="P538" s="36"/>
      <c r="Q538" s="17" t="s">
        <v>24</v>
      </c>
      <c r="R538" s="17" t="s">
        <v>24</v>
      </c>
      <c r="S538" s="17" t="s">
        <v>24</v>
      </c>
      <c r="T538" s="17"/>
      <c r="U538" s="17"/>
      <c r="V538" s="17"/>
      <c r="W538" s="18" t="str">
        <f t="shared" si="90"/>
        <v>P</v>
      </c>
      <c r="X538" s="19"/>
      <c r="Y538" s="239"/>
      <c r="Z538" s="23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row>
    <row r="539" spans="1:116" s="178" customFormat="1" ht="84" hidden="1" customHeight="1" outlineLevel="1">
      <c r="A539" s="31" t="str">
        <f>IF(AND(D539="",D539=""),"",$D$3&amp;"_"&amp;ROW()-10-COUNTBLANK($D$10:D539))</f>
        <v>TCCT_424</v>
      </c>
      <c r="B539" s="47" t="s">
        <v>57</v>
      </c>
      <c r="C539" s="42" t="s">
        <v>58</v>
      </c>
      <c r="D539" s="43" t="s">
        <v>54</v>
      </c>
      <c r="E539" s="44"/>
      <c r="F539" s="36"/>
      <c r="G539" s="36"/>
      <c r="H539" s="36"/>
      <c r="I539" s="36"/>
      <c r="J539" s="36"/>
      <c r="K539" s="36"/>
      <c r="L539" s="36"/>
      <c r="M539" s="36"/>
      <c r="N539" s="36"/>
      <c r="O539" s="37"/>
      <c r="P539" s="36"/>
      <c r="Q539" s="17" t="s">
        <v>24</v>
      </c>
      <c r="R539" s="17" t="s">
        <v>24</v>
      </c>
      <c r="S539" s="17" t="s">
        <v>24</v>
      </c>
      <c r="T539" s="17"/>
      <c r="U539" s="17"/>
      <c r="V539" s="17"/>
      <c r="W539" s="18" t="str">
        <f t="shared" si="90"/>
        <v>P</v>
      </c>
      <c r="X539" s="19"/>
      <c r="Y539" s="239"/>
      <c r="Z539" s="23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row>
    <row r="540" spans="1:116" s="178" customFormat="1" ht="40.5" hidden="1" customHeight="1" outlineLevel="1">
      <c r="A540" s="31" t="str">
        <f>IF(AND(D540="",D540=""),"",$D$3&amp;"_"&amp;ROW()-10-COUNTBLANK($D$10:D540))</f>
        <v>TCCT_425</v>
      </c>
      <c r="B540" s="47" t="s">
        <v>59</v>
      </c>
      <c r="C540" s="42" t="s">
        <v>60</v>
      </c>
      <c r="D540" s="43" t="s">
        <v>61</v>
      </c>
      <c r="E540" s="44"/>
      <c r="F540" s="36"/>
      <c r="G540" s="36"/>
      <c r="H540" s="36"/>
      <c r="I540" s="36"/>
      <c r="J540" s="36"/>
      <c r="K540" s="36"/>
      <c r="L540" s="36"/>
      <c r="M540" s="36"/>
      <c r="N540" s="36"/>
      <c r="O540" s="37"/>
      <c r="P540" s="36"/>
      <c r="Q540" s="17" t="s">
        <v>24</v>
      </c>
      <c r="R540" s="17" t="s">
        <v>24</v>
      </c>
      <c r="S540" s="17" t="s">
        <v>24</v>
      </c>
      <c r="T540" s="17"/>
      <c r="U540" s="17"/>
      <c r="V540" s="17"/>
      <c r="W540" s="18" t="str">
        <f t="shared" si="90"/>
        <v>P</v>
      </c>
      <c r="X540" s="19"/>
      <c r="Y540" s="239"/>
      <c r="Z540" s="23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row>
    <row r="541" spans="1:116" s="178" customFormat="1" ht="33" hidden="1" outlineLevel="1">
      <c r="A541" s="31" t="str">
        <f>IF(AND(D541="",D541=""),"",$D$3&amp;"_"&amp;ROW()-10-COUNTBLANK($D$10:D541))</f>
        <v>TCCT_426</v>
      </c>
      <c r="B541" s="47" t="s">
        <v>62</v>
      </c>
      <c r="C541" s="42" t="s">
        <v>63</v>
      </c>
      <c r="D541" s="43" t="s">
        <v>64</v>
      </c>
      <c r="E541" s="44"/>
      <c r="F541" s="36"/>
      <c r="G541" s="36"/>
      <c r="H541" s="36"/>
      <c r="I541" s="36"/>
      <c r="J541" s="36"/>
      <c r="K541" s="36"/>
      <c r="L541" s="36"/>
      <c r="M541" s="36"/>
      <c r="N541" s="36"/>
      <c r="O541" s="37"/>
      <c r="P541" s="36"/>
      <c r="Q541" s="17" t="s">
        <v>24</v>
      </c>
      <c r="R541" s="17" t="s">
        <v>24</v>
      </c>
      <c r="S541" s="17" t="s">
        <v>24</v>
      </c>
      <c r="T541" s="17"/>
      <c r="U541" s="17"/>
      <c r="V541" s="17"/>
      <c r="W541" s="18" t="str">
        <f t="shared" si="90"/>
        <v>P</v>
      </c>
      <c r="X541" s="19"/>
      <c r="Y541" s="239"/>
      <c r="Z541" s="23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row>
    <row r="542" spans="1:116" s="178" customFormat="1" ht="21" customHeight="1" collapsed="1">
      <c r="A542" s="31" t="str">
        <f>IF(AND(D542="",D542=""),"",$D$3&amp;"_"&amp;ROW()-10-COUNTBLANK($D$10:D542))</f>
        <v/>
      </c>
      <c r="B542" s="405" t="s">
        <v>1179</v>
      </c>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7"/>
      <c r="Y542" s="239"/>
      <c r="Z542" s="23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row>
    <row r="543" spans="1:116" s="178" customFormat="1" ht="97.5" hidden="1" customHeight="1" outlineLevel="1">
      <c r="A543" s="31" t="str">
        <f>IF(AND(D543="",D543=""),"",$D$3&amp;"_"&amp;ROW()-10-COUNTBLANK($D$10:D543))</f>
        <v>TCCT_427</v>
      </c>
      <c r="B543" s="34" t="s">
        <v>46</v>
      </c>
      <c r="C543" s="35" t="s">
        <v>102</v>
      </c>
      <c r="D543" s="34" t="s">
        <v>48</v>
      </c>
      <c r="E543" s="36"/>
      <c r="F543" s="36"/>
      <c r="G543" s="36"/>
      <c r="H543" s="36"/>
      <c r="I543" s="36"/>
      <c r="J543" s="36"/>
      <c r="K543" s="36"/>
      <c r="L543" s="36"/>
      <c r="M543" s="36"/>
      <c r="N543" s="36"/>
      <c r="O543" s="37"/>
      <c r="P543" s="36"/>
      <c r="Q543" s="17" t="s">
        <v>24</v>
      </c>
      <c r="R543" s="17" t="s">
        <v>24</v>
      </c>
      <c r="S543" s="17" t="s">
        <v>24</v>
      </c>
      <c r="T543" s="17"/>
      <c r="U543" s="17"/>
      <c r="V543" s="17"/>
      <c r="W543" s="18" t="str">
        <f t="shared" ref="W543:W549" si="91">IF(OR(IF(M543="",IF(L543="",IF(K543="","",K543),L543),M543)="F",IF(P543="",IF(O543="",IF(N543="","",N543),O543),P543)="F",IF(S543="",IF(R543="",IF(Q543="","",Q543),R543),S543)="F",IF(V543="",IF(U543="",IF(T543="","",T543),U543),V543)="F")=TRUE,"F",IF(OR(IF(M543="",IF(L543="",IF(K543="","",K543),L543),M543)="PE",IF(P543="",IF(O543="",IF(N543="","",N543),O543),P543)="PE",IF(S543="",IF(R543="",IF(Q543="","",Q543),R543),S543)="PE",IF(V543="",IF(U543="",IF(T543="","",T543),U543),V543)="PE")=TRUE,"PE",IF(AND(IF(M543="",IF(L543="",IF(K543="","",K543),L543),M543)="",IF(P543="",IF(O543="",IF(N543="","",N543),O543),P543)="",IF(S543="",IF(R543="",IF(Q543="","",Q543),R543),S543)="",IF(V543="",IF(U543="",IF(T543="","",T543),U543),V543)="")=TRUE,"","P")))</f>
        <v>P</v>
      </c>
      <c r="X543" s="19"/>
      <c r="Y543" s="239"/>
      <c r="Z543" s="23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row>
    <row r="544" spans="1:116" s="178" customFormat="1" ht="79.5" hidden="1" customHeight="1" outlineLevel="1">
      <c r="A544" s="31" t="str">
        <f>IF(AND(D544="",D544=""),"",$D$3&amp;"_"&amp;ROW()-10-COUNTBLANK($D$10:D544))</f>
        <v>TCCT_428</v>
      </c>
      <c r="B544" s="41" t="s">
        <v>49</v>
      </c>
      <c r="C544" s="42" t="s">
        <v>103</v>
      </c>
      <c r="D544" s="43" t="s">
        <v>1032</v>
      </c>
      <c r="E544" s="44"/>
      <c r="F544" s="36"/>
      <c r="G544" s="36"/>
      <c r="H544" s="36"/>
      <c r="I544" s="36"/>
      <c r="J544" s="36"/>
      <c r="K544" s="36"/>
      <c r="L544" s="36"/>
      <c r="M544" s="36"/>
      <c r="N544" s="36"/>
      <c r="O544" s="37"/>
      <c r="P544" s="36"/>
      <c r="Q544" s="17" t="s">
        <v>24</v>
      </c>
      <c r="R544" s="17" t="s">
        <v>24</v>
      </c>
      <c r="S544" s="17" t="s">
        <v>24</v>
      </c>
      <c r="T544" s="17"/>
      <c r="U544" s="17"/>
      <c r="V544" s="17"/>
      <c r="W544" s="18" t="str">
        <f t="shared" si="91"/>
        <v>P</v>
      </c>
      <c r="X544" s="19"/>
      <c r="Y544" s="239"/>
      <c r="Z544" s="23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row>
    <row r="545" spans="1:116" s="178" customFormat="1" ht="79.5" hidden="1" customHeight="1" outlineLevel="1">
      <c r="A545" s="31" t="str">
        <f>IF(AND(D545="",D545=""),"",$D$3&amp;"_"&amp;ROW()-10-COUNTBLANK($D$10:D545))</f>
        <v>TCCT_429</v>
      </c>
      <c r="B545" s="46" t="s">
        <v>52</v>
      </c>
      <c r="C545" s="42" t="s">
        <v>53</v>
      </c>
      <c r="D545" s="43" t="s">
        <v>54</v>
      </c>
      <c r="E545" s="44"/>
      <c r="F545" s="36"/>
      <c r="G545" s="36"/>
      <c r="H545" s="36"/>
      <c r="I545" s="36"/>
      <c r="J545" s="36"/>
      <c r="K545" s="36"/>
      <c r="L545" s="36"/>
      <c r="M545" s="36"/>
      <c r="N545" s="36"/>
      <c r="O545" s="37"/>
      <c r="P545" s="36"/>
      <c r="Q545" s="17" t="s">
        <v>24</v>
      </c>
      <c r="R545" s="17" t="s">
        <v>24</v>
      </c>
      <c r="S545" s="17" t="s">
        <v>24</v>
      </c>
      <c r="T545" s="17"/>
      <c r="U545" s="17"/>
      <c r="V545" s="17"/>
      <c r="W545" s="18" t="str">
        <f t="shared" si="91"/>
        <v>P</v>
      </c>
      <c r="X545" s="19"/>
      <c r="Y545" s="239"/>
      <c r="Z545" s="23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row>
    <row r="546" spans="1:116" s="178" customFormat="1" ht="99" hidden="1" customHeight="1" outlineLevel="1">
      <c r="A546" s="31" t="str">
        <f>IF(AND(D546="",D546=""),"",$D$3&amp;"_"&amp;ROW()-10-COUNTBLANK($D$10:D546))</f>
        <v>TCCT_430</v>
      </c>
      <c r="B546" s="47" t="s">
        <v>55</v>
      </c>
      <c r="C546" s="42" t="s">
        <v>56</v>
      </c>
      <c r="D546" s="43" t="s">
        <v>54</v>
      </c>
      <c r="E546" s="44"/>
      <c r="F546" s="36"/>
      <c r="G546" s="36"/>
      <c r="H546" s="36"/>
      <c r="I546" s="36"/>
      <c r="J546" s="36"/>
      <c r="K546" s="36"/>
      <c r="L546" s="36"/>
      <c r="M546" s="36"/>
      <c r="N546" s="36"/>
      <c r="O546" s="37"/>
      <c r="P546" s="36"/>
      <c r="Q546" s="17" t="s">
        <v>24</v>
      </c>
      <c r="R546" s="17" t="s">
        <v>24</v>
      </c>
      <c r="S546" s="17" t="s">
        <v>24</v>
      </c>
      <c r="T546" s="17"/>
      <c r="U546" s="17"/>
      <c r="V546" s="17"/>
      <c r="W546" s="18" t="str">
        <f t="shared" si="91"/>
        <v>P</v>
      </c>
      <c r="X546" s="19"/>
      <c r="Y546" s="239"/>
      <c r="Z546" s="23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row>
    <row r="547" spans="1:116" s="178" customFormat="1" ht="84" hidden="1" customHeight="1" outlineLevel="1">
      <c r="A547" s="31" t="str">
        <f>IF(AND(D547="",D547=""),"",$D$3&amp;"_"&amp;ROW()-10-COUNTBLANK($D$10:D547))</f>
        <v>TCCT_431</v>
      </c>
      <c r="B547" s="47" t="s">
        <v>57</v>
      </c>
      <c r="C547" s="42" t="s">
        <v>58</v>
      </c>
      <c r="D547" s="43" t="s">
        <v>54</v>
      </c>
      <c r="E547" s="44"/>
      <c r="F547" s="36"/>
      <c r="G547" s="36"/>
      <c r="H547" s="36"/>
      <c r="I547" s="36"/>
      <c r="J547" s="36"/>
      <c r="K547" s="36"/>
      <c r="L547" s="36"/>
      <c r="M547" s="36"/>
      <c r="N547" s="36"/>
      <c r="O547" s="37"/>
      <c r="P547" s="36"/>
      <c r="Q547" s="17" t="s">
        <v>24</v>
      </c>
      <c r="R547" s="17" t="s">
        <v>24</v>
      </c>
      <c r="S547" s="17" t="s">
        <v>24</v>
      </c>
      <c r="T547" s="17"/>
      <c r="U547" s="17"/>
      <c r="V547" s="17"/>
      <c r="W547" s="18" t="str">
        <f t="shared" si="91"/>
        <v>P</v>
      </c>
      <c r="X547" s="19"/>
      <c r="Y547" s="239"/>
      <c r="Z547" s="23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row>
    <row r="548" spans="1:116" s="178" customFormat="1" ht="40.5" hidden="1" customHeight="1" outlineLevel="1">
      <c r="A548" s="31" t="str">
        <f>IF(AND(D548="",D548=""),"",$D$3&amp;"_"&amp;ROW()-10-COUNTBLANK($D$10:D548))</f>
        <v>TCCT_432</v>
      </c>
      <c r="B548" s="47" t="s">
        <v>59</v>
      </c>
      <c r="C548" s="42" t="s">
        <v>60</v>
      </c>
      <c r="D548" s="43" t="s">
        <v>61</v>
      </c>
      <c r="E548" s="44"/>
      <c r="F548" s="36"/>
      <c r="G548" s="36"/>
      <c r="H548" s="36"/>
      <c r="I548" s="36"/>
      <c r="J548" s="36"/>
      <c r="K548" s="36"/>
      <c r="L548" s="36"/>
      <c r="M548" s="36"/>
      <c r="N548" s="36"/>
      <c r="O548" s="37"/>
      <c r="P548" s="36"/>
      <c r="Q548" s="17" t="s">
        <v>24</v>
      </c>
      <c r="R548" s="17" t="s">
        <v>24</v>
      </c>
      <c r="S548" s="17" t="s">
        <v>24</v>
      </c>
      <c r="T548" s="17"/>
      <c r="U548" s="17"/>
      <c r="V548" s="17"/>
      <c r="W548" s="18" t="str">
        <f t="shared" si="91"/>
        <v>P</v>
      </c>
      <c r="X548" s="19"/>
      <c r="Y548" s="239"/>
      <c r="Z548" s="23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row>
    <row r="549" spans="1:116" s="178" customFormat="1" ht="33" hidden="1" outlineLevel="1">
      <c r="A549" s="31" t="str">
        <f>IF(AND(D549="",D549=""),"",$D$3&amp;"_"&amp;ROW()-10-COUNTBLANK($D$10:D549))</f>
        <v>TCCT_433</v>
      </c>
      <c r="B549" s="47" t="s">
        <v>62</v>
      </c>
      <c r="C549" s="42" t="s">
        <v>63</v>
      </c>
      <c r="D549" s="43" t="s">
        <v>64</v>
      </c>
      <c r="E549" s="44"/>
      <c r="F549" s="36"/>
      <c r="G549" s="36"/>
      <c r="H549" s="36"/>
      <c r="I549" s="36"/>
      <c r="J549" s="36"/>
      <c r="K549" s="36"/>
      <c r="L549" s="36"/>
      <c r="M549" s="36"/>
      <c r="N549" s="36"/>
      <c r="O549" s="37"/>
      <c r="P549" s="36"/>
      <c r="Q549" s="17" t="s">
        <v>24</v>
      </c>
      <c r="R549" s="17" t="s">
        <v>24</v>
      </c>
      <c r="S549" s="17" t="s">
        <v>24</v>
      </c>
      <c r="T549" s="17"/>
      <c r="U549" s="17"/>
      <c r="V549" s="17"/>
      <c r="W549" s="18" t="str">
        <f t="shared" si="91"/>
        <v>P</v>
      </c>
      <c r="X549" s="19"/>
      <c r="Y549" s="239"/>
      <c r="Z549" s="23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row>
    <row r="550" spans="1:116" s="243" customFormat="1" ht="15.75" customHeight="1" collapsed="1">
      <c r="A550" s="31" t="str">
        <f>IF(AND(D550="",D550=""),"",$D$3&amp;"_"&amp;ROW()-10-COUNTBLANK($D$10:D550))</f>
        <v/>
      </c>
      <c r="B550" s="402" t="s">
        <v>740</v>
      </c>
      <c r="C550" s="403"/>
      <c r="D550" s="403"/>
      <c r="E550" s="403"/>
      <c r="F550" s="403"/>
      <c r="G550" s="403"/>
      <c r="H550" s="403"/>
      <c r="I550" s="403"/>
      <c r="J550" s="403"/>
      <c r="K550" s="403"/>
      <c r="L550" s="403"/>
      <c r="M550" s="403"/>
      <c r="N550" s="403"/>
      <c r="O550" s="403"/>
      <c r="P550" s="403"/>
      <c r="Q550" s="403"/>
      <c r="R550" s="403"/>
      <c r="S550" s="403"/>
      <c r="T550" s="403"/>
      <c r="U550" s="403"/>
      <c r="V550" s="403"/>
      <c r="W550" s="403"/>
      <c r="X550" s="404"/>
      <c r="Y550" s="240"/>
      <c r="Z550" s="240"/>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c r="BQ550" s="240"/>
      <c r="BR550" s="240"/>
      <c r="BS550" s="240"/>
      <c r="BT550" s="240"/>
      <c r="BU550" s="240"/>
      <c r="BV550" s="240"/>
      <c r="BW550" s="240"/>
      <c r="BX550" s="240"/>
      <c r="BY550" s="240"/>
      <c r="BZ550" s="240"/>
      <c r="CA550" s="240"/>
      <c r="CB550" s="240"/>
      <c r="CC550" s="240"/>
      <c r="CD550" s="240"/>
      <c r="CE550" s="240"/>
      <c r="CF550" s="240"/>
      <c r="CG550" s="241"/>
      <c r="CH550" s="242"/>
      <c r="CI550" s="242"/>
      <c r="CJ550" s="242"/>
      <c r="CK550" s="242"/>
      <c r="CL550" s="242"/>
      <c r="CM550" s="242"/>
      <c r="CN550" s="242"/>
      <c r="CO550" s="242"/>
      <c r="CP550" s="242"/>
      <c r="CQ550" s="242"/>
      <c r="CR550" s="242"/>
      <c r="CS550" s="242"/>
      <c r="CT550" s="242"/>
      <c r="CU550" s="242"/>
      <c r="CV550" s="242"/>
      <c r="CW550" s="242"/>
      <c r="CX550" s="242"/>
      <c r="CY550" s="242"/>
      <c r="CZ550" s="242"/>
      <c r="DA550" s="242"/>
      <c r="DB550" s="242"/>
      <c r="DC550" s="242"/>
      <c r="DD550" s="242"/>
      <c r="DE550" s="242"/>
      <c r="DF550" s="242"/>
      <c r="DG550" s="242"/>
      <c r="DH550" s="242"/>
      <c r="DI550" s="242"/>
      <c r="DJ550" s="242"/>
      <c r="DK550" s="242"/>
      <c r="DL550" s="242"/>
    </row>
    <row r="551" spans="1:116" s="248" customFormat="1" ht="99" hidden="1" outlineLevel="2">
      <c r="A551" s="31" t="str">
        <f>IF(AND(D551="",D551=""),"",$D$3&amp;"_"&amp;ROW()-10-COUNTBLANK($D$10:D551))</f>
        <v>TCCT_434</v>
      </c>
      <c r="B551" s="42" t="s">
        <v>72</v>
      </c>
      <c r="C551" s="42" t="s">
        <v>73</v>
      </c>
      <c r="D551" s="51" t="s">
        <v>74</v>
      </c>
      <c r="E551" s="50"/>
      <c r="F551" s="51"/>
      <c r="G551" s="51"/>
      <c r="H551" s="51"/>
      <c r="I551" s="51"/>
      <c r="J551" s="51"/>
      <c r="K551" s="51"/>
      <c r="L551" s="51"/>
      <c r="M551" s="51"/>
      <c r="N551" s="51"/>
      <c r="O551" s="52"/>
      <c r="P551" s="51"/>
      <c r="Q551" s="17" t="s">
        <v>24</v>
      </c>
      <c r="R551" s="17" t="s">
        <v>24</v>
      </c>
      <c r="S551" s="17" t="s">
        <v>24</v>
      </c>
      <c r="T551" s="17"/>
      <c r="U551" s="17"/>
      <c r="V551" s="17"/>
      <c r="W551" s="18" t="str">
        <f t="shared" ref="W551:W561" si="92">IF(OR(IF(M551="",IF(L551="",IF(K551="","",K551),L551),M551)="F",IF(P551="",IF(O551="",IF(N551="","",N551),O551),P551)="F",IF(S551="",IF(R551="",IF(Q551="","",Q551),R551),S551)="F",IF(V551="",IF(U551="",IF(T551="","",T551),U551),V551)="F")=TRUE,"F",IF(OR(IF(M551="",IF(L551="",IF(K551="","",K551),L551),M551)="PE",IF(P551="",IF(O551="",IF(N551="","",N551),O551),P551)="PE",IF(S551="",IF(R551="",IF(Q551="","",Q551),R551),S551)="PE",IF(V551="",IF(U551="",IF(T551="","",T551),U551),V551)="PE")=TRUE,"PE",IF(AND(IF(M551="",IF(L551="",IF(K551="","",K551),L551),M551)="",IF(P551="",IF(O551="",IF(N551="","",N551),O551),P551)="",IF(S551="",IF(R551="",IF(Q551="","",Q551),R551),S551)="",IF(V551="",IF(U551="",IF(T551="","",T551),U551),V551)="")=TRUE,"","P")))</f>
        <v>P</v>
      </c>
      <c r="X551" s="19"/>
      <c r="Y551" s="247"/>
    </row>
    <row r="552" spans="1:116" s="178" customFormat="1" ht="99" hidden="1" outlineLevel="2">
      <c r="A552" s="31" t="str">
        <f>IF(AND(D552="",D552=""),"",$D$3&amp;"_"&amp;ROW()-10-COUNTBLANK($D$10:D552))</f>
        <v>TCCT_435</v>
      </c>
      <c r="B552" s="42" t="s">
        <v>75</v>
      </c>
      <c r="C552" s="42" t="s">
        <v>76</v>
      </c>
      <c r="D552" s="42" t="s">
        <v>77</v>
      </c>
      <c r="E552" s="53"/>
      <c r="F552" s="54"/>
      <c r="G552" s="54"/>
      <c r="H552" s="54"/>
      <c r="I552" s="54"/>
      <c r="J552" s="54"/>
      <c r="K552" s="54"/>
      <c r="L552" s="54"/>
      <c r="M552" s="54"/>
      <c r="N552" s="54"/>
      <c r="O552" s="55"/>
      <c r="P552" s="54"/>
      <c r="Q552" s="17" t="s">
        <v>24</v>
      </c>
      <c r="R552" s="17" t="s">
        <v>24</v>
      </c>
      <c r="S552" s="17" t="s">
        <v>24</v>
      </c>
      <c r="T552" s="17"/>
      <c r="U552" s="17"/>
      <c r="V552" s="17"/>
      <c r="W552" s="18" t="str">
        <f t="shared" si="92"/>
        <v>P</v>
      </c>
      <c r="X552" s="19"/>
      <c r="Y552" s="239"/>
    </row>
    <row r="553" spans="1:116" s="178" customFormat="1" ht="66" hidden="1" outlineLevel="2">
      <c r="A553" s="31" t="str">
        <f>IF(AND(D553="",D553=""),"",$D$3&amp;"_"&amp;ROW()-10-COUNTBLANK($D$10:D553))</f>
        <v>TCCT_436</v>
      </c>
      <c r="B553" s="42" t="s">
        <v>78</v>
      </c>
      <c r="C553" s="42" t="s">
        <v>79</v>
      </c>
      <c r="D553" s="42" t="s">
        <v>80</v>
      </c>
      <c r="E553" s="53"/>
      <c r="F553" s="54"/>
      <c r="G553" s="54"/>
      <c r="H553" s="54"/>
      <c r="I553" s="54"/>
      <c r="J553" s="54"/>
      <c r="K553" s="54"/>
      <c r="L553" s="54"/>
      <c r="M553" s="54"/>
      <c r="N553" s="54"/>
      <c r="O553" s="55"/>
      <c r="P553" s="54"/>
      <c r="Q553" s="17" t="s">
        <v>24</v>
      </c>
      <c r="R553" s="17" t="s">
        <v>24</v>
      </c>
      <c r="S553" s="17" t="s">
        <v>24</v>
      </c>
      <c r="T553" s="17"/>
      <c r="U553" s="17"/>
      <c r="V553" s="17"/>
      <c r="W553" s="18" t="str">
        <f t="shared" si="92"/>
        <v>P</v>
      </c>
      <c r="X553" s="19"/>
      <c r="Y553" s="239"/>
    </row>
    <row r="554" spans="1:116" s="178" customFormat="1" ht="33" hidden="1" outlineLevel="2">
      <c r="A554" s="31" t="str">
        <f>IF(AND(D554="",D554=""),"",$D$3&amp;"_"&amp;ROW()-10-COUNTBLANK($D$10:D554))</f>
        <v>TCCT_437</v>
      </c>
      <c r="B554" s="42" t="s">
        <v>81</v>
      </c>
      <c r="C554" s="42" t="s">
        <v>82</v>
      </c>
      <c r="D554" s="42" t="s">
        <v>83</v>
      </c>
      <c r="E554" s="56"/>
      <c r="F554" s="57"/>
      <c r="G554" s="57"/>
      <c r="H554" s="57"/>
      <c r="I554" s="57"/>
      <c r="J554" s="57"/>
      <c r="K554" s="57"/>
      <c r="L554" s="57"/>
      <c r="M554" s="57"/>
      <c r="N554" s="57"/>
      <c r="O554" s="58"/>
      <c r="P554" s="54"/>
      <c r="Q554" s="17" t="s">
        <v>24</v>
      </c>
      <c r="R554" s="17" t="s">
        <v>24</v>
      </c>
      <c r="S554" s="17" t="s">
        <v>24</v>
      </c>
      <c r="T554" s="17"/>
      <c r="U554" s="17"/>
      <c r="V554" s="17"/>
      <c r="W554" s="18" t="str">
        <f t="shared" si="92"/>
        <v>P</v>
      </c>
      <c r="X554" s="19"/>
      <c r="Y554" s="239"/>
    </row>
    <row r="555" spans="1:116" s="178" customFormat="1" ht="132" hidden="1" outlineLevel="2">
      <c r="A555" s="31" t="str">
        <f>IF(AND(D555="",D555=""),"",$D$3&amp;"_"&amp;ROW()-10-COUNTBLANK($D$10:D555))</f>
        <v>TCCT_438</v>
      </c>
      <c r="B555" s="42" t="s">
        <v>84</v>
      </c>
      <c r="C555" s="42" t="s">
        <v>85</v>
      </c>
      <c r="D555" s="42" t="s">
        <v>86</v>
      </c>
      <c r="E555" s="53"/>
      <c r="F555" s="54"/>
      <c r="G555" s="54"/>
      <c r="H555" s="54"/>
      <c r="I555" s="54"/>
      <c r="J555" s="54"/>
      <c r="K555" s="54"/>
      <c r="L555" s="54"/>
      <c r="M555" s="54"/>
      <c r="N555" s="54"/>
      <c r="O555" s="55"/>
      <c r="P555" s="54"/>
      <c r="Q555" s="17" t="s">
        <v>24</v>
      </c>
      <c r="R555" s="17" t="s">
        <v>24</v>
      </c>
      <c r="S555" s="17" t="s">
        <v>24</v>
      </c>
      <c r="T555" s="17"/>
      <c r="U555" s="17"/>
      <c r="V555" s="17"/>
      <c r="W555" s="18" t="str">
        <f t="shared" si="92"/>
        <v>P</v>
      </c>
      <c r="X555" s="19"/>
    </row>
    <row r="556" spans="1:116" s="178" customFormat="1" ht="264" hidden="1" outlineLevel="2">
      <c r="A556" s="31" t="str">
        <f>IF(AND(D556="",D556=""),"",$D$3&amp;"_"&amp;ROW()-10-COUNTBLANK($D$10:D556))</f>
        <v>TCCT_439</v>
      </c>
      <c r="B556" s="42" t="s">
        <v>87</v>
      </c>
      <c r="C556" s="42" t="s">
        <v>88</v>
      </c>
      <c r="D556" s="42" t="s">
        <v>89</v>
      </c>
      <c r="E556" s="53"/>
      <c r="F556" s="54"/>
      <c r="G556" s="54"/>
      <c r="H556" s="54"/>
      <c r="I556" s="54"/>
      <c r="J556" s="54"/>
      <c r="K556" s="54"/>
      <c r="L556" s="54"/>
      <c r="M556" s="54"/>
      <c r="N556" s="54"/>
      <c r="O556" s="55"/>
      <c r="P556" s="54"/>
      <c r="Q556" s="17" t="s">
        <v>24</v>
      </c>
      <c r="R556" s="17" t="s">
        <v>24</v>
      </c>
      <c r="S556" s="17" t="s">
        <v>24</v>
      </c>
      <c r="T556" s="17"/>
      <c r="U556" s="17"/>
      <c r="V556" s="17"/>
      <c r="W556" s="18" t="str">
        <f t="shared" si="92"/>
        <v>P</v>
      </c>
      <c r="X556" s="19"/>
    </row>
    <row r="557" spans="1:116" s="178" customFormat="1" ht="132" hidden="1" outlineLevel="2">
      <c r="A557" s="31" t="str">
        <f>IF(AND(D557="",D557=""),"",$D$3&amp;"_"&amp;ROW()-10-COUNTBLANK($D$10:D557))</f>
        <v>TCCT_440</v>
      </c>
      <c r="B557" s="42" t="s">
        <v>90</v>
      </c>
      <c r="C557" s="42" t="s">
        <v>91</v>
      </c>
      <c r="D557" s="51" t="s">
        <v>92</v>
      </c>
      <c r="E557" s="53"/>
      <c r="F557" s="54"/>
      <c r="G557" s="54"/>
      <c r="H557" s="54"/>
      <c r="I557" s="54"/>
      <c r="J557" s="54"/>
      <c r="K557" s="54"/>
      <c r="L557" s="54"/>
      <c r="M557" s="54"/>
      <c r="N557" s="54"/>
      <c r="O557" s="55"/>
      <c r="P557" s="54"/>
      <c r="Q557" s="17" t="s">
        <v>24</v>
      </c>
      <c r="R557" s="17" t="s">
        <v>24</v>
      </c>
      <c r="S557" s="17" t="s">
        <v>24</v>
      </c>
      <c r="T557" s="17"/>
      <c r="U557" s="17"/>
      <c r="V557" s="17"/>
      <c r="W557" s="18" t="str">
        <f t="shared" si="92"/>
        <v>P</v>
      </c>
      <c r="X557" s="19"/>
    </row>
    <row r="558" spans="1:116" s="178" customFormat="1" ht="33" hidden="1" outlineLevel="2">
      <c r="A558" s="31" t="str">
        <f>IF(AND(D558="",D558=""),"",$D$3&amp;"_"&amp;ROW()-10-COUNTBLANK($D$10:D558))</f>
        <v>TCCT_441</v>
      </c>
      <c r="B558" s="42" t="s">
        <v>93</v>
      </c>
      <c r="C558" s="42" t="s">
        <v>94</v>
      </c>
      <c r="D558" s="51" t="s">
        <v>214</v>
      </c>
      <c r="E558" s="53"/>
      <c r="F558" s="54"/>
      <c r="G558" s="54"/>
      <c r="H558" s="54"/>
      <c r="I558" s="54"/>
      <c r="J558" s="54"/>
      <c r="K558" s="54"/>
      <c r="L558" s="54"/>
      <c r="M558" s="54"/>
      <c r="N558" s="54"/>
      <c r="O558" s="55"/>
      <c r="P558" s="54"/>
      <c r="Q558" s="17" t="s">
        <v>24</v>
      </c>
      <c r="R558" s="17" t="s">
        <v>24</v>
      </c>
      <c r="S558" s="17" t="s">
        <v>24</v>
      </c>
      <c r="T558" s="17"/>
      <c r="U558" s="17"/>
      <c r="V558" s="17"/>
      <c r="W558" s="18" t="str">
        <f t="shared" si="92"/>
        <v>P</v>
      </c>
      <c r="X558" s="19"/>
    </row>
    <row r="559" spans="1:116" s="178" customFormat="1" ht="49.5" hidden="1" outlineLevel="2">
      <c r="A559" s="31" t="str">
        <f>IF(AND(D559="",D559=""),"",$D$3&amp;"_"&amp;ROW()-10-COUNTBLANK($D$10:D559))</f>
        <v>TCCT_442</v>
      </c>
      <c r="B559" s="60" t="s">
        <v>96</v>
      </c>
      <c r="C559" s="42" t="s">
        <v>97</v>
      </c>
      <c r="D559" s="60" t="s">
        <v>215</v>
      </c>
      <c r="E559" s="85"/>
      <c r="F559" s="54"/>
      <c r="G559" s="54"/>
      <c r="H559" s="54"/>
      <c r="I559" s="54"/>
      <c r="J559" s="54"/>
      <c r="K559" s="54"/>
      <c r="L559" s="54"/>
      <c r="M559" s="54"/>
      <c r="N559" s="54"/>
      <c r="O559" s="55"/>
      <c r="P559" s="54"/>
      <c r="Q559" s="17" t="s">
        <v>24</v>
      </c>
      <c r="R559" s="17" t="s">
        <v>24</v>
      </c>
      <c r="S559" s="17" t="s">
        <v>24</v>
      </c>
      <c r="T559" s="17"/>
      <c r="U559" s="17"/>
      <c r="V559" s="17"/>
      <c r="W559" s="18" t="str">
        <f t="shared" si="92"/>
        <v>P</v>
      </c>
      <c r="X559" s="19"/>
      <c r="Y559" s="239"/>
      <c r="Z559" s="23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row>
    <row r="560" spans="1:116" s="178" customFormat="1" ht="33" hidden="1" outlineLevel="2">
      <c r="A560" s="31" t="str">
        <f>IF(AND(D560="",D560=""),"",$D$3&amp;"_"&amp;ROW()-10-COUNTBLANK($D$10:D560))</f>
        <v>TCCT_443</v>
      </c>
      <c r="B560" s="60" t="s">
        <v>98</v>
      </c>
      <c r="C560" s="42" t="s">
        <v>99</v>
      </c>
      <c r="D560" s="43" t="s">
        <v>54</v>
      </c>
      <c r="E560" s="85"/>
      <c r="F560" s="54"/>
      <c r="G560" s="54"/>
      <c r="H560" s="54"/>
      <c r="I560" s="54"/>
      <c r="J560" s="54"/>
      <c r="K560" s="54"/>
      <c r="L560" s="54"/>
      <c r="M560" s="54"/>
      <c r="N560" s="54"/>
      <c r="O560" s="55"/>
      <c r="P560" s="54"/>
      <c r="Q560" s="17" t="s">
        <v>24</v>
      </c>
      <c r="R560" s="17" t="s">
        <v>24</v>
      </c>
      <c r="S560" s="17" t="s">
        <v>24</v>
      </c>
      <c r="T560" s="17"/>
      <c r="U560" s="17"/>
      <c r="V560" s="17"/>
      <c r="W560" s="18" t="str">
        <f t="shared" si="92"/>
        <v>P</v>
      </c>
      <c r="X560" s="19"/>
      <c r="Y560" s="239"/>
      <c r="Z560" s="23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row>
    <row r="561" spans="1:116" s="178" customFormat="1" ht="33" hidden="1" outlineLevel="2">
      <c r="A561" s="31" t="str">
        <f>IF(AND(D561="",D561=""),"",$D$3&amp;"_"&amp;ROW()-10-COUNTBLANK($D$10:D561))</f>
        <v>TCCT_444</v>
      </c>
      <c r="B561" s="60" t="s">
        <v>100</v>
      </c>
      <c r="C561" s="42" t="s">
        <v>101</v>
      </c>
      <c r="D561" s="43" t="s">
        <v>54</v>
      </c>
      <c r="E561" s="85"/>
      <c r="F561" s="54"/>
      <c r="G561" s="54"/>
      <c r="H561" s="54"/>
      <c r="I561" s="54"/>
      <c r="J561" s="54"/>
      <c r="K561" s="54"/>
      <c r="L561" s="54"/>
      <c r="M561" s="54"/>
      <c r="N561" s="54"/>
      <c r="O561" s="55"/>
      <c r="P561" s="54"/>
      <c r="Q561" s="17" t="s">
        <v>24</v>
      </c>
      <c r="R561" s="17" t="s">
        <v>24</v>
      </c>
      <c r="S561" s="17" t="s">
        <v>24</v>
      </c>
      <c r="T561" s="17"/>
      <c r="U561" s="17"/>
      <c r="V561" s="17"/>
      <c r="W561" s="18" t="str">
        <f t="shared" si="92"/>
        <v>P</v>
      </c>
      <c r="X561" s="19"/>
      <c r="Y561" s="239"/>
      <c r="Z561" s="23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row>
    <row r="562" spans="1:116" s="243" customFormat="1" ht="15.75" customHeight="1" collapsed="1">
      <c r="A562" s="31" t="str">
        <f>IF(AND(D562="",D562=""),"",$D$3&amp;"_"&amp;ROW()-10-COUNTBLANK($D$10:D562))</f>
        <v/>
      </c>
      <c r="B562" s="402" t="s">
        <v>748</v>
      </c>
      <c r="C562" s="403"/>
      <c r="D562" s="403"/>
      <c r="E562" s="403"/>
      <c r="F562" s="403"/>
      <c r="G562" s="403"/>
      <c r="H562" s="403"/>
      <c r="I562" s="403"/>
      <c r="J562" s="403"/>
      <c r="K562" s="403"/>
      <c r="L562" s="403"/>
      <c r="M562" s="403"/>
      <c r="N562" s="403"/>
      <c r="O562" s="403"/>
      <c r="P562" s="403"/>
      <c r="Q562" s="403"/>
      <c r="R562" s="403"/>
      <c r="S562" s="403"/>
      <c r="T562" s="403"/>
      <c r="U562" s="403"/>
      <c r="V562" s="403"/>
      <c r="W562" s="403"/>
      <c r="X562" s="404"/>
      <c r="Y562" s="240"/>
      <c r="Z562" s="240"/>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c r="BQ562" s="240"/>
      <c r="BR562" s="240"/>
      <c r="BS562" s="240"/>
      <c r="BT562" s="240"/>
      <c r="BU562" s="240"/>
      <c r="BV562" s="240"/>
      <c r="BW562" s="240"/>
      <c r="BX562" s="240"/>
      <c r="BY562" s="240"/>
      <c r="BZ562" s="240"/>
      <c r="CA562" s="240"/>
      <c r="CB562" s="240"/>
      <c r="CC562" s="240"/>
      <c r="CD562" s="240"/>
      <c r="CE562" s="240"/>
      <c r="CF562" s="240"/>
      <c r="CG562" s="241"/>
      <c r="CH562" s="242"/>
      <c r="CI562" s="242"/>
      <c r="CJ562" s="242"/>
      <c r="CK562" s="242"/>
      <c r="CL562" s="242"/>
      <c r="CM562" s="242"/>
      <c r="CN562" s="242"/>
      <c r="CO562" s="242"/>
      <c r="CP562" s="242"/>
      <c r="CQ562" s="242"/>
      <c r="CR562" s="242"/>
      <c r="CS562" s="242"/>
      <c r="CT562" s="242"/>
      <c r="CU562" s="242"/>
      <c r="CV562" s="242"/>
      <c r="CW562" s="242"/>
      <c r="CX562" s="242"/>
      <c r="CY562" s="242"/>
      <c r="CZ562" s="242"/>
      <c r="DA562" s="242"/>
      <c r="DB562" s="242"/>
      <c r="DC562" s="242"/>
      <c r="DD562" s="242"/>
      <c r="DE562" s="242"/>
      <c r="DF562" s="242"/>
      <c r="DG562" s="242"/>
      <c r="DH562" s="242"/>
      <c r="DI562" s="242"/>
      <c r="DJ562" s="242"/>
      <c r="DK562" s="242"/>
      <c r="DL562" s="242"/>
    </row>
    <row r="563" spans="1:116" s="248" customFormat="1" ht="99" hidden="1" outlineLevel="2">
      <c r="A563" s="31" t="str">
        <f>IF(AND(D563="",D563=""),"",$D$3&amp;"_"&amp;ROW()-10-COUNTBLANK($D$10:D563))</f>
        <v>TCCT_445</v>
      </c>
      <c r="B563" s="42" t="s">
        <v>72</v>
      </c>
      <c r="C563" s="42" t="s">
        <v>73</v>
      </c>
      <c r="D563" s="51" t="s">
        <v>74</v>
      </c>
      <c r="E563" s="50"/>
      <c r="F563" s="51"/>
      <c r="G563" s="51"/>
      <c r="H563" s="51"/>
      <c r="I563" s="51"/>
      <c r="J563" s="51"/>
      <c r="K563" s="51"/>
      <c r="L563" s="51"/>
      <c r="M563" s="51"/>
      <c r="N563" s="51"/>
      <c r="O563" s="52"/>
      <c r="P563" s="51"/>
      <c r="Q563" s="17" t="s">
        <v>24</v>
      </c>
      <c r="R563" s="17" t="s">
        <v>24</v>
      </c>
      <c r="S563" s="17" t="s">
        <v>24</v>
      </c>
      <c r="T563" s="17"/>
      <c r="U563" s="17"/>
      <c r="V563" s="17"/>
      <c r="W563" s="18" t="str">
        <f t="shared" ref="W563:W573" si="93">IF(OR(IF(M563="",IF(L563="",IF(K563="","",K563),L563),M563)="F",IF(P563="",IF(O563="",IF(N563="","",N563),O563),P563)="F",IF(S563="",IF(R563="",IF(Q563="","",Q563),R563),S563)="F",IF(V563="",IF(U563="",IF(T563="","",T563),U563),V563)="F")=TRUE,"F",IF(OR(IF(M563="",IF(L563="",IF(K563="","",K563),L563),M563)="PE",IF(P563="",IF(O563="",IF(N563="","",N563),O563),P563)="PE",IF(S563="",IF(R563="",IF(Q563="","",Q563),R563),S563)="PE",IF(V563="",IF(U563="",IF(T563="","",T563),U563),V563)="PE")=TRUE,"PE",IF(AND(IF(M563="",IF(L563="",IF(K563="","",K563),L563),M563)="",IF(P563="",IF(O563="",IF(N563="","",N563),O563),P563)="",IF(S563="",IF(R563="",IF(Q563="","",Q563),R563),S563)="",IF(V563="",IF(U563="",IF(T563="","",T563),U563),V563)="")=TRUE,"","P")))</f>
        <v>P</v>
      </c>
      <c r="X563" s="19"/>
      <c r="Y563" s="247"/>
    </row>
    <row r="564" spans="1:116" s="178" customFormat="1" ht="99" hidden="1" outlineLevel="2">
      <c r="A564" s="31" t="str">
        <f>IF(AND(D564="",D564=""),"",$D$3&amp;"_"&amp;ROW()-10-COUNTBLANK($D$10:D564))</f>
        <v>TCCT_446</v>
      </c>
      <c r="B564" s="42" t="s">
        <v>75</v>
      </c>
      <c r="C564" s="42" t="s">
        <v>76</v>
      </c>
      <c r="D564" s="42" t="s">
        <v>77</v>
      </c>
      <c r="E564" s="53"/>
      <c r="F564" s="54"/>
      <c r="G564" s="54"/>
      <c r="H564" s="54"/>
      <c r="I564" s="54"/>
      <c r="J564" s="54"/>
      <c r="K564" s="54"/>
      <c r="L564" s="54"/>
      <c r="M564" s="54"/>
      <c r="N564" s="54"/>
      <c r="O564" s="55"/>
      <c r="P564" s="54"/>
      <c r="Q564" s="17" t="s">
        <v>24</v>
      </c>
      <c r="R564" s="17" t="s">
        <v>24</v>
      </c>
      <c r="S564" s="17" t="s">
        <v>24</v>
      </c>
      <c r="T564" s="17"/>
      <c r="U564" s="17"/>
      <c r="V564" s="17"/>
      <c r="W564" s="18" t="str">
        <f t="shared" si="93"/>
        <v>P</v>
      </c>
      <c r="X564" s="19"/>
      <c r="Y564" s="239"/>
    </row>
    <row r="565" spans="1:116" s="178" customFormat="1" ht="66" hidden="1" outlineLevel="2">
      <c r="A565" s="31" t="str">
        <f>IF(AND(D565="",D565=""),"",$D$3&amp;"_"&amp;ROW()-10-COUNTBLANK($D$10:D565))</f>
        <v>TCCT_447</v>
      </c>
      <c r="B565" s="42" t="s">
        <v>78</v>
      </c>
      <c r="C565" s="42" t="s">
        <v>79</v>
      </c>
      <c r="D565" s="42" t="s">
        <v>80</v>
      </c>
      <c r="E565" s="53"/>
      <c r="F565" s="54"/>
      <c r="G565" s="54"/>
      <c r="H565" s="54"/>
      <c r="I565" s="54"/>
      <c r="J565" s="54"/>
      <c r="K565" s="54"/>
      <c r="L565" s="54"/>
      <c r="M565" s="54"/>
      <c r="N565" s="54"/>
      <c r="O565" s="55"/>
      <c r="P565" s="54"/>
      <c r="Q565" s="17" t="s">
        <v>24</v>
      </c>
      <c r="R565" s="17" t="s">
        <v>24</v>
      </c>
      <c r="S565" s="17" t="s">
        <v>24</v>
      </c>
      <c r="T565" s="17"/>
      <c r="U565" s="17"/>
      <c r="V565" s="17"/>
      <c r="W565" s="18" t="str">
        <f t="shared" si="93"/>
        <v>P</v>
      </c>
      <c r="X565" s="19"/>
      <c r="Y565" s="239"/>
    </row>
    <row r="566" spans="1:116" s="178" customFormat="1" ht="33" hidden="1" outlineLevel="2">
      <c r="A566" s="31" t="str">
        <f>IF(AND(D566="",D566=""),"",$D$3&amp;"_"&amp;ROW()-10-COUNTBLANK($D$10:D566))</f>
        <v>TCCT_448</v>
      </c>
      <c r="B566" s="42" t="s">
        <v>81</v>
      </c>
      <c r="C566" s="42" t="s">
        <v>82</v>
      </c>
      <c r="D566" s="42" t="s">
        <v>83</v>
      </c>
      <c r="E566" s="56"/>
      <c r="F566" s="57"/>
      <c r="G566" s="57"/>
      <c r="H566" s="57"/>
      <c r="I566" s="57"/>
      <c r="J566" s="57"/>
      <c r="K566" s="57"/>
      <c r="L566" s="57"/>
      <c r="M566" s="57"/>
      <c r="N566" s="57"/>
      <c r="O566" s="58"/>
      <c r="P566" s="54"/>
      <c r="Q566" s="17" t="s">
        <v>24</v>
      </c>
      <c r="R566" s="17" t="s">
        <v>24</v>
      </c>
      <c r="S566" s="17" t="s">
        <v>24</v>
      </c>
      <c r="T566" s="17"/>
      <c r="U566" s="17"/>
      <c r="V566" s="17"/>
      <c r="W566" s="18" t="str">
        <f t="shared" si="93"/>
        <v>P</v>
      </c>
      <c r="X566" s="19"/>
      <c r="Y566" s="239"/>
    </row>
    <row r="567" spans="1:116" s="178" customFormat="1" ht="132" hidden="1" outlineLevel="2">
      <c r="A567" s="31" t="str">
        <f>IF(AND(D567="",D567=""),"",$D$3&amp;"_"&amp;ROW()-10-COUNTBLANK($D$10:D567))</f>
        <v>TCCT_449</v>
      </c>
      <c r="B567" s="42" t="s">
        <v>84</v>
      </c>
      <c r="C567" s="42" t="s">
        <v>85</v>
      </c>
      <c r="D567" s="42" t="s">
        <v>86</v>
      </c>
      <c r="E567" s="53"/>
      <c r="F567" s="54"/>
      <c r="G567" s="54"/>
      <c r="H567" s="54"/>
      <c r="I567" s="54"/>
      <c r="J567" s="54"/>
      <c r="K567" s="54"/>
      <c r="L567" s="54"/>
      <c r="M567" s="54"/>
      <c r="N567" s="54"/>
      <c r="O567" s="55"/>
      <c r="P567" s="54"/>
      <c r="Q567" s="17" t="s">
        <v>24</v>
      </c>
      <c r="R567" s="17" t="s">
        <v>24</v>
      </c>
      <c r="S567" s="17" t="s">
        <v>24</v>
      </c>
      <c r="T567" s="17"/>
      <c r="U567" s="17"/>
      <c r="V567" s="17"/>
      <c r="W567" s="18" t="str">
        <f t="shared" si="93"/>
        <v>P</v>
      </c>
      <c r="X567" s="19"/>
    </row>
    <row r="568" spans="1:116" s="178" customFormat="1" ht="264" hidden="1" outlineLevel="2">
      <c r="A568" s="31" t="str">
        <f>IF(AND(D568="",D568=""),"",$D$3&amp;"_"&amp;ROW()-10-COUNTBLANK($D$10:D568))</f>
        <v>TCCT_450</v>
      </c>
      <c r="B568" s="42" t="s">
        <v>87</v>
      </c>
      <c r="C568" s="42" t="s">
        <v>88</v>
      </c>
      <c r="D568" s="42" t="s">
        <v>89</v>
      </c>
      <c r="E568" s="53"/>
      <c r="F568" s="54"/>
      <c r="G568" s="54"/>
      <c r="H568" s="54"/>
      <c r="I568" s="54"/>
      <c r="J568" s="54"/>
      <c r="K568" s="54"/>
      <c r="L568" s="54"/>
      <c r="M568" s="54"/>
      <c r="N568" s="54"/>
      <c r="O568" s="55"/>
      <c r="P568" s="54"/>
      <c r="Q568" s="17" t="s">
        <v>24</v>
      </c>
      <c r="R568" s="17" t="s">
        <v>24</v>
      </c>
      <c r="S568" s="17" t="s">
        <v>24</v>
      </c>
      <c r="T568" s="17"/>
      <c r="U568" s="17"/>
      <c r="V568" s="17"/>
      <c r="W568" s="18" t="str">
        <f t="shared" si="93"/>
        <v>P</v>
      </c>
      <c r="X568" s="19"/>
    </row>
    <row r="569" spans="1:116" s="178" customFormat="1" ht="132" hidden="1" outlineLevel="2">
      <c r="A569" s="31" t="str">
        <f>IF(AND(D569="",D569=""),"",$D$3&amp;"_"&amp;ROW()-10-COUNTBLANK($D$10:D569))</f>
        <v>TCCT_451</v>
      </c>
      <c r="B569" s="42" t="s">
        <v>90</v>
      </c>
      <c r="C569" s="42" t="s">
        <v>91</v>
      </c>
      <c r="D569" s="51" t="s">
        <v>92</v>
      </c>
      <c r="E569" s="53"/>
      <c r="F569" s="54"/>
      <c r="G569" s="54"/>
      <c r="H569" s="54"/>
      <c r="I569" s="54"/>
      <c r="J569" s="54"/>
      <c r="K569" s="54"/>
      <c r="L569" s="54"/>
      <c r="M569" s="54"/>
      <c r="N569" s="54"/>
      <c r="O569" s="55"/>
      <c r="P569" s="54"/>
      <c r="Q569" s="17" t="s">
        <v>24</v>
      </c>
      <c r="R569" s="17" t="s">
        <v>24</v>
      </c>
      <c r="S569" s="17" t="s">
        <v>24</v>
      </c>
      <c r="T569" s="17"/>
      <c r="U569" s="17"/>
      <c r="V569" s="17"/>
      <c r="W569" s="18" t="str">
        <f t="shared" si="93"/>
        <v>P</v>
      </c>
      <c r="X569" s="19"/>
    </row>
    <row r="570" spans="1:116" s="178" customFormat="1" ht="33" hidden="1" outlineLevel="2">
      <c r="A570" s="31" t="str">
        <f>IF(AND(D570="",D570=""),"",$D$3&amp;"_"&amp;ROW()-10-COUNTBLANK($D$10:D570))</f>
        <v>TCCT_452</v>
      </c>
      <c r="B570" s="42" t="s">
        <v>93</v>
      </c>
      <c r="C570" s="42" t="s">
        <v>94</v>
      </c>
      <c r="D570" s="51" t="s">
        <v>214</v>
      </c>
      <c r="E570" s="53"/>
      <c r="F570" s="54"/>
      <c r="G570" s="54"/>
      <c r="H570" s="54"/>
      <c r="I570" s="54"/>
      <c r="J570" s="54"/>
      <c r="K570" s="54"/>
      <c r="L570" s="54"/>
      <c r="M570" s="54"/>
      <c r="N570" s="54"/>
      <c r="O570" s="55"/>
      <c r="P570" s="54"/>
      <c r="Q570" s="17" t="s">
        <v>24</v>
      </c>
      <c r="R570" s="17" t="s">
        <v>24</v>
      </c>
      <c r="S570" s="17" t="s">
        <v>24</v>
      </c>
      <c r="T570" s="17"/>
      <c r="U570" s="17"/>
      <c r="V570" s="17"/>
      <c r="W570" s="18" t="str">
        <f t="shared" si="93"/>
        <v>P</v>
      </c>
      <c r="X570" s="19"/>
    </row>
    <row r="571" spans="1:116" s="178" customFormat="1" ht="49.5" hidden="1" outlineLevel="2">
      <c r="A571" s="31" t="str">
        <f>IF(AND(D571="",D571=""),"",$D$3&amp;"_"&amp;ROW()-10-COUNTBLANK($D$10:D571))</f>
        <v>TCCT_453</v>
      </c>
      <c r="B571" s="60" t="s">
        <v>96</v>
      </c>
      <c r="C571" s="42" t="s">
        <v>97</v>
      </c>
      <c r="D571" s="60" t="s">
        <v>215</v>
      </c>
      <c r="E571" s="85"/>
      <c r="F571" s="54"/>
      <c r="G571" s="54"/>
      <c r="H571" s="54"/>
      <c r="I571" s="54"/>
      <c r="J571" s="54"/>
      <c r="K571" s="54"/>
      <c r="L571" s="54"/>
      <c r="M571" s="54"/>
      <c r="N571" s="54"/>
      <c r="O571" s="55"/>
      <c r="P571" s="54"/>
      <c r="Q571" s="17" t="s">
        <v>24</v>
      </c>
      <c r="R571" s="17" t="s">
        <v>24</v>
      </c>
      <c r="S571" s="17" t="s">
        <v>24</v>
      </c>
      <c r="T571" s="17"/>
      <c r="U571" s="17"/>
      <c r="V571" s="17"/>
      <c r="W571" s="18" t="str">
        <f t="shared" si="93"/>
        <v>P</v>
      </c>
      <c r="X571" s="19"/>
      <c r="Y571" s="239"/>
      <c r="Z571" s="23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row>
    <row r="572" spans="1:116" s="178" customFormat="1" ht="33" hidden="1" outlineLevel="2">
      <c r="A572" s="31" t="str">
        <f>IF(AND(D572="",D572=""),"",$D$3&amp;"_"&amp;ROW()-10-COUNTBLANK($D$10:D572))</f>
        <v>TCCT_454</v>
      </c>
      <c r="B572" s="60" t="s">
        <v>98</v>
      </c>
      <c r="C572" s="42" t="s">
        <v>99</v>
      </c>
      <c r="D572" s="43" t="s">
        <v>54</v>
      </c>
      <c r="E572" s="85"/>
      <c r="F572" s="54"/>
      <c r="G572" s="54"/>
      <c r="H572" s="54"/>
      <c r="I572" s="54"/>
      <c r="J572" s="54"/>
      <c r="K572" s="54"/>
      <c r="L572" s="54"/>
      <c r="M572" s="54"/>
      <c r="N572" s="54"/>
      <c r="O572" s="55"/>
      <c r="P572" s="54"/>
      <c r="Q572" s="17" t="s">
        <v>24</v>
      </c>
      <c r="R572" s="17" t="s">
        <v>24</v>
      </c>
      <c r="S572" s="17" t="s">
        <v>24</v>
      </c>
      <c r="T572" s="17"/>
      <c r="U572" s="17"/>
      <c r="V572" s="17"/>
      <c r="W572" s="18" t="str">
        <f t="shared" si="93"/>
        <v>P</v>
      </c>
      <c r="X572" s="19"/>
      <c r="Y572" s="239"/>
      <c r="Z572" s="23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row>
    <row r="573" spans="1:116" s="178" customFormat="1" ht="33" hidden="1" outlineLevel="2">
      <c r="A573" s="31" t="str">
        <f>IF(AND(D573="",D573=""),"",$D$3&amp;"_"&amp;ROW()-10-COUNTBLANK($D$10:D573))</f>
        <v>TCCT_455</v>
      </c>
      <c r="B573" s="60" t="s">
        <v>100</v>
      </c>
      <c r="C573" s="42" t="s">
        <v>101</v>
      </c>
      <c r="D573" s="43" t="s">
        <v>54</v>
      </c>
      <c r="E573" s="85"/>
      <c r="F573" s="54"/>
      <c r="G573" s="54"/>
      <c r="H573" s="54"/>
      <c r="I573" s="54"/>
      <c r="J573" s="54"/>
      <c r="K573" s="54"/>
      <c r="L573" s="54"/>
      <c r="M573" s="54"/>
      <c r="N573" s="54"/>
      <c r="O573" s="55"/>
      <c r="P573" s="54"/>
      <c r="Q573" s="17" t="s">
        <v>24</v>
      </c>
      <c r="R573" s="17" t="s">
        <v>24</v>
      </c>
      <c r="S573" s="17" t="s">
        <v>24</v>
      </c>
      <c r="T573" s="17"/>
      <c r="U573" s="17"/>
      <c r="V573" s="17"/>
      <c r="W573" s="18" t="str">
        <f t="shared" si="93"/>
        <v>P</v>
      </c>
      <c r="X573" s="19"/>
      <c r="Y573" s="239"/>
      <c r="Z573" s="23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row>
    <row r="574" spans="1:116" s="178" customFormat="1" ht="21" customHeight="1" collapsed="1">
      <c r="A574" s="31" t="str">
        <f>IF(AND(D574="",D574=""),"",$D$3&amp;"_"&amp;ROW()-10-COUNTBLANK($D$10:D574))</f>
        <v/>
      </c>
      <c r="B574" s="405" t="s">
        <v>1203</v>
      </c>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7"/>
      <c r="Y574" s="239"/>
      <c r="Z574" s="23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row>
    <row r="575" spans="1:116" s="178" customFormat="1" ht="97.5" hidden="1" customHeight="1" outlineLevel="1">
      <c r="A575" s="31" t="str">
        <f>IF(AND(D575="",D575=""),"",$D$3&amp;"_"&amp;ROW()-10-COUNTBLANK($D$10:D575))</f>
        <v>TCCT_456</v>
      </c>
      <c r="B575" s="34" t="s">
        <v>46</v>
      </c>
      <c r="C575" s="35" t="s">
        <v>102</v>
      </c>
      <c r="D575" s="34" t="s">
        <v>48</v>
      </c>
      <c r="E575" s="36"/>
      <c r="F575" s="36"/>
      <c r="G575" s="36"/>
      <c r="H575" s="36"/>
      <c r="I575" s="36"/>
      <c r="J575" s="36"/>
      <c r="K575" s="36"/>
      <c r="L575" s="36"/>
      <c r="M575" s="36"/>
      <c r="N575" s="36"/>
      <c r="O575" s="37"/>
      <c r="P575" s="36"/>
      <c r="Q575" s="17" t="s">
        <v>24</v>
      </c>
      <c r="R575" s="17" t="s">
        <v>24</v>
      </c>
      <c r="S575" s="17" t="s">
        <v>24</v>
      </c>
      <c r="T575" s="17"/>
      <c r="U575" s="17"/>
      <c r="V575" s="17"/>
      <c r="W575" s="18" t="str">
        <f t="shared" ref="W575:W581" si="94">IF(OR(IF(M575="",IF(L575="",IF(K575="","",K575),L575),M575)="F",IF(P575="",IF(O575="",IF(N575="","",N575),O575),P575)="F",IF(S575="",IF(R575="",IF(Q575="","",Q575),R575),S575)="F",IF(V575="",IF(U575="",IF(T575="","",T575),U575),V575)="F")=TRUE,"F",IF(OR(IF(M575="",IF(L575="",IF(K575="","",K575),L575),M575)="PE",IF(P575="",IF(O575="",IF(N575="","",N575),O575),P575)="PE",IF(S575="",IF(R575="",IF(Q575="","",Q575),R575),S575)="PE",IF(V575="",IF(U575="",IF(T575="","",T575),U575),V575)="PE")=TRUE,"PE",IF(AND(IF(M575="",IF(L575="",IF(K575="","",K575),L575),M575)="",IF(P575="",IF(O575="",IF(N575="","",N575),O575),P575)="",IF(S575="",IF(R575="",IF(Q575="","",Q575),R575),S575)="",IF(V575="",IF(U575="",IF(T575="","",T575),U575),V575)="")=TRUE,"","P")))</f>
        <v>P</v>
      </c>
      <c r="X575" s="19"/>
      <c r="Y575" s="239"/>
      <c r="Z575" s="23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row>
    <row r="576" spans="1:116" s="178" customFormat="1" ht="79.5" hidden="1" customHeight="1" outlineLevel="1">
      <c r="A576" s="31" t="str">
        <f>IF(AND(D576="",D576=""),"",$D$3&amp;"_"&amp;ROW()-10-COUNTBLANK($D$10:D576))</f>
        <v>TCCT_457</v>
      </c>
      <c r="B576" s="41" t="s">
        <v>49</v>
      </c>
      <c r="C576" s="42" t="s">
        <v>103</v>
      </c>
      <c r="D576" s="43" t="s">
        <v>1032</v>
      </c>
      <c r="E576" s="44"/>
      <c r="F576" s="36"/>
      <c r="G576" s="36"/>
      <c r="H576" s="36"/>
      <c r="I576" s="36"/>
      <c r="J576" s="36"/>
      <c r="K576" s="36"/>
      <c r="L576" s="36"/>
      <c r="M576" s="36"/>
      <c r="N576" s="36"/>
      <c r="O576" s="37"/>
      <c r="P576" s="36"/>
      <c r="Q576" s="17" t="s">
        <v>24</v>
      </c>
      <c r="R576" s="17" t="s">
        <v>24</v>
      </c>
      <c r="S576" s="17" t="s">
        <v>24</v>
      </c>
      <c r="T576" s="17"/>
      <c r="U576" s="17"/>
      <c r="V576" s="17"/>
      <c r="W576" s="18" t="str">
        <f t="shared" si="94"/>
        <v>P</v>
      </c>
      <c r="X576" s="19"/>
      <c r="Y576" s="239"/>
      <c r="Z576" s="23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row>
    <row r="577" spans="1:53" s="178" customFormat="1" ht="79.5" hidden="1" customHeight="1" outlineLevel="1">
      <c r="A577" s="31" t="str">
        <f>IF(AND(D577="",D577=""),"",$D$3&amp;"_"&amp;ROW()-10-COUNTBLANK($D$10:D577))</f>
        <v>TCCT_458</v>
      </c>
      <c r="B577" s="46" t="s">
        <v>52</v>
      </c>
      <c r="C577" s="42" t="s">
        <v>53</v>
      </c>
      <c r="D577" s="43" t="s">
        <v>54</v>
      </c>
      <c r="E577" s="44"/>
      <c r="F577" s="36"/>
      <c r="G577" s="36"/>
      <c r="H577" s="36"/>
      <c r="I577" s="36"/>
      <c r="J577" s="36"/>
      <c r="K577" s="36"/>
      <c r="L577" s="36"/>
      <c r="M577" s="36"/>
      <c r="N577" s="36"/>
      <c r="O577" s="37"/>
      <c r="P577" s="36"/>
      <c r="Q577" s="17" t="s">
        <v>24</v>
      </c>
      <c r="R577" s="17" t="s">
        <v>24</v>
      </c>
      <c r="S577" s="17" t="s">
        <v>24</v>
      </c>
      <c r="T577" s="17"/>
      <c r="U577" s="17"/>
      <c r="V577" s="17"/>
      <c r="W577" s="18" t="str">
        <f t="shared" si="94"/>
        <v>P</v>
      </c>
      <c r="X577" s="19"/>
      <c r="Y577" s="239"/>
      <c r="Z577" s="23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row>
    <row r="578" spans="1:53" s="178" customFormat="1" ht="99" hidden="1" customHeight="1" outlineLevel="1">
      <c r="A578" s="31" t="str">
        <f>IF(AND(D578="",D578=""),"",$D$3&amp;"_"&amp;ROW()-10-COUNTBLANK($D$10:D578))</f>
        <v>TCCT_459</v>
      </c>
      <c r="B578" s="47" t="s">
        <v>55</v>
      </c>
      <c r="C578" s="42" t="s">
        <v>56</v>
      </c>
      <c r="D578" s="43" t="s">
        <v>54</v>
      </c>
      <c r="E578" s="44"/>
      <c r="F578" s="36"/>
      <c r="G578" s="36"/>
      <c r="H578" s="36"/>
      <c r="I578" s="36"/>
      <c r="J578" s="36"/>
      <c r="K578" s="36"/>
      <c r="L578" s="36"/>
      <c r="M578" s="36"/>
      <c r="N578" s="36"/>
      <c r="O578" s="37"/>
      <c r="P578" s="36"/>
      <c r="Q578" s="17" t="s">
        <v>24</v>
      </c>
      <c r="R578" s="17" t="s">
        <v>24</v>
      </c>
      <c r="S578" s="17" t="s">
        <v>24</v>
      </c>
      <c r="T578" s="17"/>
      <c r="U578" s="17"/>
      <c r="V578" s="17"/>
      <c r="W578" s="18" t="str">
        <f t="shared" si="94"/>
        <v>P</v>
      </c>
      <c r="X578" s="19"/>
      <c r="Y578" s="239"/>
      <c r="Z578" s="23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row>
    <row r="579" spans="1:53" s="178" customFormat="1" ht="84" hidden="1" customHeight="1" outlineLevel="1">
      <c r="A579" s="31" t="str">
        <f>IF(AND(D579="",D579=""),"",$D$3&amp;"_"&amp;ROW()-10-COUNTBLANK($D$10:D579))</f>
        <v>TCCT_460</v>
      </c>
      <c r="B579" s="47" t="s">
        <v>57</v>
      </c>
      <c r="C579" s="42" t="s">
        <v>58</v>
      </c>
      <c r="D579" s="43" t="s">
        <v>54</v>
      </c>
      <c r="E579" s="44"/>
      <c r="F579" s="36"/>
      <c r="G579" s="36"/>
      <c r="H579" s="36"/>
      <c r="I579" s="36"/>
      <c r="J579" s="36"/>
      <c r="K579" s="36"/>
      <c r="L579" s="36"/>
      <c r="M579" s="36"/>
      <c r="N579" s="36"/>
      <c r="O579" s="37"/>
      <c r="P579" s="36"/>
      <c r="Q579" s="17" t="s">
        <v>24</v>
      </c>
      <c r="R579" s="17" t="s">
        <v>24</v>
      </c>
      <c r="S579" s="17" t="s">
        <v>24</v>
      </c>
      <c r="T579" s="17"/>
      <c r="U579" s="17"/>
      <c r="V579" s="17"/>
      <c r="W579" s="18" t="str">
        <f t="shared" si="94"/>
        <v>P</v>
      </c>
      <c r="X579" s="19"/>
      <c r="Y579" s="239"/>
      <c r="Z579" s="23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row>
    <row r="580" spans="1:53" s="178" customFormat="1" ht="40.5" hidden="1" customHeight="1" outlineLevel="1">
      <c r="A580" s="31" t="str">
        <f>IF(AND(D580="",D580=""),"",$D$3&amp;"_"&amp;ROW()-10-COUNTBLANK($D$10:D580))</f>
        <v>TCCT_461</v>
      </c>
      <c r="B580" s="47" t="s">
        <v>59</v>
      </c>
      <c r="C580" s="42" t="s">
        <v>60</v>
      </c>
      <c r="D580" s="43" t="s">
        <v>61</v>
      </c>
      <c r="E580" s="44"/>
      <c r="F580" s="36"/>
      <c r="G580" s="36"/>
      <c r="H580" s="36"/>
      <c r="I580" s="36"/>
      <c r="J580" s="36"/>
      <c r="K580" s="36"/>
      <c r="L580" s="36"/>
      <c r="M580" s="36"/>
      <c r="N580" s="36"/>
      <c r="O580" s="37"/>
      <c r="P580" s="36"/>
      <c r="Q580" s="17" t="s">
        <v>24</v>
      </c>
      <c r="R580" s="17" t="s">
        <v>24</v>
      </c>
      <c r="S580" s="17" t="s">
        <v>24</v>
      </c>
      <c r="T580" s="17"/>
      <c r="U580" s="17"/>
      <c r="V580" s="17"/>
      <c r="W580" s="18" t="str">
        <f t="shared" si="94"/>
        <v>P</v>
      </c>
      <c r="X580" s="19"/>
      <c r="Y580" s="239"/>
      <c r="Z580" s="23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row>
    <row r="581" spans="1:53" s="178" customFormat="1" ht="33" hidden="1" outlineLevel="1">
      <c r="A581" s="31" t="str">
        <f>IF(AND(D581="",D581=""),"",$D$3&amp;"_"&amp;ROW()-10-COUNTBLANK($D$10:D581))</f>
        <v>TCCT_462</v>
      </c>
      <c r="B581" s="47" t="s">
        <v>62</v>
      </c>
      <c r="C581" s="42" t="s">
        <v>63</v>
      </c>
      <c r="D581" s="43" t="s">
        <v>64</v>
      </c>
      <c r="E581" s="44"/>
      <c r="F581" s="36"/>
      <c r="G581" s="36"/>
      <c r="H581" s="36"/>
      <c r="I581" s="36"/>
      <c r="J581" s="36"/>
      <c r="K581" s="36"/>
      <c r="L581" s="36"/>
      <c r="M581" s="36"/>
      <c r="N581" s="36"/>
      <c r="O581" s="37"/>
      <c r="P581" s="36"/>
      <c r="Q581" s="17" t="s">
        <v>24</v>
      </c>
      <c r="R581" s="17" t="s">
        <v>24</v>
      </c>
      <c r="S581" s="17" t="s">
        <v>24</v>
      </c>
      <c r="T581" s="17"/>
      <c r="U581" s="17"/>
      <c r="V581" s="17"/>
      <c r="W581" s="18" t="str">
        <f t="shared" si="94"/>
        <v>P</v>
      </c>
      <c r="X581" s="19"/>
      <c r="Y581" s="239"/>
      <c r="Z581" s="23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row>
    <row r="582" spans="1:53" s="178" customFormat="1" ht="21" customHeight="1" collapsed="1">
      <c r="A582" s="31" t="str">
        <f>IF(AND(D582="",D582=""),"",$D$3&amp;"_"&amp;ROW()-10-COUNTBLANK($D$10:D582))</f>
        <v/>
      </c>
      <c r="B582" s="405" t="s">
        <v>1233</v>
      </c>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7"/>
      <c r="Y582" s="239"/>
      <c r="Z582" s="23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row>
    <row r="583" spans="1:53" s="178" customFormat="1" ht="97.5" hidden="1" customHeight="1" outlineLevel="1">
      <c r="A583" s="31" t="str">
        <f>IF(AND(D583="",D583=""),"",$D$3&amp;"_"&amp;ROW()-10-COUNTBLANK($D$10:D583))</f>
        <v>TCCT_463</v>
      </c>
      <c r="B583" s="34" t="s">
        <v>46</v>
      </c>
      <c r="C583" s="35" t="s">
        <v>102</v>
      </c>
      <c r="D583" s="34" t="s">
        <v>48</v>
      </c>
      <c r="E583" s="36"/>
      <c r="F583" s="36"/>
      <c r="G583" s="36"/>
      <c r="H583" s="36"/>
      <c r="I583" s="36"/>
      <c r="J583" s="36"/>
      <c r="K583" s="36"/>
      <c r="L583" s="36"/>
      <c r="M583" s="36"/>
      <c r="N583" s="36"/>
      <c r="O583" s="37"/>
      <c r="P583" s="36"/>
      <c r="Q583" s="17" t="s">
        <v>24</v>
      </c>
      <c r="R583" s="17" t="s">
        <v>24</v>
      </c>
      <c r="S583" s="17" t="s">
        <v>24</v>
      </c>
      <c r="T583" s="17"/>
      <c r="U583" s="17"/>
      <c r="V583" s="17"/>
      <c r="W583" s="18" t="str">
        <f t="shared" ref="W583:W589" si="95">IF(OR(IF(M583="",IF(L583="",IF(K583="","",K583),L583),M583)="F",IF(P583="",IF(O583="",IF(N583="","",N583),O583),P583)="F",IF(S583="",IF(R583="",IF(Q583="","",Q583),R583),S583)="F",IF(V583="",IF(U583="",IF(T583="","",T583),U583),V583)="F")=TRUE,"F",IF(OR(IF(M583="",IF(L583="",IF(K583="","",K583),L583),M583)="PE",IF(P583="",IF(O583="",IF(N583="","",N583),O583),P583)="PE",IF(S583="",IF(R583="",IF(Q583="","",Q583),R583),S583)="PE",IF(V583="",IF(U583="",IF(T583="","",T583),U583),V583)="PE")=TRUE,"PE",IF(AND(IF(M583="",IF(L583="",IF(K583="","",K583),L583),M583)="",IF(P583="",IF(O583="",IF(N583="","",N583),O583),P583)="",IF(S583="",IF(R583="",IF(Q583="","",Q583),R583),S583)="",IF(V583="",IF(U583="",IF(T583="","",T583),U583),V583)="")=TRUE,"","P")))</f>
        <v>P</v>
      </c>
      <c r="X583" s="19"/>
      <c r="Y583" s="239"/>
      <c r="Z583" s="23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row>
    <row r="584" spans="1:53" s="178" customFormat="1" ht="79.5" hidden="1" customHeight="1" outlineLevel="1">
      <c r="A584" s="31" t="str">
        <f>IF(AND(D584="",D584=""),"",$D$3&amp;"_"&amp;ROW()-10-COUNTBLANK($D$10:D584))</f>
        <v>TCCT_464</v>
      </c>
      <c r="B584" s="41" t="s">
        <v>49</v>
      </c>
      <c r="C584" s="42" t="s">
        <v>103</v>
      </c>
      <c r="D584" s="43" t="s">
        <v>1032</v>
      </c>
      <c r="E584" s="44"/>
      <c r="F584" s="36"/>
      <c r="G584" s="36"/>
      <c r="H584" s="36"/>
      <c r="I584" s="36"/>
      <c r="J584" s="36"/>
      <c r="K584" s="36"/>
      <c r="L584" s="36"/>
      <c r="M584" s="36"/>
      <c r="N584" s="36"/>
      <c r="O584" s="37"/>
      <c r="P584" s="36"/>
      <c r="Q584" s="17" t="s">
        <v>24</v>
      </c>
      <c r="R584" s="17" t="s">
        <v>24</v>
      </c>
      <c r="S584" s="17" t="s">
        <v>24</v>
      </c>
      <c r="T584" s="17"/>
      <c r="U584" s="17"/>
      <c r="V584" s="17"/>
      <c r="W584" s="18" t="str">
        <f t="shared" si="95"/>
        <v>P</v>
      </c>
      <c r="X584" s="19"/>
      <c r="Y584" s="239"/>
      <c r="Z584" s="23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row>
    <row r="585" spans="1:53" s="178" customFormat="1" ht="79.5" hidden="1" customHeight="1" outlineLevel="1">
      <c r="A585" s="31" t="str">
        <f>IF(AND(D585="",D585=""),"",$D$3&amp;"_"&amp;ROW()-10-COUNTBLANK($D$10:D585))</f>
        <v>TCCT_465</v>
      </c>
      <c r="B585" s="46" t="s">
        <v>52</v>
      </c>
      <c r="C585" s="42" t="s">
        <v>53</v>
      </c>
      <c r="D585" s="43" t="s">
        <v>54</v>
      </c>
      <c r="E585" s="44"/>
      <c r="F585" s="36"/>
      <c r="G585" s="36"/>
      <c r="H585" s="36"/>
      <c r="I585" s="36"/>
      <c r="J585" s="36"/>
      <c r="K585" s="36"/>
      <c r="L585" s="36"/>
      <c r="M585" s="36"/>
      <c r="N585" s="36"/>
      <c r="O585" s="37"/>
      <c r="P585" s="36"/>
      <c r="Q585" s="17" t="s">
        <v>24</v>
      </c>
      <c r="R585" s="17" t="s">
        <v>24</v>
      </c>
      <c r="S585" s="17" t="s">
        <v>24</v>
      </c>
      <c r="T585" s="17"/>
      <c r="U585" s="17"/>
      <c r="V585" s="17"/>
      <c r="W585" s="18" t="str">
        <f t="shared" si="95"/>
        <v>P</v>
      </c>
      <c r="X585" s="19"/>
      <c r="Y585" s="239"/>
      <c r="Z585" s="23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row>
    <row r="586" spans="1:53" s="178" customFormat="1" ht="99" hidden="1" customHeight="1" outlineLevel="1">
      <c r="A586" s="31" t="str">
        <f>IF(AND(D586="",D586=""),"",$D$3&amp;"_"&amp;ROW()-10-COUNTBLANK($D$10:D586))</f>
        <v>TCCT_466</v>
      </c>
      <c r="B586" s="47" t="s">
        <v>55</v>
      </c>
      <c r="C586" s="42" t="s">
        <v>56</v>
      </c>
      <c r="D586" s="43" t="s">
        <v>54</v>
      </c>
      <c r="E586" s="44"/>
      <c r="F586" s="36"/>
      <c r="G586" s="36"/>
      <c r="H586" s="36"/>
      <c r="I586" s="36"/>
      <c r="J586" s="36"/>
      <c r="K586" s="36"/>
      <c r="L586" s="36"/>
      <c r="M586" s="36"/>
      <c r="N586" s="36"/>
      <c r="O586" s="37"/>
      <c r="P586" s="36"/>
      <c r="Q586" s="17" t="s">
        <v>24</v>
      </c>
      <c r="R586" s="17" t="s">
        <v>24</v>
      </c>
      <c r="S586" s="17" t="s">
        <v>24</v>
      </c>
      <c r="T586" s="17"/>
      <c r="U586" s="17"/>
      <c r="V586" s="17"/>
      <c r="W586" s="18" t="str">
        <f t="shared" si="95"/>
        <v>P</v>
      </c>
      <c r="X586" s="19"/>
      <c r="Y586" s="239"/>
      <c r="Z586" s="23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row>
    <row r="587" spans="1:53" s="178" customFormat="1" ht="84" hidden="1" customHeight="1" outlineLevel="1">
      <c r="A587" s="31" t="str">
        <f>IF(AND(D587="",D587=""),"",$D$3&amp;"_"&amp;ROW()-10-COUNTBLANK($D$10:D587))</f>
        <v>TCCT_467</v>
      </c>
      <c r="B587" s="47" t="s">
        <v>57</v>
      </c>
      <c r="C587" s="42" t="s">
        <v>58</v>
      </c>
      <c r="D587" s="43" t="s">
        <v>54</v>
      </c>
      <c r="E587" s="44"/>
      <c r="F587" s="36"/>
      <c r="G587" s="36"/>
      <c r="H587" s="36"/>
      <c r="I587" s="36"/>
      <c r="J587" s="36"/>
      <c r="K587" s="36"/>
      <c r="L587" s="36"/>
      <c r="M587" s="36"/>
      <c r="N587" s="36"/>
      <c r="O587" s="37"/>
      <c r="P587" s="36"/>
      <c r="Q587" s="17" t="s">
        <v>24</v>
      </c>
      <c r="R587" s="17" t="s">
        <v>24</v>
      </c>
      <c r="S587" s="17" t="s">
        <v>24</v>
      </c>
      <c r="T587" s="17"/>
      <c r="U587" s="17"/>
      <c r="V587" s="17"/>
      <c r="W587" s="18" t="str">
        <f t="shared" si="95"/>
        <v>P</v>
      </c>
      <c r="X587" s="19"/>
      <c r="Y587" s="239"/>
      <c r="Z587" s="23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row>
    <row r="588" spans="1:53" s="178" customFormat="1" ht="40.5" hidden="1" customHeight="1" outlineLevel="1">
      <c r="A588" s="31" t="str">
        <f>IF(AND(D588="",D588=""),"",$D$3&amp;"_"&amp;ROW()-10-COUNTBLANK($D$10:D588))</f>
        <v>TCCT_468</v>
      </c>
      <c r="B588" s="47" t="s">
        <v>59</v>
      </c>
      <c r="C588" s="42" t="s">
        <v>60</v>
      </c>
      <c r="D588" s="43" t="s">
        <v>61</v>
      </c>
      <c r="E588" s="44"/>
      <c r="F588" s="36"/>
      <c r="G588" s="36"/>
      <c r="H588" s="36"/>
      <c r="I588" s="36"/>
      <c r="J588" s="36"/>
      <c r="K588" s="36"/>
      <c r="L588" s="36"/>
      <c r="M588" s="36"/>
      <c r="N588" s="36"/>
      <c r="O588" s="37"/>
      <c r="P588" s="36"/>
      <c r="Q588" s="17" t="s">
        <v>24</v>
      </c>
      <c r="R588" s="17" t="s">
        <v>24</v>
      </c>
      <c r="S588" s="17" t="s">
        <v>24</v>
      </c>
      <c r="T588" s="17"/>
      <c r="U588" s="17"/>
      <c r="V588" s="17"/>
      <c r="W588" s="18" t="str">
        <f t="shared" si="95"/>
        <v>P</v>
      </c>
      <c r="X588" s="19"/>
      <c r="Y588" s="239"/>
      <c r="Z588" s="23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row>
    <row r="589" spans="1:53" s="178" customFormat="1" ht="33" hidden="1" outlineLevel="1">
      <c r="A589" s="31" t="str">
        <f>IF(AND(D589="",D589=""),"",$D$3&amp;"_"&amp;ROW()-10-COUNTBLANK($D$10:D589))</f>
        <v>TCCT_469</v>
      </c>
      <c r="B589" s="47" t="s">
        <v>62</v>
      </c>
      <c r="C589" s="42" t="s">
        <v>63</v>
      </c>
      <c r="D589" s="43" t="s">
        <v>64</v>
      </c>
      <c r="E589" s="44"/>
      <c r="F589" s="36"/>
      <c r="G589" s="36"/>
      <c r="H589" s="36"/>
      <c r="I589" s="36"/>
      <c r="J589" s="36"/>
      <c r="K589" s="36"/>
      <c r="L589" s="36"/>
      <c r="M589" s="36"/>
      <c r="N589" s="36"/>
      <c r="O589" s="37"/>
      <c r="P589" s="36"/>
      <c r="Q589" s="17" t="s">
        <v>24</v>
      </c>
      <c r="R589" s="17" t="s">
        <v>24</v>
      </c>
      <c r="S589" s="17" t="s">
        <v>24</v>
      </c>
      <c r="T589" s="17"/>
      <c r="U589" s="17"/>
      <c r="V589" s="17"/>
      <c r="W589" s="18" t="str">
        <f t="shared" si="95"/>
        <v>P</v>
      </c>
      <c r="X589" s="19"/>
      <c r="Y589" s="239"/>
      <c r="Z589" s="23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row>
    <row r="590" spans="1:53" s="178" customFormat="1" ht="17.25" customHeight="1" collapsed="1">
      <c r="A590" s="31" t="str">
        <f>IF(AND(D590="",D590=""),"",$D$3&amp;"_"&amp;ROW()-10-COUNTBLANK($D$10:D590))</f>
        <v/>
      </c>
      <c r="B590" s="476" t="s">
        <v>239</v>
      </c>
      <c r="C590" s="477"/>
      <c r="D590" s="477"/>
      <c r="E590" s="477"/>
      <c r="F590" s="477"/>
      <c r="G590" s="477"/>
      <c r="H590" s="477"/>
      <c r="I590" s="477"/>
      <c r="J590" s="477"/>
      <c r="K590" s="477"/>
      <c r="L590" s="477"/>
      <c r="M590" s="477"/>
      <c r="N590" s="477"/>
      <c r="O590" s="477"/>
      <c r="P590" s="477"/>
      <c r="Q590" s="477"/>
      <c r="R590" s="477"/>
      <c r="S590" s="477"/>
      <c r="T590" s="477"/>
      <c r="U590" s="477"/>
      <c r="V590" s="477"/>
      <c r="W590" s="477"/>
      <c r="X590" s="478"/>
      <c r="Y590" s="238"/>
    </row>
    <row r="591" spans="1:53" s="178" customFormat="1" ht="33" hidden="1" outlineLevel="1">
      <c r="A591" s="31" t="str">
        <f>IF(AND(D591="",D591=""),"",$D$3&amp;"_"&amp;ROW()-10-COUNTBLANK($D$10:D591))</f>
        <v>TCCT_470</v>
      </c>
      <c r="B591" s="35" t="s">
        <v>186</v>
      </c>
      <c r="C591" s="35" t="s">
        <v>187</v>
      </c>
      <c r="D591" s="35" t="s">
        <v>1237</v>
      </c>
      <c r="E591" s="86"/>
      <c r="F591" s="86"/>
      <c r="G591" s="86"/>
      <c r="H591" s="86"/>
      <c r="I591" s="86"/>
      <c r="J591" s="86"/>
      <c r="K591" s="86"/>
      <c r="L591" s="86"/>
      <c r="M591" s="86"/>
      <c r="N591" s="86"/>
      <c r="O591" s="86"/>
      <c r="P591" s="86"/>
      <c r="Q591" s="17" t="s">
        <v>24</v>
      </c>
      <c r="R591" s="17" t="s">
        <v>24</v>
      </c>
      <c r="S591" s="17" t="s">
        <v>24</v>
      </c>
      <c r="T591" s="17"/>
      <c r="U591" s="17"/>
      <c r="V591" s="17"/>
      <c r="W591" s="18" t="str">
        <f t="shared" ref="W591:W592" si="96">IF(OR(IF(M591="",IF(L591="",IF(K591="","",K591),L591),M591)="F",IF(P591="",IF(O591="",IF(N591="","",N591),O591),P591)="F",IF(S591="",IF(R591="",IF(Q591="","",Q591),R591),S591)="F",IF(V591="",IF(U591="",IF(T591="","",T591),U591),V591)="F")=TRUE,"F",IF(OR(IF(M591="",IF(L591="",IF(K591="","",K591),L591),M591)="PE",IF(P591="",IF(O591="",IF(N591="","",N591),O591),P591)="PE",IF(S591="",IF(R591="",IF(Q591="","",Q591),R591),S591)="PE",IF(V591="",IF(U591="",IF(T591="","",T591),U591),V591)="PE")=TRUE,"PE",IF(AND(IF(M591="",IF(L591="",IF(K591="","",K591),L591),M591)="",IF(P591="",IF(O591="",IF(N591="","",N591),O591),P591)="",IF(S591="",IF(R591="",IF(Q591="","",Q591),R591),S591)="",IF(V591="",IF(U591="",IF(T591="","",T591),U591),V591)="")=TRUE,"","P")))</f>
        <v>P</v>
      </c>
      <c r="X591" s="19"/>
      <c r="Y591" s="238"/>
    </row>
    <row r="592" spans="1:53" s="178" customFormat="1" ht="16.5" hidden="1" outlineLevel="1">
      <c r="A592" s="31" t="str">
        <f>IF(AND(D592="",D592=""),"",$D$3&amp;"_"&amp;ROW()-10-COUNTBLANK($D$10:D592))</f>
        <v>TCCT_471</v>
      </c>
      <c r="B592" s="35" t="s">
        <v>970</v>
      </c>
      <c r="C592" s="35" t="s">
        <v>971</v>
      </c>
      <c r="D592" s="35" t="s">
        <v>972</v>
      </c>
      <c r="E592" s="86"/>
      <c r="F592" s="86"/>
      <c r="G592" s="86"/>
      <c r="H592" s="86"/>
      <c r="I592" s="86"/>
      <c r="J592" s="86"/>
      <c r="K592" s="86"/>
      <c r="L592" s="86"/>
      <c r="M592" s="86"/>
      <c r="N592" s="86"/>
      <c r="O592" s="86"/>
      <c r="P592" s="86"/>
      <c r="Q592" s="17" t="s">
        <v>24</v>
      </c>
      <c r="R592" s="17" t="s">
        <v>24</v>
      </c>
      <c r="S592" s="17" t="s">
        <v>24</v>
      </c>
      <c r="T592" s="17"/>
      <c r="U592" s="17"/>
      <c r="V592" s="17"/>
      <c r="W592" s="18" t="str">
        <f t="shared" si="96"/>
        <v>P</v>
      </c>
      <c r="X592" s="19"/>
      <c r="Y592" s="238"/>
    </row>
    <row r="593" spans="1:25" s="178" customFormat="1" ht="17.25" customHeight="1" collapsed="1">
      <c r="A593" s="31" t="str">
        <f>IF(AND(D593="",D593=""),"",$D$3&amp;"_"&amp;ROW()-10-COUNTBLANK($D$10:D593))</f>
        <v/>
      </c>
      <c r="B593" s="476" t="s">
        <v>240</v>
      </c>
      <c r="C593" s="477"/>
      <c r="D593" s="477"/>
      <c r="E593" s="477"/>
      <c r="F593" s="477"/>
      <c r="G593" s="477"/>
      <c r="H593" s="477"/>
      <c r="I593" s="477"/>
      <c r="J593" s="477"/>
      <c r="K593" s="477"/>
      <c r="L593" s="477"/>
      <c r="M593" s="477"/>
      <c r="N593" s="477"/>
      <c r="O593" s="477"/>
      <c r="P593" s="477"/>
      <c r="Q593" s="477"/>
      <c r="R593" s="477"/>
      <c r="S593" s="477"/>
      <c r="T593" s="477"/>
      <c r="U593" s="477"/>
      <c r="V593" s="477"/>
      <c r="W593" s="477"/>
      <c r="X593" s="478"/>
      <c r="Y593" s="238"/>
    </row>
    <row r="594" spans="1:25" s="178" customFormat="1" ht="33" hidden="1" outlineLevel="1">
      <c r="A594" s="31" t="str">
        <f>IF(AND(D594="",D594=""),"",$D$3&amp;"_"&amp;ROW()-10-COUNTBLANK($D$10:D594))</f>
        <v>TCCT_472</v>
      </c>
      <c r="B594" s="35" t="s">
        <v>186</v>
      </c>
      <c r="C594" s="35" t="s">
        <v>187</v>
      </c>
      <c r="D594" s="35" t="s">
        <v>1237</v>
      </c>
      <c r="E594" s="86"/>
      <c r="F594" s="86"/>
      <c r="G594" s="86"/>
      <c r="H594" s="86"/>
      <c r="I594" s="86"/>
      <c r="J594" s="86"/>
      <c r="K594" s="86"/>
      <c r="L594" s="86"/>
      <c r="M594" s="86"/>
      <c r="N594" s="86"/>
      <c r="O594" s="86"/>
      <c r="P594" s="86"/>
      <c r="Q594" s="17" t="s">
        <v>24</v>
      </c>
      <c r="R594" s="17" t="s">
        <v>24</v>
      </c>
      <c r="S594" s="17" t="s">
        <v>24</v>
      </c>
      <c r="T594" s="17"/>
      <c r="U594" s="17"/>
      <c r="V594" s="17"/>
      <c r="W594" s="18" t="str">
        <f t="shared" ref="W594:W595" si="97">IF(OR(IF(M594="",IF(L594="",IF(K594="","",K594),L594),M594)="F",IF(P594="",IF(O594="",IF(N594="","",N594),O594),P594)="F",IF(S594="",IF(R594="",IF(Q594="","",Q594),R594),S594)="F",IF(V594="",IF(U594="",IF(T594="","",T594),U594),V594)="F")=TRUE,"F",IF(OR(IF(M594="",IF(L594="",IF(K594="","",K594),L594),M594)="PE",IF(P594="",IF(O594="",IF(N594="","",N594),O594),P594)="PE",IF(S594="",IF(R594="",IF(Q594="","",Q594),R594),S594)="PE",IF(V594="",IF(U594="",IF(T594="","",T594),U594),V594)="PE")=TRUE,"PE",IF(AND(IF(M594="",IF(L594="",IF(K594="","",K594),L594),M594)="",IF(P594="",IF(O594="",IF(N594="","",N594),O594),P594)="",IF(S594="",IF(R594="",IF(Q594="","",Q594),R594),S594)="",IF(V594="",IF(U594="",IF(T594="","",T594),U594),V594)="")=TRUE,"","P")))</f>
        <v>P</v>
      </c>
      <c r="X594" s="19"/>
      <c r="Y594" s="238"/>
    </row>
    <row r="595" spans="1:25" s="178" customFormat="1" ht="16.5" hidden="1" outlineLevel="1">
      <c r="A595" s="31" t="str">
        <f>IF(AND(D595="",D595=""),"",$D$3&amp;"_"&amp;ROW()-10-COUNTBLANK($D$10:D595))</f>
        <v>TCCT_473</v>
      </c>
      <c r="B595" s="35" t="s">
        <v>973</v>
      </c>
      <c r="C595" s="35" t="s">
        <v>974</v>
      </c>
      <c r="D595" s="35" t="s">
        <v>975</v>
      </c>
      <c r="E595" s="86"/>
      <c r="F595" s="86"/>
      <c r="G595" s="86"/>
      <c r="H595" s="86"/>
      <c r="I595" s="86"/>
      <c r="J595" s="86"/>
      <c r="K595" s="86"/>
      <c r="L595" s="86"/>
      <c r="M595" s="86"/>
      <c r="N595" s="86"/>
      <c r="O595" s="86"/>
      <c r="P595" s="86"/>
      <c r="Q595" s="17" t="s">
        <v>24</v>
      </c>
      <c r="R595" s="17" t="s">
        <v>24</v>
      </c>
      <c r="S595" s="17" t="s">
        <v>24</v>
      </c>
      <c r="T595" s="17"/>
      <c r="U595" s="17"/>
      <c r="V595" s="17"/>
      <c r="W595" s="18" t="str">
        <f t="shared" si="97"/>
        <v>P</v>
      </c>
      <c r="X595" s="19"/>
      <c r="Y595" s="238"/>
    </row>
    <row r="596" spans="1:25" s="14" customFormat="1" ht="16.5" collapsed="1">
      <c r="A596" s="31" t="str">
        <f>IF(AND(D596="",D596=""),"",$D$3&amp;"_"&amp;ROW()-10-COUNTBLANK($D$10:D596))</f>
        <v/>
      </c>
      <c r="B596" s="429" t="s">
        <v>242</v>
      </c>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row>
    <row r="597" spans="1:25" s="230" customFormat="1" ht="16.5">
      <c r="A597" s="13" t="str">
        <f>IF(AND(D597="",D597=""),"",$D$3&amp;"_"&amp;ROW()-10-COUNTBLANK($D$10:D597))</f>
        <v/>
      </c>
      <c r="B597" s="408" t="s">
        <v>1457</v>
      </c>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10"/>
    </row>
    <row r="598" spans="1:25" s="178" customFormat="1" ht="115.5" outlineLevel="1">
      <c r="A598" s="13" t="str">
        <f>IF(AND(D598="",D598=""),"",$D$3&amp;"_"&amp;ROW()-10-COUNTBLANK($D$10:D598))</f>
        <v>TCCT_474</v>
      </c>
      <c r="B598" s="331" t="s">
        <v>1457</v>
      </c>
      <c r="C598" s="298" t="s">
        <v>1458</v>
      </c>
      <c r="D598" s="298" t="s">
        <v>1456</v>
      </c>
      <c r="E598" s="77"/>
      <c r="F598" s="77"/>
      <c r="G598" s="77"/>
      <c r="H598" s="77"/>
      <c r="I598" s="77"/>
      <c r="J598" s="77"/>
      <c r="K598" s="77"/>
      <c r="L598" s="77"/>
      <c r="M598" s="77"/>
      <c r="N598" s="77"/>
      <c r="O598" s="81"/>
      <c r="P598" s="82"/>
      <c r="Q598" s="17" t="s">
        <v>24</v>
      </c>
      <c r="R598" s="17" t="s">
        <v>24</v>
      </c>
      <c r="S598" s="17" t="s">
        <v>24</v>
      </c>
      <c r="T598" s="17"/>
      <c r="U598" s="17"/>
      <c r="V598" s="17"/>
      <c r="W598" s="18" t="str">
        <f t="shared" ref="W598" si="98">IF(OR(IF(M598="",IF(L598="",IF(K598="","",K598),L598),M598)="F",IF(P598="",IF(O598="",IF(N598="","",N598),O598),P598)="F",IF(S598="",IF(R598="",IF(Q598="","",Q598),R598),S598)="F",IF(V598="",IF(U598="",IF(T598="","",T598),U598),V598)="F")=TRUE,"F",IF(OR(IF(M598="",IF(L598="",IF(K598="","",K598),L598),M598)="PE",IF(P598="",IF(O598="",IF(N598="","",N598),O598),P598)="PE",IF(S598="",IF(R598="",IF(Q598="","",Q598),R598),S598)="PE",IF(V598="",IF(U598="",IF(T598="","",T598),U598),V598)="PE")=TRUE,"PE",IF(AND(IF(M598="",IF(L598="",IF(K598="","",K598),L598),M598)="",IF(P598="",IF(O598="",IF(N598="","",N598),O598),P598)="",IF(S598="",IF(R598="",IF(Q598="","",Q598),R598),S598)="",IF(V598="",IF(U598="",IF(T598="","",T598),U598),V598)="")=TRUE,"","P")))</f>
        <v>P</v>
      </c>
      <c r="X598" s="19"/>
    </row>
    <row r="599" spans="1:25" s="178" customFormat="1" ht="16.5">
      <c r="A599" s="31" t="str">
        <f>IF(AND(D599="",D599=""),"",$D$3&amp;"_"&amp;ROW()-10-COUNTBLANK($D$10:D599))</f>
        <v/>
      </c>
      <c r="B599" s="449" t="s">
        <v>744</v>
      </c>
      <c r="C599" s="450"/>
      <c r="D599" s="450"/>
      <c r="E599" s="450"/>
      <c r="F599" s="450"/>
      <c r="G599" s="450"/>
      <c r="H599" s="450"/>
      <c r="I599" s="450"/>
      <c r="J599" s="450"/>
      <c r="K599" s="450"/>
      <c r="L599" s="450"/>
      <c r="M599" s="450"/>
      <c r="N599" s="450"/>
      <c r="O599" s="450"/>
      <c r="P599" s="450"/>
      <c r="Q599" s="450"/>
      <c r="R599" s="450"/>
      <c r="S599" s="450"/>
      <c r="T599" s="450"/>
      <c r="U599" s="450"/>
      <c r="V599" s="450"/>
      <c r="W599" s="450"/>
      <c r="X599" s="451"/>
    </row>
    <row r="600" spans="1:25" s="110" customFormat="1" ht="16.5" collapsed="1">
      <c r="A600" s="31" t="str">
        <f>IF(AND(D600="",D600=""),"",$D$3&amp;"_"&amp;ROW()-10-COUNTBLANK($D$10:D600))</f>
        <v/>
      </c>
      <c r="B600" s="253" t="s">
        <v>128</v>
      </c>
      <c r="C600" s="254"/>
      <c r="D600" s="254"/>
      <c r="E600" s="254"/>
      <c r="F600" s="254"/>
      <c r="G600" s="254"/>
      <c r="H600" s="254"/>
      <c r="I600" s="254"/>
      <c r="J600" s="254"/>
      <c r="K600" s="254"/>
      <c r="L600" s="254"/>
      <c r="M600" s="254"/>
      <c r="N600" s="254"/>
      <c r="O600" s="254"/>
      <c r="P600" s="254"/>
      <c r="Q600" s="254"/>
      <c r="R600" s="254"/>
      <c r="S600" s="254"/>
      <c r="T600" s="254"/>
      <c r="U600" s="258"/>
      <c r="V600" s="258"/>
      <c r="W600" s="472"/>
      <c r="X600" s="472"/>
      <c r="Y600" s="259"/>
    </row>
    <row r="601" spans="1:25" s="97" customFormat="1" ht="82.5" hidden="1" outlineLevel="1">
      <c r="A601" s="31" t="str">
        <f>IF(AND(D601="",D601=""),"",$D$3&amp;"_"&amp;ROW()-10-COUNTBLANK($D$10:D601))</f>
        <v>TCCT_475</v>
      </c>
      <c r="B601" s="298" t="s">
        <v>988</v>
      </c>
      <c r="C601" s="298" t="s">
        <v>1238</v>
      </c>
      <c r="D601" s="298" t="s">
        <v>989</v>
      </c>
      <c r="E601" s="95"/>
      <c r="F601" s="91" t="s">
        <v>24</v>
      </c>
      <c r="G601" s="91" t="s">
        <v>24</v>
      </c>
      <c r="H601" s="91" t="s">
        <v>24</v>
      </c>
      <c r="I601" s="91"/>
      <c r="J601" s="91"/>
      <c r="K601" s="91"/>
      <c r="L601" s="91"/>
      <c r="M601" s="91"/>
      <c r="N601" s="91"/>
      <c r="O601" s="91"/>
      <c r="P601" s="91"/>
      <c r="Q601" s="17" t="s">
        <v>24</v>
      </c>
      <c r="R601" s="17" t="s">
        <v>24</v>
      </c>
      <c r="S601" s="17" t="s">
        <v>24</v>
      </c>
      <c r="T601" s="17"/>
      <c r="U601" s="17"/>
      <c r="V601" s="17"/>
      <c r="W601" s="18" t="str">
        <f t="shared" ref="W601" si="99">IF(OR(IF(M601="",IF(L601="",IF(K601="","",K601),L601),M601)="F",IF(P601="",IF(O601="",IF(N601="","",N601),O601),P601)="F",IF(S601="",IF(R601="",IF(Q601="","",Q601),R601),S601)="F",IF(V601="",IF(U601="",IF(T601="","",T601),U601),V601)="F")=TRUE,"F",IF(OR(IF(M601="",IF(L601="",IF(K601="","",K601),L601),M601)="PE",IF(P601="",IF(O601="",IF(N601="","",N601),O601),P601)="PE",IF(S601="",IF(R601="",IF(Q601="","",Q601),R601),S601)="PE",IF(V601="",IF(U601="",IF(T601="","",T601),U601),V601)="PE")=TRUE,"PE",IF(AND(IF(M601="",IF(L601="",IF(K601="","",K601),L601),M601)="",IF(P601="",IF(O601="",IF(N601="","",N601),O601),P601)="",IF(S601="",IF(R601="",IF(Q601="","",Q601),R601),S601)="",IF(V601="",IF(U601="",IF(T601="","",T601),U601),V601)="")=TRUE,"","P")))</f>
        <v>P</v>
      </c>
      <c r="X601" s="19"/>
    </row>
    <row r="602" spans="1:25" s="97" customFormat="1" ht="66" hidden="1" outlineLevel="1">
      <c r="A602" s="31" t="str">
        <f>IF(AND(D602="",D602=""),"",$D$3&amp;"_"&amp;ROW()-10-COUNTBLANK($D$10:D602))</f>
        <v>TCCT_476</v>
      </c>
      <c r="B602" s="298" t="s">
        <v>990</v>
      </c>
      <c r="C602" s="298" t="s">
        <v>1239</v>
      </c>
      <c r="D602" s="304" t="s">
        <v>991</v>
      </c>
      <c r="E602" s="95"/>
      <c r="F602" s="91"/>
      <c r="G602" s="91"/>
      <c r="H602" s="91"/>
      <c r="I602" s="91"/>
      <c r="J602" s="91"/>
      <c r="K602" s="91"/>
      <c r="L602" s="91"/>
      <c r="M602" s="91"/>
      <c r="N602" s="91"/>
      <c r="O602" s="91"/>
      <c r="P602" s="91"/>
      <c r="Q602" s="17" t="s">
        <v>24</v>
      </c>
      <c r="R602" s="17" t="s">
        <v>24</v>
      </c>
      <c r="S602" s="17" t="s">
        <v>24</v>
      </c>
      <c r="T602" s="17"/>
      <c r="U602" s="17"/>
      <c r="V602" s="17"/>
      <c r="W602" s="18" t="str">
        <f t="shared" ref="W602" si="100">IF(OR(IF(M602="",IF(L602="",IF(K602="","",K602),L602),M602)="F",IF(P602="",IF(O602="",IF(N602="","",N602),O602),P602)="F",IF(S602="",IF(R602="",IF(Q602="","",Q602),R602),S602)="F",IF(V602="",IF(U602="",IF(T602="","",T602),U602),V602)="F")=TRUE,"F",IF(OR(IF(M602="",IF(L602="",IF(K602="","",K602),L602),M602)="PE",IF(P602="",IF(O602="",IF(N602="","",N602),O602),P602)="PE",IF(S602="",IF(R602="",IF(Q602="","",Q602),R602),S602)="PE",IF(V602="",IF(U602="",IF(T602="","",T602),U602),V602)="PE")=TRUE,"PE",IF(AND(IF(M602="",IF(L602="",IF(K602="","",K602),L602),M602)="",IF(P602="",IF(O602="",IF(N602="","",N602),O602),P602)="",IF(S602="",IF(R602="",IF(Q602="","",Q602),R602),S602)="",IF(V602="",IF(U602="",IF(T602="","",T602),U602),V602)="")=TRUE,"","P")))</f>
        <v>P</v>
      </c>
      <c r="X602" s="19"/>
    </row>
    <row r="603" spans="1:25" s="110" customFormat="1" ht="16.5" collapsed="1">
      <c r="A603" s="31" t="str">
        <f>IF(AND(D603="",D603=""),"",$D$3&amp;"_"&amp;ROW()-10-COUNTBLANK($D$10:D603))</f>
        <v/>
      </c>
      <c r="B603" s="255" t="s">
        <v>130</v>
      </c>
      <c r="C603" s="255"/>
      <c r="D603" s="255"/>
      <c r="E603" s="255"/>
      <c r="F603" s="255"/>
      <c r="G603" s="255"/>
      <c r="H603" s="255"/>
      <c r="I603" s="255"/>
      <c r="J603" s="255"/>
      <c r="K603" s="255"/>
      <c r="L603" s="255"/>
      <c r="M603" s="255"/>
      <c r="N603" s="255"/>
      <c r="O603" s="255"/>
      <c r="P603" s="255"/>
      <c r="Q603" s="255"/>
      <c r="R603" s="255"/>
      <c r="S603" s="255"/>
      <c r="T603" s="255"/>
      <c r="U603" s="258"/>
      <c r="V603" s="258"/>
      <c r="W603" s="258"/>
      <c r="X603" s="258"/>
      <c r="Y603" s="259"/>
    </row>
    <row r="604" spans="1:25" s="97" customFormat="1" ht="82.5" hidden="1" outlineLevel="1">
      <c r="A604" s="31" t="str">
        <f>IF(AND(D604="",D604=""),"",$D$3&amp;"_"&amp;ROW()-10-COUNTBLANK($D$10:D604))</f>
        <v>TCCT_477</v>
      </c>
      <c r="B604" s="298" t="s">
        <v>992</v>
      </c>
      <c r="C604" s="298" t="s">
        <v>1240</v>
      </c>
      <c r="D604" s="298" t="s">
        <v>993</v>
      </c>
      <c r="E604" s="95"/>
      <c r="F604" s="91" t="s">
        <v>24</v>
      </c>
      <c r="G604" s="91" t="s">
        <v>24</v>
      </c>
      <c r="H604" s="91" t="s">
        <v>24</v>
      </c>
      <c r="I604" s="91"/>
      <c r="J604" s="91"/>
      <c r="K604" s="91"/>
      <c r="L604" s="91"/>
      <c r="M604" s="91"/>
      <c r="N604" s="91"/>
      <c r="O604" s="91"/>
      <c r="P604" s="91"/>
      <c r="Q604" s="17" t="s">
        <v>24</v>
      </c>
      <c r="R604" s="17" t="s">
        <v>24</v>
      </c>
      <c r="S604" s="17" t="s">
        <v>24</v>
      </c>
      <c r="T604" s="17"/>
      <c r="U604" s="17"/>
      <c r="V604" s="17"/>
      <c r="W604" s="18" t="str">
        <f t="shared" ref="W604:W605" si="101">IF(OR(IF(M604="",IF(L604="",IF(K604="","",K604),L604),M604)="F",IF(P604="",IF(O604="",IF(N604="","",N604),O604),P604)="F",IF(S604="",IF(R604="",IF(Q604="","",Q604),R604),S604)="F",IF(V604="",IF(U604="",IF(T604="","",T604),U604),V604)="F")=TRUE,"F",IF(OR(IF(M604="",IF(L604="",IF(K604="","",K604),L604),M604)="PE",IF(P604="",IF(O604="",IF(N604="","",N604),O604),P604)="PE",IF(S604="",IF(R604="",IF(Q604="","",Q604),R604),S604)="PE",IF(V604="",IF(U604="",IF(T604="","",T604),U604),V604)="PE")=TRUE,"PE",IF(AND(IF(M604="",IF(L604="",IF(K604="","",K604),L604),M604)="",IF(P604="",IF(O604="",IF(N604="","",N604),O604),P604)="",IF(S604="",IF(R604="",IF(Q604="","",Q604),R604),S604)="",IF(V604="",IF(U604="",IF(T604="","",T604),U604),V604)="")=TRUE,"","P")))</f>
        <v>P</v>
      </c>
      <c r="X604" s="19"/>
    </row>
    <row r="605" spans="1:25" s="97" customFormat="1" ht="82.5" hidden="1" outlineLevel="1">
      <c r="A605" s="31" t="str">
        <f>IF(AND(D605="",D605=""),"",$D$3&amp;"_"&amp;ROW()-10-COUNTBLANK($D$10:D605))</f>
        <v>TCCT_478</v>
      </c>
      <c r="B605" s="298" t="s">
        <v>990</v>
      </c>
      <c r="C605" s="298" t="s">
        <v>1241</v>
      </c>
      <c r="D605" s="298" t="s">
        <v>993</v>
      </c>
      <c r="E605" s="95"/>
      <c r="F605" s="91" t="s">
        <v>24</v>
      </c>
      <c r="G605" s="91" t="s">
        <v>24</v>
      </c>
      <c r="H605" s="91" t="s">
        <v>24</v>
      </c>
      <c r="I605" s="91"/>
      <c r="J605" s="91"/>
      <c r="K605" s="91"/>
      <c r="L605" s="91"/>
      <c r="M605" s="91"/>
      <c r="N605" s="91"/>
      <c r="O605" s="91"/>
      <c r="P605" s="91"/>
      <c r="Q605" s="17" t="s">
        <v>24</v>
      </c>
      <c r="R605" s="17" t="s">
        <v>24</v>
      </c>
      <c r="S605" s="17" t="s">
        <v>24</v>
      </c>
      <c r="T605" s="17"/>
      <c r="U605" s="17"/>
      <c r="V605" s="17"/>
      <c r="W605" s="18" t="str">
        <f t="shared" si="101"/>
        <v>P</v>
      </c>
      <c r="X605" s="19"/>
    </row>
    <row r="606" spans="1:25" s="178" customFormat="1" ht="16.5">
      <c r="A606" s="31" t="str">
        <f>IF(AND(D606="",D606=""),"",$D$3&amp;"_"&amp;ROW()-10-COUNTBLANK($D$10:D606))</f>
        <v/>
      </c>
      <c r="B606" s="449" t="s">
        <v>661</v>
      </c>
      <c r="C606" s="450"/>
      <c r="D606" s="450"/>
      <c r="E606" s="450"/>
      <c r="F606" s="450"/>
      <c r="G606" s="450"/>
      <c r="H606" s="450"/>
      <c r="I606" s="450"/>
      <c r="J606" s="450"/>
      <c r="K606" s="450"/>
      <c r="L606" s="450"/>
      <c r="M606" s="450"/>
      <c r="N606" s="450"/>
      <c r="O606" s="450"/>
      <c r="P606" s="450"/>
      <c r="Q606" s="450"/>
      <c r="R606" s="450"/>
      <c r="S606" s="450"/>
      <c r="T606" s="450"/>
      <c r="U606" s="450"/>
      <c r="V606" s="450"/>
      <c r="W606" s="450"/>
      <c r="X606" s="451"/>
    </row>
    <row r="607" spans="1:25" s="110" customFormat="1" ht="16.5" collapsed="1">
      <c r="A607" s="31" t="str">
        <f>IF(AND(D607="",D607=""),"",$D$3&amp;"_"&amp;ROW()-10-COUNTBLANK($D$10:D607))</f>
        <v/>
      </c>
      <c r="B607" s="253" t="s">
        <v>128</v>
      </c>
      <c r="C607" s="254"/>
      <c r="D607" s="254"/>
      <c r="E607" s="254"/>
      <c r="F607" s="254"/>
      <c r="G607" s="254"/>
      <c r="H607" s="254"/>
      <c r="I607" s="254"/>
      <c r="J607" s="254"/>
      <c r="K607" s="254"/>
      <c r="L607" s="254"/>
      <c r="M607" s="254"/>
      <c r="N607" s="254"/>
      <c r="O607" s="254"/>
      <c r="P607" s="254"/>
      <c r="Q607" s="254"/>
      <c r="R607" s="254"/>
      <c r="S607" s="254"/>
      <c r="T607" s="254"/>
      <c r="U607" s="258"/>
      <c r="V607" s="258"/>
      <c r="W607" s="472"/>
      <c r="X607" s="472"/>
      <c r="Y607" s="259"/>
    </row>
    <row r="608" spans="1:25" s="97" customFormat="1" ht="99" hidden="1" outlineLevel="1">
      <c r="A608" s="31" t="str">
        <f>IF(AND(D608="",D608=""),"",$D$3&amp;"_"&amp;ROW()-10-COUNTBLANK($D$10:D608))</f>
        <v>TCCT_479</v>
      </c>
      <c r="B608" s="298" t="s">
        <v>923</v>
      </c>
      <c r="C608" s="298" t="s">
        <v>1242</v>
      </c>
      <c r="D608" s="298" t="s">
        <v>1216</v>
      </c>
      <c r="E608" s="95"/>
      <c r="F608" s="91" t="s">
        <v>24</v>
      </c>
      <c r="G608" s="91" t="s">
        <v>24</v>
      </c>
      <c r="H608" s="91" t="s">
        <v>24</v>
      </c>
      <c r="I608" s="91"/>
      <c r="J608" s="91"/>
      <c r="K608" s="91"/>
      <c r="L608" s="91"/>
      <c r="M608" s="91"/>
      <c r="N608" s="91"/>
      <c r="O608" s="91"/>
      <c r="P608" s="91"/>
      <c r="Q608" s="17" t="s">
        <v>24</v>
      </c>
      <c r="R608" s="17" t="s">
        <v>24</v>
      </c>
      <c r="S608" s="17" t="s">
        <v>24</v>
      </c>
      <c r="T608" s="17"/>
      <c r="U608" s="17"/>
      <c r="V608" s="17"/>
      <c r="W608" s="18" t="str">
        <f t="shared" ref="W608" si="102">IF(OR(IF(M608="",IF(L608="",IF(K608="","",K608),L608),M608)="F",IF(P608="",IF(O608="",IF(N608="","",N608),O608),P608)="F",IF(S608="",IF(R608="",IF(Q608="","",Q608),R608),S608)="F",IF(V608="",IF(U608="",IF(T608="","",T608),U608),V608)="F")=TRUE,"F",IF(OR(IF(M608="",IF(L608="",IF(K608="","",K608),L608),M608)="PE",IF(P608="",IF(O608="",IF(N608="","",N608),O608),P608)="PE",IF(S608="",IF(R608="",IF(Q608="","",Q608),R608),S608)="PE",IF(V608="",IF(U608="",IF(T608="","",T608),U608),V608)="PE")=TRUE,"PE",IF(AND(IF(M608="",IF(L608="",IF(K608="","",K608),L608),M608)="",IF(P608="",IF(O608="",IF(N608="","",N608),O608),P608)="",IF(S608="",IF(R608="",IF(Q608="","",Q608),R608),S608)="",IF(V608="",IF(U608="",IF(T608="","",T608),U608),V608)="")=TRUE,"","P")))</f>
        <v>P</v>
      </c>
      <c r="X608" s="19"/>
    </row>
    <row r="609" spans="1:25" s="97" customFormat="1" ht="82.5" hidden="1" outlineLevel="1">
      <c r="A609" s="31" t="str">
        <f>IF(AND(D609="",D609=""),"",$D$3&amp;"_"&amp;ROW()-10-COUNTBLANK($D$10:D609))</f>
        <v>TCCT_480</v>
      </c>
      <c r="B609" s="298" t="s">
        <v>924</v>
      </c>
      <c r="C609" s="298" t="s">
        <v>1243</v>
      </c>
      <c r="D609" s="298" t="s">
        <v>1216</v>
      </c>
      <c r="E609" s="95"/>
      <c r="F609" s="91"/>
      <c r="G609" s="91"/>
      <c r="H609" s="91"/>
      <c r="I609" s="91"/>
      <c r="J609" s="91"/>
      <c r="K609" s="91"/>
      <c r="L609" s="91"/>
      <c r="M609" s="91"/>
      <c r="N609" s="91"/>
      <c r="O609" s="91"/>
      <c r="P609" s="91"/>
      <c r="Q609" s="17" t="s">
        <v>24</v>
      </c>
      <c r="R609" s="17" t="s">
        <v>24</v>
      </c>
      <c r="S609" s="17" t="s">
        <v>24</v>
      </c>
      <c r="T609" s="17"/>
      <c r="U609" s="17"/>
      <c r="V609" s="17"/>
      <c r="W609" s="18" t="str">
        <f t="shared" ref="W609" si="103">IF(OR(IF(M609="",IF(L609="",IF(K609="","",K609),L609),M609)="F",IF(P609="",IF(O609="",IF(N609="","",N609),O609),P609)="F",IF(S609="",IF(R609="",IF(Q609="","",Q609),R609),S609)="F",IF(V609="",IF(U609="",IF(T609="","",T609),U609),V609)="F")=TRUE,"F",IF(OR(IF(M609="",IF(L609="",IF(K609="","",K609),L609),M609)="PE",IF(P609="",IF(O609="",IF(N609="","",N609),O609),P609)="PE",IF(S609="",IF(R609="",IF(Q609="","",Q609),R609),S609)="PE",IF(V609="",IF(U609="",IF(T609="","",T609),U609),V609)="PE")=TRUE,"PE",IF(AND(IF(M609="",IF(L609="",IF(K609="","",K609),L609),M609)="",IF(P609="",IF(O609="",IF(N609="","",N609),O609),P609)="",IF(S609="",IF(R609="",IF(Q609="","",Q609),R609),S609)="",IF(V609="",IF(U609="",IF(T609="","",T609),U609),V609)="")=TRUE,"","P")))</f>
        <v>P</v>
      </c>
      <c r="X609" s="19"/>
    </row>
    <row r="610" spans="1:25" s="110" customFormat="1" ht="16.5" collapsed="1">
      <c r="A610" s="31" t="str">
        <f>IF(AND(D610="",D610=""),"",$D$3&amp;"_"&amp;ROW()-10-COUNTBLANK($D$10:D610))</f>
        <v/>
      </c>
      <c r="B610" s="255" t="s">
        <v>130</v>
      </c>
      <c r="C610" s="255"/>
      <c r="D610" s="255"/>
      <c r="E610" s="255"/>
      <c r="F610" s="255"/>
      <c r="G610" s="255"/>
      <c r="H610" s="255"/>
      <c r="I610" s="255"/>
      <c r="J610" s="255"/>
      <c r="K610" s="255"/>
      <c r="L610" s="255"/>
      <c r="M610" s="255"/>
      <c r="N610" s="255"/>
      <c r="O610" s="255"/>
      <c r="P610" s="255"/>
      <c r="Q610" s="255"/>
      <c r="R610" s="255"/>
      <c r="S610" s="255"/>
      <c r="T610" s="255"/>
      <c r="U610" s="258"/>
      <c r="V610" s="258"/>
      <c r="W610" s="258"/>
      <c r="X610" s="258"/>
      <c r="Y610" s="259"/>
    </row>
    <row r="611" spans="1:25" s="97" customFormat="1" ht="82.5" hidden="1" outlineLevel="1">
      <c r="A611" s="31" t="str">
        <f>IF(AND(D611="",D611=""),"",$D$3&amp;"_"&amp;ROW()-10-COUNTBLANK($D$10:D611))</f>
        <v>TCCT_481</v>
      </c>
      <c r="B611" s="298" t="s">
        <v>929</v>
      </c>
      <c r="C611" s="298" t="s">
        <v>1244</v>
      </c>
      <c r="D611" s="298" t="s">
        <v>609</v>
      </c>
      <c r="E611" s="95"/>
      <c r="F611" s="91" t="s">
        <v>24</v>
      </c>
      <c r="G611" s="91" t="s">
        <v>24</v>
      </c>
      <c r="H611" s="91" t="s">
        <v>24</v>
      </c>
      <c r="I611" s="91"/>
      <c r="J611" s="91"/>
      <c r="K611" s="91"/>
      <c r="L611" s="91"/>
      <c r="M611" s="91"/>
      <c r="N611" s="91"/>
      <c r="O611" s="91"/>
      <c r="P611" s="91"/>
      <c r="Q611" s="17" t="s">
        <v>24</v>
      </c>
      <c r="R611" s="17" t="s">
        <v>24</v>
      </c>
      <c r="S611" s="17" t="s">
        <v>24</v>
      </c>
      <c r="T611" s="17"/>
      <c r="U611" s="17"/>
      <c r="V611" s="17"/>
      <c r="W611" s="18" t="str">
        <f t="shared" ref="W611:W612" si="104">IF(OR(IF(M611="",IF(L611="",IF(K611="","",K611),L611),M611)="F",IF(P611="",IF(O611="",IF(N611="","",N611),O611),P611)="F",IF(S611="",IF(R611="",IF(Q611="","",Q611),R611),S611)="F",IF(V611="",IF(U611="",IF(T611="","",T611),U611),V611)="F")=TRUE,"F",IF(OR(IF(M611="",IF(L611="",IF(K611="","",K611),L611),M611)="PE",IF(P611="",IF(O611="",IF(N611="","",N611),O611),P611)="PE",IF(S611="",IF(R611="",IF(Q611="","",Q611),R611),S611)="PE",IF(V611="",IF(U611="",IF(T611="","",T611),U611),V611)="PE")=TRUE,"PE",IF(AND(IF(M611="",IF(L611="",IF(K611="","",K611),L611),M611)="",IF(P611="",IF(O611="",IF(N611="","",N611),O611),P611)="",IF(S611="",IF(R611="",IF(Q611="","",Q611),R611),S611)="",IF(V611="",IF(U611="",IF(T611="","",T611),U611),V611)="")=TRUE,"","P")))</f>
        <v>P</v>
      </c>
      <c r="X611" s="19"/>
    </row>
    <row r="612" spans="1:25" s="97" customFormat="1" ht="82.5" hidden="1" outlineLevel="1">
      <c r="A612" s="31" t="str">
        <f>IF(AND(D612="",D612=""),"",$D$3&amp;"_"&amp;ROW()-10-COUNTBLANK($D$10:D612))</f>
        <v>TCCT_482</v>
      </c>
      <c r="B612" s="298" t="s">
        <v>930</v>
      </c>
      <c r="C612" s="298" t="s">
        <v>1245</v>
      </c>
      <c r="D612" s="298" t="s">
        <v>609</v>
      </c>
      <c r="E612" s="95"/>
      <c r="F612" s="91" t="s">
        <v>24</v>
      </c>
      <c r="G612" s="91" t="s">
        <v>24</v>
      </c>
      <c r="H612" s="91" t="s">
        <v>24</v>
      </c>
      <c r="I612" s="91"/>
      <c r="J612" s="91"/>
      <c r="K612" s="91"/>
      <c r="L612" s="91"/>
      <c r="M612" s="91"/>
      <c r="N612" s="91"/>
      <c r="O612" s="91"/>
      <c r="P612" s="91"/>
      <c r="Q612" s="17" t="s">
        <v>24</v>
      </c>
      <c r="R612" s="17" t="s">
        <v>24</v>
      </c>
      <c r="S612" s="17" t="s">
        <v>24</v>
      </c>
      <c r="T612" s="17"/>
      <c r="U612" s="17"/>
      <c r="V612" s="17"/>
      <c r="W612" s="18" t="str">
        <f t="shared" si="104"/>
        <v>P</v>
      </c>
      <c r="X612" s="19"/>
    </row>
    <row r="613" spans="1:25" s="178" customFormat="1" ht="16.5">
      <c r="A613" s="31" t="str">
        <f>IF(AND(D613="",D613=""),"",$D$3&amp;"_"&amp;ROW()-10-COUNTBLANK($D$10:D613))</f>
        <v/>
      </c>
      <c r="B613" s="449" t="s">
        <v>662</v>
      </c>
      <c r="C613" s="450"/>
      <c r="D613" s="450"/>
      <c r="E613" s="450"/>
      <c r="F613" s="450"/>
      <c r="G613" s="450"/>
      <c r="H613" s="450"/>
      <c r="I613" s="450"/>
      <c r="J613" s="450"/>
      <c r="K613" s="450"/>
      <c r="L613" s="450"/>
      <c r="M613" s="450"/>
      <c r="N613" s="450"/>
      <c r="O613" s="450"/>
      <c r="P613" s="450"/>
      <c r="Q613" s="450"/>
      <c r="R613" s="450"/>
      <c r="S613" s="450"/>
      <c r="T613" s="450"/>
      <c r="U613" s="450"/>
      <c r="V613" s="450"/>
      <c r="W613" s="450"/>
      <c r="X613" s="451"/>
    </row>
    <row r="614" spans="1:25" s="110" customFormat="1" ht="16.5" collapsed="1">
      <c r="A614" s="31" t="str">
        <f>IF(AND(D614="",D614=""),"",$D$3&amp;"_"&amp;ROW()-10-COUNTBLANK($D$10:D614))</f>
        <v/>
      </c>
      <c r="B614" s="253" t="s">
        <v>128</v>
      </c>
      <c r="C614" s="254"/>
      <c r="D614" s="254"/>
      <c r="E614" s="254"/>
      <c r="F614" s="254"/>
      <c r="G614" s="254"/>
      <c r="H614" s="254"/>
      <c r="I614" s="254"/>
      <c r="J614" s="254"/>
      <c r="K614" s="254"/>
      <c r="L614" s="254"/>
      <c r="M614" s="254"/>
      <c r="N614" s="254"/>
      <c r="O614" s="254"/>
      <c r="P614" s="254"/>
      <c r="Q614" s="254"/>
      <c r="R614" s="254"/>
      <c r="S614" s="254"/>
      <c r="T614" s="254"/>
      <c r="U614" s="258"/>
      <c r="V614" s="258"/>
      <c r="W614" s="472"/>
      <c r="X614" s="472"/>
      <c r="Y614" s="259"/>
    </row>
    <row r="615" spans="1:25" s="97" customFormat="1" ht="99" hidden="1" outlineLevel="1">
      <c r="A615" s="31" t="str">
        <f>IF(AND(D615="",D615=""),"",$D$3&amp;"_"&amp;ROW()-10-COUNTBLANK($D$10:D615))</f>
        <v>TCCT_483</v>
      </c>
      <c r="B615" s="298" t="s">
        <v>1002</v>
      </c>
      <c r="C615" s="298" t="s">
        <v>1246</v>
      </c>
      <c r="D615" s="298" t="s">
        <v>1221</v>
      </c>
      <c r="E615" s="95"/>
      <c r="F615" s="91" t="s">
        <v>24</v>
      </c>
      <c r="G615" s="91" t="s">
        <v>24</v>
      </c>
      <c r="H615" s="91" t="s">
        <v>24</v>
      </c>
      <c r="I615" s="91"/>
      <c r="J615" s="91"/>
      <c r="K615" s="91"/>
      <c r="L615" s="91"/>
      <c r="M615" s="91"/>
      <c r="N615" s="91"/>
      <c r="O615" s="91"/>
      <c r="P615" s="91"/>
      <c r="Q615" s="17" t="s">
        <v>24</v>
      </c>
      <c r="R615" s="17" t="s">
        <v>24</v>
      </c>
      <c r="S615" s="17" t="s">
        <v>24</v>
      </c>
      <c r="T615" s="17"/>
      <c r="U615" s="17"/>
      <c r="V615" s="17"/>
      <c r="W615" s="18" t="str">
        <f t="shared" ref="W615" si="105">IF(OR(IF(M615="",IF(L615="",IF(K615="","",K615),L615),M615)="F",IF(P615="",IF(O615="",IF(N615="","",N615),O615),P615)="F",IF(S615="",IF(R615="",IF(Q615="","",Q615),R615),S615)="F",IF(V615="",IF(U615="",IF(T615="","",T615),U615),V615)="F")=TRUE,"F",IF(OR(IF(M615="",IF(L615="",IF(K615="","",K615),L615),M615)="PE",IF(P615="",IF(O615="",IF(N615="","",N615),O615),P615)="PE",IF(S615="",IF(R615="",IF(Q615="","",Q615),R615),S615)="PE",IF(V615="",IF(U615="",IF(T615="","",T615),U615),V615)="PE")=TRUE,"PE",IF(AND(IF(M615="",IF(L615="",IF(K615="","",K615),L615),M615)="",IF(P615="",IF(O615="",IF(N615="","",N615),O615),P615)="",IF(S615="",IF(R615="",IF(Q615="","",Q615),R615),S615)="",IF(V615="",IF(U615="",IF(T615="","",T615),U615),V615)="")=TRUE,"","P")))</f>
        <v>P</v>
      </c>
      <c r="X615" s="19"/>
    </row>
    <row r="616" spans="1:25" s="97" customFormat="1" ht="82.5" hidden="1" outlineLevel="1">
      <c r="A616" s="31" t="str">
        <f>IF(AND(D616="",D616=""),"",$D$3&amp;"_"&amp;ROW()-10-COUNTBLANK($D$10:D616))</f>
        <v>TCCT_484</v>
      </c>
      <c r="B616" s="298" t="s">
        <v>1003</v>
      </c>
      <c r="C616" s="298" t="s">
        <v>1243</v>
      </c>
      <c r="D616" s="298" t="s">
        <v>1221</v>
      </c>
      <c r="E616" s="95"/>
      <c r="F616" s="91"/>
      <c r="G616" s="91"/>
      <c r="H616" s="91"/>
      <c r="I616" s="91"/>
      <c r="J616" s="91"/>
      <c r="K616" s="91"/>
      <c r="L616" s="91"/>
      <c r="M616" s="91"/>
      <c r="N616" s="91"/>
      <c r="O616" s="91"/>
      <c r="P616" s="91"/>
      <c r="Q616" s="17" t="s">
        <v>24</v>
      </c>
      <c r="R616" s="17" t="s">
        <v>24</v>
      </c>
      <c r="S616" s="17" t="s">
        <v>24</v>
      </c>
      <c r="T616" s="17"/>
      <c r="U616" s="17"/>
      <c r="V616" s="17"/>
      <c r="W616" s="18" t="str">
        <f t="shared" ref="W616" si="106">IF(OR(IF(M616="",IF(L616="",IF(K616="","",K616),L616),M616)="F",IF(P616="",IF(O616="",IF(N616="","",N616),O616),P616)="F",IF(S616="",IF(R616="",IF(Q616="","",Q616),R616),S616)="F",IF(V616="",IF(U616="",IF(T616="","",T616),U616),V616)="F")=TRUE,"F",IF(OR(IF(M616="",IF(L616="",IF(K616="","",K616),L616),M616)="PE",IF(P616="",IF(O616="",IF(N616="","",N616),O616),P616)="PE",IF(S616="",IF(R616="",IF(Q616="","",Q616),R616),S616)="PE",IF(V616="",IF(U616="",IF(T616="","",T616),U616),V616)="PE")=TRUE,"PE",IF(AND(IF(M616="",IF(L616="",IF(K616="","",K616),L616),M616)="",IF(P616="",IF(O616="",IF(N616="","",N616),O616),P616)="",IF(S616="",IF(R616="",IF(Q616="","",Q616),R616),S616)="",IF(V616="",IF(U616="",IF(T616="","",T616),U616),V616)="")=TRUE,"","P")))</f>
        <v>P</v>
      </c>
      <c r="X616" s="19"/>
    </row>
    <row r="617" spans="1:25" s="110" customFormat="1" ht="16.5" collapsed="1">
      <c r="A617" s="31" t="str">
        <f>IF(AND(D617="",D617=""),"",$D$3&amp;"_"&amp;ROW()-10-COUNTBLANK($D$10:D617))</f>
        <v/>
      </c>
      <c r="B617" s="255" t="s">
        <v>130</v>
      </c>
      <c r="C617" s="255"/>
      <c r="D617" s="255"/>
      <c r="E617" s="255"/>
      <c r="F617" s="255"/>
      <c r="G617" s="255"/>
      <c r="H617" s="255"/>
      <c r="I617" s="255"/>
      <c r="J617" s="255"/>
      <c r="K617" s="255"/>
      <c r="L617" s="255"/>
      <c r="M617" s="255"/>
      <c r="N617" s="255"/>
      <c r="O617" s="255"/>
      <c r="P617" s="255"/>
      <c r="Q617" s="255"/>
      <c r="R617" s="255"/>
      <c r="S617" s="255"/>
      <c r="T617" s="255"/>
      <c r="U617" s="258"/>
      <c r="V617" s="258"/>
      <c r="W617" s="258"/>
      <c r="X617" s="258"/>
      <c r="Y617" s="259"/>
    </row>
    <row r="618" spans="1:25" s="97" customFormat="1" ht="82.5" hidden="1" outlineLevel="1">
      <c r="A618" s="31" t="str">
        <f>IF(AND(D618="",D618=""),"",$D$3&amp;"_"&amp;ROW()-10-COUNTBLANK($D$10:D618))</f>
        <v>TCCT_485</v>
      </c>
      <c r="B618" s="298" t="s">
        <v>1005</v>
      </c>
      <c r="C618" s="298" t="s">
        <v>1247</v>
      </c>
      <c r="D618" s="298" t="s">
        <v>1009</v>
      </c>
      <c r="E618" s="95"/>
      <c r="F618" s="91" t="s">
        <v>24</v>
      </c>
      <c r="G618" s="91" t="s">
        <v>24</v>
      </c>
      <c r="H618" s="91" t="s">
        <v>24</v>
      </c>
      <c r="I618" s="91"/>
      <c r="J618" s="91"/>
      <c r="K618" s="91"/>
      <c r="L618" s="91"/>
      <c r="M618" s="91"/>
      <c r="N618" s="91"/>
      <c r="O618" s="91"/>
      <c r="P618" s="91"/>
      <c r="Q618" s="17" t="s">
        <v>24</v>
      </c>
      <c r="R618" s="17" t="s">
        <v>24</v>
      </c>
      <c r="S618" s="17" t="s">
        <v>24</v>
      </c>
      <c r="T618" s="17"/>
      <c r="U618" s="17"/>
      <c r="V618" s="17"/>
      <c r="W618" s="18" t="str">
        <f t="shared" ref="W618:W619" si="107">IF(OR(IF(M618="",IF(L618="",IF(K618="","",K618),L618),M618)="F",IF(P618="",IF(O618="",IF(N618="","",N618),O618),P618)="F",IF(S618="",IF(R618="",IF(Q618="","",Q618),R618),S618)="F",IF(V618="",IF(U618="",IF(T618="","",T618),U618),V618)="F")=TRUE,"F",IF(OR(IF(M618="",IF(L618="",IF(K618="","",K618),L618),M618)="PE",IF(P618="",IF(O618="",IF(N618="","",N618),O618),P618)="PE",IF(S618="",IF(R618="",IF(Q618="","",Q618),R618),S618)="PE",IF(V618="",IF(U618="",IF(T618="","",T618),U618),V618)="PE")=TRUE,"PE",IF(AND(IF(M618="",IF(L618="",IF(K618="","",K618),L618),M618)="",IF(P618="",IF(O618="",IF(N618="","",N618),O618),P618)="",IF(S618="",IF(R618="",IF(Q618="","",Q618),R618),S618)="",IF(V618="",IF(U618="",IF(T618="","",T618),U618),V618)="")=TRUE,"","P")))</f>
        <v>P</v>
      </c>
      <c r="X618" s="19"/>
    </row>
    <row r="619" spans="1:25" s="97" customFormat="1" ht="82.5" hidden="1" outlineLevel="1">
      <c r="A619" s="31" t="str">
        <f>IF(AND(D619="",D619=""),"",$D$3&amp;"_"&amp;ROW()-10-COUNTBLANK($D$10:D619))</f>
        <v>TCCT_486</v>
      </c>
      <c r="B619" s="298" t="s">
        <v>930</v>
      </c>
      <c r="C619" s="298" t="s">
        <v>1248</v>
      </c>
      <c r="D619" s="298" t="s">
        <v>1009</v>
      </c>
      <c r="E619" s="95"/>
      <c r="F619" s="91" t="s">
        <v>24</v>
      </c>
      <c r="G619" s="91" t="s">
        <v>24</v>
      </c>
      <c r="H619" s="91" t="s">
        <v>24</v>
      </c>
      <c r="I619" s="91"/>
      <c r="J619" s="91"/>
      <c r="K619" s="91"/>
      <c r="L619" s="91"/>
      <c r="M619" s="91"/>
      <c r="N619" s="91"/>
      <c r="O619" s="91"/>
      <c r="P619" s="91"/>
      <c r="Q619" s="17" t="s">
        <v>24</v>
      </c>
      <c r="R619" s="17" t="s">
        <v>24</v>
      </c>
      <c r="S619" s="17" t="s">
        <v>24</v>
      </c>
      <c r="T619" s="17"/>
      <c r="U619" s="17"/>
      <c r="V619" s="17"/>
      <c r="W619" s="18" t="str">
        <f t="shared" si="107"/>
        <v>P</v>
      </c>
      <c r="X619" s="19"/>
    </row>
    <row r="620" spans="1:25" s="178" customFormat="1" ht="16.5">
      <c r="A620" s="31" t="str">
        <f>IF(AND(D620="",D620=""),"",$D$3&amp;"_"&amp;ROW()-10-COUNTBLANK($D$10:D620))</f>
        <v/>
      </c>
      <c r="B620" s="449" t="s">
        <v>663</v>
      </c>
      <c r="C620" s="450"/>
      <c r="D620" s="450"/>
      <c r="E620" s="450"/>
      <c r="F620" s="450"/>
      <c r="G620" s="450"/>
      <c r="H620" s="450"/>
      <c r="I620" s="450"/>
      <c r="J620" s="450"/>
      <c r="K620" s="450"/>
      <c r="L620" s="450"/>
      <c r="M620" s="450"/>
      <c r="N620" s="450"/>
      <c r="O620" s="450"/>
      <c r="P620" s="450"/>
      <c r="Q620" s="450"/>
      <c r="R620" s="450"/>
      <c r="S620" s="450"/>
      <c r="T620" s="450"/>
      <c r="U620" s="450"/>
      <c r="V620" s="450"/>
      <c r="W620" s="450"/>
      <c r="X620" s="451"/>
    </row>
    <row r="621" spans="1:25" s="110" customFormat="1" ht="16.5" collapsed="1">
      <c r="A621" s="31" t="str">
        <f>IF(AND(D621="",D621=""),"",$D$3&amp;"_"&amp;ROW()-10-COUNTBLANK($D$10:D621))</f>
        <v/>
      </c>
      <c r="B621" s="253" t="s">
        <v>128</v>
      </c>
      <c r="C621" s="254"/>
      <c r="D621" s="254"/>
      <c r="E621" s="254"/>
      <c r="F621" s="254"/>
      <c r="G621" s="254"/>
      <c r="H621" s="254"/>
      <c r="I621" s="254"/>
      <c r="J621" s="254"/>
      <c r="K621" s="254"/>
      <c r="L621" s="254"/>
      <c r="M621" s="254"/>
      <c r="N621" s="254"/>
      <c r="O621" s="254"/>
      <c r="P621" s="254"/>
      <c r="Q621" s="254"/>
      <c r="R621" s="254"/>
      <c r="S621" s="254"/>
      <c r="T621" s="254"/>
      <c r="U621" s="258"/>
      <c r="V621" s="258"/>
      <c r="W621" s="472"/>
      <c r="X621" s="472"/>
      <c r="Y621" s="259"/>
    </row>
    <row r="622" spans="1:25" s="97" customFormat="1" ht="33" hidden="1" outlineLevel="1">
      <c r="A622" s="31" t="str">
        <f>IF(AND(D622="",D622=""),"",$D$3&amp;"_"&amp;ROW()-10-COUNTBLANK($D$10:D622))</f>
        <v>TCCT_487</v>
      </c>
      <c r="B622" s="452" t="s">
        <v>131</v>
      </c>
      <c r="C622" s="72" t="s">
        <v>132</v>
      </c>
      <c r="D622" s="73" t="s">
        <v>133</v>
      </c>
      <c r="E622" s="95"/>
      <c r="F622" s="91" t="s">
        <v>24</v>
      </c>
      <c r="G622" s="91" t="s">
        <v>24</v>
      </c>
      <c r="H622" s="91" t="s">
        <v>24</v>
      </c>
      <c r="I622" s="91"/>
      <c r="J622" s="91"/>
      <c r="K622" s="91"/>
      <c r="L622" s="91"/>
      <c r="M622" s="91"/>
      <c r="N622" s="91"/>
      <c r="O622" s="91"/>
      <c r="P622" s="91"/>
      <c r="Q622" s="17" t="s">
        <v>24</v>
      </c>
      <c r="R622" s="17" t="s">
        <v>24</v>
      </c>
      <c r="S622" s="17" t="s">
        <v>24</v>
      </c>
      <c r="T622" s="17"/>
      <c r="U622" s="17"/>
      <c r="V622" s="17"/>
      <c r="W622" s="18" t="str">
        <f t="shared" ref="W622:W624" si="108">IF(OR(IF(M622="",IF(L622="",IF(K622="","",K622),L622),M622)="F",IF(P622="",IF(O622="",IF(N622="","",N622),O622),P622)="F",IF(S622="",IF(R622="",IF(Q622="","",Q622),R622),S622)="F",IF(V622="",IF(U622="",IF(T622="","",T622),U622),V622)="F")=TRUE,"F",IF(OR(IF(M622="",IF(L622="",IF(K622="","",K622),L622),M622)="PE",IF(P622="",IF(O622="",IF(N622="","",N622),O622),P622)="PE",IF(S622="",IF(R622="",IF(Q622="","",Q622),R622),S622)="PE",IF(V622="",IF(U622="",IF(T622="","",T622),U622),V622)="PE")=TRUE,"PE",IF(AND(IF(M622="",IF(L622="",IF(K622="","",K622),L622),M622)="",IF(P622="",IF(O622="",IF(N622="","",N622),O622),P622)="",IF(S622="",IF(R622="",IF(Q622="","",Q622),R622),S622)="",IF(V622="",IF(U622="",IF(T622="","",T622),U622),V622)="")=TRUE,"","P")))</f>
        <v>P</v>
      </c>
      <c r="X622" s="19"/>
    </row>
    <row r="623" spans="1:25" s="97" customFormat="1" ht="16.5" hidden="1" outlineLevel="1">
      <c r="A623" s="31" t="str">
        <f>IF(AND(D623="",D623=""),"",$D$3&amp;"_"&amp;ROW()-10-COUNTBLANK($D$10:D623))</f>
        <v>TCCT_488</v>
      </c>
      <c r="B623" s="452"/>
      <c r="C623" s="71" t="s">
        <v>134</v>
      </c>
      <c r="D623" s="59" t="s">
        <v>135</v>
      </c>
      <c r="E623" s="95"/>
      <c r="F623" s="91"/>
      <c r="G623" s="91"/>
      <c r="H623" s="91"/>
      <c r="I623" s="91"/>
      <c r="J623" s="91"/>
      <c r="K623" s="91"/>
      <c r="L623" s="91"/>
      <c r="M623" s="91"/>
      <c r="N623" s="91"/>
      <c r="O623" s="91"/>
      <c r="P623" s="91"/>
      <c r="Q623" s="17" t="s">
        <v>24</v>
      </c>
      <c r="R623" s="17" t="s">
        <v>24</v>
      </c>
      <c r="S623" s="17" t="s">
        <v>24</v>
      </c>
      <c r="T623" s="17"/>
      <c r="U623" s="17"/>
      <c r="V623" s="17"/>
      <c r="W623" s="18" t="str">
        <f t="shared" si="108"/>
        <v>P</v>
      </c>
      <c r="X623" s="19"/>
    </row>
    <row r="624" spans="1:25" s="97" customFormat="1" ht="16.5" hidden="1" outlineLevel="1">
      <c r="A624" s="31" t="str">
        <f>IF(AND(D624="",D624=""),"",$D$3&amp;"_"&amp;ROW()-10-COUNTBLANK($D$10:D624))</f>
        <v>TCCT_489</v>
      </c>
      <c r="B624" s="452"/>
      <c r="C624" s="71" t="s">
        <v>129</v>
      </c>
      <c r="D624" s="59" t="s">
        <v>136</v>
      </c>
      <c r="E624" s="95"/>
      <c r="F624" s="91"/>
      <c r="G624" s="91"/>
      <c r="H624" s="91"/>
      <c r="I624" s="91"/>
      <c r="J624" s="91"/>
      <c r="K624" s="91"/>
      <c r="L624" s="91"/>
      <c r="M624" s="91"/>
      <c r="N624" s="91"/>
      <c r="O624" s="91"/>
      <c r="P624" s="91"/>
      <c r="Q624" s="17" t="s">
        <v>24</v>
      </c>
      <c r="R624" s="17" t="s">
        <v>24</v>
      </c>
      <c r="S624" s="17" t="s">
        <v>24</v>
      </c>
      <c r="T624" s="17"/>
      <c r="U624" s="17"/>
      <c r="V624" s="17"/>
      <c r="W624" s="18" t="str">
        <f t="shared" si="108"/>
        <v>P</v>
      </c>
      <c r="X624" s="19"/>
    </row>
    <row r="625" spans="1:25" s="110" customFormat="1" ht="16.5" collapsed="1">
      <c r="A625" s="31" t="str">
        <f>IF(AND(D625="",D625=""),"",$D$3&amp;"_"&amp;ROW()-10-COUNTBLANK($D$10:D625))</f>
        <v/>
      </c>
      <c r="B625" s="260" t="s">
        <v>130</v>
      </c>
      <c r="C625" s="260"/>
      <c r="D625" s="260"/>
      <c r="E625" s="260"/>
      <c r="F625" s="260"/>
      <c r="G625" s="260"/>
      <c r="H625" s="260"/>
      <c r="I625" s="260"/>
      <c r="J625" s="260"/>
      <c r="K625" s="260"/>
      <c r="L625" s="260"/>
      <c r="M625" s="260"/>
      <c r="N625" s="260"/>
      <c r="O625" s="260"/>
      <c r="P625" s="260"/>
      <c r="Q625" s="260"/>
      <c r="R625" s="260"/>
      <c r="S625" s="260"/>
      <c r="T625" s="260"/>
      <c r="U625" s="258"/>
      <c r="V625" s="258"/>
      <c r="W625" s="258"/>
      <c r="X625" s="258"/>
      <c r="Y625" s="259"/>
    </row>
    <row r="626" spans="1:25" s="97" customFormat="1" ht="33" hidden="1" outlineLevel="2">
      <c r="A626" s="31" t="str">
        <f>IF(AND(D626="",D626=""),"",$D$3&amp;"_"&amp;ROW()-10-COUNTBLANK($D$10:D626))</f>
        <v>TCCT_490</v>
      </c>
      <c r="B626" s="448" t="s">
        <v>137</v>
      </c>
      <c r="C626" s="71" t="s">
        <v>132</v>
      </c>
      <c r="D626" s="59" t="s">
        <v>133</v>
      </c>
      <c r="E626" s="95"/>
      <c r="F626" s="91" t="s">
        <v>24</v>
      </c>
      <c r="G626" s="91" t="s">
        <v>24</v>
      </c>
      <c r="H626" s="91" t="s">
        <v>24</v>
      </c>
      <c r="I626" s="91"/>
      <c r="J626" s="91"/>
      <c r="K626" s="91"/>
      <c r="L626" s="91"/>
      <c r="M626" s="91"/>
      <c r="N626" s="91"/>
      <c r="O626" s="91"/>
      <c r="P626" s="91"/>
      <c r="Q626" s="17" t="s">
        <v>24</v>
      </c>
      <c r="R626" s="17" t="s">
        <v>24</v>
      </c>
      <c r="S626" s="17" t="s">
        <v>24</v>
      </c>
      <c r="T626" s="17"/>
      <c r="U626" s="17"/>
      <c r="V626" s="17"/>
      <c r="W626" s="18" t="str">
        <f t="shared" ref="W626:W628" si="109">IF(OR(IF(M626="",IF(L626="",IF(K626="","",K626),L626),M626)="F",IF(P626="",IF(O626="",IF(N626="","",N626),O626),P626)="F",IF(S626="",IF(R626="",IF(Q626="","",Q626),R626),S626)="F",IF(V626="",IF(U626="",IF(T626="","",T626),U626),V626)="F")=TRUE,"F",IF(OR(IF(M626="",IF(L626="",IF(K626="","",K626),L626),M626)="PE",IF(P626="",IF(O626="",IF(N626="","",N626),O626),P626)="PE",IF(S626="",IF(R626="",IF(Q626="","",Q626),R626),S626)="PE",IF(V626="",IF(U626="",IF(T626="","",T626),U626),V626)="PE")=TRUE,"PE",IF(AND(IF(M626="",IF(L626="",IF(K626="","",K626),L626),M626)="",IF(P626="",IF(O626="",IF(N626="","",N626),O626),P626)="",IF(S626="",IF(R626="",IF(Q626="","",Q626),R626),S626)="",IF(V626="",IF(U626="",IF(T626="","",T626),U626),V626)="")=TRUE,"","P")))</f>
        <v>P</v>
      </c>
      <c r="X626" s="19"/>
    </row>
    <row r="627" spans="1:25" s="97" customFormat="1" ht="16.5" hidden="1" outlineLevel="2">
      <c r="A627" s="31" t="str">
        <f>IF(AND(D627="",D627=""),"",$D$3&amp;"_"&amp;ROW()-10-COUNTBLANK($D$10:D627))</f>
        <v>TCCT_491</v>
      </c>
      <c r="B627" s="448"/>
      <c r="C627" s="71" t="s">
        <v>138</v>
      </c>
      <c r="D627" s="59" t="s">
        <v>139</v>
      </c>
      <c r="E627" s="95"/>
      <c r="F627" s="91" t="s">
        <v>24</v>
      </c>
      <c r="G627" s="91" t="s">
        <v>24</v>
      </c>
      <c r="H627" s="91" t="s">
        <v>24</v>
      </c>
      <c r="I627" s="91"/>
      <c r="J627" s="91"/>
      <c r="K627" s="91"/>
      <c r="L627" s="91"/>
      <c r="M627" s="91"/>
      <c r="N627" s="91"/>
      <c r="O627" s="91"/>
      <c r="P627" s="91"/>
      <c r="Q627" s="17" t="s">
        <v>24</v>
      </c>
      <c r="R627" s="17" t="s">
        <v>24</v>
      </c>
      <c r="S627" s="17" t="s">
        <v>24</v>
      </c>
      <c r="T627" s="17"/>
      <c r="U627" s="17"/>
      <c r="V627" s="17"/>
      <c r="W627" s="18" t="str">
        <f t="shared" si="109"/>
        <v>P</v>
      </c>
      <c r="X627" s="19"/>
    </row>
    <row r="628" spans="1:25" s="97" customFormat="1" ht="16.5" hidden="1" outlineLevel="1">
      <c r="A628" s="31" t="str">
        <f>IF(AND(D628="",D628=""),"",$D$3&amp;"_"&amp;ROW()-10-COUNTBLANK($D$10:D628))</f>
        <v>TCCT_492</v>
      </c>
      <c r="B628" s="448"/>
      <c r="C628" s="71" t="s">
        <v>129</v>
      </c>
      <c r="D628" s="59" t="s">
        <v>136</v>
      </c>
      <c r="Q628" s="17" t="s">
        <v>24</v>
      </c>
      <c r="R628" s="17" t="s">
        <v>24</v>
      </c>
      <c r="S628" s="17" t="s">
        <v>24</v>
      </c>
      <c r="T628" s="17"/>
      <c r="U628" s="17"/>
      <c r="V628" s="17"/>
      <c r="W628" s="18" t="str">
        <f t="shared" si="109"/>
        <v>P</v>
      </c>
      <c r="X628" s="19"/>
    </row>
    <row r="629" spans="1:25" s="108" customFormat="1" ht="16.5">
      <c r="A629" s="31" t="str">
        <f>IF(AND(D629="",D629=""),"",$D$3&amp;"_"&amp;ROW()-10-COUNTBLANK($D$10:D629))</f>
        <v/>
      </c>
      <c r="B629" s="340" t="s">
        <v>528</v>
      </c>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row>
    <row r="630" spans="1:25" s="221" customFormat="1" ht="99" outlineLevel="1">
      <c r="A630" s="31" t="str">
        <f>IF(AND(D630="",D630=""),"",$D$3&amp;"_"&amp;ROW()-10-COUNTBLANK($D$10:D630))</f>
        <v>TCCT_493</v>
      </c>
      <c r="B630" s="155" t="s">
        <v>529</v>
      </c>
      <c r="C630" s="155" t="s">
        <v>530</v>
      </c>
      <c r="D630" s="156" t="s">
        <v>531</v>
      </c>
      <c r="E630" s="95"/>
      <c r="F630" s="91" t="s">
        <v>24</v>
      </c>
      <c r="G630" s="91" t="s">
        <v>24</v>
      </c>
      <c r="H630" s="91" t="s">
        <v>24</v>
      </c>
      <c r="I630" s="91"/>
      <c r="J630" s="91"/>
      <c r="K630" s="91"/>
      <c r="L630" s="91"/>
      <c r="M630" s="91"/>
      <c r="N630" s="91"/>
      <c r="O630" s="91"/>
      <c r="P630" s="91"/>
      <c r="Q630" s="17" t="s">
        <v>24</v>
      </c>
      <c r="R630" s="17" t="s">
        <v>24</v>
      </c>
      <c r="S630" s="17" t="s">
        <v>24</v>
      </c>
      <c r="T630" s="17"/>
      <c r="U630" s="17"/>
      <c r="V630" s="17"/>
      <c r="W630" s="18" t="str">
        <f t="shared" ref="W630:W635" si="110">IF(OR(IF(M630="",IF(L630="",IF(K630="","",K630),L630),M630)="F",IF(P630="",IF(O630="",IF(N630="","",N630),O630),P630)="F",IF(S630="",IF(R630="",IF(Q630="","",Q630),R630),S630)="F",IF(V630="",IF(U630="",IF(T630="","",T630),U630),V630)="F")=TRUE,"F",IF(OR(IF(M630="",IF(L630="",IF(K630="","",K630),L630),M630)="PE",IF(P630="",IF(O630="",IF(N630="","",N630),O630),P630)="PE",IF(S630="",IF(R630="",IF(Q630="","",Q630),R630),S630)="PE",IF(V630="",IF(U630="",IF(T630="","",T630),U630),V630)="PE")=TRUE,"PE",IF(AND(IF(M630="",IF(L630="",IF(K630="","",K630),L630),M630)="",IF(P630="",IF(O630="",IF(N630="","",N630),O630),P630)="",IF(S630="",IF(R630="",IF(Q630="","",Q630),R630),S630)="",IF(V630="",IF(U630="",IF(T630="","",T630),U630),V630)="")=TRUE,"","P")))</f>
        <v>P</v>
      </c>
      <c r="X630" s="19"/>
    </row>
    <row r="631" spans="1:25" s="221" customFormat="1" ht="82.5" outlineLevel="1">
      <c r="A631" s="31" t="str">
        <f>IF(AND(D631="",D631=""),"",$D$3&amp;"_"&amp;ROW()-10-COUNTBLANK($D$10:D631))</f>
        <v>TCCT_494</v>
      </c>
      <c r="B631" s="155" t="s">
        <v>532</v>
      </c>
      <c r="C631" s="155" t="s">
        <v>533</v>
      </c>
      <c r="D631" s="156" t="s">
        <v>531</v>
      </c>
      <c r="E631" s="95"/>
      <c r="F631" s="91" t="s">
        <v>24</v>
      </c>
      <c r="G631" s="91" t="s">
        <v>24</v>
      </c>
      <c r="H631" s="91" t="s">
        <v>24</v>
      </c>
      <c r="I631" s="91"/>
      <c r="J631" s="91"/>
      <c r="K631" s="91"/>
      <c r="L631" s="91"/>
      <c r="M631" s="91"/>
      <c r="N631" s="91"/>
      <c r="O631" s="91"/>
      <c r="P631" s="91"/>
      <c r="Q631" s="17" t="s">
        <v>24</v>
      </c>
      <c r="R631" s="17" t="s">
        <v>24</v>
      </c>
      <c r="S631" s="17" t="s">
        <v>24</v>
      </c>
      <c r="T631" s="17"/>
      <c r="U631" s="17"/>
      <c r="V631" s="17"/>
      <c r="W631" s="18" t="str">
        <f t="shared" si="110"/>
        <v>P</v>
      </c>
      <c r="X631" s="19"/>
    </row>
    <row r="632" spans="1:25" s="221" customFormat="1" ht="82.5" outlineLevel="1">
      <c r="A632" s="31" t="str">
        <f>IF(AND(D632="",D632=""),"",$D$3&amp;"_"&amp;ROW()-10-COUNTBLANK($D$10:D632))</f>
        <v>TCCT_495</v>
      </c>
      <c r="B632" s="155" t="s">
        <v>534</v>
      </c>
      <c r="C632" s="155" t="s">
        <v>535</v>
      </c>
      <c r="D632" s="156" t="s">
        <v>536</v>
      </c>
      <c r="E632" s="95"/>
      <c r="F632" s="91" t="s">
        <v>24</v>
      </c>
      <c r="G632" s="91" t="s">
        <v>24</v>
      </c>
      <c r="H632" s="91" t="s">
        <v>24</v>
      </c>
      <c r="I632" s="91"/>
      <c r="J632" s="91"/>
      <c r="K632" s="91"/>
      <c r="L632" s="91"/>
      <c r="M632" s="91"/>
      <c r="N632" s="91"/>
      <c r="O632" s="91"/>
      <c r="P632" s="91"/>
      <c r="Q632" s="17" t="s">
        <v>24</v>
      </c>
      <c r="R632" s="17" t="s">
        <v>24</v>
      </c>
      <c r="S632" s="17" t="s">
        <v>24</v>
      </c>
      <c r="T632" s="17"/>
      <c r="U632" s="17"/>
      <c r="V632" s="17"/>
      <c r="W632" s="18" t="str">
        <f t="shared" si="110"/>
        <v>P</v>
      </c>
      <c r="X632" s="19"/>
    </row>
    <row r="633" spans="1:25" s="221" customFormat="1" ht="115.5" outlineLevel="1">
      <c r="A633" s="31" t="str">
        <f>IF(AND(D633="",D633=""),"",$D$3&amp;"_"&amp;ROW()-10-COUNTBLANK($D$10:D633))</f>
        <v>TCCT_496</v>
      </c>
      <c r="B633" s="167" t="s">
        <v>537</v>
      </c>
      <c r="C633" s="168" t="s">
        <v>1249</v>
      </c>
      <c r="D633" s="168" t="s">
        <v>539</v>
      </c>
      <c r="E633" s="95"/>
      <c r="F633" s="91" t="s">
        <v>24</v>
      </c>
      <c r="G633" s="91" t="s">
        <v>24</v>
      </c>
      <c r="H633" s="91" t="s">
        <v>24</v>
      </c>
      <c r="I633" s="91"/>
      <c r="J633" s="91"/>
      <c r="K633" s="91"/>
      <c r="L633" s="91"/>
      <c r="M633" s="91"/>
      <c r="N633" s="91"/>
      <c r="O633" s="91"/>
      <c r="P633" s="91"/>
      <c r="Q633" s="17" t="s">
        <v>24</v>
      </c>
      <c r="R633" s="17" t="s">
        <v>24</v>
      </c>
      <c r="S633" s="17" t="s">
        <v>24</v>
      </c>
      <c r="T633" s="17"/>
      <c r="U633" s="17"/>
      <c r="V633" s="17"/>
      <c r="W633" s="18" t="str">
        <f t="shared" si="110"/>
        <v>P</v>
      </c>
      <c r="X633" s="19"/>
    </row>
    <row r="634" spans="1:25" s="221" customFormat="1" ht="132" outlineLevel="1">
      <c r="A634" s="31" t="str">
        <f>IF(AND(D634="",D634=""),"",$D$3&amp;"_"&amp;ROW()-10-COUNTBLANK($D$10:D634))</f>
        <v>TCCT_497</v>
      </c>
      <c r="B634" s="167" t="s">
        <v>540</v>
      </c>
      <c r="C634" s="168" t="s">
        <v>1250</v>
      </c>
      <c r="D634" s="168" t="s">
        <v>539</v>
      </c>
      <c r="E634" s="95"/>
      <c r="F634" s="91" t="s">
        <v>24</v>
      </c>
      <c r="G634" s="91" t="s">
        <v>24</v>
      </c>
      <c r="H634" s="91" t="s">
        <v>24</v>
      </c>
      <c r="I634" s="91"/>
      <c r="J634" s="91"/>
      <c r="K634" s="91"/>
      <c r="L634" s="91"/>
      <c r="M634" s="91"/>
      <c r="N634" s="91"/>
      <c r="O634" s="91"/>
      <c r="P634" s="91"/>
      <c r="Q634" s="17" t="s">
        <v>24</v>
      </c>
      <c r="R634" s="17" t="s">
        <v>24</v>
      </c>
      <c r="S634" s="17" t="s">
        <v>24</v>
      </c>
      <c r="T634" s="17"/>
      <c r="U634" s="17"/>
      <c r="V634" s="17"/>
      <c r="W634" s="18" t="str">
        <f t="shared" si="110"/>
        <v>P</v>
      </c>
      <c r="X634" s="19"/>
    </row>
    <row r="635" spans="1:25" s="221" customFormat="1" ht="115.5" outlineLevel="1">
      <c r="A635" s="31" t="str">
        <f>IF(AND(D635="",D635=""),"",$D$3&amp;"_"&amp;ROW()-10-COUNTBLANK($D$10:D635))</f>
        <v>TCCT_498</v>
      </c>
      <c r="B635" s="167" t="s">
        <v>542</v>
      </c>
      <c r="C635" s="168" t="s">
        <v>1251</v>
      </c>
      <c r="D635" s="168" t="s">
        <v>539</v>
      </c>
      <c r="E635" s="95"/>
      <c r="F635" s="91" t="s">
        <v>24</v>
      </c>
      <c r="G635" s="91" t="s">
        <v>24</v>
      </c>
      <c r="H635" s="91" t="s">
        <v>24</v>
      </c>
      <c r="I635" s="91"/>
      <c r="J635" s="91"/>
      <c r="K635" s="91"/>
      <c r="L635" s="91"/>
      <c r="M635" s="91"/>
      <c r="N635" s="91"/>
      <c r="O635" s="91"/>
      <c r="P635" s="91"/>
      <c r="Q635" s="17" t="s">
        <v>24</v>
      </c>
      <c r="R635" s="17" t="s">
        <v>24</v>
      </c>
      <c r="S635" s="17" t="s">
        <v>24</v>
      </c>
      <c r="T635" s="17"/>
      <c r="U635" s="17"/>
      <c r="V635" s="17"/>
      <c r="W635" s="18" t="str">
        <f t="shared" si="110"/>
        <v>P</v>
      </c>
      <c r="X635" s="19"/>
    </row>
    <row r="636" spans="1:25" s="157" customFormat="1" ht="16.5" outlineLevel="1">
      <c r="A636" s="13" t="str">
        <f>IF(AND(D636="",D636=""),"",$D$3&amp;"_"&amp;ROW()-10-COUNTBLANK($D$10:D636))</f>
        <v/>
      </c>
      <c r="B636" s="540" t="s">
        <v>1475</v>
      </c>
      <c r="C636" s="541"/>
      <c r="D636" s="541"/>
      <c r="E636" s="541"/>
      <c r="F636" s="541"/>
      <c r="G636" s="541"/>
      <c r="H636" s="541"/>
      <c r="I636" s="541"/>
      <c r="J636" s="541"/>
      <c r="K636" s="541"/>
      <c r="L636" s="541"/>
      <c r="M636" s="541"/>
      <c r="N636" s="541"/>
      <c r="O636" s="541"/>
      <c r="P636" s="541"/>
      <c r="Q636" s="541"/>
      <c r="R636" s="541"/>
      <c r="S636" s="541"/>
      <c r="T636" s="541"/>
      <c r="U636" s="541"/>
      <c r="V636" s="541"/>
      <c r="W636" s="541"/>
      <c r="X636" s="541"/>
    </row>
    <row r="637" spans="1:25" s="158" customFormat="1" ht="25.5" outlineLevel="2">
      <c r="A637" s="13" t="str">
        <f>IF(AND(D637="",D637=""),"",$D$3&amp;"_"&amp;ROW()-10-COUNTBLANK($D$10:D637))</f>
        <v>TCCT_499</v>
      </c>
      <c r="B637" s="537" t="s">
        <v>1476</v>
      </c>
      <c r="C637" s="538" t="s">
        <v>1477</v>
      </c>
      <c r="D637" s="538" t="s">
        <v>1478</v>
      </c>
      <c r="E637" s="91" t="s">
        <v>24</v>
      </c>
      <c r="F637" s="91" t="s">
        <v>24</v>
      </c>
      <c r="G637" s="91" t="s">
        <v>24</v>
      </c>
      <c r="H637" s="91"/>
      <c r="I637" s="91"/>
      <c r="J637" s="91"/>
      <c r="K637" s="91"/>
      <c r="L637" s="91"/>
      <c r="M637" s="91"/>
      <c r="N637" s="91"/>
      <c r="O637" s="91"/>
      <c r="P637" s="91"/>
      <c r="Q637" s="17" t="s">
        <v>24</v>
      </c>
      <c r="R637" s="17" t="s">
        <v>24</v>
      </c>
      <c r="S637" s="17" t="s">
        <v>24</v>
      </c>
      <c r="T637" s="17"/>
      <c r="U637" s="17"/>
      <c r="V637" s="17"/>
      <c r="W637" s="18" t="str">
        <f t="shared" ref="W637" si="111">IF(OR(IF(M637="",IF(L637="",IF(K637="","",K637),L637),M637)="F",IF(P637="",IF(O637="",IF(N637="","",N637),O637),P637)="F",IF(S637="",IF(R637="",IF(Q637="","",Q637),R637),S637)="F",IF(V637="",IF(U637="",IF(T637="","",T637),U637),V637)="F")=TRUE,"F",IF(OR(IF(M637="",IF(L637="",IF(K637="","",K637),L637),M637)="PE",IF(P637="",IF(O637="",IF(N637="","",N637),O637),P637)="PE",IF(S637="",IF(R637="",IF(Q637="","",Q637),R637),S637)="PE",IF(V637="",IF(U637="",IF(T637="","",T637),U637),V637)="PE")=TRUE,"PE",IF(AND(IF(M637="",IF(L637="",IF(K637="","",K637),L637),M637)="",IF(P637="",IF(O637="",IF(N637="","",N637),O637),P637)="",IF(S637="",IF(R637="",IF(Q637="","",Q637),R637),S637)="",IF(V637="",IF(U637="",IF(T637="","",T637),U637),V637)="")=TRUE,"","P")))</f>
        <v>P</v>
      </c>
      <c r="X637" s="19"/>
    </row>
    <row r="638" spans="1:25" s="158" customFormat="1" ht="25.5" outlineLevel="2">
      <c r="A638" s="13" t="str">
        <f>IF(AND(D638="",D638=""),"",$D$3&amp;"_"&amp;ROW()-10-COUNTBLANK($D$10:D638))</f>
        <v>TCCT_500</v>
      </c>
      <c r="B638" s="537"/>
      <c r="C638" s="538" t="s">
        <v>1479</v>
      </c>
      <c r="D638" s="538" t="s">
        <v>549</v>
      </c>
      <c r="E638" s="91" t="s">
        <v>24</v>
      </c>
      <c r="F638" s="91" t="s">
        <v>24</v>
      </c>
      <c r="G638" s="91" t="s">
        <v>24</v>
      </c>
      <c r="H638" s="91"/>
      <c r="I638" s="91"/>
      <c r="J638" s="91"/>
      <c r="K638" s="91"/>
      <c r="L638" s="91"/>
      <c r="M638" s="91"/>
      <c r="N638" s="91"/>
      <c r="O638" s="91"/>
      <c r="P638" s="91"/>
      <c r="Q638" s="17" t="s">
        <v>24</v>
      </c>
      <c r="R638" s="17" t="s">
        <v>24</v>
      </c>
      <c r="S638" s="17" t="s">
        <v>24</v>
      </c>
      <c r="T638" s="17"/>
      <c r="U638" s="17"/>
      <c r="V638" s="17"/>
      <c r="W638" s="18" t="str">
        <f t="shared" ref="W638:W642" si="112">IF(OR(IF(M638="",IF(L638="",IF(K638="","",K638),L638),M638)="F",IF(P638="",IF(O638="",IF(N638="","",N638),O638),P638)="F",IF(S638="",IF(R638="",IF(Q638="","",Q638),R638),S638)="F",IF(V638="",IF(U638="",IF(T638="","",T638),U638),V638)="F")=TRUE,"F",IF(OR(IF(M638="",IF(L638="",IF(K638="","",K638),L638),M638)="PE",IF(P638="",IF(O638="",IF(N638="","",N638),O638),P638)="PE",IF(S638="",IF(R638="",IF(Q638="","",Q638),R638),S638)="PE",IF(V638="",IF(U638="",IF(T638="","",T638),U638),V638)="PE")=TRUE,"PE",IF(AND(IF(M638="",IF(L638="",IF(K638="","",K638),L638),M638)="",IF(P638="",IF(O638="",IF(N638="","",N638),O638),P638)="",IF(S638="",IF(R638="",IF(Q638="","",Q638),R638),S638)="",IF(V638="",IF(U638="",IF(T638="","",T638),U638),V638)="")=TRUE,"","P")))</f>
        <v>P</v>
      </c>
      <c r="X638" s="19"/>
    </row>
    <row r="639" spans="1:25" s="158" customFormat="1" ht="76.5" outlineLevel="2">
      <c r="A639" s="13" t="str">
        <f>IF(AND(D639="",D639=""),"",$D$3&amp;"_"&amp;ROW()-10-COUNTBLANK($D$10:D639))</f>
        <v>TCCT_501</v>
      </c>
      <c r="B639" s="537"/>
      <c r="C639" s="538" t="s">
        <v>1480</v>
      </c>
      <c r="D639" s="538" t="s">
        <v>1481</v>
      </c>
      <c r="E639" s="91" t="s">
        <v>24</v>
      </c>
      <c r="F639" s="91" t="s">
        <v>24</v>
      </c>
      <c r="G639" s="91" t="s">
        <v>24</v>
      </c>
      <c r="H639" s="91"/>
      <c r="I639" s="91"/>
      <c r="J639" s="91"/>
      <c r="K639" s="91"/>
      <c r="L639" s="91"/>
      <c r="M639" s="91"/>
      <c r="N639" s="91"/>
      <c r="O639" s="91"/>
      <c r="P639" s="91"/>
      <c r="Q639" s="17" t="s">
        <v>24</v>
      </c>
      <c r="R639" s="17" t="s">
        <v>24</v>
      </c>
      <c r="S639" s="17" t="s">
        <v>24</v>
      </c>
      <c r="T639" s="17"/>
      <c r="U639" s="17"/>
      <c r="V639" s="17"/>
      <c r="W639" s="18" t="str">
        <f t="shared" si="112"/>
        <v>P</v>
      </c>
      <c r="X639" s="19"/>
    </row>
    <row r="640" spans="1:25" s="158" customFormat="1" ht="76.5" outlineLevel="2">
      <c r="A640" s="13" t="str">
        <f>IF(AND(D640="",D640=""),"",$D$3&amp;"_"&amp;ROW()-10-COUNTBLANK($D$10:D640))</f>
        <v>TCCT_502</v>
      </c>
      <c r="B640" s="537"/>
      <c r="C640" s="538" t="s">
        <v>1482</v>
      </c>
      <c r="D640" s="538" t="s">
        <v>549</v>
      </c>
      <c r="E640" s="91" t="s">
        <v>24</v>
      </c>
      <c r="F640" s="91" t="s">
        <v>24</v>
      </c>
      <c r="G640" s="91" t="s">
        <v>24</v>
      </c>
      <c r="H640" s="91"/>
      <c r="I640" s="91"/>
      <c r="J640" s="91"/>
      <c r="K640" s="91"/>
      <c r="L640" s="91"/>
      <c r="M640" s="91"/>
      <c r="N640" s="91"/>
      <c r="O640" s="91"/>
      <c r="P640" s="91"/>
      <c r="Q640" s="17" t="s">
        <v>24</v>
      </c>
      <c r="R640" s="17" t="s">
        <v>24</v>
      </c>
      <c r="S640" s="17" t="s">
        <v>24</v>
      </c>
      <c r="T640" s="17"/>
      <c r="U640" s="17"/>
      <c r="V640" s="17"/>
      <c r="W640" s="18" t="str">
        <f t="shared" si="112"/>
        <v>P</v>
      </c>
      <c r="X640" s="19"/>
    </row>
    <row r="641" spans="1:24" s="158" customFormat="1" ht="52.5" outlineLevel="2">
      <c r="A641" s="13" t="str">
        <f>IF(AND(D641="",D641=""),"",$D$3&amp;"_"&amp;ROW()-10-COUNTBLANK($D$10:D641))</f>
        <v>TCCT_503</v>
      </c>
      <c r="B641" s="537"/>
      <c r="C641" s="539" t="s">
        <v>1483</v>
      </c>
      <c r="D641" s="538" t="s">
        <v>1481</v>
      </c>
      <c r="E641" s="91" t="s">
        <v>24</v>
      </c>
      <c r="F641" s="91" t="s">
        <v>24</v>
      </c>
      <c r="G641" s="91" t="s">
        <v>24</v>
      </c>
      <c r="H641" s="91"/>
      <c r="I641" s="91"/>
      <c r="J641" s="91"/>
      <c r="K641" s="91"/>
      <c r="L641" s="91"/>
      <c r="M641" s="91"/>
      <c r="N641" s="91"/>
      <c r="O641" s="91"/>
      <c r="P641" s="91"/>
      <c r="Q641" s="17" t="s">
        <v>24</v>
      </c>
      <c r="R641" s="17" t="s">
        <v>24</v>
      </c>
      <c r="S641" s="17" t="s">
        <v>24</v>
      </c>
      <c r="T641" s="17"/>
      <c r="U641" s="17"/>
      <c r="V641" s="17"/>
      <c r="W641" s="18" t="str">
        <f t="shared" si="112"/>
        <v>P</v>
      </c>
      <c r="X641" s="19"/>
    </row>
    <row r="642" spans="1:24" s="158" customFormat="1" ht="38.25" outlineLevel="2">
      <c r="A642" s="13" t="str">
        <f>IF(AND(D642="",D642=""),"",$D$3&amp;"_"&amp;ROW()-10-COUNTBLANK($D$10:D642))</f>
        <v>TCCT_504</v>
      </c>
      <c r="B642" s="537"/>
      <c r="C642" s="538" t="s">
        <v>1484</v>
      </c>
      <c r="D642" s="538" t="s">
        <v>549</v>
      </c>
      <c r="E642" s="91" t="s">
        <v>24</v>
      </c>
      <c r="F642" s="91" t="s">
        <v>24</v>
      </c>
      <c r="G642" s="91" t="s">
        <v>24</v>
      </c>
      <c r="H642" s="91"/>
      <c r="I642" s="91"/>
      <c r="J642" s="91"/>
      <c r="K642" s="91"/>
      <c r="L642" s="91"/>
      <c r="M642" s="91"/>
      <c r="N642" s="91"/>
      <c r="O642" s="91"/>
      <c r="P642" s="91"/>
      <c r="Q642" s="17" t="s">
        <v>24</v>
      </c>
      <c r="R642" s="17" t="s">
        <v>24</v>
      </c>
      <c r="S642" s="17" t="s">
        <v>24</v>
      </c>
      <c r="T642" s="17"/>
      <c r="U642" s="17"/>
      <c r="V642" s="17"/>
      <c r="W642" s="18" t="str">
        <f t="shared" si="112"/>
        <v>P</v>
      </c>
      <c r="X642" s="19"/>
    </row>
    <row r="643" spans="1:24" s="157" customFormat="1" ht="16.5" outlineLevel="1">
      <c r="A643" s="31" t="str">
        <f>IF(AND(D643="",D643=""),"",$D$3&amp;"_"&amp;ROW()-10-COUNTBLANK($D$10:D643))</f>
        <v/>
      </c>
      <c r="B643" s="310" t="s">
        <v>544</v>
      </c>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row>
    <row r="644" spans="1:24" s="158" customFormat="1" ht="148.5" outlineLevel="2">
      <c r="A644" s="31" t="str">
        <f>IF(AND(D644="",D644=""),"",$D$3&amp;"_"&amp;ROW()-10-COUNTBLANK($D$10:D644))</f>
        <v>TCCT_505</v>
      </c>
      <c r="B644" s="361" t="s">
        <v>545</v>
      </c>
      <c r="C644" s="79" t="s">
        <v>546</v>
      </c>
      <c r="D644" s="79" t="s">
        <v>547</v>
      </c>
      <c r="E644" s="95"/>
      <c r="F644" s="91" t="s">
        <v>24</v>
      </c>
      <c r="G644" s="91" t="s">
        <v>24</v>
      </c>
      <c r="H644" s="91" t="s">
        <v>24</v>
      </c>
      <c r="I644" s="91"/>
      <c r="J644" s="91"/>
      <c r="K644" s="91"/>
      <c r="L644" s="91"/>
      <c r="M644" s="91"/>
      <c r="N644" s="91"/>
      <c r="O644" s="91"/>
      <c r="P644" s="91"/>
      <c r="Q644" s="17" t="s">
        <v>24</v>
      </c>
      <c r="R644" s="17" t="s">
        <v>24</v>
      </c>
      <c r="S644" s="17" t="s">
        <v>24</v>
      </c>
      <c r="T644" s="17"/>
      <c r="U644" s="17"/>
      <c r="V644" s="17"/>
      <c r="W644" s="18" t="str">
        <f t="shared" ref="W644:W649" si="113">IF(OR(IF(M644="",IF(L644="",IF(K644="","",K644),L644),M644)="F",IF(P644="",IF(O644="",IF(N644="","",N644),O644),P644)="F",IF(S644="",IF(R644="",IF(Q644="","",Q644),R644),S644)="F",IF(V644="",IF(U644="",IF(T644="","",T644),U644),V644)="F")=TRUE,"F",IF(OR(IF(M644="",IF(L644="",IF(K644="","",K644),L644),M644)="PE",IF(P644="",IF(O644="",IF(N644="","",N644),O644),P644)="PE",IF(S644="",IF(R644="",IF(Q644="","",Q644),R644),S644)="PE",IF(V644="",IF(U644="",IF(T644="","",T644),U644),V644)="PE")=TRUE,"PE",IF(AND(IF(M644="",IF(L644="",IF(K644="","",K644),L644),M644)="",IF(P644="",IF(O644="",IF(N644="","",N644),O644),P644)="",IF(S644="",IF(R644="",IF(Q644="","",Q644),R644),S644)="",IF(V644="",IF(U644="",IF(T644="","",T644),U644),V644)="")=TRUE,"","P")))</f>
        <v>P</v>
      </c>
      <c r="X644" s="19"/>
    </row>
    <row r="645" spans="1:24" s="158" customFormat="1" ht="99" outlineLevel="2">
      <c r="A645" s="31" t="str">
        <f>IF(AND(D645="",D645=""),"",$D$3&amp;"_"&amp;ROW()-10-COUNTBLANK($D$10:D645))</f>
        <v>TCCT_506</v>
      </c>
      <c r="B645" s="361"/>
      <c r="C645" s="79" t="s">
        <v>548</v>
      </c>
      <c r="D645" s="79" t="s">
        <v>549</v>
      </c>
      <c r="E645" s="95"/>
      <c r="F645" s="91" t="s">
        <v>24</v>
      </c>
      <c r="G645" s="91" t="s">
        <v>24</v>
      </c>
      <c r="H645" s="91" t="s">
        <v>24</v>
      </c>
      <c r="I645" s="91"/>
      <c r="J645" s="91"/>
      <c r="K645" s="91"/>
      <c r="L645" s="91"/>
      <c r="M645" s="91"/>
      <c r="N645" s="91"/>
      <c r="O645" s="91"/>
      <c r="P645" s="91"/>
      <c r="Q645" s="17" t="s">
        <v>24</v>
      </c>
      <c r="R645" s="17" t="s">
        <v>24</v>
      </c>
      <c r="S645" s="17" t="s">
        <v>24</v>
      </c>
      <c r="T645" s="17"/>
      <c r="U645" s="17"/>
      <c r="V645" s="17"/>
      <c r="W645" s="18" t="str">
        <f t="shared" si="113"/>
        <v>P</v>
      </c>
      <c r="X645" s="19"/>
    </row>
    <row r="646" spans="1:24" s="158" customFormat="1" ht="99" outlineLevel="2">
      <c r="A646" s="31" t="str">
        <f>IF(AND(D646="",D646=""),"",$D$3&amp;"_"&amp;ROW()-10-COUNTBLANK($D$10:D646))</f>
        <v>TCCT_507</v>
      </c>
      <c r="B646" s="361"/>
      <c r="C646" s="80" t="s">
        <v>560</v>
      </c>
      <c r="D646" s="79" t="s">
        <v>550</v>
      </c>
      <c r="E646" s="95"/>
      <c r="F646" s="91" t="s">
        <v>24</v>
      </c>
      <c r="G646" s="91" t="s">
        <v>24</v>
      </c>
      <c r="H646" s="91" t="s">
        <v>24</v>
      </c>
      <c r="I646" s="91"/>
      <c r="J646" s="91"/>
      <c r="K646" s="91"/>
      <c r="L646" s="91"/>
      <c r="M646" s="91"/>
      <c r="N646" s="91"/>
      <c r="O646" s="91"/>
      <c r="P646" s="91"/>
      <c r="Q646" s="17" t="s">
        <v>24</v>
      </c>
      <c r="R646" s="17" t="s">
        <v>24</v>
      </c>
      <c r="S646" s="17" t="s">
        <v>24</v>
      </c>
      <c r="T646" s="17"/>
      <c r="U646" s="17"/>
      <c r="V646" s="17"/>
      <c r="W646" s="18" t="str">
        <f t="shared" si="113"/>
        <v>P</v>
      </c>
      <c r="X646" s="19"/>
    </row>
    <row r="647" spans="1:24" s="158" customFormat="1" ht="66" outlineLevel="2">
      <c r="A647" s="31" t="str">
        <f>IF(AND(D647="",D647=""),"",$D$3&amp;"_"&amp;ROW()-10-COUNTBLANK($D$10:D647))</f>
        <v>TCCT_508</v>
      </c>
      <c r="B647" s="361"/>
      <c r="C647" s="79" t="s">
        <v>551</v>
      </c>
      <c r="D647" s="79" t="s">
        <v>552</v>
      </c>
      <c r="E647" s="95"/>
      <c r="F647" s="91" t="s">
        <v>24</v>
      </c>
      <c r="G647" s="91" t="s">
        <v>24</v>
      </c>
      <c r="H647" s="91" t="s">
        <v>24</v>
      </c>
      <c r="I647" s="91"/>
      <c r="J647" s="91"/>
      <c r="K647" s="91"/>
      <c r="L647" s="91"/>
      <c r="M647" s="91"/>
      <c r="N647" s="91"/>
      <c r="O647" s="91"/>
      <c r="P647" s="91"/>
      <c r="Q647" s="17" t="s">
        <v>24</v>
      </c>
      <c r="R647" s="17" t="s">
        <v>24</v>
      </c>
      <c r="S647" s="17" t="s">
        <v>24</v>
      </c>
      <c r="T647" s="17"/>
      <c r="U647" s="17"/>
      <c r="V647" s="17"/>
      <c r="W647" s="18" t="str">
        <f t="shared" si="113"/>
        <v>P</v>
      </c>
      <c r="X647" s="19"/>
    </row>
    <row r="648" spans="1:24" s="158" customFormat="1" ht="99" outlineLevel="2">
      <c r="A648" s="31" t="str">
        <f>IF(AND(D648="",D648=""),"",$D$3&amp;"_"&amp;ROW()-10-COUNTBLANK($D$10:D648))</f>
        <v>TCCT_509</v>
      </c>
      <c r="B648" s="361"/>
      <c r="C648" s="80" t="s">
        <v>561</v>
      </c>
      <c r="D648" s="79" t="s">
        <v>552</v>
      </c>
      <c r="E648" s="95"/>
      <c r="F648" s="91" t="s">
        <v>24</v>
      </c>
      <c r="G648" s="91" t="s">
        <v>24</v>
      </c>
      <c r="H648" s="91" t="s">
        <v>24</v>
      </c>
      <c r="I648" s="91"/>
      <c r="J648" s="91"/>
      <c r="K648" s="91"/>
      <c r="L648" s="91"/>
      <c r="M648" s="91"/>
      <c r="N648" s="91"/>
      <c r="O648" s="91"/>
      <c r="P648" s="91"/>
      <c r="Q648" s="17" t="s">
        <v>24</v>
      </c>
      <c r="R648" s="17" t="s">
        <v>24</v>
      </c>
      <c r="S648" s="17" t="s">
        <v>24</v>
      </c>
      <c r="T648" s="17"/>
      <c r="U648" s="17"/>
      <c r="V648" s="17"/>
      <c r="W648" s="18" t="str">
        <f t="shared" si="113"/>
        <v>P</v>
      </c>
      <c r="X648" s="19"/>
    </row>
    <row r="649" spans="1:24" s="158" customFormat="1" ht="82.5" outlineLevel="2">
      <c r="A649" s="31" t="str">
        <f>IF(AND(D649="",D649=""),"",$D$3&amp;"_"&amp;ROW()-10-COUNTBLANK($D$10:D649))</f>
        <v>TCCT_510</v>
      </c>
      <c r="B649" s="159" t="s">
        <v>553</v>
      </c>
      <c r="C649" s="79" t="s">
        <v>562</v>
      </c>
      <c r="D649" s="79" t="s">
        <v>554</v>
      </c>
      <c r="E649" s="95"/>
      <c r="F649" s="91" t="s">
        <v>24</v>
      </c>
      <c r="G649" s="91" t="s">
        <v>24</v>
      </c>
      <c r="H649" s="91" t="s">
        <v>24</v>
      </c>
      <c r="I649" s="91"/>
      <c r="J649" s="91"/>
      <c r="K649" s="91"/>
      <c r="L649" s="91"/>
      <c r="M649" s="91"/>
      <c r="N649" s="91"/>
      <c r="O649" s="91"/>
      <c r="P649" s="91"/>
      <c r="Q649" s="17" t="s">
        <v>24</v>
      </c>
      <c r="R649" s="17" t="s">
        <v>24</v>
      </c>
      <c r="S649" s="17" t="s">
        <v>24</v>
      </c>
      <c r="T649" s="17"/>
      <c r="U649" s="17"/>
      <c r="V649" s="17"/>
      <c r="W649" s="18" t="str">
        <f t="shared" si="113"/>
        <v>P</v>
      </c>
      <c r="X649" s="19"/>
    </row>
  </sheetData>
  <mergeCells count="139">
    <mergeCell ref="B121:B126"/>
    <mergeCell ref="B398:B403"/>
    <mergeCell ref="B637:B642"/>
    <mergeCell ref="B629:X629"/>
    <mergeCell ref="B644:B648"/>
    <mergeCell ref="B606:X606"/>
    <mergeCell ref="B613:X613"/>
    <mergeCell ref="B620:X620"/>
    <mergeCell ref="B622:B624"/>
    <mergeCell ref="B626:B628"/>
    <mergeCell ref="B596:X596"/>
    <mergeCell ref="B599:X599"/>
    <mergeCell ref="W621:X621"/>
    <mergeCell ref="B515:X515"/>
    <mergeCell ref="B523:X523"/>
    <mergeCell ref="B526:X526"/>
    <mergeCell ref="B593:X593"/>
    <mergeCell ref="B590:X590"/>
    <mergeCell ref="B582:X582"/>
    <mergeCell ref="B574:X574"/>
    <mergeCell ref="B562:X562"/>
    <mergeCell ref="B550:X550"/>
    <mergeCell ref="B542:X542"/>
    <mergeCell ref="B534:X534"/>
    <mergeCell ref="B532:X532"/>
    <mergeCell ref="B531:X531"/>
    <mergeCell ref="B530:X530"/>
    <mergeCell ref="B529:X529"/>
    <mergeCell ref="B467:X467"/>
    <mergeCell ref="B475:X475"/>
    <mergeCell ref="B483:X483"/>
    <mergeCell ref="B495:X495"/>
    <mergeCell ref="B507:X507"/>
    <mergeCell ref="B459:X459"/>
    <mergeCell ref="B462:X462"/>
    <mergeCell ref="B463:X463"/>
    <mergeCell ref="B464:X464"/>
    <mergeCell ref="B465:X465"/>
    <mergeCell ref="B442:X442"/>
    <mergeCell ref="B450:X450"/>
    <mergeCell ref="B453:X453"/>
    <mergeCell ref="B456:X456"/>
    <mergeCell ref="B411:X411"/>
    <mergeCell ref="B412:X412"/>
    <mergeCell ref="B420:X420"/>
    <mergeCell ref="B426:B429"/>
    <mergeCell ref="B432:B433"/>
    <mergeCell ref="B405:B409"/>
    <mergeCell ref="B390:X390"/>
    <mergeCell ref="B360:X360"/>
    <mergeCell ref="B367:X367"/>
    <mergeCell ref="B374:X374"/>
    <mergeCell ref="B381:X381"/>
    <mergeCell ref="B383:B385"/>
    <mergeCell ref="B387:B389"/>
    <mergeCell ref="B434:X434"/>
    <mergeCell ref="B357:X357"/>
    <mergeCell ref="B143:X143"/>
    <mergeCell ref="B149:B152"/>
    <mergeCell ref="B279:X279"/>
    <mergeCell ref="B277:X277"/>
    <mergeCell ref="B276:X276"/>
    <mergeCell ref="B275:X275"/>
    <mergeCell ref="B274:X274"/>
    <mergeCell ref="B317:X317"/>
    <mergeCell ref="B305:X305"/>
    <mergeCell ref="B297:X297"/>
    <mergeCell ref="B295:X295"/>
    <mergeCell ref="B286:X286"/>
    <mergeCell ref="B354:X354"/>
    <mergeCell ref="B351:X351"/>
    <mergeCell ref="B343:X343"/>
    <mergeCell ref="B335:X335"/>
    <mergeCell ref="B329:X329"/>
    <mergeCell ref="B260:X260"/>
    <mergeCell ref="B268:X268"/>
    <mergeCell ref="B271:X271"/>
    <mergeCell ref="B214:X214"/>
    <mergeCell ref="B222:X222"/>
    <mergeCell ref="B234:X234"/>
    <mergeCell ref="B179:X179"/>
    <mergeCell ref="B182:X182"/>
    <mergeCell ref="B191:X191"/>
    <mergeCell ref="B192:X192"/>
    <mergeCell ref="B128:B132"/>
    <mergeCell ref="B134:X134"/>
    <mergeCell ref="B135:X135"/>
    <mergeCell ref="B157:X157"/>
    <mergeCell ref="B163:X163"/>
    <mergeCell ref="B155:B156"/>
    <mergeCell ref="B185:X185"/>
    <mergeCell ref="B188:X188"/>
    <mergeCell ref="Y10:Y11"/>
    <mergeCell ref="B12:X12"/>
    <mergeCell ref="B13:X13"/>
    <mergeCell ref="H10:J10"/>
    <mergeCell ref="K10:M10"/>
    <mergeCell ref="N10:P10"/>
    <mergeCell ref="Q10:S10"/>
    <mergeCell ref="T10:V10"/>
    <mergeCell ref="W10:W11"/>
    <mergeCell ref="E10:G10"/>
    <mergeCell ref="X10:X11"/>
    <mergeCell ref="A10:A11"/>
    <mergeCell ref="B10:B11"/>
    <mergeCell ref="C10:C11"/>
    <mergeCell ref="D10:D11"/>
    <mergeCell ref="B61:X61"/>
    <mergeCell ref="B69:X69"/>
    <mergeCell ref="B72:X72"/>
    <mergeCell ref="B21:X21"/>
    <mergeCell ref="B29:X29"/>
    <mergeCell ref="B37:X37"/>
    <mergeCell ref="B45:X45"/>
    <mergeCell ref="B53:X53"/>
    <mergeCell ref="B358:X358"/>
    <mergeCell ref="B597:X597"/>
    <mergeCell ref="B289:X289"/>
    <mergeCell ref="W368:X368"/>
    <mergeCell ref="W382:X382"/>
    <mergeCell ref="W600:X600"/>
    <mergeCell ref="W607:X607"/>
    <mergeCell ref="W614:X614"/>
    <mergeCell ref="C1:D1"/>
    <mergeCell ref="B107:X107"/>
    <mergeCell ref="B110:X110"/>
    <mergeCell ref="B111:X111"/>
    <mergeCell ref="B75:X75"/>
    <mergeCell ref="B83:X83"/>
    <mergeCell ref="B246:X246"/>
    <mergeCell ref="B252:X252"/>
    <mergeCell ref="B193:X193"/>
    <mergeCell ref="B194:X194"/>
    <mergeCell ref="B196:X196"/>
    <mergeCell ref="B203:X203"/>
    <mergeCell ref="B206:X206"/>
    <mergeCell ref="B91:X91"/>
    <mergeCell ref="B99:X99"/>
    <mergeCell ref="B171:X171"/>
  </mergeCells>
  <conditionalFormatting sqref="E1:W8">
    <cfRule type="cellIs" priority="241" stopIfTrue="1" operator="equal">
      <formula>"P"</formula>
    </cfRule>
    <cfRule type="cellIs" dxfId="507" priority="242" stopIfTrue="1" operator="equal">
      <formula>"F"</formula>
    </cfRule>
    <cfRule type="cellIs" dxfId="506" priority="243" stopIfTrue="1" operator="equal">
      <formula>"PE"</formula>
    </cfRule>
  </conditionalFormatting>
  <conditionalFormatting sqref="E10:W11">
    <cfRule type="cellIs" priority="238" stopIfTrue="1" operator="equal">
      <formula>"P"</formula>
    </cfRule>
    <cfRule type="cellIs" dxfId="505" priority="239" stopIfTrue="1" operator="equal">
      <formula>"F"</formula>
    </cfRule>
    <cfRule type="cellIs" dxfId="504" priority="240" stopIfTrue="1" operator="equal">
      <formula>"PE"</formula>
    </cfRule>
  </conditionalFormatting>
  <conditionalFormatting sqref="E20:P20">
    <cfRule type="cellIs" priority="235" stopIfTrue="1" operator="equal">
      <formula>"P"</formula>
    </cfRule>
    <cfRule type="cellIs" dxfId="503" priority="236" stopIfTrue="1" operator="equal">
      <formula>"F"</formula>
    </cfRule>
    <cfRule type="cellIs" dxfId="502" priority="237" stopIfTrue="1" operator="equal">
      <formula>"PE"</formula>
    </cfRule>
  </conditionalFormatting>
  <conditionalFormatting sqref="E15:H19">
    <cfRule type="cellIs" priority="232" stopIfTrue="1" operator="equal">
      <formula>"P"</formula>
    </cfRule>
    <cfRule type="cellIs" dxfId="501" priority="233" stopIfTrue="1" operator="equal">
      <formula>"F"</formula>
    </cfRule>
    <cfRule type="cellIs" dxfId="500" priority="234" stopIfTrue="1" operator="equal">
      <formula>"PE"</formula>
    </cfRule>
  </conditionalFormatting>
  <conditionalFormatting sqref="E23:E28">
    <cfRule type="cellIs" priority="229" stopIfTrue="1" operator="equal">
      <formula>"P"</formula>
    </cfRule>
    <cfRule type="cellIs" dxfId="499" priority="230" stopIfTrue="1" operator="equal">
      <formula>"F"</formula>
    </cfRule>
    <cfRule type="cellIs" dxfId="498" priority="231" stopIfTrue="1" operator="equal">
      <formula>"PE"</formula>
    </cfRule>
  </conditionalFormatting>
  <conditionalFormatting sqref="E31:E36">
    <cfRule type="cellIs" priority="226" stopIfTrue="1" operator="equal">
      <formula>"P"</formula>
    </cfRule>
    <cfRule type="cellIs" dxfId="497" priority="227" stopIfTrue="1" operator="equal">
      <formula>"F"</formula>
    </cfRule>
    <cfRule type="cellIs" dxfId="496" priority="228" stopIfTrue="1" operator="equal">
      <formula>"PE"</formula>
    </cfRule>
  </conditionalFormatting>
  <conditionalFormatting sqref="E39:E44">
    <cfRule type="cellIs" priority="223" stopIfTrue="1" operator="equal">
      <formula>"P"</formula>
    </cfRule>
    <cfRule type="cellIs" dxfId="495" priority="224" stopIfTrue="1" operator="equal">
      <formula>"F"</formula>
    </cfRule>
    <cfRule type="cellIs" dxfId="494" priority="225" stopIfTrue="1" operator="equal">
      <formula>"PE"</formula>
    </cfRule>
  </conditionalFormatting>
  <conditionalFormatting sqref="E47:E52">
    <cfRule type="cellIs" priority="220" stopIfTrue="1" operator="equal">
      <formula>"P"</formula>
    </cfRule>
    <cfRule type="cellIs" dxfId="493" priority="221" stopIfTrue="1" operator="equal">
      <formula>"F"</formula>
    </cfRule>
    <cfRule type="cellIs" dxfId="492" priority="222" stopIfTrue="1" operator="equal">
      <formula>"PE"</formula>
    </cfRule>
  </conditionalFormatting>
  <conditionalFormatting sqref="E55:E60">
    <cfRule type="cellIs" priority="217" stopIfTrue="1" operator="equal">
      <formula>"P"</formula>
    </cfRule>
    <cfRule type="cellIs" dxfId="491" priority="218" stopIfTrue="1" operator="equal">
      <formula>"F"</formula>
    </cfRule>
    <cfRule type="cellIs" dxfId="490" priority="219" stopIfTrue="1" operator="equal">
      <formula>"PE"</formula>
    </cfRule>
  </conditionalFormatting>
  <conditionalFormatting sqref="E63:E68">
    <cfRule type="cellIs" priority="202" stopIfTrue="1" operator="equal">
      <formula>"P"</formula>
    </cfRule>
    <cfRule type="cellIs" dxfId="489" priority="203" stopIfTrue="1" operator="equal">
      <formula>"F"</formula>
    </cfRule>
    <cfRule type="cellIs" dxfId="488" priority="204" stopIfTrue="1" operator="equal">
      <formula>"PE"</formula>
    </cfRule>
  </conditionalFormatting>
  <conditionalFormatting sqref="F112:P112">
    <cfRule type="cellIs" priority="199" stopIfTrue="1" operator="equal">
      <formula>"P"</formula>
    </cfRule>
    <cfRule type="cellIs" dxfId="487" priority="200" stopIfTrue="1" operator="equal">
      <formula>"F"</formula>
    </cfRule>
    <cfRule type="cellIs" dxfId="486" priority="201" stopIfTrue="1" operator="equal">
      <formula>"PE"</formula>
    </cfRule>
  </conditionalFormatting>
  <conditionalFormatting sqref="F128:P133">
    <cfRule type="cellIs" priority="190" stopIfTrue="1" operator="equal">
      <formula>"P"</formula>
    </cfRule>
    <cfRule type="cellIs" dxfId="485" priority="191" stopIfTrue="1" operator="equal">
      <formula>"F"</formula>
    </cfRule>
    <cfRule type="cellIs" dxfId="484" priority="192" stopIfTrue="1" operator="equal">
      <formula>"PE"</formula>
    </cfRule>
  </conditionalFormatting>
  <conditionalFormatting sqref="F114:P116">
    <cfRule type="cellIs" priority="193" stopIfTrue="1" operator="equal">
      <formula>"P"</formula>
    </cfRule>
    <cfRule type="cellIs" dxfId="483" priority="194" stopIfTrue="1" operator="equal">
      <formula>"F"</formula>
    </cfRule>
    <cfRule type="cellIs" dxfId="482" priority="195" stopIfTrue="1" operator="equal">
      <formula>"PE"</formula>
    </cfRule>
  </conditionalFormatting>
  <conditionalFormatting sqref="F117:P119">
    <cfRule type="cellIs" priority="187" stopIfTrue="1" operator="equal">
      <formula>"P"</formula>
    </cfRule>
    <cfRule type="cellIs" dxfId="481" priority="188" stopIfTrue="1" operator="equal">
      <formula>"F"</formula>
    </cfRule>
    <cfRule type="cellIs" dxfId="480" priority="189" stopIfTrue="1" operator="equal">
      <formula>"PE"</formula>
    </cfRule>
  </conditionalFormatting>
  <conditionalFormatting sqref="E142:P142">
    <cfRule type="cellIs" priority="184" stopIfTrue="1" operator="equal">
      <formula>"P"</formula>
    </cfRule>
    <cfRule type="cellIs" dxfId="479" priority="185" stopIfTrue="1" operator="equal">
      <formula>"F"</formula>
    </cfRule>
    <cfRule type="cellIs" dxfId="478" priority="186" stopIfTrue="1" operator="equal">
      <formula>"PE"</formula>
    </cfRule>
  </conditionalFormatting>
  <conditionalFormatting sqref="E137:H141">
    <cfRule type="cellIs" priority="181" stopIfTrue="1" operator="equal">
      <formula>"P"</formula>
    </cfRule>
    <cfRule type="cellIs" dxfId="477" priority="182" stopIfTrue="1" operator="equal">
      <formula>"F"</formula>
    </cfRule>
    <cfRule type="cellIs" dxfId="476" priority="183" stopIfTrue="1" operator="equal">
      <formula>"PE"</formula>
    </cfRule>
  </conditionalFormatting>
  <conditionalFormatting sqref="E165:E170">
    <cfRule type="cellIs" priority="178" stopIfTrue="1" operator="equal">
      <formula>"P"</formula>
    </cfRule>
    <cfRule type="cellIs" dxfId="475" priority="179" stopIfTrue="1" operator="equal">
      <formula>"F"</formula>
    </cfRule>
    <cfRule type="cellIs" dxfId="474" priority="180" stopIfTrue="1" operator="equal">
      <formula>"PE"</formula>
    </cfRule>
  </conditionalFormatting>
  <conditionalFormatting sqref="E173:E178">
    <cfRule type="cellIs" priority="175" stopIfTrue="1" operator="equal">
      <formula>"P"</formula>
    </cfRule>
    <cfRule type="cellIs" dxfId="473" priority="176" stopIfTrue="1" operator="equal">
      <formula>"F"</formula>
    </cfRule>
    <cfRule type="cellIs" dxfId="472" priority="177" stopIfTrue="1" operator="equal">
      <formula>"PE"</formula>
    </cfRule>
  </conditionalFormatting>
  <conditionalFormatting sqref="F204:P205">
    <cfRule type="cellIs" priority="172" stopIfTrue="1" operator="equal">
      <formula>"P"</formula>
    </cfRule>
    <cfRule type="cellIs" dxfId="471" priority="173" stopIfTrue="1" operator="equal">
      <formula>"F"</formula>
    </cfRule>
    <cfRule type="cellIs" dxfId="470" priority="174" stopIfTrue="1" operator="equal">
      <formula>"PE"</formula>
    </cfRule>
  </conditionalFormatting>
  <conditionalFormatting sqref="E208:E213">
    <cfRule type="cellIs" priority="169" stopIfTrue="1" operator="equal">
      <formula>"P"</formula>
    </cfRule>
    <cfRule type="cellIs" dxfId="469" priority="170" stopIfTrue="1" operator="equal">
      <formula>"F"</formula>
    </cfRule>
    <cfRule type="cellIs" dxfId="468" priority="171" stopIfTrue="1" operator="equal">
      <formula>"PE"</formula>
    </cfRule>
  </conditionalFormatting>
  <conditionalFormatting sqref="E216:E221">
    <cfRule type="cellIs" priority="166" stopIfTrue="1" operator="equal">
      <formula>"P"</formula>
    </cfRule>
    <cfRule type="cellIs" dxfId="467" priority="167" stopIfTrue="1" operator="equal">
      <formula>"F"</formula>
    </cfRule>
    <cfRule type="cellIs" dxfId="466" priority="168" stopIfTrue="1" operator="equal">
      <formula>"PE"</formula>
    </cfRule>
  </conditionalFormatting>
  <conditionalFormatting sqref="E231:E233">
    <cfRule type="cellIs" priority="163" stopIfTrue="1" operator="equal">
      <formula>"P"</formula>
    </cfRule>
    <cfRule type="cellIs" dxfId="465" priority="164" stopIfTrue="1" operator="equal">
      <formula>"F"</formula>
    </cfRule>
    <cfRule type="cellIs" dxfId="464" priority="165" stopIfTrue="1" operator="equal">
      <formula>"PE"</formula>
    </cfRule>
  </conditionalFormatting>
  <conditionalFormatting sqref="E243:E245">
    <cfRule type="cellIs" priority="160" stopIfTrue="1" operator="equal">
      <formula>"P"</formula>
    </cfRule>
    <cfRule type="cellIs" dxfId="463" priority="161" stopIfTrue="1" operator="equal">
      <formula>"F"</formula>
    </cfRule>
    <cfRule type="cellIs" dxfId="462" priority="162" stopIfTrue="1" operator="equal">
      <formula>"PE"</formula>
    </cfRule>
  </conditionalFormatting>
  <conditionalFormatting sqref="E254:E259">
    <cfRule type="cellIs" priority="157" stopIfTrue="1" operator="equal">
      <formula>"P"</formula>
    </cfRule>
    <cfRule type="cellIs" dxfId="461" priority="158" stopIfTrue="1" operator="equal">
      <formula>"F"</formula>
    </cfRule>
    <cfRule type="cellIs" dxfId="460" priority="159" stopIfTrue="1" operator="equal">
      <formula>"PE"</formula>
    </cfRule>
  </conditionalFormatting>
  <conditionalFormatting sqref="E262:E267">
    <cfRule type="cellIs" priority="154" stopIfTrue="1" operator="equal">
      <formula>"P"</formula>
    </cfRule>
    <cfRule type="cellIs" dxfId="459" priority="155" stopIfTrue="1" operator="equal">
      <formula>"F"</formula>
    </cfRule>
    <cfRule type="cellIs" dxfId="458" priority="156" stopIfTrue="1" operator="equal">
      <formula>"PE"</formula>
    </cfRule>
  </conditionalFormatting>
  <conditionalFormatting sqref="F287:P288">
    <cfRule type="cellIs" priority="151" stopIfTrue="1" operator="equal">
      <formula>"P"</formula>
    </cfRule>
    <cfRule type="cellIs" dxfId="457" priority="152" stopIfTrue="1" operator="equal">
      <formula>"F"</formula>
    </cfRule>
    <cfRule type="cellIs" dxfId="456" priority="153" stopIfTrue="1" operator="equal">
      <formula>"PE"</formula>
    </cfRule>
  </conditionalFormatting>
  <conditionalFormatting sqref="E299:E304">
    <cfRule type="cellIs" priority="145" stopIfTrue="1" operator="equal">
      <formula>"P"</formula>
    </cfRule>
    <cfRule type="cellIs" dxfId="455" priority="146" stopIfTrue="1" operator="equal">
      <formula>"F"</formula>
    </cfRule>
    <cfRule type="cellIs" dxfId="454" priority="147" stopIfTrue="1" operator="equal">
      <formula>"PE"</formula>
    </cfRule>
  </conditionalFormatting>
  <conditionalFormatting sqref="E314:E316">
    <cfRule type="cellIs" priority="142" stopIfTrue="1" operator="equal">
      <formula>"P"</formula>
    </cfRule>
    <cfRule type="cellIs" dxfId="453" priority="143" stopIfTrue="1" operator="equal">
      <formula>"F"</formula>
    </cfRule>
    <cfRule type="cellIs" dxfId="452" priority="144" stopIfTrue="1" operator="equal">
      <formula>"PE"</formula>
    </cfRule>
  </conditionalFormatting>
  <conditionalFormatting sqref="E326:E328">
    <cfRule type="cellIs" priority="139" stopIfTrue="1" operator="equal">
      <formula>"P"</formula>
    </cfRule>
    <cfRule type="cellIs" dxfId="451" priority="140" stopIfTrue="1" operator="equal">
      <formula>"F"</formula>
    </cfRule>
    <cfRule type="cellIs" dxfId="450" priority="141" stopIfTrue="1" operator="equal">
      <formula>"PE"</formula>
    </cfRule>
  </conditionalFormatting>
  <conditionalFormatting sqref="E337:E342">
    <cfRule type="cellIs" priority="136" stopIfTrue="1" operator="equal">
      <formula>"P"</formula>
    </cfRule>
    <cfRule type="cellIs" dxfId="449" priority="137" stopIfTrue="1" operator="equal">
      <formula>"F"</formula>
    </cfRule>
    <cfRule type="cellIs" dxfId="448" priority="138" stopIfTrue="1" operator="equal">
      <formula>"PE"</formula>
    </cfRule>
  </conditionalFormatting>
  <conditionalFormatting sqref="E345:E350">
    <cfRule type="cellIs" priority="133" stopIfTrue="1" operator="equal">
      <formula>"P"</formula>
    </cfRule>
    <cfRule type="cellIs" dxfId="447" priority="134" stopIfTrue="1" operator="equal">
      <formula>"F"</formula>
    </cfRule>
    <cfRule type="cellIs" dxfId="446" priority="135" stopIfTrue="1" operator="equal">
      <formula>"PE"</formula>
    </cfRule>
  </conditionalFormatting>
  <conditionalFormatting sqref="F383:P385">
    <cfRule type="cellIs" priority="118" stopIfTrue="1" operator="equal">
      <formula>"P"</formula>
    </cfRule>
    <cfRule type="cellIs" dxfId="445" priority="119" stopIfTrue="1" operator="equal">
      <formula>"F"</formula>
    </cfRule>
    <cfRule type="cellIs" dxfId="444" priority="120" stopIfTrue="1" operator="equal">
      <formula>"PE"</formula>
    </cfRule>
  </conditionalFormatting>
  <conditionalFormatting sqref="F387:P388">
    <cfRule type="cellIs" priority="115" stopIfTrue="1" operator="equal">
      <formula>"P"</formula>
    </cfRule>
    <cfRule type="cellIs" dxfId="443" priority="116" stopIfTrue="1" operator="equal">
      <formula>"F"</formula>
    </cfRule>
    <cfRule type="cellIs" dxfId="442" priority="117" stopIfTrue="1" operator="equal">
      <formula>"PE"</formula>
    </cfRule>
  </conditionalFormatting>
  <conditionalFormatting sqref="F379:P380">
    <cfRule type="cellIs" priority="121" stopIfTrue="1" operator="equal">
      <formula>"P"</formula>
    </cfRule>
    <cfRule type="cellIs" dxfId="441" priority="122" stopIfTrue="1" operator="equal">
      <formula>"F"</formula>
    </cfRule>
    <cfRule type="cellIs" dxfId="440" priority="123" stopIfTrue="1" operator="equal">
      <formula>"PE"</formula>
    </cfRule>
  </conditionalFormatting>
  <conditionalFormatting sqref="F376:P377">
    <cfRule type="cellIs" priority="124" stopIfTrue="1" operator="equal">
      <formula>"P"</formula>
    </cfRule>
    <cfRule type="cellIs" dxfId="439" priority="125" stopIfTrue="1" operator="equal">
      <formula>"F"</formula>
    </cfRule>
    <cfRule type="cellIs" dxfId="438" priority="126" stopIfTrue="1" operator="equal">
      <formula>"PE"</formula>
    </cfRule>
  </conditionalFormatting>
  <conditionalFormatting sqref="F391:P393">
    <cfRule type="cellIs" priority="112" stopIfTrue="1" operator="equal">
      <formula>"P"</formula>
    </cfRule>
    <cfRule type="cellIs" dxfId="437" priority="113" stopIfTrue="1" operator="equal">
      <formula>"F"</formula>
    </cfRule>
    <cfRule type="cellIs" dxfId="436" priority="114" stopIfTrue="1" operator="equal">
      <formula>"PE"</formula>
    </cfRule>
  </conditionalFormatting>
  <conditionalFormatting sqref="F369:P370">
    <cfRule type="cellIs" priority="130" stopIfTrue="1" operator="equal">
      <formula>"P"</formula>
    </cfRule>
    <cfRule type="cellIs" dxfId="435" priority="131" stopIfTrue="1" operator="equal">
      <formula>"F"</formula>
    </cfRule>
    <cfRule type="cellIs" dxfId="434" priority="132" stopIfTrue="1" operator="equal">
      <formula>"PE"</formula>
    </cfRule>
  </conditionalFormatting>
  <conditionalFormatting sqref="F372:P373">
    <cfRule type="cellIs" priority="127" stopIfTrue="1" operator="equal">
      <formula>"P"</formula>
    </cfRule>
    <cfRule type="cellIs" dxfId="433" priority="128" stopIfTrue="1" operator="equal">
      <formula>"F"</formula>
    </cfRule>
    <cfRule type="cellIs" dxfId="432" priority="129" stopIfTrue="1" operator="equal">
      <formula>"PE"</formula>
    </cfRule>
  </conditionalFormatting>
  <conditionalFormatting sqref="F405:P410">
    <cfRule type="cellIs" priority="109" stopIfTrue="1" operator="equal">
      <formula>"P"</formula>
    </cfRule>
    <cfRule type="cellIs" dxfId="431" priority="110" stopIfTrue="1" operator="equal">
      <formula>"F"</formula>
    </cfRule>
    <cfRule type="cellIs" dxfId="430" priority="111" stopIfTrue="1" operator="equal">
      <formula>"PE"</formula>
    </cfRule>
  </conditionalFormatting>
  <conditionalFormatting sqref="F394:P396">
    <cfRule type="cellIs" priority="106" stopIfTrue="1" operator="equal">
      <formula>"P"</formula>
    </cfRule>
    <cfRule type="cellIs" dxfId="429" priority="107" stopIfTrue="1" operator="equal">
      <formula>"F"</formula>
    </cfRule>
    <cfRule type="cellIs" dxfId="428" priority="108" stopIfTrue="1" operator="equal">
      <formula>"PE"</formula>
    </cfRule>
  </conditionalFormatting>
  <conditionalFormatting sqref="F362:P363">
    <cfRule type="cellIs" priority="103" stopIfTrue="1" operator="equal">
      <formula>"P"</formula>
    </cfRule>
    <cfRule type="cellIs" dxfId="427" priority="104" stopIfTrue="1" operator="equal">
      <formula>"F"</formula>
    </cfRule>
    <cfRule type="cellIs" dxfId="426" priority="105" stopIfTrue="1" operator="equal">
      <formula>"PE"</formula>
    </cfRule>
  </conditionalFormatting>
  <conditionalFormatting sqref="F365:P366">
    <cfRule type="cellIs" priority="100" stopIfTrue="1" operator="equal">
      <formula>"P"</formula>
    </cfRule>
    <cfRule type="cellIs" dxfId="425" priority="101" stopIfTrue="1" operator="equal">
      <formula>"F"</formula>
    </cfRule>
    <cfRule type="cellIs" dxfId="424" priority="102" stopIfTrue="1" operator="equal">
      <formula>"PE"</formula>
    </cfRule>
  </conditionalFormatting>
  <conditionalFormatting sqref="E419:P419">
    <cfRule type="cellIs" priority="97" stopIfTrue="1" operator="equal">
      <formula>"P"</formula>
    </cfRule>
    <cfRule type="cellIs" dxfId="423" priority="98" stopIfTrue="1" operator="equal">
      <formula>"F"</formula>
    </cfRule>
    <cfRule type="cellIs" dxfId="422" priority="99" stopIfTrue="1" operator="equal">
      <formula>"PE"</formula>
    </cfRule>
  </conditionalFormatting>
  <conditionalFormatting sqref="E414:H418">
    <cfRule type="cellIs" priority="94" stopIfTrue="1" operator="equal">
      <formula>"P"</formula>
    </cfRule>
    <cfRule type="cellIs" dxfId="421" priority="95" stopIfTrue="1" operator="equal">
      <formula>"F"</formula>
    </cfRule>
    <cfRule type="cellIs" dxfId="420" priority="96" stopIfTrue="1" operator="equal">
      <formula>"PE"</formula>
    </cfRule>
  </conditionalFormatting>
  <conditionalFormatting sqref="E436:E441">
    <cfRule type="cellIs" priority="91" stopIfTrue="1" operator="equal">
      <formula>"P"</formula>
    </cfRule>
    <cfRule type="cellIs" dxfId="419" priority="92" stopIfTrue="1" operator="equal">
      <formula>"F"</formula>
    </cfRule>
    <cfRule type="cellIs" dxfId="418" priority="93" stopIfTrue="1" operator="equal">
      <formula>"PE"</formula>
    </cfRule>
  </conditionalFormatting>
  <conditionalFormatting sqref="E444:E449">
    <cfRule type="cellIs" priority="88" stopIfTrue="1" operator="equal">
      <formula>"P"</formula>
    </cfRule>
    <cfRule type="cellIs" dxfId="417" priority="89" stopIfTrue="1" operator="equal">
      <formula>"F"</formula>
    </cfRule>
    <cfRule type="cellIs" dxfId="416" priority="90" stopIfTrue="1" operator="equal">
      <formula>"PE"</formula>
    </cfRule>
  </conditionalFormatting>
  <conditionalFormatting sqref="E469:E474">
    <cfRule type="cellIs" priority="85" stopIfTrue="1" operator="equal">
      <formula>"P"</formula>
    </cfRule>
    <cfRule type="cellIs" dxfId="415" priority="86" stopIfTrue="1" operator="equal">
      <formula>"F"</formula>
    </cfRule>
    <cfRule type="cellIs" dxfId="414" priority="87" stopIfTrue="1" operator="equal">
      <formula>"PE"</formula>
    </cfRule>
  </conditionalFormatting>
  <conditionalFormatting sqref="E477:E482">
    <cfRule type="cellIs" priority="82" stopIfTrue="1" operator="equal">
      <formula>"P"</formula>
    </cfRule>
    <cfRule type="cellIs" dxfId="413" priority="83" stopIfTrue="1" operator="equal">
      <formula>"F"</formula>
    </cfRule>
    <cfRule type="cellIs" dxfId="412" priority="84" stopIfTrue="1" operator="equal">
      <formula>"PE"</formula>
    </cfRule>
  </conditionalFormatting>
  <conditionalFormatting sqref="E492:E494">
    <cfRule type="cellIs" priority="79" stopIfTrue="1" operator="equal">
      <formula>"P"</formula>
    </cfRule>
    <cfRule type="cellIs" dxfId="411" priority="80" stopIfTrue="1" operator="equal">
      <formula>"F"</formula>
    </cfRule>
    <cfRule type="cellIs" dxfId="410" priority="81" stopIfTrue="1" operator="equal">
      <formula>"PE"</formula>
    </cfRule>
  </conditionalFormatting>
  <conditionalFormatting sqref="E504:E506">
    <cfRule type="cellIs" priority="76" stopIfTrue="1" operator="equal">
      <formula>"P"</formula>
    </cfRule>
    <cfRule type="cellIs" dxfId="409" priority="77" stopIfTrue="1" operator="equal">
      <formula>"F"</formula>
    </cfRule>
    <cfRule type="cellIs" dxfId="408" priority="78" stopIfTrue="1" operator="equal">
      <formula>"PE"</formula>
    </cfRule>
  </conditionalFormatting>
  <conditionalFormatting sqref="E509:E514">
    <cfRule type="cellIs" priority="73" stopIfTrue="1" operator="equal">
      <formula>"P"</formula>
    </cfRule>
    <cfRule type="cellIs" dxfId="407" priority="74" stopIfTrue="1" operator="equal">
      <formula>"F"</formula>
    </cfRule>
    <cfRule type="cellIs" dxfId="406" priority="75" stopIfTrue="1" operator="equal">
      <formula>"PE"</formula>
    </cfRule>
  </conditionalFormatting>
  <conditionalFormatting sqref="E517:E522">
    <cfRule type="cellIs" priority="70" stopIfTrue="1" operator="equal">
      <formula>"P"</formula>
    </cfRule>
    <cfRule type="cellIs" dxfId="405" priority="71" stopIfTrue="1" operator="equal">
      <formula>"F"</formula>
    </cfRule>
    <cfRule type="cellIs" dxfId="404" priority="72" stopIfTrue="1" operator="equal">
      <formula>"PE"</formula>
    </cfRule>
  </conditionalFormatting>
  <conditionalFormatting sqref="E536:E541">
    <cfRule type="cellIs" priority="67" stopIfTrue="1" operator="equal">
      <formula>"P"</formula>
    </cfRule>
    <cfRule type="cellIs" dxfId="403" priority="68" stopIfTrue="1" operator="equal">
      <formula>"F"</formula>
    </cfRule>
    <cfRule type="cellIs" dxfId="402" priority="69" stopIfTrue="1" operator="equal">
      <formula>"PE"</formula>
    </cfRule>
  </conditionalFormatting>
  <conditionalFormatting sqref="E544:E549">
    <cfRule type="cellIs" priority="64" stopIfTrue="1" operator="equal">
      <formula>"P"</formula>
    </cfRule>
    <cfRule type="cellIs" dxfId="401" priority="65" stopIfTrue="1" operator="equal">
      <formula>"F"</formula>
    </cfRule>
    <cfRule type="cellIs" dxfId="400" priority="66" stopIfTrue="1" operator="equal">
      <formula>"PE"</formula>
    </cfRule>
  </conditionalFormatting>
  <conditionalFormatting sqref="E559:E561">
    <cfRule type="cellIs" priority="61" stopIfTrue="1" operator="equal">
      <formula>"P"</formula>
    </cfRule>
    <cfRule type="cellIs" dxfId="399" priority="62" stopIfTrue="1" operator="equal">
      <formula>"F"</formula>
    </cfRule>
    <cfRule type="cellIs" dxfId="398" priority="63" stopIfTrue="1" operator="equal">
      <formula>"PE"</formula>
    </cfRule>
  </conditionalFormatting>
  <conditionalFormatting sqref="E571:E573">
    <cfRule type="cellIs" priority="58" stopIfTrue="1" operator="equal">
      <formula>"P"</formula>
    </cfRule>
    <cfRule type="cellIs" dxfId="397" priority="59" stopIfTrue="1" operator="equal">
      <formula>"F"</formula>
    </cfRule>
    <cfRule type="cellIs" dxfId="396" priority="60" stopIfTrue="1" operator="equal">
      <formula>"PE"</formula>
    </cfRule>
  </conditionalFormatting>
  <conditionalFormatting sqref="E576:E581">
    <cfRule type="cellIs" priority="55" stopIfTrue="1" operator="equal">
      <formula>"P"</formula>
    </cfRule>
    <cfRule type="cellIs" dxfId="395" priority="56" stopIfTrue="1" operator="equal">
      <formula>"F"</formula>
    </cfRule>
    <cfRule type="cellIs" dxfId="394" priority="57" stopIfTrue="1" operator="equal">
      <formula>"PE"</formula>
    </cfRule>
  </conditionalFormatting>
  <conditionalFormatting sqref="E584:E589">
    <cfRule type="cellIs" priority="52" stopIfTrue="1" operator="equal">
      <formula>"P"</formula>
    </cfRule>
    <cfRule type="cellIs" dxfId="393" priority="53" stopIfTrue="1" operator="equal">
      <formula>"F"</formula>
    </cfRule>
    <cfRule type="cellIs" dxfId="392" priority="54" stopIfTrue="1" operator="equal">
      <formula>"PE"</formula>
    </cfRule>
  </conditionalFormatting>
  <conditionalFormatting sqref="F622:P624">
    <cfRule type="cellIs" priority="37" stopIfTrue="1" operator="equal">
      <formula>"P"</formula>
    </cfRule>
    <cfRule type="cellIs" dxfId="391" priority="38" stopIfTrue="1" operator="equal">
      <formula>"F"</formula>
    </cfRule>
    <cfRule type="cellIs" dxfId="390" priority="39" stopIfTrue="1" operator="equal">
      <formula>"PE"</formula>
    </cfRule>
  </conditionalFormatting>
  <conditionalFormatting sqref="F626:P627">
    <cfRule type="cellIs" priority="34" stopIfTrue="1" operator="equal">
      <formula>"P"</formula>
    </cfRule>
    <cfRule type="cellIs" dxfId="389" priority="35" stopIfTrue="1" operator="equal">
      <formula>"F"</formula>
    </cfRule>
    <cfRule type="cellIs" dxfId="388" priority="36" stopIfTrue="1" operator="equal">
      <formula>"PE"</formula>
    </cfRule>
  </conditionalFormatting>
  <conditionalFormatting sqref="F618:P619">
    <cfRule type="cellIs" priority="40" stopIfTrue="1" operator="equal">
      <formula>"P"</formula>
    </cfRule>
    <cfRule type="cellIs" dxfId="387" priority="41" stopIfTrue="1" operator="equal">
      <formula>"F"</formula>
    </cfRule>
    <cfRule type="cellIs" dxfId="386" priority="42" stopIfTrue="1" operator="equal">
      <formula>"PE"</formula>
    </cfRule>
  </conditionalFormatting>
  <conditionalFormatting sqref="F615:P616">
    <cfRule type="cellIs" priority="43" stopIfTrue="1" operator="equal">
      <formula>"P"</formula>
    </cfRule>
    <cfRule type="cellIs" dxfId="385" priority="44" stopIfTrue="1" operator="equal">
      <formula>"F"</formula>
    </cfRule>
    <cfRule type="cellIs" dxfId="384" priority="45" stopIfTrue="1" operator="equal">
      <formula>"PE"</formula>
    </cfRule>
  </conditionalFormatting>
  <conditionalFormatting sqref="F630:P632">
    <cfRule type="cellIs" priority="31" stopIfTrue="1" operator="equal">
      <formula>"P"</formula>
    </cfRule>
    <cfRule type="cellIs" dxfId="383" priority="32" stopIfTrue="1" operator="equal">
      <formula>"F"</formula>
    </cfRule>
    <cfRule type="cellIs" dxfId="382" priority="33" stopIfTrue="1" operator="equal">
      <formula>"PE"</formula>
    </cfRule>
  </conditionalFormatting>
  <conditionalFormatting sqref="F608:P609">
    <cfRule type="cellIs" priority="49" stopIfTrue="1" operator="equal">
      <formula>"P"</formula>
    </cfRule>
    <cfRule type="cellIs" dxfId="381" priority="50" stopIfTrue="1" operator="equal">
      <formula>"F"</formula>
    </cfRule>
    <cfRule type="cellIs" dxfId="380" priority="51" stopIfTrue="1" operator="equal">
      <formula>"PE"</formula>
    </cfRule>
  </conditionalFormatting>
  <conditionalFormatting sqref="F611:P612">
    <cfRule type="cellIs" priority="46" stopIfTrue="1" operator="equal">
      <formula>"P"</formula>
    </cfRule>
    <cfRule type="cellIs" dxfId="379" priority="47" stopIfTrue="1" operator="equal">
      <formula>"F"</formula>
    </cfRule>
    <cfRule type="cellIs" dxfId="378" priority="48" stopIfTrue="1" operator="equal">
      <formula>"PE"</formula>
    </cfRule>
  </conditionalFormatting>
  <conditionalFormatting sqref="F644:P649">
    <cfRule type="cellIs" priority="28" stopIfTrue="1" operator="equal">
      <formula>"P"</formula>
    </cfRule>
    <cfRule type="cellIs" dxfId="377" priority="29" stopIfTrue="1" operator="equal">
      <formula>"F"</formula>
    </cfRule>
    <cfRule type="cellIs" dxfId="376" priority="30" stopIfTrue="1" operator="equal">
      <formula>"PE"</formula>
    </cfRule>
  </conditionalFormatting>
  <conditionalFormatting sqref="F633:P635">
    <cfRule type="cellIs" priority="25" stopIfTrue="1" operator="equal">
      <formula>"P"</formula>
    </cfRule>
    <cfRule type="cellIs" dxfId="375" priority="26" stopIfTrue="1" operator="equal">
      <formula>"F"</formula>
    </cfRule>
    <cfRule type="cellIs" dxfId="374" priority="27" stopIfTrue="1" operator="equal">
      <formula>"PE"</formula>
    </cfRule>
  </conditionalFormatting>
  <conditionalFormatting sqref="F601:P602">
    <cfRule type="cellIs" priority="22" stopIfTrue="1" operator="equal">
      <formula>"P"</formula>
    </cfRule>
    <cfRule type="cellIs" dxfId="373" priority="23" stopIfTrue="1" operator="equal">
      <formula>"F"</formula>
    </cfRule>
    <cfRule type="cellIs" dxfId="372" priority="24" stopIfTrue="1" operator="equal">
      <formula>"PE"</formula>
    </cfRule>
  </conditionalFormatting>
  <conditionalFormatting sqref="F604:P605">
    <cfRule type="cellIs" priority="19" stopIfTrue="1" operator="equal">
      <formula>"P"</formula>
    </cfRule>
    <cfRule type="cellIs" dxfId="371" priority="20" stopIfTrue="1" operator="equal">
      <formula>"F"</formula>
    </cfRule>
    <cfRule type="cellIs" dxfId="370" priority="21" stopIfTrue="1" operator="equal">
      <formula>"PE"</formula>
    </cfRule>
  </conditionalFormatting>
  <conditionalFormatting sqref="F296:P296">
    <cfRule type="cellIs" priority="16" stopIfTrue="1" operator="equal">
      <formula>"P"</formula>
    </cfRule>
    <cfRule type="cellIs" dxfId="369" priority="17" stopIfTrue="1" operator="equal">
      <formula>"F"</formula>
    </cfRule>
    <cfRule type="cellIs" dxfId="368" priority="18" stopIfTrue="1" operator="equal">
      <formula>"PE"</formula>
    </cfRule>
  </conditionalFormatting>
  <conditionalFormatting sqref="E398:P403">
    <cfRule type="cellIs" priority="4" stopIfTrue="1" operator="equal">
      <formula>"P"</formula>
    </cfRule>
    <cfRule type="cellIs" dxfId="365" priority="5" stopIfTrue="1" operator="equal">
      <formula>"F"</formula>
    </cfRule>
    <cfRule type="cellIs" dxfId="364" priority="6" stopIfTrue="1" operator="equal">
      <formula>"PE"</formula>
    </cfRule>
  </conditionalFormatting>
  <conditionalFormatting sqref="E637:P642">
    <cfRule type="cellIs" priority="7" stopIfTrue="1" operator="equal">
      <formula>"P"</formula>
    </cfRule>
    <cfRule type="cellIs" dxfId="363" priority="8" stopIfTrue="1" operator="equal">
      <formula>"F"</formula>
    </cfRule>
    <cfRule type="cellIs" dxfId="362" priority="9" stopIfTrue="1" operator="equal">
      <formula>"PE"</formula>
    </cfRule>
  </conditionalFormatting>
  <conditionalFormatting sqref="E121:P126">
    <cfRule type="cellIs" priority="1" stopIfTrue="1" operator="equal">
      <formula>"P"</formula>
    </cfRule>
    <cfRule type="cellIs" dxfId="359" priority="2" stopIfTrue="1" operator="equal">
      <formula>"F"</formula>
    </cfRule>
    <cfRule type="cellIs" dxfId="358" priority="3" stopIfTrue="1" operator="equal">
      <formula>"PE"</formula>
    </cfRule>
  </conditionalFormatting>
  <dataValidations count="3">
    <dataValidation type="list" allowBlank="1" showInputMessage="1" showErrorMessage="1" sqref="E1:V8 WVM14:WVP19 WLQ14:WLT19 WBU14:WBX19 VRY14:VSB19 VIC14:VIF19 UYG14:UYJ19 UOK14:UON19 UEO14:UER19 TUS14:TUV19 TKW14:TKZ19 TBA14:TBD19 SRE14:SRH19 SHI14:SHL19 RXM14:RXP19 RNQ14:RNT19 RDU14:RDX19 QTY14:QUB19 QKC14:QKF19 QAG14:QAJ19 PQK14:PQN19 PGO14:PGR19 OWS14:OWV19 OMW14:OMZ19 ODA14:ODD19 NTE14:NTH19 NJI14:NJL19 MZM14:MZP19 MPQ14:MPT19 MFU14:MFX19 LVY14:LWB19 LMC14:LMF19 LCG14:LCJ19 KSK14:KSN19 KIO14:KIR19 JYS14:JYV19 JOW14:JOZ19 JFA14:JFD19 IVE14:IVH19 ILI14:ILL19 IBM14:IBP19 HRQ14:HRT19 HHU14:HHX19 GXY14:GYB19 GOC14:GOF19 GEG14:GEJ19 FUK14:FUN19 FKO14:FKR19 FAS14:FAV19 EQW14:EQZ19 EHA14:EHD19 DXE14:DXH19 DNI14:DNL19 DDM14:DDP19 CTQ14:CTT19 CJU14:CJX19 BZY14:CAB19 BQC14:BQF19 BGG14:BGJ19 AWK14:AWN19 AMO14:AMR19 ACS14:ACV19 SW14:SZ19 E15:H19 E14:P14 JA14:JD19 F604:V605 E352:V353 E23:E28 Q22:V28 E31:E36 Q30:V36 E39:E44 Q38:V44 E47:E52 Q46:V52 E55:E60 Q100:V106 Q76:V82 Q84:V90 Q92:V98 Q54:V60 Q62:V68 E63:E68 E70:V71 E73:V74 E108:V109 F112:V112 JA114:JL119 WVM128:WVX133 WLQ128:WMB133 WBU128:WCF133 VRY128:VSJ133 SW114:TH119 ACS114:ADD119 AMO114:AMZ119 AWK114:AWV119 BGG114:BGR119 BQC114:BQN119 BZY114:CAJ119 CJU114:CKF119 CTQ114:CUB119 DDM114:DDX119 DNI114:DNT119 DXE114:DXP119 EHA114:EHL119 EQW114:ERH119 FAS114:FBD119 FKO114:FKZ119 FUK114:FUV119 GEG114:GER119 GOC114:GON119 GXY114:GYJ119 HHU114:HIF119 HRQ114:HSB119 IBM114:IBX119 ILI114:ILT119 IVE114:IVP119 JFA114:JFL119 JOW114:JPH119 JYS114:JZD119 KIO114:KIZ119 KSK114:KSV119 LCG114:LCR119 LMC114:LMN119 LVY114:LWJ119 MFU114:MGF119 MPQ114:MQB119 MZM114:MZX119 NJI114:NJT119 NTE114:NTP119 ODA114:ODL119 OMW114:ONH119 OWS114:OXD119 PGO114:PGZ119 PQK114:PQV119 QAG114:QAR119 QKC114:QKN119 QTY114:QUJ119 RDU114:REF119 RNQ114:ROB119 RXM114:RXX119 SHI114:SHT119 SRE114:SRP119 TBA114:TBL119 TKW114:TLH119 TUS114:TVD119 UEO114:UEZ119 UOK114:UOV119 UYG114:UYR119 VIC114:VIN119 VRY114:VSJ119 WBU114:WCF119 WLQ114:WMB119 WVM114:WVX119 E598:V598 Q14:V20 JA128:JL133 SW128:TH133 ACS128:ADD133 AMO128:AMZ133 AWK128:AWV133 BGG128:BGR133 BQC128:BQN133 BZY128:CAJ133 CJU128:CKF133 CTQ128:CUB133 DDM128:DDX133 DNI128:DNT133 DXE128:DXP133 EHA128:EHL133 EQW128:ERH133 FAS128:FBD133 FKO128:FKZ133 FUK128:FUV133 GEG128:GER133 GOC128:GON133 GXY128:GYJ133 HHU128:HIF133 HRQ128:HSB133 IBM128:IBX133 ILI128:ILT133 IVE128:IVP133 JFA128:JFL133 JOW128:JPH133 JYS128:JZD133 KIO128:KIZ133 KSK128:KSV133 LCG128:LCR133 LMC128:LMN133 LVY128:LWJ133 MFU128:MGF133 MPQ128:MQB133 MZM128:MZX133 NJI128:NJT133 NTE128:NTP133 ODA128:ODL133 OMW128:ONH133 OWS128:OXD133 PGO128:PGZ133 PQK128:PQV133 QAG128:QAR133 QKC128:QKN133 QTY128:QUJ133 RDU128:REF133 RNQ128:ROB133 RXM128:RXX133 SHI128:SHT133 SRE128:SRP133 TBA128:TBL133 TKW128:TLH133 TUS128:TVD133 UEO128:UEZ133 UOK128:UOV133 UYG128:UYR133 VIC128:VIN133 WVM136:WVP141 WLQ136:WLT141 WBU136:WBX141 VRY136:VSB141 VIC136:VIF141 UYG136:UYJ141 UOK136:UON141 UEO136:UER141 TUS136:TUV141 TKW136:TKZ141 TBA136:TBD141 SRE136:SRH141 SHI136:SHL141 RXM136:RXP141 RNQ136:RNT141 RDU136:RDX141 QTY136:QUB141 QKC136:QKF141 QAG136:QAJ141 PQK136:PQN141 PGO136:PGR141 OWS136:OWV141 OMW136:OMZ141 ODA136:ODD141 NTE136:NTH141 NJI136:NJL141 MZM136:MZP141 MPQ136:MPT141 MFU136:MFX141 LVY136:LWB141 LMC136:LMF141 LCG136:LCJ141 KSK136:KSN141 KIO136:KIR141 JYS136:JYV141 JOW136:JOZ141 JFA136:JFD141 IVE136:IVH141 ILI136:ILL141 IBM136:IBP141 HRQ136:HRT141 HHU136:HHX141 GXY136:GYB141 GOC136:GOF141 GEG136:GEJ141 FUK136:FUN141 FKO136:FKR141 FAS136:FAV141 EQW136:EQZ141 EHA136:EHD141 DXE136:DXH141 DNI136:DNL141 DDM136:DDP141 CTQ136:CTT141 CJU136:CJX141 BZY136:CAB141 BQC136:BQF141 BGG136:BGJ141 AWK136:AWN141 AMO136:AMR141 ACS136:ACV141 SW136:SZ141 E137:H141 E136:P136 JA136:JD141 F128:V133 E165:E170 Q164:V170 E173:E178 Q172:V178 E180:V181 E272:V273 Q195:V195 Q197:V202 SW204:TH205 JA204:JL205 WVM204:WVX205 WLQ204:WMB205 WBU204:WCF205 VRY204:VSJ205 VIC204:VIN205 UYG204:UYR205 UOK204:UOV205 UEO204:UEZ205 TUS204:TVD205 TKW204:TLH205 TBA204:TBL205 SRE204:SRP205 SHI204:SHT205 RXM204:RXX205 RNQ204:ROB205 RDU204:REF205 QTY204:QUJ205 QKC204:QKN205 QAG204:QAR205 PQK204:PQV205 PGO204:PGZ205 OWS204:OXD205 OMW204:ONH205 ODA204:ODL205 NTE204:NTP205 NJI204:NJT205 MZM204:MZX205 MPQ204:MQB205 MFU204:MGF205 LVY204:LWJ205 LMC204:LMN205 LCG204:LCR205 KSK204:KSV205 KIO204:KIZ205 JYS204:JZD205 JOW204:JPH205 JFA204:JFL205 IVE204:IVP205 ILI204:ILT205 IBM204:IBX205 HRQ204:HSB205 HHU204:HIF205 GXY204:GYJ205 GOC204:GON205 GEG204:GER205 FUK204:FUV205 FKO204:FKZ205 FAS204:FBD205 EQW204:ERH205 EHA204:EHL205 DXE204:DXP205 DNI204:DNT205 DDM204:DDX205 CTQ204:CUB205 CJU204:CKF205 BZY204:CAJ205 BQC204:BQN205 BGG204:BGR205 AWK204:AWV205 AMO204:AMZ205 ACS204:ADD205 F204:V205 E208:E213 Q207:V213 E216:E221 Q215:V221 E231:E233 Q223:V233 E243:E245 Q235:V245 E254:E259 Q253:V259 E262:E267 Q261:V267 E269:V270 E183:V184 E186:V187 E189:V190 E355:V356 Q278:V278 Q280:V285 JA287:JL288 WVM287:WVX288 WLQ287:WMB288 WBU287:WCF288 VRY287:VSJ288 VIC287:VIN288 UYG287:UYR288 UOK287:UOV288 UEO287:UEZ288 TUS287:TVD288 TKW287:TLH288 TBA287:TBL288 SRE287:SRP288 SHI287:SHT288 RXM287:RXX288 RNQ287:ROB288 RDU287:REF288 QTY287:QUJ288 QKC287:QKN288 QAG287:QAR288 PQK287:PQV288 PGO287:PGZ288 OWS287:OXD288 OMW287:ONH288 ODA287:ODL288 NTE287:NTP288 NJI287:NJT288 MZM287:MZX288 MPQ287:MQB288 MFU287:MGF288 LVY287:LWJ288 LMC287:LMN288 LCG287:LCR288 KSK287:KSV288 KIO287:KIZ288 JYS287:JZD288 JOW287:JPH288 JFA287:JFL288 IVE287:IVP288 ILI287:ILT288 IBM287:IBX288 HRQ287:HSB288 HHU287:HIF288 GXY287:GYJ288 GOC287:GON288 GEG287:GER288 FUK287:FUV288 FKO287:FKZ288 FAS287:FBD288 EQW287:ERH288 EHA287:EHL288 DXE287:DXP288 DNI287:DNT288 DDM287:DDX288 CTQ287:CUB288 CJU287:CKF288 BZY287:CAJ288 BQC287:BQN288 BGG287:BGR288 AWK287:AWV288 AMO287:AMZ288 ACS287:ADD288 F287:V288 Q247:V251 Q290:V294 E299:E304 Q298:V304 E314:E316 Q306:V316 E326:E328 Q318:V328 E337:E342 Q336:V342 E345:E350 Q344:V350 E20:G20 E142:G142 E144:V156 WLQ146:WMB156 RUO143:RUZ145 RKS143:RLD145 RAW143:RBH145 QRA143:QRL145 QHE143:QHP145 PXI143:PXT145 PNM143:PNX145 PDQ143:PEB145 OTU143:OUF145 OJY143:OKJ145 OAC143:OAN145 NQG143:NQR145 NGK143:NGV145 MWO143:MWZ145 MMS143:MND145 MCW143:MDH145 LTA143:LTL145 LJE143:LJP145 KZI143:KZT145 KPM143:KPX145 KFQ143:KGB145 JVU143:JWF145 JLY143:JMJ145 JCC143:JCN145 ISG143:ISR145 IIK143:IIV145 HYO143:HYZ145 HOS143:HPD145 HEW143:HFH145 GVA143:GVL145 GLE143:GLP145 GBI143:GBT145 FRM143:FRX145 FHQ143:FIB145 EXU143:EYF145 ENY143:EOJ145 EEC143:EEN145 DUG143:DUR145 DKK143:DKV145 DAO143:DAZ145 CQS143:CRD145 CGW143:CHH145 BXA143:BXL145 BNE143:BNP145 BDI143:BDT145 ATM143:ATX145 AJQ143:AKB145 ZU143:AAF145 PY143:QJ145 GC143:GN145 WSO143:WSZ145 WIS143:WJD145 VYW143:VZH145 VPA143:VPL145 VFE143:VFP145 UVI143:UVT145 ULM143:ULX145 UBQ143:UCB145 TRU143:TSF145 THY143:TIJ145 SYC143:SYN145 SOG143:SOR145 SEK143:SEV145 WBU146:WCF156 VRY146:VSJ156 VIC146:VIN156 UYG146:UYR156 UOK146:UOV156 UEO146:UEZ156 TUS146:TVD156 TKW146:TLH156 TBA146:TBL156 SRE146:SRP156 SHI146:SHT156 RXM146:RXX156 RNQ146:ROB156 RDU146:REF156 QTY146:QUJ156 QKC146:QKN156 QAG146:QAR156 PQK146:PQV156 PGO146:PGZ156 OWS146:OXD156 OMW146:ONH156 ODA146:ODL156 NTE146:NTP156 NJI146:NJT156 MZM146:MZX156 MPQ146:MQB156 MFU146:MGF156 LVY146:LWJ156 LMC146:LMN156 LCG146:LCR156 KSK146:KSV156 KIO146:KIZ156 JYS146:JZD156 JOW146:JPH156 JFA146:JFL156 IVE146:IVP156 ILI146:ILT156 IBM146:IBX156 HRQ146:HSB156 HHU146:HIF156 GXY146:GYJ156 GOC146:GON156 GEG146:GER156 FUK146:FUV156 FKO146:FKZ156 FAS146:FBD156 EQW146:ERH156 EHA146:EHL156 DXE146:DXP156 DNI146:DNT156 DDM146:DDX156 CTQ146:CUB156 CJU146:CKF156 BZY146:CAJ156 BQC146:BQN156 BGG146:BGR156 AWK146:AWV156 AMO146:AMZ156 ACS146:ADD156 SW146:TH156 JA146:JL156 WVM146:WVX156 VIC405:VIN410 F405:V410 F387:P388 Q387:V389 F379:V380 F383:V385 F362:V363 F372:V373 F369:V370 WVM405:WVX410 WLQ405:WMB410 WBU405:WCF410 VRY405:VSJ410 SW391:TH396 ACS391:ADD396 AMO391:AMZ396 AWK391:AWV396 BGG391:BGR396 BQC391:BQN396 BZY391:CAJ396 CJU391:CKF396 CTQ391:CUB396 DDM391:DDX396 DNI391:DNT396 DXE391:DXP396 EHA391:EHL396 EQW391:ERH396 FAS391:FBD396 FKO391:FKZ396 FUK391:FUV396 GEG391:GER396 GOC391:GON396 GXY391:GYJ396 HHU391:HIF396 HRQ391:HSB396 IBM391:IBX396 ILI391:ILT396 IVE391:IVP396 JFA391:JFL396 JOW391:JPH396 JYS391:JZD396 KIO391:KIZ396 KSK391:KSV396 LCG391:LCR396 LMC391:LMN396 LVY391:LWJ396 MFU391:MGF396 MPQ391:MQB396 MZM391:MZX396 NJI391:NJT396 NTE391:NTP396 ODA391:ODL396 OMW391:ONH396 OWS391:OXD396 PGO391:PGZ396 PQK391:PQV396 QAG391:QAR396 QKC391:QKN396 QTY391:QUJ396 RDU391:REF396 RNQ391:ROB396 RXM391:RXX396 SHI391:SHT396 SRE391:SRP396 TBA391:TBL396 TKW391:TLH396 TUS391:TVD396 UEO391:UEZ396 UOK391:UOV396 UYG391:UYR396 VIC391:VIN396 VRY391:VSJ396 WBU391:WCF396 WLQ391:WMB396 WVM391:WVX396 F391:V396 WLQ398:WMB403 JA405:JL410 SW405:TH410 ACS405:ADD410 AMO405:AMZ410 AWK405:AWV410 BGG405:BGR410 BQC405:BQN410 BZY405:CAJ410 CJU405:CKF410 CTQ405:CUB410 DDM405:DDX410 DNI405:DNT410 DXE405:DXP410 EHA405:EHL410 EQW405:ERH410 FAS405:FBD410 FKO405:FKZ410 FUK405:FUV410 GEG405:GER410 GOC405:GON410 GXY405:GYJ410 HHU405:HIF410 HRQ405:HSB410 IBM405:IBX410 ILI405:ILT410 IVE405:IVP410 JFA405:JFL410 JOW405:JPH410 JYS405:JZD410 KIO405:KIZ410 KSK405:KSV410 LCG405:LCR410 LMC405:LMN410 LVY405:LWJ410 MFU405:MGF410 MPQ405:MQB410 MZM405:MZX410 NJI405:NJT410 NTE405:NTP410 ODA405:ODL410 OMW405:ONH410 OWS405:OXD410 PGO405:PGZ410 PQK405:PQV410 QAG405:QAR410 QKC405:QKN410 QTY405:QUJ410 RDU405:REF410 RNQ405:ROB410 RXM405:RXX410 SHI405:SHT410 SRE405:SRP410 TBA405:TBL410 TKW405:TLH410 TUS405:TVD410 UEO405:UEZ410 UOK405:UOV410 UYG405:UYR410 Q330:V334 F365:V366 WVM413:WVP418 WLQ413:WLT418 WBU413:WBX418 VRY413:VSB418 VIC413:VIF418 UYG413:UYJ418 UOK413:UON418 UEO413:UER418 TUS413:TUV418 TKW413:TKZ418 TBA413:TBD418 SRE413:SRH418 SHI413:SHL418 RXM413:RXP418 RNQ413:RNT418 RDU413:RDX418 QTY413:QUB418 QKC413:QKF418 QAG413:QAJ418 PQK413:PQN418 PGO413:PGR418 OWS413:OWV418 OMW413:OMZ418 ODA413:ODD418 NTE413:NTH418 NJI413:NJL418 MZM413:MZP418 MPQ413:MPT418 MFU413:MFX418 LVY413:LWB418 LMC413:LMF418 LCG413:LCJ418 KSK413:KSN418 KIO413:KIR418 JYS413:JYV418 JOW413:JOZ418 JFA413:JFD418 IVE413:IVH418 ILI413:ILL418 IBM413:IBP418 HRQ413:HRT418 HHU413:HHX418 GXY413:GYB418 GOC413:GOF418 GEG413:GEJ418 FUK413:FUN418 FKO413:FKR418 FAS413:FAV418 EQW413:EQZ418 EHA413:EHD418 DXE413:DXH418 DNI413:DNL418 DDM413:DDP418 CTQ413:CTT418 CJU413:CJX418 BZY413:CAB418 BQC413:BQF418 BGG413:BGJ418 AWK413:AWN418 AMO413:AMR418 ACS413:ACV418 SW413:SZ418 E414:H418 E413:P413 JA413:JD418 F376:V377 E419:G419 E421:V433 WLQ423:WMB433 RUO420:RUZ422 RKS420:RLD422 RAW420:RBH422 QRA420:QRL422 QHE420:QHP422 PXI420:PXT422 PNM420:PNX422 PDQ420:PEB422 OTU420:OUF422 OJY420:OKJ422 OAC420:OAN422 NQG420:NQR422 NGK420:NGV422 MWO420:MWZ422 MMS420:MND422 MCW420:MDH422 LTA420:LTL422 LJE420:LJP422 KZI420:KZT422 KPM420:KPX422 KFQ420:KGB422 JVU420:JWF422 JLY420:JMJ422 JCC420:JCN422 ISG420:ISR422 IIK420:IIV422 HYO420:HYZ422 HOS420:HPD422 HEW420:HFH422 GVA420:GVL422 GLE420:GLP422 GBI420:GBT422 FRM420:FRX422 FHQ420:FIB422 EXU420:EYF422 ENY420:EOJ422 EEC420:EEN422 DUG420:DUR422 DKK420:DKV422 DAO420:DAZ422 CQS420:CRD422 CGW420:CHH422 BXA420:BXL422 BNE420:BNP422 BDI420:BDT422 ATM420:ATX422 AJQ420:AKB422 ZU420:AAF422 PY420:QJ422 GC420:GN422 WSO420:WSZ422 WIS420:WJD422 VYW420:VZH422 VPA420:VPL422 VFE420:VFP422 UVI420:UVT422 ULM420:ULX422 UBQ420:UCB422 TRU420:TSF422 THY420:TIJ422 SYC420:SYN422 SOG420:SOR422 SEK420:SEV422 WBU423:WCF433 VRY423:VSJ433 VIC423:VIN433 UYG423:UYR433 UOK423:UOV433 UEO423:UEZ433 TUS423:TVD433 TKW423:TLH433 TBA423:TBL433 SRE423:SRP433 SHI423:SHT433 RXM423:RXX433 RNQ423:ROB433 RDU423:REF433 QTY423:QUJ433 QKC423:QKN433 QAG423:QAR433 PQK423:PQV433 PGO423:PGZ433 OWS423:OXD433 OMW423:ONH433 ODA423:ODL433 NTE423:NTP433 NJI423:NJT433 MZM423:MZX433 MPQ423:MQB433 MFU423:MGF433 LVY423:LWJ433 LMC423:LMN433 LCG423:LCR433 KSK423:KSV433 KIO423:KIZ433 JYS423:JZD433 JOW423:JPH433 JFA423:JFL433 IVE423:IVP433 ILI423:ILT433 IBM423:IBX433 HRQ423:HSB433 HHU423:HIF433 GXY423:GYJ433 GOC423:GON433 GEG423:GER433 FUK423:FUV433 FKO423:FKZ433 FAS423:FBD433 EQW423:ERH433 EHA423:EHL433 DXE423:DXP433 DNI423:DNT433 DDM423:DDX433 CTQ423:CUB433 CJU423:CKF433 BZY423:CAJ433 BQC423:BQN433 BGG423:BGR433 AWK423:AWV433 AMO423:AMZ433 ACS423:ADD433 SW423:TH433 JA423:JL433 WVM423:WVX433 E436:E441 Q435:V441 E444:E449 Q443:V449 E451:V452 E454:V455 E457:V458 E460:V461 Q466:V466 E469:E474 Q468:V474 E477:E482 Q476:V482 E492:E494 Q484:V494 E504:E506 Q496:V506 E509:E514 Q508:V514 E517:E522 Q516:V522 E524:V525 E527:V528 Q533:V533 E536:E541 Q535:V541 E544:E549 Q543:V549 E559:E561 Q551:V561 E571:E573 Q563:V573 E576:E581 Q575:V581 E584:E589 Q583:V589 E591:V592 E594:V595 VIC644:VIN649 F644:V649 F626:P627 Q626:V628 F618:V619 F622:V624 F601:V602 F611:V612 F608:V609 WVM644:WVX649 WLQ644:WMB649 WBU644:WCF649 VRY644:VSJ649 SW630:TH635 ACS630:ADD635 AMO630:AMZ635 AWK630:AWV635 BGG630:BGR635 BQC630:BQN635 BZY630:CAJ635 CJU630:CKF635 CTQ630:CUB635 DDM630:DDX635 DNI630:DNT635 DXE630:DXP635 EHA630:EHL635 EQW630:ERH635 FAS630:FBD635 FKO630:FKZ635 FUK630:FUV635 GEG630:GER635 GOC630:GON635 GXY630:GYJ635 HHU630:HIF635 HRQ630:HSB635 IBM630:IBX635 ILI630:ILT635 IVE630:IVP635 JFA630:JFL635 JOW630:JPH635 JYS630:JZD635 KIO630:KIZ635 KSK630:KSV635 LCG630:LCR635 LMC630:LMN635 LVY630:LWJ635 MFU630:MGF635 MPQ630:MQB635 MZM630:MZX635 NJI630:NJT635 NTE630:NTP635 ODA630:ODL635 OMW630:ONH635 OWS630:OXD635 PGO630:PGZ635 PQK630:PQV635 QAG630:QAR635 QKC630:QKN635 QTY630:QUJ635 RDU630:REF635 RNQ630:ROB635 RXM630:RXX635 SHI630:SHT635 SRE630:SRP635 TBA630:TBL635 TKW630:TLH635 TUS630:TVD635 UEO630:UEZ635 UOK630:UOV635 UYG630:UYR635 VIC630:VIN635 VRY630:VSJ635 WBU630:WCF635 WLQ630:WMB635 WVM630:WVX635 F630:V635 WLQ637:WMB642 JA644:JL649 SW644:TH649 ACS644:ADD649 AMO644:AMZ649 AWK644:AWV649 BGG644:BGR649 BQC644:BQN649 BZY644:CAJ649 CJU644:CKF649 CTQ644:CUB649 DDM644:DDX649 DNI644:DNT649 DXE644:DXP649 EHA644:EHL649 EQW644:ERH649 FAS644:FBD649 FKO644:FKZ649 FUK644:FUV649 GEG644:GER649 GOC644:GON649 GXY644:GYJ649 HHU644:HIF649 HRQ644:HSB649 IBM644:IBX649 ILI644:ILT649 IVE644:IVP649 JFA644:JFL649 JOW644:JPH649 JYS644:JZD649 KIO644:KIZ649 KSK644:KSV649 LCG644:LCR649 LMC644:LMN649 LVY644:LWJ649 MFU644:MGF649 MPQ644:MQB649 MZM644:MZX649 NJI644:NJT649 NTE644:NTP649 ODA644:ODL649 OMW644:ONH649 OWS644:OXD649 PGO644:PGZ649 PQK644:PQV649 QAG644:QAR649 QKC644:QKN649 QTY644:QUJ649 RDU644:REF649 RNQ644:ROB649 RXM644:RXX649 SHI644:SHT649 SRE644:SRP649 TBA644:TBL649 TKW644:TLH649 TUS644:TVD649 UEO644:UEZ649 UOK644:UOV649 UYG644:UYR649 Q413:V419 Q136:V142 Q158:V162 SW287:TH288 WVL296:WVW296 F296:V296 IZ296:JK296 SV296:TG296 ACR296:ADC296 AMN296:AMY296 AWJ296:AWU296 BGF296:BGQ296 BQB296:BQM296 BZX296:CAI296 CJT296:CKE296 CTP296:CUA296 DDL296:DDW296 DNH296:DNS296 DXD296:DXO296 EGZ296:EHK296 EQV296:ERG296 FAR296:FBC296 FKN296:FKY296 FUJ296:FUU296 GEF296:GEQ296 GOB296:GOM296 GXX296:GYI296 HHT296:HIE296 HRP296:HSA296 IBL296:IBW296 ILH296:ILS296 IVD296:IVO296 JEZ296:JFK296 JOV296:JPG296 JYR296:JZC296 KIN296:KIY296 KSJ296:KSU296 LCF296:LCQ296 LMB296:LMM296 LVX296:LWI296 MFT296:MGE296 MPP296:MQA296 MZL296:MZW296 NJH296:NJS296 NTD296:NTO296 OCZ296:ODK296 OMV296:ONG296 OWR296:OXC296 PGN296:PGY296 PQJ296:PQU296 QAF296:QAQ296 QKB296:QKM296 QTX296:QUI296 RDT296:REE296 RNP296:ROA296 RXL296:RXW296 SHH296:SHS296 SRD296:SRO296 TAZ296:TBK296 TKV296:TLG296 TUR296:TVC296 UEN296:UEY296 UOJ296:UOU296 UYF296:UYQ296 VIB296:VIM296 VRX296:VSI296 WBT296:WCE296 WLP296:WMA296 F615:V616 E359:V359 F114:V119 WVM398:WVX403 JA398:JL403 SW398:TH403 ACS398:ADD403 AMO398:AMZ403 AWK398:AWV403 BGG398:BGR403 BQC398:BQN403 BZY398:CAJ403 CJU398:CKF403 CTQ398:CUB403 DDM398:DDX403 DNI398:DNT403 DXE398:DXP403 EHA398:EHL403 EQW398:ERH403 FAS398:FBD403 FKO398:FKZ403 FUK398:FUV403 GEG398:GER403 GOC398:GON403 GXY398:GYJ403 HHU398:HIF403 HRQ398:HSB403 IBM398:IBX403 ILI398:ILT403 IVE398:IVP403 JFA398:JFL403 JOW398:JPH403 JYS398:JZD403 KIO398:KIZ403 KSK398:KSV403 LCG398:LCR403 LMC398:LMN403 LVY398:LWJ403 MFU398:MGF403 MPQ398:MQB403 MZM398:MZX403 NJI398:NJT403 NTE398:NTP403 ODA398:ODL403 OMW398:ONH403 OWS398:OXD403 PGO398:PGZ403 PQK398:PQV403 QAG398:QAR403 QKC398:QKN403 QTY398:QUJ403 RDU398:REF403 RNQ398:ROB403 RXM398:RXX403 SHI398:SHT403 SRE398:SRP403 TBA398:TBL403 TKW398:TLH403 TUS398:TVD403 UEO398:UEZ403 UOK398:UOV403 UYG398:UYR403 VIC398:VIN403 VRY398:VSJ403 WBU398:WCF403 E398:V403 JA391:JL396 WVM637:WVX642 JA637:JL642 SW637:TH642 ACS637:ADD642 AMO637:AMZ642 AWK637:AWV642 BGG637:BGR642 BQC637:BQN642 BZY637:CAJ642 CJU637:CKF642 CTQ637:CUB642 DDM637:DDX642 DNI637:DNT642 DXE637:DXP642 EHA637:EHL642 EQW637:ERH642 FAS637:FBD642 FKO637:FKZ642 FUK637:FUV642 GEG637:GER642 GOC637:GON642 GXY637:GYJ642 HHU637:HIF642 HRQ637:HSB642 IBM637:IBX642 ILI637:ILT642 IVE637:IVP642 JFA637:JFL642 JOW637:JPH642 JYS637:JZD642 KIO637:KIZ642 KSK637:KSV642 LCG637:LCR642 LMC637:LMN642 LVY637:LWJ642 MFU637:MGF642 MPQ637:MQB642 MZM637:MZX642 NJI637:NJT642 NTE637:NTP642 ODA637:ODL642 OMW637:ONH642 OWS637:OXD642 PGO637:PGZ642 PQK637:PQV642 QAG637:QAR642 QKC637:QKN642 QTY637:QUJ642 RDU637:REF642 RNQ637:ROB642 RXM637:RXX642 SHI637:SHT642 SRE637:SRP642 TBA637:TBL642 TKW637:TLH642 TUS637:TVD642 UEO637:UEZ642 UOK637:UOV642 UYG637:UYR642 VIC637:VIN642 VRY637:VSJ642 WBU637:WCF642 E637:V642 JA630:JL635 WLQ121:WMB126 WVM121:WVX126 JA121:JL126 SW121:TH126 ACS121:ADD126 AMO121:AMZ126 AWK121:AWV126 BGG121:BGR126 BQC121:BQN126 BZY121:CAJ126 CJU121:CKF126 CTQ121:CUB126 DDM121:DDX126 DNI121:DNT126 DXE121:DXP126 EHA121:EHL126 EQW121:ERH126 FAS121:FBD126 FKO121:FKZ126 FUK121:FUV126 GEG121:GER126 GOC121:GON126 GXY121:GYJ126 HHU121:HIF126 HRQ121:HSB126 IBM121:IBX126 ILI121:ILT126 IVE121:IVP126 JFA121:JFL126 JOW121:JPH126 JYS121:JZD126 KIO121:KIZ126 KSK121:KSV126 LCG121:LCR126 LMC121:LMN126 LVY121:LWJ126 MFU121:MGF126 MPQ121:MQB126 MZM121:MZX126 NJI121:NJT126 NTE121:NTP126 ODA121:ODL126 OMW121:ONH126 OWS121:OXD126 PGO121:PGZ126 PQK121:PQV126 QAG121:QAR126 QKC121:QKN126 QTY121:QUJ126 RDU121:REF126 RNQ121:ROB126 RXM121:RXX126 SHI121:SHT126 SRE121:SRP126 TBA121:TBL126 TKW121:TLH126 TUS121:TVD126 UEO121:UEZ126 UOK121:UOV126 UYG121:UYR126 VIC121:VIN126 VRY121:VSJ126 WBU121:WCF126 E121:V126" xr:uid="{6973C866-3ED9-4D6F-8161-D5FA761DE124}">
      <formula1>"P,F,PE"</formula1>
    </dataValidation>
    <dataValidation type="list" allowBlank="1" showInputMessage="1" showErrorMessage="1" sqref="WLY14:WLY19 WCC14:WCC19 VSG14:VSG19 VIK14:VIK19 UYO14:UYO19 UOS14:UOS19 UEW14:UEW19 TVA14:TVA19 TLE14:TLE19 TBI14:TBI19 SRM14:SRM19 SHQ14:SHQ19 RXU14:RXU19 RNY14:RNY19 REC14:REC19 QUG14:QUG19 QKK14:QKK19 QAO14:QAO19 PQS14:PQS19 PGW14:PGW19 OXA14:OXA19 ONE14:ONE19 ODI14:ODI19 NTM14:NTM19 NJQ14:NJQ19 MZU14:MZU19 MPY14:MPY19 MGC14:MGC19 LWG14:LWG19 LMK14:LMK19 LCO14:LCO19 KSS14:KSS19 KIW14:KIW19 JZA14:JZA19 JPE14:JPE19 JFI14:JFI19 IVM14:IVM19 ILQ14:ILQ19 IBU14:IBU19 HRY14:HRY19 HIC14:HIC19 GYG14:GYG19 GOK14:GOK19 GEO14:GEO19 FUS14:FUS19 FKW14:FKW19 FBA14:FBA19 ERE14:ERE19 EHI14:EHI19 DXM14:DXM19 DNQ14:DNQ19 DDU14:DDU19 CTY14:CTY19 CKC14:CKC19 CAG14:CAG19 BQK14:BQK19 BGO14:BGO19 AWS14:AWS19 AMW14:AMW19 ADA14:ADA19 TE14:TE19 JI14:JI19 M15:M19 WVU14:WVU19 WLY136:WLY141 WCC136:WCC141 VSG136:VSG141 VIK136:VIK141 UYO136:UYO141 UOS136:UOS141 UEW136:UEW141 TVA136:TVA141 TLE136:TLE141 TBI136:TBI141 SRM136:SRM141 SHQ136:SHQ141 RXU136:RXU141 RNY136:RNY141 REC136:REC141 QUG136:QUG141 QKK136:QKK141 QAO136:QAO141 PQS136:PQS141 PGW136:PGW141 OXA136:OXA141 ONE136:ONE141 ODI136:ODI141 NTM136:NTM141 NJQ136:NJQ141 MZU136:MZU141 MPY136:MPY141 MGC136:MGC141 LWG136:LWG141 LMK136:LMK141 LCO136:LCO141 KSS136:KSS141 KIW136:KIW141 JZA136:JZA141 JPE136:JPE141 JFI136:JFI141 IVM136:IVM141 ILQ136:ILQ141 IBU136:IBU141 HRY136:HRY141 HIC136:HIC141 GYG136:GYG141 GOK136:GOK141 GEO136:GEO141 FUS136:FUS141 FKW136:FKW141 FBA136:FBA141 ERE136:ERE141 EHI136:EHI141 DXM136:DXM141 DNQ136:DNQ141 DDU136:DDU141 CTY136:CTY141 CKC136:CKC141 CAG136:CAG141 BQK136:BQK141 BGO136:BGO141 AWS136:AWS141 AMW136:AMW141 ADA136:ADA141 TE136:TE141 JI136:JI141 M137:M141 WVU136:WVU141 WLY413:WLY418 WCC413:WCC418 VSG413:VSG418 VIK413:VIK418 UYO413:UYO418 UOS413:UOS418 UEW413:UEW418 TVA413:TVA418 TLE413:TLE418 TBI413:TBI418 SRM413:SRM418 SHQ413:SHQ418 RXU413:RXU418 RNY413:RNY418 REC413:REC418 QUG413:QUG418 QKK413:QKK418 QAO413:QAO418 PQS413:PQS418 PGW413:PGW418 OXA413:OXA418 ONE413:ONE418 ODI413:ODI418 NTM413:NTM418 NJQ413:NJQ418 MZU413:MZU418 MPY413:MPY418 MGC413:MGC418 LWG413:LWG418 LMK413:LMK418 LCO413:LCO418 KSS413:KSS418 KIW413:KIW418 JZA413:JZA418 JPE413:JPE418 JFI413:JFI418 IVM413:IVM418 ILQ413:ILQ418 IBU413:IBU418 HRY413:HRY418 HIC413:HIC418 GYG413:GYG418 GOK413:GOK418 GEO413:GEO418 FUS413:FUS418 FKW413:FKW418 FBA413:FBA418 ERE413:ERE418 EHI413:EHI418 DXM413:DXM418 DNQ413:DNQ418 DDU413:DDU418 CTY413:CTY418 CKC413:CKC418 CAG413:CAG418 BQK413:BQK418 BGO413:BGO418 AWS413:AWS418 AMW413:AMW418 ADA413:ADA418 TE413:TE418 JI413:JI418 M414:M418 WVU413:WVU418" xr:uid="{104FB27E-7ED7-4438-8B4F-6730F5FB0EAB}">
      <formula1>"High, Middle, Low"</formula1>
    </dataValidation>
    <dataValidation type="list" allowBlank="1" showInputMessage="1" showErrorMessage="1" sqref="E112 E114:E119 IZ114:IZ119 SV114:SV119 ACR114:ACR119 AMN114:AMN119 AWJ114:AWJ119 BGF114:BGF119 BQB114:BQB119 BZX114:BZX119 CJT114:CJT119 CTP114:CTP119 DDL114:DDL119 DNH114:DNH119 DXD114:DXD119 EGZ114:EGZ119 EQV114:EQV119 FAR114:FAR119 FKN114:FKN119 FUJ114:FUJ119 GEF114:GEF119 GOB114:GOB119 GXX114:GXX119 HHT114:HHT119 HRP114:HRP119 IBL114:IBL119 ILH114:ILH119 IVD114:IVD119 JEZ114:JEZ119 JOV114:JOV119 JYR114:JYR119 KIN114:KIN119 KSJ114:KSJ119 LCF114:LCF119 LMB114:LMB119 LVX114:LVX119 MFT114:MFT119 MPP114:MPP119 MZL114:MZL119 NJH114:NJH119 NTD114:NTD119 OCZ114:OCZ119 OMV114:OMV119 OWR114:OWR119 PGN114:PGN119 PQJ114:PQJ119 QAF114:QAF119 QKB114:QKB119 QTX114:QTX119 RDT114:RDT119 RNP114:RNP119 RXL114:RXL119 SHH114:SHH119 SRD114:SRD119 TAZ114:TAZ119 TKV114:TKV119 TUR114:TUR119 UEN114:UEN119 UOJ114:UOJ119 UYF114:UYF119 VIB114:VIB119 VRX114:VRX119 WBT114:WBT119 WLP114:WLP119 WLO296 ACR204:ACR205 SV204:SV205 IZ204:IZ205 WVL204:WVL205 WLP204:WLP205 WBT204:WBT205 VRX204:VRX205 VIB204:VIB205 UYF204:UYF205 UOJ204:UOJ205 UEN204:UEN205 TUR204:TUR205 TKV204:TKV205 TAZ204:TAZ205 SRD204:SRD205 SHH204:SHH205 RXL204:RXL205 RNP204:RNP205 RDT204:RDT205 QTX204:QTX205 QKB204:QKB205 QAF204:QAF205 PQJ204:PQJ205 PGN204:PGN205 OWR204:OWR205 OMV204:OMV205 OCZ204:OCZ205 NTD204:NTD205 NJH204:NJH205 MZL204:MZL205 MPP204:MPP205 MFT204:MFT205 LVX204:LVX205 LMB204:LMB205 LCF204:LCF205 KSJ204:KSJ205 KIN204:KIN205 JYR204:JYR205 JOV204:JOV205 JEZ204:JEZ205 IVD204:IVD205 ILH204:ILH205 IBL204:IBL205 HRP204:HRP205 HHT204:HHT205 GXX204:GXX205 GOB204:GOB205 GEF204:GEF205 FUJ204:FUJ205 FKN204:FKN205 FAR204:FAR205 EQV204:EQV205 EGZ204:EGZ205 DXD204:DXD205 DNH204:DNH205 DDL204:DDL205 CTP204:CTP205 CJT204:CJT205 BZX204:BZX205 BQB204:BQB205 BGF204:BGF205 AWJ204:AWJ205 AMN204:AMN205 E204:E205 SV287:SV288 IZ287:IZ288 WVL287:WVL288 WLP287:WLP288 WBT287:WBT288 VRX287:VRX288 VIB287:VIB288 UYF287:UYF288 UOJ287:UOJ288 UEN287:UEN288 TUR287:TUR288 TKV287:TKV288 TAZ287:TAZ288 SRD287:SRD288 SHH287:SHH288 RXL287:RXL288 RNP287:RNP288 RDT287:RDT288 QTX287:QTX288 QKB287:QKB288 QAF287:QAF288 PQJ287:PQJ288 PGN287:PGN288 OWR287:OWR288 OMV287:OMV288 OCZ287:OCZ288 NTD287:NTD288 NJH287:NJH288 MZL287:MZL288 MPP287:MPP288 MFT287:MFT288 LVX287:LVX288 LMB287:LMB288 LCF287:LCF288 KSJ287:KSJ288 KIN287:KIN288 JYR287:JYR288 JOV287:JOV288 JEZ287:JEZ288 IVD287:IVD288 ILH287:ILH288 IBL287:IBL288 HRP287:HRP288 HHT287:HHT288 GXX287:GXX288 GOB287:GOB288 GEF287:GEF288 FUJ287:FUJ288 FKN287:FKN288 FAR287:FAR288 EQV287:EQV288 EGZ287:EGZ288 DXD287:DXD288 DNH287:DNH288 DDL287:DDL288 CTP287:CTP288 CJT287:CJT288 BZX287:BZX288 BQB287:BQB288 BGF287:BGF288 AWJ287:AWJ288 AMN287:AMN288 E287:E288 E604:E605 E369:E370 E372:E373 E376:E377 E379:E380 E383:E385 E387:E388 E391:E396 IZ391:IZ396 SV391:SV396 ACR391:ACR396 AMN391:AMN396 AWJ391:AWJ396 BGF391:BGF396 BQB391:BQB396 BZX391:BZX396 CJT391:CJT396 CTP391:CTP396 DDL391:DDL396 DNH391:DNH396 DXD391:DXD396 EGZ391:EGZ396 EQV391:EQV396 FAR391:FAR396 FKN391:FKN396 FUJ391:FUJ396 GEF391:GEF396 GOB391:GOB396 GXX391:GXX396 HHT391:HHT396 HRP391:HRP396 IBL391:IBL396 ILH391:ILH396 IVD391:IVD396 JEZ391:JEZ396 JOV391:JOV396 JYR391:JYR396 KIN391:KIN396 KSJ391:KSJ396 LCF391:LCF396 LMB391:LMB396 LVX391:LVX396 MFT391:MFT396 MPP391:MPP396 MZL391:MZL396 NJH391:NJH396 NTD391:NTD396 OCZ391:OCZ396 OMV391:OMV396 OWR391:OWR396 PGN391:PGN396 PQJ391:PQJ396 QAF391:QAF396 QKB391:QKB396 QTX391:QTX396 RDT391:RDT396 RNP391:RNP396 RXL391:RXL396 SHH391:SHH396 SRD391:SRD396 TAZ391:TAZ396 TKV391:TKV396 TUR391:TUR396 UEN391:UEN396 UOJ391:UOJ396 UYF391:UYF396 VIB391:VIB396 VRX391:VRX396 WBT391:WBT396 WLP391:WLP396 WVL114:WVL119 E362:E363 E365:E366 E608:E609 E611:E612 E615:E616 E618:E619 E622:E624 E626:E627 E630:E635 IZ630:IZ635 SV630:SV635 ACR630:ACR635 AMN630:AMN635 AWJ630:AWJ635 BGF630:BGF635 BQB630:BQB635 BZX630:BZX635 CJT630:CJT635 CTP630:CTP635 DDL630:DDL635 DNH630:DNH635 DXD630:DXD635 EGZ630:EGZ635 EQV630:EQV635 FAR630:FAR635 FKN630:FKN635 FUJ630:FUJ635 GEF630:GEF635 GOB630:GOB635 GXX630:GXX635 HHT630:HHT635 HRP630:HRP635 IBL630:IBL635 ILH630:ILH635 IVD630:IVD635 JEZ630:JEZ635 JOV630:JOV635 JYR630:JYR635 KIN630:KIN635 KSJ630:KSJ635 LCF630:LCF635 LMB630:LMB635 LVX630:LVX635 MFT630:MFT635 MPP630:MPP635 MZL630:MZL635 NJH630:NJH635 NTD630:NTD635 OCZ630:OCZ635 OMV630:OMV635 OWR630:OWR635 PGN630:PGN635 PQJ630:PQJ635 QAF630:QAF635 QKB630:QKB635 QTX630:QTX635 RDT630:RDT635 RNP630:RNP635 RXL630:RXL635 SHH630:SHH635 SRD630:SRD635 TAZ630:TAZ635 TKV630:TKV635 TUR630:TUR635 UEN630:UEN635 UOJ630:UOJ635 UYF630:UYF635 VIB630:VIB635 VRX630:VRX635 WBT630:WBT635 WLP630:WLP635 WVL391:WVL396 E601:E602 ACR287:ACR288 WVK296 E296 IY296 SU296 ACQ296 AMM296 AWI296 BGE296 BQA296 BZW296 CJS296 CTO296 DDK296 DNG296 DXC296 EGY296 EQU296 FAQ296 FKM296 FUI296 GEE296 GOA296 GXW296 HHS296 HRO296 IBK296 ILG296 IVC296 JEY296 JOU296 JYQ296 KIM296 KSI296 LCE296 LMA296 LVW296 MFS296 MPO296 MZK296 NJG296 NTC296 OCY296 OMU296 OWQ296 PGM296 PQI296 QAE296 QKA296 QTW296 RDS296 RNO296 RXK296 SHG296 SRC296 TAY296 TKU296 TUQ296 UEM296 UOI296 UYE296 VIA296 VRW296 WBS296 WVL630:WVL635" xr:uid="{254A39AB-75CC-4EA1-8471-28A15B3695F4}">
      <formula1>"G, F, S"</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74D1-E20A-4941-BBAC-28540AEFE0C5}">
  <sheetPr>
    <outlinePr applyStyles="1" summaryBelow="0" summaryRight="0"/>
  </sheetPr>
  <dimension ref="A1:FW477"/>
  <sheetViews>
    <sheetView topLeftCell="Q460" workbookViewId="0">
      <selection activeCell="A464" sqref="A464:XFD470"/>
    </sheetView>
  </sheetViews>
  <sheetFormatPr defaultRowHeight="16.5" outlineLevelRow="2"/>
  <cols>
    <col min="1" max="1" width="27.5703125" style="97" bestFit="1" customWidth="1"/>
    <col min="2" max="2" width="64" style="97" bestFit="1" customWidth="1"/>
    <col min="3" max="3" width="43" style="97" bestFit="1" customWidth="1"/>
    <col min="4" max="4" width="100" style="97" bestFit="1" customWidth="1"/>
    <col min="5" max="16" width="9.140625" style="97" hidden="1" customWidth="1"/>
    <col min="17" max="18" width="9.140625" style="97"/>
    <col min="19" max="19" width="8.5703125" style="97" customWidth="1"/>
    <col min="20" max="22" width="9.140625" style="97" hidden="1" customWidth="1"/>
    <col min="23" max="23" width="18.1406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252</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141</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COUNTIF($W$10:$W$923,"P")</f>
        <v>370</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COUNTIF($W$12:$W$4615,"F")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COUNTIF($W$12:$W$4615,"PE")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COUNTA($D$12:$D$4615)</f>
        <v>370</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82" t="s">
        <v>18</v>
      </c>
      <c r="F11" s="282" t="s">
        <v>19</v>
      </c>
      <c r="G11" s="282" t="s">
        <v>20</v>
      </c>
      <c r="H11" s="282" t="s">
        <v>18</v>
      </c>
      <c r="I11" s="282" t="s">
        <v>19</v>
      </c>
      <c r="J11" s="282" t="s">
        <v>20</v>
      </c>
      <c r="K11" s="282" t="s">
        <v>18</v>
      </c>
      <c r="L11" s="282" t="s">
        <v>19</v>
      </c>
      <c r="M11" s="282" t="s">
        <v>20</v>
      </c>
      <c r="N11" s="282" t="s">
        <v>18</v>
      </c>
      <c r="O11" s="282" t="s">
        <v>19</v>
      </c>
      <c r="P11" s="282" t="s">
        <v>20</v>
      </c>
      <c r="Q11" s="282" t="s">
        <v>18</v>
      </c>
      <c r="R11" s="282" t="s">
        <v>19</v>
      </c>
      <c r="S11" s="282" t="s">
        <v>20</v>
      </c>
      <c r="T11" s="282" t="s">
        <v>18</v>
      </c>
      <c r="U11" s="282" t="s">
        <v>19</v>
      </c>
      <c r="V11" s="282" t="s">
        <v>20</v>
      </c>
      <c r="W11" s="423"/>
      <c r="X11" s="427"/>
      <c r="Y11" s="428"/>
    </row>
    <row r="12" spans="1:116" s="14" customFormat="1"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QTCT_1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QTCT_2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ref="W14:W20" si="1">IF(OR(IF(M14="",IF(L14="",IF(K14="","",K14),L14),M14)="F",IF(P14="",IF(O14="",IF(N14="","",N14),O14),P14)="F",IF(S14="",IF(R14="",IF(Q14="","",Q14),R14),S14)="F",IF(V14="",IF(U14="",IF(T14="","",T14),U14),V14)="F")=TRUE,"F",IF(OR(IF(M14="",IF(L14="",IF(K14="","",K14),L14),M14)="PE",IF(P14="",IF(O14="",IF(N14="","",N14),O14),P14)="PE",IF(S14="",IF(R14="",IF(Q14="","",Q14),R14),S14)="PE",IF(V14="",IF(U14="",IF(T14="","",T14),U14),V14)="PE")=TRUE,"PE",IF(AND(IF(M14="",IF(L14="",IF(K14="","",K14),L14),M14)="",IF(P14="",IF(O14="",IF(N14="","",N14),O14),P14)="",IF(S14="",IF(R14="",IF(Q14="","",Q14),R14),S14)="",IF(V14="",IF(U14="",IF(T14="","",T14),U14),V14)="")=TRUE,"","P")))</f>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33" hidden="1" outlineLevel="1">
      <c r="A15" s="13" t="str">
        <f>IF(AND(D15="",D15=""),"",$D$3&amp;"_"&amp;ROW()-10-COUNTBLANK($D$10:D15))</f>
        <v>QTCT_3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1"/>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33" hidden="1" outlineLevel="1">
      <c r="A16" s="13" t="str">
        <f>IF(AND(D16="",D16=""),"",$D$3&amp;"_"&amp;ROW()-10-COUNTBLANK($D$10:D16))</f>
        <v>QTCT_4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1"/>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33" hidden="1" outlineLevel="1">
      <c r="A17" s="13" t="str">
        <f>IF(AND(D17="",D17=""),"",$D$3&amp;"_"&amp;ROW()-10-COUNTBLANK($D$10:D17))</f>
        <v>QTCT_5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1"/>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QTCT_6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1"/>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QTCT_7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1"/>
        <v>P</v>
      </c>
      <c r="X19" s="19"/>
    </row>
    <row r="20" spans="1:179" s="233" customFormat="1" ht="33" hidden="1" outlineLevel="1">
      <c r="A20" s="13" t="str">
        <f>IF(AND(D20="",D20=""),"",$D$3&amp;"_"&amp;ROW()-10-COUNTBLANK($D$10:D20))</f>
        <v>QTCT_8</v>
      </c>
      <c r="B20" s="65" t="s">
        <v>41</v>
      </c>
      <c r="C20" s="27" t="s">
        <v>42</v>
      </c>
      <c r="D20" s="74" t="s">
        <v>1252</v>
      </c>
      <c r="E20" s="75"/>
      <c r="F20" s="75"/>
      <c r="G20" s="75"/>
      <c r="H20" s="75"/>
      <c r="I20" s="75"/>
      <c r="J20" s="75"/>
      <c r="K20" s="75"/>
      <c r="L20" s="75"/>
      <c r="M20" s="75"/>
      <c r="N20" s="75"/>
      <c r="O20" s="75"/>
      <c r="P20" s="75"/>
      <c r="Q20" s="17" t="s">
        <v>24</v>
      </c>
      <c r="R20" s="17" t="s">
        <v>24</v>
      </c>
      <c r="S20" s="17" t="s">
        <v>24</v>
      </c>
      <c r="T20" s="17"/>
      <c r="U20" s="17"/>
      <c r="V20" s="17"/>
      <c r="W20" s="18" t="str">
        <f t="shared" si="1"/>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QTCT_9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 si="2">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idden="1" outlineLevel="1">
      <c r="A23" s="13" t="str">
        <f>IF(AND(D23="",D23=""),"",$D$3&amp;"_"&amp;ROW()-10-COUNTBLANK($D$10:D23))</f>
        <v>QTCT_10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ref="W23:W34" si="3">IF(OR(IF(M23="",IF(L23="",IF(K23="","",K23),L23),M23)="F",IF(P23="",IF(O23="",IF(N23="","",N23),O23),P23)="F",IF(S23="",IF(R23="",IF(Q23="","",Q23),R23),S23)="F",IF(V23="",IF(U23="",IF(T23="","",T23),U23),V23)="F")=TRUE,"F",IF(OR(IF(M23="",IF(L23="",IF(K23="","",K23),L23),M23)="PE",IF(P23="",IF(O23="",IF(N23="","",N23),O23),P23)="PE",IF(S23="",IF(R23="",IF(Q23="","",Q23),R23),S23)="PE",IF(V23="",IF(U23="",IF(T23="","",T23),U23),V23)="PE")=TRUE,"PE",IF(AND(IF(M23="",IF(L23="",IF(K23="","",K23),L23),M23)="",IF(P23="",IF(O23="",IF(N23="","",N23),O23),P23)="",IF(S23="",IF(R23="",IF(Q23="","",Q23),R23),S23)="",IF(V23="",IF(U23="",IF(T23="","",T23),U23),V23)="")=TRUE,"","P")))</f>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33" hidden="1" outlineLevel="1">
      <c r="A24" s="13" t="str">
        <f>IF(AND(D24="",D24=""),"",$D$3&amp;"_"&amp;ROW()-10-COUNTBLANK($D$10:D24))</f>
        <v>QTCT_11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3"/>
        <v>P</v>
      </c>
      <c r="X24" s="19"/>
      <c r="Y24" s="234"/>
    </row>
    <row r="25" spans="1:179" s="237" customFormat="1" ht="33" hidden="1" outlineLevel="1">
      <c r="A25" s="13" t="str">
        <f>IF(AND(D25="",D25=""),"",$D$3&amp;"_"&amp;ROW()-10-COUNTBLANK($D$10:D25))</f>
        <v>QTCT_12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3"/>
        <v>P</v>
      </c>
      <c r="X25" s="19"/>
      <c r="Y25" s="234"/>
    </row>
    <row r="26" spans="1:179" s="237" customFormat="1" ht="68.25" hidden="1" customHeight="1" outlineLevel="1">
      <c r="A26" s="13" t="str">
        <f>IF(AND(D26="",D26=""),"",$D$3&amp;"_"&amp;ROW()-10-COUNTBLANK($D$10:D26))</f>
        <v>QTCT_13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3"/>
        <v>P</v>
      </c>
      <c r="X26" s="19"/>
      <c r="Y26" s="234"/>
    </row>
    <row r="27" spans="1:179" s="237" customFormat="1" hidden="1" outlineLevel="1">
      <c r="A27" s="13" t="str">
        <f>IF(AND(D27="",D27=""),"",$D$3&amp;"_"&amp;ROW()-10-COUNTBLANK($D$10:D27))</f>
        <v>QTCT_14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3"/>
        <v>P</v>
      </c>
      <c r="X27" s="19"/>
      <c r="Y27" s="234"/>
    </row>
    <row r="28" spans="1:179" s="237" customFormat="1" hidden="1" outlineLevel="1">
      <c r="A28" s="13" t="str">
        <f>IF(AND(D28="",D28=""),"",$D$3&amp;"_"&amp;ROW()-10-COUNTBLANK($D$10:D28))</f>
        <v>QTCT_15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3"/>
        <v>P</v>
      </c>
      <c r="X28" s="19"/>
      <c r="Y28" s="234"/>
    </row>
    <row r="29" spans="1:179" s="237" customFormat="1" hidden="1" outlineLevel="1">
      <c r="A29" s="13" t="str">
        <f>IF(AND(D29="",D29=""),"",$D$3&amp;"_"&amp;ROW()-10-COUNTBLANK($D$10:D29))</f>
        <v>QTCT_16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3"/>
        <v>P</v>
      </c>
      <c r="X29" s="19"/>
      <c r="Y29" s="234"/>
    </row>
    <row r="30" spans="1:179" s="237" customFormat="1" hidden="1" outlineLevel="1">
      <c r="A30" s="13" t="str">
        <f>IF(AND(D30="",D30=""),"",$D$3&amp;"_"&amp;ROW()-10-COUNTBLANK($D$10:D30))</f>
        <v>QTCT_17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3"/>
        <v>P</v>
      </c>
      <c r="X30" s="19"/>
      <c r="Y30" s="234"/>
    </row>
    <row r="31" spans="1:179" s="237" customFormat="1" ht="66" hidden="1" outlineLevel="1">
      <c r="A31" s="13" t="str">
        <f>IF(AND(D31="",D31=""),"",$D$3&amp;"_"&amp;ROW()-10-COUNTBLANK($D$10:D31))</f>
        <v>QTCT_18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3"/>
        <v>P</v>
      </c>
      <c r="X31" s="19"/>
      <c r="Y31" s="234"/>
    </row>
    <row r="32" spans="1:179" s="237" customFormat="1" ht="66" hidden="1" outlineLevel="1">
      <c r="A32" s="13" t="str">
        <f>IF(AND(D32="",D32=""),"",$D$3&amp;"_"&amp;ROW()-10-COUNTBLANK($D$10:D32))</f>
        <v>QTCT_19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3"/>
        <v>P</v>
      </c>
      <c r="X32" s="19"/>
      <c r="Y32" s="234"/>
    </row>
    <row r="33" spans="1:116" s="237" customFormat="1" ht="66" hidden="1" outlineLevel="1">
      <c r="A33" s="13" t="str">
        <f>IF(AND(D33="",D33=""),"",$D$3&amp;"_"&amp;ROW()-10-COUNTBLANK($D$10:D33))</f>
        <v>QTCT_20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3"/>
        <v>P</v>
      </c>
      <c r="X33" s="19"/>
      <c r="Y33" s="234"/>
    </row>
    <row r="34" spans="1:116" s="237" customFormat="1" ht="99" hidden="1" outlineLevel="1">
      <c r="A34" s="13" t="str">
        <f>IF(AND(D34="",D34=""),"",$D$3&amp;"_"&amp;ROW()-10-COUNTBLANK($D$10:D34))</f>
        <v>QTCT_21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3"/>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QTCT_22</v>
      </c>
      <c r="B36" s="76" t="s">
        <v>186</v>
      </c>
      <c r="C36" s="76" t="s">
        <v>187</v>
      </c>
      <c r="D36" s="35" t="s">
        <v>1253</v>
      </c>
      <c r="E36" s="77"/>
      <c r="F36" s="77"/>
      <c r="G36" s="77"/>
      <c r="H36" s="77"/>
      <c r="I36" s="77"/>
      <c r="J36" s="77"/>
      <c r="K36" s="77"/>
      <c r="L36" s="77"/>
      <c r="M36" s="77"/>
      <c r="N36" s="77"/>
      <c r="O36" s="77"/>
      <c r="P36" s="77"/>
      <c r="Q36" s="17" t="s">
        <v>24</v>
      </c>
      <c r="R36" s="17" t="s">
        <v>24</v>
      </c>
      <c r="S36" s="17" t="s">
        <v>24</v>
      </c>
      <c r="T36" s="17"/>
      <c r="U36" s="17"/>
      <c r="V36" s="17"/>
      <c r="W36" s="18" t="str">
        <f t="shared" ref="W36" si="4">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QTCT_23</v>
      </c>
      <c r="B37" s="76" t="s">
        <v>940</v>
      </c>
      <c r="C37" s="76" t="s">
        <v>941</v>
      </c>
      <c r="D37" s="76" t="s">
        <v>942</v>
      </c>
      <c r="E37" s="77"/>
      <c r="F37" s="77"/>
      <c r="G37" s="77"/>
      <c r="H37" s="77"/>
      <c r="I37" s="77"/>
      <c r="J37" s="77"/>
      <c r="K37" s="77"/>
      <c r="L37" s="77"/>
      <c r="M37" s="77"/>
      <c r="N37" s="77"/>
      <c r="O37" s="77"/>
      <c r="P37" s="77"/>
      <c r="Q37" s="17" t="s">
        <v>24</v>
      </c>
      <c r="R37" s="17" t="s">
        <v>24</v>
      </c>
      <c r="S37" s="17" t="s">
        <v>24</v>
      </c>
      <c r="T37" s="17"/>
      <c r="U37" s="17"/>
      <c r="V37" s="17"/>
      <c r="W37" s="18" t="str">
        <f t="shared" ref="W37" si="5">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38"/>
    </row>
    <row r="38" spans="1:116" s="178" customFormat="1" ht="17.25" customHeight="1" collapsed="1">
      <c r="A38" s="13" t="str">
        <f>IF(AND(D38="",D38=""),"",$D$3&amp;"_"&amp;ROW()-10-COUNTBLANK($D$10:D38))</f>
        <v/>
      </c>
      <c r="B38" s="439" t="s">
        <v>699</v>
      </c>
      <c r="C38" s="440"/>
      <c r="D38" s="440"/>
      <c r="E38" s="440"/>
      <c r="F38" s="440"/>
      <c r="G38" s="440"/>
      <c r="H38" s="440"/>
      <c r="I38" s="440"/>
      <c r="J38" s="440"/>
      <c r="K38" s="440"/>
      <c r="L38" s="440"/>
      <c r="M38" s="440"/>
      <c r="N38" s="440"/>
      <c r="O38" s="440"/>
      <c r="P38" s="440"/>
      <c r="Q38" s="440"/>
      <c r="R38" s="440"/>
      <c r="S38" s="440"/>
      <c r="T38" s="440"/>
      <c r="U38" s="440"/>
      <c r="V38" s="440"/>
      <c r="W38" s="440"/>
      <c r="X38" s="441"/>
      <c r="Y38" s="238"/>
    </row>
    <row r="39" spans="1:116" s="178" customFormat="1" ht="33" hidden="1" outlineLevel="1">
      <c r="A39" s="13" t="str">
        <f>IF(AND(D39="",D39=""),"",$D$3&amp;"_"&amp;ROW()-10-COUNTBLANK($D$10:D39))</f>
        <v>QTCT_24</v>
      </c>
      <c r="B39" s="76" t="s">
        <v>186</v>
      </c>
      <c r="C39" s="76" t="s">
        <v>187</v>
      </c>
      <c r="D39" s="35" t="s">
        <v>1253</v>
      </c>
      <c r="E39" s="77"/>
      <c r="F39" s="77"/>
      <c r="G39" s="77"/>
      <c r="H39" s="77"/>
      <c r="I39" s="77"/>
      <c r="J39" s="77"/>
      <c r="K39" s="77"/>
      <c r="L39" s="77"/>
      <c r="M39" s="77"/>
      <c r="N39" s="77"/>
      <c r="O39" s="77"/>
      <c r="P39" s="77"/>
      <c r="Q39" s="17" t="s">
        <v>24</v>
      </c>
      <c r="R39" s="17" t="s">
        <v>24</v>
      </c>
      <c r="S39" s="17" t="s">
        <v>24</v>
      </c>
      <c r="T39" s="17"/>
      <c r="U39" s="17"/>
      <c r="V39" s="17"/>
      <c r="W39" s="18" t="str">
        <f t="shared" ref="W39" si="6">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t="33" hidden="1" outlineLevel="1">
      <c r="A40" s="13" t="str">
        <f>IF(AND(D40="",D40=""),"",$D$3&amp;"_"&amp;ROW()-10-COUNTBLANK($D$10:D40))</f>
        <v>QTCT_25</v>
      </c>
      <c r="B40" s="76" t="s">
        <v>1055</v>
      </c>
      <c r="C40" s="76" t="s">
        <v>1056</v>
      </c>
      <c r="D40" s="76" t="s">
        <v>1232</v>
      </c>
      <c r="E40" s="77"/>
      <c r="F40" s="77"/>
      <c r="G40" s="77"/>
      <c r="H40" s="77"/>
      <c r="I40" s="77"/>
      <c r="J40" s="77"/>
      <c r="K40" s="77"/>
      <c r="L40" s="77"/>
      <c r="M40" s="77"/>
      <c r="N40" s="77"/>
      <c r="O40" s="77"/>
      <c r="P40" s="77"/>
      <c r="Q40" s="17" t="s">
        <v>24</v>
      </c>
      <c r="R40" s="17" t="s">
        <v>24</v>
      </c>
      <c r="S40" s="17" t="s">
        <v>24</v>
      </c>
      <c r="T40" s="17"/>
      <c r="U40" s="17"/>
      <c r="V40" s="17"/>
      <c r="W40" s="18" t="str">
        <f t="shared" ref="W40" si="7">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c r="Y40" s="238"/>
    </row>
    <row r="41" spans="1:116" s="178" customFormat="1" ht="17.25" customHeight="1" collapsed="1">
      <c r="A41" s="13" t="str">
        <f>IF(AND(D41="",D41=""),"",$D$3&amp;"_"&amp;ROW()-10-COUNTBLANK($D$10:D41))</f>
        <v/>
      </c>
      <c r="B41" s="439" t="s">
        <v>700</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hidden="1" outlineLevel="1">
      <c r="A42" s="13" t="str">
        <f>IF(AND(D42="",D42=""),"",$D$3&amp;"_"&amp;ROW()-10-COUNTBLANK($D$10:D42))</f>
        <v>QTCT_26</v>
      </c>
      <c r="B42" s="76" t="s">
        <v>186</v>
      </c>
      <c r="C42" s="76" t="s">
        <v>187</v>
      </c>
      <c r="D42" s="35" t="s">
        <v>1253</v>
      </c>
      <c r="E42" s="77"/>
      <c r="F42" s="77"/>
      <c r="G42" s="77"/>
      <c r="H42" s="77"/>
      <c r="I42" s="77"/>
      <c r="J42" s="77"/>
      <c r="K42" s="77"/>
      <c r="L42" s="77"/>
      <c r="M42" s="77"/>
      <c r="N42" s="77"/>
      <c r="O42" s="77"/>
      <c r="P42" s="77"/>
      <c r="Q42" s="17" t="s">
        <v>24</v>
      </c>
      <c r="R42" s="17" t="s">
        <v>24</v>
      </c>
      <c r="S42" s="17" t="s">
        <v>24</v>
      </c>
      <c r="T42" s="17"/>
      <c r="U42" s="17"/>
      <c r="V42" s="17"/>
      <c r="W42" s="18" t="str">
        <f t="shared" ref="W42:W43" si="8">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t="33" hidden="1" outlineLevel="1">
      <c r="A43" s="13" t="str">
        <f>IF(AND(D43="",D43=""),"",$D$3&amp;"_"&amp;ROW()-10-COUNTBLANK($D$10:D43))</f>
        <v>QTCT_27</v>
      </c>
      <c r="B43" s="76" t="s">
        <v>1058</v>
      </c>
      <c r="C43" s="76" t="s">
        <v>1059</v>
      </c>
      <c r="D43" s="76" t="s">
        <v>1254</v>
      </c>
      <c r="E43" s="77"/>
      <c r="F43" s="77"/>
      <c r="G43" s="77"/>
      <c r="H43" s="77"/>
      <c r="I43" s="77"/>
      <c r="J43" s="77"/>
      <c r="K43" s="77"/>
      <c r="L43" s="77"/>
      <c r="M43" s="77"/>
      <c r="N43" s="77"/>
      <c r="O43" s="77"/>
      <c r="P43" s="77"/>
      <c r="Q43" s="17" t="s">
        <v>24</v>
      </c>
      <c r="R43" s="17" t="s">
        <v>24</v>
      </c>
      <c r="S43" s="17" t="s">
        <v>24</v>
      </c>
      <c r="T43" s="17"/>
      <c r="U43" s="17"/>
      <c r="V43" s="17"/>
      <c r="W43" s="18" t="str">
        <f t="shared" si="8"/>
        <v>P</v>
      </c>
      <c r="X43" s="19"/>
      <c r="Y43" s="238"/>
    </row>
    <row r="44" spans="1:116" s="178" customFormat="1" ht="21" customHeight="1">
      <c r="A44" s="13" t="str">
        <f>IF(AND(D44="",D44=""),"",$D$3&amp;"_"&amp;ROW()-10-COUNTBLANK($D$10:D44))</f>
        <v/>
      </c>
      <c r="B44" s="424" t="s">
        <v>694</v>
      </c>
      <c r="C44" s="425"/>
      <c r="D44" s="425"/>
      <c r="E44" s="425"/>
      <c r="F44" s="425"/>
      <c r="G44" s="425"/>
      <c r="H44" s="425"/>
      <c r="I44" s="425"/>
      <c r="J44" s="425"/>
      <c r="K44" s="425"/>
      <c r="L44" s="425"/>
      <c r="M44" s="425"/>
      <c r="N44" s="425"/>
      <c r="O44" s="425"/>
      <c r="P44" s="425"/>
      <c r="Q44" s="425"/>
      <c r="R44" s="425"/>
      <c r="S44" s="425"/>
      <c r="T44" s="425"/>
      <c r="U44" s="425"/>
      <c r="V44" s="425"/>
      <c r="W44" s="425"/>
      <c r="X44" s="426"/>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39.75" customHeight="1" collapsed="1">
      <c r="A45" s="13" t="str">
        <f>IF(AND(D45="",D45=""),"",$D$3&amp;"_"&amp;ROW()-10-COUNTBLANK($D$10:D45))</f>
        <v/>
      </c>
      <c r="B45" s="411" t="s">
        <v>695</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QTCT_28</v>
      </c>
      <c r="B48" s="69" t="s">
        <v>194</v>
      </c>
      <c r="C48" s="69" t="s">
        <v>195</v>
      </c>
      <c r="D48" s="69" t="s">
        <v>1255</v>
      </c>
      <c r="E48" s="83"/>
      <c r="F48" s="83"/>
      <c r="G48" s="83"/>
      <c r="H48" s="83"/>
      <c r="I48" s="83"/>
      <c r="J48" s="83"/>
      <c r="K48" s="83"/>
      <c r="L48" s="83"/>
      <c r="M48" s="83"/>
      <c r="N48" s="83"/>
      <c r="O48" s="83"/>
      <c r="P48" s="83"/>
      <c r="Q48" s="17" t="s">
        <v>24</v>
      </c>
      <c r="R48" s="17" t="s">
        <v>24</v>
      </c>
      <c r="S48" s="17" t="s">
        <v>24</v>
      </c>
      <c r="T48" s="17"/>
      <c r="U48" s="17"/>
      <c r="V48" s="17"/>
      <c r="W48" s="18" t="str">
        <f t="shared" ref="W48" si="9">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24" s="256" customFormat="1" ht="17.25" customHeight="1" collapsed="1">
      <c r="A49" s="13" t="str">
        <f>IF(AND(D49="",D49=""),"",$D$3&amp;"_"&amp;ROW()-10-COUNTBLANK($D$10:D49))</f>
        <v/>
      </c>
      <c r="B49" s="264" t="s">
        <v>419</v>
      </c>
      <c r="C49" s="265"/>
      <c r="D49" s="265"/>
      <c r="E49" s="265"/>
      <c r="F49" s="265"/>
      <c r="G49" s="265"/>
      <c r="H49" s="265"/>
      <c r="I49" s="265"/>
      <c r="J49" s="265"/>
      <c r="K49" s="265"/>
      <c r="L49" s="265"/>
      <c r="M49" s="265"/>
      <c r="N49" s="265"/>
      <c r="O49" s="265"/>
      <c r="P49" s="265"/>
      <c r="Q49" s="265"/>
      <c r="R49" s="518"/>
      <c r="S49" s="518"/>
      <c r="T49" s="518"/>
      <c r="U49" s="518"/>
      <c r="V49" s="518"/>
      <c r="W49" s="518"/>
      <c r="X49" s="518"/>
    </row>
    <row r="50" spans="1:24" ht="49.5" hidden="1" outlineLevel="2">
      <c r="A50" s="13" t="str">
        <f>IF(AND(D50="",D50=""),"",$D$3&amp;"_"&amp;ROW()-10-COUNTBLANK($D$10:D50))</f>
        <v>QTCT_29</v>
      </c>
      <c r="B50" s="368" t="s">
        <v>420</v>
      </c>
      <c r="C50" s="277" t="s">
        <v>108</v>
      </c>
      <c r="D50" s="277" t="s">
        <v>421</v>
      </c>
      <c r="E50" s="95"/>
      <c r="F50" s="91" t="s">
        <v>24</v>
      </c>
      <c r="G50" s="91" t="s">
        <v>24</v>
      </c>
      <c r="H50" s="91" t="s">
        <v>24</v>
      </c>
      <c r="I50" s="91"/>
      <c r="J50" s="91"/>
      <c r="K50" s="91"/>
      <c r="L50" s="91"/>
      <c r="M50" s="91"/>
      <c r="N50" s="91"/>
      <c r="O50" s="91"/>
      <c r="P50" s="91"/>
      <c r="Q50" s="17" t="s">
        <v>24</v>
      </c>
      <c r="R50" s="17" t="s">
        <v>24</v>
      </c>
      <c r="S50" s="17" t="s">
        <v>24</v>
      </c>
      <c r="T50" s="17"/>
      <c r="U50" s="17"/>
      <c r="V50" s="17"/>
      <c r="W50" s="18" t="str">
        <f t="shared" ref="W50:W51" si="10">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row>
    <row r="51" spans="1:24" ht="33" hidden="1" outlineLevel="2">
      <c r="A51" s="13" t="str">
        <f>IF(AND(D51="",D51=""),"",$D$3&amp;"_"&amp;ROW()-10-COUNTBLANK($D$10:D51))</f>
        <v>QTCT_30</v>
      </c>
      <c r="B51" s="357"/>
      <c r="C51" s="161" t="s">
        <v>285</v>
      </c>
      <c r="D51" s="162" t="s">
        <v>555</v>
      </c>
      <c r="E51" s="95"/>
      <c r="F51" s="91" t="s">
        <v>24</v>
      </c>
      <c r="G51" s="91" t="s">
        <v>24</v>
      </c>
      <c r="H51" s="91" t="s">
        <v>24</v>
      </c>
      <c r="I51" s="91"/>
      <c r="J51" s="91"/>
      <c r="K51" s="91"/>
      <c r="L51" s="91"/>
      <c r="M51" s="91"/>
      <c r="N51" s="91"/>
      <c r="O51" s="91"/>
      <c r="P51" s="91"/>
      <c r="Q51" s="17" t="s">
        <v>24</v>
      </c>
      <c r="R51" s="17" t="s">
        <v>24</v>
      </c>
      <c r="S51" s="17" t="s">
        <v>24</v>
      </c>
      <c r="T51" s="17"/>
      <c r="U51" s="17"/>
      <c r="V51" s="17"/>
      <c r="W51" s="18" t="str">
        <f t="shared" si="10"/>
        <v>P</v>
      </c>
      <c r="X51" s="19"/>
    </row>
    <row r="52" spans="1:24" s="256" customFormat="1" hidden="1" outlineLevel="1">
      <c r="A52" s="13" t="str">
        <f>IF(AND(D52="",D52=""),"",$D$3&amp;"_"&amp;ROW()-10-COUNTBLANK($D$10:D52))</f>
        <v/>
      </c>
      <c r="B52" s="322" t="s">
        <v>422</v>
      </c>
      <c r="C52" s="286"/>
      <c r="D52" s="286"/>
      <c r="E52" s="286"/>
      <c r="F52" s="286"/>
      <c r="G52" s="286"/>
      <c r="H52" s="286"/>
      <c r="I52" s="286"/>
      <c r="J52" s="286"/>
      <c r="K52" s="286"/>
      <c r="L52" s="286"/>
      <c r="M52" s="286"/>
      <c r="N52" s="286"/>
      <c r="O52" s="286"/>
      <c r="P52" s="286"/>
      <c r="Q52" s="286"/>
      <c r="R52" s="286"/>
      <c r="S52" s="286"/>
      <c r="T52" s="286"/>
      <c r="U52" s="286"/>
      <c r="V52" s="286"/>
      <c r="W52" s="286"/>
      <c r="X52" s="286"/>
    </row>
    <row r="53" spans="1:24" s="256" customFormat="1" hidden="1" outlineLevel="1">
      <c r="A53" s="13" t="str">
        <f>IF(AND(D53="",D53=""),"",$D$3&amp;"_"&amp;ROW()-10-COUNTBLANK($D$10:D53))</f>
        <v/>
      </c>
      <c r="B53" s="287" t="s">
        <v>423</v>
      </c>
      <c r="C53" s="288"/>
      <c r="D53" s="288"/>
      <c r="E53" s="288"/>
      <c r="F53" s="288"/>
      <c r="G53" s="288"/>
      <c r="H53" s="288"/>
      <c r="I53" s="288"/>
      <c r="J53" s="288"/>
      <c r="K53" s="288"/>
      <c r="L53" s="288"/>
      <c r="M53" s="288"/>
      <c r="N53" s="288"/>
      <c r="O53" s="288"/>
      <c r="P53" s="288"/>
      <c r="Q53" s="288"/>
      <c r="R53" s="288"/>
      <c r="S53" s="288"/>
      <c r="T53" s="288"/>
      <c r="U53" s="288"/>
      <c r="V53" s="288"/>
      <c r="W53" s="288"/>
      <c r="X53" s="288"/>
    </row>
    <row r="54" spans="1:24" hidden="1" outlineLevel="2">
      <c r="A54" s="13" t="str">
        <f>IF(AND(D54="",D54=""),"",$D$3&amp;"_"&amp;ROW()-10-COUNTBLANK($D$10:D54))</f>
        <v>QTCT_31</v>
      </c>
      <c r="B54" s="126" t="s">
        <v>194</v>
      </c>
      <c r="C54" s="126" t="s">
        <v>195</v>
      </c>
      <c r="D54" s="95" t="s">
        <v>424</v>
      </c>
      <c r="E54" s="95"/>
      <c r="F54" s="91" t="s">
        <v>24</v>
      </c>
      <c r="G54" s="91" t="s">
        <v>24</v>
      </c>
      <c r="H54" s="91" t="s">
        <v>24</v>
      </c>
      <c r="I54" s="91"/>
      <c r="J54" s="91"/>
      <c r="K54" s="91"/>
      <c r="L54" s="91"/>
      <c r="M54" s="91"/>
      <c r="N54" s="91"/>
      <c r="O54" s="91"/>
      <c r="P54" s="91"/>
      <c r="Q54" s="17" t="s">
        <v>24</v>
      </c>
      <c r="R54" s="17" t="s">
        <v>24</v>
      </c>
      <c r="S54" s="17" t="s">
        <v>24</v>
      </c>
      <c r="T54" s="17"/>
      <c r="U54" s="17"/>
      <c r="V54" s="17"/>
      <c r="W54" s="18" t="str">
        <f t="shared" ref="W54" si="11">IF(OR(IF(M54="",IF(L54="",IF(K54="","",K54),L54),M54)="F",IF(P54="",IF(O54="",IF(N54="","",N54),O54),P54)="F",IF(S54="",IF(R54="",IF(Q54="","",Q54),R54),S54)="F",IF(V54="",IF(U54="",IF(T54="","",T54),U54),V54)="F")=TRUE,"F",IF(OR(IF(M54="",IF(L54="",IF(K54="","",K54),L54),M54)="PE",IF(P54="",IF(O54="",IF(N54="","",N54),O54),P54)="PE",IF(S54="",IF(R54="",IF(Q54="","",Q54),R54),S54)="PE",IF(V54="",IF(U54="",IF(T54="","",T54),U54),V54)="PE")=TRUE,"PE",IF(AND(IF(M54="",IF(L54="",IF(K54="","",K54),L54),M54)="",IF(P54="",IF(O54="",IF(N54="","",N54),O54),P54)="",IF(S54="",IF(R54="",IF(Q54="","",Q54),R54),S54)="",IF(V54="",IF(U54="",IF(T54="","",T54),U54),V54)="")=TRUE,"","P")))</f>
        <v>P</v>
      </c>
      <c r="X54" s="19"/>
    </row>
    <row r="55" spans="1:24" s="256" customFormat="1" hidden="1" outlineLevel="1">
      <c r="A55" s="13" t="str">
        <f>IF(AND(D55="",D55=""),"",$D$3&amp;"_"&amp;ROW()-10-COUNTBLANK($D$10:D55))</f>
        <v/>
      </c>
      <c r="B55" s="519" t="s">
        <v>425</v>
      </c>
      <c r="C55" s="517"/>
      <c r="D55" s="517"/>
      <c r="E55" s="517"/>
      <c r="F55" s="517"/>
      <c r="G55" s="517"/>
      <c r="H55" s="517"/>
      <c r="I55" s="517"/>
      <c r="J55" s="517"/>
      <c r="K55" s="517"/>
      <c r="L55" s="517"/>
      <c r="M55" s="517"/>
      <c r="N55" s="517"/>
      <c r="O55" s="517"/>
      <c r="P55" s="517"/>
      <c r="Q55" s="517"/>
      <c r="R55" s="517"/>
      <c r="S55" s="517"/>
      <c r="T55" s="517"/>
      <c r="U55" s="517"/>
      <c r="V55" s="517"/>
      <c r="W55" s="517"/>
      <c r="X55" s="517"/>
    </row>
    <row r="56" spans="1:24" hidden="1" outlineLevel="2">
      <c r="A56" s="13" t="str">
        <f>IF(AND(D56="",D56=""),"",$D$3&amp;"_"&amp;ROW()-10-COUNTBLANK($D$10:D56))</f>
        <v>QTCT_32</v>
      </c>
      <c r="B56" s="79" t="s">
        <v>426</v>
      </c>
      <c r="C56" s="79" t="s">
        <v>426</v>
      </c>
      <c r="D56" s="103" t="s">
        <v>427</v>
      </c>
      <c r="E56" s="95"/>
      <c r="F56" s="91" t="s">
        <v>24</v>
      </c>
      <c r="G56" s="91" t="s">
        <v>24</v>
      </c>
      <c r="H56" s="91" t="s">
        <v>24</v>
      </c>
      <c r="I56" s="91"/>
      <c r="J56" s="91"/>
      <c r="K56" s="91"/>
      <c r="L56" s="91"/>
      <c r="M56" s="91"/>
      <c r="N56" s="91"/>
      <c r="O56" s="91"/>
      <c r="P56" s="91"/>
      <c r="Q56" s="17" t="s">
        <v>24</v>
      </c>
      <c r="R56" s="17" t="s">
        <v>24</v>
      </c>
      <c r="S56" s="17" t="s">
        <v>24</v>
      </c>
      <c r="T56" s="17"/>
      <c r="U56" s="17"/>
      <c r="V56" s="17"/>
      <c r="W56" s="18" t="str">
        <f t="shared" ref="W56:W58" si="12">IF(OR(IF(M56="",IF(L56="",IF(K56="","",K56),L56),M56)="F",IF(P56="",IF(O56="",IF(N56="","",N56),O56),P56)="F",IF(S56="",IF(R56="",IF(Q56="","",Q56),R56),S56)="F",IF(V56="",IF(U56="",IF(T56="","",T56),U56),V56)="F")=TRUE,"F",IF(OR(IF(M56="",IF(L56="",IF(K56="","",K56),L56),M56)="PE",IF(P56="",IF(O56="",IF(N56="","",N56),O56),P56)="PE",IF(S56="",IF(R56="",IF(Q56="","",Q56),R56),S56)="PE",IF(V56="",IF(U56="",IF(T56="","",T56),U56),V56)="PE")=TRUE,"PE",IF(AND(IF(M56="",IF(L56="",IF(K56="","",K56),L56),M56)="",IF(P56="",IF(O56="",IF(N56="","",N56),O56),P56)="",IF(S56="",IF(R56="",IF(Q56="","",Q56),R56),S56)="",IF(V56="",IF(U56="",IF(T56="","",T56),U56),V56)="")=TRUE,"","P")))</f>
        <v>P</v>
      </c>
      <c r="X56" s="19"/>
    </row>
    <row r="57" spans="1:24" ht="49.5" hidden="1" outlineLevel="2">
      <c r="A57" s="13" t="str">
        <f>IF(AND(D57="",D57=""),"",$D$3&amp;"_"&amp;ROW()-10-COUNTBLANK($D$10:D57))</f>
        <v>QTCT_33</v>
      </c>
      <c r="B57" s="102" t="s">
        <v>428</v>
      </c>
      <c r="C57" s="102" t="s">
        <v>429</v>
      </c>
      <c r="D57" s="102" t="s">
        <v>430</v>
      </c>
      <c r="E57" s="95"/>
      <c r="F57" s="91" t="s">
        <v>24</v>
      </c>
      <c r="G57" s="91" t="s">
        <v>24</v>
      </c>
      <c r="H57" s="91" t="s">
        <v>24</v>
      </c>
      <c r="I57" s="91"/>
      <c r="J57" s="91"/>
      <c r="K57" s="91"/>
      <c r="L57" s="91"/>
      <c r="M57" s="91"/>
      <c r="N57" s="91"/>
      <c r="O57" s="91"/>
      <c r="P57" s="91"/>
      <c r="Q57" s="17" t="s">
        <v>24</v>
      </c>
      <c r="R57" s="17" t="s">
        <v>24</v>
      </c>
      <c r="S57" s="17" t="s">
        <v>24</v>
      </c>
      <c r="T57" s="17"/>
      <c r="U57" s="17"/>
      <c r="V57" s="17"/>
      <c r="W57" s="18" t="str">
        <f t="shared" si="12"/>
        <v>P</v>
      </c>
      <c r="X57" s="19"/>
    </row>
    <row r="58" spans="1:24" ht="66" hidden="1" outlineLevel="2">
      <c r="A58" s="13" t="str">
        <f>IF(AND(D58="",D58=""),"",$D$3&amp;"_"&amp;ROW()-10-COUNTBLANK($D$10:D58))</f>
        <v>QTCT_34</v>
      </c>
      <c r="B58" s="79" t="s">
        <v>431</v>
      </c>
      <c r="C58" s="79" t="s">
        <v>432</v>
      </c>
      <c r="D58" s="103" t="s">
        <v>433</v>
      </c>
      <c r="E58" s="95"/>
      <c r="F58" s="91" t="s">
        <v>24</v>
      </c>
      <c r="G58" s="91" t="s">
        <v>24</v>
      </c>
      <c r="H58" s="91" t="s">
        <v>24</v>
      </c>
      <c r="I58" s="91"/>
      <c r="J58" s="91"/>
      <c r="K58" s="91"/>
      <c r="L58" s="91"/>
      <c r="M58" s="91"/>
      <c r="N58" s="91"/>
      <c r="O58" s="91"/>
      <c r="P58" s="91"/>
      <c r="Q58" s="17" t="s">
        <v>24</v>
      </c>
      <c r="R58" s="17" t="s">
        <v>24</v>
      </c>
      <c r="S58" s="17" t="s">
        <v>24</v>
      </c>
      <c r="T58" s="17"/>
      <c r="U58" s="17"/>
      <c r="V58" s="17"/>
      <c r="W58" s="18" t="str">
        <f t="shared" si="12"/>
        <v>P</v>
      </c>
      <c r="X58" s="19"/>
    </row>
    <row r="59" spans="1:24" s="256" customFormat="1" hidden="1" outlineLevel="1">
      <c r="A59" s="13" t="str">
        <f>IF(AND(D59="",D59=""),"",$D$3&amp;"_"&amp;ROW()-10-COUNTBLANK($D$10:D59))</f>
        <v/>
      </c>
      <c r="B59" s="291" t="s">
        <v>458</v>
      </c>
      <c r="C59" s="292"/>
      <c r="D59" s="292"/>
      <c r="E59" s="292"/>
      <c r="F59" s="292"/>
      <c r="G59" s="292"/>
      <c r="H59" s="292"/>
      <c r="I59" s="292"/>
      <c r="J59" s="292"/>
      <c r="K59" s="292"/>
      <c r="L59" s="292"/>
      <c r="M59" s="292"/>
      <c r="N59" s="292"/>
      <c r="O59" s="292"/>
      <c r="P59" s="292"/>
      <c r="Q59" s="292"/>
      <c r="R59" s="292"/>
      <c r="S59" s="292"/>
      <c r="T59" s="292"/>
      <c r="U59" s="292"/>
      <c r="V59" s="292"/>
      <c r="W59" s="292"/>
      <c r="X59" s="292"/>
    </row>
    <row r="60" spans="1:24" hidden="1" outlineLevel="2">
      <c r="A60" s="13" t="str">
        <f>IF(AND(D60="",D60=""),"",$D$3&amp;"_"&amp;ROW()-10-COUNTBLANK($D$10:D60))</f>
        <v>QTCT_35</v>
      </c>
      <c r="B60" s="126" t="s">
        <v>434</v>
      </c>
      <c r="C60" s="126" t="s">
        <v>435</v>
      </c>
      <c r="D60" s="95" t="s">
        <v>436</v>
      </c>
      <c r="E60" s="95"/>
      <c r="F60" s="91" t="s">
        <v>24</v>
      </c>
      <c r="G60" s="91" t="s">
        <v>24</v>
      </c>
      <c r="H60" s="91" t="s">
        <v>24</v>
      </c>
      <c r="I60" s="91"/>
      <c r="J60" s="91"/>
      <c r="K60" s="91"/>
      <c r="L60" s="91"/>
      <c r="M60" s="91"/>
      <c r="N60" s="91"/>
      <c r="O60" s="91"/>
      <c r="P60" s="91"/>
      <c r="Q60" s="17" t="s">
        <v>24</v>
      </c>
      <c r="R60" s="17" t="s">
        <v>24</v>
      </c>
      <c r="S60" s="17" t="s">
        <v>24</v>
      </c>
      <c r="T60" s="17"/>
      <c r="U60" s="17"/>
      <c r="V60" s="17"/>
      <c r="W60" s="18" t="str">
        <f t="shared" ref="W60:W61" si="13">IF(OR(IF(M60="",IF(L60="",IF(K60="","",K60),L60),M60)="F",IF(P60="",IF(O60="",IF(N60="","",N60),O60),P60)="F",IF(S60="",IF(R60="",IF(Q60="","",Q60),R60),S60)="F",IF(V60="",IF(U60="",IF(T60="","",T60),U60),V60)="F")=TRUE,"F",IF(OR(IF(M60="",IF(L60="",IF(K60="","",K60),L60),M60)="PE",IF(P60="",IF(O60="",IF(N60="","",N60),O60),P60)="PE",IF(S60="",IF(R60="",IF(Q60="","",Q60),R60),S60)="PE",IF(V60="",IF(U60="",IF(T60="","",T60),U60),V60)="PE")=TRUE,"PE",IF(AND(IF(M60="",IF(L60="",IF(K60="","",K60),L60),M60)="",IF(P60="",IF(O60="",IF(N60="","",N60),O60),P60)="",IF(S60="",IF(R60="",IF(Q60="","",Q60),R60),S60)="",IF(V60="",IF(U60="",IF(T60="","",T60),U60),V60)="")=TRUE,"","P")))</f>
        <v>P</v>
      </c>
      <c r="X60" s="19"/>
    </row>
    <row r="61" spans="1:24" ht="33" hidden="1" outlineLevel="2">
      <c r="A61" s="13" t="str">
        <f>IF(AND(D61="",D61=""),"",$D$3&amp;"_"&amp;ROW()-10-COUNTBLANK($D$10:D61))</f>
        <v>QTCT_36</v>
      </c>
      <c r="B61" s="126" t="s">
        <v>437</v>
      </c>
      <c r="C61" s="126" t="s">
        <v>438</v>
      </c>
      <c r="D61" s="95" t="s">
        <v>439</v>
      </c>
      <c r="E61" s="95"/>
      <c r="F61" s="91" t="s">
        <v>24</v>
      </c>
      <c r="G61" s="91" t="s">
        <v>24</v>
      </c>
      <c r="H61" s="91" t="s">
        <v>24</v>
      </c>
      <c r="I61" s="91"/>
      <c r="J61" s="91"/>
      <c r="K61" s="91"/>
      <c r="L61" s="91"/>
      <c r="M61" s="91"/>
      <c r="N61" s="91"/>
      <c r="O61" s="91"/>
      <c r="P61" s="91"/>
      <c r="Q61" s="17" t="s">
        <v>24</v>
      </c>
      <c r="R61" s="17" t="s">
        <v>24</v>
      </c>
      <c r="S61" s="17" t="s">
        <v>24</v>
      </c>
      <c r="T61" s="17"/>
      <c r="U61" s="17"/>
      <c r="V61" s="17"/>
      <c r="W61" s="18" t="str">
        <f t="shared" si="13"/>
        <v>P</v>
      </c>
      <c r="X61" s="19"/>
    </row>
    <row r="62" spans="1:24" s="256" customFormat="1" hidden="1" outlineLevel="1">
      <c r="A62" s="13" t="str">
        <f>IF(AND(D62="",D62=""),"",$D$3&amp;"_"&amp;ROW()-10-COUNTBLANK($D$10:D62))</f>
        <v/>
      </c>
      <c r="B62" s="291" t="s">
        <v>440</v>
      </c>
      <c r="C62" s="292"/>
      <c r="D62" s="292"/>
      <c r="E62" s="292"/>
      <c r="F62" s="292"/>
      <c r="G62" s="292"/>
      <c r="H62" s="292"/>
      <c r="I62" s="292"/>
      <c r="J62" s="292"/>
      <c r="K62" s="292"/>
      <c r="L62" s="292"/>
      <c r="M62" s="292"/>
      <c r="N62" s="292"/>
      <c r="O62" s="292"/>
      <c r="P62" s="292"/>
      <c r="Q62" s="292"/>
      <c r="R62" s="292"/>
      <c r="S62" s="292"/>
      <c r="T62" s="292"/>
      <c r="U62" s="292"/>
      <c r="V62" s="292"/>
      <c r="W62" s="292"/>
      <c r="X62" s="292"/>
    </row>
    <row r="63" spans="1:24" hidden="1" outlineLevel="2">
      <c r="A63" s="13" t="str">
        <f>IF(AND(D63="",D63=""),"",$D$3&amp;"_"&amp;ROW()-10-COUNTBLANK($D$10:D63))</f>
        <v>QTCT_37</v>
      </c>
      <c r="B63" s="79" t="s">
        <v>426</v>
      </c>
      <c r="C63" s="79" t="s">
        <v>426</v>
      </c>
      <c r="D63" s="103" t="s">
        <v>427</v>
      </c>
      <c r="E63" s="95"/>
      <c r="F63" s="91" t="s">
        <v>24</v>
      </c>
      <c r="G63" s="91" t="s">
        <v>24</v>
      </c>
      <c r="H63" s="91" t="s">
        <v>24</v>
      </c>
      <c r="I63" s="91"/>
      <c r="J63" s="91"/>
      <c r="K63" s="91"/>
      <c r="L63" s="91"/>
      <c r="M63" s="91"/>
      <c r="N63" s="91"/>
      <c r="O63" s="91"/>
      <c r="P63" s="91"/>
      <c r="Q63" s="17" t="s">
        <v>24</v>
      </c>
      <c r="R63" s="17" t="s">
        <v>24</v>
      </c>
      <c r="S63" s="17" t="s">
        <v>24</v>
      </c>
      <c r="T63" s="17"/>
      <c r="U63" s="17"/>
      <c r="V63" s="17"/>
      <c r="W63" s="18" t="str">
        <f t="shared" ref="W63:W65" si="14">IF(OR(IF(M63="",IF(L63="",IF(K63="","",K63),L63),M63)="F",IF(P63="",IF(O63="",IF(N63="","",N63),O63),P63)="F",IF(S63="",IF(R63="",IF(Q63="","",Q63),R63),S63)="F",IF(V63="",IF(U63="",IF(T63="","",T63),U63),V63)="F")=TRUE,"F",IF(OR(IF(M63="",IF(L63="",IF(K63="","",K63),L63),M63)="PE",IF(P63="",IF(O63="",IF(N63="","",N63),O63),P63)="PE",IF(S63="",IF(R63="",IF(Q63="","",Q63),R63),S63)="PE",IF(V63="",IF(U63="",IF(T63="","",T63),U63),V63)="PE")=TRUE,"PE",IF(AND(IF(M63="",IF(L63="",IF(K63="","",K63),L63),M63)="",IF(P63="",IF(O63="",IF(N63="","",N63),O63),P63)="",IF(S63="",IF(R63="",IF(Q63="","",Q63),R63),S63)="",IF(V63="",IF(U63="",IF(T63="","",T63),U63),V63)="")=TRUE,"","P")))</f>
        <v>P</v>
      </c>
      <c r="X63" s="19"/>
    </row>
    <row r="64" spans="1:24" ht="49.5" hidden="1" outlineLevel="2">
      <c r="A64" s="13" t="str">
        <f>IF(AND(D64="",D64=""),"",$D$3&amp;"_"&amp;ROW()-10-COUNTBLANK($D$10:D64))</f>
        <v>QTCT_38</v>
      </c>
      <c r="B64" s="102" t="s">
        <v>428</v>
      </c>
      <c r="C64" s="102" t="s">
        <v>429</v>
      </c>
      <c r="D64" s="102" t="s">
        <v>430</v>
      </c>
      <c r="E64" s="95"/>
      <c r="F64" s="91" t="s">
        <v>24</v>
      </c>
      <c r="G64" s="91" t="s">
        <v>24</v>
      </c>
      <c r="H64" s="91" t="s">
        <v>24</v>
      </c>
      <c r="I64" s="91"/>
      <c r="J64" s="91"/>
      <c r="K64" s="91"/>
      <c r="L64" s="91"/>
      <c r="M64" s="91"/>
      <c r="N64" s="91"/>
      <c r="O64" s="91"/>
      <c r="P64" s="91"/>
      <c r="Q64" s="17" t="s">
        <v>24</v>
      </c>
      <c r="R64" s="17" t="s">
        <v>24</v>
      </c>
      <c r="S64" s="17" t="s">
        <v>24</v>
      </c>
      <c r="T64" s="17"/>
      <c r="U64" s="17"/>
      <c r="V64" s="17"/>
      <c r="W64" s="18" t="str">
        <f t="shared" si="14"/>
        <v>P</v>
      </c>
      <c r="X64" s="19"/>
    </row>
    <row r="65" spans="1:24" ht="66" hidden="1" outlineLevel="2">
      <c r="A65" s="13" t="str">
        <f>IF(AND(D65="",D65=""),"",$D$3&amp;"_"&amp;ROW()-10-COUNTBLANK($D$10:D65))</f>
        <v>QTCT_39</v>
      </c>
      <c r="B65" s="79" t="s">
        <v>431</v>
      </c>
      <c r="C65" s="79" t="s">
        <v>432</v>
      </c>
      <c r="D65" s="103" t="s">
        <v>441</v>
      </c>
      <c r="E65" s="95"/>
      <c r="F65" s="91" t="s">
        <v>24</v>
      </c>
      <c r="G65" s="91" t="s">
        <v>24</v>
      </c>
      <c r="H65" s="91" t="s">
        <v>24</v>
      </c>
      <c r="I65" s="91"/>
      <c r="J65" s="91"/>
      <c r="K65" s="91"/>
      <c r="L65" s="91"/>
      <c r="M65" s="91"/>
      <c r="N65" s="91"/>
      <c r="O65" s="91"/>
      <c r="P65" s="91"/>
      <c r="Q65" s="17" t="s">
        <v>24</v>
      </c>
      <c r="R65" s="17" t="s">
        <v>24</v>
      </c>
      <c r="S65" s="17" t="s">
        <v>24</v>
      </c>
      <c r="T65" s="17"/>
      <c r="U65" s="17"/>
      <c r="V65" s="17"/>
      <c r="W65" s="18" t="str">
        <f t="shared" si="14"/>
        <v>P</v>
      </c>
      <c r="X65" s="19"/>
    </row>
    <row r="66" spans="1:24" s="256" customFormat="1" hidden="1" outlineLevel="1">
      <c r="A66" s="13" t="str">
        <f>IF(AND(D66="",D66=""),"",$D$3&amp;"_"&amp;ROW()-10-COUNTBLANK($D$10:D66))</f>
        <v/>
      </c>
      <c r="B66" s="291" t="s">
        <v>442</v>
      </c>
      <c r="C66" s="292"/>
      <c r="D66" s="292"/>
      <c r="E66" s="292"/>
      <c r="F66" s="292"/>
      <c r="G66" s="292"/>
      <c r="H66" s="292"/>
      <c r="I66" s="292"/>
      <c r="J66" s="292"/>
      <c r="K66" s="292"/>
      <c r="L66" s="292"/>
      <c r="M66" s="292"/>
      <c r="N66" s="292"/>
      <c r="O66" s="292"/>
      <c r="P66" s="292"/>
      <c r="Q66" s="292"/>
      <c r="R66" s="292"/>
      <c r="S66" s="292"/>
      <c r="T66" s="292"/>
      <c r="U66" s="292"/>
      <c r="V66" s="292"/>
      <c r="W66" s="292"/>
      <c r="X66" s="292"/>
    </row>
    <row r="67" spans="1:24" ht="49.5" hidden="1" outlineLevel="2">
      <c r="A67" s="13" t="str">
        <f>IF(AND(D67="",D67=""),"",$D$3&amp;"_"&amp;ROW()-10-COUNTBLANK($D$10:D67))</f>
        <v>QTCT_40</v>
      </c>
      <c r="B67" s="117" t="s">
        <v>273</v>
      </c>
      <c r="C67" s="117" t="s">
        <v>443</v>
      </c>
      <c r="D67" s="118" t="s">
        <v>444</v>
      </c>
      <c r="E67" s="95"/>
      <c r="F67" s="91" t="s">
        <v>24</v>
      </c>
      <c r="G67" s="91" t="s">
        <v>24</v>
      </c>
      <c r="H67" s="91" t="s">
        <v>24</v>
      </c>
      <c r="I67" s="91"/>
      <c r="J67" s="91"/>
      <c r="K67" s="91"/>
      <c r="L67" s="91"/>
      <c r="M67" s="91"/>
      <c r="N67" s="91"/>
      <c r="O67" s="91"/>
      <c r="P67" s="91"/>
      <c r="Q67" s="17" t="s">
        <v>24</v>
      </c>
      <c r="R67" s="17" t="s">
        <v>24</v>
      </c>
      <c r="S67" s="17" t="s">
        <v>24</v>
      </c>
      <c r="T67" s="17"/>
      <c r="U67" s="17"/>
      <c r="V67" s="17"/>
      <c r="W67" s="18" t="str">
        <f t="shared" ref="W67:W73" si="15">IF(OR(IF(M67="",IF(L67="",IF(K67="","",K67),L67),M67)="F",IF(P67="",IF(O67="",IF(N67="","",N67),O67),P67)="F",IF(S67="",IF(R67="",IF(Q67="","",Q67),R67),S67)="F",IF(V67="",IF(U67="",IF(T67="","",T67),U67),V67)="F")=TRUE,"F",IF(OR(IF(M67="",IF(L67="",IF(K67="","",K67),L67),M67)="PE",IF(P67="",IF(O67="",IF(N67="","",N67),O67),P67)="PE",IF(S67="",IF(R67="",IF(Q67="","",Q67),R67),S67)="PE",IF(V67="",IF(U67="",IF(T67="","",T67),U67),V67)="PE")=TRUE,"PE",IF(AND(IF(M67="",IF(L67="",IF(K67="","",K67),L67),M67)="",IF(P67="",IF(O67="",IF(N67="","",N67),O67),P67)="",IF(S67="",IF(R67="",IF(Q67="","",Q67),R67),S67)="",IF(V67="",IF(U67="",IF(T67="","",T67),U67),V67)="")=TRUE,"","P")))</f>
        <v>P</v>
      </c>
      <c r="X67" s="19"/>
    </row>
    <row r="68" spans="1:24" ht="33" hidden="1" outlineLevel="2">
      <c r="A68" s="13" t="str">
        <f>IF(AND(D68="",D68=""),"",$D$3&amp;"_"&amp;ROW()-10-COUNTBLANK($D$10:D68))</f>
        <v>QTCT_41</v>
      </c>
      <c r="B68" s="119" t="s">
        <v>46</v>
      </c>
      <c r="C68" s="120" t="s">
        <v>47</v>
      </c>
      <c r="D68" s="95" t="s">
        <v>48</v>
      </c>
      <c r="E68" s="95"/>
      <c r="F68" s="91" t="s">
        <v>24</v>
      </c>
      <c r="G68" s="91" t="s">
        <v>24</v>
      </c>
      <c r="H68" s="91" t="s">
        <v>24</v>
      </c>
      <c r="I68" s="91"/>
      <c r="J68" s="91"/>
      <c r="K68" s="91"/>
      <c r="L68" s="91"/>
      <c r="M68" s="91"/>
      <c r="N68" s="91"/>
      <c r="O68" s="91"/>
      <c r="P68" s="91"/>
      <c r="Q68" s="17" t="s">
        <v>24</v>
      </c>
      <c r="R68" s="17" t="s">
        <v>24</v>
      </c>
      <c r="S68" s="17" t="s">
        <v>24</v>
      </c>
      <c r="T68" s="17"/>
      <c r="U68" s="17"/>
      <c r="V68" s="17"/>
      <c r="W68" s="18" t="str">
        <f t="shared" si="15"/>
        <v>P</v>
      </c>
      <c r="X68" s="19"/>
    </row>
    <row r="69" spans="1:24" ht="82.5" hidden="1" outlineLevel="2">
      <c r="A69" s="13" t="str">
        <f>IF(AND(D69="",D69=""),"",$D$3&amp;"_"&amp;ROW()-10-COUNTBLANK($D$10:D69))</f>
        <v>QTCT_42</v>
      </c>
      <c r="B69" s="120" t="s">
        <v>49</v>
      </c>
      <c r="C69" s="121" t="s">
        <v>50</v>
      </c>
      <c r="D69" s="95" t="s">
        <v>51</v>
      </c>
      <c r="E69" s="95"/>
      <c r="F69" s="91" t="s">
        <v>24</v>
      </c>
      <c r="G69" s="91" t="s">
        <v>24</v>
      </c>
      <c r="H69" s="91" t="s">
        <v>24</v>
      </c>
      <c r="I69" s="91"/>
      <c r="J69" s="91"/>
      <c r="K69" s="91"/>
      <c r="L69" s="91"/>
      <c r="M69" s="91"/>
      <c r="N69" s="91"/>
      <c r="O69" s="91"/>
      <c r="P69" s="91"/>
      <c r="Q69" s="17" t="s">
        <v>24</v>
      </c>
      <c r="R69" s="17" t="s">
        <v>24</v>
      </c>
      <c r="S69" s="17" t="s">
        <v>24</v>
      </c>
      <c r="T69" s="17"/>
      <c r="U69" s="17"/>
      <c r="V69" s="17"/>
      <c r="W69" s="18" t="str">
        <f t="shared" si="15"/>
        <v>P</v>
      </c>
      <c r="X69" s="19"/>
    </row>
    <row r="70" spans="1:24" ht="33" hidden="1" outlineLevel="2">
      <c r="A70" s="13" t="str">
        <f>IF(AND(D70="",D70=""),"",$D$3&amp;"_"&amp;ROW()-10-COUNTBLANK($D$10:D70))</f>
        <v>QTCT_43</v>
      </c>
      <c r="B70" s="120" t="s">
        <v>52</v>
      </c>
      <c r="C70" s="121" t="s">
        <v>53</v>
      </c>
      <c r="D70" s="95" t="s">
        <v>54</v>
      </c>
      <c r="E70" s="95"/>
      <c r="F70" s="91" t="s">
        <v>24</v>
      </c>
      <c r="G70" s="91" t="s">
        <v>24</v>
      </c>
      <c r="H70" s="91" t="s">
        <v>24</v>
      </c>
      <c r="I70" s="91"/>
      <c r="J70" s="91"/>
      <c r="K70" s="91"/>
      <c r="L70" s="91"/>
      <c r="M70" s="91"/>
      <c r="N70" s="91"/>
      <c r="O70" s="91"/>
      <c r="P70" s="91"/>
      <c r="Q70" s="17" t="s">
        <v>24</v>
      </c>
      <c r="R70" s="17" t="s">
        <v>24</v>
      </c>
      <c r="S70" s="17" t="s">
        <v>24</v>
      </c>
      <c r="T70" s="17"/>
      <c r="U70" s="17"/>
      <c r="V70" s="17"/>
      <c r="W70" s="18" t="str">
        <f t="shared" si="15"/>
        <v>P</v>
      </c>
      <c r="X70" s="19"/>
    </row>
    <row r="71" spans="1:24" ht="66" hidden="1" outlineLevel="2">
      <c r="A71" s="13" t="str">
        <f>IF(AND(D71="",D71=""),"",$D$3&amp;"_"&amp;ROW()-10-COUNTBLANK($D$10:D71))</f>
        <v>QTCT_44</v>
      </c>
      <c r="B71" s="122" t="s">
        <v>274</v>
      </c>
      <c r="C71" s="123" t="s">
        <v>445</v>
      </c>
      <c r="D71" s="95" t="s">
        <v>446</v>
      </c>
      <c r="E71" s="95"/>
      <c r="F71" s="91" t="s">
        <v>24</v>
      </c>
      <c r="G71" s="91" t="s">
        <v>24</v>
      </c>
      <c r="H71" s="91" t="s">
        <v>24</v>
      </c>
      <c r="I71" s="91"/>
      <c r="J71" s="91"/>
      <c r="K71" s="91"/>
      <c r="L71" s="91"/>
      <c r="M71" s="91"/>
      <c r="N71" s="91"/>
      <c r="O71" s="91"/>
      <c r="P71" s="91"/>
      <c r="Q71" s="17" t="s">
        <v>24</v>
      </c>
      <c r="R71" s="17" t="s">
        <v>24</v>
      </c>
      <c r="S71" s="17" t="s">
        <v>24</v>
      </c>
      <c r="T71" s="17"/>
      <c r="U71" s="17"/>
      <c r="V71" s="17"/>
      <c r="W71" s="18" t="str">
        <f t="shared" si="15"/>
        <v>P</v>
      </c>
      <c r="X71" s="19"/>
    </row>
    <row r="72" spans="1:24" ht="66" hidden="1" outlineLevel="2">
      <c r="A72" s="13" t="str">
        <f>IF(AND(D72="",D72=""),"",$D$3&amp;"_"&amp;ROW()-10-COUNTBLANK($D$10:D72))</f>
        <v>QTCT_45</v>
      </c>
      <c r="B72" s="122" t="s">
        <v>275</v>
      </c>
      <c r="C72" s="123" t="s">
        <v>447</v>
      </c>
      <c r="D72" s="95" t="s">
        <v>276</v>
      </c>
      <c r="E72" s="95"/>
      <c r="F72" s="91" t="s">
        <v>24</v>
      </c>
      <c r="G72" s="91" t="s">
        <v>24</v>
      </c>
      <c r="H72" s="91" t="s">
        <v>24</v>
      </c>
      <c r="I72" s="91"/>
      <c r="J72" s="91"/>
      <c r="K72" s="91"/>
      <c r="L72" s="91"/>
      <c r="M72" s="91"/>
      <c r="N72" s="91"/>
      <c r="O72" s="91"/>
      <c r="P72" s="91"/>
      <c r="Q72" s="17" t="s">
        <v>24</v>
      </c>
      <c r="R72" s="17" t="s">
        <v>24</v>
      </c>
      <c r="S72" s="17" t="s">
        <v>24</v>
      </c>
      <c r="T72" s="17"/>
      <c r="U72" s="17"/>
      <c r="V72" s="17"/>
      <c r="W72" s="18" t="str">
        <f t="shared" si="15"/>
        <v>P</v>
      </c>
      <c r="X72" s="19"/>
    </row>
    <row r="73" spans="1:24" hidden="1" outlineLevel="2">
      <c r="A73" s="13" t="str">
        <f>IF(AND(D73="",D73=""),"",$D$3&amp;"_"&amp;ROW()-10-COUNTBLANK($D$10:D73))</f>
        <v>QTCT_46</v>
      </c>
      <c r="B73" s="277" t="s">
        <v>448</v>
      </c>
      <c r="C73" s="277" t="s">
        <v>449</v>
      </c>
      <c r="D73" s="95" t="s">
        <v>450</v>
      </c>
      <c r="E73" s="95"/>
      <c r="F73" s="91" t="s">
        <v>24</v>
      </c>
      <c r="G73" s="91" t="s">
        <v>24</v>
      </c>
      <c r="H73" s="91" t="s">
        <v>24</v>
      </c>
      <c r="I73" s="91"/>
      <c r="J73" s="91"/>
      <c r="K73" s="91"/>
      <c r="L73" s="91"/>
      <c r="M73" s="91"/>
      <c r="N73" s="91"/>
      <c r="O73" s="91"/>
      <c r="P73" s="91"/>
      <c r="Q73" s="17" t="s">
        <v>24</v>
      </c>
      <c r="R73" s="17" t="s">
        <v>24</v>
      </c>
      <c r="S73" s="17" t="s">
        <v>24</v>
      </c>
      <c r="T73" s="17"/>
      <c r="U73" s="17"/>
      <c r="V73" s="17"/>
      <c r="W73" s="18" t="str">
        <f t="shared" si="15"/>
        <v>P</v>
      </c>
      <c r="X73" s="19"/>
    </row>
    <row r="74" spans="1:24" s="256" customFormat="1" hidden="1" outlineLevel="1">
      <c r="A74" s="13" t="str">
        <f>IF(AND(D74="",D74=""),"",$D$3&amp;"_"&amp;ROW()-10-COUNTBLANK($D$10:D74))</f>
        <v/>
      </c>
      <c r="B74" s="291" t="s">
        <v>451</v>
      </c>
      <c r="C74" s="292"/>
      <c r="D74" s="292"/>
      <c r="E74" s="292"/>
      <c r="F74" s="292"/>
      <c r="G74" s="292"/>
      <c r="H74" s="292"/>
      <c r="I74" s="292"/>
      <c r="J74" s="292"/>
      <c r="K74" s="292"/>
      <c r="L74" s="292"/>
      <c r="M74" s="292"/>
      <c r="N74" s="292"/>
      <c r="O74" s="292"/>
      <c r="P74" s="292"/>
      <c r="Q74" s="292"/>
      <c r="R74" s="292"/>
      <c r="S74" s="292"/>
      <c r="T74" s="292"/>
      <c r="U74" s="292"/>
      <c r="V74" s="292"/>
      <c r="W74" s="292"/>
      <c r="X74" s="292"/>
    </row>
    <row r="75" spans="1:24" ht="49.5" hidden="1" outlineLevel="2">
      <c r="A75" s="13" t="str">
        <f>IF(AND(D75="",D75=""),"",$D$3&amp;"_"&amp;ROW()-10-COUNTBLANK($D$10:D75))</f>
        <v>QTCT_47</v>
      </c>
      <c r="B75" s="117" t="s">
        <v>273</v>
      </c>
      <c r="C75" s="117" t="s">
        <v>443</v>
      </c>
      <c r="D75" s="118" t="s">
        <v>444</v>
      </c>
      <c r="E75" s="95"/>
      <c r="F75" s="91" t="s">
        <v>24</v>
      </c>
      <c r="G75" s="91" t="s">
        <v>24</v>
      </c>
      <c r="H75" s="91" t="s">
        <v>24</v>
      </c>
      <c r="I75" s="91"/>
      <c r="J75" s="91"/>
      <c r="K75" s="91"/>
      <c r="L75" s="91"/>
      <c r="M75" s="91"/>
      <c r="N75" s="91"/>
      <c r="O75" s="91"/>
      <c r="P75" s="91"/>
      <c r="Q75" s="17" t="s">
        <v>24</v>
      </c>
      <c r="R75" s="17" t="s">
        <v>24</v>
      </c>
      <c r="S75" s="17" t="s">
        <v>24</v>
      </c>
      <c r="T75" s="17"/>
      <c r="U75" s="17"/>
      <c r="V75" s="17"/>
      <c r="W75" s="18" t="str">
        <f t="shared" ref="W75:W81" si="16">IF(OR(IF(M75="",IF(L75="",IF(K75="","",K75),L75),M75)="F",IF(P75="",IF(O75="",IF(N75="","",N75),O75),P75)="F",IF(S75="",IF(R75="",IF(Q75="","",Q75),R75),S75)="F",IF(V75="",IF(U75="",IF(T75="","",T75),U75),V75)="F")=TRUE,"F",IF(OR(IF(M75="",IF(L75="",IF(K75="","",K75),L75),M75)="PE",IF(P75="",IF(O75="",IF(N75="","",N75),O75),P75)="PE",IF(S75="",IF(R75="",IF(Q75="","",Q75),R75),S75)="PE",IF(V75="",IF(U75="",IF(T75="","",T75),U75),V75)="PE")=TRUE,"PE",IF(AND(IF(M75="",IF(L75="",IF(K75="","",K75),L75),M75)="",IF(P75="",IF(O75="",IF(N75="","",N75),O75),P75)="",IF(S75="",IF(R75="",IF(Q75="","",Q75),R75),S75)="",IF(V75="",IF(U75="",IF(T75="","",T75),U75),V75)="")=TRUE,"","P")))</f>
        <v>P</v>
      </c>
      <c r="X75" s="19"/>
    </row>
    <row r="76" spans="1:24" ht="33" hidden="1" outlineLevel="2">
      <c r="A76" s="13" t="str">
        <f>IF(AND(D76="",D76=""),"",$D$3&amp;"_"&amp;ROW()-10-COUNTBLANK($D$10:D76))</f>
        <v>QTCT_48</v>
      </c>
      <c r="B76" s="119" t="s">
        <v>46</v>
      </c>
      <c r="C76" s="120" t="s">
        <v>47</v>
      </c>
      <c r="D76" s="95" t="s">
        <v>48</v>
      </c>
      <c r="E76" s="95"/>
      <c r="F76" s="91" t="s">
        <v>24</v>
      </c>
      <c r="G76" s="91" t="s">
        <v>24</v>
      </c>
      <c r="H76" s="91" t="s">
        <v>24</v>
      </c>
      <c r="I76" s="91"/>
      <c r="J76" s="91"/>
      <c r="K76" s="91"/>
      <c r="L76" s="91"/>
      <c r="M76" s="91"/>
      <c r="N76" s="91"/>
      <c r="O76" s="91"/>
      <c r="P76" s="91"/>
      <c r="Q76" s="17" t="s">
        <v>24</v>
      </c>
      <c r="R76" s="17" t="s">
        <v>24</v>
      </c>
      <c r="S76" s="17" t="s">
        <v>24</v>
      </c>
      <c r="T76" s="17"/>
      <c r="U76" s="17"/>
      <c r="V76" s="17"/>
      <c r="W76" s="18" t="str">
        <f t="shared" si="16"/>
        <v>P</v>
      </c>
      <c r="X76" s="19"/>
    </row>
    <row r="77" spans="1:24" ht="82.5" hidden="1" outlineLevel="2">
      <c r="A77" s="13" t="str">
        <f>IF(AND(D77="",D77=""),"",$D$3&amp;"_"&amp;ROW()-10-COUNTBLANK($D$10:D77))</f>
        <v>QTCT_49</v>
      </c>
      <c r="B77" s="120" t="s">
        <v>49</v>
      </c>
      <c r="C77" s="121" t="s">
        <v>50</v>
      </c>
      <c r="D77" s="95" t="s">
        <v>51</v>
      </c>
      <c r="E77" s="95"/>
      <c r="F77" s="91" t="s">
        <v>24</v>
      </c>
      <c r="G77" s="91" t="s">
        <v>24</v>
      </c>
      <c r="H77" s="91" t="s">
        <v>24</v>
      </c>
      <c r="I77" s="91"/>
      <c r="J77" s="91"/>
      <c r="K77" s="91"/>
      <c r="L77" s="91"/>
      <c r="M77" s="91"/>
      <c r="N77" s="91"/>
      <c r="O77" s="91"/>
      <c r="P77" s="91"/>
      <c r="Q77" s="17" t="s">
        <v>24</v>
      </c>
      <c r="R77" s="17" t="s">
        <v>24</v>
      </c>
      <c r="S77" s="17" t="s">
        <v>24</v>
      </c>
      <c r="T77" s="17"/>
      <c r="U77" s="17"/>
      <c r="V77" s="17"/>
      <c r="W77" s="18" t="str">
        <f t="shared" si="16"/>
        <v>P</v>
      </c>
      <c r="X77" s="19"/>
    </row>
    <row r="78" spans="1:24" ht="33" hidden="1" outlineLevel="2">
      <c r="A78" s="13" t="str">
        <f>IF(AND(D78="",D78=""),"",$D$3&amp;"_"&amp;ROW()-10-COUNTBLANK($D$10:D78))</f>
        <v>QTCT_50</v>
      </c>
      <c r="B78" s="120" t="s">
        <v>52</v>
      </c>
      <c r="C78" s="121" t="s">
        <v>53</v>
      </c>
      <c r="D78" s="95" t="s">
        <v>54</v>
      </c>
      <c r="E78" s="95"/>
      <c r="F78" s="91" t="s">
        <v>24</v>
      </c>
      <c r="G78" s="91" t="s">
        <v>24</v>
      </c>
      <c r="H78" s="91" t="s">
        <v>24</v>
      </c>
      <c r="I78" s="91"/>
      <c r="J78" s="91"/>
      <c r="K78" s="91"/>
      <c r="L78" s="91"/>
      <c r="M78" s="91"/>
      <c r="N78" s="91"/>
      <c r="O78" s="91"/>
      <c r="P78" s="91"/>
      <c r="Q78" s="17" t="s">
        <v>24</v>
      </c>
      <c r="R78" s="17" t="s">
        <v>24</v>
      </c>
      <c r="S78" s="17" t="s">
        <v>24</v>
      </c>
      <c r="T78" s="17"/>
      <c r="U78" s="17"/>
      <c r="V78" s="17"/>
      <c r="W78" s="18" t="str">
        <f t="shared" si="16"/>
        <v>P</v>
      </c>
      <c r="X78" s="19"/>
    </row>
    <row r="79" spans="1:24" ht="66" hidden="1" outlineLevel="2">
      <c r="A79" s="13" t="str">
        <f>IF(AND(D79="",D79=""),"",$D$3&amp;"_"&amp;ROW()-10-COUNTBLANK($D$10:D79))</f>
        <v>QTCT_51</v>
      </c>
      <c r="B79" s="122" t="s">
        <v>274</v>
      </c>
      <c r="C79" s="123" t="s">
        <v>445</v>
      </c>
      <c r="D79" s="95" t="s">
        <v>446</v>
      </c>
      <c r="E79" s="95"/>
      <c r="F79" s="91" t="s">
        <v>24</v>
      </c>
      <c r="G79" s="91" t="s">
        <v>24</v>
      </c>
      <c r="H79" s="91" t="s">
        <v>24</v>
      </c>
      <c r="I79" s="91"/>
      <c r="J79" s="91"/>
      <c r="K79" s="91"/>
      <c r="L79" s="91"/>
      <c r="M79" s="91"/>
      <c r="N79" s="91"/>
      <c r="O79" s="91"/>
      <c r="P79" s="91"/>
      <c r="Q79" s="17" t="s">
        <v>24</v>
      </c>
      <c r="R79" s="17" t="s">
        <v>24</v>
      </c>
      <c r="S79" s="17" t="s">
        <v>24</v>
      </c>
      <c r="T79" s="17"/>
      <c r="U79" s="17"/>
      <c r="V79" s="17"/>
      <c r="W79" s="18" t="str">
        <f t="shared" si="16"/>
        <v>P</v>
      </c>
      <c r="X79" s="19"/>
    </row>
    <row r="80" spans="1:24" ht="66" hidden="1" outlineLevel="2">
      <c r="A80" s="13" t="str">
        <f>IF(AND(D80="",D80=""),"",$D$3&amp;"_"&amp;ROW()-10-COUNTBLANK($D$10:D80))</f>
        <v>QTCT_52</v>
      </c>
      <c r="B80" s="122" t="s">
        <v>275</v>
      </c>
      <c r="C80" s="123" t="s">
        <v>447</v>
      </c>
      <c r="D80" s="95" t="s">
        <v>276</v>
      </c>
      <c r="E80" s="95"/>
      <c r="F80" s="91" t="s">
        <v>24</v>
      </c>
      <c r="G80" s="91" t="s">
        <v>24</v>
      </c>
      <c r="H80" s="91" t="s">
        <v>24</v>
      </c>
      <c r="I80" s="91"/>
      <c r="J80" s="91"/>
      <c r="K80" s="91"/>
      <c r="L80" s="91"/>
      <c r="M80" s="91"/>
      <c r="N80" s="91"/>
      <c r="O80" s="91"/>
      <c r="P80" s="91"/>
      <c r="Q80" s="17" t="s">
        <v>24</v>
      </c>
      <c r="R80" s="17" t="s">
        <v>24</v>
      </c>
      <c r="S80" s="17" t="s">
        <v>24</v>
      </c>
      <c r="T80" s="17"/>
      <c r="U80" s="17"/>
      <c r="V80" s="17"/>
      <c r="W80" s="18" t="str">
        <f t="shared" si="16"/>
        <v>P</v>
      </c>
      <c r="X80" s="19"/>
    </row>
    <row r="81" spans="1:24" hidden="1" outlineLevel="2">
      <c r="A81" s="13" t="str">
        <f>IF(AND(D81="",D81=""),"",$D$3&amp;"_"&amp;ROW()-10-COUNTBLANK($D$10:D81))</f>
        <v>QTCT_53</v>
      </c>
      <c r="B81" s="277" t="s">
        <v>448</v>
      </c>
      <c r="C81" s="277" t="s">
        <v>449</v>
      </c>
      <c r="D81" s="95" t="s">
        <v>450</v>
      </c>
      <c r="E81" s="95"/>
      <c r="F81" s="91" t="s">
        <v>24</v>
      </c>
      <c r="G81" s="91" t="s">
        <v>24</v>
      </c>
      <c r="H81" s="91" t="s">
        <v>24</v>
      </c>
      <c r="I81" s="91"/>
      <c r="J81" s="91"/>
      <c r="K81" s="91"/>
      <c r="L81" s="91"/>
      <c r="M81" s="91"/>
      <c r="N81" s="91"/>
      <c r="O81" s="91"/>
      <c r="P81" s="91"/>
      <c r="Q81" s="17" t="s">
        <v>24</v>
      </c>
      <c r="R81" s="17" t="s">
        <v>24</v>
      </c>
      <c r="S81" s="17" t="s">
        <v>24</v>
      </c>
      <c r="T81" s="17"/>
      <c r="U81" s="17"/>
      <c r="V81" s="17"/>
      <c r="W81" s="18" t="str">
        <f t="shared" si="16"/>
        <v>P</v>
      </c>
      <c r="X81" s="19"/>
    </row>
    <row r="82" spans="1:24" s="256" customFormat="1" hidden="1" outlineLevel="1">
      <c r="A82" s="13" t="str">
        <f>IF(AND(D82="",D82=""),"",$D$3&amp;"_"&amp;ROW()-10-COUNTBLANK($D$10:D82))</f>
        <v/>
      </c>
      <c r="B82" s="291" t="s">
        <v>452</v>
      </c>
      <c r="C82" s="292"/>
      <c r="D82" s="292"/>
      <c r="E82" s="292"/>
      <c r="F82" s="292"/>
      <c r="G82" s="292"/>
      <c r="H82" s="292"/>
      <c r="I82" s="292"/>
      <c r="J82" s="292"/>
      <c r="K82" s="292"/>
      <c r="L82" s="292"/>
      <c r="M82" s="292"/>
      <c r="N82" s="292"/>
      <c r="O82" s="292"/>
      <c r="P82" s="292"/>
      <c r="Q82" s="292"/>
      <c r="R82" s="292"/>
      <c r="S82" s="292"/>
      <c r="T82" s="292"/>
      <c r="U82" s="292"/>
      <c r="V82" s="292"/>
      <c r="W82" s="292"/>
      <c r="X82" s="292"/>
    </row>
    <row r="83" spans="1:24" ht="82.5" hidden="1" outlineLevel="2">
      <c r="A83" s="13" t="str">
        <f>IF(AND(D83="",D83=""),"",$D$3&amp;"_"&amp;ROW()-10-COUNTBLANK($D$10:D83))</f>
        <v>QTCT_54</v>
      </c>
      <c r="B83" s="280" t="s">
        <v>243</v>
      </c>
      <c r="C83" s="164" t="s">
        <v>244</v>
      </c>
      <c r="D83" s="95" t="s">
        <v>453</v>
      </c>
      <c r="E83" s="95"/>
      <c r="F83" s="91" t="s">
        <v>24</v>
      </c>
      <c r="G83" s="91" t="s">
        <v>24</v>
      </c>
      <c r="H83" s="91" t="s">
        <v>24</v>
      </c>
      <c r="I83" s="91"/>
      <c r="J83" s="91"/>
      <c r="K83" s="91"/>
      <c r="L83" s="91"/>
      <c r="M83" s="91"/>
      <c r="N83" s="91"/>
      <c r="O83" s="91"/>
      <c r="P83" s="91"/>
      <c r="Q83" s="17" t="s">
        <v>24</v>
      </c>
      <c r="R83" s="17" t="s">
        <v>24</v>
      </c>
      <c r="S83" s="17" t="s">
        <v>24</v>
      </c>
      <c r="T83" s="17"/>
      <c r="U83" s="17"/>
      <c r="V83" s="17"/>
      <c r="W83" s="18" t="str">
        <f t="shared" ref="W83:W89" si="17">IF(OR(IF(M83="",IF(L83="",IF(K83="","",K83),L83),M83)="F",IF(P83="",IF(O83="",IF(N83="","",N83),O83),P83)="F",IF(S83="",IF(R83="",IF(Q83="","",Q83),R83),S83)="F",IF(V83="",IF(U83="",IF(T83="","",T83),U83),V83)="F")=TRUE,"F",IF(OR(IF(M83="",IF(L83="",IF(K83="","",K83),L83),M83)="PE",IF(P83="",IF(O83="",IF(N83="","",N83),O83),P83)="PE",IF(S83="",IF(R83="",IF(Q83="","",Q83),R83),S83)="PE",IF(V83="",IF(U83="",IF(T83="","",T83),U83),V83)="PE")=TRUE,"PE",IF(AND(IF(M83="",IF(L83="",IF(K83="","",K83),L83),M83)="",IF(P83="",IF(O83="",IF(N83="","",N83),O83),P83)="",IF(S83="",IF(R83="",IF(Q83="","",Q83),R83),S83)="",IF(V83="",IF(U83="",IF(T83="","",T83),U83),V83)="")=TRUE,"","P")))</f>
        <v>P</v>
      </c>
      <c r="X83" s="19"/>
    </row>
    <row r="84" spans="1:24" ht="33" hidden="1" outlineLevel="2">
      <c r="A84" s="13" t="str">
        <f>IF(AND(D84="",D84=""),"",$D$3&amp;"_"&amp;ROW()-10-COUNTBLANK($D$10:D84))</f>
        <v>QTCT_55</v>
      </c>
      <c r="B84" s="352" t="s">
        <v>245</v>
      </c>
      <c r="C84" s="133" t="s">
        <v>454</v>
      </c>
      <c r="D84" s="95" t="s">
        <v>246</v>
      </c>
      <c r="E84" s="95"/>
      <c r="F84" s="91" t="s">
        <v>24</v>
      </c>
      <c r="G84" s="91" t="s">
        <v>24</v>
      </c>
      <c r="H84" s="91" t="s">
        <v>24</v>
      </c>
      <c r="I84" s="91"/>
      <c r="J84" s="91"/>
      <c r="K84" s="91"/>
      <c r="L84" s="91"/>
      <c r="M84" s="91"/>
      <c r="N84" s="91"/>
      <c r="O84" s="91"/>
      <c r="P84" s="91"/>
      <c r="Q84" s="17" t="s">
        <v>24</v>
      </c>
      <c r="R84" s="17" t="s">
        <v>24</v>
      </c>
      <c r="S84" s="17" t="s">
        <v>24</v>
      </c>
      <c r="T84" s="17"/>
      <c r="U84" s="17"/>
      <c r="V84" s="17"/>
      <c r="W84" s="18" t="str">
        <f t="shared" si="17"/>
        <v>P</v>
      </c>
      <c r="X84" s="19"/>
    </row>
    <row r="85" spans="1:24" ht="99" hidden="1" outlineLevel="2">
      <c r="A85" s="13" t="str">
        <f>IF(AND(D85="",D85=""),"",$D$3&amp;"_"&amp;ROW()-10-COUNTBLANK($D$10:D85))</f>
        <v>QTCT_56</v>
      </c>
      <c r="B85" s="353"/>
      <c r="C85" s="134" t="s">
        <v>556</v>
      </c>
      <c r="D85" s="95" t="s">
        <v>247</v>
      </c>
      <c r="E85" s="95"/>
      <c r="F85" s="91" t="s">
        <v>24</v>
      </c>
      <c r="G85" s="91" t="s">
        <v>24</v>
      </c>
      <c r="H85" s="91" t="s">
        <v>24</v>
      </c>
      <c r="I85" s="91"/>
      <c r="J85" s="91"/>
      <c r="K85" s="91"/>
      <c r="L85" s="91"/>
      <c r="M85" s="91"/>
      <c r="N85" s="91"/>
      <c r="O85" s="91"/>
      <c r="P85" s="91"/>
      <c r="Q85" s="17" t="s">
        <v>24</v>
      </c>
      <c r="R85" s="17" t="s">
        <v>24</v>
      </c>
      <c r="S85" s="17" t="s">
        <v>24</v>
      </c>
      <c r="T85" s="17"/>
      <c r="U85" s="17"/>
      <c r="V85" s="17"/>
      <c r="W85" s="18" t="str">
        <f t="shared" si="17"/>
        <v>P</v>
      </c>
      <c r="X85" s="19"/>
    </row>
    <row r="86" spans="1:24" ht="115.5" hidden="1" outlineLevel="2">
      <c r="A86" s="13" t="str">
        <f>IF(AND(D86="",D86=""),"",$D$3&amp;"_"&amp;ROW()-10-COUNTBLANK($D$10:D86))</f>
        <v>QTCT_57</v>
      </c>
      <c r="B86" s="353"/>
      <c r="C86" s="134" t="s">
        <v>557</v>
      </c>
      <c r="D86" s="95" t="s">
        <v>247</v>
      </c>
      <c r="E86" s="95"/>
      <c r="F86" s="91" t="s">
        <v>24</v>
      </c>
      <c r="G86" s="91" t="s">
        <v>24</v>
      </c>
      <c r="H86" s="91" t="s">
        <v>24</v>
      </c>
      <c r="I86" s="91"/>
      <c r="J86" s="91"/>
      <c r="K86" s="91"/>
      <c r="L86" s="91"/>
      <c r="M86" s="91"/>
      <c r="N86" s="91"/>
      <c r="O86" s="91"/>
      <c r="P86" s="91"/>
      <c r="Q86" s="17" t="s">
        <v>24</v>
      </c>
      <c r="R86" s="17" t="s">
        <v>24</v>
      </c>
      <c r="S86" s="17" t="s">
        <v>24</v>
      </c>
      <c r="T86" s="17"/>
      <c r="U86" s="17"/>
      <c r="V86" s="17"/>
      <c r="W86" s="18" t="str">
        <f t="shared" si="17"/>
        <v>P</v>
      </c>
      <c r="X86" s="19"/>
    </row>
    <row r="87" spans="1:24" ht="115.5" hidden="1" outlineLevel="2">
      <c r="A87" s="13" t="str">
        <f>IF(AND(D87="",D87=""),"",$D$3&amp;"_"&amp;ROW()-10-COUNTBLANK($D$10:D87))</f>
        <v>QTCT_58</v>
      </c>
      <c r="B87" s="353"/>
      <c r="C87" s="134" t="s">
        <v>558</v>
      </c>
      <c r="D87" s="95" t="s">
        <v>247</v>
      </c>
      <c r="E87" s="95"/>
      <c r="F87" s="91" t="s">
        <v>24</v>
      </c>
      <c r="G87" s="91" t="s">
        <v>24</v>
      </c>
      <c r="H87" s="91" t="s">
        <v>24</v>
      </c>
      <c r="I87" s="91"/>
      <c r="J87" s="91"/>
      <c r="K87" s="91"/>
      <c r="L87" s="91"/>
      <c r="M87" s="91"/>
      <c r="N87" s="91"/>
      <c r="O87" s="91"/>
      <c r="P87" s="91"/>
      <c r="Q87" s="17" t="s">
        <v>24</v>
      </c>
      <c r="R87" s="17" t="s">
        <v>24</v>
      </c>
      <c r="S87" s="17" t="s">
        <v>24</v>
      </c>
      <c r="T87" s="17"/>
      <c r="U87" s="17"/>
      <c r="V87" s="17"/>
      <c r="W87" s="18" t="str">
        <f t="shared" si="17"/>
        <v>P</v>
      </c>
      <c r="X87" s="19"/>
    </row>
    <row r="88" spans="1:24" ht="33" hidden="1" outlineLevel="2">
      <c r="A88" s="13" t="str">
        <f>IF(AND(D88="",D88=""),"",$D$3&amp;"_"&amp;ROW()-10-COUNTBLANK($D$10:D88))</f>
        <v>QTCT_59</v>
      </c>
      <c r="B88" s="354" t="s">
        <v>455</v>
      </c>
      <c r="C88" s="164" t="s">
        <v>248</v>
      </c>
      <c r="D88" s="95" t="s">
        <v>249</v>
      </c>
      <c r="E88" s="95"/>
      <c r="F88" s="91" t="s">
        <v>24</v>
      </c>
      <c r="G88" s="91" t="s">
        <v>24</v>
      </c>
      <c r="H88" s="91" t="s">
        <v>24</v>
      </c>
      <c r="I88" s="91"/>
      <c r="J88" s="91"/>
      <c r="K88" s="91"/>
      <c r="L88" s="91"/>
      <c r="M88" s="91"/>
      <c r="N88" s="91"/>
      <c r="O88" s="91"/>
      <c r="P88" s="91"/>
      <c r="Q88" s="17" t="s">
        <v>24</v>
      </c>
      <c r="R88" s="17" t="s">
        <v>24</v>
      </c>
      <c r="S88" s="17" t="s">
        <v>24</v>
      </c>
      <c r="T88" s="17"/>
      <c r="U88" s="17"/>
      <c r="V88" s="17"/>
      <c r="W88" s="18" t="str">
        <f t="shared" si="17"/>
        <v>P</v>
      </c>
      <c r="X88" s="19"/>
    </row>
    <row r="89" spans="1:24" hidden="1" outlineLevel="2">
      <c r="A89" s="13" t="str">
        <f>IF(AND(D89="",D89=""),"",$D$3&amp;"_"&amp;ROW()-10-COUNTBLANK($D$10:D89))</f>
        <v>QTCT_60</v>
      </c>
      <c r="B89" s="355"/>
      <c r="C89" s="164" t="s">
        <v>250</v>
      </c>
      <c r="D89" s="95" t="s">
        <v>456</v>
      </c>
      <c r="E89" s="95"/>
      <c r="F89" s="91" t="s">
        <v>24</v>
      </c>
      <c r="G89" s="91" t="s">
        <v>24</v>
      </c>
      <c r="H89" s="91" t="s">
        <v>24</v>
      </c>
      <c r="I89" s="91"/>
      <c r="J89" s="91"/>
      <c r="K89" s="91"/>
      <c r="L89" s="91"/>
      <c r="M89" s="91"/>
      <c r="N89" s="91"/>
      <c r="O89" s="91"/>
      <c r="P89" s="91"/>
      <c r="Q89" s="17" t="s">
        <v>24</v>
      </c>
      <c r="R89" s="17" t="s">
        <v>24</v>
      </c>
      <c r="S89" s="17" t="s">
        <v>24</v>
      </c>
      <c r="T89" s="17"/>
      <c r="U89" s="17"/>
      <c r="V89" s="17"/>
      <c r="W89" s="18" t="str">
        <f t="shared" si="17"/>
        <v>P</v>
      </c>
      <c r="X89" s="19"/>
    </row>
    <row r="90" spans="1:24" s="256" customFormat="1" hidden="1" outlineLevel="1" collapsed="1">
      <c r="A90" s="13" t="str">
        <f>IF(AND(D90="",D90=""),"",$D$3&amp;"_"&amp;ROW()-10-COUNTBLANK($D$10:D90))</f>
        <v/>
      </c>
      <c r="B90" s="291" t="s">
        <v>457</v>
      </c>
      <c r="C90" s="292"/>
      <c r="D90" s="292"/>
      <c r="E90" s="292"/>
      <c r="F90" s="292"/>
      <c r="G90" s="292"/>
      <c r="H90" s="292"/>
      <c r="I90" s="292"/>
      <c r="J90" s="292"/>
      <c r="K90" s="292"/>
      <c r="L90" s="292"/>
      <c r="M90" s="292"/>
      <c r="N90" s="292"/>
      <c r="O90" s="292"/>
      <c r="P90" s="292"/>
      <c r="Q90" s="292"/>
      <c r="R90" s="292"/>
      <c r="S90" s="292"/>
      <c r="T90" s="292"/>
      <c r="U90" s="292"/>
      <c r="V90" s="292"/>
      <c r="W90" s="292"/>
      <c r="X90" s="292"/>
    </row>
    <row r="91" spans="1:24" hidden="1" outlineLevel="1">
      <c r="A91" s="13" t="str">
        <f>IF(AND(D91="",D91=""),"",$D$3&amp;"_"&amp;ROW()-10-COUNTBLANK($D$10:D91))</f>
        <v>QTCT_61</v>
      </c>
      <c r="B91" s="277" t="s">
        <v>151</v>
      </c>
      <c r="C91" s="277" t="s">
        <v>152</v>
      </c>
      <c r="D91" s="277" t="s">
        <v>153</v>
      </c>
      <c r="E91" s="95"/>
      <c r="F91" s="91" t="s">
        <v>24</v>
      </c>
      <c r="G91" s="91" t="s">
        <v>24</v>
      </c>
      <c r="H91" s="91" t="s">
        <v>24</v>
      </c>
      <c r="I91" s="91"/>
      <c r="J91" s="91"/>
      <c r="K91" s="91"/>
      <c r="L91" s="91"/>
      <c r="M91" s="91"/>
      <c r="N91" s="91"/>
      <c r="O91" s="91"/>
      <c r="P91" s="91"/>
      <c r="Q91" s="17" t="s">
        <v>24</v>
      </c>
      <c r="R91" s="17" t="s">
        <v>24</v>
      </c>
      <c r="S91" s="17" t="s">
        <v>24</v>
      </c>
      <c r="T91" s="17"/>
      <c r="U91" s="17"/>
      <c r="V91" s="17"/>
      <c r="W91" s="18" t="str">
        <f t="shared" ref="W91:W105" si="18">IF(OR(IF(M91="",IF(L91="",IF(K91="","",K91),L91),M91)="F",IF(P91="",IF(O91="",IF(N91="","",N91),O91),P91)="F",IF(S91="",IF(R91="",IF(Q91="","",Q91),R91),S91)="F",IF(V91="",IF(U91="",IF(T91="","",T91),U91),V91)="F")=TRUE,"F",IF(OR(IF(M91="",IF(L91="",IF(K91="","",K91),L91),M91)="PE",IF(P91="",IF(O91="",IF(N91="","",N91),O91),P91)="PE",IF(S91="",IF(R91="",IF(Q91="","",Q91),R91),S91)="PE",IF(V91="",IF(U91="",IF(T91="","",T91),U91),V91)="PE")=TRUE,"PE",IF(AND(IF(M91="",IF(L91="",IF(K91="","",K91),L91),M91)="",IF(P91="",IF(O91="",IF(N91="","",N91),O91),P91)="",IF(S91="",IF(R91="",IF(Q91="","",Q91),R91),S91)="",IF(V91="",IF(U91="",IF(T91="","",T91),U91),V91)="")=TRUE,"","P")))</f>
        <v>P</v>
      </c>
      <c r="X91" s="19"/>
    </row>
    <row r="92" spans="1:24" hidden="1" outlineLevel="1">
      <c r="A92" s="13" t="str">
        <f>IF(AND(D92="",D92=""),"",$D$3&amp;"_"&amp;ROW()-10-COUNTBLANK($D$10:D92))</f>
        <v>QTCT_62</v>
      </c>
      <c r="B92" s="277" t="s">
        <v>154</v>
      </c>
      <c r="C92" s="277" t="s">
        <v>155</v>
      </c>
      <c r="D92" s="277" t="s">
        <v>156</v>
      </c>
      <c r="E92" s="95"/>
      <c r="F92" s="91" t="s">
        <v>24</v>
      </c>
      <c r="G92" s="91" t="s">
        <v>24</v>
      </c>
      <c r="H92" s="91" t="s">
        <v>24</v>
      </c>
      <c r="I92" s="91"/>
      <c r="J92" s="91"/>
      <c r="K92" s="91"/>
      <c r="L92" s="91"/>
      <c r="M92" s="91"/>
      <c r="N92" s="91"/>
      <c r="O92" s="91"/>
      <c r="P92" s="91"/>
      <c r="Q92" s="17" t="s">
        <v>24</v>
      </c>
      <c r="R92" s="17" t="s">
        <v>24</v>
      </c>
      <c r="S92" s="17" t="s">
        <v>24</v>
      </c>
      <c r="T92" s="17"/>
      <c r="U92" s="17"/>
      <c r="V92" s="17"/>
      <c r="W92" s="18" t="str">
        <f t="shared" si="18"/>
        <v>P</v>
      </c>
      <c r="X92" s="19"/>
    </row>
    <row r="93" spans="1:24" ht="33" hidden="1" outlineLevel="1">
      <c r="A93" s="13" t="str">
        <f>IF(AND(D93="",D93=""),"",$D$3&amp;"_"&amp;ROW()-10-COUNTBLANK($D$10:D93))</f>
        <v>QTCT_63</v>
      </c>
      <c r="B93" s="277" t="s">
        <v>157</v>
      </c>
      <c r="C93" s="277" t="s">
        <v>158</v>
      </c>
      <c r="D93" s="277" t="s">
        <v>159</v>
      </c>
      <c r="E93" s="95"/>
      <c r="F93" s="91" t="s">
        <v>24</v>
      </c>
      <c r="G93" s="91" t="s">
        <v>24</v>
      </c>
      <c r="H93" s="91" t="s">
        <v>24</v>
      </c>
      <c r="I93" s="91"/>
      <c r="J93" s="91"/>
      <c r="K93" s="91"/>
      <c r="L93" s="91"/>
      <c r="M93" s="91"/>
      <c r="N93" s="91"/>
      <c r="O93" s="91"/>
      <c r="P93" s="91"/>
      <c r="Q93" s="17" t="s">
        <v>24</v>
      </c>
      <c r="R93" s="17" t="s">
        <v>24</v>
      </c>
      <c r="S93" s="17" t="s">
        <v>24</v>
      </c>
      <c r="T93" s="17"/>
      <c r="U93" s="17"/>
      <c r="V93" s="17"/>
      <c r="W93" s="18" t="str">
        <f t="shared" si="18"/>
        <v>P</v>
      </c>
      <c r="X93" s="19"/>
    </row>
    <row r="94" spans="1:24" ht="33" hidden="1" outlineLevel="1">
      <c r="A94" s="13" t="str">
        <f>IF(AND(D94="",D94=""),"",$D$3&amp;"_"&amp;ROW()-10-COUNTBLANK($D$10:D94))</f>
        <v>QTCT_64</v>
      </c>
      <c r="B94" s="277" t="s">
        <v>160</v>
      </c>
      <c r="C94" s="277" t="s">
        <v>161</v>
      </c>
      <c r="D94" s="277" t="s">
        <v>162</v>
      </c>
      <c r="E94" s="95"/>
      <c r="F94" s="91" t="s">
        <v>24</v>
      </c>
      <c r="G94" s="91" t="s">
        <v>24</v>
      </c>
      <c r="H94" s="91" t="s">
        <v>24</v>
      </c>
      <c r="I94" s="91"/>
      <c r="J94" s="91"/>
      <c r="K94" s="91"/>
      <c r="L94" s="91"/>
      <c r="M94" s="91"/>
      <c r="N94" s="91"/>
      <c r="O94" s="91"/>
      <c r="P94" s="91"/>
      <c r="Q94" s="17" t="s">
        <v>24</v>
      </c>
      <c r="R94" s="17" t="s">
        <v>24</v>
      </c>
      <c r="S94" s="17" t="s">
        <v>24</v>
      </c>
      <c r="T94" s="17"/>
      <c r="U94" s="17"/>
      <c r="V94" s="17"/>
      <c r="W94" s="18" t="str">
        <f t="shared" si="18"/>
        <v>P</v>
      </c>
      <c r="X94" s="19"/>
    </row>
    <row r="95" spans="1:24" ht="33" hidden="1" outlineLevel="1">
      <c r="A95" s="13" t="str">
        <f>IF(AND(D95="",D95=""),"",$D$3&amp;"_"&amp;ROW()-10-COUNTBLANK($D$10:D95))</f>
        <v>QTCT_65</v>
      </c>
      <c r="B95" s="277" t="s">
        <v>163</v>
      </c>
      <c r="C95" s="277" t="s">
        <v>164</v>
      </c>
      <c r="D95" s="277" t="s">
        <v>165</v>
      </c>
      <c r="E95" s="95"/>
      <c r="F95" s="91" t="s">
        <v>24</v>
      </c>
      <c r="G95" s="91" t="s">
        <v>24</v>
      </c>
      <c r="H95" s="91" t="s">
        <v>24</v>
      </c>
      <c r="I95" s="91"/>
      <c r="J95" s="91"/>
      <c r="K95" s="91"/>
      <c r="L95" s="91"/>
      <c r="M95" s="91"/>
      <c r="N95" s="91"/>
      <c r="O95" s="91"/>
      <c r="P95" s="91"/>
      <c r="Q95" s="17" t="s">
        <v>24</v>
      </c>
      <c r="R95" s="17" t="s">
        <v>24</v>
      </c>
      <c r="S95" s="17" t="s">
        <v>24</v>
      </c>
      <c r="T95" s="17"/>
      <c r="U95" s="17"/>
      <c r="V95" s="17"/>
      <c r="W95" s="18" t="str">
        <f t="shared" si="18"/>
        <v>P</v>
      </c>
      <c r="X95" s="19"/>
    </row>
    <row r="96" spans="1:24" hidden="1" outlineLevel="1">
      <c r="A96" s="13" t="str">
        <f>IF(AND(D96="",D96=""),"",$D$3&amp;"_"&amp;ROW()-10-COUNTBLANK($D$10:D96))</f>
        <v>QTCT_66</v>
      </c>
      <c r="B96" s="356" t="s">
        <v>166</v>
      </c>
      <c r="C96" s="277" t="s">
        <v>167</v>
      </c>
      <c r="D96" s="277" t="s">
        <v>168</v>
      </c>
      <c r="E96" s="95"/>
      <c r="F96" s="91" t="s">
        <v>24</v>
      </c>
      <c r="G96" s="91" t="s">
        <v>24</v>
      </c>
      <c r="H96" s="91" t="s">
        <v>24</v>
      </c>
      <c r="I96" s="91"/>
      <c r="J96" s="91"/>
      <c r="K96" s="91"/>
      <c r="L96" s="91"/>
      <c r="M96" s="91"/>
      <c r="N96" s="91"/>
      <c r="O96" s="91"/>
      <c r="P96" s="91"/>
      <c r="Q96" s="17" t="s">
        <v>24</v>
      </c>
      <c r="R96" s="17" t="s">
        <v>24</v>
      </c>
      <c r="S96" s="17" t="s">
        <v>24</v>
      </c>
      <c r="T96" s="17"/>
      <c r="U96" s="17"/>
      <c r="V96" s="17"/>
      <c r="W96" s="18" t="str">
        <f t="shared" si="18"/>
        <v>P</v>
      </c>
      <c r="X96" s="19"/>
    </row>
    <row r="97" spans="1:116" hidden="1" outlineLevel="1">
      <c r="A97" s="13" t="str">
        <f>IF(AND(D97="",D97=""),"",$D$3&amp;"_"&amp;ROW()-10-COUNTBLANK($D$10:D97))</f>
        <v>QTCT_67</v>
      </c>
      <c r="B97" s="357"/>
      <c r="C97" s="277" t="s">
        <v>169</v>
      </c>
      <c r="D97" s="277" t="s">
        <v>170</v>
      </c>
      <c r="E97" s="95"/>
      <c r="F97" s="91" t="s">
        <v>24</v>
      </c>
      <c r="G97" s="91" t="s">
        <v>24</v>
      </c>
      <c r="H97" s="91" t="s">
        <v>24</v>
      </c>
      <c r="I97" s="91"/>
      <c r="J97" s="91"/>
      <c r="K97" s="91"/>
      <c r="L97" s="91"/>
      <c r="M97" s="91"/>
      <c r="N97" s="91"/>
      <c r="O97" s="91"/>
      <c r="P97" s="91"/>
      <c r="Q97" s="17" t="s">
        <v>24</v>
      </c>
      <c r="R97" s="17" t="s">
        <v>24</v>
      </c>
      <c r="S97" s="17" t="s">
        <v>24</v>
      </c>
      <c r="T97" s="17"/>
      <c r="U97" s="17"/>
      <c r="V97" s="17"/>
      <c r="W97" s="18" t="str">
        <f t="shared" si="18"/>
        <v>P</v>
      </c>
      <c r="X97" s="19"/>
    </row>
    <row r="98" spans="1:116" hidden="1" outlineLevel="1">
      <c r="A98" s="13" t="str">
        <f>IF(AND(D98="",D98=""),"",$D$3&amp;"_"&amp;ROW()-10-COUNTBLANK($D$10:D98))</f>
        <v>QTCT_68</v>
      </c>
      <c r="B98" s="357"/>
      <c r="C98" s="277" t="s">
        <v>171</v>
      </c>
      <c r="D98" s="277" t="s">
        <v>172</v>
      </c>
      <c r="E98" s="95"/>
      <c r="F98" s="91" t="s">
        <v>24</v>
      </c>
      <c r="G98" s="91" t="s">
        <v>24</v>
      </c>
      <c r="H98" s="91" t="s">
        <v>24</v>
      </c>
      <c r="I98" s="91"/>
      <c r="J98" s="91"/>
      <c r="K98" s="91"/>
      <c r="L98" s="91"/>
      <c r="M98" s="91"/>
      <c r="N98" s="91"/>
      <c r="O98" s="91"/>
      <c r="P98" s="91"/>
      <c r="Q98" s="17" t="s">
        <v>24</v>
      </c>
      <c r="R98" s="17" t="s">
        <v>24</v>
      </c>
      <c r="S98" s="17" t="s">
        <v>24</v>
      </c>
      <c r="T98" s="17"/>
      <c r="U98" s="17"/>
      <c r="V98" s="17"/>
      <c r="W98" s="18" t="str">
        <f t="shared" si="18"/>
        <v>P</v>
      </c>
      <c r="X98" s="19"/>
    </row>
    <row r="99" spans="1:116" hidden="1" outlineLevel="1">
      <c r="A99" s="13" t="str">
        <f>IF(AND(D99="",D99=""),"",$D$3&amp;"_"&amp;ROW()-10-COUNTBLANK($D$10:D99))</f>
        <v>QTCT_69</v>
      </c>
      <c r="B99" s="357"/>
      <c r="C99" s="277" t="s">
        <v>173</v>
      </c>
      <c r="D99" s="277" t="s">
        <v>174</v>
      </c>
      <c r="E99" s="95"/>
      <c r="F99" s="91" t="s">
        <v>24</v>
      </c>
      <c r="G99" s="91" t="s">
        <v>24</v>
      </c>
      <c r="H99" s="91" t="s">
        <v>24</v>
      </c>
      <c r="I99" s="91"/>
      <c r="J99" s="91"/>
      <c r="K99" s="91"/>
      <c r="L99" s="91"/>
      <c r="M99" s="91"/>
      <c r="N99" s="91"/>
      <c r="O99" s="91"/>
      <c r="P99" s="91"/>
      <c r="Q99" s="17" t="s">
        <v>24</v>
      </c>
      <c r="R99" s="17" t="s">
        <v>24</v>
      </c>
      <c r="S99" s="17" t="s">
        <v>24</v>
      </c>
      <c r="T99" s="17"/>
      <c r="U99" s="17"/>
      <c r="V99" s="17"/>
      <c r="W99" s="18" t="str">
        <f t="shared" si="18"/>
        <v>P</v>
      </c>
      <c r="X99" s="19"/>
    </row>
    <row r="100" spans="1:116" ht="66" hidden="1" outlineLevel="1">
      <c r="A100" s="13" t="str">
        <f>IF(AND(D100="",D100=""),"",$D$3&amp;"_"&amp;ROW()-10-COUNTBLANK($D$10:D100))</f>
        <v>QTCT_70</v>
      </c>
      <c r="B100" s="277" t="s">
        <v>175</v>
      </c>
      <c r="C100" s="277" t="s">
        <v>176</v>
      </c>
      <c r="D100" s="277" t="s">
        <v>177</v>
      </c>
      <c r="E100" s="95"/>
      <c r="F100" s="91" t="s">
        <v>24</v>
      </c>
      <c r="G100" s="91" t="s">
        <v>24</v>
      </c>
      <c r="H100" s="91" t="s">
        <v>24</v>
      </c>
      <c r="I100" s="91"/>
      <c r="J100" s="91"/>
      <c r="K100" s="91"/>
      <c r="L100" s="91"/>
      <c r="M100" s="91"/>
      <c r="N100" s="91"/>
      <c r="O100" s="91"/>
      <c r="P100" s="91"/>
      <c r="Q100" s="17" t="s">
        <v>24</v>
      </c>
      <c r="R100" s="17" t="s">
        <v>24</v>
      </c>
      <c r="S100" s="17" t="s">
        <v>24</v>
      </c>
      <c r="T100" s="17"/>
      <c r="U100" s="17"/>
      <c r="V100" s="17"/>
      <c r="W100" s="18" t="str">
        <f t="shared" si="18"/>
        <v>P</v>
      </c>
      <c r="X100" s="19"/>
    </row>
    <row r="101" spans="1:116" ht="66" hidden="1" outlineLevel="1">
      <c r="A101" s="13" t="str">
        <f>IF(AND(D101="",D101=""),"",$D$3&amp;"_"&amp;ROW()-10-COUNTBLANK($D$10:D101))</f>
        <v>QTCT_71</v>
      </c>
      <c r="B101" s="277" t="s">
        <v>178</v>
      </c>
      <c r="C101" s="277" t="s">
        <v>179</v>
      </c>
      <c r="D101" s="277" t="s">
        <v>180</v>
      </c>
      <c r="E101" s="95"/>
      <c r="F101" s="91" t="s">
        <v>24</v>
      </c>
      <c r="G101" s="91" t="s">
        <v>24</v>
      </c>
      <c r="H101" s="91" t="s">
        <v>24</v>
      </c>
      <c r="I101" s="91"/>
      <c r="J101" s="91"/>
      <c r="K101" s="91"/>
      <c r="L101" s="91"/>
      <c r="M101" s="91"/>
      <c r="N101" s="91"/>
      <c r="O101" s="91"/>
      <c r="P101" s="91"/>
      <c r="Q101" s="17" t="s">
        <v>24</v>
      </c>
      <c r="R101" s="17" t="s">
        <v>24</v>
      </c>
      <c r="S101" s="17" t="s">
        <v>24</v>
      </c>
      <c r="T101" s="17"/>
      <c r="U101" s="17"/>
      <c r="V101" s="17"/>
      <c r="W101" s="18" t="str">
        <f t="shared" si="18"/>
        <v>P</v>
      </c>
      <c r="X101" s="19"/>
    </row>
    <row r="102" spans="1:116" ht="66" hidden="1" outlineLevel="1">
      <c r="A102" s="13" t="str">
        <f>IF(AND(D102="",D102=""),"",$D$3&amp;"_"&amp;ROW()-10-COUNTBLANK($D$10:D102))</f>
        <v>QTCT_72</v>
      </c>
      <c r="B102" s="349" t="s">
        <v>166</v>
      </c>
      <c r="C102" s="277" t="s">
        <v>182</v>
      </c>
      <c r="D102" s="95" t="s">
        <v>183</v>
      </c>
      <c r="E102" s="95"/>
      <c r="F102" s="91" t="s">
        <v>24</v>
      </c>
      <c r="G102" s="91" t="s">
        <v>24</v>
      </c>
      <c r="H102" s="91" t="s">
        <v>24</v>
      </c>
      <c r="I102" s="91"/>
      <c r="J102" s="91"/>
      <c r="K102" s="91"/>
      <c r="L102" s="91"/>
      <c r="M102" s="91"/>
      <c r="N102" s="91"/>
      <c r="O102" s="91"/>
      <c r="P102" s="91"/>
      <c r="Q102" s="17" t="s">
        <v>24</v>
      </c>
      <c r="R102" s="17" t="s">
        <v>24</v>
      </c>
      <c r="S102" s="17" t="s">
        <v>24</v>
      </c>
      <c r="T102" s="17"/>
      <c r="U102" s="17"/>
      <c r="V102" s="17"/>
      <c r="W102" s="18" t="str">
        <f t="shared" si="18"/>
        <v>P</v>
      </c>
      <c r="X102" s="19"/>
    </row>
    <row r="103" spans="1:116" ht="99" hidden="1" outlineLevel="1">
      <c r="A103" s="13" t="str">
        <f>IF(AND(D103="",D103=""),"",$D$3&amp;"_"&amp;ROW()-10-COUNTBLANK($D$10:D103))</f>
        <v>QTCT_73</v>
      </c>
      <c r="B103" s="350"/>
      <c r="C103" s="277" t="s">
        <v>184</v>
      </c>
      <c r="D103" s="95" t="s">
        <v>185</v>
      </c>
      <c r="E103" s="95"/>
      <c r="F103" s="91" t="s">
        <v>24</v>
      </c>
      <c r="G103" s="91" t="s">
        <v>24</v>
      </c>
      <c r="H103" s="91" t="s">
        <v>24</v>
      </c>
      <c r="I103" s="91"/>
      <c r="J103" s="91"/>
      <c r="K103" s="91"/>
      <c r="L103" s="91"/>
      <c r="M103" s="91"/>
      <c r="N103" s="91"/>
      <c r="O103" s="91"/>
      <c r="P103" s="91"/>
      <c r="Q103" s="17" t="s">
        <v>24</v>
      </c>
      <c r="R103" s="17" t="s">
        <v>24</v>
      </c>
      <c r="S103" s="17" t="s">
        <v>24</v>
      </c>
      <c r="T103" s="17"/>
      <c r="U103" s="17"/>
      <c r="V103" s="17"/>
      <c r="W103" s="18" t="str">
        <f t="shared" si="18"/>
        <v>P</v>
      </c>
      <c r="X103" s="19"/>
    </row>
    <row r="104" spans="1:116" s="237" customFormat="1" hidden="1" outlineLevel="1">
      <c r="A104" s="13" t="str">
        <f>IF(AND(D104="",D104=""),"",$D$3&amp;"_"&amp;ROW()-10-COUNTBLANK($D$10:D104))</f>
        <v>QTCT_74</v>
      </c>
      <c r="B104" s="350"/>
      <c r="C104" s="27" t="s">
        <v>171</v>
      </c>
      <c r="D104" s="27" t="s">
        <v>172</v>
      </c>
      <c r="E104" s="95"/>
      <c r="F104" s="91" t="s">
        <v>24</v>
      </c>
      <c r="G104" s="91" t="s">
        <v>24</v>
      </c>
      <c r="H104" s="91" t="s">
        <v>24</v>
      </c>
      <c r="I104" s="91"/>
      <c r="J104" s="91"/>
      <c r="K104" s="91"/>
      <c r="L104" s="91"/>
      <c r="M104" s="91"/>
      <c r="N104" s="91"/>
      <c r="O104" s="91"/>
      <c r="P104" s="91"/>
      <c r="Q104" s="17" t="s">
        <v>24</v>
      </c>
      <c r="R104" s="17" t="s">
        <v>24</v>
      </c>
      <c r="S104" s="17" t="s">
        <v>24</v>
      </c>
      <c r="T104" s="17"/>
      <c r="U104" s="17"/>
      <c r="V104" s="17"/>
      <c r="W104" s="18" t="str">
        <f t="shared" si="18"/>
        <v>P</v>
      </c>
      <c r="X104" s="19"/>
    </row>
    <row r="105" spans="1:116" s="237" customFormat="1" hidden="1" outlineLevel="1">
      <c r="A105" s="13" t="str">
        <f>IF(AND(D105="",D105=""),"",$D$3&amp;"_"&amp;ROW()-10-COUNTBLANK($D$10:D105))</f>
        <v>QTCT_75</v>
      </c>
      <c r="B105" s="351"/>
      <c r="C105" s="27" t="s">
        <v>173</v>
      </c>
      <c r="D105" s="27" t="s">
        <v>174</v>
      </c>
      <c r="E105" s="95"/>
      <c r="F105" s="91" t="s">
        <v>24</v>
      </c>
      <c r="G105" s="91" t="s">
        <v>24</v>
      </c>
      <c r="H105" s="91" t="s">
        <v>24</v>
      </c>
      <c r="I105" s="91"/>
      <c r="J105" s="91"/>
      <c r="K105" s="91"/>
      <c r="L105" s="91"/>
      <c r="M105" s="91"/>
      <c r="N105" s="91"/>
      <c r="O105" s="91"/>
      <c r="P105" s="91"/>
      <c r="Q105" s="17" t="s">
        <v>24</v>
      </c>
      <c r="R105" s="17" t="s">
        <v>24</v>
      </c>
      <c r="S105" s="17" t="s">
        <v>24</v>
      </c>
      <c r="T105" s="17"/>
      <c r="U105" s="17"/>
      <c r="V105" s="17"/>
      <c r="W105" s="18" t="str">
        <f t="shared" si="18"/>
        <v>P</v>
      </c>
      <c r="X105" s="19"/>
    </row>
    <row r="106" spans="1:116" s="243" customFormat="1" ht="15.75" customHeight="1" collapsed="1">
      <c r="A106" s="13" t="str">
        <f>IF(AND(D106="",D106=""),"",$D$3&amp;"_"&amp;ROW()-10-COUNTBLANK($D$10:D106))</f>
        <v/>
      </c>
      <c r="B106" s="402" t="s">
        <v>1257</v>
      </c>
      <c r="C106" s="403"/>
      <c r="D106" s="403"/>
      <c r="E106" s="403"/>
      <c r="F106" s="403"/>
      <c r="G106" s="403"/>
      <c r="H106" s="403"/>
      <c r="I106" s="403"/>
      <c r="J106" s="403"/>
      <c r="K106" s="403"/>
      <c r="L106" s="403"/>
      <c r="M106" s="403"/>
      <c r="N106" s="403"/>
      <c r="O106" s="403"/>
      <c r="P106" s="403"/>
      <c r="Q106" s="403"/>
      <c r="R106" s="403"/>
      <c r="S106" s="403"/>
      <c r="T106" s="403"/>
      <c r="U106" s="403"/>
      <c r="V106" s="403"/>
      <c r="W106" s="403"/>
      <c r="X106" s="404"/>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240"/>
      <c r="BR106" s="240"/>
      <c r="BS106" s="240"/>
      <c r="BT106" s="240"/>
      <c r="BU106" s="240"/>
      <c r="BV106" s="240"/>
      <c r="BW106" s="240"/>
      <c r="BX106" s="240"/>
      <c r="BY106" s="240"/>
      <c r="BZ106" s="240"/>
      <c r="CA106" s="240"/>
      <c r="CB106" s="240"/>
      <c r="CC106" s="240"/>
      <c r="CD106" s="240"/>
      <c r="CE106" s="240"/>
      <c r="CF106" s="240"/>
      <c r="CG106" s="241"/>
      <c r="CH106" s="242"/>
      <c r="CI106" s="242"/>
      <c r="CJ106" s="242"/>
      <c r="CK106" s="242"/>
      <c r="CL106" s="242"/>
      <c r="CM106" s="242"/>
      <c r="CN106" s="242"/>
      <c r="CO106" s="242"/>
      <c r="CP106" s="242"/>
      <c r="CQ106" s="242"/>
      <c r="CR106" s="242"/>
      <c r="CS106" s="242"/>
      <c r="CT106" s="242"/>
      <c r="CU106" s="242"/>
      <c r="CV106" s="242"/>
      <c r="CW106" s="242"/>
      <c r="CX106" s="242"/>
      <c r="CY106" s="242"/>
      <c r="CZ106" s="242"/>
      <c r="DA106" s="242"/>
      <c r="DB106" s="242"/>
      <c r="DC106" s="242"/>
      <c r="DD106" s="242"/>
      <c r="DE106" s="242"/>
      <c r="DF106" s="242"/>
      <c r="DG106" s="242"/>
      <c r="DH106" s="242"/>
      <c r="DI106" s="242"/>
      <c r="DJ106" s="242"/>
      <c r="DK106" s="242"/>
      <c r="DL106" s="242"/>
    </row>
    <row r="107" spans="1:116" s="244" customFormat="1" ht="81" hidden="1" customHeight="1" outlineLevel="1">
      <c r="A107" s="13" t="str">
        <f>IF(AND(D107="",D107=""),"",$D$3&amp;"_"&amp;ROW()-10-COUNTBLANK($D$10:D107))</f>
        <v>QTCT_76</v>
      </c>
      <c r="B107" s="69" t="s">
        <v>197</v>
      </c>
      <c r="C107" s="69" t="s">
        <v>198</v>
      </c>
      <c r="D107" s="69" t="s">
        <v>947</v>
      </c>
      <c r="E107" s="83"/>
      <c r="F107" s="83"/>
      <c r="G107" s="83"/>
      <c r="H107" s="83"/>
      <c r="I107" s="83"/>
      <c r="J107" s="83"/>
      <c r="K107" s="83"/>
      <c r="L107" s="83"/>
      <c r="M107" s="83"/>
      <c r="N107" s="83"/>
      <c r="O107" s="83"/>
      <c r="P107" s="83"/>
      <c r="Q107" s="17" t="s">
        <v>24</v>
      </c>
      <c r="R107" s="17" t="s">
        <v>24</v>
      </c>
      <c r="S107" s="17" t="s">
        <v>24</v>
      </c>
      <c r="T107" s="17"/>
      <c r="U107" s="17"/>
      <c r="V107" s="17"/>
      <c r="W107" s="18" t="str">
        <f t="shared" ref="W107" si="19">IF(OR(IF(M107="",IF(L107="",IF(K107="","",K107),L107),M107)="F",IF(P107="",IF(O107="",IF(N107="","",N107),O107),P107)="F",IF(S107="",IF(R107="",IF(Q107="","",Q107),R107),S107)="F",IF(V107="",IF(U107="",IF(T107="","",T107),U107),V107)="F")=TRUE,"F",IF(OR(IF(M107="",IF(L107="",IF(K107="","",K107),L107),M107)="PE",IF(P107="",IF(O107="",IF(N107="","",N107),O107),P107)="PE",IF(S107="",IF(R107="",IF(Q107="","",Q107),R107),S107)="PE",IF(V107="",IF(U107="",IF(T107="","",T107),U107),V107)="PE")=TRUE,"PE",IF(AND(IF(M107="",IF(L107="",IF(K107="","",K107),L107),M107)="",IF(P107="",IF(O107="",IF(N107="","",N107),O107),P107)="",IF(S107="",IF(R107="",IF(Q107="","",Q107),R107),S107)="",IF(V107="",IF(U107="",IF(T107="","",T107),U107),V107)="")=TRUE,"","P")))</f>
        <v>P</v>
      </c>
      <c r="X107" s="19"/>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240"/>
      <c r="BR107" s="240"/>
      <c r="BS107" s="240"/>
      <c r="BT107" s="240"/>
      <c r="BU107" s="240"/>
      <c r="BV107" s="240"/>
      <c r="BW107" s="240"/>
      <c r="BX107" s="240"/>
      <c r="BY107" s="240"/>
      <c r="BZ107" s="240"/>
      <c r="CA107" s="240"/>
      <c r="CB107" s="240"/>
      <c r="CC107" s="240"/>
      <c r="CD107" s="240"/>
      <c r="CE107" s="240"/>
      <c r="CF107" s="240"/>
      <c r="CG107" s="240"/>
      <c r="CH107" s="240"/>
      <c r="CI107" s="240"/>
      <c r="CJ107" s="240"/>
      <c r="CK107" s="240"/>
      <c r="CL107" s="240"/>
      <c r="CM107" s="240"/>
      <c r="CN107" s="240"/>
      <c r="CO107" s="240"/>
      <c r="CP107" s="240"/>
      <c r="CQ107" s="240"/>
      <c r="CR107" s="240"/>
      <c r="CS107" s="240"/>
      <c r="CT107" s="240"/>
      <c r="CU107" s="240"/>
      <c r="CV107" s="240"/>
      <c r="CW107" s="240"/>
      <c r="CX107" s="240"/>
      <c r="CY107" s="240"/>
      <c r="CZ107" s="240"/>
      <c r="DA107" s="240"/>
      <c r="DB107" s="240"/>
      <c r="DC107" s="240"/>
      <c r="DD107" s="240"/>
      <c r="DE107" s="240"/>
      <c r="DF107" s="240"/>
      <c r="DG107" s="240"/>
      <c r="DH107" s="240"/>
      <c r="DI107" s="240"/>
      <c r="DJ107" s="240"/>
      <c r="DK107" s="240"/>
      <c r="DL107" s="240"/>
    </row>
    <row r="108" spans="1:116" s="244" customFormat="1" ht="81" hidden="1" customHeight="1" outlineLevel="1">
      <c r="A108" s="13" t="str">
        <f>IF(AND(D108="",D108=""),"",$D$3&amp;"_"&amp;ROW()-10-COUNTBLANK($D$10:D108))</f>
        <v>QTCT_77</v>
      </c>
      <c r="B108" s="69" t="s">
        <v>109</v>
      </c>
      <c r="C108" s="69" t="s">
        <v>200</v>
      </c>
      <c r="D108" s="69" t="s">
        <v>201</v>
      </c>
      <c r="E108" s="83"/>
      <c r="F108" s="83"/>
      <c r="G108" s="83"/>
      <c r="H108" s="83"/>
      <c r="I108" s="83"/>
      <c r="J108" s="83"/>
      <c r="K108" s="83"/>
      <c r="L108" s="83"/>
      <c r="M108" s="83"/>
      <c r="N108" s="83"/>
      <c r="O108" s="83"/>
      <c r="P108" s="83"/>
      <c r="Q108" s="17" t="s">
        <v>24</v>
      </c>
      <c r="R108" s="17" t="s">
        <v>24</v>
      </c>
      <c r="S108" s="17" t="s">
        <v>24</v>
      </c>
      <c r="T108" s="17"/>
      <c r="U108" s="17"/>
      <c r="V108" s="17"/>
      <c r="W108" s="18" t="str">
        <f t="shared" ref="W108:W112" si="20">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c r="BQ108" s="240"/>
      <c r="BR108" s="240"/>
      <c r="BS108" s="240"/>
      <c r="BT108" s="240"/>
      <c r="BU108" s="240"/>
      <c r="BV108" s="240"/>
      <c r="BW108" s="240"/>
      <c r="BX108" s="240"/>
      <c r="BY108" s="240"/>
      <c r="BZ108" s="240"/>
      <c r="CA108" s="240"/>
      <c r="CB108" s="240"/>
      <c r="CC108" s="240"/>
      <c r="CD108" s="240"/>
      <c r="CE108" s="240"/>
      <c r="CF108" s="240"/>
      <c r="CG108" s="240"/>
      <c r="CH108" s="240"/>
      <c r="CI108" s="240"/>
      <c r="CJ108" s="240"/>
      <c r="CK108" s="240"/>
      <c r="CL108" s="240"/>
      <c r="CM108" s="240"/>
      <c r="CN108" s="240"/>
      <c r="CO108" s="240"/>
      <c r="CP108" s="240"/>
      <c r="CQ108" s="240"/>
      <c r="CR108" s="240"/>
      <c r="CS108" s="240"/>
      <c r="CT108" s="240"/>
      <c r="CU108" s="240"/>
      <c r="CV108" s="240"/>
      <c r="CW108" s="240"/>
      <c r="CX108" s="240"/>
      <c r="CY108" s="240"/>
      <c r="CZ108" s="240"/>
      <c r="DA108" s="240"/>
      <c r="DB108" s="240"/>
      <c r="DC108" s="240"/>
      <c r="DD108" s="240"/>
      <c r="DE108" s="240"/>
      <c r="DF108" s="240"/>
      <c r="DG108" s="240"/>
      <c r="DH108" s="240"/>
      <c r="DI108" s="240"/>
      <c r="DJ108" s="240"/>
      <c r="DK108" s="240"/>
      <c r="DL108" s="240"/>
    </row>
    <row r="109" spans="1:116" s="244" customFormat="1" ht="81" hidden="1" customHeight="1" outlineLevel="1">
      <c r="A109" s="13" t="str">
        <f>IF(AND(D109="",D109=""),"",$D$3&amp;"_"&amp;ROW()-10-COUNTBLANK($D$10:D109))</f>
        <v>QTCT_78</v>
      </c>
      <c r="B109" s="78" t="s">
        <v>202</v>
      </c>
      <c r="C109" s="69" t="s">
        <v>203</v>
      </c>
      <c r="D109" s="69" t="s">
        <v>1256</v>
      </c>
      <c r="E109" s="83"/>
      <c r="F109" s="83"/>
      <c r="G109" s="83"/>
      <c r="H109" s="83"/>
      <c r="I109" s="83"/>
      <c r="J109" s="83"/>
      <c r="K109" s="83"/>
      <c r="L109" s="83"/>
      <c r="M109" s="83"/>
      <c r="N109" s="83"/>
      <c r="O109" s="83"/>
      <c r="P109" s="83"/>
      <c r="Q109" s="17" t="s">
        <v>24</v>
      </c>
      <c r="R109" s="17" t="s">
        <v>24</v>
      </c>
      <c r="S109" s="17" t="s">
        <v>24</v>
      </c>
      <c r="T109" s="17"/>
      <c r="U109" s="17"/>
      <c r="V109" s="17"/>
      <c r="W109" s="18" t="str">
        <f t="shared" si="20"/>
        <v>P</v>
      </c>
      <c r="X109" s="19"/>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240"/>
      <c r="BR109" s="240"/>
      <c r="BS109" s="240"/>
      <c r="BT109" s="240"/>
      <c r="BU109" s="240"/>
      <c r="BV109" s="240"/>
      <c r="BW109" s="240"/>
      <c r="BX109" s="240"/>
      <c r="BY109" s="240"/>
      <c r="BZ109" s="240"/>
      <c r="CA109" s="240"/>
      <c r="CB109" s="240"/>
      <c r="CC109" s="240"/>
      <c r="CD109" s="240"/>
      <c r="CE109" s="240"/>
      <c r="CF109" s="240"/>
      <c r="CG109" s="240"/>
      <c r="CH109" s="240"/>
      <c r="CI109" s="240"/>
      <c r="CJ109" s="240"/>
      <c r="CK109" s="240"/>
      <c r="CL109" s="240"/>
      <c r="CM109" s="240"/>
      <c r="CN109" s="240"/>
      <c r="CO109" s="240"/>
      <c r="CP109" s="240"/>
      <c r="CQ109" s="240"/>
      <c r="CR109" s="240"/>
      <c r="CS109" s="240"/>
      <c r="CT109" s="240"/>
      <c r="CU109" s="240"/>
      <c r="CV109" s="240"/>
      <c r="CW109" s="240"/>
      <c r="CX109" s="240"/>
      <c r="CY109" s="240"/>
      <c r="CZ109" s="240"/>
      <c r="DA109" s="240"/>
      <c r="DB109" s="240"/>
      <c r="DC109" s="240"/>
      <c r="DD109" s="240"/>
      <c r="DE109" s="240"/>
      <c r="DF109" s="240"/>
      <c r="DG109" s="240"/>
      <c r="DH109" s="240"/>
      <c r="DI109" s="240"/>
      <c r="DJ109" s="240"/>
      <c r="DK109" s="240"/>
      <c r="DL109" s="240"/>
    </row>
    <row r="110" spans="1:116" s="244" customFormat="1" ht="81" hidden="1" customHeight="1" outlineLevel="1">
      <c r="A110" s="13" t="str">
        <f>IF(AND(D110="",D110=""),"",$D$3&amp;"_"&amp;ROW()-10-COUNTBLANK($D$10:D110))</f>
        <v>QTCT_79</v>
      </c>
      <c r="B110" s="84" t="s">
        <v>205</v>
      </c>
      <c r="C110" s="84" t="s">
        <v>206</v>
      </c>
      <c r="D110" s="84" t="s">
        <v>207</v>
      </c>
      <c r="E110" s="83"/>
      <c r="F110" s="83"/>
      <c r="G110" s="83"/>
      <c r="H110" s="83"/>
      <c r="I110" s="83"/>
      <c r="J110" s="83"/>
      <c r="K110" s="83"/>
      <c r="L110" s="83"/>
      <c r="M110" s="83"/>
      <c r="N110" s="83"/>
      <c r="O110" s="83"/>
      <c r="P110" s="83"/>
      <c r="Q110" s="17" t="s">
        <v>24</v>
      </c>
      <c r="R110" s="17" t="s">
        <v>24</v>
      </c>
      <c r="S110" s="17" t="s">
        <v>24</v>
      </c>
      <c r="T110" s="17"/>
      <c r="U110" s="17"/>
      <c r="V110" s="17"/>
      <c r="W110" s="18" t="str">
        <f t="shared" si="20"/>
        <v>P</v>
      </c>
      <c r="X110" s="19"/>
      <c r="Y110" s="240"/>
      <c r="Z110" s="240"/>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c r="BQ110" s="240"/>
      <c r="BR110" s="240"/>
      <c r="BS110" s="240"/>
      <c r="BT110" s="240"/>
      <c r="BU110" s="240"/>
      <c r="BV110" s="240"/>
      <c r="BW110" s="240"/>
      <c r="BX110" s="240"/>
      <c r="BY110" s="240"/>
      <c r="BZ110" s="240"/>
      <c r="CA110" s="240"/>
      <c r="CB110" s="240"/>
      <c r="CC110" s="240"/>
      <c r="CD110" s="240"/>
      <c r="CE110" s="240"/>
      <c r="CF110" s="240"/>
      <c r="CG110" s="240"/>
      <c r="CH110" s="240"/>
      <c r="CI110" s="240"/>
      <c r="CJ110" s="240"/>
      <c r="CK110" s="240"/>
      <c r="CL110" s="240"/>
      <c r="CM110" s="240"/>
      <c r="CN110" s="240"/>
      <c r="CO110" s="240"/>
      <c r="CP110" s="240"/>
      <c r="CQ110" s="240"/>
      <c r="CR110" s="240"/>
      <c r="CS110" s="240"/>
      <c r="CT110" s="240"/>
      <c r="CU110" s="240"/>
      <c r="CV110" s="240"/>
      <c r="CW110" s="240"/>
      <c r="CX110" s="240"/>
      <c r="CY110" s="240"/>
      <c r="CZ110" s="240"/>
      <c r="DA110" s="240"/>
      <c r="DB110" s="240"/>
      <c r="DC110" s="240"/>
      <c r="DD110" s="240"/>
      <c r="DE110" s="240"/>
      <c r="DF110" s="240"/>
      <c r="DG110" s="240"/>
      <c r="DH110" s="240"/>
      <c r="DI110" s="240"/>
      <c r="DJ110" s="240"/>
      <c r="DK110" s="240"/>
      <c r="DL110" s="240"/>
    </row>
    <row r="111" spans="1:116" s="246" customFormat="1" ht="59.25" hidden="1" customHeight="1" outlineLevel="1">
      <c r="A111" s="13" t="str">
        <f>IF(AND(D111="",D111=""),"",$D$3&amp;"_"&amp;ROW()-10-COUNTBLANK($D$10:D111))</f>
        <v>QTCT_80</v>
      </c>
      <c r="B111" s="35" t="s">
        <v>208</v>
      </c>
      <c r="C111" s="35" t="s">
        <v>209</v>
      </c>
      <c r="D111" s="35" t="s">
        <v>210</v>
      </c>
      <c r="E111" s="222"/>
      <c r="F111" s="222"/>
      <c r="G111" s="222"/>
      <c r="H111" s="222"/>
      <c r="I111" s="222"/>
      <c r="J111" s="222"/>
      <c r="K111" s="222"/>
      <c r="L111" s="222"/>
      <c r="M111" s="222"/>
      <c r="N111" s="222"/>
      <c r="O111" s="222"/>
      <c r="P111" s="222"/>
      <c r="Q111" s="17" t="s">
        <v>24</v>
      </c>
      <c r="R111" s="17" t="s">
        <v>24</v>
      </c>
      <c r="S111" s="17" t="s">
        <v>24</v>
      </c>
      <c r="T111" s="17"/>
      <c r="U111" s="17"/>
      <c r="V111" s="17"/>
      <c r="W111" s="18" t="str">
        <f t="shared" si="20"/>
        <v>P</v>
      </c>
      <c r="X111" s="19"/>
      <c r="Y111" s="245"/>
      <c r="Z111" s="245"/>
      <c r="AA111" s="245"/>
      <c r="AB111" s="245"/>
      <c r="AC111" s="245"/>
      <c r="AD111" s="245"/>
      <c r="AE111" s="245"/>
      <c r="AF111" s="245"/>
      <c r="AG111" s="245"/>
      <c r="AH111" s="245"/>
      <c r="AI111" s="245"/>
      <c r="AJ111" s="245"/>
      <c r="AK111" s="245"/>
      <c r="AL111" s="245"/>
      <c r="AM111" s="245"/>
      <c r="AN111" s="245"/>
      <c r="AO111" s="245"/>
      <c r="AP111" s="245"/>
      <c r="AQ111" s="245"/>
      <c r="AR111" s="245"/>
      <c r="AS111" s="245"/>
      <c r="AT111" s="245"/>
      <c r="AU111" s="245"/>
      <c r="AV111" s="245"/>
      <c r="AW111" s="245"/>
      <c r="AX111" s="245"/>
      <c r="AY111" s="245"/>
      <c r="AZ111" s="245"/>
      <c r="BA111" s="245"/>
      <c r="BB111" s="245"/>
      <c r="BC111" s="245"/>
      <c r="BD111" s="245"/>
      <c r="BE111" s="245"/>
      <c r="BF111" s="245"/>
      <c r="BG111" s="245"/>
      <c r="BH111" s="245"/>
      <c r="BI111" s="245"/>
      <c r="BJ111" s="245"/>
      <c r="BK111" s="245"/>
      <c r="BL111" s="245"/>
      <c r="BM111" s="245"/>
      <c r="BN111" s="245"/>
      <c r="BO111" s="245"/>
      <c r="BP111" s="245"/>
      <c r="BQ111" s="245"/>
      <c r="BR111" s="245"/>
      <c r="BS111" s="245"/>
      <c r="BT111" s="245"/>
      <c r="BU111" s="245"/>
      <c r="BV111" s="245"/>
      <c r="BW111" s="245"/>
      <c r="BX111" s="245"/>
      <c r="BY111" s="245"/>
      <c r="BZ111" s="245"/>
      <c r="CA111" s="245"/>
      <c r="CB111" s="245"/>
      <c r="CC111" s="245"/>
      <c r="CD111" s="245"/>
      <c r="CE111" s="245"/>
      <c r="CF111" s="245"/>
      <c r="CG111" s="245"/>
      <c r="CH111" s="245"/>
      <c r="CI111" s="245"/>
      <c r="CJ111" s="245"/>
      <c r="CK111" s="245"/>
      <c r="CL111" s="245"/>
      <c r="CM111" s="245"/>
      <c r="CN111" s="245"/>
      <c r="CO111" s="245"/>
      <c r="CP111" s="245"/>
      <c r="CQ111" s="245"/>
      <c r="CR111" s="245"/>
      <c r="CS111" s="245"/>
      <c r="CT111" s="245"/>
      <c r="CU111" s="245"/>
      <c r="CV111" s="245"/>
      <c r="CW111" s="245"/>
      <c r="CX111" s="245"/>
      <c r="CY111" s="245"/>
      <c r="CZ111" s="245"/>
      <c r="DA111" s="245"/>
      <c r="DB111" s="245"/>
      <c r="DC111" s="245"/>
      <c r="DD111" s="245"/>
      <c r="DE111" s="245"/>
      <c r="DF111" s="245"/>
      <c r="DG111" s="245"/>
      <c r="DH111" s="245"/>
      <c r="DI111" s="245"/>
      <c r="DJ111" s="245"/>
      <c r="DK111" s="245"/>
      <c r="DL111" s="245"/>
    </row>
    <row r="112" spans="1:116" s="246" customFormat="1" ht="81" hidden="1" customHeight="1" outlineLevel="1">
      <c r="A112" s="13" t="str">
        <f>IF(AND(D112="",D112=""),"",$D$3&amp;"_"&amp;ROW()-10-COUNTBLANK($D$10:D112))</f>
        <v>QTCT_81</v>
      </c>
      <c r="B112" s="35" t="s">
        <v>211</v>
      </c>
      <c r="C112" s="35" t="s">
        <v>212</v>
      </c>
      <c r="D112" s="35" t="s">
        <v>213</v>
      </c>
      <c r="E112" s="222"/>
      <c r="F112" s="222"/>
      <c r="G112" s="222"/>
      <c r="H112" s="222"/>
      <c r="I112" s="222"/>
      <c r="J112" s="222"/>
      <c r="K112" s="222"/>
      <c r="L112" s="222"/>
      <c r="M112" s="222"/>
      <c r="N112" s="222"/>
      <c r="O112" s="222"/>
      <c r="P112" s="222"/>
      <c r="Q112" s="17" t="s">
        <v>24</v>
      </c>
      <c r="R112" s="17" t="s">
        <v>24</v>
      </c>
      <c r="S112" s="17" t="s">
        <v>24</v>
      </c>
      <c r="T112" s="17"/>
      <c r="U112" s="17"/>
      <c r="V112" s="17"/>
      <c r="W112" s="18" t="str">
        <f t="shared" si="20"/>
        <v>P</v>
      </c>
      <c r="X112" s="19"/>
      <c r="Y112" s="245"/>
      <c r="Z112" s="245"/>
      <c r="AA112" s="245"/>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row>
    <row r="113" spans="1:116" s="243" customFormat="1" ht="15.75" customHeight="1" collapsed="1">
      <c r="A113" s="13" t="str">
        <f>IF(AND(D113="",D113=""),"",$D$3&amp;"_"&amp;ROW()-10-COUNTBLANK($D$10:D113))</f>
        <v/>
      </c>
      <c r="B113" s="402" t="s">
        <v>1258</v>
      </c>
      <c r="C113" s="403"/>
      <c r="D113" s="403"/>
      <c r="E113" s="403"/>
      <c r="F113" s="403"/>
      <c r="G113" s="403"/>
      <c r="H113" s="403"/>
      <c r="I113" s="403"/>
      <c r="J113" s="403"/>
      <c r="K113" s="403"/>
      <c r="L113" s="403"/>
      <c r="M113" s="403"/>
      <c r="N113" s="403"/>
      <c r="O113" s="403"/>
      <c r="P113" s="403"/>
      <c r="Q113" s="403"/>
      <c r="R113" s="403"/>
      <c r="S113" s="403"/>
      <c r="T113" s="403"/>
      <c r="U113" s="403"/>
      <c r="V113" s="403"/>
      <c r="W113" s="403"/>
      <c r="X113" s="404"/>
      <c r="Y113" s="240"/>
      <c r="Z113" s="240"/>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c r="BQ113" s="240"/>
      <c r="BR113" s="240"/>
      <c r="BS113" s="240"/>
      <c r="BT113" s="240"/>
      <c r="BU113" s="240"/>
      <c r="BV113" s="240"/>
      <c r="BW113" s="240"/>
      <c r="BX113" s="240"/>
      <c r="BY113" s="240"/>
      <c r="BZ113" s="240"/>
      <c r="CA113" s="240"/>
      <c r="CB113" s="240"/>
      <c r="CC113" s="240"/>
      <c r="CD113" s="240"/>
      <c r="CE113" s="240"/>
      <c r="CF113" s="240"/>
      <c r="CG113" s="241"/>
      <c r="CH113" s="242"/>
      <c r="CI113" s="242"/>
      <c r="CJ113" s="242"/>
      <c r="CK113" s="242"/>
      <c r="CL113" s="242"/>
      <c r="CM113" s="242"/>
      <c r="CN113" s="242"/>
      <c r="CO113" s="242"/>
      <c r="CP113" s="242"/>
      <c r="CQ113" s="242"/>
      <c r="CR113" s="242"/>
      <c r="CS113" s="242"/>
      <c r="CT113" s="242"/>
      <c r="CU113" s="242"/>
      <c r="CV113" s="242"/>
      <c r="CW113" s="242"/>
      <c r="CX113" s="242"/>
      <c r="CY113" s="242"/>
      <c r="CZ113" s="242"/>
      <c r="DA113" s="242"/>
      <c r="DB113" s="242"/>
      <c r="DC113" s="242"/>
      <c r="DD113" s="242"/>
      <c r="DE113" s="242"/>
      <c r="DF113" s="242"/>
      <c r="DG113" s="242"/>
      <c r="DH113" s="242"/>
      <c r="DI113" s="242"/>
      <c r="DJ113" s="242"/>
      <c r="DK113" s="242"/>
      <c r="DL113" s="242"/>
    </row>
    <row r="114" spans="1:116" s="248" customFormat="1" ht="99" hidden="1" outlineLevel="2">
      <c r="A114" s="13" t="str">
        <f>IF(AND(D114="",D114=""),"",$D$3&amp;"_"&amp;ROW()-10-COUNTBLANK($D$10:D114))</f>
        <v>QTCT_82</v>
      </c>
      <c r="B114" s="42" t="s">
        <v>72</v>
      </c>
      <c r="C114" s="42" t="s">
        <v>73</v>
      </c>
      <c r="D114" s="51" t="s">
        <v>74</v>
      </c>
      <c r="E114" s="50"/>
      <c r="F114" s="51"/>
      <c r="G114" s="51"/>
      <c r="H114" s="51"/>
      <c r="I114" s="51"/>
      <c r="J114" s="51"/>
      <c r="K114" s="51"/>
      <c r="L114" s="51"/>
      <c r="M114" s="51"/>
      <c r="N114" s="51"/>
      <c r="O114" s="52"/>
      <c r="P114" s="51"/>
      <c r="Q114" s="17" t="s">
        <v>24</v>
      </c>
      <c r="R114" s="17" t="s">
        <v>24</v>
      </c>
      <c r="S114" s="17" t="s">
        <v>24</v>
      </c>
      <c r="T114" s="17"/>
      <c r="U114" s="17"/>
      <c r="V114" s="17"/>
      <c r="W114" s="18" t="str">
        <f t="shared" ref="W114" si="21">IF(OR(IF(M114="",IF(L114="",IF(K114="","",K114),L114),M114)="F",IF(P114="",IF(O114="",IF(N114="","",N114),O114),P114)="F",IF(S114="",IF(R114="",IF(Q114="","",Q114),R114),S114)="F",IF(V114="",IF(U114="",IF(T114="","",T114),U114),V114)="F")=TRUE,"F",IF(OR(IF(M114="",IF(L114="",IF(K114="","",K114),L114),M114)="PE",IF(P114="",IF(O114="",IF(N114="","",N114),O114),P114)="PE",IF(S114="",IF(R114="",IF(Q114="","",Q114),R114),S114)="PE",IF(V114="",IF(U114="",IF(T114="","",T114),U114),V114)="PE")=TRUE,"PE",IF(AND(IF(M114="",IF(L114="",IF(K114="","",K114),L114),M114)="",IF(P114="",IF(O114="",IF(N114="","",N114),O114),P114)="",IF(S114="",IF(R114="",IF(Q114="","",Q114),R114),S114)="",IF(V114="",IF(U114="",IF(T114="","",T114),U114),V114)="")=TRUE,"","P")))</f>
        <v>P</v>
      </c>
      <c r="X114" s="19"/>
      <c r="Y114" s="247"/>
    </row>
    <row r="115" spans="1:116" s="178" customFormat="1" ht="99" hidden="1" outlineLevel="2">
      <c r="A115" s="13" t="str">
        <f>IF(AND(D115="",D115=""),"",$D$3&amp;"_"&amp;ROW()-10-COUNTBLANK($D$10:D115))</f>
        <v>QTCT_83</v>
      </c>
      <c r="B115" s="42" t="s">
        <v>75</v>
      </c>
      <c r="C115" s="42" t="s">
        <v>76</v>
      </c>
      <c r="D115" s="42" t="s">
        <v>77</v>
      </c>
      <c r="E115" s="53"/>
      <c r="F115" s="54"/>
      <c r="G115" s="54"/>
      <c r="H115" s="54"/>
      <c r="I115" s="54"/>
      <c r="J115" s="54"/>
      <c r="K115" s="54"/>
      <c r="L115" s="54"/>
      <c r="M115" s="54"/>
      <c r="N115" s="54"/>
      <c r="O115" s="55"/>
      <c r="P115" s="54"/>
      <c r="Q115" s="17" t="s">
        <v>24</v>
      </c>
      <c r="R115" s="17" t="s">
        <v>24</v>
      </c>
      <c r="S115" s="17" t="s">
        <v>24</v>
      </c>
      <c r="T115" s="17"/>
      <c r="U115" s="17"/>
      <c r="V115" s="17"/>
      <c r="W115" s="18" t="str">
        <f t="shared" ref="W115:W124" si="22">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c r="Y115" s="239"/>
    </row>
    <row r="116" spans="1:116" s="178" customFormat="1" ht="66" hidden="1" outlineLevel="2">
      <c r="A116" s="13" t="str">
        <f>IF(AND(D116="",D116=""),"",$D$3&amp;"_"&amp;ROW()-10-COUNTBLANK($D$10:D116))</f>
        <v>QTCT_84</v>
      </c>
      <c r="B116" s="42" t="s">
        <v>78</v>
      </c>
      <c r="C116" s="42" t="s">
        <v>79</v>
      </c>
      <c r="D116" s="42" t="s">
        <v>80</v>
      </c>
      <c r="E116" s="53"/>
      <c r="F116" s="54"/>
      <c r="G116" s="54"/>
      <c r="H116" s="54"/>
      <c r="I116" s="54"/>
      <c r="J116" s="54"/>
      <c r="K116" s="54"/>
      <c r="L116" s="54"/>
      <c r="M116" s="54"/>
      <c r="N116" s="54"/>
      <c r="O116" s="55"/>
      <c r="P116" s="54"/>
      <c r="Q116" s="17" t="s">
        <v>24</v>
      </c>
      <c r="R116" s="17" t="s">
        <v>24</v>
      </c>
      <c r="S116" s="17" t="s">
        <v>24</v>
      </c>
      <c r="T116" s="17"/>
      <c r="U116" s="17"/>
      <c r="V116" s="17"/>
      <c r="W116" s="18" t="str">
        <f t="shared" si="22"/>
        <v>P</v>
      </c>
      <c r="X116" s="19"/>
      <c r="Y116" s="239"/>
    </row>
    <row r="117" spans="1:116" s="178" customFormat="1" ht="33" hidden="1" outlineLevel="2">
      <c r="A117" s="13" t="str">
        <f>IF(AND(D117="",D117=""),"",$D$3&amp;"_"&amp;ROW()-10-COUNTBLANK($D$10:D117))</f>
        <v>QTCT_85</v>
      </c>
      <c r="B117" s="42" t="s">
        <v>81</v>
      </c>
      <c r="C117" s="42" t="s">
        <v>82</v>
      </c>
      <c r="D117" s="42" t="s">
        <v>83</v>
      </c>
      <c r="E117" s="56"/>
      <c r="F117" s="57"/>
      <c r="G117" s="57"/>
      <c r="H117" s="57"/>
      <c r="I117" s="57"/>
      <c r="J117" s="57"/>
      <c r="K117" s="57"/>
      <c r="L117" s="57"/>
      <c r="M117" s="57"/>
      <c r="N117" s="57"/>
      <c r="O117" s="58"/>
      <c r="P117" s="54"/>
      <c r="Q117" s="17" t="s">
        <v>24</v>
      </c>
      <c r="R117" s="17" t="s">
        <v>24</v>
      </c>
      <c r="S117" s="17" t="s">
        <v>24</v>
      </c>
      <c r="T117" s="17"/>
      <c r="U117" s="17"/>
      <c r="V117" s="17"/>
      <c r="W117" s="18" t="str">
        <f t="shared" si="22"/>
        <v>P</v>
      </c>
      <c r="X117" s="19"/>
      <c r="Y117" s="239"/>
    </row>
    <row r="118" spans="1:116" s="178" customFormat="1" ht="132" hidden="1" outlineLevel="2">
      <c r="A118" s="13" t="str">
        <f>IF(AND(D118="",D118=""),"",$D$3&amp;"_"&amp;ROW()-10-COUNTBLANK($D$10:D118))</f>
        <v>QTCT_86</v>
      </c>
      <c r="B118" s="42" t="s">
        <v>84</v>
      </c>
      <c r="C118" s="42" t="s">
        <v>85</v>
      </c>
      <c r="D118" s="42" t="s">
        <v>86</v>
      </c>
      <c r="E118" s="53"/>
      <c r="F118" s="54"/>
      <c r="G118" s="54"/>
      <c r="H118" s="54"/>
      <c r="I118" s="54"/>
      <c r="J118" s="54"/>
      <c r="K118" s="54"/>
      <c r="L118" s="54"/>
      <c r="M118" s="54"/>
      <c r="N118" s="54"/>
      <c r="O118" s="55"/>
      <c r="P118" s="54"/>
      <c r="Q118" s="17" t="s">
        <v>24</v>
      </c>
      <c r="R118" s="17" t="s">
        <v>24</v>
      </c>
      <c r="S118" s="17" t="s">
        <v>24</v>
      </c>
      <c r="T118" s="17"/>
      <c r="U118" s="17"/>
      <c r="V118" s="17"/>
      <c r="W118" s="18" t="str">
        <f t="shared" si="22"/>
        <v>P</v>
      </c>
      <c r="X118" s="19"/>
    </row>
    <row r="119" spans="1:116" s="178" customFormat="1" ht="264" hidden="1" outlineLevel="2">
      <c r="A119" s="13" t="str">
        <f>IF(AND(D119="",D119=""),"",$D$3&amp;"_"&amp;ROW()-10-COUNTBLANK($D$10:D119))</f>
        <v>QTCT_87</v>
      </c>
      <c r="B119" s="42" t="s">
        <v>87</v>
      </c>
      <c r="C119" s="42" t="s">
        <v>88</v>
      </c>
      <c r="D119" s="42" t="s">
        <v>89</v>
      </c>
      <c r="E119" s="53"/>
      <c r="F119" s="54"/>
      <c r="G119" s="54"/>
      <c r="H119" s="54"/>
      <c r="I119" s="54"/>
      <c r="J119" s="54"/>
      <c r="K119" s="54"/>
      <c r="L119" s="54"/>
      <c r="M119" s="54"/>
      <c r="N119" s="54"/>
      <c r="O119" s="55"/>
      <c r="P119" s="54"/>
      <c r="Q119" s="17" t="s">
        <v>24</v>
      </c>
      <c r="R119" s="17" t="s">
        <v>24</v>
      </c>
      <c r="S119" s="17" t="s">
        <v>24</v>
      </c>
      <c r="T119" s="17"/>
      <c r="U119" s="17"/>
      <c r="V119" s="17"/>
      <c r="W119" s="18" t="str">
        <f t="shared" si="22"/>
        <v>P</v>
      </c>
      <c r="X119" s="19"/>
    </row>
    <row r="120" spans="1:116" s="178" customFormat="1" ht="132" hidden="1" outlineLevel="2">
      <c r="A120" s="13" t="str">
        <f>IF(AND(D120="",D120=""),"",$D$3&amp;"_"&amp;ROW()-10-COUNTBLANK($D$10:D120))</f>
        <v>QTCT_88</v>
      </c>
      <c r="B120" s="42" t="s">
        <v>90</v>
      </c>
      <c r="C120" s="42" t="s">
        <v>91</v>
      </c>
      <c r="D120" s="51" t="s">
        <v>92</v>
      </c>
      <c r="E120" s="53"/>
      <c r="F120" s="54"/>
      <c r="G120" s="54"/>
      <c r="H120" s="54"/>
      <c r="I120" s="54"/>
      <c r="J120" s="54"/>
      <c r="K120" s="54"/>
      <c r="L120" s="54"/>
      <c r="M120" s="54"/>
      <c r="N120" s="54"/>
      <c r="O120" s="55"/>
      <c r="P120" s="54"/>
      <c r="Q120" s="17" t="s">
        <v>24</v>
      </c>
      <c r="R120" s="17" t="s">
        <v>24</v>
      </c>
      <c r="S120" s="17" t="s">
        <v>24</v>
      </c>
      <c r="T120" s="17"/>
      <c r="U120" s="17"/>
      <c r="V120" s="17"/>
      <c r="W120" s="18" t="str">
        <f t="shared" si="22"/>
        <v>P</v>
      </c>
      <c r="X120" s="19"/>
    </row>
    <row r="121" spans="1:116" s="178" customFormat="1" ht="33" hidden="1" outlineLevel="2">
      <c r="A121" s="13" t="str">
        <f>IF(AND(D121="",D121=""),"",$D$3&amp;"_"&amp;ROW()-10-COUNTBLANK($D$10:D121))</f>
        <v>QTCT_89</v>
      </c>
      <c r="B121" s="42" t="s">
        <v>93</v>
      </c>
      <c r="C121" s="42" t="s">
        <v>94</v>
      </c>
      <c r="D121" s="51" t="s">
        <v>214</v>
      </c>
      <c r="E121" s="53"/>
      <c r="F121" s="54"/>
      <c r="G121" s="54"/>
      <c r="H121" s="54"/>
      <c r="I121" s="54"/>
      <c r="J121" s="54"/>
      <c r="K121" s="54"/>
      <c r="L121" s="54"/>
      <c r="M121" s="54"/>
      <c r="N121" s="54"/>
      <c r="O121" s="55"/>
      <c r="P121" s="54"/>
      <c r="Q121" s="17" t="s">
        <v>24</v>
      </c>
      <c r="R121" s="17" t="s">
        <v>24</v>
      </c>
      <c r="S121" s="17" t="s">
        <v>24</v>
      </c>
      <c r="T121" s="17"/>
      <c r="U121" s="17"/>
      <c r="V121" s="17"/>
      <c r="W121" s="18" t="str">
        <f t="shared" si="22"/>
        <v>P</v>
      </c>
      <c r="X121" s="19"/>
    </row>
    <row r="122" spans="1:116" s="178" customFormat="1" ht="49.5" hidden="1" outlineLevel="2">
      <c r="A122" s="13" t="str">
        <f>IF(AND(D122="",D122=""),"",$D$3&amp;"_"&amp;ROW()-10-COUNTBLANK($D$10:D122))</f>
        <v>QTCT_90</v>
      </c>
      <c r="B122" s="60" t="s">
        <v>96</v>
      </c>
      <c r="C122" s="42" t="s">
        <v>97</v>
      </c>
      <c r="D122" s="60" t="s">
        <v>215</v>
      </c>
      <c r="E122" s="85"/>
      <c r="F122" s="54"/>
      <c r="G122" s="54"/>
      <c r="H122" s="54"/>
      <c r="I122" s="54"/>
      <c r="J122" s="54"/>
      <c r="K122" s="54"/>
      <c r="L122" s="54"/>
      <c r="M122" s="54"/>
      <c r="N122" s="54"/>
      <c r="O122" s="55"/>
      <c r="P122" s="54"/>
      <c r="Q122" s="17" t="s">
        <v>24</v>
      </c>
      <c r="R122" s="17" t="s">
        <v>24</v>
      </c>
      <c r="S122" s="17" t="s">
        <v>24</v>
      </c>
      <c r="T122" s="17"/>
      <c r="U122" s="17"/>
      <c r="V122" s="17"/>
      <c r="W122" s="18" t="str">
        <f t="shared" si="22"/>
        <v>P</v>
      </c>
      <c r="X122" s="19"/>
      <c r="Y122" s="239"/>
      <c r="Z122" s="23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row>
    <row r="123" spans="1:116" s="178" customFormat="1" ht="33" hidden="1" outlineLevel="2">
      <c r="A123" s="13" t="str">
        <f>IF(AND(D123="",D123=""),"",$D$3&amp;"_"&amp;ROW()-10-COUNTBLANK($D$10:D123))</f>
        <v>QTCT_91</v>
      </c>
      <c r="B123" s="60" t="s">
        <v>98</v>
      </c>
      <c r="C123" s="42" t="s">
        <v>99</v>
      </c>
      <c r="D123" s="43" t="s">
        <v>54</v>
      </c>
      <c r="E123" s="85"/>
      <c r="F123" s="54"/>
      <c r="G123" s="54"/>
      <c r="H123" s="54"/>
      <c r="I123" s="54"/>
      <c r="J123" s="54"/>
      <c r="K123" s="54"/>
      <c r="L123" s="54"/>
      <c r="M123" s="54"/>
      <c r="N123" s="54"/>
      <c r="O123" s="55"/>
      <c r="P123" s="54"/>
      <c r="Q123" s="17" t="s">
        <v>24</v>
      </c>
      <c r="R123" s="17" t="s">
        <v>24</v>
      </c>
      <c r="S123" s="17" t="s">
        <v>24</v>
      </c>
      <c r="T123" s="17"/>
      <c r="U123" s="17"/>
      <c r="V123" s="17"/>
      <c r="W123" s="18" t="str">
        <f t="shared" si="22"/>
        <v>P</v>
      </c>
      <c r="X123" s="1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row>
    <row r="124" spans="1:116" s="178" customFormat="1" ht="33" hidden="1" outlineLevel="2">
      <c r="A124" s="13" t="str">
        <f>IF(AND(D124="",D124=""),"",$D$3&amp;"_"&amp;ROW()-10-COUNTBLANK($D$10:D124))</f>
        <v>QTCT_92</v>
      </c>
      <c r="B124" s="60" t="s">
        <v>100</v>
      </c>
      <c r="C124" s="42" t="s">
        <v>101</v>
      </c>
      <c r="D124" s="43" t="s">
        <v>54</v>
      </c>
      <c r="E124" s="85"/>
      <c r="F124" s="54"/>
      <c r="G124" s="54"/>
      <c r="H124" s="54"/>
      <c r="I124" s="54"/>
      <c r="J124" s="54"/>
      <c r="K124" s="54"/>
      <c r="L124" s="54"/>
      <c r="M124" s="54"/>
      <c r="N124" s="54"/>
      <c r="O124" s="55"/>
      <c r="P124" s="54"/>
      <c r="Q124" s="17" t="s">
        <v>24</v>
      </c>
      <c r="R124" s="17" t="s">
        <v>24</v>
      </c>
      <c r="S124" s="17" t="s">
        <v>24</v>
      </c>
      <c r="T124" s="17"/>
      <c r="U124" s="17"/>
      <c r="V124" s="17"/>
      <c r="W124" s="18" t="str">
        <f t="shared" si="22"/>
        <v>P</v>
      </c>
      <c r="X124" s="1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row>
    <row r="125" spans="1:116" s="243" customFormat="1" ht="15.75" customHeight="1" collapsed="1">
      <c r="A125" s="13" t="str">
        <f>IF(AND(D125="",D125=""),"",$D$3&amp;"_"&amp;ROW()-10-COUNTBLANK($D$10:D125))</f>
        <v/>
      </c>
      <c r="B125" s="402" t="s">
        <v>1259</v>
      </c>
      <c r="C125" s="403"/>
      <c r="D125" s="403"/>
      <c r="E125" s="403"/>
      <c r="F125" s="403"/>
      <c r="G125" s="403"/>
      <c r="H125" s="403"/>
      <c r="I125" s="403"/>
      <c r="J125" s="403"/>
      <c r="K125" s="403"/>
      <c r="L125" s="403"/>
      <c r="M125" s="403"/>
      <c r="N125" s="403"/>
      <c r="O125" s="403"/>
      <c r="P125" s="403"/>
      <c r="Q125" s="403"/>
      <c r="R125" s="403"/>
      <c r="S125" s="403"/>
      <c r="T125" s="403"/>
      <c r="U125" s="403"/>
      <c r="V125" s="403"/>
      <c r="W125" s="403"/>
      <c r="X125" s="404"/>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c r="BQ125" s="240"/>
      <c r="BR125" s="240"/>
      <c r="BS125" s="240"/>
      <c r="BT125" s="240"/>
      <c r="BU125" s="240"/>
      <c r="BV125" s="240"/>
      <c r="BW125" s="240"/>
      <c r="BX125" s="240"/>
      <c r="BY125" s="240"/>
      <c r="BZ125" s="240"/>
      <c r="CA125" s="240"/>
      <c r="CB125" s="240"/>
      <c r="CC125" s="240"/>
      <c r="CD125" s="240"/>
      <c r="CE125" s="240"/>
      <c r="CF125" s="240"/>
      <c r="CG125" s="241"/>
      <c r="CH125" s="242"/>
      <c r="CI125" s="242"/>
      <c r="CJ125" s="242"/>
      <c r="CK125" s="242"/>
      <c r="CL125" s="242"/>
      <c r="CM125" s="242"/>
      <c r="CN125" s="242"/>
      <c r="CO125" s="242"/>
      <c r="CP125" s="242"/>
      <c r="CQ125" s="242"/>
      <c r="CR125" s="242"/>
      <c r="CS125" s="242"/>
      <c r="CT125" s="242"/>
      <c r="CU125" s="242"/>
      <c r="CV125" s="242"/>
      <c r="CW125" s="242"/>
      <c r="CX125" s="242"/>
      <c r="CY125" s="242"/>
      <c r="CZ125" s="242"/>
      <c r="DA125" s="242"/>
      <c r="DB125" s="242"/>
      <c r="DC125" s="242"/>
      <c r="DD125" s="242"/>
      <c r="DE125" s="242"/>
      <c r="DF125" s="242"/>
      <c r="DG125" s="242"/>
      <c r="DH125" s="242"/>
      <c r="DI125" s="242"/>
      <c r="DJ125" s="242"/>
      <c r="DK125" s="242"/>
      <c r="DL125" s="242"/>
    </row>
    <row r="126" spans="1:116" s="244" customFormat="1" ht="81" hidden="1" customHeight="1" outlineLevel="1">
      <c r="A126" s="13" t="str">
        <f>IF(AND(D126="",D126=""),"",$D$3&amp;"_"&amp;ROW()-10-COUNTBLANK($D$10:D126))</f>
        <v>QTCT_93</v>
      </c>
      <c r="B126" s="69" t="s">
        <v>197</v>
      </c>
      <c r="C126" s="69" t="s">
        <v>198</v>
      </c>
      <c r="D126" s="69" t="s">
        <v>947</v>
      </c>
      <c r="E126" s="83"/>
      <c r="F126" s="83"/>
      <c r="G126" s="83"/>
      <c r="H126" s="83"/>
      <c r="I126" s="83"/>
      <c r="J126" s="83"/>
      <c r="K126" s="83"/>
      <c r="L126" s="83"/>
      <c r="M126" s="83"/>
      <c r="N126" s="83"/>
      <c r="O126" s="83"/>
      <c r="P126" s="83"/>
      <c r="Q126" s="17" t="s">
        <v>24</v>
      </c>
      <c r="R126" s="17" t="s">
        <v>24</v>
      </c>
      <c r="S126" s="17" t="s">
        <v>24</v>
      </c>
      <c r="T126" s="17"/>
      <c r="U126" s="17"/>
      <c r="V126" s="17"/>
      <c r="W126" s="18" t="str">
        <f t="shared" ref="W126" si="23">IF(OR(IF(M126="",IF(L126="",IF(K126="","",K126),L126),M126)="F",IF(P126="",IF(O126="",IF(N126="","",N126),O126),P126)="F",IF(S126="",IF(R126="",IF(Q126="","",Q126),R126),S126)="F",IF(V126="",IF(U126="",IF(T126="","",T126),U126),V126)="F")=TRUE,"F",IF(OR(IF(M126="",IF(L126="",IF(K126="","",K126),L126),M126)="PE",IF(P126="",IF(O126="",IF(N126="","",N126),O126),P126)="PE",IF(S126="",IF(R126="",IF(Q126="","",Q126),R126),S126)="PE",IF(V126="",IF(U126="",IF(T126="","",T126),U126),V126)="PE")=TRUE,"PE",IF(AND(IF(M126="",IF(L126="",IF(K126="","",K126),L126),M126)="",IF(P126="",IF(O126="",IF(N126="","",N126),O126),P126)="",IF(S126="",IF(R126="",IF(Q126="","",Q126),R126),S126)="",IF(V126="",IF(U126="",IF(T126="","",T126),U126),V126)="")=TRUE,"","P")))</f>
        <v>P</v>
      </c>
      <c r="X126" s="19"/>
      <c r="Y126" s="240"/>
      <c r="Z126" s="240"/>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c r="BQ126" s="240"/>
      <c r="BR126" s="240"/>
      <c r="BS126" s="240"/>
      <c r="BT126" s="240"/>
      <c r="BU126" s="240"/>
      <c r="BV126" s="240"/>
      <c r="BW126" s="240"/>
      <c r="BX126" s="240"/>
      <c r="BY126" s="240"/>
      <c r="BZ126" s="240"/>
      <c r="CA126" s="240"/>
      <c r="CB126" s="240"/>
      <c r="CC126" s="240"/>
      <c r="CD126" s="240"/>
      <c r="CE126" s="240"/>
      <c r="CF126" s="240"/>
      <c r="CG126" s="240"/>
      <c r="CH126" s="240"/>
      <c r="CI126" s="240"/>
      <c r="CJ126" s="240"/>
      <c r="CK126" s="240"/>
      <c r="CL126" s="240"/>
      <c r="CM126" s="240"/>
      <c r="CN126" s="240"/>
      <c r="CO126" s="240"/>
      <c r="CP126" s="240"/>
      <c r="CQ126" s="240"/>
      <c r="CR126" s="240"/>
      <c r="CS126" s="240"/>
      <c r="CT126" s="240"/>
      <c r="CU126" s="240"/>
      <c r="CV126" s="240"/>
      <c r="CW126" s="240"/>
      <c r="CX126" s="240"/>
      <c r="CY126" s="240"/>
      <c r="CZ126" s="240"/>
      <c r="DA126" s="240"/>
      <c r="DB126" s="240"/>
      <c r="DC126" s="240"/>
      <c r="DD126" s="240"/>
      <c r="DE126" s="240"/>
      <c r="DF126" s="240"/>
      <c r="DG126" s="240"/>
      <c r="DH126" s="240"/>
      <c r="DI126" s="240"/>
      <c r="DJ126" s="240"/>
      <c r="DK126" s="240"/>
      <c r="DL126" s="240"/>
    </row>
    <row r="127" spans="1:116" s="244" customFormat="1" ht="81" hidden="1" customHeight="1" outlineLevel="1">
      <c r="A127" s="13" t="str">
        <f>IF(AND(D127="",D127=""),"",$D$3&amp;"_"&amp;ROW()-10-COUNTBLANK($D$10:D127))</f>
        <v>QTCT_94</v>
      </c>
      <c r="B127" s="69" t="s">
        <v>109</v>
      </c>
      <c r="C127" s="69" t="s">
        <v>200</v>
      </c>
      <c r="D127" s="69" t="s">
        <v>201</v>
      </c>
      <c r="E127" s="83"/>
      <c r="F127" s="83"/>
      <c r="G127" s="83"/>
      <c r="H127" s="83"/>
      <c r="I127" s="83"/>
      <c r="J127" s="83"/>
      <c r="K127" s="83"/>
      <c r="L127" s="83"/>
      <c r="M127" s="83"/>
      <c r="N127" s="83"/>
      <c r="O127" s="83"/>
      <c r="P127" s="83"/>
      <c r="Q127" s="17" t="s">
        <v>24</v>
      </c>
      <c r="R127" s="17" t="s">
        <v>24</v>
      </c>
      <c r="S127" s="17" t="s">
        <v>24</v>
      </c>
      <c r="T127" s="17"/>
      <c r="U127" s="17"/>
      <c r="V127" s="17"/>
      <c r="W127" s="18" t="str">
        <f t="shared" ref="W127:W131" si="24">IF(OR(IF(M127="",IF(L127="",IF(K127="","",K127),L127),M127)="F",IF(P127="",IF(O127="",IF(N127="","",N127),O127),P127)="F",IF(S127="",IF(R127="",IF(Q127="","",Q127),R127),S127)="F",IF(V127="",IF(U127="",IF(T127="","",T127),U127),V127)="F")=TRUE,"F",IF(OR(IF(M127="",IF(L127="",IF(K127="","",K127),L127),M127)="PE",IF(P127="",IF(O127="",IF(N127="","",N127),O127),P127)="PE",IF(S127="",IF(R127="",IF(Q127="","",Q127),R127),S127)="PE",IF(V127="",IF(U127="",IF(T127="","",T127),U127),V127)="PE")=TRUE,"PE",IF(AND(IF(M127="",IF(L127="",IF(K127="","",K127),L127),M127)="",IF(P127="",IF(O127="",IF(N127="","",N127),O127),P127)="",IF(S127="",IF(R127="",IF(Q127="","",Q127),R127),S127)="",IF(V127="",IF(U127="",IF(T127="","",T127),U127),V127)="")=TRUE,"","P")))</f>
        <v>P</v>
      </c>
      <c r="X127" s="19"/>
      <c r="Y127" s="240"/>
      <c r="Z127" s="240"/>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c r="BQ127" s="240"/>
      <c r="BR127" s="240"/>
      <c r="BS127" s="240"/>
      <c r="BT127" s="240"/>
      <c r="BU127" s="240"/>
      <c r="BV127" s="240"/>
      <c r="BW127" s="240"/>
      <c r="BX127" s="240"/>
      <c r="BY127" s="240"/>
      <c r="BZ127" s="240"/>
      <c r="CA127" s="240"/>
      <c r="CB127" s="240"/>
      <c r="CC127" s="240"/>
      <c r="CD127" s="240"/>
      <c r="CE127" s="240"/>
      <c r="CF127" s="240"/>
      <c r="CG127" s="240"/>
      <c r="CH127" s="240"/>
      <c r="CI127" s="240"/>
      <c r="CJ127" s="240"/>
      <c r="CK127" s="240"/>
      <c r="CL127" s="240"/>
      <c r="CM127" s="240"/>
      <c r="CN127" s="240"/>
      <c r="CO127" s="240"/>
      <c r="CP127" s="240"/>
      <c r="CQ127" s="240"/>
      <c r="CR127" s="240"/>
      <c r="CS127" s="240"/>
      <c r="CT127" s="240"/>
      <c r="CU127" s="240"/>
      <c r="CV127" s="240"/>
      <c r="CW127" s="240"/>
      <c r="CX127" s="240"/>
      <c r="CY127" s="240"/>
      <c r="CZ127" s="240"/>
      <c r="DA127" s="240"/>
      <c r="DB127" s="240"/>
      <c r="DC127" s="240"/>
      <c r="DD127" s="240"/>
      <c r="DE127" s="240"/>
      <c r="DF127" s="240"/>
      <c r="DG127" s="240"/>
      <c r="DH127" s="240"/>
      <c r="DI127" s="240"/>
      <c r="DJ127" s="240"/>
      <c r="DK127" s="240"/>
      <c r="DL127" s="240"/>
    </row>
    <row r="128" spans="1:116" s="244" customFormat="1" ht="81" hidden="1" customHeight="1" outlineLevel="1">
      <c r="A128" s="13" t="str">
        <f>IF(AND(D128="",D128=""),"",$D$3&amp;"_"&amp;ROW()-10-COUNTBLANK($D$10:D128))</f>
        <v>QTCT_95</v>
      </c>
      <c r="B128" s="78" t="s">
        <v>202</v>
      </c>
      <c r="C128" s="69" t="s">
        <v>203</v>
      </c>
      <c r="D128" s="69" t="s">
        <v>1260</v>
      </c>
      <c r="E128" s="83"/>
      <c r="F128" s="83"/>
      <c r="G128" s="83"/>
      <c r="H128" s="83"/>
      <c r="I128" s="83"/>
      <c r="J128" s="83"/>
      <c r="K128" s="83"/>
      <c r="L128" s="83"/>
      <c r="M128" s="83"/>
      <c r="N128" s="83"/>
      <c r="O128" s="83"/>
      <c r="P128" s="83"/>
      <c r="Q128" s="17" t="s">
        <v>24</v>
      </c>
      <c r="R128" s="17" t="s">
        <v>24</v>
      </c>
      <c r="S128" s="17" t="s">
        <v>24</v>
      </c>
      <c r="T128" s="17"/>
      <c r="U128" s="17"/>
      <c r="V128" s="17"/>
      <c r="W128" s="18" t="str">
        <f t="shared" si="24"/>
        <v>P</v>
      </c>
      <c r="X128" s="19"/>
      <c r="Y128" s="240"/>
      <c r="Z128" s="240"/>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c r="BQ128" s="240"/>
      <c r="BR128" s="240"/>
      <c r="BS128" s="240"/>
      <c r="BT128" s="240"/>
      <c r="BU128" s="240"/>
      <c r="BV128" s="240"/>
      <c r="BW128" s="240"/>
      <c r="BX128" s="240"/>
      <c r="BY128" s="240"/>
      <c r="BZ128" s="240"/>
      <c r="CA128" s="240"/>
      <c r="CB128" s="240"/>
      <c r="CC128" s="240"/>
      <c r="CD128" s="240"/>
      <c r="CE128" s="240"/>
      <c r="CF128" s="240"/>
      <c r="CG128" s="240"/>
      <c r="CH128" s="240"/>
      <c r="CI128" s="240"/>
      <c r="CJ128" s="240"/>
      <c r="CK128" s="240"/>
      <c r="CL128" s="240"/>
      <c r="CM128" s="240"/>
      <c r="CN128" s="240"/>
      <c r="CO128" s="240"/>
      <c r="CP128" s="240"/>
      <c r="CQ128" s="240"/>
      <c r="CR128" s="240"/>
      <c r="CS128" s="240"/>
      <c r="CT128" s="240"/>
      <c r="CU128" s="240"/>
      <c r="CV128" s="240"/>
      <c r="CW128" s="240"/>
      <c r="CX128" s="240"/>
      <c r="CY128" s="240"/>
      <c r="CZ128" s="240"/>
      <c r="DA128" s="240"/>
      <c r="DB128" s="240"/>
      <c r="DC128" s="240"/>
      <c r="DD128" s="240"/>
      <c r="DE128" s="240"/>
      <c r="DF128" s="240"/>
      <c r="DG128" s="240"/>
      <c r="DH128" s="240"/>
      <c r="DI128" s="240"/>
      <c r="DJ128" s="240"/>
      <c r="DK128" s="240"/>
      <c r="DL128" s="240"/>
    </row>
    <row r="129" spans="1:116" s="244" customFormat="1" ht="81" hidden="1" customHeight="1" outlineLevel="1">
      <c r="A129" s="13" t="str">
        <f>IF(AND(D129="",D129=""),"",$D$3&amp;"_"&amp;ROW()-10-COUNTBLANK($D$10:D129))</f>
        <v>QTCT_96</v>
      </c>
      <c r="B129" s="84" t="s">
        <v>205</v>
      </c>
      <c r="C129" s="84" t="s">
        <v>206</v>
      </c>
      <c r="D129" s="84" t="s">
        <v>207</v>
      </c>
      <c r="E129" s="83"/>
      <c r="F129" s="83"/>
      <c r="G129" s="83"/>
      <c r="H129" s="83"/>
      <c r="I129" s="83"/>
      <c r="J129" s="83"/>
      <c r="K129" s="83"/>
      <c r="L129" s="83"/>
      <c r="M129" s="83"/>
      <c r="N129" s="83"/>
      <c r="O129" s="83"/>
      <c r="P129" s="83"/>
      <c r="Q129" s="17" t="s">
        <v>24</v>
      </c>
      <c r="R129" s="17" t="s">
        <v>24</v>
      </c>
      <c r="S129" s="17" t="s">
        <v>24</v>
      </c>
      <c r="T129" s="17"/>
      <c r="U129" s="17"/>
      <c r="V129" s="17"/>
      <c r="W129" s="18" t="str">
        <f t="shared" si="24"/>
        <v>P</v>
      </c>
      <c r="X129" s="19"/>
      <c r="Y129" s="240"/>
      <c r="Z129" s="240"/>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c r="BQ129" s="240"/>
      <c r="BR129" s="240"/>
      <c r="BS129" s="240"/>
      <c r="BT129" s="240"/>
      <c r="BU129" s="240"/>
      <c r="BV129" s="240"/>
      <c r="BW129" s="240"/>
      <c r="BX129" s="240"/>
      <c r="BY129" s="240"/>
      <c r="BZ129" s="240"/>
      <c r="CA129" s="240"/>
      <c r="CB129" s="240"/>
      <c r="CC129" s="240"/>
      <c r="CD129" s="240"/>
      <c r="CE129" s="240"/>
      <c r="CF129" s="240"/>
      <c r="CG129" s="240"/>
      <c r="CH129" s="240"/>
      <c r="CI129" s="240"/>
      <c r="CJ129" s="240"/>
      <c r="CK129" s="240"/>
      <c r="CL129" s="240"/>
      <c r="CM129" s="240"/>
      <c r="CN129" s="240"/>
      <c r="CO129" s="240"/>
      <c r="CP129" s="240"/>
      <c r="CQ129" s="240"/>
      <c r="CR129" s="240"/>
      <c r="CS129" s="240"/>
      <c r="CT129" s="240"/>
      <c r="CU129" s="240"/>
      <c r="CV129" s="240"/>
      <c r="CW129" s="240"/>
      <c r="CX129" s="240"/>
      <c r="CY129" s="240"/>
      <c r="CZ129" s="240"/>
      <c r="DA129" s="240"/>
      <c r="DB129" s="240"/>
      <c r="DC129" s="240"/>
      <c r="DD129" s="240"/>
      <c r="DE129" s="240"/>
      <c r="DF129" s="240"/>
      <c r="DG129" s="240"/>
      <c r="DH129" s="240"/>
      <c r="DI129" s="240"/>
      <c r="DJ129" s="240"/>
      <c r="DK129" s="240"/>
      <c r="DL129" s="240"/>
    </row>
    <row r="130" spans="1:116" s="246" customFormat="1" ht="59.25" hidden="1" customHeight="1" outlineLevel="1">
      <c r="A130" s="13" t="str">
        <f>IF(AND(D130="",D130=""),"",$D$3&amp;"_"&amp;ROW()-10-COUNTBLANK($D$10:D130))</f>
        <v>QTCT_97</v>
      </c>
      <c r="B130" s="35" t="s">
        <v>208</v>
      </c>
      <c r="C130" s="35" t="s">
        <v>209</v>
      </c>
      <c r="D130" s="35" t="s">
        <v>210</v>
      </c>
      <c r="E130" s="222"/>
      <c r="F130" s="222"/>
      <c r="G130" s="222"/>
      <c r="H130" s="222"/>
      <c r="I130" s="222"/>
      <c r="J130" s="222"/>
      <c r="K130" s="222"/>
      <c r="L130" s="222"/>
      <c r="M130" s="222"/>
      <c r="N130" s="222"/>
      <c r="O130" s="222"/>
      <c r="P130" s="222"/>
      <c r="Q130" s="17" t="s">
        <v>24</v>
      </c>
      <c r="R130" s="17" t="s">
        <v>24</v>
      </c>
      <c r="S130" s="17" t="s">
        <v>24</v>
      </c>
      <c r="T130" s="17"/>
      <c r="U130" s="17"/>
      <c r="V130" s="17"/>
      <c r="W130" s="18" t="str">
        <f t="shared" si="24"/>
        <v>P</v>
      </c>
      <c r="X130" s="19"/>
      <c r="Y130" s="245"/>
      <c r="Z130" s="245"/>
      <c r="AA130" s="245"/>
      <c r="AB130" s="245"/>
      <c r="AC130" s="245"/>
      <c r="AD130" s="245"/>
      <c r="AE130" s="245"/>
      <c r="AF130" s="245"/>
      <c r="AG130" s="245"/>
      <c r="AH130" s="245"/>
      <c r="AI130" s="245"/>
      <c r="AJ130" s="245"/>
      <c r="AK130" s="245"/>
      <c r="AL130" s="245"/>
      <c r="AM130" s="245"/>
      <c r="AN130" s="245"/>
      <c r="AO130" s="245"/>
      <c r="AP130" s="245"/>
      <c r="AQ130" s="245"/>
      <c r="AR130" s="245"/>
      <c r="AS130" s="245"/>
      <c r="AT130" s="245"/>
      <c r="AU130" s="245"/>
      <c r="AV130" s="245"/>
      <c r="AW130" s="245"/>
      <c r="AX130" s="245"/>
      <c r="AY130" s="245"/>
      <c r="AZ130" s="245"/>
      <c r="BA130" s="245"/>
      <c r="BB130" s="245"/>
      <c r="BC130" s="245"/>
      <c r="BD130" s="245"/>
      <c r="BE130" s="245"/>
      <c r="BF130" s="245"/>
      <c r="BG130" s="245"/>
      <c r="BH130" s="245"/>
      <c r="BI130" s="245"/>
      <c r="BJ130" s="245"/>
      <c r="BK130" s="245"/>
      <c r="BL130" s="245"/>
      <c r="BM130" s="245"/>
      <c r="BN130" s="245"/>
      <c r="BO130" s="245"/>
      <c r="BP130" s="245"/>
      <c r="BQ130" s="245"/>
      <c r="BR130" s="245"/>
      <c r="BS130" s="245"/>
      <c r="BT130" s="245"/>
      <c r="BU130" s="245"/>
      <c r="BV130" s="245"/>
      <c r="BW130" s="245"/>
      <c r="BX130" s="245"/>
      <c r="BY130" s="245"/>
      <c r="BZ130" s="245"/>
      <c r="CA130" s="245"/>
      <c r="CB130" s="245"/>
      <c r="CC130" s="245"/>
      <c r="CD130" s="245"/>
      <c r="CE130" s="245"/>
      <c r="CF130" s="245"/>
      <c r="CG130" s="245"/>
      <c r="CH130" s="245"/>
      <c r="CI130" s="245"/>
      <c r="CJ130" s="245"/>
      <c r="CK130" s="245"/>
      <c r="CL130" s="245"/>
      <c r="CM130" s="245"/>
      <c r="CN130" s="245"/>
      <c r="CO130" s="245"/>
      <c r="CP130" s="245"/>
      <c r="CQ130" s="245"/>
      <c r="CR130" s="245"/>
      <c r="CS130" s="245"/>
      <c r="CT130" s="245"/>
      <c r="CU130" s="245"/>
      <c r="CV130" s="245"/>
      <c r="CW130" s="245"/>
      <c r="CX130" s="245"/>
      <c r="CY130" s="245"/>
      <c r="CZ130" s="245"/>
      <c r="DA130" s="245"/>
      <c r="DB130" s="245"/>
      <c r="DC130" s="245"/>
      <c r="DD130" s="245"/>
      <c r="DE130" s="245"/>
      <c r="DF130" s="245"/>
      <c r="DG130" s="245"/>
      <c r="DH130" s="245"/>
      <c r="DI130" s="245"/>
      <c r="DJ130" s="245"/>
      <c r="DK130" s="245"/>
      <c r="DL130" s="245"/>
    </row>
    <row r="131" spans="1:116" s="246" customFormat="1" ht="81" hidden="1" customHeight="1" outlineLevel="1">
      <c r="A131" s="13" t="str">
        <f>IF(AND(D131="",D131=""),"",$D$3&amp;"_"&amp;ROW()-10-COUNTBLANK($D$10:D131))</f>
        <v>QTCT_98</v>
      </c>
      <c r="B131" s="35" t="s">
        <v>211</v>
      </c>
      <c r="C131" s="35" t="s">
        <v>212</v>
      </c>
      <c r="D131" s="35" t="s">
        <v>213</v>
      </c>
      <c r="E131" s="222"/>
      <c r="F131" s="222"/>
      <c r="G131" s="222"/>
      <c r="H131" s="222"/>
      <c r="I131" s="222"/>
      <c r="J131" s="222"/>
      <c r="K131" s="222"/>
      <c r="L131" s="222"/>
      <c r="M131" s="222"/>
      <c r="N131" s="222"/>
      <c r="O131" s="222"/>
      <c r="P131" s="222"/>
      <c r="Q131" s="17" t="s">
        <v>24</v>
      </c>
      <c r="R131" s="17" t="s">
        <v>24</v>
      </c>
      <c r="S131" s="17" t="s">
        <v>24</v>
      </c>
      <c r="T131" s="17"/>
      <c r="U131" s="17"/>
      <c r="V131" s="17"/>
      <c r="W131" s="18" t="str">
        <f t="shared" si="24"/>
        <v>P</v>
      </c>
      <c r="X131" s="19"/>
      <c r="Y131" s="245"/>
      <c r="Z131" s="245"/>
      <c r="AA131" s="245"/>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c r="CO131" s="245"/>
      <c r="CP131" s="245"/>
      <c r="CQ131" s="245"/>
      <c r="CR131" s="245"/>
      <c r="CS131" s="245"/>
      <c r="CT131" s="245"/>
      <c r="CU131" s="245"/>
      <c r="CV131" s="245"/>
      <c r="CW131" s="245"/>
      <c r="CX131" s="245"/>
      <c r="CY131" s="245"/>
      <c r="CZ131" s="245"/>
      <c r="DA131" s="245"/>
      <c r="DB131" s="245"/>
      <c r="DC131" s="245"/>
      <c r="DD131" s="245"/>
      <c r="DE131" s="245"/>
      <c r="DF131" s="245"/>
      <c r="DG131" s="245"/>
      <c r="DH131" s="245"/>
      <c r="DI131" s="245"/>
      <c r="DJ131" s="245"/>
      <c r="DK131" s="245"/>
      <c r="DL131" s="245"/>
    </row>
    <row r="132" spans="1:116" s="269" customFormat="1" collapsed="1">
      <c r="A132" s="13" t="str">
        <f>IF(AND(D132="",D132=""),"",$D$3&amp;"_"&amp;ROW()-10-COUNTBLANK($D$10:D132))</f>
        <v/>
      </c>
      <c r="B132" s="459" t="s">
        <v>234</v>
      </c>
      <c r="C132" s="460"/>
      <c r="D132" s="460"/>
      <c r="E132" s="460"/>
      <c r="F132" s="460"/>
      <c r="G132" s="460"/>
      <c r="H132" s="460"/>
      <c r="I132" s="460"/>
      <c r="J132" s="460"/>
      <c r="K132" s="460"/>
      <c r="L132" s="460"/>
      <c r="M132" s="460"/>
      <c r="N132" s="460"/>
      <c r="O132" s="460"/>
      <c r="P132" s="460"/>
      <c r="Q132" s="460"/>
      <c r="R132" s="460"/>
      <c r="S132" s="460"/>
      <c r="T132" s="460"/>
      <c r="U132" s="460"/>
      <c r="V132" s="460"/>
      <c r="W132" s="460"/>
      <c r="X132" s="461"/>
    </row>
    <row r="133" spans="1:116" s="270" customFormat="1" ht="21.75" hidden="1" customHeight="1" outlineLevel="1">
      <c r="A133" s="13" t="str">
        <f>IF(AND(D133="",D133=""),"",$D$3&amp;"_"&amp;ROW()-10-COUNTBLANK($D$10:D133))</f>
        <v/>
      </c>
      <c r="B133" s="462" t="s">
        <v>233</v>
      </c>
      <c r="C133" s="463"/>
      <c r="D133" s="463"/>
      <c r="E133" s="463"/>
      <c r="F133" s="463"/>
      <c r="G133" s="463"/>
      <c r="H133" s="463"/>
      <c r="I133" s="463"/>
      <c r="J133" s="463"/>
      <c r="K133" s="463"/>
      <c r="L133" s="463"/>
      <c r="M133" s="463"/>
      <c r="N133" s="463"/>
      <c r="O133" s="463"/>
      <c r="P133" s="463"/>
      <c r="Q133" s="463"/>
      <c r="R133" s="463"/>
      <c r="S133" s="463"/>
      <c r="T133" s="463"/>
      <c r="U133" s="463"/>
      <c r="V133" s="463"/>
      <c r="W133" s="463"/>
      <c r="X133" s="464"/>
    </row>
    <row r="134" spans="1:116" s="237" customFormat="1" ht="66" hidden="1" outlineLevel="2">
      <c r="A134" s="13" t="str">
        <f>IF(AND(D134="",D134=""),"",$D$3&amp;"_"&amp;ROW()-10-COUNTBLANK($D$10:D134))</f>
        <v>QTCT_99</v>
      </c>
      <c r="B134" s="79" t="s">
        <v>217</v>
      </c>
      <c r="C134" s="80" t="s">
        <v>218</v>
      </c>
      <c r="D134" s="79" t="s">
        <v>219</v>
      </c>
      <c r="E134" s="223"/>
      <c r="F134" s="224"/>
      <c r="G134" s="224"/>
      <c r="H134" s="224"/>
      <c r="I134" s="224"/>
      <c r="J134" s="224"/>
      <c r="K134" s="225"/>
      <c r="L134" s="225"/>
      <c r="M134" s="225"/>
      <c r="N134" s="225"/>
      <c r="O134" s="225"/>
      <c r="P134" s="225"/>
      <c r="Q134" s="17" t="s">
        <v>24</v>
      </c>
      <c r="R134" s="17" t="s">
        <v>24</v>
      </c>
      <c r="S134" s="17" t="s">
        <v>24</v>
      </c>
      <c r="T134" s="17"/>
      <c r="U134" s="17"/>
      <c r="V134" s="17"/>
      <c r="W134" s="18" t="str">
        <f t="shared" ref="W134" si="25">IF(OR(IF(M134="",IF(L134="",IF(K134="","",K134),L134),M134)="F",IF(P134="",IF(O134="",IF(N134="","",N134),O134),P134)="F",IF(S134="",IF(R134="",IF(Q134="","",Q134),R134),S134)="F",IF(V134="",IF(U134="",IF(T134="","",T134),U134),V134)="F")=TRUE,"F",IF(OR(IF(M134="",IF(L134="",IF(K134="","",K134),L134),M134)="PE",IF(P134="",IF(O134="",IF(N134="","",N134),O134),P134)="PE",IF(S134="",IF(R134="",IF(Q134="","",Q134),R134),S134)="PE",IF(V134="",IF(U134="",IF(T134="","",T134),U134),V134)="PE")=TRUE,"PE",IF(AND(IF(M134="",IF(L134="",IF(K134="","",K134),L134),M134)="",IF(P134="",IF(O134="",IF(N134="","",N134),O134),P134)="",IF(S134="",IF(R134="",IF(Q134="","",Q134),R134),S134)="",IF(V134="",IF(U134="",IF(T134="","",T134),U134),V134)="")=TRUE,"","P")))</f>
        <v>P</v>
      </c>
      <c r="X134" s="19"/>
    </row>
    <row r="135" spans="1:116" s="237" customFormat="1" ht="66" hidden="1" outlineLevel="2">
      <c r="A135" s="13" t="str">
        <f>IF(AND(D135="",D135=""),"",$D$3&amp;"_"&amp;ROW()-10-COUNTBLANK($D$10:D135))</f>
        <v>QTCT_100</v>
      </c>
      <c r="B135" s="79" t="s">
        <v>220</v>
      </c>
      <c r="C135" s="80" t="s">
        <v>221</v>
      </c>
      <c r="D135" s="79" t="s">
        <v>222</v>
      </c>
      <c r="E135" s="223"/>
      <c r="F135" s="224"/>
      <c r="G135" s="224"/>
      <c r="H135" s="224"/>
      <c r="I135" s="224"/>
      <c r="J135" s="224"/>
      <c r="K135" s="225"/>
      <c r="L135" s="225"/>
      <c r="M135" s="225"/>
      <c r="N135" s="225"/>
      <c r="O135" s="225"/>
      <c r="P135" s="225"/>
      <c r="Q135" s="17" t="s">
        <v>24</v>
      </c>
      <c r="R135" s="17" t="s">
        <v>24</v>
      </c>
      <c r="S135" s="17" t="s">
        <v>24</v>
      </c>
      <c r="T135" s="17"/>
      <c r="U135" s="17"/>
      <c r="V135" s="17"/>
      <c r="W135" s="18" t="str">
        <f t="shared" ref="W135:W139" si="26">IF(OR(IF(M135="",IF(L135="",IF(K135="","",K135),L135),M135)="F",IF(P135="",IF(O135="",IF(N135="","",N135),O135),P135)="F",IF(S135="",IF(R135="",IF(Q135="","",Q135),R135),S135)="F",IF(V135="",IF(U135="",IF(T135="","",T135),U135),V135)="F")=TRUE,"F",IF(OR(IF(M135="",IF(L135="",IF(K135="","",K135),L135),M135)="PE",IF(P135="",IF(O135="",IF(N135="","",N135),O135),P135)="PE",IF(S135="",IF(R135="",IF(Q135="","",Q135),R135),S135)="PE",IF(V135="",IF(U135="",IF(T135="","",T135),U135),V135)="PE")=TRUE,"PE",IF(AND(IF(M135="",IF(L135="",IF(K135="","",K135),L135),M135)="",IF(P135="",IF(O135="",IF(N135="","",N135),O135),P135)="",IF(S135="",IF(R135="",IF(Q135="","",Q135),R135),S135)="",IF(V135="",IF(U135="",IF(T135="","",T135),U135),V135)="")=TRUE,"","P")))</f>
        <v>P</v>
      </c>
      <c r="X135" s="19"/>
    </row>
    <row r="136" spans="1:116" s="237" customFormat="1" ht="66" hidden="1" outlineLevel="2">
      <c r="A136" s="13" t="str">
        <f>IF(AND(D136="",D136=""),"",$D$3&amp;"_"&amp;ROW()-10-COUNTBLANK($D$10:D136))</f>
        <v>QTCT_101</v>
      </c>
      <c r="B136" s="79" t="s">
        <v>223</v>
      </c>
      <c r="C136" s="80" t="s">
        <v>224</v>
      </c>
      <c r="D136" s="79" t="s">
        <v>219</v>
      </c>
      <c r="E136" s="223"/>
      <c r="F136" s="224"/>
      <c r="G136" s="224"/>
      <c r="H136" s="224"/>
      <c r="I136" s="224"/>
      <c r="J136" s="224"/>
      <c r="K136" s="225"/>
      <c r="L136" s="225"/>
      <c r="M136" s="225"/>
      <c r="N136" s="225"/>
      <c r="O136" s="225"/>
      <c r="P136" s="225"/>
      <c r="Q136" s="17" t="s">
        <v>24</v>
      </c>
      <c r="R136" s="17" t="s">
        <v>24</v>
      </c>
      <c r="S136" s="17" t="s">
        <v>24</v>
      </c>
      <c r="T136" s="17"/>
      <c r="U136" s="17"/>
      <c r="V136" s="17"/>
      <c r="W136" s="18" t="str">
        <f t="shared" si="26"/>
        <v>P</v>
      </c>
      <c r="X136" s="19"/>
    </row>
    <row r="137" spans="1:116" s="237" customFormat="1" ht="82.5" hidden="1" outlineLevel="2">
      <c r="A137" s="13" t="str">
        <f>IF(AND(D137="",D137=""),"",$D$3&amp;"_"&amp;ROW()-10-COUNTBLANK($D$10:D137))</f>
        <v>QTCT_102</v>
      </c>
      <c r="B137" s="79" t="s">
        <v>225</v>
      </c>
      <c r="C137" s="79" t="s">
        <v>226</v>
      </c>
      <c r="D137" s="79" t="s">
        <v>219</v>
      </c>
      <c r="E137" s="223"/>
      <c r="F137" s="224"/>
      <c r="G137" s="224"/>
      <c r="H137" s="224"/>
      <c r="I137" s="224"/>
      <c r="J137" s="224"/>
      <c r="K137" s="225"/>
      <c r="L137" s="225"/>
      <c r="M137" s="225"/>
      <c r="N137" s="225"/>
      <c r="O137" s="225"/>
      <c r="P137" s="225"/>
      <c r="Q137" s="17" t="s">
        <v>24</v>
      </c>
      <c r="R137" s="17" t="s">
        <v>24</v>
      </c>
      <c r="S137" s="17" t="s">
        <v>24</v>
      </c>
      <c r="T137" s="17"/>
      <c r="U137" s="17"/>
      <c r="V137" s="17"/>
      <c r="W137" s="18" t="str">
        <f t="shared" si="26"/>
        <v>P</v>
      </c>
      <c r="X137" s="19"/>
    </row>
    <row r="138" spans="1:116" s="237" customFormat="1" ht="99" hidden="1" outlineLevel="2">
      <c r="A138" s="13" t="str">
        <f>IF(AND(D138="",D138=""),"",$D$3&amp;"_"&amp;ROW()-10-COUNTBLANK($D$10:D138))</f>
        <v>QTCT_103</v>
      </c>
      <c r="B138" s="79" t="s">
        <v>227</v>
      </c>
      <c r="C138" s="79" t="s">
        <v>228</v>
      </c>
      <c r="D138" s="79" t="s">
        <v>229</v>
      </c>
      <c r="E138" s="223"/>
      <c r="F138" s="224"/>
      <c r="G138" s="224"/>
      <c r="H138" s="224"/>
      <c r="I138" s="224"/>
      <c r="J138" s="224"/>
      <c r="K138" s="225"/>
      <c r="L138" s="225"/>
      <c r="M138" s="225"/>
      <c r="N138" s="225"/>
      <c r="O138" s="225"/>
      <c r="P138" s="225"/>
      <c r="Q138" s="17" t="s">
        <v>24</v>
      </c>
      <c r="R138" s="17" t="s">
        <v>24</v>
      </c>
      <c r="S138" s="17" t="s">
        <v>24</v>
      </c>
      <c r="T138" s="17"/>
      <c r="U138" s="17"/>
      <c r="V138" s="17"/>
      <c r="W138" s="18" t="str">
        <f t="shared" si="26"/>
        <v>P</v>
      </c>
      <c r="X138" s="19"/>
    </row>
    <row r="139" spans="1:116" s="237" customFormat="1" ht="66" hidden="1" outlineLevel="2">
      <c r="A139" s="13" t="str">
        <f>IF(AND(D139="",D139=""),"",$D$3&amp;"_"&amp;ROW()-10-COUNTBLANK($D$10:D139))</f>
        <v>QTCT_104</v>
      </c>
      <c r="B139" s="79" t="s">
        <v>230</v>
      </c>
      <c r="C139" s="79" t="s">
        <v>231</v>
      </c>
      <c r="D139" s="79" t="s">
        <v>232</v>
      </c>
      <c r="E139" s="223"/>
      <c r="F139" s="224"/>
      <c r="G139" s="224"/>
      <c r="H139" s="224"/>
      <c r="I139" s="224"/>
      <c r="J139" s="224"/>
      <c r="K139" s="225"/>
      <c r="L139" s="225"/>
      <c r="M139" s="225"/>
      <c r="N139" s="225"/>
      <c r="O139" s="225"/>
      <c r="P139" s="225"/>
      <c r="Q139" s="17" t="s">
        <v>24</v>
      </c>
      <c r="R139" s="17" t="s">
        <v>24</v>
      </c>
      <c r="S139" s="17" t="s">
        <v>24</v>
      </c>
      <c r="T139" s="17"/>
      <c r="U139" s="17"/>
      <c r="V139" s="17"/>
      <c r="W139" s="18" t="str">
        <f t="shared" si="26"/>
        <v>P</v>
      </c>
      <c r="X139" s="19"/>
    </row>
    <row r="140" spans="1:116" s="270" customFormat="1" ht="17.25" hidden="1" customHeight="1" outlineLevel="1">
      <c r="A140" s="13" t="str">
        <f>IF(AND(D140="",D140=""),"",$D$3&amp;"_"&amp;ROW()-10-COUNTBLANK($D$10:D140))</f>
        <v/>
      </c>
      <c r="B140" s="462" t="s">
        <v>235</v>
      </c>
      <c r="C140" s="463"/>
      <c r="D140" s="463"/>
      <c r="E140" s="463"/>
      <c r="F140" s="463"/>
      <c r="G140" s="463"/>
      <c r="H140" s="463"/>
      <c r="I140" s="463"/>
      <c r="J140" s="463"/>
      <c r="K140" s="463"/>
      <c r="L140" s="463"/>
      <c r="M140" s="463"/>
      <c r="N140" s="463"/>
      <c r="O140" s="463"/>
      <c r="P140" s="463"/>
      <c r="Q140" s="463"/>
      <c r="R140" s="463"/>
      <c r="S140" s="463"/>
      <c r="T140" s="463"/>
      <c r="U140" s="463"/>
      <c r="V140" s="463"/>
      <c r="W140" s="463"/>
      <c r="X140" s="464"/>
      <c r="Y140" s="271"/>
    </row>
    <row r="141" spans="1:116" s="178" customFormat="1" ht="33" hidden="1" outlineLevel="2">
      <c r="A141" s="13" t="str">
        <f>IF(AND(D141="",D141=""),"",$D$3&amp;"_"&amp;ROW()-10-COUNTBLANK($D$10:D141))</f>
        <v>QTCT_105</v>
      </c>
      <c r="B141" s="76" t="s">
        <v>186</v>
      </c>
      <c r="C141" s="76" t="s">
        <v>187</v>
      </c>
      <c r="D141" s="35" t="s">
        <v>1261</v>
      </c>
      <c r="E141" s="77"/>
      <c r="F141" s="77"/>
      <c r="G141" s="77"/>
      <c r="H141" s="77"/>
      <c r="I141" s="77"/>
      <c r="J141" s="77"/>
      <c r="K141" s="77"/>
      <c r="L141" s="77"/>
      <c r="M141" s="77"/>
      <c r="N141" s="77"/>
      <c r="O141" s="77"/>
      <c r="P141" s="77"/>
      <c r="Q141" s="17" t="s">
        <v>24</v>
      </c>
      <c r="R141" s="17" t="s">
        <v>24</v>
      </c>
      <c r="S141" s="17" t="s">
        <v>24</v>
      </c>
      <c r="T141" s="17"/>
      <c r="U141" s="17"/>
      <c r="V141" s="17"/>
      <c r="W141" s="18" t="str">
        <f t="shared" ref="W141" si="27">IF(OR(IF(M141="",IF(L141="",IF(K141="","",K141),L141),M141)="F",IF(P141="",IF(O141="",IF(N141="","",N141),O141),P141)="F",IF(S141="",IF(R141="",IF(Q141="","",Q141),R141),S141)="F",IF(V141="",IF(U141="",IF(T141="","",T141),U141),V141)="F")=TRUE,"F",IF(OR(IF(M141="",IF(L141="",IF(K141="","",K141),L141),M141)="PE",IF(P141="",IF(O141="",IF(N141="","",N141),O141),P141)="PE",IF(S141="",IF(R141="",IF(Q141="","",Q141),R141),S141)="PE",IF(V141="",IF(U141="",IF(T141="","",T141),U141),V141)="PE")=TRUE,"PE",IF(AND(IF(M141="",IF(L141="",IF(K141="","",K141),L141),M141)="",IF(P141="",IF(O141="",IF(N141="","",N141),O141),P141)="",IF(S141="",IF(R141="",IF(Q141="","",Q141),R141),S141)="",IF(V141="",IF(U141="",IF(T141="","",T141),U141),V141)="")=TRUE,"","P")))</f>
        <v>P</v>
      </c>
      <c r="X141" s="19"/>
      <c r="Y141" s="238"/>
    </row>
    <row r="142" spans="1:116" s="178" customFormat="1" ht="33" hidden="1" outlineLevel="2">
      <c r="A142" s="13" t="str">
        <f>IF(AND(D142="",D142=""),"",$D$3&amp;"_"&amp;ROW()-10-COUNTBLANK($D$10:D142))</f>
        <v>QTCT_106</v>
      </c>
      <c r="B142" s="76" t="s">
        <v>957</v>
      </c>
      <c r="C142" s="76" t="s">
        <v>958</v>
      </c>
      <c r="D142" s="76" t="s">
        <v>1262</v>
      </c>
      <c r="E142" s="77"/>
      <c r="F142" s="77"/>
      <c r="G142" s="77"/>
      <c r="H142" s="77"/>
      <c r="I142" s="77"/>
      <c r="J142" s="77"/>
      <c r="K142" s="77"/>
      <c r="L142" s="77"/>
      <c r="M142" s="77"/>
      <c r="N142" s="77"/>
      <c r="O142" s="77"/>
      <c r="P142" s="77"/>
      <c r="Q142" s="17" t="s">
        <v>24</v>
      </c>
      <c r="R142" s="17" t="s">
        <v>24</v>
      </c>
      <c r="S142" s="17" t="s">
        <v>24</v>
      </c>
      <c r="T142" s="17"/>
      <c r="U142" s="17"/>
      <c r="V142" s="17"/>
      <c r="W142" s="18" t="str">
        <f t="shared" ref="W142" si="28">IF(OR(IF(M142="",IF(L142="",IF(K142="","",K142),L142),M142)="F",IF(P142="",IF(O142="",IF(N142="","",N142),O142),P142)="F",IF(S142="",IF(R142="",IF(Q142="","",Q142),R142),S142)="F",IF(V142="",IF(U142="",IF(T142="","",T142),U142),V142)="F")=TRUE,"F",IF(OR(IF(M142="",IF(L142="",IF(K142="","",K142),L142),M142)="PE",IF(P142="",IF(O142="",IF(N142="","",N142),O142),P142)="PE",IF(S142="",IF(R142="",IF(Q142="","",Q142),R142),S142)="PE",IF(V142="",IF(U142="",IF(T142="","",T142),U142),V142)="PE")=TRUE,"PE",IF(AND(IF(M142="",IF(L142="",IF(K142="","",K142),L142),M142)="",IF(P142="",IF(O142="",IF(N142="","",N142),O142),P142)="",IF(S142="",IF(R142="",IF(Q142="","",Q142),R142),S142)="",IF(V142="",IF(U142="",IF(T142="","",T142),U142),V142)="")=TRUE,"","P")))</f>
        <v>P</v>
      </c>
      <c r="X142" s="19"/>
      <c r="Y142" s="238"/>
    </row>
    <row r="143" spans="1:116" s="270" customFormat="1" ht="17.25" hidden="1" customHeight="1" outlineLevel="1">
      <c r="A143" s="13" t="str">
        <f>IF(AND(D143="",D143=""),"",$D$3&amp;"_"&amp;ROW()-10-COUNTBLANK($D$10:D143))</f>
        <v/>
      </c>
      <c r="B143" s="462" t="s">
        <v>236</v>
      </c>
      <c r="C143" s="463"/>
      <c r="D143" s="463"/>
      <c r="E143" s="463"/>
      <c r="F143" s="463"/>
      <c r="G143" s="463"/>
      <c r="H143" s="463"/>
      <c r="I143" s="463"/>
      <c r="J143" s="463"/>
      <c r="K143" s="463"/>
      <c r="L143" s="463"/>
      <c r="M143" s="463"/>
      <c r="N143" s="463"/>
      <c r="O143" s="463"/>
      <c r="P143" s="463"/>
      <c r="Q143" s="463"/>
      <c r="R143" s="463"/>
      <c r="S143" s="463"/>
      <c r="T143" s="463"/>
      <c r="U143" s="463"/>
      <c r="V143" s="463"/>
      <c r="W143" s="463"/>
      <c r="X143" s="464"/>
      <c r="Y143" s="271"/>
    </row>
    <row r="144" spans="1:116" s="178" customFormat="1" ht="33" hidden="1" outlineLevel="2">
      <c r="A144" s="13" t="str">
        <f>IF(AND(D144="",D144=""),"",$D$3&amp;"_"&amp;ROW()-10-COUNTBLANK($D$10:D144))</f>
        <v>QTCT_107</v>
      </c>
      <c r="B144" s="76" t="s">
        <v>186</v>
      </c>
      <c r="C144" s="76" t="s">
        <v>187</v>
      </c>
      <c r="D144" s="35" t="s">
        <v>1261</v>
      </c>
      <c r="E144" s="77"/>
      <c r="F144" s="77"/>
      <c r="G144" s="77"/>
      <c r="H144" s="77"/>
      <c r="I144" s="77"/>
      <c r="J144" s="77"/>
      <c r="K144" s="77"/>
      <c r="L144" s="77"/>
      <c r="M144" s="77"/>
      <c r="N144" s="77"/>
      <c r="O144" s="77"/>
      <c r="P144" s="77"/>
      <c r="Q144" s="17" t="s">
        <v>24</v>
      </c>
      <c r="R144" s="17" t="s">
        <v>24</v>
      </c>
      <c r="S144" s="17" t="s">
        <v>24</v>
      </c>
      <c r="T144" s="17"/>
      <c r="U144" s="17"/>
      <c r="V144" s="17"/>
      <c r="W144" s="18" t="str">
        <f t="shared" ref="W144:W145" si="29">IF(OR(IF(M144="",IF(L144="",IF(K144="","",K144),L144),M144)="F",IF(P144="",IF(O144="",IF(N144="","",N144),O144),P144)="F",IF(S144="",IF(R144="",IF(Q144="","",Q144),R144),S144)="F",IF(V144="",IF(U144="",IF(T144="","",T144),U144),V144)="F")=TRUE,"F",IF(OR(IF(M144="",IF(L144="",IF(K144="","",K144),L144),M144)="PE",IF(P144="",IF(O144="",IF(N144="","",N144),O144),P144)="PE",IF(S144="",IF(R144="",IF(Q144="","",Q144),R144),S144)="PE",IF(V144="",IF(U144="",IF(T144="","",T144),U144),V144)="PE")=TRUE,"PE",IF(AND(IF(M144="",IF(L144="",IF(K144="","",K144),L144),M144)="",IF(P144="",IF(O144="",IF(N144="","",N144),O144),P144)="",IF(S144="",IF(R144="",IF(Q144="","",Q144),R144),S144)="",IF(V144="",IF(U144="",IF(T144="","",T144),U144),V144)="")=TRUE,"","P")))</f>
        <v>P</v>
      </c>
      <c r="X144" s="19"/>
      <c r="Y144" s="238"/>
    </row>
    <row r="145" spans="1:25" s="178" customFormat="1" hidden="1" outlineLevel="2">
      <c r="A145" s="13" t="str">
        <f>IF(AND(D145="",D145=""),"",$D$3&amp;"_"&amp;ROW()-10-COUNTBLANK($D$10:D145))</f>
        <v>QTCT_108</v>
      </c>
      <c r="B145" s="76" t="s">
        <v>1084</v>
      </c>
      <c r="C145" s="76" t="s">
        <v>1085</v>
      </c>
      <c r="D145" s="76" t="s">
        <v>1086</v>
      </c>
      <c r="E145" s="77"/>
      <c r="F145" s="77"/>
      <c r="G145" s="77"/>
      <c r="H145" s="77"/>
      <c r="I145" s="77"/>
      <c r="J145" s="77"/>
      <c r="K145" s="77"/>
      <c r="L145" s="77"/>
      <c r="M145" s="77"/>
      <c r="N145" s="77"/>
      <c r="O145" s="77"/>
      <c r="P145" s="77"/>
      <c r="Q145" s="17" t="s">
        <v>24</v>
      </c>
      <c r="R145" s="17" t="s">
        <v>24</v>
      </c>
      <c r="S145" s="17" t="s">
        <v>24</v>
      </c>
      <c r="T145" s="17"/>
      <c r="U145" s="17"/>
      <c r="V145" s="17"/>
      <c r="W145" s="18" t="str">
        <f t="shared" si="29"/>
        <v>P</v>
      </c>
      <c r="X145" s="19"/>
      <c r="Y145" s="238"/>
    </row>
    <row r="146" spans="1:25" s="178" customFormat="1" ht="17.25" hidden="1" customHeight="1" outlineLevel="1" collapsed="1">
      <c r="A146" s="13" t="str">
        <f>IF(AND(D146="",D146=""),"",$D$3&amp;"_"&amp;ROW()-10-COUNTBLANK($D$10:D146))</f>
        <v/>
      </c>
      <c r="B146" s="465" t="s">
        <v>237</v>
      </c>
      <c r="C146" s="466"/>
      <c r="D146" s="466"/>
      <c r="E146" s="466"/>
      <c r="F146" s="466"/>
      <c r="G146" s="466"/>
      <c r="H146" s="466"/>
      <c r="I146" s="466"/>
      <c r="J146" s="466"/>
      <c r="K146" s="466"/>
      <c r="L146" s="466"/>
      <c r="M146" s="466"/>
      <c r="N146" s="466"/>
      <c r="O146" s="466"/>
      <c r="P146" s="466"/>
      <c r="Q146" s="466"/>
      <c r="R146" s="466"/>
      <c r="S146" s="466"/>
      <c r="T146" s="466"/>
      <c r="U146" s="466"/>
      <c r="V146" s="466"/>
      <c r="W146" s="466"/>
      <c r="X146" s="467"/>
      <c r="Y146" s="238"/>
    </row>
    <row r="147" spans="1:25" s="178" customFormat="1" ht="33" hidden="1" outlineLevel="1">
      <c r="A147" s="13" t="str">
        <f>IF(AND(D147="",D147=""),"",$D$3&amp;"_"&amp;ROW()-10-COUNTBLANK($D$10:D147))</f>
        <v>QTCT_109</v>
      </c>
      <c r="B147" s="76" t="s">
        <v>186</v>
      </c>
      <c r="C147" s="76" t="s">
        <v>187</v>
      </c>
      <c r="D147" s="35" t="s">
        <v>1261</v>
      </c>
      <c r="E147" s="77"/>
      <c r="F147" s="77"/>
      <c r="G147" s="77"/>
      <c r="H147" s="77"/>
      <c r="I147" s="77"/>
      <c r="J147" s="77"/>
      <c r="K147" s="77"/>
      <c r="L147" s="77"/>
      <c r="M147" s="77"/>
      <c r="N147" s="77"/>
      <c r="O147" s="77"/>
      <c r="P147" s="77"/>
      <c r="Q147" s="17" t="s">
        <v>24</v>
      </c>
      <c r="R147" s="17" t="s">
        <v>24</v>
      </c>
      <c r="S147" s="17" t="s">
        <v>24</v>
      </c>
      <c r="T147" s="17"/>
      <c r="U147" s="17"/>
      <c r="V147" s="17"/>
      <c r="W147" s="18" t="str">
        <f t="shared" ref="W147:W148" si="30">IF(OR(IF(M147="",IF(L147="",IF(K147="","",K147),L147),M147)="F",IF(P147="",IF(O147="",IF(N147="","",N147),O147),P147)="F",IF(S147="",IF(R147="",IF(Q147="","",Q147),R147),S147)="F",IF(V147="",IF(U147="",IF(T147="","",T147),U147),V147)="F")=TRUE,"F",IF(OR(IF(M147="",IF(L147="",IF(K147="","",K147),L147),M147)="PE",IF(P147="",IF(O147="",IF(N147="","",N147),O147),P147)="PE",IF(S147="",IF(R147="",IF(Q147="","",Q147),R147),S147)="PE",IF(V147="",IF(U147="",IF(T147="","",T147),U147),V147)="PE")=TRUE,"PE",IF(AND(IF(M147="",IF(L147="",IF(K147="","",K147),L147),M147)="",IF(P147="",IF(O147="",IF(N147="","",N147),O147),P147)="",IF(S147="",IF(R147="",IF(Q147="","",Q147),R147),S147)="",IF(V147="",IF(U147="",IF(T147="","",T147),U147),V147)="")=TRUE,"","P")))</f>
        <v>P</v>
      </c>
      <c r="X147" s="19"/>
      <c r="Y147" s="238"/>
    </row>
    <row r="148" spans="1:25" s="178" customFormat="1" hidden="1" outlineLevel="1">
      <c r="A148" s="13" t="str">
        <f>IF(AND(D148="",D148=""),"",$D$3&amp;"_"&amp;ROW()-10-COUNTBLANK($D$10:D148))</f>
        <v>QTCT_110</v>
      </c>
      <c r="B148" s="76" t="s">
        <v>963</v>
      </c>
      <c r="C148" s="76" t="s">
        <v>964</v>
      </c>
      <c r="D148" s="76" t="s">
        <v>965</v>
      </c>
      <c r="E148" s="77"/>
      <c r="F148" s="77"/>
      <c r="G148" s="77"/>
      <c r="H148" s="77"/>
      <c r="I148" s="77"/>
      <c r="J148" s="77"/>
      <c r="K148" s="77"/>
      <c r="L148" s="77"/>
      <c r="M148" s="77"/>
      <c r="N148" s="77"/>
      <c r="O148" s="77"/>
      <c r="P148" s="77"/>
      <c r="Q148" s="17" t="s">
        <v>24</v>
      </c>
      <c r="R148" s="17" t="s">
        <v>24</v>
      </c>
      <c r="S148" s="17" t="s">
        <v>24</v>
      </c>
      <c r="T148" s="17"/>
      <c r="U148" s="17"/>
      <c r="V148" s="17"/>
      <c r="W148" s="18" t="str">
        <f t="shared" si="30"/>
        <v>P</v>
      </c>
      <c r="X148" s="19"/>
      <c r="Y148" s="238"/>
    </row>
    <row r="149" spans="1:25" s="256" customFormat="1" ht="17.25" customHeight="1" collapsed="1">
      <c r="A149" s="13" t="str">
        <f>IF(AND(D149="",D149=""),"",$D$3&amp;"_"&amp;ROW()-10-COUNTBLANK($D$10:D149))</f>
        <v/>
      </c>
      <c r="B149" s="264" t="s">
        <v>696</v>
      </c>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row>
    <row r="150" spans="1:25" ht="49.5" hidden="1" outlineLevel="2">
      <c r="A150" s="13" t="str">
        <f>IF(AND(D150="",D150=""),"",$D$3&amp;"_"&amp;ROW()-10-COUNTBLANK($D$10:D150))</f>
        <v>QTCT_111</v>
      </c>
      <c r="B150" s="368" t="s">
        <v>420</v>
      </c>
      <c r="C150" s="277" t="s">
        <v>108</v>
      </c>
      <c r="D150" s="277" t="s">
        <v>968</v>
      </c>
      <c r="E150" s="95"/>
      <c r="F150" s="91" t="s">
        <v>24</v>
      </c>
      <c r="G150" s="91" t="s">
        <v>24</v>
      </c>
      <c r="H150" s="91" t="s">
        <v>24</v>
      </c>
      <c r="I150" s="91"/>
      <c r="J150" s="91"/>
      <c r="K150" s="91"/>
      <c r="L150" s="91"/>
      <c r="M150" s="91"/>
      <c r="N150" s="91"/>
      <c r="O150" s="91"/>
      <c r="P150" s="91"/>
      <c r="Q150" s="17" t="s">
        <v>24</v>
      </c>
      <c r="R150" s="17" t="s">
        <v>24</v>
      </c>
      <c r="S150" s="17" t="s">
        <v>24</v>
      </c>
      <c r="T150" s="17"/>
      <c r="U150" s="17"/>
      <c r="V150" s="17"/>
      <c r="W150" s="18" t="str">
        <f t="shared" ref="W150:W151" si="31">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19"/>
    </row>
    <row r="151" spans="1:25" ht="33" hidden="1" outlineLevel="2">
      <c r="A151" s="13" t="str">
        <f>IF(AND(D151="",D151=""),"",$D$3&amp;"_"&amp;ROW()-10-COUNTBLANK($D$10:D151))</f>
        <v>QTCT_112</v>
      </c>
      <c r="B151" s="357"/>
      <c r="C151" s="161" t="s">
        <v>285</v>
      </c>
      <c r="D151" s="162" t="s">
        <v>555</v>
      </c>
      <c r="E151" s="95"/>
      <c r="F151" s="91" t="s">
        <v>24</v>
      </c>
      <c r="G151" s="91" t="s">
        <v>24</v>
      </c>
      <c r="H151" s="91" t="s">
        <v>24</v>
      </c>
      <c r="I151" s="91"/>
      <c r="J151" s="91"/>
      <c r="K151" s="91"/>
      <c r="L151" s="91"/>
      <c r="M151" s="91"/>
      <c r="N151" s="91"/>
      <c r="O151" s="91"/>
      <c r="P151" s="91"/>
      <c r="Q151" s="17" t="s">
        <v>24</v>
      </c>
      <c r="R151" s="17" t="s">
        <v>24</v>
      </c>
      <c r="S151" s="17" t="s">
        <v>24</v>
      </c>
      <c r="T151" s="17"/>
      <c r="U151" s="17"/>
      <c r="V151" s="17"/>
      <c r="W151" s="18" t="str">
        <f t="shared" si="31"/>
        <v>P</v>
      </c>
      <c r="X151" s="19"/>
    </row>
    <row r="152" spans="1:25" s="256" customFormat="1" hidden="1" outlineLevel="1">
      <c r="A152" s="13" t="str">
        <f>IF(AND(D152="",D152=""),"",$D$3&amp;"_"&amp;ROW()-10-COUNTBLANK($D$10:D152))</f>
        <v/>
      </c>
      <c r="B152" s="322" t="s">
        <v>422</v>
      </c>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row>
    <row r="153" spans="1:25" s="256" customFormat="1" hidden="1" outlineLevel="1">
      <c r="A153" s="13" t="str">
        <f>IF(AND(D153="",D153=""),"",$D$3&amp;"_"&amp;ROW()-10-COUNTBLANK($D$10:D153))</f>
        <v/>
      </c>
      <c r="B153" s="287" t="s">
        <v>423</v>
      </c>
      <c r="C153" s="288"/>
      <c r="D153" s="288"/>
      <c r="E153" s="288"/>
      <c r="F153" s="288"/>
      <c r="G153" s="288"/>
      <c r="H153" s="288"/>
      <c r="I153" s="288"/>
      <c r="J153" s="288"/>
      <c r="K153" s="288"/>
      <c r="L153" s="288"/>
      <c r="M153" s="288"/>
      <c r="N153" s="288"/>
      <c r="O153" s="288"/>
      <c r="P153" s="288"/>
      <c r="Q153" s="288"/>
      <c r="R153" s="288"/>
      <c r="S153" s="288"/>
      <c r="T153" s="288"/>
      <c r="U153" s="288"/>
      <c r="V153" s="288"/>
      <c r="W153" s="288"/>
      <c r="X153" s="288"/>
    </row>
    <row r="154" spans="1:25" hidden="1" outlineLevel="2">
      <c r="A154" s="13" t="str">
        <f>IF(AND(D154="",D154=""),"",$D$3&amp;"_"&amp;ROW()-10-COUNTBLANK($D$10:D154))</f>
        <v>QTCT_113</v>
      </c>
      <c r="B154" s="126" t="s">
        <v>194</v>
      </c>
      <c r="C154" s="126" t="s">
        <v>195</v>
      </c>
      <c r="D154" s="95" t="s">
        <v>424</v>
      </c>
      <c r="E154" s="95"/>
      <c r="F154" s="91" t="s">
        <v>24</v>
      </c>
      <c r="G154" s="91" t="s">
        <v>24</v>
      </c>
      <c r="H154" s="91" t="s">
        <v>24</v>
      </c>
      <c r="I154" s="91"/>
      <c r="J154" s="91"/>
      <c r="K154" s="91"/>
      <c r="L154" s="91"/>
      <c r="M154" s="91"/>
      <c r="N154" s="91"/>
      <c r="O154" s="91"/>
      <c r="P154" s="91"/>
      <c r="Q154" s="17" t="s">
        <v>24</v>
      </c>
      <c r="R154" s="17" t="s">
        <v>24</v>
      </c>
      <c r="S154" s="17" t="s">
        <v>24</v>
      </c>
      <c r="T154" s="17"/>
      <c r="U154" s="17"/>
      <c r="V154" s="17"/>
      <c r="W154" s="18" t="str">
        <f t="shared" ref="W154" si="32">IF(OR(IF(M154="",IF(L154="",IF(K154="","",K154),L154),M154)="F",IF(P154="",IF(O154="",IF(N154="","",N154),O154),P154)="F",IF(S154="",IF(R154="",IF(Q154="","",Q154),R154),S154)="F",IF(V154="",IF(U154="",IF(T154="","",T154),U154),V154)="F")=TRUE,"F",IF(OR(IF(M154="",IF(L154="",IF(K154="","",K154),L154),M154)="PE",IF(P154="",IF(O154="",IF(N154="","",N154),O154),P154)="PE",IF(S154="",IF(R154="",IF(Q154="","",Q154),R154),S154)="PE",IF(V154="",IF(U154="",IF(T154="","",T154),U154),V154)="PE")=TRUE,"PE",IF(AND(IF(M154="",IF(L154="",IF(K154="","",K154),L154),M154)="",IF(P154="",IF(O154="",IF(N154="","",N154),O154),P154)="",IF(S154="",IF(R154="",IF(Q154="","",Q154),R154),S154)="",IF(V154="",IF(U154="",IF(T154="","",T154),U154),V154)="")=TRUE,"","P")))</f>
        <v>P</v>
      </c>
      <c r="X154" s="19"/>
    </row>
    <row r="155" spans="1:25" s="256" customFormat="1" hidden="1" outlineLevel="1">
      <c r="A155" s="13" t="str">
        <f>IF(AND(D155="",D155=""),"",$D$3&amp;"_"&amp;ROW()-10-COUNTBLANK($D$10:D155))</f>
        <v/>
      </c>
      <c r="B155" s="291" t="s">
        <v>425</v>
      </c>
      <c r="C155" s="292"/>
      <c r="D155" s="292"/>
      <c r="E155" s="292"/>
      <c r="F155" s="292"/>
      <c r="G155" s="292"/>
      <c r="H155" s="292"/>
      <c r="I155" s="292"/>
      <c r="J155" s="292"/>
      <c r="K155" s="292"/>
      <c r="L155" s="292"/>
      <c r="M155" s="292"/>
      <c r="N155" s="292"/>
      <c r="O155" s="292"/>
      <c r="P155" s="292"/>
      <c r="Q155" s="292"/>
      <c r="R155" s="292"/>
      <c r="S155" s="292"/>
      <c r="T155" s="292"/>
      <c r="U155" s="292"/>
      <c r="V155" s="292"/>
      <c r="W155" s="292"/>
      <c r="X155" s="292"/>
    </row>
    <row r="156" spans="1:25" hidden="1" outlineLevel="2">
      <c r="A156" s="13" t="str">
        <f>IF(AND(D156="",D156=""),"",$D$3&amp;"_"&amp;ROW()-10-COUNTBLANK($D$10:D156))</f>
        <v>QTCT_114</v>
      </c>
      <c r="B156" s="79" t="s">
        <v>426</v>
      </c>
      <c r="C156" s="79" t="s">
        <v>426</v>
      </c>
      <c r="D156" s="103" t="s">
        <v>427</v>
      </c>
      <c r="E156" s="95"/>
      <c r="F156" s="91" t="s">
        <v>24</v>
      </c>
      <c r="G156" s="91" t="s">
        <v>24</v>
      </c>
      <c r="H156" s="91" t="s">
        <v>24</v>
      </c>
      <c r="I156" s="91"/>
      <c r="J156" s="91"/>
      <c r="K156" s="91"/>
      <c r="L156" s="91"/>
      <c r="M156" s="91"/>
      <c r="N156" s="91"/>
      <c r="O156" s="91"/>
      <c r="P156" s="91"/>
      <c r="Q156" s="17" t="s">
        <v>24</v>
      </c>
      <c r="R156" s="17" t="s">
        <v>24</v>
      </c>
      <c r="S156" s="17" t="s">
        <v>24</v>
      </c>
      <c r="T156" s="17"/>
      <c r="U156" s="17"/>
      <c r="V156" s="17"/>
      <c r="W156" s="18" t="str">
        <f t="shared" ref="W156:W158" si="33">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19"/>
    </row>
    <row r="157" spans="1:25" ht="49.5" hidden="1" outlineLevel="2">
      <c r="A157" s="13" t="str">
        <f>IF(AND(D157="",D157=""),"",$D$3&amp;"_"&amp;ROW()-10-COUNTBLANK($D$10:D157))</f>
        <v>QTCT_115</v>
      </c>
      <c r="B157" s="102" t="s">
        <v>428</v>
      </c>
      <c r="C157" s="102" t="s">
        <v>429</v>
      </c>
      <c r="D157" s="102" t="s">
        <v>430</v>
      </c>
      <c r="E157" s="95"/>
      <c r="F157" s="91" t="s">
        <v>24</v>
      </c>
      <c r="G157" s="91" t="s">
        <v>24</v>
      </c>
      <c r="H157" s="91" t="s">
        <v>24</v>
      </c>
      <c r="I157" s="91"/>
      <c r="J157" s="91"/>
      <c r="K157" s="91"/>
      <c r="L157" s="91"/>
      <c r="M157" s="91"/>
      <c r="N157" s="91"/>
      <c r="O157" s="91"/>
      <c r="P157" s="91"/>
      <c r="Q157" s="17" t="s">
        <v>24</v>
      </c>
      <c r="R157" s="17" t="s">
        <v>24</v>
      </c>
      <c r="S157" s="17" t="s">
        <v>24</v>
      </c>
      <c r="T157" s="17"/>
      <c r="U157" s="17"/>
      <c r="V157" s="17"/>
      <c r="W157" s="18" t="str">
        <f t="shared" si="33"/>
        <v>P</v>
      </c>
      <c r="X157" s="19"/>
    </row>
    <row r="158" spans="1:25" ht="66" hidden="1" outlineLevel="2">
      <c r="A158" s="13" t="str">
        <f>IF(AND(D158="",D158=""),"",$D$3&amp;"_"&amp;ROW()-10-COUNTBLANK($D$10:D158))</f>
        <v>QTCT_116</v>
      </c>
      <c r="B158" s="79" t="s">
        <v>431</v>
      </c>
      <c r="C158" s="79" t="s">
        <v>432</v>
      </c>
      <c r="D158" s="103" t="s">
        <v>433</v>
      </c>
      <c r="E158" s="95"/>
      <c r="F158" s="91" t="s">
        <v>24</v>
      </c>
      <c r="G158" s="91" t="s">
        <v>24</v>
      </c>
      <c r="H158" s="91" t="s">
        <v>24</v>
      </c>
      <c r="I158" s="91"/>
      <c r="J158" s="91"/>
      <c r="K158" s="91"/>
      <c r="L158" s="91"/>
      <c r="M158" s="91"/>
      <c r="N158" s="91"/>
      <c r="O158" s="91"/>
      <c r="P158" s="91"/>
      <c r="Q158" s="17" t="s">
        <v>24</v>
      </c>
      <c r="R158" s="17" t="s">
        <v>24</v>
      </c>
      <c r="S158" s="17" t="s">
        <v>24</v>
      </c>
      <c r="T158" s="17"/>
      <c r="U158" s="17"/>
      <c r="V158" s="17"/>
      <c r="W158" s="18" t="str">
        <f t="shared" si="33"/>
        <v>P</v>
      </c>
      <c r="X158" s="19"/>
    </row>
    <row r="159" spans="1:25" s="256" customFormat="1" hidden="1" outlineLevel="1">
      <c r="A159" s="13" t="str">
        <f>IF(AND(D159="",D159=""),"",$D$3&amp;"_"&amp;ROW()-10-COUNTBLANK($D$10:D159))</f>
        <v/>
      </c>
      <c r="B159" s="291" t="s">
        <v>458</v>
      </c>
      <c r="C159" s="292"/>
      <c r="D159" s="292"/>
      <c r="E159" s="292"/>
      <c r="F159" s="292"/>
      <c r="G159" s="292"/>
      <c r="H159" s="292"/>
      <c r="I159" s="292"/>
      <c r="J159" s="292"/>
      <c r="K159" s="292"/>
      <c r="L159" s="292"/>
      <c r="M159" s="292"/>
      <c r="N159" s="292"/>
      <c r="O159" s="292"/>
      <c r="P159" s="292"/>
      <c r="Q159" s="292"/>
      <c r="R159" s="292"/>
      <c r="S159" s="292"/>
      <c r="T159" s="292"/>
      <c r="U159" s="292"/>
      <c r="V159" s="292"/>
      <c r="W159" s="292"/>
      <c r="X159" s="292"/>
    </row>
    <row r="160" spans="1:25" hidden="1" outlineLevel="2">
      <c r="A160" s="13" t="str">
        <f>IF(AND(D160="",D160=""),"",$D$3&amp;"_"&amp;ROW()-10-COUNTBLANK($D$10:D160))</f>
        <v>QTCT_117</v>
      </c>
      <c r="B160" s="126" t="s">
        <v>434</v>
      </c>
      <c r="C160" s="126" t="s">
        <v>435</v>
      </c>
      <c r="D160" s="95" t="s">
        <v>436</v>
      </c>
      <c r="E160" s="95"/>
      <c r="F160" s="91" t="s">
        <v>24</v>
      </c>
      <c r="G160" s="91" t="s">
        <v>24</v>
      </c>
      <c r="H160" s="91" t="s">
        <v>24</v>
      </c>
      <c r="I160" s="91"/>
      <c r="J160" s="91"/>
      <c r="K160" s="91"/>
      <c r="L160" s="91"/>
      <c r="M160" s="91"/>
      <c r="N160" s="91"/>
      <c r="O160" s="91"/>
      <c r="P160" s="91"/>
      <c r="Q160" s="17" t="s">
        <v>24</v>
      </c>
      <c r="R160" s="17" t="s">
        <v>24</v>
      </c>
      <c r="S160" s="17" t="s">
        <v>24</v>
      </c>
      <c r="T160" s="17"/>
      <c r="U160" s="17"/>
      <c r="V160" s="17"/>
      <c r="W160" s="18" t="str">
        <f t="shared" ref="W160:W161" si="34">IF(OR(IF(M160="",IF(L160="",IF(K160="","",K160),L160),M160)="F",IF(P160="",IF(O160="",IF(N160="","",N160),O160),P160)="F",IF(S160="",IF(R160="",IF(Q160="","",Q160),R160),S160)="F",IF(V160="",IF(U160="",IF(T160="","",T160),U160),V160)="F")=TRUE,"F",IF(OR(IF(M160="",IF(L160="",IF(K160="","",K160),L160),M160)="PE",IF(P160="",IF(O160="",IF(N160="","",N160),O160),P160)="PE",IF(S160="",IF(R160="",IF(Q160="","",Q160),R160),S160)="PE",IF(V160="",IF(U160="",IF(T160="","",T160),U160),V160)="PE")=TRUE,"PE",IF(AND(IF(M160="",IF(L160="",IF(K160="","",K160),L160),M160)="",IF(P160="",IF(O160="",IF(N160="","",N160),O160),P160)="",IF(S160="",IF(R160="",IF(Q160="","",Q160),R160),S160)="",IF(V160="",IF(U160="",IF(T160="","",T160),U160),V160)="")=TRUE,"","P")))</f>
        <v>P</v>
      </c>
      <c r="X160" s="19"/>
    </row>
    <row r="161" spans="1:24" ht="33" hidden="1" outlineLevel="2">
      <c r="A161" s="13" t="str">
        <f>IF(AND(D161="",D161=""),"",$D$3&amp;"_"&amp;ROW()-10-COUNTBLANK($D$10:D161))</f>
        <v>QTCT_118</v>
      </c>
      <c r="B161" s="126" t="s">
        <v>437</v>
      </c>
      <c r="C161" s="126" t="s">
        <v>438</v>
      </c>
      <c r="D161" s="95" t="s">
        <v>439</v>
      </c>
      <c r="E161" s="95"/>
      <c r="F161" s="91" t="s">
        <v>24</v>
      </c>
      <c r="G161" s="91" t="s">
        <v>24</v>
      </c>
      <c r="H161" s="91" t="s">
        <v>24</v>
      </c>
      <c r="I161" s="91"/>
      <c r="J161" s="91"/>
      <c r="K161" s="91"/>
      <c r="L161" s="91"/>
      <c r="M161" s="91"/>
      <c r="N161" s="91"/>
      <c r="O161" s="91"/>
      <c r="P161" s="91"/>
      <c r="Q161" s="17" t="s">
        <v>24</v>
      </c>
      <c r="R161" s="17" t="s">
        <v>24</v>
      </c>
      <c r="S161" s="17" t="s">
        <v>24</v>
      </c>
      <c r="T161" s="17"/>
      <c r="U161" s="17"/>
      <c r="V161" s="17"/>
      <c r="W161" s="18" t="str">
        <f t="shared" si="34"/>
        <v>P</v>
      </c>
      <c r="X161" s="19"/>
    </row>
    <row r="162" spans="1:24" s="256" customFormat="1" hidden="1" outlineLevel="1">
      <c r="A162" s="13" t="str">
        <f>IF(AND(D162="",D162=""),"",$D$3&amp;"_"&amp;ROW()-10-COUNTBLANK($D$10:D162))</f>
        <v/>
      </c>
      <c r="B162" s="291" t="s">
        <v>440</v>
      </c>
      <c r="C162" s="292"/>
      <c r="D162" s="292"/>
      <c r="E162" s="292"/>
      <c r="F162" s="292"/>
      <c r="G162" s="292"/>
      <c r="H162" s="292"/>
      <c r="I162" s="292"/>
      <c r="J162" s="292"/>
      <c r="K162" s="292"/>
      <c r="L162" s="292"/>
      <c r="M162" s="292"/>
      <c r="N162" s="292"/>
      <c r="O162" s="292"/>
      <c r="P162" s="292"/>
      <c r="Q162" s="292"/>
      <c r="R162" s="292"/>
      <c r="S162" s="292"/>
      <c r="T162" s="292"/>
      <c r="U162" s="292"/>
      <c r="V162" s="292"/>
      <c r="W162" s="292"/>
      <c r="X162" s="292"/>
    </row>
    <row r="163" spans="1:24" hidden="1" outlineLevel="2">
      <c r="A163" s="13" t="str">
        <f>IF(AND(D163="",D163=""),"",$D$3&amp;"_"&amp;ROW()-10-COUNTBLANK($D$10:D163))</f>
        <v>QTCT_119</v>
      </c>
      <c r="B163" s="79" t="s">
        <v>426</v>
      </c>
      <c r="C163" s="79" t="s">
        <v>426</v>
      </c>
      <c r="D163" s="103" t="s">
        <v>427</v>
      </c>
      <c r="E163" s="95"/>
      <c r="F163" s="91" t="s">
        <v>24</v>
      </c>
      <c r="G163" s="91" t="s">
        <v>24</v>
      </c>
      <c r="H163" s="91" t="s">
        <v>24</v>
      </c>
      <c r="I163" s="91"/>
      <c r="J163" s="91"/>
      <c r="K163" s="91"/>
      <c r="L163" s="91"/>
      <c r="M163" s="91"/>
      <c r="N163" s="91"/>
      <c r="O163" s="91"/>
      <c r="P163" s="91"/>
      <c r="Q163" s="17" t="s">
        <v>24</v>
      </c>
      <c r="R163" s="17" t="s">
        <v>24</v>
      </c>
      <c r="S163" s="17" t="s">
        <v>24</v>
      </c>
      <c r="T163" s="17"/>
      <c r="U163" s="17"/>
      <c r="V163" s="17"/>
      <c r="W163" s="18" t="str">
        <f t="shared" ref="W163:W165" si="35">IF(OR(IF(M163="",IF(L163="",IF(K163="","",K163),L163),M163)="F",IF(P163="",IF(O163="",IF(N163="","",N163),O163),P163)="F",IF(S163="",IF(R163="",IF(Q163="","",Q163),R163),S163)="F",IF(V163="",IF(U163="",IF(T163="","",T163),U163),V163)="F")=TRUE,"F",IF(OR(IF(M163="",IF(L163="",IF(K163="","",K163),L163),M163)="PE",IF(P163="",IF(O163="",IF(N163="","",N163),O163),P163)="PE",IF(S163="",IF(R163="",IF(Q163="","",Q163),R163),S163)="PE",IF(V163="",IF(U163="",IF(T163="","",T163),U163),V163)="PE")=TRUE,"PE",IF(AND(IF(M163="",IF(L163="",IF(K163="","",K163),L163),M163)="",IF(P163="",IF(O163="",IF(N163="","",N163),O163),P163)="",IF(S163="",IF(R163="",IF(Q163="","",Q163),R163),S163)="",IF(V163="",IF(U163="",IF(T163="","",T163),U163),V163)="")=TRUE,"","P")))</f>
        <v>P</v>
      </c>
      <c r="X163" s="19"/>
    </row>
    <row r="164" spans="1:24" ht="49.5" hidden="1" outlineLevel="2">
      <c r="A164" s="13" t="str">
        <f>IF(AND(D164="",D164=""),"",$D$3&amp;"_"&amp;ROW()-10-COUNTBLANK($D$10:D164))</f>
        <v>QTCT_120</v>
      </c>
      <c r="B164" s="102" t="s">
        <v>428</v>
      </c>
      <c r="C164" s="102" t="s">
        <v>429</v>
      </c>
      <c r="D164" s="102" t="s">
        <v>430</v>
      </c>
      <c r="E164" s="95"/>
      <c r="F164" s="91" t="s">
        <v>24</v>
      </c>
      <c r="G164" s="91" t="s">
        <v>24</v>
      </c>
      <c r="H164" s="91" t="s">
        <v>24</v>
      </c>
      <c r="I164" s="91"/>
      <c r="J164" s="91"/>
      <c r="K164" s="91"/>
      <c r="L164" s="91"/>
      <c r="M164" s="91"/>
      <c r="N164" s="91"/>
      <c r="O164" s="91"/>
      <c r="P164" s="91"/>
      <c r="Q164" s="17" t="s">
        <v>24</v>
      </c>
      <c r="R164" s="17" t="s">
        <v>24</v>
      </c>
      <c r="S164" s="17" t="s">
        <v>24</v>
      </c>
      <c r="T164" s="17"/>
      <c r="U164" s="17"/>
      <c r="V164" s="17"/>
      <c r="W164" s="18" t="str">
        <f t="shared" si="35"/>
        <v>P</v>
      </c>
      <c r="X164" s="19"/>
    </row>
    <row r="165" spans="1:24" ht="66" hidden="1" outlineLevel="2">
      <c r="A165" s="13" t="str">
        <f>IF(AND(D165="",D165=""),"",$D$3&amp;"_"&amp;ROW()-10-COUNTBLANK($D$10:D165))</f>
        <v>QTCT_121</v>
      </c>
      <c r="B165" s="79" t="s">
        <v>431</v>
      </c>
      <c r="C165" s="79" t="s">
        <v>432</v>
      </c>
      <c r="D165" s="103" t="s">
        <v>441</v>
      </c>
      <c r="E165" s="95"/>
      <c r="F165" s="91" t="s">
        <v>24</v>
      </c>
      <c r="G165" s="91" t="s">
        <v>24</v>
      </c>
      <c r="H165" s="91" t="s">
        <v>24</v>
      </c>
      <c r="I165" s="91"/>
      <c r="J165" s="91"/>
      <c r="K165" s="91"/>
      <c r="L165" s="91"/>
      <c r="M165" s="91"/>
      <c r="N165" s="91"/>
      <c r="O165" s="91"/>
      <c r="P165" s="91"/>
      <c r="Q165" s="17" t="s">
        <v>24</v>
      </c>
      <c r="R165" s="17" t="s">
        <v>24</v>
      </c>
      <c r="S165" s="17" t="s">
        <v>24</v>
      </c>
      <c r="T165" s="17"/>
      <c r="U165" s="17"/>
      <c r="V165" s="17"/>
      <c r="W165" s="18" t="str">
        <f t="shared" si="35"/>
        <v>P</v>
      </c>
      <c r="X165" s="19"/>
    </row>
    <row r="166" spans="1:24" s="256" customFormat="1" hidden="1" outlineLevel="1">
      <c r="A166" s="13" t="str">
        <f>IF(AND(D166="",D166=""),"",$D$3&amp;"_"&amp;ROW()-10-COUNTBLANK($D$10:D166))</f>
        <v/>
      </c>
      <c r="B166" s="291" t="s">
        <v>442</v>
      </c>
      <c r="C166" s="292"/>
      <c r="D166" s="292"/>
      <c r="E166" s="292"/>
      <c r="F166" s="292"/>
      <c r="G166" s="292"/>
      <c r="H166" s="292"/>
      <c r="I166" s="292"/>
      <c r="J166" s="292"/>
      <c r="K166" s="292"/>
      <c r="L166" s="292"/>
      <c r="M166" s="292"/>
      <c r="N166" s="292"/>
      <c r="O166" s="292"/>
      <c r="P166" s="292"/>
      <c r="Q166" s="292"/>
      <c r="R166" s="292"/>
      <c r="S166" s="292"/>
      <c r="T166" s="292"/>
      <c r="U166" s="292"/>
      <c r="V166" s="292"/>
      <c r="W166" s="292"/>
      <c r="X166" s="292"/>
    </row>
    <row r="167" spans="1:24" ht="49.5" hidden="1" outlineLevel="2">
      <c r="A167" s="13" t="str">
        <f>IF(AND(D167="",D167=""),"",$D$3&amp;"_"&amp;ROW()-10-COUNTBLANK($D$10:D167))</f>
        <v>QTCT_122</v>
      </c>
      <c r="B167" s="117" t="s">
        <v>273</v>
      </c>
      <c r="C167" s="117" t="s">
        <v>443</v>
      </c>
      <c r="D167" s="118" t="s">
        <v>444</v>
      </c>
      <c r="E167" s="95"/>
      <c r="F167" s="91" t="s">
        <v>24</v>
      </c>
      <c r="G167" s="91" t="s">
        <v>24</v>
      </c>
      <c r="H167" s="91" t="s">
        <v>24</v>
      </c>
      <c r="I167" s="91"/>
      <c r="J167" s="91"/>
      <c r="K167" s="91"/>
      <c r="L167" s="91"/>
      <c r="M167" s="91"/>
      <c r="N167" s="91"/>
      <c r="O167" s="91"/>
      <c r="P167" s="91"/>
      <c r="Q167" s="17" t="s">
        <v>24</v>
      </c>
      <c r="R167" s="17" t="s">
        <v>24</v>
      </c>
      <c r="S167" s="17" t="s">
        <v>24</v>
      </c>
      <c r="T167" s="17"/>
      <c r="U167" s="17"/>
      <c r="V167" s="17"/>
      <c r="W167" s="18" t="str">
        <f t="shared" ref="W167:W173" si="36">IF(OR(IF(M167="",IF(L167="",IF(K167="","",K167),L167),M167)="F",IF(P167="",IF(O167="",IF(N167="","",N167),O167),P167)="F",IF(S167="",IF(R167="",IF(Q167="","",Q167),R167),S167)="F",IF(V167="",IF(U167="",IF(T167="","",T167),U167),V167)="F")=TRUE,"F",IF(OR(IF(M167="",IF(L167="",IF(K167="","",K167),L167),M167)="PE",IF(P167="",IF(O167="",IF(N167="","",N167),O167),P167)="PE",IF(S167="",IF(R167="",IF(Q167="","",Q167),R167),S167)="PE",IF(V167="",IF(U167="",IF(T167="","",T167),U167),V167)="PE")=TRUE,"PE",IF(AND(IF(M167="",IF(L167="",IF(K167="","",K167),L167),M167)="",IF(P167="",IF(O167="",IF(N167="","",N167),O167),P167)="",IF(S167="",IF(R167="",IF(Q167="","",Q167),R167),S167)="",IF(V167="",IF(U167="",IF(T167="","",T167),U167),V167)="")=TRUE,"","P")))</f>
        <v>P</v>
      </c>
      <c r="X167" s="19"/>
    </row>
    <row r="168" spans="1:24" ht="33" hidden="1" outlineLevel="2">
      <c r="A168" s="13" t="str">
        <f>IF(AND(D168="",D168=""),"",$D$3&amp;"_"&amp;ROW()-10-COUNTBLANK($D$10:D168))</f>
        <v>QTCT_123</v>
      </c>
      <c r="B168" s="119" t="s">
        <v>46</v>
      </c>
      <c r="C168" s="120" t="s">
        <v>47</v>
      </c>
      <c r="D168" s="95" t="s">
        <v>48</v>
      </c>
      <c r="E168" s="95"/>
      <c r="F168" s="91" t="s">
        <v>24</v>
      </c>
      <c r="G168" s="91" t="s">
        <v>24</v>
      </c>
      <c r="H168" s="91" t="s">
        <v>24</v>
      </c>
      <c r="I168" s="91"/>
      <c r="J168" s="91"/>
      <c r="K168" s="91"/>
      <c r="L168" s="91"/>
      <c r="M168" s="91"/>
      <c r="N168" s="91"/>
      <c r="O168" s="91"/>
      <c r="P168" s="91"/>
      <c r="Q168" s="17" t="s">
        <v>24</v>
      </c>
      <c r="R168" s="17" t="s">
        <v>24</v>
      </c>
      <c r="S168" s="17" t="s">
        <v>24</v>
      </c>
      <c r="T168" s="17"/>
      <c r="U168" s="17"/>
      <c r="V168" s="17"/>
      <c r="W168" s="18" t="str">
        <f t="shared" si="36"/>
        <v>P</v>
      </c>
      <c r="X168" s="19"/>
    </row>
    <row r="169" spans="1:24" ht="82.5" hidden="1" outlineLevel="2">
      <c r="A169" s="13" t="str">
        <f>IF(AND(D169="",D169=""),"",$D$3&amp;"_"&amp;ROW()-10-COUNTBLANK($D$10:D169))</f>
        <v>QTCT_124</v>
      </c>
      <c r="B169" s="120" t="s">
        <v>49</v>
      </c>
      <c r="C169" s="121" t="s">
        <v>50</v>
      </c>
      <c r="D169" s="95" t="s">
        <v>51</v>
      </c>
      <c r="E169" s="95"/>
      <c r="F169" s="91" t="s">
        <v>24</v>
      </c>
      <c r="G169" s="91" t="s">
        <v>24</v>
      </c>
      <c r="H169" s="91" t="s">
        <v>24</v>
      </c>
      <c r="I169" s="91"/>
      <c r="J169" s="91"/>
      <c r="K169" s="91"/>
      <c r="L169" s="91"/>
      <c r="M169" s="91"/>
      <c r="N169" s="91"/>
      <c r="O169" s="91"/>
      <c r="P169" s="91"/>
      <c r="Q169" s="17" t="s">
        <v>24</v>
      </c>
      <c r="R169" s="17" t="s">
        <v>24</v>
      </c>
      <c r="S169" s="17" t="s">
        <v>24</v>
      </c>
      <c r="T169" s="17"/>
      <c r="U169" s="17"/>
      <c r="V169" s="17"/>
      <c r="W169" s="18" t="str">
        <f t="shared" si="36"/>
        <v>P</v>
      </c>
      <c r="X169" s="19"/>
    </row>
    <row r="170" spans="1:24" ht="33" hidden="1" outlineLevel="2">
      <c r="A170" s="13" t="str">
        <f>IF(AND(D170="",D170=""),"",$D$3&amp;"_"&amp;ROW()-10-COUNTBLANK($D$10:D170))</f>
        <v>QTCT_125</v>
      </c>
      <c r="B170" s="120" t="s">
        <v>52</v>
      </c>
      <c r="C170" s="121" t="s">
        <v>53</v>
      </c>
      <c r="D170" s="95" t="s">
        <v>54</v>
      </c>
      <c r="E170" s="95"/>
      <c r="F170" s="91" t="s">
        <v>24</v>
      </c>
      <c r="G170" s="91" t="s">
        <v>24</v>
      </c>
      <c r="H170" s="91" t="s">
        <v>24</v>
      </c>
      <c r="I170" s="91"/>
      <c r="J170" s="91"/>
      <c r="K170" s="91"/>
      <c r="L170" s="91"/>
      <c r="M170" s="91"/>
      <c r="N170" s="91"/>
      <c r="O170" s="91"/>
      <c r="P170" s="91"/>
      <c r="Q170" s="17" t="s">
        <v>24</v>
      </c>
      <c r="R170" s="17" t="s">
        <v>24</v>
      </c>
      <c r="S170" s="17" t="s">
        <v>24</v>
      </c>
      <c r="T170" s="17"/>
      <c r="U170" s="17"/>
      <c r="V170" s="17"/>
      <c r="W170" s="18" t="str">
        <f t="shared" si="36"/>
        <v>P</v>
      </c>
      <c r="X170" s="19"/>
    </row>
    <row r="171" spans="1:24" ht="66" hidden="1" outlineLevel="2">
      <c r="A171" s="13" t="str">
        <f>IF(AND(D171="",D171=""),"",$D$3&amp;"_"&amp;ROW()-10-COUNTBLANK($D$10:D171))</f>
        <v>QTCT_126</v>
      </c>
      <c r="B171" s="122" t="s">
        <v>274</v>
      </c>
      <c r="C171" s="123" t="s">
        <v>445</v>
      </c>
      <c r="D171" s="95" t="s">
        <v>446</v>
      </c>
      <c r="E171" s="95"/>
      <c r="F171" s="91" t="s">
        <v>24</v>
      </c>
      <c r="G171" s="91" t="s">
        <v>24</v>
      </c>
      <c r="H171" s="91" t="s">
        <v>24</v>
      </c>
      <c r="I171" s="91"/>
      <c r="J171" s="91"/>
      <c r="K171" s="91"/>
      <c r="L171" s="91"/>
      <c r="M171" s="91"/>
      <c r="N171" s="91"/>
      <c r="O171" s="91"/>
      <c r="P171" s="91"/>
      <c r="Q171" s="17" t="s">
        <v>24</v>
      </c>
      <c r="R171" s="17" t="s">
        <v>24</v>
      </c>
      <c r="S171" s="17" t="s">
        <v>24</v>
      </c>
      <c r="T171" s="17"/>
      <c r="U171" s="17"/>
      <c r="V171" s="17"/>
      <c r="W171" s="18" t="str">
        <f t="shared" si="36"/>
        <v>P</v>
      </c>
      <c r="X171" s="19"/>
    </row>
    <row r="172" spans="1:24" ht="66" hidden="1" outlineLevel="2">
      <c r="A172" s="13" t="str">
        <f>IF(AND(D172="",D172=""),"",$D$3&amp;"_"&amp;ROW()-10-COUNTBLANK($D$10:D172))</f>
        <v>QTCT_127</v>
      </c>
      <c r="B172" s="122" t="s">
        <v>275</v>
      </c>
      <c r="C172" s="123" t="s">
        <v>447</v>
      </c>
      <c r="D172" s="95" t="s">
        <v>276</v>
      </c>
      <c r="E172" s="95"/>
      <c r="F172" s="91" t="s">
        <v>24</v>
      </c>
      <c r="G172" s="91" t="s">
        <v>24</v>
      </c>
      <c r="H172" s="91" t="s">
        <v>24</v>
      </c>
      <c r="I172" s="91"/>
      <c r="J172" s="91"/>
      <c r="K172" s="91"/>
      <c r="L172" s="91"/>
      <c r="M172" s="91"/>
      <c r="N172" s="91"/>
      <c r="O172" s="91"/>
      <c r="P172" s="91"/>
      <c r="Q172" s="17" t="s">
        <v>24</v>
      </c>
      <c r="R172" s="17" t="s">
        <v>24</v>
      </c>
      <c r="S172" s="17" t="s">
        <v>24</v>
      </c>
      <c r="T172" s="17"/>
      <c r="U172" s="17"/>
      <c r="V172" s="17"/>
      <c r="W172" s="18" t="str">
        <f t="shared" si="36"/>
        <v>P</v>
      </c>
      <c r="X172" s="19"/>
    </row>
    <row r="173" spans="1:24" hidden="1" outlineLevel="2">
      <c r="A173" s="13" t="str">
        <f>IF(AND(D173="",D173=""),"",$D$3&amp;"_"&amp;ROW()-10-COUNTBLANK($D$10:D173))</f>
        <v>QTCT_128</v>
      </c>
      <c r="B173" s="277" t="s">
        <v>448</v>
      </c>
      <c r="C173" s="277" t="s">
        <v>449</v>
      </c>
      <c r="D173" s="95" t="s">
        <v>450</v>
      </c>
      <c r="E173" s="95"/>
      <c r="F173" s="91" t="s">
        <v>24</v>
      </c>
      <c r="G173" s="91" t="s">
        <v>24</v>
      </c>
      <c r="H173" s="91" t="s">
        <v>24</v>
      </c>
      <c r="I173" s="91"/>
      <c r="J173" s="91"/>
      <c r="K173" s="91"/>
      <c r="L173" s="91"/>
      <c r="M173" s="91"/>
      <c r="N173" s="91"/>
      <c r="O173" s="91"/>
      <c r="P173" s="91"/>
      <c r="Q173" s="17" t="s">
        <v>24</v>
      </c>
      <c r="R173" s="17" t="s">
        <v>24</v>
      </c>
      <c r="S173" s="17" t="s">
        <v>24</v>
      </c>
      <c r="T173" s="17"/>
      <c r="U173" s="17"/>
      <c r="V173" s="17"/>
      <c r="W173" s="18" t="str">
        <f t="shared" si="36"/>
        <v>P</v>
      </c>
      <c r="X173" s="19"/>
    </row>
    <row r="174" spans="1:24" s="256" customFormat="1" hidden="1" outlineLevel="1">
      <c r="A174" s="13" t="str">
        <f>IF(AND(D174="",D174=""),"",$D$3&amp;"_"&amp;ROW()-10-COUNTBLANK($D$10:D174))</f>
        <v/>
      </c>
      <c r="B174" s="291" t="s">
        <v>451</v>
      </c>
      <c r="C174" s="292"/>
      <c r="D174" s="292"/>
      <c r="E174" s="292"/>
      <c r="F174" s="292"/>
      <c r="G174" s="292"/>
      <c r="H174" s="292"/>
      <c r="I174" s="292"/>
      <c r="J174" s="292"/>
      <c r="K174" s="292"/>
      <c r="L174" s="292"/>
      <c r="M174" s="292"/>
      <c r="N174" s="292"/>
      <c r="O174" s="292"/>
      <c r="P174" s="292"/>
      <c r="Q174" s="292"/>
      <c r="R174" s="292"/>
      <c r="S174" s="292"/>
      <c r="T174" s="292"/>
      <c r="U174" s="292"/>
      <c r="V174" s="292"/>
      <c r="W174" s="292"/>
      <c r="X174" s="292"/>
    </row>
    <row r="175" spans="1:24" ht="49.5" hidden="1" outlineLevel="2">
      <c r="A175" s="13" t="str">
        <f>IF(AND(D175="",D175=""),"",$D$3&amp;"_"&amp;ROW()-10-COUNTBLANK($D$10:D175))</f>
        <v>QTCT_129</v>
      </c>
      <c r="B175" s="117" t="s">
        <v>273</v>
      </c>
      <c r="C175" s="117" t="s">
        <v>443</v>
      </c>
      <c r="D175" s="118" t="s">
        <v>444</v>
      </c>
      <c r="E175" s="95"/>
      <c r="F175" s="91" t="s">
        <v>24</v>
      </c>
      <c r="G175" s="91" t="s">
        <v>24</v>
      </c>
      <c r="H175" s="91" t="s">
        <v>24</v>
      </c>
      <c r="I175" s="91"/>
      <c r="J175" s="91"/>
      <c r="K175" s="91"/>
      <c r="L175" s="91"/>
      <c r="M175" s="91"/>
      <c r="N175" s="91"/>
      <c r="O175" s="91"/>
      <c r="P175" s="91"/>
      <c r="Q175" s="17" t="s">
        <v>24</v>
      </c>
      <c r="R175" s="17" t="s">
        <v>24</v>
      </c>
      <c r="S175" s="17" t="s">
        <v>24</v>
      </c>
      <c r="T175" s="17"/>
      <c r="U175" s="17"/>
      <c r="V175" s="17"/>
      <c r="W175" s="18" t="str">
        <f t="shared" ref="W175:W181" si="37">IF(OR(IF(M175="",IF(L175="",IF(K175="","",K175),L175),M175)="F",IF(P175="",IF(O175="",IF(N175="","",N175),O175),P175)="F",IF(S175="",IF(R175="",IF(Q175="","",Q175),R175),S175)="F",IF(V175="",IF(U175="",IF(T175="","",T175),U175),V175)="F")=TRUE,"F",IF(OR(IF(M175="",IF(L175="",IF(K175="","",K175),L175),M175)="PE",IF(P175="",IF(O175="",IF(N175="","",N175),O175),P175)="PE",IF(S175="",IF(R175="",IF(Q175="","",Q175),R175),S175)="PE",IF(V175="",IF(U175="",IF(T175="","",T175),U175),V175)="PE")=TRUE,"PE",IF(AND(IF(M175="",IF(L175="",IF(K175="","",K175),L175),M175)="",IF(P175="",IF(O175="",IF(N175="","",N175),O175),P175)="",IF(S175="",IF(R175="",IF(Q175="","",Q175),R175),S175)="",IF(V175="",IF(U175="",IF(T175="","",T175),U175),V175)="")=TRUE,"","P")))</f>
        <v>P</v>
      </c>
      <c r="X175" s="19"/>
    </row>
    <row r="176" spans="1:24" ht="33" hidden="1" outlineLevel="2">
      <c r="A176" s="13" t="str">
        <f>IF(AND(D176="",D176=""),"",$D$3&amp;"_"&amp;ROW()-10-COUNTBLANK($D$10:D176))</f>
        <v>QTCT_130</v>
      </c>
      <c r="B176" s="119" t="s">
        <v>46</v>
      </c>
      <c r="C176" s="120" t="s">
        <v>47</v>
      </c>
      <c r="D176" s="95" t="s">
        <v>48</v>
      </c>
      <c r="E176" s="95"/>
      <c r="F176" s="91" t="s">
        <v>24</v>
      </c>
      <c r="G176" s="91" t="s">
        <v>24</v>
      </c>
      <c r="H176" s="91" t="s">
        <v>24</v>
      </c>
      <c r="I176" s="91"/>
      <c r="J176" s="91"/>
      <c r="K176" s="91"/>
      <c r="L176" s="91"/>
      <c r="M176" s="91"/>
      <c r="N176" s="91"/>
      <c r="O176" s="91"/>
      <c r="P176" s="91"/>
      <c r="Q176" s="17" t="s">
        <v>24</v>
      </c>
      <c r="R176" s="17" t="s">
        <v>24</v>
      </c>
      <c r="S176" s="17" t="s">
        <v>24</v>
      </c>
      <c r="T176" s="17"/>
      <c r="U176" s="17"/>
      <c r="V176" s="17"/>
      <c r="W176" s="18" t="str">
        <f t="shared" si="37"/>
        <v>P</v>
      </c>
      <c r="X176" s="19"/>
    </row>
    <row r="177" spans="1:24" ht="82.5" hidden="1" outlineLevel="2">
      <c r="A177" s="13" t="str">
        <f>IF(AND(D177="",D177=""),"",$D$3&amp;"_"&amp;ROW()-10-COUNTBLANK($D$10:D177))</f>
        <v>QTCT_131</v>
      </c>
      <c r="B177" s="120" t="s">
        <v>49</v>
      </c>
      <c r="C177" s="121" t="s">
        <v>50</v>
      </c>
      <c r="D177" s="95" t="s">
        <v>51</v>
      </c>
      <c r="E177" s="95"/>
      <c r="F177" s="91" t="s">
        <v>24</v>
      </c>
      <c r="G177" s="91" t="s">
        <v>24</v>
      </c>
      <c r="H177" s="91" t="s">
        <v>24</v>
      </c>
      <c r="I177" s="91"/>
      <c r="J177" s="91"/>
      <c r="K177" s="91"/>
      <c r="L177" s="91"/>
      <c r="M177" s="91"/>
      <c r="N177" s="91"/>
      <c r="O177" s="91"/>
      <c r="P177" s="91"/>
      <c r="Q177" s="17" t="s">
        <v>24</v>
      </c>
      <c r="R177" s="17" t="s">
        <v>24</v>
      </c>
      <c r="S177" s="17" t="s">
        <v>24</v>
      </c>
      <c r="T177" s="17"/>
      <c r="U177" s="17"/>
      <c r="V177" s="17"/>
      <c r="W177" s="18" t="str">
        <f t="shared" si="37"/>
        <v>P</v>
      </c>
      <c r="X177" s="19"/>
    </row>
    <row r="178" spans="1:24" ht="33" hidden="1" outlineLevel="2">
      <c r="A178" s="13" t="str">
        <f>IF(AND(D178="",D178=""),"",$D$3&amp;"_"&amp;ROW()-10-COUNTBLANK($D$10:D178))</f>
        <v>QTCT_132</v>
      </c>
      <c r="B178" s="120" t="s">
        <v>52</v>
      </c>
      <c r="C178" s="121" t="s">
        <v>53</v>
      </c>
      <c r="D178" s="95" t="s">
        <v>54</v>
      </c>
      <c r="E178" s="95"/>
      <c r="F178" s="91" t="s">
        <v>24</v>
      </c>
      <c r="G178" s="91" t="s">
        <v>24</v>
      </c>
      <c r="H178" s="91" t="s">
        <v>24</v>
      </c>
      <c r="I178" s="91"/>
      <c r="J178" s="91"/>
      <c r="K178" s="91"/>
      <c r="L178" s="91"/>
      <c r="M178" s="91"/>
      <c r="N178" s="91"/>
      <c r="O178" s="91"/>
      <c r="P178" s="91"/>
      <c r="Q178" s="17" t="s">
        <v>24</v>
      </c>
      <c r="R178" s="17" t="s">
        <v>24</v>
      </c>
      <c r="S178" s="17" t="s">
        <v>24</v>
      </c>
      <c r="T178" s="17"/>
      <c r="U178" s="17"/>
      <c r="V178" s="17"/>
      <c r="W178" s="18" t="str">
        <f t="shared" si="37"/>
        <v>P</v>
      </c>
      <c r="X178" s="19"/>
    </row>
    <row r="179" spans="1:24" ht="66" hidden="1" outlineLevel="2">
      <c r="A179" s="13" t="str">
        <f>IF(AND(D179="",D179=""),"",$D$3&amp;"_"&amp;ROW()-10-COUNTBLANK($D$10:D179))</f>
        <v>QTCT_133</v>
      </c>
      <c r="B179" s="122" t="s">
        <v>274</v>
      </c>
      <c r="C179" s="123" t="s">
        <v>445</v>
      </c>
      <c r="D179" s="95" t="s">
        <v>446</v>
      </c>
      <c r="E179" s="95"/>
      <c r="F179" s="91" t="s">
        <v>24</v>
      </c>
      <c r="G179" s="91" t="s">
        <v>24</v>
      </c>
      <c r="H179" s="91" t="s">
        <v>24</v>
      </c>
      <c r="I179" s="91"/>
      <c r="J179" s="91"/>
      <c r="K179" s="91"/>
      <c r="L179" s="91"/>
      <c r="M179" s="91"/>
      <c r="N179" s="91"/>
      <c r="O179" s="91"/>
      <c r="P179" s="91"/>
      <c r="Q179" s="17" t="s">
        <v>24</v>
      </c>
      <c r="R179" s="17" t="s">
        <v>24</v>
      </c>
      <c r="S179" s="17" t="s">
        <v>24</v>
      </c>
      <c r="T179" s="17"/>
      <c r="U179" s="17"/>
      <c r="V179" s="17"/>
      <c r="W179" s="18" t="str">
        <f t="shared" si="37"/>
        <v>P</v>
      </c>
      <c r="X179" s="19"/>
    </row>
    <row r="180" spans="1:24" ht="66" hidden="1" outlineLevel="2">
      <c r="A180" s="13" t="str">
        <f>IF(AND(D180="",D180=""),"",$D$3&amp;"_"&amp;ROW()-10-COUNTBLANK($D$10:D180))</f>
        <v>QTCT_134</v>
      </c>
      <c r="B180" s="122" t="s">
        <v>275</v>
      </c>
      <c r="C180" s="123" t="s">
        <v>447</v>
      </c>
      <c r="D180" s="95" t="s">
        <v>276</v>
      </c>
      <c r="E180" s="95"/>
      <c r="F180" s="91" t="s">
        <v>24</v>
      </c>
      <c r="G180" s="91" t="s">
        <v>24</v>
      </c>
      <c r="H180" s="91" t="s">
        <v>24</v>
      </c>
      <c r="I180" s="91"/>
      <c r="J180" s="91"/>
      <c r="K180" s="91"/>
      <c r="L180" s="91"/>
      <c r="M180" s="91"/>
      <c r="N180" s="91"/>
      <c r="O180" s="91"/>
      <c r="P180" s="91"/>
      <c r="Q180" s="17" t="s">
        <v>24</v>
      </c>
      <c r="R180" s="17" t="s">
        <v>24</v>
      </c>
      <c r="S180" s="17" t="s">
        <v>24</v>
      </c>
      <c r="T180" s="17"/>
      <c r="U180" s="17"/>
      <c r="V180" s="17"/>
      <c r="W180" s="18" t="str">
        <f t="shared" si="37"/>
        <v>P</v>
      </c>
      <c r="X180" s="19"/>
    </row>
    <row r="181" spans="1:24" hidden="1" outlineLevel="2">
      <c r="A181" s="13" t="str">
        <f>IF(AND(D181="",D181=""),"",$D$3&amp;"_"&amp;ROW()-10-COUNTBLANK($D$10:D181))</f>
        <v>QTCT_135</v>
      </c>
      <c r="B181" s="277" t="s">
        <v>448</v>
      </c>
      <c r="C181" s="277" t="s">
        <v>449</v>
      </c>
      <c r="D181" s="95" t="s">
        <v>450</v>
      </c>
      <c r="E181" s="95"/>
      <c r="F181" s="91" t="s">
        <v>24</v>
      </c>
      <c r="G181" s="91" t="s">
        <v>24</v>
      </c>
      <c r="H181" s="91" t="s">
        <v>24</v>
      </c>
      <c r="I181" s="91"/>
      <c r="J181" s="91"/>
      <c r="K181" s="91"/>
      <c r="L181" s="91"/>
      <c r="M181" s="91"/>
      <c r="N181" s="91"/>
      <c r="O181" s="91"/>
      <c r="P181" s="91"/>
      <c r="Q181" s="17" t="s">
        <v>24</v>
      </c>
      <c r="R181" s="17" t="s">
        <v>24</v>
      </c>
      <c r="S181" s="17" t="s">
        <v>24</v>
      </c>
      <c r="T181" s="17"/>
      <c r="U181" s="17"/>
      <c r="V181" s="17"/>
      <c r="W181" s="18" t="str">
        <f t="shared" si="37"/>
        <v>P</v>
      </c>
      <c r="X181" s="19"/>
    </row>
    <row r="182" spans="1:24" s="256" customFormat="1" hidden="1" outlineLevel="1">
      <c r="A182" s="13" t="str">
        <f>IF(AND(D182="",D182=""),"",$D$3&amp;"_"&amp;ROW()-10-COUNTBLANK($D$10:D182))</f>
        <v/>
      </c>
      <c r="B182" s="291" t="s">
        <v>452</v>
      </c>
      <c r="C182" s="292"/>
      <c r="D182" s="292"/>
      <c r="E182" s="292"/>
      <c r="F182" s="292"/>
      <c r="G182" s="292"/>
      <c r="H182" s="292"/>
      <c r="I182" s="292"/>
      <c r="J182" s="292"/>
      <c r="K182" s="292"/>
      <c r="L182" s="292"/>
      <c r="M182" s="292"/>
      <c r="N182" s="292"/>
      <c r="O182" s="292"/>
      <c r="P182" s="292"/>
      <c r="Q182" s="292"/>
      <c r="R182" s="292"/>
      <c r="S182" s="292"/>
      <c r="T182" s="292"/>
      <c r="U182" s="292"/>
      <c r="V182" s="292"/>
      <c r="W182" s="292"/>
      <c r="X182" s="292"/>
    </row>
    <row r="183" spans="1:24" ht="82.5" hidden="1" outlineLevel="2">
      <c r="A183" s="13" t="str">
        <f>IF(AND(D183="",D183=""),"",$D$3&amp;"_"&amp;ROW()-10-COUNTBLANK($D$10:D183))</f>
        <v>QTCT_136</v>
      </c>
      <c r="B183" s="280" t="s">
        <v>243</v>
      </c>
      <c r="C183" s="164" t="s">
        <v>244</v>
      </c>
      <c r="D183" s="95" t="s">
        <v>453</v>
      </c>
      <c r="E183" s="95"/>
      <c r="F183" s="91" t="s">
        <v>24</v>
      </c>
      <c r="G183" s="91" t="s">
        <v>24</v>
      </c>
      <c r="H183" s="91" t="s">
        <v>24</v>
      </c>
      <c r="I183" s="91"/>
      <c r="J183" s="91"/>
      <c r="K183" s="91"/>
      <c r="L183" s="91"/>
      <c r="M183" s="91"/>
      <c r="N183" s="91"/>
      <c r="O183" s="91"/>
      <c r="P183" s="91"/>
      <c r="Q183" s="17" t="s">
        <v>24</v>
      </c>
      <c r="R183" s="17" t="s">
        <v>24</v>
      </c>
      <c r="S183" s="17" t="s">
        <v>24</v>
      </c>
      <c r="T183" s="17"/>
      <c r="U183" s="17"/>
      <c r="V183" s="17"/>
      <c r="W183" s="18" t="str">
        <f t="shared" ref="W183:W189" si="38">IF(OR(IF(M183="",IF(L183="",IF(K183="","",K183),L183),M183)="F",IF(P183="",IF(O183="",IF(N183="","",N183),O183),P183)="F",IF(S183="",IF(R183="",IF(Q183="","",Q183),R183),S183)="F",IF(V183="",IF(U183="",IF(T183="","",T183),U183),V183)="F")=TRUE,"F",IF(OR(IF(M183="",IF(L183="",IF(K183="","",K183),L183),M183)="PE",IF(P183="",IF(O183="",IF(N183="","",N183),O183),P183)="PE",IF(S183="",IF(R183="",IF(Q183="","",Q183),R183),S183)="PE",IF(V183="",IF(U183="",IF(T183="","",T183),U183),V183)="PE")=TRUE,"PE",IF(AND(IF(M183="",IF(L183="",IF(K183="","",K183),L183),M183)="",IF(P183="",IF(O183="",IF(N183="","",N183),O183),P183)="",IF(S183="",IF(R183="",IF(Q183="","",Q183),R183),S183)="",IF(V183="",IF(U183="",IF(T183="","",T183),U183),V183)="")=TRUE,"","P")))</f>
        <v>P</v>
      </c>
      <c r="X183" s="19"/>
    </row>
    <row r="184" spans="1:24" ht="33" hidden="1" outlineLevel="2">
      <c r="A184" s="13" t="str">
        <f>IF(AND(D184="",D184=""),"",$D$3&amp;"_"&amp;ROW()-10-COUNTBLANK($D$10:D184))</f>
        <v>QTCT_137</v>
      </c>
      <c r="B184" s="352" t="s">
        <v>245</v>
      </c>
      <c r="C184" s="133" t="s">
        <v>454</v>
      </c>
      <c r="D184" s="95" t="s">
        <v>246</v>
      </c>
      <c r="E184" s="95"/>
      <c r="F184" s="91" t="s">
        <v>24</v>
      </c>
      <c r="G184" s="91" t="s">
        <v>24</v>
      </c>
      <c r="H184" s="91" t="s">
        <v>24</v>
      </c>
      <c r="I184" s="91"/>
      <c r="J184" s="91"/>
      <c r="K184" s="91"/>
      <c r="L184" s="91"/>
      <c r="M184" s="91"/>
      <c r="N184" s="91"/>
      <c r="O184" s="91"/>
      <c r="P184" s="91"/>
      <c r="Q184" s="17" t="s">
        <v>24</v>
      </c>
      <c r="R184" s="17" t="s">
        <v>24</v>
      </c>
      <c r="S184" s="17" t="s">
        <v>24</v>
      </c>
      <c r="T184" s="17"/>
      <c r="U184" s="17"/>
      <c r="V184" s="17"/>
      <c r="W184" s="18" t="str">
        <f t="shared" si="38"/>
        <v>P</v>
      </c>
      <c r="X184" s="19"/>
    </row>
    <row r="185" spans="1:24" ht="99" hidden="1" outlineLevel="2">
      <c r="A185" s="13" t="str">
        <f>IF(AND(D185="",D185=""),"",$D$3&amp;"_"&amp;ROW()-10-COUNTBLANK($D$10:D185))</f>
        <v>QTCT_138</v>
      </c>
      <c r="B185" s="353"/>
      <c r="C185" s="134" t="s">
        <v>556</v>
      </c>
      <c r="D185" s="95" t="s">
        <v>247</v>
      </c>
      <c r="E185" s="95"/>
      <c r="F185" s="91" t="s">
        <v>24</v>
      </c>
      <c r="G185" s="91" t="s">
        <v>24</v>
      </c>
      <c r="H185" s="91" t="s">
        <v>24</v>
      </c>
      <c r="I185" s="91"/>
      <c r="J185" s="91"/>
      <c r="K185" s="91"/>
      <c r="L185" s="91"/>
      <c r="M185" s="91"/>
      <c r="N185" s="91"/>
      <c r="O185" s="91"/>
      <c r="P185" s="91"/>
      <c r="Q185" s="17" t="s">
        <v>24</v>
      </c>
      <c r="R185" s="17" t="s">
        <v>24</v>
      </c>
      <c r="S185" s="17" t="s">
        <v>24</v>
      </c>
      <c r="T185" s="17"/>
      <c r="U185" s="17"/>
      <c r="V185" s="17"/>
      <c r="W185" s="18" t="str">
        <f t="shared" si="38"/>
        <v>P</v>
      </c>
      <c r="X185" s="19"/>
    </row>
    <row r="186" spans="1:24" ht="115.5" hidden="1" outlineLevel="2">
      <c r="A186" s="13" t="str">
        <f>IF(AND(D186="",D186=""),"",$D$3&amp;"_"&amp;ROW()-10-COUNTBLANK($D$10:D186))</f>
        <v>QTCT_139</v>
      </c>
      <c r="B186" s="353"/>
      <c r="C186" s="134" t="s">
        <v>557</v>
      </c>
      <c r="D186" s="95" t="s">
        <v>247</v>
      </c>
      <c r="E186" s="95"/>
      <c r="F186" s="91" t="s">
        <v>24</v>
      </c>
      <c r="G186" s="91" t="s">
        <v>24</v>
      </c>
      <c r="H186" s="91" t="s">
        <v>24</v>
      </c>
      <c r="I186" s="91"/>
      <c r="J186" s="91"/>
      <c r="K186" s="91"/>
      <c r="L186" s="91"/>
      <c r="M186" s="91"/>
      <c r="N186" s="91"/>
      <c r="O186" s="91"/>
      <c r="P186" s="91"/>
      <c r="Q186" s="17" t="s">
        <v>24</v>
      </c>
      <c r="R186" s="17" t="s">
        <v>24</v>
      </c>
      <c r="S186" s="17" t="s">
        <v>24</v>
      </c>
      <c r="T186" s="17"/>
      <c r="U186" s="17"/>
      <c r="V186" s="17"/>
      <c r="W186" s="18" t="str">
        <f t="shared" si="38"/>
        <v>P</v>
      </c>
      <c r="X186" s="19"/>
    </row>
    <row r="187" spans="1:24" ht="115.5" hidden="1" outlineLevel="2">
      <c r="A187" s="13" t="str">
        <f>IF(AND(D187="",D187=""),"",$D$3&amp;"_"&amp;ROW()-10-COUNTBLANK($D$10:D187))</f>
        <v>QTCT_140</v>
      </c>
      <c r="B187" s="353"/>
      <c r="C187" s="134" t="s">
        <v>558</v>
      </c>
      <c r="D187" s="95" t="s">
        <v>247</v>
      </c>
      <c r="E187" s="95"/>
      <c r="F187" s="91" t="s">
        <v>24</v>
      </c>
      <c r="G187" s="91" t="s">
        <v>24</v>
      </c>
      <c r="H187" s="91" t="s">
        <v>24</v>
      </c>
      <c r="I187" s="91"/>
      <c r="J187" s="91"/>
      <c r="K187" s="91"/>
      <c r="L187" s="91"/>
      <c r="M187" s="91"/>
      <c r="N187" s="91"/>
      <c r="O187" s="91"/>
      <c r="P187" s="91"/>
      <c r="Q187" s="17" t="s">
        <v>24</v>
      </c>
      <c r="R187" s="17" t="s">
        <v>24</v>
      </c>
      <c r="S187" s="17" t="s">
        <v>24</v>
      </c>
      <c r="T187" s="17"/>
      <c r="U187" s="17"/>
      <c r="V187" s="17"/>
      <c r="W187" s="18" t="str">
        <f t="shared" si="38"/>
        <v>P</v>
      </c>
      <c r="X187" s="19"/>
    </row>
    <row r="188" spans="1:24" ht="33" hidden="1" outlineLevel="2">
      <c r="A188" s="13" t="str">
        <f>IF(AND(D188="",D188=""),"",$D$3&amp;"_"&amp;ROW()-10-COUNTBLANK($D$10:D188))</f>
        <v>QTCT_141</v>
      </c>
      <c r="B188" s="354" t="s">
        <v>455</v>
      </c>
      <c r="C188" s="164" t="s">
        <v>248</v>
      </c>
      <c r="D188" s="95" t="s">
        <v>249</v>
      </c>
      <c r="E188" s="95"/>
      <c r="F188" s="91" t="s">
        <v>24</v>
      </c>
      <c r="G188" s="91" t="s">
        <v>24</v>
      </c>
      <c r="H188" s="91" t="s">
        <v>24</v>
      </c>
      <c r="I188" s="91"/>
      <c r="J188" s="91"/>
      <c r="K188" s="91"/>
      <c r="L188" s="91"/>
      <c r="M188" s="91"/>
      <c r="N188" s="91"/>
      <c r="O188" s="91"/>
      <c r="P188" s="91"/>
      <c r="Q188" s="17" t="s">
        <v>24</v>
      </c>
      <c r="R188" s="17" t="s">
        <v>24</v>
      </c>
      <c r="S188" s="17" t="s">
        <v>24</v>
      </c>
      <c r="T188" s="17"/>
      <c r="U188" s="17"/>
      <c r="V188" s="17"/>
      <c r="W188" s="18" t="str">
        <f t="shared" si="38"/>
        <v>P</v>
      </c>
      <c r="X188" s="19"/>
    </row>
    <row r="189" spans="1:24" hidden="1" outlineLevel="2">
      <c r="A189" s="13" t="str">
        <f>IF(AND(D189="",D189=""),"",$D$3&amp;"_"&amp;ROW()-10-COUNTBLANK($D$10:D189))</f>
        <v>QTCT_142</v>
      </c>
      <c r="B189" s="355"/>
      <c r="C189" s="164" t="s">
        <v>250</v>
      </c>
      <c r="D189" s="95" t="s">
        <v>456</v>
      </c>
      <c r="E189" s="95"/>
      <c r="F189" s="91" t="s">
        <v>24</v>
      </c>
      <c r="G189" s="91" t="s">
        <v>24</v>
      </c>
      <c r="H189" s="91" t="s">
        <v>24</v>
      </c>
      <c r="I189" s="91"/>
      <c r="J189" s="91"/>
      <c r="K189" s="91"/>
      <c r="L189" s="91"/>
      <c r="M189" s="91"/>
      <c r="N189" s="91"/>
      <c r="O189" s="91"/>
      <c r="P189" s="91"/>
      <c r="Q189" s="17" t="s">
        <v>24</v>
      </c>
      <c r="R189" s="17" t="s">
        <v>24</v>
      </c>
      <c r="S189" s="17" t="s">
        <v>24</v>
      </c>
      <c r="T189" s="17"/>
      <c r="U189" s="17"/>
      <c r="V189" s="17"/>
      <c r="W189" s="18" t="str">
        <f t="shared" si="38"/>
        <v>P</v>
      </c>
      <c r="X189" s="19"/>
    </row>
    <row r="190" spans="1:24" s="256" customFormat="1" hidden="1" outlineLevel="1" collapsed="1">
      <c r="A190" s="13" t="str">
        <f>IF(AND(D190="",D190=""),"",$D$3&amp;"_"&amp;ROW()-10-COUNTBLANK($D$10:D190))</f>
        <v/>
      </c>
      <c r="B190" s="520" t="s">
        <v>457</v>
      </c>
      <c r="C190" s="520"/>
      <c r="D190" s="520"/>
      <c r="E190" s="520"/>
      <c r="F190" s="520"/>
      <c r="G190" s="520"/>
      <c r="H190" s="520"/>
      <c r="I190" s="520"/>
      <c r="J190" s="520"/>
      <c r="K190" s="520"/>
      <c r="L190" s="520"/>
      <c r="M190" s="520"/>
      <c r="N190" s="520"/>
      <c r="O190" s="520"/>
      <c r="P190" s="520"/>
      <c r="Q190" s="520"/>
      <c r="R190" s="520"/>
      <c r="S190" s="201"/>
      <c r="T190" s="174"/>
    </row>
    <row r="191" spans="1:24" hidden="1" outlineLevel="1">
      <c r="A191" s="13" t="str">
        <f>IF(AND(D191="",D191=""),"",$D$3&amp;"_"&amp;ROW()-10-COUNTBLANK($D$10:D191))</f>
        <v>QTCT_143</v>
      </c>
      <c r="B191" s="277" t="s">
        <v>151</v>
      </c>
      <c r="C191" s="277" t="s">
        <v>152</v>
      </c>
      <c r="D191" s="277" t="s">
        <v>153</v>
      </c>
      <c r="E191" s="95"/>
      <c r="F191" s="91" t="s">
        <v>24</v>
      </c>
      <c r="G191" s="91" t="s">
        <v>24</v>
      </c>
      <c r="H191" s="91" t="s">
        <v>24</v>
      </c>
      <c r="I191" s="91"/>
      <c r="J191" s="91"/>
      <c r="K191" s="91"/>
      <c r="L191" s="91"/>
      <c r="M191" s="91"/>
      <c r="N191" s="91"/>
      <c r="O191" s="91"/>
      <c r="P191" s="91"/>
      <c r="Q191" s="17" t="s">
        <v>24</v>
      </c>
      <c r="R191" s="17" t="s">
        <v>24</v>
      </c>
      <c r="S191" s="17" t="s">
        <v>24</v>
      </c>
      <c r="T191" s="17"/>
      <c r="U191" s="17"/>
      <c r="V191" s="17"/>
      <c r="W191" s="18" t="str">
        <f t="shared" ref="W191:W205" si="39">IF(OR(IF(M191="",IF(L191="",IF(K191="","",K191),L191),M191)="F",IF(P191="",IF(O191="",IF(N191="","",N191),O191),P191)="F",IF(S191="",IF(R191="",IF(Q191="","",Q191),R191),S191)="F",IF(V191="",IF(U191="",IF(T191="","",T191),U191),V191)="F")=TRUE,"F",IF(OR(IF(M191="",IF(L191="",IF(K191="","",K191),L191),M191)="PE",IF(P191="",IF(O191="",IF(N191="","",N191),O191),P191)="PE",IF(S191="",IF(R191="",IF(Q191="","",Q191),R191),S191)="PE",IF(V191="",IF(U191="",IF(T191="","",T191),U191),V191)="PE")=TRUE,"PE",IF(AND(IF(M191="",IF(L191="",IF(K191="","",K191),L191),M191)="",IF(P191="",IF(O191="",IF(N191="","",N191),O191),P191)="",IF(S191="",IF(R191="",IF(Q191="","",Q191),R191),S191)="",IF(V191="",IF(U191="",IF(T191="","",T191),U191),V191)="")=TRUE,"","P")))</f>
        <v>P</v>
      </c>
      <c r="X191" s="19"/>
    </row>
    <row r="192" spans="1:24" hidden="1" outlineLevel="1">
      <c r="A192" s="13" t="str">
        <f>IF(AND(D192="",D192=""),"",$D$3&amp;"_"&amp;ROW()-10-COUNTBLANK($D$10:D192))</f>
        <v>QTCT_144</v>
      </c>
      <c r="B192" s="277" t="s">
        <v>154</v>
      </c>
      <c r="C192" s="277" t="s">
        <v>155</v>
      </c>
      <c r="D192" s="277" t="s">
        <v>156</v>
      </c>
      <c r="E192" s="95"/>
      <c r="F192" s="91" t="s">
        <v>24</v>
      </c>
      <c r="G192" s="91" t="s">
        <v>24</v>
      </c>
      <c r="H192" s="91" t="s">
        <v>24</v>
      </c>
      <c r="I192" s="91"/>
      <c r="J192" s="91"/>
      <c r="K192" s="91"/>
      <c r="L192" s="91"/>
      <c r="M192" s="91"/>
      <c r="N192" s="91"/>
      <c r="O192" s="91"/>
      <c r="P192" s="91"/>
      <c r="Q192" s="17" t="s">
        <v>24</v>
      </c>
      <c r="R192" s="17" t="s">
        <v>24</v>
      </c>
      <c r="S192" s="17" t="s">
        <v>24</v>
      </c>
      <c r="T192" s="17"/>
      <c r="U192" s="17"/>
      <c r="V192" s="17"/>
      <c r="W192" s="18" t="str">
        <f t="shared" si="39"/>
        <v>P</v>
      </c>
      <c r="X192" s="19"/>
    </row>
    <row r="193" spans="1:53" ht="33" hidden="1" outlineLevel="1">
      <c r="A193" s="13" t="str">
        <f>IF(AND(D193="",D193=""),"",$D$3&amp;"_"&amp;ROW()-10-COUNTBLANK($D$10:D193))</f>
        <v>QTCT_145</v>
      </c>
      <c r="B193" s="277" t="s">
        <v>157</v>
      </c>
      <c r="C193" s="277" t="s">
        <v>158</v>
      </c>
      <c r="D193" s="277" t="s">
        <v>159</v>
      </c>
      <c r="E193" s="95"/>
      <c r="F193" s="91" t="s">
        <v>24</v>
      </c>
      <c r="G193" s="91" t="s">
        <v>24</v>
      </c>
      <c r="H193" s="91" t="s">
        <v>24</v>
      </c>
      <c r="I193" s="91"/>
      <c r="J193" s="91"/>
      <c r="K193" s="91"/>
      <c r="L193" s="91"/>
      <c r="M193" s="91"/>
      <c r="N193" s="91"/>
      <c r="O193" s="91"/>
      <c r="P193" s="91"/>
      <c r="Q193" s="17" t="s">
        <v>24</v>
      </c>
      <c r="R193" s="17" t="s">
        <v>24</v>
      </c>
      <c r="S193" s="17" t="s">
        <v>24</v>
      </c>
      <c r="T193" s="17"/>
      <c r="U193" s="17"/>
      <c r="V193" s="17"/>
      <c r="W193" s="18" t="str">
        <f t="shared" si="39"/>
        <v>P</v>
      </c>
      <c r="X193" s="19"/>
    </row>
    <row r="194" spans="1:53" ht="33" hidden="1" outlineLevel="1">
      <c r="A194" s="13" t="str">
        <f>IF(AND(D194="",D194=""),"",$D$3&amp;"_"&amp;ROW()-10-COUNTBLANK($D$10:D194))</f>
        <v>QTCT_146</v>
      </c>
      <c r="B194" s="277" t="s">
        <v>160</v>
      </c>
      <c r="C194" s="277" t="s">
        <v>161</v>
      </c>
      <c r="D194" s="277" t="s">
        <v>162</v>
      </c>
      <c r="E194" s="95"/>
      <c r="F194" s="91" t="s">
        <v>24</v>
      </c>
      <c r="G194" s="91" t="s">
        <v>24</v>
      </c>
      <c r="H194" s="91" t="s">
        <v>24</v>
      </c>
      <c r="I194" s="91"/>
      <c r="J194" s="91"/>
      <c r="K194" s="91"/>
      <c r="L194" s="91"/>
      <c r="M194" s="91"/>
      <c r="N194" s="91"/>
      <c r="O194" s="91"/>
      <c r="P194" s="91"/>
      <c r="Q194" s="17" t="s">
        <v>24</v>
      </c>
      <c r="R194" s="17" t="s">
        <v>24</v>
      </c>
      <c r="S194" s="17" t="s">
        <v>24</v>
      </c>
      <c r="T194" s="17"/>
      <c r="U194" s="17"/>
      <c r="V194" s="17"/>
      <c r="W194" s="18" t="str">
        <f t="shared" si="39"/>
        <v>P</v>
      </c>
      <c r="X194" s="19"/>
    </row>
    <row r="195" spans="1:53" ht="33" hidden="1" outlineLevel="1">
      <c r="A195" s="13" t="str">
        <f>IF(AND(D195="",D195=""),"",$D$3&amp;"_"&amp;ROW()-10-COUNTBLANK($D$10:D195))</f>
        <v>QTCT_147</v>
      </c>
      <c r="B195" s="277" t="s">
        <v>163</v>
      </c>
      <c r="C195" s="277" t="s">
        <v>164</v>
      </c>
      <c r="D195" s="277" t="s">
        <v>165</v>
      </c>
      <c r="E195" s="95"/>
      <c r="F195" s="91" t="s">
        <v>24</v>
      </c>
      <c r="G195" s="91" t="s">
        <v>24</v>
      </c>
      <c r="H195" s="91" t="s">
        <v>24</v>
      </c>
      <c r="I195" s="91"/>
      <c r="J195" s="91"/>
      <c r="K195" s="91"/>
      <c r="L195" s="91"/>
      <c r="M195" s="91"/>
      <c r="N195" s="91"/>
      <c r="O195" s="91"/>
      <c r="P195" s="91"/>
      <c r="Q195" s="17" t="s">
        <v>24</v>
      </c>
      <c r="R195" s="17" t="s">
        <v>24</v>
      </c>
      <c r="S195" s="17" t="s">
        <v>24</v>
      </c>
      <c r="T195" s="17"/>
      <c r="U195" s="17"/>
      <c r="V195" s="17"/>
      <c r="W195" s="18" t="str">
        <f t="shared" si="39"/>
        <v>P</v>
      </c>
      <c r="X195" s="19"/>
    </row>
    <row r="196" spans="1:53" hidden="1" outlineLevel="1">
      <c r="A196" s="13" t="str">
        <f>IF(AND(D196="",D196=""),"",$D$3&amp;"_"&amp;ROW()-10-COUNTBLANK($D$10:D196))</f>
        <v>QTCT_148</v>
      </c>
      <c r="B196" s="356" t="s">
        <v>166</v>
      </c>
      <c r="C196" s="277" t="s">
        <v>167</v>
      </c>
      <c r="D196" s="277" t="s">
        <v>168</v>
      </c>
      <c r="E196" s="95"/>
      <c r="F196" s="91" t="s">
        <v>24</v>
      </c>
      <c r="G196" s="91" t="s">
        <v>24</v>
      </c>
      <c r="H196" s="91" t="s">
        <v>24</v>
      </c>
      <c r="I196" s="91"/>
      <c r="J196" s="91"/>
      <c r="K196" s="91"/>
      <c r="L196" s="91"/>
      <c r="M196" s="91"/>
      <c r="N196" s="91"/>
      <c r="O196" s="91"/>
      <c r="P196" s="91"/>
      <c r="Q196" s="17" t="s">
        <v>24</v>
      </c>
      <c r="R196" s="17" t="s">
        <v>24</v>
      </c>
      <c r="S196" s="17" t="s">
        <v>24</v>
      </c>
      <c r="T196" s="17"/>
      <c r="U196" s="17"/>
      <c r="V196" s="17"/>
      <c r="W196" s="18" t="str">
        <f t="shared" si="39"/>
        <v>P</v>
      </c>
      <c r="X196" s="19"/>
    </row>
    <row r="197" spans="1:53" hidden="1" outlineLevel="1">
      <c r="A197" s="13" t="str">
        <f>IF(AND(D197="",D197=""),"",$D$3&amp;"_"&amp;ROW()-10-COUNTBLANK($D$10:D197))</f>
        <v>QTCT_149</v>
      </c>
      <c r="B197" s="357"/>
      <c r="C197" s="277" t="s">
        <v>169</v>
      </c>
      <c r="D197" s="277" t="s">
        <v>170</v>
      </c>
      <c r="E197" s="95"/>
      <c r="F197" s="91" t="s">
        <v>24</v>
      </c>
      <c r="G197" s="91" t="s">
        <v>24</v>
      </c>
      <c r="H197" s="91" t="s">
        <v>24</v>
      </c>
      <c r="I197" s="91"/>
      <c r="J197" s="91"/>
      <c r="K197" s="91"/>
      <c r="L197" s="91"/>
      <c r="M197" s="91"/>
      <c r="N197" s="91"/>
      <c r="O197" s="91"/>
      <c r="P197" s="91"/>
      <c r="Q197" s="17" t="s">
        <v>24</v>
      </c>
      <c r="R197" s="17" t="s">
        <v>24</v>
      </c>
      <c r="S197" s="17" t="s">
        <v>24</v>
      </c>
      <c r="T197" s="17"/>
      <c r="U197" s="17"/>
      <c r="V197" s="17"/>
      <c r="W197" s="18" t="str">
        <f t="shared" si="39"/>
        <v>P</v>
      </c>
      <c r="X197" s="19"/>
    </row>
    <row r="198" spans="1:53" hidden="1" outlineLevel="1">
      <c r="A198" s="13" t="str">
        <f>IF(AND(D198="",D198=""),"",$D$3&amp;"_"&amp;ROW()-10-COUNTBLANK($D$10:D198))</f>
        <v>QTCT_150</v>
      </c>
      <c r="B198" s="357"/>
      <c r="C198" s="277" t="s">
        <v>171</v>
      </c>
      <c r="D198" s="277" t="s">
        <v>172</v>
      </c>
      <c r="E198" s="95"/>
      <c r="F198" s="91" t="s">
        <v>24</v>
      </c>
      <c r="G198" s="91" t="s">
        <v>24</v>
      </c>
      <c r="H198" s="91" t="s">
        <v>24</v>
      </c>
      <c r="I198" s="91"/>
      <c r="J198" s="91"/>
      <c r="K198" s="91"/>
      <c r="L198" s="91"/>
      <c r="M198" s="91"/>
      <c r="N198" s="91"/>
      <c r="O198" s="91"/>
      <c r="P198" s="91"/>
      <c r="Q198" s="17" t="s">
        <v>24</v>
      </c>
      <c r="R198" s="17" t="s">
        <v>24</v>
      </c>
      <c r="S198" s="17" t="s">
        <v>24</v>
      </c>
      <c r="T198" s="17"/>
      <c r="U198" s="17"/>
      <c r="V198" s="17"/>
      <c r="W198" s="18" t="str">
        <f t="shared" si="39"/>
        <v>P</v>
      </c>
      <c r="X198" s="19"/>
    </row>
    <row r="199" spans="1:53" hidden="1" outlineLevel="1">
      <c r="A199" s="13" t="str">
        <f>IF(AND(D199="",D199=""),"",$D$3&amp;"_"&amp;ROW()-10-COUNTBLANK($D$10:D199))</f>
        <v>QTCT_151</v>
      </c>
      <c r="B199" s="357"/>
      <c r="C199" s="277" t="s">
        <v>173</v>
      </c>
      <c r="D199" s="277" t="s">
        <v>174</v>
      </c>
      <c r="E199" s="95"/>
      <c r="F199" s="91" t="s">
        <v>24</v>
      </c>
      <c r="G199" s="91" t="s">
        <v>24</v>
      </c>
      <c r="H199" s="91" t="s">
        <v>24</v>
      </c>
      <c r="I199" s="91"/>
      <c r="J199" s="91"/>
      <c r="K199" s="91"/>
      <c r="L199" s="91"/>
      <c r="M199" s="91"/>
      <c r="N199" s="91"/>
      <c r="O199" s="91"/>
      <c r="P199" s="91"/>
      <c r="Q199" s="17" t="s">
        <v>24</v>
      </c>
      <c r="R199" s="17" t="s">
        <v>24</v>
      </c>
      <c r="S199" s="17" t="s">
        <v>24</v>
      </c>
      <c r="T199" s="17"/>
      <c r="U199" s="17"/>
      <c r="V199" s="17"/>
      <c r="W199" s="18" t="str">
        <f t="shared" si="39"/>
        <v>P</v>
      </c>
      <c r="X199" s="19"/>
    </row>
    <row r="200" spans="1:53" ht="66" hidden="1" outlineLevel="1">
      <c r="A200" s="13" t="str">
        <f>IF(AND(D200="",D200=""),"",$D$3&amp;"_"&amp;ROW()-10-COUNTBLANK($D$10:D200))</f>
        <v>QTCT_152</v>
      </c>
      <c r="B200" s="277" t="s">
        <v>175</v>
      </c>
      <c r="C200" s="277" t="s">
        <v>176</v>
      </c>
      <c r="D200" s="277" t="s">
        <v>177</v>
      </c>
      <c r="E200" s="95"/>
      <c r="F200" s="91" t="s">
        <v>24</v>
      </c>
      <c r="G200" s="91" t="s">
        <v>24</v>
      </c>
      <c r="H200" s="91" t="s">
        <v>24</v>
      </c>
      <c r="I200" s="91"/>
      <c r="J200" s="91"/>
      <c r="K200" s="91"/>
      <c r="L200" s="91"/>
      <c r="M200" s="91"/>
      <c r="N200" s="91"/>
      <c r="O200" s="91"/>
      <c r="P200" s="91"/>
      <c r="Q200" s="17" t="s">
        <v>24</v>
      </c>
      <c r="R200" s="17" t="s">
        <v>24</v>
      </c>
      <c r="S200" s="17" t="s">
        <v>24</v>
      </c>
      <c r="T200" s="17"/>
      <c r="U200" s="17"/>
      <c r="V200" s="17"/>
      <c r="W200" s="18" t="str">
        <f t="shared" si="39"/>
        <v>P</v>
      </c>
      <c r="X200" s="19"/>
    </row>
    <row r="201" spans="1:53" ht="66" hidden="1" outlineLevel="1">
      <c r="A201" s="13" t="str">
        <f>IF(AND(D201="",D201=""),"",$D$3&amp;"_"&amp;ROW()-10-COUNTBLANK($D$10:D201))</f>
        <v>QTCT_153</v>
      </c>
      <c r="B201" s="277" t="s">
        <v>178</v>
      </c>
      <c r="C201" s="277" t="s">
        <v>179</v>
      </c>
      <c r="D201" s="277" t="s">
        <v>180</v>
      </c>
      <c r="E201" s="95"/>
      <c r="F201" s="91" t="s">
        <v>24</v>
      </c>
      <c r="G201" s="91" t="s">
        <v>24</v>
      </c>
      <c r="H201" s="91" t="s">
        <v>24</v>
      </c>
      <c r="I201" s="91"/>
      <c r="J201" s="91"/>
      <c r="K201" s="91"/>
      <c r="L201" s="91"/>
      <c r="M201" s="91"/>
      <c r="N201" s="91"/>
      <c r="O201" s="91"/>
      <c r="P201" s="91"/>
      <c r="Q201" s="17" t="s">
        <v>24</v>
      </c>
      <c r="R201" s="17" t="s">
        <v>24</v>
      </c>
      <c r="S201" s="17" t="s">
        <v>24</v>
      </c>
      <c r="T201" s="17"/>
      <c r="U201" s="17"/>
      <c r="V201" s="17"/>
      <c r="W201" s="18" t="str">
        <f t="shared" si="39"/>
        <v>P</v>
      </c>
      <c r="X201" s="19"/>
    </row>
    <row r="202" spans="1:53" ht="66" hidden="1" outlineLevel="1">
      <c r="A202" s="13" t="str">
        <f>IF(AND(D202="",D202=""),"",$D$3&amp;"_"&amp;ROW()-10-COUNTBLANK($D$10:D202))</f>
        <v>QTCT_154</v>
      </c>
      <c r="B202" s="349" t="s">
        <v>166</v>
      </c>
      <c r="C202" s="277" t="s">
        <v>182</v>
      </c>
      <c r="D202" s="95" t="s">
        <v>183</v>
      </c>
      <c r="E202" s="95"/>
      <c r="F202" s="91" t="s">
        <v>24</v>
      </c>
      <c r="G202" s="91" t="s">
        <v>24</v>
      </c>
      <c r="H202" s="91" t="s">
        <v>24</v>
      </c>
      <c r="I202" s="91"/>
      <c r="J202" s="91"/>
      <c r="K202" s="91"/>
      <c r="L202" s="91"/>
      <c r="M202" s="91"/>
      <c r="N202" s="91"/>
      <c r="O202" s="91"/>
      <c r="P202" s="91"/>
      <c r="Q202" s="17" t="s">
        <v>24</v>
      </c>
      <c r="R202" s="17" t="s">
        <v>24</v>
      </c>
      <c r="S202" s="17" t="s">
        <v>24</v>
      </c>
      <c r="T202" s="17"/>
      <c r="U202" s="17"/>
      <c r="V202" s="17"/>
      <c r="W202" s="18" t="str">
        <f t="shared" si="39"/>
        <v>P</v>
      </c>
      <c r="X202" s="19"/>
    </row>
    <row r="203" spans="1:53" ht="99" hidden="1" outlineLevel="1">
      <c r="A203" s="13" t="str">
        <f>IF(AND(D203="",D203=""),"",$D$3&amp;"_"&amp;ROW()-10-COUNTBLANK($D$10:D203))</f>
        <v>QTCT_155</v>
      </c>
      <c r="B203" s="350"/>
      <c r="C203" s="277" t="s">
        <v>184</v>
      </c>
      <c r="D203" s="95" t="s">
        <v>185</v>
      </c>
      <c r="E203" s="95"/>
      <c r="F203" s="91" t="s">
        <v>24</v>
      </c>
      <c r="G203" s="91" t="s">
        <v>24</v>
      </c>
      <c r="H203" s="91" t="s">
        <v>24</v>
      </c>
      <c r="I203" s="91"/>
      <c r="J203" s="91"/>
      <c r="K203" s="91"/>
      <c r="L203" s="91"/>
      <c r="M203" s="91"/>
      <c r="N203" s="91"/>
      <c r="O203" s="91"/>
      <c r="P203" s="91"/>
      <c r="Q203" s="17" t="s">
        <v>24</v>
      </c>
      <c r="R203" s="17" t="s">
        <v>24</v>
      </c>
      <c r="S203" s="17" t="s">
        <v>24</v>
      </c>
      <c r="T203" s="17"/>
      <c r="U203" s="17"/>
      <c r="V203" s="17"/>
      <c r="W203" s="18" t="str">
        <f t="shared" si="39"/>
        <v>P</v>
      </c>
      <c r="X203" s="19"/>
    </row>
    <row r="204" spans="1:53" s="237" customFormat="1" hidden="1" outlineLevel="1">
      <c r="A204" s="13" t="str">
        <f>IF(AND(D204="",D204=""),"",$D$3&amp;"_"&amp;ROW()-10-COUNTBLANK($D$10:D204))</f>
        <v>QTCT_156</v>
      </c>
      <c r="B204" s="350"/>
      <c r="C204" s="27" t="s">
        <v>171</v>
      </c>
      <c r="D204" s="27" t="s">
        <v>172</v>
      </c>
      <c r="E204" s="95"/>
      <c r="F204" s="91" t="s">
        <v>24</v>
      </c>
      <c r="G204" s="91" t="s">
        <v>24</v>
      </c>
      <c r="H204" s="91" t="s">
        <v>24</v>
      </c>
      <c r="I204" s="91"/>
      <c r="J204" s="91"/>
      <c r="K204" s="91"/>
      <c r="L204" s="91"/>
      <c r="M204" s="91"/>
      <c r="N204" s="91"/>
      <c r="O204" s="91"/>
      <c r="P204" s="91"/>
      <c r="Q204" s="17" t="s">
        <v>24</v>
      </c>
      <c r="R204" s="17" t="s">
        <v>24</v>
      </c>
      <c r="S204" s="17" t="s">
        <v>24</v>
      </c>
      <c r="T204" s="17"/>
      <c r="U204" s="17"/>
      <c r="V204" s="17"/>
      <c r="W204" s="18" t="str">
        <f t="shared" si="39"/>
        <v>P</v>
      </c>
      <c r="X204" s="19"/>
    </row>
    <row r="205" spans="1:53" s="237" customFormat="1" hidden="1" outlineLevel="1">
      <c r="A205" s="13" t="str">
        <f>IF(AND(D205="",D205=""),"",$D$3&amp;"_"&amp;ROW()-10-COUNTBLANK($D$10:D205))</f>
        <v>QTCT_157</v>
      </c>
      <c r="B205" s="351"/>
      <c r="C205" s="27" t="s">
        <v>173</v>
      </c>
      <c r="D205" s="27" t="s">
        <v>174</v>
      </c>
      <c r="E205" s="95"/>
      <c r="F205" s="91" t="s">
        <v>24</v>
      </c>
      <c r="G205" s="91" t="s">
        <v>24</v>
      </c>
      <c r="H205" s="91" t="s">
        <v>24</v>
      </c>
      <c r="I205" s="91"/>
      <c r="J205" s="91"/>
      <c r="K205" s="91"/>
      <c r="L205" s="91"/>
      <c r="M205" s="91"/>
      <c r="N205" s="91"/>
      <c r="O205" s="91"/>
      <c r="P205" s="91"/>
      <c r="Q205" s="17" t="s">
        <v>24</v>
      </c>
      <c r="R205" s="17" t="s">
        <v>24</v>
      </c>
      <c r="S205" s="17" t="s">
        <v>24</v>
      </c>
      <c r="T205" s="17"/>
      <c r="U205" s="17"/>
      <c r="V205" s="17"/>
      <c r="W205" s="18" t="str">
        <f t="shared" si="39"/>
        <v>P</v>
      </c>
      <c r="X205" s="19"/>
    </row>
    <row r="206" spans="1:53" s="178" customFormat="1" ht="21" customHeight="1" collapsed="1">
      <c r="A206" s="13" t="str">
        <f>IF(AND(D206="",D206=""),"",$D$3&amp;"_"&amp;ROW()-10-COUNTBLANK($D$10:D206))</f>
        <v/>
      </c>
      <c r="B206" s="405" t="s">
        <v>697</v>
      </c>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7"/>
      <c r="Y206" s="239"/>
      <c r="Z206" s="23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row>
    <row r="207" spans="1:53" s="178" customFormat="1" ht="97.5" hidden="1" customHeight="1" outlineLevel="1">
      <c r="A207" s="13" t="str">
        <f>IF(AND(D207="",D207=""),"",$D$3&amp;"_"&amp;ROW()-10-COUNTBLANK($D$10:D207))</f>
        <v>QTCT_158</v>
      </c>
      <c r="B207" s="34" t="s">
        <v>46</v>
      </c>
      <c r="C207" s="35" t="s">
        <v>102</v>
      </c>
      <c r="D207" s="34" t="s">
        <v>48</v>
      </c>
      <c r="E207" s="36"/>
      <c r="F207" s="36"/>
      <c r="G207" s="36"/>
      <c r="H207" s="36"/>
      <c r="I207" s="36"/>
      <c r="J207" s="36"/>
      <c r="K207" s="36"/>
      <c r="L207" s="36"/>
      <c r="M207" s="36"/>
      <c r="N207" s="36"/>
      <c r="O207" s="37"/>
      <c r="P207" s="36"/>
      <c r="Q207" s="17" t="s">
        <v>24</v>
      </c>
      <c r="R207" s="17" t="s">
        <v>24</v>
      </c>
      <c r="S207" s="17" t="s">
        <v>24</v>
      </c>
      <c r="T207" s="17"/>
      <c r="U207" s="17"/>
      <c r="V207" s="17"/>
      <c r="W207" s="18" t="str">
        <f t="shared" ref="W207" si="40">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39"/>
      <c r="Z207" s="23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row>
    <row r="208" spans="1:53" s="178" customFormat="1" ht="79.5" hidden="1" customHeight="1" outlineLevel="1">
      <c r="A208" s="13" t="str">
        <f>IF(AND(D208="",D208=""),"",$D$3&amp;"_"&amp;ROW()-10-COUNTBLANK($D$10:D208))</f>
        <v>QTCT_159</v>
      </c>
      <c r="B208" s="41" t="s">
        <v>49</v>
      </c>
      <c r="C208" s="42" t="s">
        <v>103</v>
      </c>
      <c r="D208" s="43" t="s">
        <v>51</v>
      </c>
      <c r="E208" s="44"/>
      <c r="F208" s="36"/>
      <c r="G208" s="36"/>
      <c r="H208" s="36"/>
      <c r="I208" s="36"/>
      <c r="J208" s="36"/>
      <c r="K208" s="36"/>
      <c r="L208" s="36"/>
      <c r="M208" s="36"/>
      <c r="N208" s="36"/>
      <c r="O208" s="37"/>
      <c r="P208" s="36"/>
      <c r="Q208" s="17" t="s">
        <v>24</v>
      </c>
      <c r="R208" s="17" t="s">
        <v>24</v>
      </c>
      <c r="S208" s="17" t="s">
        <v>24</v>
      </c>
      <c r="T208" s="17"/>
      <c r="U208" s="17"/>
      <c r="V208" s="17"/>
      <c r="W208" s="18" t="str">
        <f t="shared" ref="W208:W213" si="41">IF(OR(IF(M208="",IF(L208="",IF(K208="","",K208),L208),M208)="F",IF(P208="",IF(O208="",IF(N208="","",N208),O208),P208)="F",IF(S208="",IF(R208="",IF(Q208="","",Q208),R208),S208)="F",IF(V208="",IF(U208="",IF(T208="","",T208),U208),V208)="F")=TRUE,"F",IF(OR(IF(M208="",IF(L208="",IF(K208="","",K208),L208),M208)="PE",IF(P208="",IF(O208="",IF(N208="","",N208),O208),P208)="PE",IF(S208="",IF(R208="",IF(Q208="","",Q208),R208),S208)="PE",IF(V208="",IF(U208="",IF(T208="","",T208),U208),V208)="PE")=TRUE,"PE",IF(AND(IF(M208="",IF(L208="",IF(K208="","",K208),L208),M208)="",IF(P208="",IF(O208="",IF(N208="","",N208),O208),P208)="",IF(S208="",IF(R208="",IF(Q208="","",Q208),R208),S208)="",IF(V208="",IF(U208="",IF(T208="","",T208),U208),V208)="")=TRUE,"","P")))</f>
        <v>P</v>
      </c>
      <c r="X208" s="19"/>
      <c r="Y208" s="239"/>
      <c r="Z208" s="23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row>
    <row r="209" spans="1:116" s="178" customFormat="1" ht="79.5" hidden="1" customHeight="1" outlineLevel="1">
      <c r="A209" s="13" t="str">
        <f>IF(AND(D209="",D209=""),"",$D$3&amp;"_"&amp;ROW()-10-COUNTBLANK($D$10:D209))</f>
        <v>QTCT_160</v>
      </c>
      <c r="B209" s="46" t="s">
        <v>52</v>
      </c>
      <c r="C209" s="42" t="s">
        <v>53</v>
      </c>
      <c r="D209" s="43" t="s">
        <v>54</v>
      </c>
      <c r="E209" s="44"/>
      <c r="F209" s="36"/>
      <c r="G209" s="36"/>
      <c r="H209" s="36"/>
      <c r="I209" s="36"/>
      <c r="J209" s="36"/>
      <c r="K209" s="36"/>
      <c r="L209" s="36"/>
      <c r="M209" s="36"/>
      <c r="N209" s="36"/>
      <c r="O209" s="37"/>
      <c r="P209" s="36"/>
      <c r="Q209" s="17" t="s">
        <v>24</v>
      </c>
      <c r="R209" s="17" t="s">
        <v>24</v>
      </c>
      <c r="S209" s="17" t="s">
        <v>24</v>
      </c>
      <c r="T209" s="17"/>
      <c r="U209" s="17"/>
      <c r="V209" s="17"/>
      <c r="W209" s="18" t="str">
        <f t="shared" si="41"/>
        <v>P</v>
      </c>
      <c r="X209" s="19"/>
      <c r="Y209" s="239"/>
      <c r="Z209" s="23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row>
    <row r="210" spans="1:116" s="178" customFormat="1" ht="99" hidden="1" customHeight="1" outlineLevel="1">
      <c r="A210" s="13" t="str">
        <f>IF(AND(D210="",D210=""),"",$D$3&amp;"_"&amp;ROW()-10-COUNTBLANK($D$10:D210))</f>
        <v>QTCT_161</v>
      </c>
      <c r="B210" s="47" t="s">
        <v>55</v>
      </c>
      <c r="C210" s="42" t="s">
        <v>56</v>
      </c>
      <c r="D210" s="43" t="s">
        <v>54</v>
      </c>
      <c r="E210" s="44"/>
      <c r="F210" s="36"/>
      <c r="G210" s="36"/>
      <c r="H210" s="36"/>
      <c r="I210" s="36"/>
      <c r="J210" s="36"/>
      <c r="K210" s="36"/>
      <c r="L210" s="36"/>
      <c r="M210" s="36"/>
      <c r="N210" s="36"/>
      <c r="O210" s="37"/>
      <c r="P210" s="36"/>
      <c r="Q210" s="17" t="s">
        <v>24</v>
      </c>
      <c r="R210" s="17" t="s">
        <v>24</v>
      </c>
      <c r="S210" s="17" t="s">
        <v>24</v>
      </c>
      <c r="T210" s="17"/>
      <c r="U210" s="17"/>
      <c r="V210" s="17"/>
      <c r="W210" s="18" t="str">
        <f t="shared" si="41"/>
        <v>P</v>
      </c>
      <c r="X210" s="19"/>
      <c r="Y210" s="239"/>
      <c r="Z210" s="23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row>
    <row r="211" spans="1:116" s="178" customFormat="1" ht="84" hidden="1" customHeight="1" outlineLevel="1">
      <c r="A211" s="13" t="str">
        <f>IF(AND(D211="",D211=""),"",$D$3&amp;"_"&amp;ROW()-10-COUNTBLANK($D$10:D211))</f>
        <v>QTCT_162</v>
      </c>
      <c r="B211" s="47" t="s">
        <v>57</v>
      </c>
      <c r="C211" s="42" t="s">
        <v>58</v>
      </c>
      <c r="D211" s="43" t="s">
        <v>54</v>
      </c>
      <c r="E211" s="44"/>
      <c r="F211" s="36"/>
      <c r="G211" s="36"/>
      <c r="H211" s="36"/>
      <c r="I211" s="36"/>
      <c r="J211" s="36"/>
      <c r="K211" s="36"/>
      <c r="L211" s="36"/>
      <c r="M211" s="36"/>
      <c r="N211" s="36"/>
      <c r="O211" s="37"/>
      <c r="P211" s="36"/>
      <c r="Q211" s="17" t="s">
        <v>24</v>
      </c>
      <c r="R211" s="17" t="s">
        <v>24</v>
      </c>
      <c r="S211" s="17" t="s">
        <v>24</v>
      </c>
      <c r="T211" s="17"/>
      <c r="U211" s="17"/>
      <c r="V211" s="17"/>
      <c r="W211" s="18" t="str">
        <f t="shared" si="41"/>
        <v>P</v>
      </c>
      <c r="X211" s="19"/>
      <c r="Y211" s="239"/>
      <c r="Z211" s="239"/>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row>
    <row r="212" spans="1:116" s="178" customFormat="1" ht="40.5" hidden="1" customHeight="1" outlineLevel="1">
      <c r="A212" s="13" t="str">
        <f>IF(AND(D212="",D212=""),"",$D$3&amp;"_"&amp;ROW()-10-COUNTBLANK($D$10:D212))</f>
        <v>QTCT_163</v>
      </c>
      <c r="B212" s="47" t="s">
        <v>59</v>
      </c>
      <c r="C212" s="42" t="s">
        <v>60</v>
      </c>
      <c r="D212" s="43" t="s">
        <v>61</v>
      </c>
      <c r="E212" s="44"/>
      <c r="F212" s="36"/>
      <c r="G212" s="36"/>
      <c r="H212" s="36"/>
      <c r="I212" s="36"/>
      <c r="J212" s="36"/>
      <c r="K212" s="36"/>
      <c r="L212" s="36"/>
      <c r="M212" s="36"/>
      <c r="N212" s="36"/>
      <c r="O212" s="37"/>
      <c r="P212" s="36"/>
      <c r="Q212" s="17" t="s">
        <v>24</v>
      </c>
      <c r="R212" s="17" t="s">
        <v>24</v>
      </c>
      <c r="S212" s="17" t="s">
        <v>24</v>
      </c>
      <c r="T212" s="17"/>
      <c r="U212" s="17"/>
      <c r="V212" s="17"/>
      <c r="W212" s="18" t="str">
        <f t="shared" si="41"/>
        <v>P</v>
      </c>
      <c r="X212" s="19"/>
      <c r="Y212" s="239"/>
      <c r="Z212" s="239"/>
      <c r="AA212" s="239"/>
      <c r="AB212" s="239"/>
      <c r="AC212" s="239"/>
      <c r="AD212" s="239"/>
      <c r="AE212" s="239"/>
      <c r="AF212" s="239"/>
      <c r="AG212" s="239"/>
      <c r="AH212" s="239"/>
      <c r="AI212" s="239"/>
      <c r="AJ212" s="239"/>
      <c r="AK212" s="239"/>
      <c r="AL212" s="239"/>
      <c r="AM212" s="239"/>
      <c r="AN212" s="239"/>
      <c r="AO212" s="239"/>
      <c r="AP212" s="239"/>
      <c r="AQ212" s="239"/>
      <c r="AR212" s="239"/>
      <c r="AS212" s="239"/>
      <c r="AT212" s="239"/>
      <c r="AU212" s="239"/>
      <c r="AV212" s="239"/>
      <c r="AW212" s="239"/>
      <c r="AX212" s="239"/>
      <c r="AY212" s="239"/>
      <c r="AZ212" s="239"/>
      <c r="BA212" s="239"/>
    </row>
    <row r="213" spans="1:116" s="178" customFormat="1" ht="33" hidden="1" outlineLevel="1">
      <c r="A213" s="13" t="str">
        <f>IF(AND(D213="",D213=""),"",$D$3&amp;"_"&amp;ROW()-10-COUNTBLANK($D$10:D213))</f>
        <v>QTCT_164</v>
      </c>
      <c r="B213" s="47" t="s">
        <v>62</v>
      </c>
      <c r="C213" s="42" t="s">
        <v>63</v>
      </c>
      <c r="D213" s="43" t="s">
        <v>64</v>
      </c>
      <c r="E213" s="44"/>
      <c r="F213" s="36"/>
      <c r="G213" s="36"/>
      <c r="H213" s="36"/>
      <c r="I213" s="36"/>
      <c r="J213" s="36"/>
      <c r="K213" s="36"/>
      <c r="L213" s="36"/>
      <c r="M213" s="36"/>
      <c r="N213" s="36"/>
      <c r="O213" s="37"/>
      <c r="P213" s="36"/>
      <c r="Q213" s="17" t="s">
        <v>24</v>
      </c>
      <c r="R213" s="17" t="s">
        <v>24</v>
      </c>
      <c r="S213" s="17" t="s">
        <v>24</v>
      </c>
      <c r="T213" s="17"/>
      <c r="U213" s="17"/>
      <c r="V213" s="17"/>
      <c r="W213" s="18" t="str">
        <f t="shared" si="41"/>
        <v>P</v>
      </c>
      <c r="X213" s="19"/>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c r="AT213" s="239"/>
      <c r="AU213" s="239"/>
      <c r="AV213" s="239"/>
      <c r="AW213" s="239"/>
      <c r="AX213" s="239"/>
      <c r="AY213" s="239"/>
      <c r="AZ213" s="239"/>
      <c r="BA213" s="239"/>
    </row>
    <row r="214" spans="1:116" s="243" customFormat="1" ht="15.75" customHeight="1" collapsed="1">
      <c r="A214" s="13" t="str">
        <f>IF(AND(D214="",D214=""),"",$D$3&amp;"_"&amp;ROW()-10-COUNTBLANK($D$10:D214))</f>
        <v/>
      </c>
      <c r="B214" s="402" t="s">
        <v>1263</v>
      </c>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4"/>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c r="AT214" s="240"/>
      <c r="AU214" s="240"/>
      <c r="AV214" s="240"/>
      <c r="AW214" s="240"/>
      <c r="AX214" s="240"/>
      <c r="AY214" s="240"/>
      <c r="AZ214" s="240"/>
      <c r="BA214" s="240"/>
      <c r="BB214" s="240"/>
      <c r="BC214" s="240"/>
      <c r="BD214" s="240"/>
      <c r="BE214" s="240"/>
      <c r="BF214" s="240"/>
      <c r="BG214" s="240"/>
      <c r="BH214" s="240"/>
      <c r="BI214" s="240"/>
      <c r="BJ214" s="240"/>
      <c r="BK214" s="240"/>
      <c r="BL214" s="240"/>
      <c r="BM214" s="240"/>
      <c r="BN214" s="240"/>
      <c r="BO214" s="240"/>
      <c r="BP214" s="240"/>
      <c r="BQ214" s="240"/>
      <c r="BR214" s="240"/>
      <c r="BS214" s="240"/>
      <c r="BT214" s="240"/>
      <c r="BU214" s="240"/>
      <c r="BV214" s="240"/>
      <c r="BW214" s="240"/>
      <c r="BX214" s="240"/>
      <c r="BY214" s="240"/>
      <c r="BZ214" s="240"/>
      <c r="CA214" s="240"/>
      <c r="CB214" s="240"/>
      <c r="CC214" s="240"/>
      <c r="CD214" s="240"/>
      <c r="CE214" s="240"/>
      <c r="CF214" s="240"/>
      <c r="CG214" s="241"/>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row>
    <row r="215" spans="1:116" s="248" customFormat="1" ht="99" hidden="1" outlineLevel="2">
      <c r="A215" s="13" t="str">
        <f>IF(AND(D215="",D215=""),"",$D$3&amp;"_"&amp;ROW()-10-COUNTBLANK($D$10:D215))</f>
        <v>QTCT_165</v>
      </c>
      <c r="B215" s="42" t="s">
        <v>72</v>
      </c>
      <c r="C215" s="42" t="s">
        <v>73</v>
      </c>
      <c r="D215" s="51" t="s">
        <v>74</v>
      </c>
      <c r="E215" s="50"/>
      <c r="F215" s="51"/>
      <c r="G215" s="51"/>
      <c r="H215" s="51"/>
      <c r="I215" s="51"/>
      <c r="J215" s="51"/>
      <c r="K215" s="51"/>
      <c r="L215" s="51"/>
      <c r="M215" s="51"/>
      <c r="N215" s="51"/>
      <c r="O215" s="52"/>
      <c r="P215" s="51"/>
      <c r="Q215" s="17" t="s">
        <v>24</v>
      </c>
      <c r="R215" s="17" t="s">
        <v>24</v>
      </c>
      <c r="S215" s="17" t="s">
        <v>24</v>
      </c>
      <c r="T215" s="17"/>
      <c r="U215" s="17"/>
      <c r="V215" s="17"/>
      <c r="W215" s="18" t="str">
        <f t="shared" ref="W215" si="42">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247"/>
    </row>
    <row r="216" spans="1:116" s="178" customFormat="1" ht="99" hidden="1" outlineLevel="2">
      <c r="A216" s="13" t="str">
        <f>IF(AND(D216="",D216=""),"",$D$3&amp;"_"&amp;ROW()-10-COUNTBLANK($D$10:D216))</f>
        <v>QTCT_166</v>
      </c>
      <c r="B216" s="42" t="s">
        <v>75</v>
      </c>
      <c r="C216" s="42" t="s">
        <v>76</v>
      </c>
      <c r="D216" s="42" t="s">
        <v>77</v>
      </c>
      <c r="E216" s="53"/>
      <c r="F216" s="54"/>
      <c r="G216" s="54"/>
      <c r="H216" s="54"/>
      <c r="I216" s="54"/>
      <c r="J216" s="54"/>
      <c r="K216" s="54"/>
      <c r="L216" s="54"/>
      <c r="M216" s="54"/>
      <c r="N216" s="54"/>
      <c r="O216" s="55"/>
      <c r="P216" s="54"/>
      <c r="Q216" s="17" t="s">
        <v>24</v>
      </c>
      <c r="R216" s="17" t="s">
        <v>24</v>
      </c>
      <c r="S216" s="17" t="s">
        <v>24</v>
      </c>
      <c r="T216" s="17"/>
      <c r="U216" s="17"/>
      <c r="V216" s="17"/>
      <c r="W216" s="18" t="str">
        <f t="shared" ref="W216:W225" si="43">IF(OR(IF(M216="",IF(L216="",IF(K216="","",K216),L216),M216)="F",IF(P216="",IF(O216="",IF(N216="","",N216),O216),P216)="F",IF(S216="",IF(R216="",IF(Q216="","",Q216),R216),S216)="F",IF(V216="",IF(U216="",IF(T216="","",T216),U216),V216)="F")=TRUE,"F",IF(OR(IF(M216="",IF(L216="",IF(K216="","",K216),L216),M216)="PE",IF(P216="",IF(O216="",IF(N216="","",N216),O216),P216)="PE",IF(S216="",IF(R216="",IF(Q216="","",Q216),R216),S216)="PE",IF(V216="",IF(U216="",IF(T216="","",T216),U216),V216)="PE")=TRUE,"PE",IF(AND(IF(M216="",IF(L216="",IF(K216="","",K216),L216),M216)="",IF(P216="",IF(O216="",IF(N216="","",N216),O216),P216)="",IF(S216="",IF(R216="",IF(Q216="","",Q216),R216),S216)="",IF(V216="",IF(U216="",IF(T216="","",T216),U216),V216)="")=TRUE,"","P")))</f>
        <v>P</v>
      </c>
      <c r="X216" s="19"/>
      <c r="Y216" s="239"/>
    </row>
    <row r="217" spans="1:116" s="178" customFormat="1" ht="66" hidden="1" outlineLevel="2">
      <c r="A217" s="13" t="str">
        <f>IF(AND(D217="",D217=""),"",$D$3&amp;"_"&amp;ROW()-10-COUNTBLANK($D$10:D217))</f>
        <v>QTCT_167</v>
      </c>
      <c r="B217" s="42" t="s">
        <v>78</v>
      </c>
      <c r="C217" s="42" t="s">
        <v>79</v>
      </c>
      <c r="D217" s="42" t="s">
        <v>80</v>
      </c>
      <c r="E217" s="53"/>
      <c r="F217" s="54"/>
      <c r="G217" s="54"/>
      <c r="H217" s="54"/>
      <c r="I217" s="54"/>
      <c r="J217" s="54"/>
      <c r="K217" s="54"/>
      <c r="L217" s="54"/>
      <c r="M217" s="54"/>
      <c r="N217" s="54"/>
      <c r="O217" s="55"/>
      <c r="P217" s="54"/>
      <c r="Q217" s="17" t="s">
        <v>24</v>
      </c>
      <c r="R217" s="17" t="s">
        <v>24</v>
      </c>
      <c r="S217" s="17" t="s">
        <v>24</v>
      </c>
      <c r="T217" s="17"/>
      <c r="U217" s="17"/>
      <c r="V217" s="17"/>
      <c r="W217" s="18" t="str">
        <f t="shared" si="43"/>
        <v>P</v>
      </c>
      <c r="X217" s="19"/>
      <c r="Y217" s="239"/>
    </row>
    <row r="218" spans="1:116" s="178" customFormat="1" ht="33" hidden="1" outlineLevel="2">
      <c r="A218" s="13" t="str">
        <f>IF(AND(D218="",D218=""),"",$D$3&amp;"_"&amp;ROW()-10-COUNTBLANK($D$10:D218))</f>
        <v>QTCT_168</v>
      </c>
      <c r="B218" s="42" t="s">
        <v>81</v>
      </c>
      <c r="C218" s="42" t="s">
        <v>82</v>
      </c>
      <c r="D218" s="42" t="s">
        <v>83</v>
      </c>
      <c r="E218" s="56"/>
      <c r="F218" s="57"/>
      <c r="G218" s="57"/>
      <c r="H218" s="57"/>
      <c r="I218" s="57"/>
      <c r="J218" s="57"/>
      <c r="K218" s="57"/>
      <c r="L218" s="57"/>
      <c r="M218" s="57"/>
      <c r="N218" s="57"/>
      <c r="O218" s="58"/>
      <c r="P218" s="54"/>
      <c r="Q218" s="17" t="s">
        <v>24</v>
      </c>
      <c r="R218" s="17" t="s">
        <v>24</v>
      </c>
      <c r="S218" s="17" t="s">
        <v>24</v>
      </c>
      <c r="T218" s="17"/>
      <c r="U218" s="17"/>
      <c r="V218" s="17"/>
      <c r="W218" s="18" t="str">
        <f t="shared" si="43"/>
        <v>P</v>
      </c>
      <c r="X218" s="19"/>
      <c r="Y218" s="239"/>
    </row>
    <row r="219" spans="1:116" s="178" customFormat="1" ht="132" hidden="1" outlineLevel="2">
      <c r="A219" s="13" t="str">
        <f>IF(AND(D219="",D219=""),"",$D$3&amp;"_"&amp;ROW()-10-COUNTBLANK($D$10:D219))</f>
        <v>QTCT_169</v>
      </c>
      <c r="B219" s="42" t="s">
        <v>84</v>
      </c>
      <c r="C219" s="42" t="s">
        <v>85</v>
      </c>
      <c r="D219" s="42" t="s">
        <v>86</v>
      </c>
      <c r="E219" s="53"/>
      <c r="F219" s="54"/>
      <c r="G219" s="54"/>
      <c r="H219" s="54"/>
      <c r="I219" s="54"/>
      <c r="J219" s="54"/>
      <c r="K219" s="54"/>
      <c r="L219" s="54"/>
      <c r="M219" s="54"/>
      <c r="N219" s="54"/>
      <c r="O219" s="55"/>
      <c r="P219" s="54"/>
      <c r="Q219" s="17" t="s">
        <v>24</v>
      </c>
      <c r="R219" s="17" t="s">
        <v>24</v>
      </c>
      <c r="S219" s="17" t="s">
        <v>24</v>
      </c>
      <c r="T219" s="17"/>
      <c r="U219" s="17"/>
      <c r="V219" s="17"/>
      <c r="W219" s="18" t="str">
        <f t="shared" si="43"/>
        <v>P</v>
      </c>
      <c r="X219" s="19"/>
    </row>
    <row r="220" spans="1:116" s="178" customFormat="1" ht="264" hidden="1" outlineLevel="2">
      <c r="A220" s="13" t="str">
        <f>IF(AND(D220="",D220=""),"",$D$3&amp;"_"&amp;ROW()-10-COUNTBLANK($D$10:D220))</f>
        <v>QTCT_170</v>
      </c>
      <c r="B220" s="42" t="s">
        <v>87</v>
      </c>
      <c r="C220" s="42" t="s">
        <v>88</v>
      </c>
      <c r="D220" s="42" t="s">
        <v>89</v>
      </c>
      <c r="E220" s="53"/>
      <c r="F220" s="54"/>
      <c r="G220" s="54"/>
      <c r="H220" s="54"/>
      <c r="I220" s="54"/>
      <c r="J220" s="54"/>
      <c r="K220" s="54"/>
      <c r="L220" s="54"/>
      <c r="M220" s="54"/>
      <c r="N220" s="54"/>
      <c r="O220" s="55"/>
      <c r="P220" s="54"/>
      <c r="Q220" s="17" t="s">
        <v>24</v>
      </c>
      <c r="R220" s="17" t="s">
        <v>24</v>
      </c>
      <c r="S220" s="17" t="s">
        <v>24</v>
      </c>
      <c r="T220" s="17"/>
      <c r="U220" s="17"/>
      <c r="V220" s="17"/>
      <c r="W220" s="18" t="str">
        <f t="shared" si="43"/>
        <v>P</v>
      </c>
      <c r="X220" s="19"/>
    </row>
    <row r="221" spans="1:116" s="178" customFormat="1" ht="132" hidden="1" outlineLevel="2">
      <c r="A221" s="13" t="str">
        <f>IF(AND(D221="",D221=""),"",$D$3&amp;"_"&amp;ROW()-10-COUNTBLANK($D$10:D221))</f>
        <v>QTCT_171</v>
      </c>
      <c r="B221" s="42" t="s">
        <v>90</v>
      </c>
      <c r="C221" s="42" t="s">
        <v>91</v>
      </c>
      <c r="D221" s="51" t="s">
        <v>92</v>
      </c>
      <c r="E221" s="53"/>
      <c r="F221" s="54"/>
      <c r="G221" s="54"/>
      <c r="H221" s="54"/>
      <c r="I221" s="54"/>
      <c r="J221" s="54"/>
      <c r="K221" s="54"/>
      <c r="L221" s="54"/>
      <c r="M221" s="54"/>
      <c r="N221" s="54"/>
      <c r="O221" s="55"/>
      <c r="P221" s="54"/>
      <c r="Q221" s="17" t="s">
        <v>24</v>
      </c>
      <c r="R221" s="17" t="s">
        <v>24</v>
      </c>
      <c r="S221" s="17" t="s">
        <v>24</v>
      </c>
      <c r="T221" s="17"/>
      <c r="U221" s="17"/>
      <c r="V221" s="17"/>
      <c r="W221" s="18" t="str">
        <f t="shared" si="43"/>
        <v>P</v>
      </c>
      <c r="X221" s="19"/>
    </row>
    <row r="222" spans="1:116" s="178" customFormat="1" ht="33" hidden="1" outlineLevel="2">
      <c r="A222" s="13" t="str">
        <f>IF(AND(D222="",D222=""),"",$D$3&amp;"_"&amp;ROW()-10-COUNTBLANK($D$10:D222))</f>
        <v>QTCT_172</v>
      </c>
      <c r="B222" s="42" t="s">
        <v>93</v>
      </c>
      <c r="C222" s="42" t="s">
        <v>94</v>
      </c>
      <c r="D222" s="51" t="s">
        <v>214</v>
      </c>
      <c r="E222" s="53"/>
      <c r="F222" s="54"/>
      <c r="G222" s="54"/>
      <c r="H222" s="54"/>
      <c r="I222" s="54"/>
      <c r="J222" s="54"/>
      <c r="K222" s="54"/>
      <c r="L222" s="54"/>
      <c r="M222" s="54"/>
      <c r="N222" s="54"/>
      <c r="O222" s="55"/>
      <c r="P222" s="54"/>
      <c r="Q222" s="17" t="s">
        <v>24</v>
      </c>
      <c r="R222" s="17" t="s">
        <v>24</v>
      </c>
      <c r="S222" s="17" t="s">
        <v>24</v>
      </c>
      <c r="T222" s="17"/>
      <c r="U222" s="17"/>
      <c r="V222" s="17"/>
      <c r="W222" s="18" t="str">
        <f t="shared" si="43"/>
        <v>P</v>
      </c>
      <c r="X222" s="19"/>
    </row>
    <row r="223" spans="1:116" s="178" customFormat="1" ht="49.5" hidden="1" outlineLevel="2">
      <c r="A223" s="13" t="str">
        <f>IF(AND(D223="",D223=""),"",$D$3&amp;"_"&amp;ROW()-10-COUNTBLANK($D$10:D223))</f>
        <v>QTCT_173</v>
      </c>
      <c r="B223" s="60" t="s">
        <v>96</v>
      </c>
      <c r="C223" s="42" t="s">
        <v>97</v>
      </c>
      <c r="D223" s="60" t="s">
        <v>215</v>
      </c>
      <c r="E223" s="85"/>
      <c r="F223" s="54"/>
      <c r="G223" s="54"/>
      <c r="H223" s="54"/>
      <c r="I223" s="54"/>
      <c r="J223" s="54"/>
      <c r="K223" s="54"/>
      <c r="L223" s="54"/>
      <c r="M223" s="54"/>
      <c r="N223" s="54"/>
      <c r="O223" s="55"/>
      <c r="P223" s="54"/>
      <c r="Q223" s="17" t="s">
        <v>24</v>
      </c>
      <c r="R223" s="17" t="s">
        <v>24</v>
      </c>
      <c r="S223" s="17" t="s">
        <v>24</v>
      </c>
      <c r="T223" s="17"/>
      <c r="U223" s="17"/>
      <c r="V223" s="17"/>
      <c r="W223" s="18" t="str">
        <f t="shared" si="43"/>
        <v>P</v>
      </c>
      <c r="X223" s="19"/>
      <c r="Y223" s="239"/>
      <c r="Z223" s="239"/>
      <c r="AA223" s="239"/>
      <c r="AB223" s="239"/>
      <c r="AC223" s="239"/>
      <c r="AD223" s="239"/>
      <c r="AE223" s="239"/>
      <c r="AF223" s="239"/>
      <c r="AG223" s="239"/>
      <c r="AH223" s="239"/>
      <c r="AI223" s="239"/>
      <c r="AJ223" s="239"/>
      <c r="AK223" s="239"/>
      <c r="AL223" s="239"/>
      <c r="AM223" s="239"/>
      <c r="AN223" s="239"/>
      <c r="AO223" s="239"/>
      <c r="AP223" s="239"/>
      <c r="AQ223" s="239"/>
      <c r="AR223" s="239"/>
      <c r="AS223" s="239"/>
      <c r="AT223" s="239"/>
      <c r="AU223" s="239"/>
      <c r="AV223" s="239"/>
      <c r="AW223" s="239"/>
      <c r="AX223" s="239"/>
      <c r="AY223" s="239"/>
      <c r="AZ223" s="239"/>
      <c r="BA223" s="239"/>
    </row>
    <row r="224" spans="1:116" s="178" customFormat="1" ht="33" hidden="1" outlineLevel="2">
      <c r="A224" s="13" t="str">
        <f>IF(AND(D224="",D224=""),"",$D$3&amp;"_"&amp;ROW()-10-COUNTBLANK($D$10:D224))</f>
        <v>QTCT_174</v>
      </c>
      <c r="B224" s="60" t="s">
        <v>98</v>
      </c>
      <c r="C224" s="42" t="s">
        <v>99</v>
      </c>
      <c r="D224" s="43" t="s">
        <v>54</v>
      </c>
      <c r="E224" s="85"/>
      <c r="F224" s="54"/>
      <c r="G224" s="54"/>
      <c r="H224" s="54"/>
      <c r="I224" s="54"/>
      <c r="J224" s="54"/>
      <c r="K224" s="54"/>
      <c r="L224" s="54"/>
      <c r="M224" s="54"/>
      <c r="N224" s="54"/>
      <c r="O224" s="55"/>
      <c r="P224" s="54"/>
      <c r="Q224" s="17" t="s">
        <v>24</v>
      </c>
      <c r="R224" s="17" t="s">
        <v>24</v>
      </c>
      <c r="S224" s="17" t="s">
        <v>24</v>
      </c>
      <c r="T224" s="17"/>
      <c r="U224" s="17"/>
      <c r="V224" s="17"/>
      <c r="W224" s="18" t="str">
        <f t="shared" si="43"/>
        <v>P</v>
      </c>
      <c r="X224" s="19"/>
      <c r="Y224" s="239"/>
      <c r="Z224" s="239"/>
      <c r="AA224" s="239"/>
      <c r="AB224" s="239"/>
      <c r="AC224" s="239"/>
      <c r="AD224" s="239"/>
      <c r="AE224" s="239"/>
      <c r="AF224" s="239"/>
      <c r="AG224" s="239"/>
      <c r="AH224" s="239"/>
      <c r="AI224" s="239"/>
      <c r="AJ224" s="239"/>
      <c r="AK224" s="239"/>
      <c r="AL224" s="239"/>
      <c r="AM224" s="239"/>
      <c r="AN224" s="239"/>
      <c r="AO224" s="239"/>
      <c r="AP224" s="239"/>
      <c r="AQ224" s="239"/>
      <c r="AR224" s="239"/>
      <c r="AS224" s="239"/>
      <c r="AT224" s="239"/>
      <c r="AU224" s="239"/>
      <c r="AV224" s="239"/>
      <c r="AW224" s="239"/>
      <c r="AX224" s="239"/>
      <c r="AY224" s="239"/>
      <c r="AZ224" s="239"/>
      <c r="BA224" s="239"/>
    </row>
    <row r="225" spans="1:53" s="178" customFormat="1" ht="33" hidden="1" outlineLevel="2">
      <c r="A225" s="13" t="str">
        <f>IF(AND(D225="",D225=""),"",$D$3&amp;"_"&amp;ROW()-10-COUNTBLANK($D$10:D225))</f>
        <v>QTCT_175</v>
      </c>
      <c r="B225" s="60" t="s">
        <v>100</v>
      </c>
      <c r="C225" s="42" t="s">
        <v>101</v>
      </c>
      <c r="D225" s="43" t="s">
        <v>54</v>
      </c>
      <c r="E225" s="85"/>
      <c r="F225" s="54"/>
      <c r="G225" s="54"/>
      <c r="H225" s="54"/>
      <c r="I225" s="54"/>
      <c r="J225" s="54"/>
      <c r="K225" s="54"/>
      <c r="L225" s="54"/>
      <c r="M225" s="54"/>
      <c r="N225" s="54"/>
      <c r="O225" s="55"/>
      <c r="P225" s="54"/>
      <c r="Q225" s="17" t="s">
        <v>24</v>
      </c>
      <c r="R225" s="17" t="s">
        <v>24</v>
      </c>
      <c r="S225" s="17" t="s">
        <v>24</v>
      </c>
      <c r="T225" s="17"/>
      <c r="U225" s="17"/>
      <c r="V225" s="17"/>
      <c r="W225" s="18" t="str">
        <f t="shared" si="43"/>
        <v>P</v>
      </c>
      <c r="X225" s="19"/>
      <c r="Y225" s="239"/>
      <c r="Z225" s="239"/>
      <c r="AA225" s="239"/>
      <c r="AB225" s="239"/>
      <c r="AC225" s="239"/>
      <c r="AD225" s="239"/>
      <c r="AE225" s="239"/>
      <c r="AF225" s="239"/>
      <c r="AG225" s="239"/>
      <c r="AH225" s="239"/>
      <c r="AI225" s="239"/>
      <c r="AJ225" s="239"/>
      <c r="AK225" s="239"/>
      <c r="AL225" s="239"/>
      <c r="AM225" s="239"/>
      <c r="AN225" s="239"/>
      <c r="AO225" s="239"/>
      <c r="AP225" s="239"/>
      <c r="AQ225" s="239"/>
      <c r="AR225" s="239"/>
      <c r="AS225" s="239"/>
      <c r="AT225" s="239"/>
      <c r="AU225" s="239"/>
      <c r="AV225" s="239"/>
      <c r="AW225" s="239"/>
      <c r="AX225" s="239"/>
      <c r="AY225" s="239"/>
      <c r="AZ225" s="239"/>
      <c r="BA225" s="239"/>
    </row>
    <row r="226" spans="1:53" s="256" customFormat="1" ht="17.25" customHeight="1" collapsed="1">
      <c r="A226" s="13" t="str">
        <f>IF(AND(D226="",D226=""),"",$D$3&amp;"_"&amp;ROW()-10-COUNTBLANK($D$10:D226))</f>
        <v/>
      </c>
      <c r="B226" s="264" t="s">
        <v>698</v>
      </c>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row>
    <row r="227" spans="1:53" ht="49.5" hidden="1" outlineLevel="2">
      <c r="A227" s="13" t="str">
        <f>IF(AND(D227="",D227=""),"",$D$3&amp;"_"&amp;ROW()-10-COUNTBLANK($D$10:D227))</f>
        <v>QTCT_176</v>
      </c>
      <c r="B227" s="368" t="s">
        <v>420</v>
      </c>
      <c r="C227" s="277" t="s">
        <v>108</v>
      </c>
      <c r="D227" s="277" t="s">
        <v>968</v>
      </c>
      <c r="E227" s="95"/>
      <c r="F227" s="91" t="s">
        <v>24</v>
      </c>
      <c r="G227" s="91" t="s">
        <v>24</v>
      </c>
      <c r="H227" s="91" t="s">
        <v>24</v>
      </c>
      <c r="I227" s="91"/>
      <c r="J227" s="91"/>
      <c r="K227" s="91"/>
      <c r="L227" s="91"/>
      <c r="M227" s="91"/>
      <c r="N227" s="91"/>
      <c r="O227" s="91"/>
      <c r="P227" s="91"/>
      <c r="Q227" s="17" t="s">
        <v>24</v>
      </c>
      <c r="R227" s="17" t="s">
        <v>24</v>
      </c>
      <c r="S227" s="17" t="s">
        <v>24</v>
      </c>
      <c r="T227" s="17"/>
      <c r="U227" s="17"/>
      <c r="V227" s="17"/>
      <c r="W227" s="18" t="str">
        <f t="shared" ref="W227:W228" si="44">IF(OR(IF(M227="",IF(L227="",IF(K227="","",K227),L227),M227)="F",IF(P227="",IF(O227="",IF(N227="","",N227),O227),P227)="F",IF(S227="",IF(R227="",IF(Q227="","",Q227),R227),S227)="F",IF(V227="",IF(U227="",IF(T227="","",T227),U227),V227)="F")=TRUE,"F",IF(OR(IF(M227="",IF(L227="",IF(K227="","",K227),L227),M227)="PE",IF(P227="",IF(O227="",IF(N227="","",N227),O227),P227)="PE",IF(S227="",IF(R227="",IF(Q227="","",Q227),R227),S227)="PE",IF(V227="",IF(U227="",IF(T227="","",T227),U227),V227)="PE")=TRUE,"PE",IF(AND(IF(M227="",IF(L227="",IF(K227="","",K227),L227),M227)="",IF(P227="",IF(O227="",IF(N227="","",N227),O227),P227)="",IF(S227="",IF(R227="",IF(Q227="","",Q227),R227),S227)="",IF(V227="",IF(U227="",IF(T227="","",T227),U227),V227)="")=TRUE,"","P")))</f>
        <v>P</v>
      </c>
      <c r="X227" s="19"/>
    </row>
    <row r="228" spans="1:53" ht="33" hidden="1" outlineLevel="2">
      <c r="A228" s="13" t="str">
        <f>IF(AND(D228="",D228=""),"",$D$3&amp;"_"&amp;ROW()-10-COUNTBLANK($D$10:D228))</f>
        <v>QTCT_177</v>
      </c>
      <c r="B228" s="357"/>
      <c r="C228" s="161" t="s">
        <v>285</v>
      </c>
      <c r="D228" s="162" t="s">
        <v>555</v>
      </c>
      <c r="E228" s="95"/>
      <c r="F228" s="91" t="s">
        <v>24</v>
      </c>
      <c r="G228" s="91" t="s">
        <v>24</v>
      </c>
      <c r="H228" s="91" t="s">
        <v>24</v>
      </c>
      <c r="I228" s="91"/>
      <c r="J228" s="91"/>
      <c r="K228" s="91"/>
      <c r="L228" s="91"/>
      <c r="M228" s="91"/>
      <c r="N228" s="91"/>
      <c r="O228" s="91"/>
      <c r="P228" s="91"/>
      <c r="Q228" s="17" t="s">
        <v>24</v>
      </c>
      <c r="R228" s="17" t="s">
        <v>24</v>
      </c>
      <c r="S228" s="17" t="s">
        <v>24</v>
      </c>
      <c r="T228" s="17"/>
      <c r="U228" s="17"/>
      <c r="V228" s="17"/>
      <c r="W228" s="18" t="str">
        <f t="shared" si="44"/>
        <v>P</v>
      </c>
      <c r="X228" s="19"/>
    </row>
    <row r="229" spans="1:53" s="256" customFormat="1" hidden="1" outlineLevel="1">
      <c r="A229" s="13" t="str">
        <f>IF(AND(D229="",D229=""),"",$D$3&amp;"_"&amp;ROW()-10-COUNTBLANK($D$10:D229))</f>
        <v/>
      </c>
      <c r="B229" s="322" t="s">
        <v>422</v>
      </c>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row>
    <row r="230" spans="1:53" s="256" customFormat="1" hidden="1" outlineLevel="1">
      <c r="A230" s="13" t="str">
        <f>IF(AND(D230="",D230=""),"",$D$3&amp;"_"&amp;ROW()-10-COUNTBLANK($D$10:D230))</f>
        <v/>
      </c>
      <c r="B230" s="287" t="s">
        <v>423</v>
      </c>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row>
    <row r="231" spans="1:53" hidden="1" outlineLevel="2">
      <c r="A231" s="13" t="str">
        <f>IF(AND(D231="",D231=""),"",$D$3&amp;"_"&amp;ROW()-10-COUNTBLANK($D$10:D231))</f>
        <v>QTCT_178</v>
      </c>
      <c r="B231" s="126" t="s">
        <v>194</v>
      </c>
      <c r="C231" s="126" t="s">
        <v>195</v>
      </c>
      <c r="D231" s="95" t="s">
        <v>424</v>
      </c>
      <c r="E231" s="95"/>
      <c r="F231" s="91" t="s">
        <v>24</v>
      </c>
      <c r="G231" s="91" t="s">
        <v>24</v>
      </c>
      <c r="H231" s="91" t="s">
        <v>24</v>
      </c>
      <c r="I231" s="91"/>
      <c r="J231" s="91"/>
      <c r="K231" s="91"/>
      <c r="L231" s="91"/>
      <c r="M231" s="91"/>
      <c r="N231" s="91"/>
      <c r="O231" s="91"/>
      <c r="P231" s="91"/>
      <c r="Q231" s="17" t="s">
        <v>24</v>
      </c>
      <c r="R231" s="17" t="s">
        <v>24</v>
      </c>
      <c r="S231" s="17" t="s">
        <v>24</v>
      </c>
      <c r="T231" s="17"/>
      <c r="U231" s="17"/>
      <c r="V231" s="17"/>
      <c r="W231" s="18" t="str">
        <f t="shared" ref="W231" si="45">IF(OR(IF(M231="",IF(L231="",IF(K231="","",K231),L231),M231)="F",IF(P231="",IF(O231="",IF(N231="","",N231),O231),P231)="F",IF(S231="",IF(R231="",IF(Q231="","",Q231),R231),S231)="F",IF(V231="",IF(U231="",IF(T231="","",T231),U231),V231)="F")=TRUE,"F",IF(OR(IF(M231="",IF(L231="",IF(K231="","",K231),L231),M231)="PE",IF(P231="",IF(O231="",IF(N231="","",N231),O231),P231)="PE",IF(S231="",IF(R231="",IF(Q231="","",Q231),R231),S231)="PE",IF(V231="",IF(U231="",IF(T231="","",T231),U231),V231)="PE")=TRUE,"PE",IF(AND(IF(M231="",IF(L231="",IF(K231="","",K231),L231),M231)="",IF(P231="",IF(O231="",IF(N231="","",N231),O231),P231)="",IF(S231="",IF(R231="",IF(Q231="","",Q231),R231),S231)="",IF(V231="",IF(U231="",IF(T231="","",T231),U231),V231)="")=TRUE,"","P")))</f>
        <v>P</v>
      </c>
      <c r="X231" s="19"/>
    </row>
    <row r="232" spans="1:53" s="256" customFormat="1" hidden="1" outlineLevel="1">
      <c r="A232" s="13" t="str">
        <f>IF(AND(D232="",D232=""),"",$D$3&amp;"_"&amp;ROW()-10-COUNTBLANK($D$10:D232))</f>
        <v/>
      </c>
      <c r="B232" s="291" t="s">
        <v>425</v>
      </c>
      <c r="C232" s="292"/>
      <c r="D232" s="292"/>
      <c r="E232" s="292"/>
      <c r="F232" s="292"/>
      <c r="G232" s="292"/>
      <c r="H232" s="292"/>
      <c r="I232" s="292"/>
      <c r="J232" s="292"/>
      <c r="K232" s="292"/>
      <c r="L232" s="292"/>
      <c r="M232" s="292"/>
      <c r="N232" s="292"/>
      <c r="O232" s="292"/>
      <c r="P232" s="292"/>
      <c r="Q232" s="292"/>
      <c r="R232" s="292"/>
      <c r="S232" s="292"/>
      <c r="T232" s="292"/>
      <c r="U232" s="292"/>
      <c r="V232" s="292"/>
      <c r="W232" s="292"/>
      <c r="X232" s="292"/>
    </row>
    <row r="233" spans="1:53" hidden="1" outlineLevel="2">
      <c r="A233" s="13" t="str">
        <f>IF(AND(D233="",D233=""),"",$D$3&amp;"_"&amp;ROW()-10-COUNTBLANK($D$10:D233))</f>
        <v>QTCT_179</v>
      </c>
      <c r="B233" s="79" t="s">
        <v>426</v>
      </c>
      <c r="C233" s="79" t="s">
        <v>426</v>
      </c>
      <c r="D233" s="103" t="s">
        <v>427</v>
      </c>
      <c r="E233" s="95"/>
      <c r="F233" s="91" t="s">
        <v>24</v>
      </c>
      <c r="G233" s="91" t="s">
        <v>24</v>
      </c>
      <c r="H233" s="91" t="s">
        <v>24</v>
      </c>
      <c r="I233" s="91"/>
      <c r="J233" s="91"/>
      <c r="K233" s="91"/>
      <c r="L233" s="91"/>
      <c r="M233" s="91"/>
      <c r="N233" s="91"/>
      <c r="O233" s="91"/>
      <c r="P233" s="91"/>
      <c r="Q233" s="17" t="s">
        <v>24</v>
      </c>
      <c r="R233" s="17" t="s">
        <v>24</v>
      </c>
      <c r="S233" s="17" t="s">
        <v>24</v>
      </c>
      <c r="T233" s="17"/>
      <c r="U233" s="17"/>
      <c r="V233" s="17"/>
      <c r="W233" s="18" t="str">
        <f t="shared" ref="W233:W235" si="46">IF(OR(IF(M233="",IF(L233="",IF(K233="","",K233),L233),M233)="F",IF(P233="",IF(O233="",IF(N233="","",N233),O233),P233)="F",IF(S233="",IF(R233="",IF(Q233="","",Q233),R233),S233)="F",IF(V233="",IF(U233="",IF(T233="","",T233),U233),V233)="F")=TRUE,"F",IF(OR(IF(M233="",IF(L233="",IF(K233="","",K233),L233),M233)="PE",IF(P233="",IF(O233="",IF(N233="","",N233),O233),P233)="PE",IF(S233="",IF(R233="",IF(Q233="","",Q233),R233),S233)="PE",IF(V233="",IF(U233="",IF(T233="","",T233),U233),V233)="PE")=TRUE,"PE",IF(AND(IF(M233="",IF(L233="",IF(K233="","",K233),L233),M233)="",IF(P233="",IF(O233="",IF(N233="","",N233),O233),P233)="",IF(S233="",IF(R233="",IF(Q233="","",Q233),R233),S233)="",IF(V233="",IF(U233="",IF(T233="","",T233),U233),V233)="")=TRUE,"","P")))</f>
        <v>P</v>
      </c>
      <c r="X233" s="19"/>
    </row>
    <row r="234" spans="1:53" ht="49.5" hidden="1" outlineLevel="2">
      <c r="A234" s="13" t="str">
        <f>IF(AND(D234="",D234=""),"",$D$3&amp;"_"&amp;ROW()-10-COUNTBLANK($D$10:D234))</f>
        <v>QTCT_180</v>
      </c>
      <c r="B234" s="102" t="s">
        <v>428</v>
      </c>
      <c r="C234" s="102" t="s">
        <v>429</v>
      </c>
      <c r="D234" s="102" t="s">
        <v>430</v>
      </c>
      <c r="E234" s="95"/>
      <c r="F234" s="91" t="s">
        <v>24</v>
      </c>
      <c r="G234" s="91" t="s">
        <v>24</v>
      </c>
      <c r="H234" s="91" t="s">
        <v>24</v>
      </c>
      <c r="I234" s="91"/>
      <c r="J234" s="91"/>
      <c r="K234" s="91"/>
      <c r="L234" s="91"/>
      <c r="M234" s="91"/>
      <c r="N234" s="91"/>
      <c r="O234" s="91"/>
      <c r="P234" s="91"/>
      <c r="Q234" s="17" t="s">
        <v>24</v>
      </c>
      <c r="R234" s="17" t="s">
        <v>24</v>
      </c>
      <c r="S234" s="17" t="s">
        <v>24</v>
      </c>
      <c r="T234" s="17"/>
      <c r="U234" s="17"/>
      <c r="V234" s="17"/>
      <c r="W234" s="18" t="str">
        <f t="shared" si="46"/>
        <v>P</v>
      </c>
      <c r="X234" s="19"/>
    </row>
    <row r="235" spans="1:53" ht="66" hidden="1" outlineLevel="2">
      <c r="A235" s="13" t="str">
        <f>IF(AND(D235="",D235=""),"",$D$3&amp;"_"&amp;ROW()-10-COUNTBLANK($D$10:D235))</f>
        <v>QTCT_181</v>
      </c>
      <c r="B235" s="79" t="s">
        <v>431</v>
      </c>
      <c r="C235" s="79" t="s">
        <v>432</v>
      </c>
      <c r="D235" s="103" t="s">
        <v>433</v>
      </c>
      <c r="E235" s="95"/>
      <c r="F235" s="91" t="s">
        <v>24</v>
      </c>
      <c r="G235" s="91" t="s">
        <v>24</v>
      </c>
      <c r="H235" s="91" t="s">
        <v>24</v>
      </c>
      <c r="I235" s="91"/>
      <c r="J235" s="91"/>
      <c r="K235" s="91"/>
      <c r="L235" s="91"/>
      <c r="M235" s="91"/>
      <c r="N235" s="91"/>
      <c r="O235" s="91"/>
      <c r="P235" s="91"/>
      <c r="Q235" s="17" t="s">
        <v>24</v>
      </c>
      <c r="R235" s="17" t="s">
        <v>24</v>
      </c>
      <c r="S235" s="17" t="s">
        <v>24</v>
      </c>
      <c r="T235" s="17"/>
      <c r="U235" s="17"/>
      <c r="V235" s="17"/>
      <c r="W235" s="18" t="str">
        <f t="shared" si="46"/>
        <v>P</v>
      </c>
      <c r="X235" s="19"/>
    </row>
    <row r="236" spans="1:53" s="256" customFormat="1" hidden="1" outlineLevel="1">
      <c r="A236" s="13" t="str">
        <f>IF(AND(D236="",D236=""),"",$D$3&amp;"_"&amp;ROW()-10-COUNTBLANK($D$10:D236))</f>
        <v/>
      </c>
      <c r="B236" s="291" t="s">
        <v>458</v>
      </c>
      <c r="C236" s="292"/>
      <c r="D236" s="292"/>
      <c r="E236" s="292"/>
      <c r="F236" s="292"/>
      <c r="G236" s="292"/>
      <c r="H236" s="292"/>
      <c r="I236" s="292"/>
      <c r="J236" s="292"/>
      <c r="K236" s="292"/>
      <c r="L236" s="292"/>
      <c r="M236" s="292"/>
      <c r="N236" s="292"/>
      <c r="O236" s="292"/>
      <c r="P236" s="292"/>
      <c r="Q236" s="292"/>
      <c r="R236" s="292"/>
      <c r="S236" s="292"/>
      <c r="T236" s="292"/>
      <c r="U236" s="292"/>
      <c r="V236" s="292"/>
      <c r="W236" s="292"/>
      <c r="X236" s="292"/>
    </row>
    <row r="237" spans="1:53" hidden="1" outlineLevel="2">
      <c r="A237" s="13" t="str">
        <f>IF(AND(D237="",D237=""),"",$D$3&amp;"_"&amp;ROW()-10-COUNTBLANK($D$10:D237))</f>
        <v>QTCT_182</v>
      </c>
      <c r="B237" s="126" t="s">
        <v>434</v>
      </c>
      <c r="C237" s="126" t="s">
        <v>435</v>
      </c>
      <c r="D237" s="95" t="s">
        <v>436</v>
      </c>
      <c r="E237" s="95"/>
      <c r="F237" s="91" t="s">
        <v>24</v>
      </c>
      <c r="G237" s="91" t="s">
        <v>24</v>
      </c>
      <c r="H237" s="91" t="s">
        <v>24</v>
      </c>
      <c r="I237" s="91"/>
      <c r="J237" s="91"/>
      <c r="K237" s="91"/>
      <c r="L237" s="91"/>
      <c r="M237" s="91"/>
      <c r="N237" s="91"/>
      <c r="O237" s="91"/>
      <c r="P237" s="91"/>
      <c r="Q237" s="17" t="s">
        <v>24</v>
      </c>
      <c r="R237" s="17" t="s">
        <v>24</v>
      </c>
      <c r="S237" s="17" t="s">
        <v>24</v>
      </c>
      <c r="T237" s="17"/>
      <c r="U237" s="17"/>
      <c r="V237" s="17"/>
      <c r="W237" s="18" t="str">
        <f t="shared" ref="W237:W238" si="47">IF(OR(IF(M237="",IF(L237="",IF(K237="","",K237),L237),M237)="F",IF(P237="",IF(O237="",IF(N237="","",N237),O237),P237)="F",IF(S237="",IF(R237="",IF(Q237="","",Q237),R237),S237)="F",IF(V237="",IF(U237="",IF(T237="","",T237),U237),V237)="F")=TRUE,"F",IF(OR(IF(M237="",IF(L237="",IF(K237="","",K237),L237),M237)="PE",IF(P237="",IF(O237="",IF(N237="","",N237),O237),P237)="PE",IF(S237="",IF(R237="",IF(Q237="","",Q237),R237),S237)="PE",IF(V237="",IF(U237="",IF(T237="","",T237),U237),V237)="PE")=TRUE,"PE",IF(AND(IF(M237="",IF(L237="",IF(K237="","",K237),L237),M237)="",IF(P237="",IF(O237="",IF(N237="","",N237),O237),P237)="",IF(S237="",IF(R237="",IF(Q237="","",Q237),R237),S237)="",IF(V237="",IF(U237="",IF(T237="","",T237),U237),V237)="")=TRUE,"","P")))</f>
        <v>P</v>
      </c>
      <c r="X237" s="19"/>
    </row>
    <row r="238" spans="1:53" ht="33" hidden="1" outlineLevel="2">
      <c r="A238" s="13" t="str">
        <f>IF(AND(D238="",D238=""),"",$D$3&amp;"_"&amp;ROW()-10-COUNTBLANK($D$10:D238))</f>
        <v>QTCT_183</v>
      </c>
      <c r="B238" s="126" t="s">
        <v>437</v>
      </c>
      <c r="C238" s="126" t="s">
        <v>438</v>
      </c>
      <c r="D238" s="95" t="s">
        <v>439</v>
      </c>
      <c r="E238" s="95"/>
      <c r="F238" s="91" t="s">
        <v>24</v>
      </c>
      <c r="G238" s="91" t="s">
        <v>24</v>
      </c>
      <c r="H238" s="91" t="s">
        <v>24</v>
      </c>
      <c r="I238" s="91"/>
      <c r="J238" s="91"/>
      <c r="K238" s="91"/>
      <c r="L238" s="91"/>
      <c r="M238" s="91"/>
      <c r="N238" s="91"/>
      <c r="O238" s="91"/>
      <c r="P238" s="91"/>
      <c r="Q238" s="17" t="s">
        <v>24</v>
      </c>
      <c r="R238" s="17" t="s">
        <v>24</v>
      </c>
      <c r="S238" s="17" t="s">
        <v>24</v>
      </c>
      <c r="T238" s="17"/>
      <c r="U238" s="17"/>
      <c r="V238" s="17"/>
      <c r="W238" s="18" t="str">
        <f t="shared" si="47"/>
        <v>P</v>
      </c>
      <c r="X238" s="19"/>
    </row>
    <row r="239" spans="1:53" s="256" customFormat="1" hidden="1" outlineLevel="1">
      <c r="A239" s="13" t="str">
        <f>IF(AND(D239="",D239=""),"",$D$3&amp;"_"&amp;ROW()-10-COUNTBLANK($D$10:D239))</f>
        <v/>
      </c>
      <c r="B239" s="291" t="s">
        <v>440</v>
      </c>
      <c r="C239" s="292"/>
      <c r="D239" s="292"/>
      <c r="E239" s="292"/>
      <c r="F239" s="292"/>
      <c r="G239" s="292"/>
      <c r="H239" s="292"/>
      <c r="I239" s="292"/>
      <c r="J239" s="292"/>
      <c r="K239" s="292"/>
      <c r="L239" s="292"/>
      <c r="M239" s="292"/>
      <c r="N239" s="292"/>
      <c r="O239" s="292"/>
      <c r="P239" s="292"/>
      <c r="Q239" s="292"/>
      <c r="R239" s="292"/>
      <c r="S239" s="292"/>
      <c r="T239" s="292"/>
      <c r="U239" s="292"/>
      <c r="V239" s="292"/>
      <c r="W239" s="292"/>
      <c r="X239" s="292"/>
    </row>
    <row r="240" spans="1:53" hidden="1" outlineLevel="2">
      <c r="A240" s="13" t="str">
        <f>IF(AND(D240="",D240=""),"",$D$3&amp;"_"&amp;ROW()-10-COUNTBLANK($D$10:D240))</f>
        <v>QTCT_184</v>
      </c>
      <c r="B240" s="79" t="s">
        <v>426</v>
      </c>
      <c r="C240" s="79" t="s">
        <v>426</v>
      </c>
      <c r="D240" s="103" t="s">
        <v>427</v>
      </c>
      <c r="E240" s="95"/>
      <c r="F240" s="91" t="s">
        <v>24</v>
      </c>
      <c r="G240" s="91" t="s">
        <v>24</v>
      </c>
      <c r="H240" s="91" t="s">
        <v>24</v>
      </c>
      <c r="I240" s="91"/>
      <c r="J240" s="91"/>
      <c r="K240" s="91"/>
      <c r="L240" s="91"/>
      <c r="M240" s="91"/>
      <c r="N240" s="91"/>
      <c r="O240" s="91"/>
      <c r="P240" s="91"/>
      <c r="Q240" s="17" t="s">
        <v>24</v>
      </c>
      <c r="R240" s="17" t="s">
        <v>24</v>
      </c>
      <c r="S240" s="17" t="s">
        <v>24</v>
      </c>
      <c r="T240" s="17"/>
      <c r="U240" s="17"/>
      <c r="V240" s="17"/>
      <c r="W240" s="18" t="str">
        <f t="shared" ref="W240:W242" si="48">IF(OR(IF(M240="",IF(L240="",IF(K240="","",K240),L240),M240)="F",IF(P240="",IF(O240="",IF(N240="","",N240),O240),P240)="F",IF(S240="",IF(R240="",IF(Q240="","",Q240),R240),S240)="F",IF(V240="",IF(U240="",IF(T240="","",T240),U240),V240)="F")=TRUE,"F",IF(OR(IF(M240="",IF(L240="",IF(K240="","",K240),L240),M240)="PE",IF(P240="",IF(O240="",IF(N240="","",N240),O240),P240)="PE",IF(S240="",IF(R240="",IF(Q240="","",Q240),R240),S240)="PE",IF(V240="",IF(U240="",IF(T240="","",T240),U240),V240)="PE")=TRUE,"PE",IF(AND(IF(M240="",IF(L240="",IF(K240="","",K240),L240),M240)="",IF(P240="",IF(O240="",IF(N240="","",N240),O240),P240)="",IF(S240="",IF(R240="",IF(Q240="","",Q240),R240),S240)="",IF(V240="",IF(U240="",IF(T240="","",T240),U240),V240)="")=TRUE,"","P")))</f>
        <v>P</v>
      </c>
      <c r="X240" s="19"/>
    </row>
    <row r="241" spans="1:24" ht="49.5" hidden="1" outlineLevel="2">
      <c r="A241" s="13" t="str">
        <f>IF(AND(D241="",D241=""),"",$D$3&amp;"_"&amp;ROW()-10-COUNTBLANK($D$10:D241))</f>
        <v>QTCT_185</v>
      </c>
      <c r="B241" s="102" t="s">
        <v>428</v>
      </c>
      <c r="C241" s="102" t="s">
        <v>429</v>
      </c>
      <c r="D241" s="102" t="s">
        <v>430</v>
      </c>
      <c r="E241" s="95"/>
      <c r="F241" s="91" t="s">
        <v>24</v>
      </c>
      <c r="G241" s="91" t="s">
        <v>24</v>
      </c>
      <c r="H241" s="91" t="s">
        <v>24</v>
      </c>
      <c r="I241" s="91"/>
      <c r="J241" s="91"/>
      <c r="K241" s="91"/>
      <c r="L241" s="91"/>
      <c r="M241" s="91"/>
      <c r="N241" s="91"/>
      <c r="O241" s="91"/>
      <c r="P241" s="91"/>
      <c r="Q241" s="17" t="s">
        <v>24</v>
      </c>
      <c r="R241" s="17" t="s">
        <v>24</v>
      </c>
      <c r="S241" s="17" t="s">
        <v>24</v>
      </c>
      <c r="T241" s="17"/>
      <c r="U241" s="17"/>
      <c r="V241" s="17"/>
      <c r="W241" s="18" t="str">
        <f t="shared" si="48"/>
        <v>P</v>
      </c>
      <c r="X241" s="19"/>
    </row>
    <row r="242" spans="1:24" ht="66" hidden="1" outlineLevel="2">
      <c r="A242" s="13" t="str">
        <f>IF(AND(D242="",D242=""),"",$D$3&amp;"_"&amp;ROW()-10-COUNTBLANK($D$10:D242))</f>
        <v>QTCT_186</v>
      </c>
      <c r="B242" s="79" t="s">
        <v>431</v>
      </c>
      <c r="C242" s="79" t="s">
        <v>432</v>
      </c>
      <c r="D242" s="103" t="s">
        <v>441</v>
      </c>
      <c r="E242" s="95"/>
      <c r="F242" s="91" t="s">
        <v>24</v>
      </c>
      <c r="G242" s="91" t="s">
        <v>24</v>
      </c>
      <c r="H242" s="91" t="s">
        <v>24</v>
      </c>
      <c r="I242" s="91"/>
      <c r="J242" s="91"/>
      <c r="K242" s="91"/>
      <c r="L242" s="91"/>
      <c r="M242" s="91"/>
      <c r="N242" s="91"/>
      <c r="O242" s="91"/>
      <c r="P242" s="91"/>
      <c r="Q242" s="17" t="s">
        <v>24</v>
      </c>
      <c r="R242" s="17" t="s">
        <v>24</v>
      </c>
      <c r="S242" s="17" t="s">
        <v>24</v>
      </c>
      <c r="T242" s="17"/>
      <c r="U242" s="17"/>
      <c r="V242" s="17"/>
      <c r="W242" s="18" t="str">
        <f t="shared" si="48"/>
        <v>P</v>
      </c>
      <c r="X242" s="19"/>
    </row>
    <row r="243" spans="1:24" s="256" customFormat="1" hidden="1" outlineLevel="1">
      <c r="A243" s="13" t="str">
        <f>IF(AND(D243="",D243=""),"",$D$3&amp;"_"&amp;ROW()-10-COUNTBLANK($D$10:D243))</f>
        <v/>
      </c>
      <c r="B243" s="291" t="s">
        <v>442</v>
      </c>
      <c r="C243" s="292"/>
      <c r="D243" s="292"/>
      <c r="E243" s="292"/>
      <c r="F243" s="292"/>
      <c r="G243" s="292"/>
      <c r="H243" s="292"/>
      <c r="I243" s="292"/>
      <c r="J243" s="292"/>
      <c r="K243" s="292"/>
      <c r="L243" s="292"/>
      <c r="M243" s="292"/>
      <c r="N243" s="292"/>
      <c r="O243" s="292"/>
      <c r="P243" s="292"/>
      <c r="Q243" s="292"/>
      <c r="R243" s="292"/>
      <c r="S243" s="292"/>
      <c r="T243" s="292"/>
      <c r="U243" s="292"/>
      <c r="V243" s="292"/>
      <c r="W243" s="292"/>
      <c r="X243" s="292"/>
    </row>
    <row r="244" spans="1:24" ht="49.5" hidden="1" outlineLevel="2">
      <c r="A244" s="13" t="str">
        <f>IF(AND(D244="",D244=""),"",$D$3&amp;"_"&amp;ROW()-10-COUNTBLANK($D$10:D244))</f>
        <v>QTCT_187</v>
      </c>
      <c r="B244" s="117" t="s">
        <v>273</v>
      </c>
      <c r="C244" s="117" t="s">
        <v>443</v>
      </c>
      <c r="D244" s="118" t="s">
        <v>444</v>
      </c>
      <c r="E244" s="95"/>
      <c r="F244" s="91" t="s">
        <v>24</v>
      </c>
      <c r="G244" s="91" t="s">
        <v>24</v>
      </c>
      <c r="H244" s="91" t="s">
        <v>24</v>
      </c>
      <c r="I244" s="91"/>
      <c r="J244" s="91"/>
      <c r="K244" s="91"/>
      <c r="L244" s="91"/>
      <c r="M244" s="91"/>
      <c r="N244" s="91"/>
      <c r="O244" s="91"/>
      <c r="P244" s="91"/>
      <c r="Q244" s="17" t="s">
        <v>24</v>
      </c>
      <c r="R244" s="17" t="s">
        <v>24</v>
      </c>
      <c r="S244" s="17" t="s">
        <v>24</v>
      </c>
      <c r="T244" s="17"/>
      <c r="U244" s="17"/>
      <c r="V244" s="17"/>
      <c r="W244" s="18" t="str">
        <f t="shared" ref="W244:W250" si="49">IF(OR(IF(M244="",IF(L244="",IF(K244="","",K244),L244),M244)="F",IF(P244="",IF(O244="",IF(N244="","",N244),O244),P244)="F",IF(S244="",IF(R244="",IF(Q244="","",Q244),R244),S244)="F",IF(V244="",IF(U244="",IF(T244="","",T244),U244),V244)="F")=TRUE,"F",IF(OR(IF(M244="",IF(L244="",IF(K244="","",K244),L244),M244)="PE",IF(P244="",IF(O244="",IF(N244="","",N244),O244),P244)="PE",IF(S244="",IF(R244="",IF(Q244="","",Q244),R244),S244)="PE",IF(V244="",IF(U244="",IF(T244="","",T244),U244),V244)="PE")=TRUE,"PE",IF(AND(IF(M244="",IF(L244="",IF(K244="","",K244),L244),M244)="",IF(P244="",IF(O244="",IF(N244="","",N244),O244),P244)="",IF(S244="",IF(R244="",IF(Q244="","",Q244),R244),S244)="",IF(V244="",IF(U244="",IF(T244="","",T244),U244),V244)="")=TRUE,"","P")))</f>
        <v>P</v>
      </c>
      <c r="X244" s="19"/>
    </row>
    <row r="245" spans="1:24" ht="33" hidden="1" outlineLevel="2">
      <c r="A245" s="13" t="str">
        <f>IF(AND(D245="",D245=""),"",$D$3&amp;"_"&amp;ROW()-10-COUNTBLANK($D$10:D245))</f>
        <v>QTCT_188</v>
      </c>
      <c r="B245" s="119" t="s">
        <v>46</v>
      </c>
      <c r="C245" s="120" t="s">
        <v>47</v>
      </c>
      <c r="D245" s="95" t="s">
        <v>48</v>
      </c>
      <c r="E245" s="95"/>
      <c r="F245" s="91" t="s">
        <v>24</v>
      </c>
      <c r="G245" s="91" t="s">
        <v>24</v>
      </c>
      <c r="H245" s="91" t="s">
        <v>24</v>
      </c>
      <c r="I245" s="91"/>
      <c r="J245" s="91"/>
      <c r="K245" s="91"/>
      <c r="L245" s="91"/>
      <c r="M245" s="91"/>
      <c r="N245" s="91"/>
      <c r="O245" s="91"/>
      <c r="P245" s="91"/>
      <c r="Q245" s="17" t="s">
        <v>24</v>
      </c>
      <c r="R245" s="17" t="s">
        <v>24</v>
      </c>
      <c r="S245" s="17" t="s">
        <v>24</v>
      </c>
      <c r="T245" s="17"/>
      <c r="U245" s="17"/>
      <c r="V245" s="17"/>
      <c r="W245" s="18" t="str">
        <f t="shared" si="49"/>
        <v>P</v>
      </c>
      <c r="X245" s="19"/>
    </row>
    <row r="246" spans="1:24" ht="82.5" hidden="1" outlineLevel="2">
      <c r="A246" s="13" t="str">
        <f>IF(AND(D246="",D246=""),"",$D$3&amp;"_"&amp;ROW()-10-COUNTBLANK($D$10:D246))</f>
        <v>QTCT_189</v>
      </c>
      <c r="B246" s="120" t="s">
        <v>49</v>
      </c>
      <c r="C246" s="121" t="s">
        <v>50</v>
      </c>
      <c r="D246" s="95" t="s">
        <v>51</v>
      </c>
      <c r="E246" s="95"/>
      <c r="F246" s="91" t="s">
        <v>24</v>
      </c>
      <c r="G246" s="91" t="s">
        <v>24</v>
      </c>
      <c r="H246" s="91" t="s">
        <v>24</v>
      </c>
      <c r="I246" s="91"/>
      <c r="J246" s="91"/>
      <c r="K246" s="91"/>
      <c r="L246" s="91"/>
      <c r="M246" s="91"/>
      <c r="N246" s="91"/>
      <c r="O246" s="91"/>
      <c r="P246" s="91"/>
      <c r="Q246" s="17" t="s">
        <v>24</v>
      </c>
      <c r="R246" s="17" t="s">
        <v>24</v>
      </c>
      <c r="S246" s="17" t="s">
        <v>24</v>
      </c>
      <c r="T246" s="17"/>
      <c r="U246" s="17"/>
      <c r="V246" s="17"/>
      <c r="W246" s="18" t="str">
        <f t="shared" si="49"/>
        <v>P</v>
      </c>
      <c r="X246" s="19"/>
    </row>
    <row r="247" spans="1:24" ht="33" hidden="1" outlineLevel="2">
      <c r="A247" s="13" t="str">
        <f>IF(AND(D247="",D247=""),"",$D$3&amp;"_"&amp;ROW()-10-COUNTBLANK($D$10:D247))</f>
        <v>QTCT_190</v>
      </c>
      <c r="B247" s="120" t="s">
        <v>52</v>
      </c>
      <c r="C247" s="121" t="s">
        <v>53</v>
      </c>
      <c r="D247" s="95" t="s">
        <v>54</v>
      </c>
      <c r="E247" s="95"/>
      <c r="F247" s="91" t="s">
        <v>24</v>
      </c>
      <c r="G247" s="91" t="s">
        <v>24</v>
      </c>
      <c r="H247" s="91" t="s">
        <v>24</v>
      </c>
      <c r="I247" s="91"/>
      <c r="J247" s="91"/>
      <c r="K247" s="91"/>
      <c r="L247" s="91"/>
      <c r="M247" s="91"/>
      <c r="N247" s="91"/>
      <c r="O247" s="91"/>
      <c r="P247" s="91"/>
      <c r="Q247" s="17" t="s">
        <v>24</v>
      </c>
      <c r="R247" s="17" t="s">
        <v>24</v>
      </c>
      <c r="S247" s="17" t="s">
        <v>24</v>
      </c>
      <c r="T247" s="17"/>
      <c r="U247" s="17"/>
      <c r="V247" s="17"/>
      <c r="W247" s="18" t="str">
        <f t="shared" si="49"/>
        <v>P</v>
      </c>
      <c r="X247" s="19"/>
    </row>
    <row r="248" spans="1:24" ht="66" hidden="1" outlineLevel="2">
      <c r="A248" s="13" t="str">
        <f>IF(AND(D248="",D248=""),"",$D$3&amp;"_"&amp;ROW()-10-COUNTBLANK($D$10:D248))</f>
        <v>QTCT_191</v>
      </c>
      <c r="B248" s="122" t="s">
        <v>274</v>
      </c>
      <c r="C248" s="123" t="s">
        <v>445</v>
      </c>
      <c r="D248" s="95" t="s">
        <v>446</v>
      </c>
      <c r="E248" s="95"/>
      <c r="F248" s="91" t="s">
        <v>24</v>
      </c>
      <c r="G248" s="91" t="s">
        <v>24</v>
      </c>
      <c r="H248" s="91" t="s">
        <v>24</v>
      </c>
      <c r="I248" s="91"/>
      <c r="J248" s="91"/>
      <c r="K248" s="91"/>
      <c r="L248" s="91"/>
      <c r="M248" s="91"/>
      <c r="N248" s="91"/>
      <c r="O248" s="91"/>
      <c r="P248" s="91"/>
      <c r="Q248" s="17" t="s">
        <v>24</v>
      </c>
      <c r="R248" s="17" t="s">
        <v>24</v>
      </c>
      <c r="S248" s="17" t="s">
        <v>24</v>
      </c>
      <c r="T248" s="17"/>
      <c r="U248" s="17"/>
      <c r="V248" s="17"/>
      <c r="W248" s="18" t="str">
        <f t="shared" si="49"/>
        <v>P</v>
      </c>
      <c r="X248" s="19"/>
    </row>
    <row r="249" spans="1:24" ht="66" hidden="1" outlineLevel="2">
      <c r="A249" s="13" t="str">
        <f>IF(AND(D249="",D249=""),"",$D$3&amp;"_"&amp;ROW()-10-COUNTBLANK($D$10:D249))</f>
        <v>QTCT_192</v>
      </c>
      <c r="B249" s="122" t="s">
        <v>275</v>
      </c>
      <c r="C249" s="123" t="s">
        <v>447</v>
      </c>
      <c r="D249" s="95" t="s">
        <v>276</v>
      </c>
      <c r="E249" s="95"/>
      <c r="F249" s="91" t="s">
        <v>24</v>
      </c>
      <c r="G249" s="91" t="s">
        <v>24</v>
      </c>
      <c r="H249" s="91" t="s">
        <v>24</v>
      </c>
      <c r="I249" s="91"/>
      <c r="J249" s="91"/>
      <c r="K249" s="91"/>
      <c r="L249" s="91"/>
      <c r="M249" s="91"/>
      <c r="N249" s="91"/>
      <c r="O249" s="91"/>
      <c r="P249" s="91"/>
      <c r="Q249" s="17" t="s">
        <v>24</v>
      </c>
      <c r="R249" s="17" t="s">
        <v>24</v>
      </c>
      <c r="S249" s="17" t="s">
        <v>24</v>
      </c>
      <c r="T249" s="17"/>
      <c r="U249" s="17"/>
      <c r="V249" s="17"/>
      <c r="W249" s="18" t="str">
        <f t="shared" si="49"/>
        <v>P</v>
      </c>
      <c r="X249" s="19"/>
    </row>
    <row r="250" spans="1:24" hidden="1" outlineLevel="2">
      <c r="A250" s="13" t="str">
        <f>IF(AND(D250="",D250=""),"",$D$3&amp;"_"&amp;ROW()-10-COUNTBLANK($D$10:D250))</f>
        <v>QTCT_193</v>
      </c>
      <c r="B250" s="277" t="s">
        <v>448</v>
      </c>
      <c r="C250" s="277" t="s">
        <v>449</v>
      </c>
      <c r="D250" s="95" t="s">
        <v>450</v>
      </c>
      <c r="E250" s="95"/>
      <c r="F250" s="91" t="s">
        <v>24</v>
      </c>
      <c r="G250" s="91" t="s">
        <v>24</v>
      </c>
      <c r="H250" s="91" t="s">
        <v>24</v>
      </c>
      <c r="I250" s="91"/>
      <c r="J250" s="91"/>
      <c r="K250" s="91"/>
      <c r="L250" s="91"/>
      <c r="M250" s="91"/>
      <c r="N250" s="91"/>
      <c r="O250" s="91"/>
      <c r="P250" s="91"/>
      <c r="Q250" s="17" t="s">
        <v>24</v>
      </c>
      <c r="R250" s="17" t="s">
        <v>24</v>
      </c>
      <c r="S250" s="17" t="s">
        <v>24</v>
      </c>
      <c r="T250" s="17"/>
      <c r="U250" s="17"/>
      <c r="V250" s="17"/>
      <c r="W250" s="18" t="str">
        <f t="shared" si="49"/>
        <v>P</v>
      </c>
      <c r="X250" s="19"/>
    </row>
    <row r="251" spans="1:24" s="256" customFormat="1" hidden="1" outlineLevel="1">
      <c r="A251" s="13" t="str">
        <f>IF(AND(D251="",D251=""),"",$D$3&amp;"_"&amp;ROW()-10-COUNTBLANK($D$10:D251))</f>
        <v/>
      </c>
      <c r="B251" s="291" t="s">
        <v>451</v>
      </c>
      <c r="C251" s="292"/>
      <c r="D251" s="292"/>
      <c r="E251" s="292"/>
      <c r="F251" s="292"/>
      <c r="G251" s="292"/>
      <c r="H251" s="292"/>
      <c r="I251" s="292"/>
      <c r="J251" s="292"/>
      <c r="K251" s="292"/>
      <c r="L251" s="292"/>
      <c r="M251" s="292"/>
      <c r="N251" s="292"/>
      <c r="O251" s="292"/>
      <c r="P251" s="292"/>
      <c r="Q251" s="292"/>
      <c r="R251" s="292"/>
      <c r="S251" s="292"/>
      <c r="T251" s="292"/>
      <c r="U251" s="292"/>
      <c r="V251" s="292"/>
      <c r="W251" s="517"/>
      <c r="X251" s="517"/>
    </row>
    <row r="252" spans="1:24" ht="49.5" hidden="1" outlineLevel="2">
      <c r="A252" s="13" t="str">
        <f>IF(AND(D252="",D252=""),"",$D$3&amp;"_"&amp;ROW()-10-COUNTBLANK($D$10:D252))</f>
        <v>QTCT_194</v>
      </c>
      <c r="B252" s="117" t="s">
        <v>273</v>
      </c>
      <c r="C252" s="117" t="s">
        <v>443</v>
      </c>
      <c r="D252" s="118" t="s">
        <v>444</v>
      </c>
      <c r="E252" s="95"/>
      <c r="F252" s="91" t="s">
        <v>24</v>
      </c>
      <c r="G252" s="91" t="s">
        <v>24</v>
      </c>
      <c r="H252" s="91" t="s">
        <v>24</v>
      </c>
      <c r="I252" s="91"/>
      <c r="J252" s="91"/>
      <c r="K252" s="91"/>
      <c r="L252" s="91"/>
      <c r="M252" s="91"/>
      <c r="N252" s="91"/>
      <c r="O252" s="91"/>
      <c r="P252" s="91"/>
      <c r="Q252" s="17" t="s">
        <v>24</v>
      </c>
      <c r="R252" s="17" t="s">
        <v>24</v>
      </c>
      <c r="S252" s="17" t="s">
        <v>24</v>
      </c>
      <c r="T252" s="17"/>
      <c r="U252" s="17"/>
      <c r="V252" s="17"/>
      <c r="W252" s="18" t="str">
        <f t="shared" ref="W252:W258" si="50">IF(OR(IF(M252="",IF(L252="",IF(K252="","",K252),L252),M252)="F",IF(P252="",IF(O252="",IF(N252="","",N252),O252),P252)="F",IF(S252="",IF(R252="",IF(Q252="","",Q252),R252),S252)="F",IF(V252="",IF(U252="",IF(T252="","",T252),U252),V252)="F")=TRUE,"F",IF(OR(IF(M252="",IF(L252="",IF(K252="","",K252),L252),M252)="PE",IF(P252="",IF(O252="",IF(N252="","",N252),O252),P252)="PE",IF(S252="",IF(R252="",IF(Q252="","",Q252),R252),S252)="PE",IF(V252="",IF(U252="",IF(T252="","",T252),U252),V252)="PE")=TRUE,"PE",IF(AND(IF(M252="",IF(L252="",IF(K252="","",K252),L252),M252)="",IF(P252="",IF(O252="",IF(N252="","",N252),O252),P252)="",IF(S252="",IF(R252="",IF(Q252="","",Q252),R252),S252)="",IF(V252="",IF(U252="",IF(T252="","",T252),U252),V252)="")=TRUE,"","P")))</f>
        <v>P</v>
      </c>
      <c r="X252" s="19"/>
    </row>
    <row r="253" spans="1:24" ht="33" hidden="1" outlineLevel="2">
      <c r="A253" s="13" t="str">
        <f>IF(AND(D253="",D253=""),"",$D$3&amp;"_"&amp;ROW()-10-COUNTBLANK($D$10:D253))</f>
        <v>QTCT_195</v>
      </c>
      <c r="B253" s="119" t="s">
        <v>46</v>
      </c>
      <c r="C253" s="120" t="s">
        <v>47</v>
      </c>
      <c r="D253" s="95" t="s">
        <v>48</v>
      </c>
      <c r="E253" s="95"/>
      <c r="F253" s="91" t="s">
        <v>24</v>
      </c>
      <c r="G253" s="91" t="s">
        <v>24</v>
      </c>
      <c r="H253" s="91" t="s">
        <v>24</v>
      </c>
      <c r="I253" s="91"/>
      <c r="J253" s="91"/>
      <c r="K253" s="91"/>
      <c r="L253" s="91"/>
      <c r="M253" s="91"/>
      <c r="N253" s="91"/>
      <c r="O253" s="91"/>
      <c r="P253" s="91"/>
      <c r="Q253" s="17" t="s">
        <v>24</v>
      </c>
      <c r="R253" s="17" t="s">
        <v>24</v>
      </c>
      <c r="S253" s="17" t="s">
        <v>24</v>
      </c>
      <c r="T253" s="17"/>
      <c r="U253" s="17"/>
      <c r="V253" s="17"/>
      <c r="W253" s="18" t="str">
        <f t="shared" si="50"/>
        <v>P</v>
      </c>
      <c r="X253" s="19"/>
    </row>
    <row r="254" spans="1:24" ht="82.5" hidden="1" outlineLevel="2">
      <c r="A254" s="13" t="str">
        <f>IF(AND(D254="",D254=""),"",$D$3&amp;"_"&amp;ROW()-10-COUNTBLANK($D$10:D254))</f>
        <v>QTCT_196</v>
      </c>
      <c r="B254" s="120" t="s">
        <v>49</v>
      </c>
      <c r="C254" s="121" t="s">
        <v>50</v>
      </c>
      <c r="D254" s="95" t="s">
        <v>51</v>
      </c>
      <c r="E254" s="95"/>
      <c r="F254" s="91" t="s">
        <v>24</v>
      </c>
      <c r="G254" s="91" t="s">
        <v>24</v>
      </c>
      <c r="H254" s="91" t="s">
        <v>24</v>
      </c>
      <c r="I254" s="91"/>
      <c r="J254" s="91"/>
      <c r="K254" s="91"/>
      <c r="L254" s="91"/>
      <c r="M254" s="91"/>
      <c r="N254" s="91"/>
      <c r="O254" s="91"/>
      <c r="P254" s="91"/>
      <c r="Q254" s="17" t="s">
        <v>24</v>
      </c>
      <c r="R254" s="17" t="s">
        <v>24</v>
      </c>
      <c r="S254" s="17" t="s">
        <v>24</v>
      </c>
      <c r="T254" s="17"/>
      <c r="U254" s="17"/>
      <c r="V254" s="17"/>
      <c r="W254" s="18" t="str">
        <f t="shared" si="50"/>
        <v>P</v>
      </c>
      <c r="X254" s="19"/>
    </row>
    <row r="255" spans="1:24" ht="33" hidden="1" outlineLevel="2">
      <c r="A255" s="13" t="str">
        <f>IF(AND(D255="",D255=""),"",$D$3&amp;"_"&amp;ROW()-10-COUNTBLANK($D$10:D255))</f>
        <v>QTCT_197</v>
      </c>
      <c r="B255" s="120" t="s">
        <v>52</v>
      </c>
      <c r="C255" s="121" t="s">
        <v>53</v>
      </c>
      <c r="D255" s="95" t="s">
        <v>54</v>
      </c>
      <c r="E255" s="95"/>
      <c r="F255" s="91" t="s">
        <v>24</v>
      </c>
      <c r="G255" s="91" t="s">
        <v>24</v>
      </c>
      <c r="H255" s="91" t="s">
        <v>24</v>
      </c>
      <c r="I255" s="91"/>
      <c r="J255" s="91"/>
      <c r="K255" s="91"/>
      <c r="L255" s="91"/>
      <c r="M255" s="91"/>
      <c r="N255" s="91"/>
      <c r="O255" s="91"/>
      <c r="P255" s="91"/>
      <c r="Q255" s="17" t="s">
        <v>24</v>
      </c>
      <c r="R255" s="17" t="s">
        <v>24</v>
      </c>
      <c r="S255" s="17" t="s">
        <v>24</v>
      </c>
      <c r="T255" s="17"/>
      <c r="U255" s="17"/>
      <c r="V255" s="17"/>
      <c r="W255" s="18" t="str">
        <f t="shared" si="50"/>
        <v>P</v>
      </c>
      <c r="X255" s="19"/>
    </row>
    <row r="256" spans="1:24" ht="66" hidden="1" outlineLevel="2">
      <c r="A256" s="13" t="str">
        <f>IF(AND(D256="",D256=""),"",$D$3&amp;"_"&amp;ROW()-10-COUNTBLANK($D$10:D256))</f>
        <v>QTCT_198</v>
      </c>
      <c r="B256" s="122" t="s">
        <v>274</v>
      </c>
      <c r="C256" s="123" t="s">
        <v>445</v>
      </c>
      <c r="D256" s="95" t="s">
        <v>446</v>
      </c>
      <c r="E256" s="95"/>
      <c r="F256" s="91" t="s">
        <v>24</v>
      </c>
      <c r="G256" s="91" t="s">
        <v>24</v>
      </c>
      <c r="H256" s="91" t="s">
        <v>24</v>
      </c>
      <c r="I256" s="91"/>
      <c r="J256" s="91"/>
      <c r="K256" s="91"/>
      <c r="L256" s="91"/>
      <c r="M256" s="91"/>
      <c r="N256" s="91"/>
      <c r="O256" s="91"/>
      <c r="P256" s="91"/>
      <c r="Q256" s="17" t="s">
        <v>24</v>
      </c>
      <c r="R256" s="17" t="s">
        <v>24</v>
      </c>
      <c r="S256" s="17" t="s">
        <v>24</v>
      </c>
      <c r="T256" s="17"/>
      <c r="U256" s="17"/>
      <c r="V256" s="17"/>
      <c r="W256" s="18" t="str">
        <f t="shared" si="50"/>
        <v>P</v>
      </c>
      <c r="X256" s="19"/>
    </row>
    <row r="257" spans="1:24" ht="66" hidden="1" outlineLevel="2">
      <c r="A257" s="13" t="str">
        <f>IF(AND(D257="",D257=""),"",$D$3&amp;"_"&amp;ROW()-10-COUNTBLANK($D$10:D257))</f>
        <v>QTCT_199</v>
      </c>
      <c r="B257" s="122" t="s">
        <v>275</v>
      </c>
      <c r="C257" s="123" t="s">
        <v>447</v>
      </c>
      <c r="D257" s="95" t="s">
        <v>276</v>
      </c>
      <c r="E257" s="95"/>
      <c r="F257" s="91" t="s">
        <v>24</v>
      </c>
      <c r="G257" s="91" t="s">
        <v>24</v>
      </c>
      <c r="H257" s="91" t="s">
        <v>24</v>
      </c>
      <c r="I257" s="91"/>
      <c r="J257" s="91"/>
      <c r="K257" s="91"/>
      <c r="L257" s="91"/>
      <c r="M257" s="91"/>
      <c r="N257" s="91"/>
      <c r="O257" s="91"/>
      <c r="P257" s="91"/>
      <c r="Q257" s="17" t="s">
        <v>24</v>
      </c>
      <c r="R257" s="17" t="s">
        <v>24</v>
      </c>
      <c r="S257" s="17" t="s">
        <v>24</v>
      </c>
      <c r="T257" s="17"/>
      <c r="U257" s="17"/>
      <c r="V257" s="17"/>
      <c r="W257" s="18" t="str">
        <f t="shared" si="50"/>
        <v>P</v>
      </c>
      <c r="X257" s="19"/>
    </row>
    <row r="258" spans="1:24" hidden="1" outlineLevel="2">
      <c r="A258" s="13" t="str">
        <f>IF(AND(D258="",D258=""),"",$D$3&amp;"_"&amp;ROW()-10-COUNTBLANK($D$10:D258))</f>
        <v>QTCT_200</v>
      </c>
      <c r="B258" s="277" t="s">
        <v>448</v>
      </c>
      <c r="C258" s="277" t="s">
        <v>449</v>
      </c>
      <c r="D258" s="95" t="s">
        <v>450</v>
      </c>
      <c r="E258" s="95"/>
      <c r="F258" s="91" t="s">
        <v>24</v>
      </c>
      <c r="G258" s="91" t="s">
        <v>24</v>
      </c>
      <c r="H258" s="91" t="s">
        <v>24</v>
      </c>
      <c r="I258" s="91"/>
      <c r="J258" s="91"/>
      <c r="K258" s="91"/>
      <c r="L258" s="91"/>
      <c r="M258" s="91"/>
      <c r="N258" s="91"/>
      <c r="O258" s="91"/>
      <c r="P258" s="91"/>
      <c r="Q258" s="17" t="s">
        <v>24</v>
      </c>
      <c r="R258" s="17" t="s">
        <v>24</v>
      </c>
      <c r="S258" s="17" t="s">
        <v>24</v>
      </c>
      <c r="T258" s="17"/>
      <c r="U258" s="17"/>
      <c r="V258" s="17"/>
      <c r="W258" s="18" t="str">
        <f t="shared" si="50"/>
        <v>P</v>
      </c>
      <c r="X258" s="19"/>
    </row>
    <row r="259" spans="1:24" s="256" customFormat="1" hidden="1" outlineLevel="1">
      <c r="A259" s="13" t="str">
        <f>IF(AND(D259="",D259=""),"",$D$3&amp;"_"&amp;ROW()-10-COUNTBLANK($D$10:D259))</f>
        <v/>
      </c>
      <c r="B259" s="291" t="s">
        <v>452</v>
      </c>
      <c r="C259" s="292"/>
      <c r="D259" s="292"/>
      <c r="E259" s="292"/>
      <c r="F259" s="292"/>
      <c r="G259" s="292"/>
      <c r="H259" s="292"/>
      <c r="I259" s="292"/>
      <c r="J259" s="292"/>
      <c r="K259" s="292"/>
      <c r="L259" s="292"/>
      <c r="M259" s="292"/>
      <c r="N259" s="292"/>
      <c r="O259" s="292"/>
      <c r="P259" s="292"/>
      <c r="Q259" s="292"/>
      <c r="R259" s="292"/>
      <c r="S259" s="292"/>
      <c r="T259" s="292"/>
      <c r="U259" s="292"/>
      <c r="V259" s="292"/>
      <c r="W259" s="517"/>
      <c r="X259" s="517"/>
    </row>
    <row r="260" spans="1:24" ht="82.5" hidden="1" outlineLevel="2">
      <c r="A260" s="13" t="str">
        <f>IF(AND(D260="",D260=""),"",$D$3&amp;"_"&amp;ROW()-10-COUNTBLANK($D$10:D260))</f>
        <v>QTCT_201</v>
      </c>
      <c r="B260" s="280" t="s">
        <v>243</v>
      </c>
      <c r="C260" s="164" t="s">
        <v>244</v>
      </c>
      <c r="D260" s="95" t="s">
        <v>453</v>
      </c>
      <c r="E260" s="95"/>
      <c r="F260" s="91" t="s">
        <v>24</v>
      </c>
      <c r="G260" s="91" t="s">
        <v>24</v>
      </c>
      <c r="H260" s="91" t="s">
        <v>24</v>
      </c>
      <c r="I260" s="91"/>
      <c r="J260" s="91"/>
      <c r="K260" s="91"/>
      <c r="L260" s="91"/>
      <c r="M260" s="91"/>
      <c r="N260" s="91"/>
      <c r="O260" s="91"/>
      <c r="P260" s="91"/>
      <c r="Q260" s="17" t="s">
        <v>24</v>
      </c>
      <c r="R260" s="17" t="s">
        <v>24</v>
      </c>
      <c r="S260" s="17" t="s">
        <v>24</v>
      </c>
      <c r="T260" s="17"/>
      <c r="U260" s="17"/>
      <c r="V260" s="17"/>
      <c r="W260" s="18" t="str">
        <f t="shared" ref="W260:W266" si="51">IF(OR(IF(M260="",IF(L260="",IF(K260="","",K260),L260),M260)="F",IF(P260="",IF(O260="",IF(N260="","",N260),O260),P260)="F",IF(S260="",IF(R260="",IF(Q260="","",Q260),R260),S260)="F",IF(V260="",IF(U260="",IF(T260="","",T260),U260),V260)="F")=TRUE,"F",IF(OR(IF(M260="",IF(L260="",IF(K260="","",K260),L260),M260)="PE",IF(P260="",IF(O260="",IF(N260="","",N260),O260),P260)="PE",IF(S260="",IF(R260="",IF(Q260="","",Q260),R260),S260)="PE",IF(V260="",IF(U260="",IF(T260="","",T260),U260),V260)="PE")=TRUE,"PE",IF(AND(IF(M260="",IF(L260="",IF(K260="","",K260),L260),M260)="",IF(P260="",IF(O260="",IF(N260="","",N260),O260),P260)="",IF(S260="",IF(R260="",IF(Q260="","",Q260),R260),S260)="",IF(V260="",IF(U260="",IF(T260="","",T260),U260),V260)="")=TRUE,"","P")))</f>
        <v>P</v>
      </c>
      <c r="X260" s="19"/>
    </row>
    <row r="261" spans="1:24" ht="33" hidden="1" outlineLevel="2">
      <c r="A261" s="13" t="str">
        <f>IF(AND(D261="",D261=""),"",$D$3&amp;"_"&amp;ROW()-10-COUNTBLANK($D$10:D261))</f>
        <v>QTCT_202</v>
      </c>
      <c r="B261" s="352" t="s">
        <v>245</v>
      </c>
      <c r="C261" s="133" t="s">
        <v>454</v>
      </c>
      <c r="D261" s="95" t="s">
        <v>246</v>
      </c>
      <c r="E261" s="95"/>
      <c r="F261" s="91" t="s">
        <v>24</v>
      </c>
      <c r="G261" s="91" t="s">
        <v>24</v>
      </c>
      <c r="H261" s="91" t="s">
        <v>24</v>
      </c>
      <c r="I261" s="91"/>
      <c r="J261" s="91"/>
      <c r="K261" s="91"/>
      <c r="L261" s="91"/>
      <c r="M261" s="91"/>
      <c r="N261" s="91"/>
      <c r="O261" s="91"/>
      <c r="P261" s="91"/>
      <c r="Q261" s="17" t="s">
        <v>24</v>
      </c>
      <c r="R261" s="17" t="s">
        <v>24</v>
      </c>
      <c r="S261" s="17" t="s">
        <v>24</v>
      </c>
      <c r="T261" s="17"/>
      <c r="U261" s="17"/>
      <c r="V261" s="17"/>
      <c r="W261" s="18" t="str">
        <f t="shared" si="51"/>
        <v>P</v>
      </c>
      <c r="X261" s="19"/>
    </row>
    <row r="262" spans="1:24" ht="99" hidden="1" outlineLevel="2">
      <c r="A262" s="13" t="str">
        <f>IF(AND(D262="",D262=""),"",$D$3&amp;"_"&amp;ROW()-10-COUNTBLANK($D$10:D262))</f>
        <v>QTCT_203</v>
      </c>
      <c r="B262" s="353"/>
      <c r="C262" s="134" t="s">
        <v>556</v>
      </c>
      <c r="D262" s="95" t="s">
        <v>247</v>
      </c>
      <c r="E262" s="95"/>
      <c r="F262" s="91" t="s">
        <v>24</v>
      </c>
      <c r="G262" s="91" t="s">
        <v>24</v>
      </c>
      <c r="H262" s="91" t="s">
        <v>24</v>
      </c>
      <c r="I262" s="91"/>
      <c r="J262" s="91"/>
      <c r="K262" s="91"/>
      <c r="L262" s="91"/>
      <c r="M262" s="91"/>
      <c r="N262" s="91"/>
      <c r="O262" s="91"/>
      <c r="P262" s="91"/>
      <c r="Q262" s="17" t="s">
        <v>24</v>
      </c>
      <c r="R262" s="17" t="s">
        <v>24</v>
      </c>
      <c r="S262" s="17" t="s">
        <v>24</v>
      </c>
      <c r="T262" s="17"/>
      <c r="U262" s="17"/>
      <c r="V262" s="17"/>
      <c r="W262" s="18" t="str">
        <f t="shared" si="51"/>
        <v>P</v>
      </c>
      <c r="X262" s="19"/>
    </row>
    <row r="263" spans="1:24" ht="115.5" hidden="1" outlineLevel="2">
      <c r="A263" s="13" t="str">
        <f>IF(AND(D263="",D263=""),"",$D$3&amp;"_"&amp;ROW()-10-COUNTBLANK($D$10:D263))</f>
        <v>QTCT_204</v>
      </c>
      <c r="B263" s="353"/>
      <c r="C263" s="134" t="s">
        <v>557</v>
      </c>
      <c r="D263" s="95" t="s">
        <v>247</v>
      </c>
      <c r="E263" s="95"/>
      <c r="F263" s="91" t="s">
        <v>24</v>
      </c>
      <c r="G263" s="91" t="s">
        <v>24</v>
      </c>
      <c r="H263" s="91" t="s">
        <v>24</v>
      </c>
      <c r="I263" s="91"/>
      <c r="J263" s="91"/>
      <c r="K263" s="91"/>
      <c r="L263" s="91"/>
      <c r="M263" s="91"/>
      <c r="N263" s="91"/>
      <c r="O263" s="91"/>
      <c r="P263" s="91"/>
      <c r="Q263" s="17" t="s">
        <v>24</v>
      </c>
      <c r="R263" s="17" t="s">
        <v>24</v>
      </c>
      <c r="S263" s="17" t="s">
        <v>24</v>
      </c>
      <c r="T263" s="17"/>
      <c r="U263" s="17"/>
      <c r="V263" s="17"/>
      <c r="W263" s="18" t="str">
        <f t="shared" si="51"/>
        <v>P</v>
      </c>
      <c r="X263" s="19"/>
    </row>
    <row r="264" spans="1:24" ht="115.5" hidden="1" outlineLevel="2">
      <c r="A264" s="13" t="str">
        <f>IF(AND(D264="",D264=""),"",$D$3&amp;"_"&amp;ROW()-10-COUNTBLANK($D$10:D264))</f>
        <v>QTCT_205</v>
      </c>
      <c r="B264" s="353"/>
      <c r="C264" s="134" t="s">
        <v>558</v>
      </c>
      <c r="D264" s="95" t="s">
        <v>247</v>
      </c>
      <c r="E264" s="95"/>
      <c r="F264" s="91" t="s">
        <v>24</v>
      </c>
      <c r="G264" s="91" t="s">
        <v>24</v>
      </c>
      <c r="H264" s="91" t="s">
        <v>24</v>
      </c>
      <c r="I264" s="91"/>
      <c r="J264" s="91"/>
      <c r="K264" s="91"/>
      <c r="L264" s="91"/>
      <c r="M264" s="91"/>
      <c r="N264" s="91"/>
      <c r="O264" s="91"/>
      <c r="P264" s="91"/>
      <c r="Q264" s="17" t="s">
        <v>24</v>
      </c>
      <c r="R264" s="17" t="s">
        <v>24</v>
      </c>
      <c r="S264" s="17" t="s">
        <v>24</v>
      </c>
      <c r="T264" s="17"/>
      <c r="U264" s="17"/>
      <c r="V264" s="17"/>
      <c r="W264" s="18" t="str">
        <f t="shared" si="51"/>
        <v>P</v>
      </c>
      <c r="X264" s="19"/>
    </row>
    <row r="265" spans="1:24" ht="33" hidden="1" outlineLevel="2">
      <c r="A265" s="13" t="str">
        <f>IF(AND(D265="",D265=""),"",$D$3&amp;"_"&amp;ROW()-10-COUNTBLANK($D$10:D265))</f>
        <v>QTCT_206</v>
      </c>
      <c r="B265" s="354" t="s">
        <v>455</v>
      </c>
      <c r="C265" s="164" t="s">
        <v>248</v>
      </c>
      <c r="D265" s="95" t="s">
        <v>249</v>
      </c>
      <c r="E265" s="95"/>
      <c r="F265" s="91" t="s">
        <v>24</v>
      </c>
      <c r="G265" s="91" t="s">
        <v>24</v>
      </c>
      <c r="H265" s="91" t="s">
        <v>24</v>
      </c>
      <c r="I265" s="91"/>
      <c r="J265" s="91"/>
      <c r="K265" s="91"/>
      <c r="L265" s="91"/>
      <c r="M265" s="91"/>
      <c r="N265" s="91"/>
      <c r="O265" s="91"/>
      <c r="P265" s="91"/>
      <c r="Q265" s="17" t="s">
        <v>24</v>
      </c>
      <c r="R265" s="17" t="s">
        <v>24</v>
      </c>
      <c r="S265" s="17" t="s">
        <v>24</v>
      </c>
      <c r="T265" s="17"/>
      <c r="U265" s="17"/>
      <c r="V265" s="17"/>
      <c r="W265" s="18" t="str">
        <f t="shared" si="51"/>
        <v>P</v>
      </c>
      <c r="X265" s="19"/>
    </row>
    <row r="266" spans="1:24" hidden="1" outlineLevel="2">
      <c r="A266" s="13" t="str">
        <f>IF(AND(D266="",D266=""),"",$D$3&amp;"_"&amp;ROW()-10-COUNTBLANK($D$10:D266))</f>
        <v>QTCT_207</v>
      </c>
      <c r="B266" s="355"/>
      <c r="C266" s="164" t="s">
        <v>250</v>
      </c>
      <c r="D266" s="95" t="s">
        <v>456</v>
      </c>
      <c r="E266" s="95"/>
      <c r="F266" s="91" t="s">
        <v>24</v>
      </c>
      <c r="G266" s="91" t="s">
        <v>24</v>
      </c>
      <c r="H266" s="91" t="s">
        <v>24</v>
      </c>
      <c r="I266" s="91"/>
      <c r="J266" s="91"/>
      <c r="K266" s="91"/>
      <c r="L266" s="91"/>
      <c r="M266" s="91"/>
      <c r="N266" s="91"/>
      <c r="O266" s="91"/>
      <c r="P266" s="91"/>
      <c r="Q266" s="17" t="s">
        <v>24</v>
      </c>
      <c r="R266" s="17" t="s">
        <v>24</v>
      </c>
      <c r="S266" s="17" t="s">
        <v>24</v>
      </c>
      <c r="T266" s="17"/>
      <c r="U266" s="17"/>
      <c r="V266" s="17"/>
      <c r="W266" s="18" t="str">
        <f t="shared" si="51"/>
        <v>P</v>
      </c>
      <c r="X266" s="19"/>
    </row>
    <row r="267" spans="1:24" s="256" customFormat="1" hidden="1" outlineLevel="1" collapsed="1">
      <c r="A267" s="13" t="str">
        <f>IF(AND(D267="",D267=""),"",$D$3&amp;"_"&amp;ROW()-10-COUNTBLANK($D$10:D267))</f>
        <v/>
      </c>
      <c r="B267" s="291" t="s">
        <v>457</v>
      </c>
      <c r="C267" s="292"/>
      <c r="D267" s="292"/>
      <c r="E267" s="292"/>
      <c r="F267" s="292"/>
      <c r="G267" s="292"/>
      <c r="H267" s="292"/>
      <c r="I267" s="292"/>
      <c r="J267" s="292"/>
      <c r="K267" s="292"/>
      <c r="L267" s="292"/>
      <c r="M267" s="292"/>
      <c r="N267" s="292"/>
      <c r="O267" s="292"/>
      <c r="P267" s="292"/>
      <c r="Q267" s="292"/>
      <c r="R267" s="292"/>
      <c r="S267" s="292"/>
      <c r="T267" s="292"/>
      <c r="U267" s="292"/>
      <c r="V267" s="292"/>
      <c r="W267" s="292"/>
    </row>
    <row r="268" spans="1:24" hidden="1" outlineLevel="1">
      <c r="A268" s="13" t="str">
        <f>IF(AND(D268="",D268=""),"",$D$3&amp;"_"&amp;ROW()-10-COUNTBLANK($D$10:D268))</f>
        <v>QTCT_208</v>
      </c>
      <c r="B268" s="277" t="s">
        <v>151</v>
      </c>
      <c r="C268" s="277" t="s">
        <v>152</v>
      </c>
      <c r="D268" s="277" t="s">
        <v>153</v>
      </c>
      <c r="E268" s="95"/>
      <c r="F268" s="91" t="s">
        <v>24</v>
      </c>
      <c r="G268" s="91" t="s">
        <v>24</v>
      </c>
      <c r="H268" s="91" t="s">
        <v>24</v>
      </c>
      <c r="I268" s="91"/>
      <c r="J268" s="91"/>
      <c r="K268" s="91"/>
      <c r="L268" s="91"/>
      <c r="M268" s="91"/>
      <c r="N268" s="91"/>
      <c r="O268" s="91"/>
      <c r="P268" s="91"/>
      <c r="Q268" s="17" t="s">
        <v>24</v>
      </c>
      <c r="R268" s="17" t="s">
        <v>24</v>
      </c>
      <c r="S268" s="17" t="s">
        <v>24</v>
      </c>
      <c r="T268" s="17"/>
      <c r="U268" s="17"/>
      <c r="V268" s="17"/>
      <c r="W268" s="18" t="str">
        <f t="shared" ref="W268:W282" si="52">IF(OR(IF(M268="",IF(L268="",IF(K268="","",K268),L268),M268)="F",IF(P268="",IF(O268="",IF(N268="","",N268),O268),P268)="F",IF(S268="",IF(R268="",IF(Q268="","",Q268),R268),S268)="F",IF(V268="",IF(U268="",IF(T268="","",T268),U268),V268)="F")=TRUE,"F",IF(OR(IF(M268="",IF(L268="",IF(K268="","",K268),L268),M268)="PE",IF(P268="",IF(O268="",IF(N268="","",N268),O268),P268)="PE",IF(S268="",IF(R268="",IF(Q268="","",Q268),R268),S268)="PE",IF(V268="",IF(U268="",IF(T268="","",T268),U268),V268)="PE")=TRUE,"PE",IF(AND(IF(M268="",IF(L268="",IF(K268="","",K268),L268),M268)="",IF(P268="",IF(O268="",IF(N268="","",N268),O268),P268)="",IF(S268="",IF(R268="",IF(Q268="","",Q268),R268),S268)="",IF(V268="",IF(U268="",IF(T268="","",T268),U268),V268)="")=TRUE,"","P")))</f>
        <v>P</v>
      </c>
      <c r="X268" s="19"/>
    </row>
    <row r="269" spans="1:24" hidden="1" outlineLevel="1">
      <c r="A269" s="13" t="str">
        <f>IF(AND(D269="",D269=""),"",$D$3&amp;"_"&amp;ROW()-10-COUNTBLANK($D$10:D269))</f>
        <v>QTCT_209</v>
      </c>
      <c r="B269" s="277" t="s">
        <v>154</v>
      </c>
      <c r="C269" s="277" t="s">
        <v>155</v>
      </c>
      <c r="D269" s="277" t="s">
        <v>156</v>
      </c>
      <c r="E269" s="95"/>
      <c r="F269" s="91" t="s">
        <v>24</v>
      </c>
      <c r="G269" s="91" t="s">
        <v>24</v>
      </c>
      <c r="H269" s="91" t="s">
        <v>24</v>
      </c>
      <c r="I269" s="91"/>
      <c r="J269" s="91"/>
      <c r="K269" s="91"/>
      <c r="L269" s="91"/>
      <c r="M269" s="91"/>
      <c r="N269" s="91"/>
      <c r="O269" s="91"/>
      <c r="P269" s="91"/>
      <c r="Q269" s="17" t="s">
        <v>24</v>
      </c>
      <c r="R269" s="17" t="s">
        <v>24</v>
      </c>
      <c r="S269" s="17" t="s">
        <v>24</v>
      </c>
      <c r="T269" s="17"/>
      <c r="U269" s="17"/>
      <c r="V269" s="17"/>
      <c r="W269" s="18" t="str">
        <f t="shared" si="52"/>
        <v>P</v>
      </c>
      <c r="X269" s="19"/>
    </row>
    <row r="270" spans="1:24" ht="33" hidden="1" outlineLevel="1">
      <c r="A270" s="13" t="str">
        <f>IF(AND(D270="",D270=""),"",$D$3&amp;"_"&amp;ROW()-10-COUNTBLANK($D$10:D270))</f>
        <v>QTCT_210</v>
      </c>
      <c r="B270" s="277" t="s">
        <v>157</v>
      </c>
      <c r="C270" s="277" t="s">
        <v>158</v>
      </c>
      <c r="D270" s="277" t="s">
        <v>159</v>
      </c>
      <c r="E270" s="95"/>
      <c r="F270" s="91" t="s">
        <v>24</v>
      </c>
      <c r="G270" s="91" t="s">
        <v>24</v>
      </c>
      <c r="H270" s="91" t="s">
        <v>24</v>
      </c>
      <c r="I270" s="91"/>
      <c r="J270" s="91"/>
      <c r="K270" s="91"/>
      <c r="L270" s="91"/>
      <c r="M270" s="91"/>
      <c r="N270" s="91"/>
      <c r="O270" s="91"/>
      <c r="P270" s="91"/>
      <c r="Q270" s="17" t="s">
        <v>24</v>
      </c>
      <c r="R270" s="17" t="s">
        <v>24</v>
      </c>
      <c r="S270" s="17" t="s">
        <v>24</v>
      </c>
      <c r="T270" s="17"/>
      <c r="U270" s="17"/>
      <c r="V270" s="17"/>
      <c r="W270" s="18" t="str">
        <f t="shared" si="52"/>
        <v>P</v>
      </c>
      <c r="X270" s="19"/>
    </row>
    <row r="271" spans="1:24" ht="33" hidden="1" outlineLevel="1">
      <c r="A271" s="13" t="str">
        <f>IF(AND(D271="",D271=""),"",$D$3&amp;"_"&amp;ROW()-10-COUNTBLANK($D$10:D271))</f>
        <v>QTCT_211</v>
      </c>
      <c r="B271" s="277" t="s">
        <v>160</v>
      </c>
      <c r="C271" s="277" t="s">
        <v>161</v>
      </c>
      <c r="D271" s="277" t="s">
        <v>162</v>
      </c>
      <c r="E271" s="95"/>
      <c r="F271" s="91" t="s">
        <v>24</v>
      </c>
      <c r="G271" s="91" t="s">
        <v>24</v>
      </c>
      <c r="H271" s="91" t="s">
        <v>24</v>
      </c>
      <c r="I271" s="91"/>
      <c r="J271" s="91"/>
      <c r="K271" s="91"/>
      <c r="L271" s="91"/>
      <c r="M271" s="91"/>
      <c r="N271" s="91"/>
      <c r="O271" s="91"/>
      <c r="P271" s="91"/>
      <c r="Q271" s="17" t="s">
        <v>24</v>
      </c>
      <c r="R271" s="17" t="s">
        <v>24</v>
      </c>
      <c r="S271" s="17" t="s">
        <v>24</v>
      </c>
      <c r="T271" s="17"/>
      <c r="U271" s="17"/>
      <c r="V271" s="17"/>
      <c r="W271" s="18" t="str">
        <f t="shared" si="52"/>
        <v>P</v>
      </c>
      <c r="X271" s="19"/>
    </row>
    <row r="272" spans="1:24" ht="33" hidden="1" outlineLevel="1">
      <c r="A272" s="13" t="str">
        <f>IF(AND(D272="",D272=""),"",$D$3&amp;"_"&amp;ROW()-10-COUNTBLANK($D$10:D272))</f>
        <v>QTCT_212</v>
      </c>
      <c r="B272" s="277" t="s">
        <v>163</v>
      </c>
      <c r="C272" s="277" t="s">
        <v>164</v>
      </c>
      <c r="D272" s="277" t="s">
        <v>165</v>
      </c>
      <c r="E272" s="95"/>
      <c r="F272" s="91" t="s">
        <v>24</v>
      </c>
      <c r="G272" s="91" t="s">
        <v>24</v>
      </c>
      <c r="H272" s="91" t="s">
        <v>24</v>
      </c>
      <c r="I272" s="91"/>
      <c r="J272" s="91"/>
      <c r="K272" s="91"/>
      <c r="L272" s="91"/>
      <c r="M272" s="91"/>
      <c r="N272" s="91"/>
      <c r="O272" s="91"/>
      <c r="P272" s="91"/>
      <c r="Q272" s="17" t="s">
        <v>24</v>
      </c>
      <c r="R272" s="17" t="s">
        <v>24</v>
      </c>
      <c r="S272" s="17" t="s">
        <v>24</v>
      </c>
      <c r="T272" s="17"/>
      <c r="U272" s="17"/>
      <c r="V272" s="17"/>
      <c r="W272" s="18" t="str">
        <f t="shared" si="52"/>
        <v>P</v>
      </c>
      <c r="X272" s="19"/>
    </row>
    <row r="273" spans="1:25" hidden="1" outlineLevel="1">
      <c r="A273" s="13" t="str">
        <f>IF(AND(D273="",D273=""),"",$D$3&amp;"_"&amp;ROW()-10-COUNTBLANK($D$10:D273))</f>
        <v>QTCT_213</v>
      </c>
      <c r="B273" s="356" t="s">
        <v>166</v>
      </c>
      <c r="C273" s="277" t="s">
        <v>167</v>
      </c>
      <c r="D273" s="277" t="s">
        <v>168</v>
      </c>
      <c r="E273" s="95"/>
      <c r="F273" s="91" t="s">
        <v>24</v>
      </c>
      <c r="G273" s="91" t="s">
        <v>24</v>
      </c>
      <c r="H273" s="91" t="s">
        <v>24</v>
      </c>
      <c r="I273" s="91"/>
      <c r="J273" s="91"/>
      <c r="K273" s="91"/>
      <c r="L273" s="91"/>
      <c r="M273" s="91"/>
      <c r="N273" s="91"/>
      <c r="O273" s="91"/>
      <c r="P273" s="91"/>
      <c r="Q273" s="17" t="s">
        <v>24</v>
      </c>
      <c r="R273" s="17" t="s">
        <v>24</v>
      </c>
      <c r="S273" s="17" t="s">
        <v>24</v>
      </c>
      <c r="T273" s="17"/>
      <c r="U273" s="17"/>
      <c r="V273" s="17"/>
      <c r="W273" s="18" t="str">
        <f t="shared" si="52"/>
        <v>P</v>
      </c>
      <c r="X273" s="19"/>
    </row>
    <row r="274" spans="1:25" hidden="1" outlineLevel="1">
      <c r="A274" s="13" t="str">
        <f>IF(AND(D274="",D274=""),"",$D$3&amp;"_"&amp;ROW()-10-COUNTBLANK($D$10:D274))</f>
        <v>QTCT_214</v>
      </c>
      <c r="B274" s="357"/>
      <c r="C274" s="277" t="s">
        <v>169</v>
      </c>
      <c r="D274" s="277" t="s">
        <v>170</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si="52"/>
        <v>P</v>
      </c>
      <c r="X274" s="19"/>
    </row>
    <row r="275" spans="1:25" hidden="1" outlineLevel="1">
      <c r="A275" s="13" t="str">
        <f>IF(AND(D275="",D275=""),"",$D$3&amp;"_"&amp;ROW()-10-COUNTBLANK($D$10:D275))</f>
        <v>QTCT_215</v>
      </c>
      <c r="B275" s="357"/>
      <c r="C275" s="277" t="s">
        <v>171</v>
      </c>
      <c r="D275" s="277" t="s">
        <v>172</v>
      </c>
      <c r="E275" s="95"/>
      <c r="F275" s="91" t="s">
        <v>24</v>
      </c>
      <c r="G275" s="91" t="s">
        <v>24</v>
      </c>
      <c r="H275" s="91" t="s">
        <v>24</v>
      </c>
      <c r="I275" s="91"/>
      <c r="J275" s="91"/>
      <c r="K275" s="91"/>
      <c r="L275" s="91"/>
      <c r="M275" s="91"/>
      <c r="N275" s="91"/>
      <c r="O275" s="91"/>
      <c r="P275" s="91"/>
      <c r="Q275" s="17" t="s">
        <v>24</v>
      </c>
      <c r="R275" s="17" t="s">
        <v>24</v>
      </c>
      <c r="S275" s="17" t="s">
        <v>24</v>
      </c>
      <c r="T275" s="17"/>
      <c r="U275" s="17"/>
      <c r="V275" s="17"/>
      <c r="W275" s="18" t="str">
        <f t="shared" si="52"/>
        <v>P</v>
      </c>
      <c r="X275" s="19"/>
    </row>
    <row r="276" spans="1:25" hidden="1" outlineLevel="1">
      <c r="A276" s="13" t="str">
        <f>IF(AND(D276="",D276=""),"",$D$3&amp;"_"&amp;ROW()-10-COUNTBLANK($D$10:D276))</f>
        <v>QTCT_216</v>
      </c>
      <c r="B276" s="357"/>
      <c r="C276" s="277" t="s">
        <v>173</v>
      </c>
      <c r="D276" s="277" t="s">
        <v>174</v>
      </c>
      <c r="E276" s="95"/>
      <c r="F276" s="91" t="s">
        <v>24</v>
      </c>
      <c r="G276" s="91" t="s">
        <v>24</v>
      </c>
      <c r="H276" s="91" t="s">
        <v>24</v>
      </c>
      <c r="I276" s="91"/>
      <c r="J276" s="91"/>
      <c r="K276" s="91"/>
      <c r="L276" s="91"/>
      <c r="M276" s="91"/>
      <c r="N276" s="91"/>
      <c r="O276" s="91"/>
      <c r="P276" s="91"/>
      <c r="Q276" s="17" t="s">
        <v>24</v>
      </c>
      <c r="R276" s="17" t="s">
        <v>24</v>
      </c>
      <c r="S276" s="17" t="s">
        <v>24</v>
      </c>
      <c r="T276" s="17"/>
      <c r="U276" s="17"/>
      <c r="V276" s="17"/>
      <c r="W276" s="18" t="str">
        <f t="shared" si="52"/>
        <v>P</v>
      </c>
      <c r="X276" s="19"/>
    </row>
    <row r="277" spans="1:25" ht="66" hidden="1" outlineLevel="1">
      <c r="A277" s="13" t="str">
        <f>IF(AND(D277="",D277=""),"",$D$3&amp;"_"&amp;ROW()-10-COUNTBLANK($D$10:D277))</f>
        <v>QTCT_217</v>
      </c>
      <c r="B277" s="277" t="s">
        <v>175</v>
      </c>
      <c r="C277" s="277" t="s">
        <v>176</v>
      </c>
      <c r="D277" s="277" t="s">
        <v>177</v>
      </c>
      <c r="E277" s="95"/>
      <c r="F277" s="91" t="s">
        <v>24</v>
      </c>
      <c r="G277" s="91" t="s">
        <v>24</v>
      </c>
      <c r="H277" s="91" t="s">
        <v>24</v>
      </c>
      <c r="I277" s="91"/>
      <c r="J277" s="91"/>
      <c r="K277" s="91"/>
      <c r="L277" s="91"/>
      <c r="M277" s="91"/>
      <c r="N277" s="91"/>
      <c r="O277" s="91"/>
      <c r="P277" s="91"/>
      <c r="Q277" s="17" t="s">
        <v>24</v>
      </c>
      <c r="R277" s="17" t="s">
        <v>24</v>
      </c>
      <c r="S277" s="17" t="s">
        <v>24</v>
      </c>
      <c r="T277" s="17"/>
      <c r="U277" s="17"/>
      <c r="V277" s="17"/>
      <c r="W277" s="18" t="str">
        <f t="shared" si="52"/>
        <v>P</v>
      </c>
      <c r="X277" s="19"/>
    </row>
    <row r="278" spans="1:25" ht="66" hidden="1" outlineLevel="1">
      <c r="A278" s="13" t="str">
        <f>IF(AND(D278="",D278=""),"",$D$3&amp;"_"&amp;ROW()-10-COUNTBLANK($D$10:D278))</f>
        <v>QTCT_218</v>
      </c>
      <c r="B278" s="277" t="s">
        <v>178</v>
      </c>
      <c r="C278" s="277" t="s">
        <v>179</v>
      </c>
      <c r="D278" s="277" t="s">
        <v>180</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si="52"/>
        <v>P</v>
      </c>
      <c r="X278" s="19"/>
    </row>
    <row r="279" spans="1:25" ht="66" hidden="1" outlineLevel="1">
      <c r="A279" s="13" t="str">
        <f>IF(AND(D279="",D279=""),"",$D$3&amp;"_"&amp;ROW()-10-COUNTBLANK($D$10:D279))</f>
        <v>QTCT_219</v>
      </c>
      <c r="B279" s="349" t="s">
        <v>166</v>
      </c>
      <c r="C279" s="277" t="s">
        <v>182</v>
      </c>
      <c r="D279" s="95" t="s">
        <v>183</v>
      </c>
      <c r="E279" s="95"/>
      <c r="F279" s="91" t="s">
        <v>24</v>
      </c>
      <c r="G279" s="91" t="s">
        <v>24</v>
      </c>
      <c r="H279" s="91" t="s">
        <v>24</v>
      </c>
      <c r="I279" s="91"/>
      <c r="J279" s="91"/>
      <c r="K279" s="91"/>
      <c r="L279" s="91"/>
      <c r="M279" s="91"/>
      <c r="N279" s="91"/>
      <c r="O279" s="91"/>
      <c r="P279" s="91"/>
      <c r="Q279" s="17" t="s">
        <v>24</v>
      </c>
      <c r="R279" s="17" t="s">
        <v>24</v>
      </c>
      <c r="S279" s="17" t="s">
        <v>24</v>
      </c>
      <c r="T279" s="17"/>
      <c r="U279" s="17"/>
      <c r="V279" s="17"/>
      <c r="W279" s="18" t="str">
        <f t="shared" si="52"/>
        <v>P</v>
      </c>
      <c r="X279" s="19"/>
    </row>
    <row r="280" spans="1:25" ht="99" hidden="1" outlineLevel="1">
      <c r="A280" s="13" t="str">
        <f>IF(AND(D280="",D280=""),"",$D$3&amp;"_"&amp;ROW()-10-COUNTBLANK($D$10:D280))</f>
        <v>QTCT_220</v>
      </c>
      <c r="B280" s="350"/>
      <c r="C280" s="277" t="s">
        <v>184</v>
      </c>
      <c r="D280" s="95" t="s">
        <v>185</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si="52"/>
        <v>P</v>
      </c>
      <c r="X280" s="19"/>
    </row>
    <row r="281" spans="1:25" s="237" customFormat="1" hidden="1" outlineLevel="1">
      <c r="A281" s="13" t="str">
        <f>IF(AND(D281="",D281=""),"",$D$3&amp;"_"&amp;ROW()-10-COUNTBLANK($D$10:D281))</f>
        <v>QTCT_221</v>
      </c>
      <c r="B281" s="350"/>
      <c r="C281" s="27" t="s">
        <v>171</v>
      </c>
      <c r="D281" s="27" t="s">
        <v>172</v>
      </c>
      <c r="E281" s="95"/>
      <c r="F281" s="91" t="s">
        <v>24</v>
      </c>
      <c r="G281" s="91" t="s">
        <v>24</v>
      </c>
      <c r="H281" s="91" t="s">
        <v>24</v>
      </c>
      <c r="I281" s="91"/>
      <c r="J281" s="91"/>
      <c r="K281" s="91"/>
      <c r="L281" s="91"/>
      <c r="M281" s="91"/>
      <c r="N281" s="91"/>
      <c r="O281" s="91"/>
      <c r="P281" s="91"/>
      <c r="Q281" s="17" t="s">
        <v>24</v>
      </c>
      <c r="R281" s="17" t="s">
        <v>24</v>
      </c>
      <c r="S281" s="17" t="s">
        <v>24</v>
      </c>
      <c r="T281" s="17"/>
      <c r="U281" s="17"/>
      <c r="V281" s="17"/>
      <c r="W281" s="18" t="str">
        <f t="shared" si="52"/>
        <v>P</v>
      </c>
      <c r="X281" s="19"/>
    </row>
    <row r="282" spans="1:25" s="237" customFormat="1" hidden="1" outlineLevel="1">
      <c r="A282" s="13" t="str">
        <f>IF(AND(D282="",D282=""),"",$D$3&amp;"_"&amp;ROW()-10-COUNTBLANK($D$10:D282))</f>
        <v>QTCT_222</v>
      </c>
      <c r="B282" s="351"/>
      <c r="C282" s="27" t="s">
        <v>173</v>
      </c>
      <c r="D282" s="27" t="s">
        <v>174</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si="52"/>
        <v>P</v>
      </c>
      <c r="X282" s="19"/>
    </row>
    <row r="283" spans="1:25" s="178" customFormat="1" ht="17.25" customHeight="1" collapsed="1">
      <c r="A283" s="13" t="str">
        <f>IF(AND(D283="",D283=""),"",$D$3&amp;"_"&amp;ROW()-10-COUNTBLANK($D$10:D283))</f>
        <v/>
      </c>
      <c r="B283" s="445" t="s">
        <v>239</v>
      </c>
      <c r="C283" s="446"/>
      <c r="D283" s="446"/>
      <c r="E283" s="446"/>
      <c r="F283" s="446"/>
      <c r="G283" s="446"/>
      <c r="H283" s="446"/>
      <c r="I283" s="446"/>
      <c r="J283" s="446"/>
      <c r="K283" s="446"/>
      <c r="L283" s="446"/>
      <c r="M283" s="446"/>
      <c r="N283" s="446"/>
      <c r="O283" s="446"/>
      <c r="P283" s="446"/>
      <c r="Q283" s="446"/>
      <c r="R283" s="446"/>
      <c r="S283" s="446"/>
      <c r="T283" s="446"/>
      <c r="U283" s="446"/>
      <c r="V283" s="446"/>
      <c r="W283" s="446"/>
      <c r="X283" s="447"/>
      <c r="Y283" s="238"/>
    </row>
    <row r="284" spans="1:25" s="178" customFormat="1" ht="33" hidden="1" outlineLevel="1">
      <c r="A284" s="13" t="str">
        <f>IF(AND(D284="",D284=""),"",$D$3&amp;"_"&amp;ROW()-10-COUNTBLANK($D$10:D284))</f>
        <v>QTCT_223</v>
      </c>
      <c r="B284" s="35" t="s">
        <v>186</v>
      </c>
      <c r="C284" s="35" t="s">
        <v>187</v>
      </c>
      <c r="D284" s="35" t="s">
        <v>1261</v>
      </c>
      <c r="E284" s="86"/>
      <c r="F284" s="86"/>
      <c r="G284" s="86"/>
      <c r="H284" s="86"/>
      <c r="I284" s="86"/>
      <c r="J284" s="86"/>
      <c r="K284" s="86"/>
      <c r="L284" s="86"/>
      <c r="M284" s="86"/>
      <c r="N284" s="86"/>
      <c r="O284" s="86"/>
      <c r="P284" s="86"/>
      <c r="Q284" s="17" t="s">
        <v>24</v>
      </c>
      <c r="R284" s="17" t="s">
        <v>24</v>
      </c>
      <c r="S284" s="17" t="s">
        <v>24</v>
      </c>
      <c r="T284" s="17"/>
      <c r="U284" s="17"/>
      <c r="V284" s="17"/>
      <c r="W284" s="18" t="str">
        <f t="shared" ref="W284" si="53">IF(OR(IF(M284="",IF(L284="",IF(K284="","",K284),L284),M284)="F",IF(P284="",IF(O284="",IF(N284="","",N284),O284),P284)="F",IF(S284="",IF(R284="",IF(Q284="","",Q284),R284),S284)="F",IF(V284="",IF(U284="",IF(T284="","",T284),U284),V284)="F")=TRUE,"F",IF(OR(IF(M284="",IF(L284="",IF(K284="","",K284),L284),M284)="PE",IF(P284="",IF(O284="",IF(N284="","",N284),O284),P284)="PE",IF(S284="",IF(R284="",IF(Q284="","",Q284),R284),S284)="PE",IF(V284="",IF(U284="",IF(T284="","",T284),U284),V284)="PE")=TRUE,"PE",IF(AND(IF(M284="",IF(L284="",IF(K284="","",K284),L284),M284)="",IF(P284="",IF(O284="",IF(N284="","",N284),O284),P284)="",IF(S284="",IF(R284="",IF(Q284="","",Q284),R284),S284)="",IF(V284="",IF(U284="",IF(T284="","",T284),U284),V284)="")=TRUE,"","P")))</f>
        <v>P</v>
      </c>
      <c r="X284" s="19"/>
      <c r="Y284" s="238"/>
    </row>
    <row r="285" spans="1:25" s="178" customFormat="1" hidden="1" outlineLevel="1">
      <c r="A285" s="13" t="str">
        <f>IF(AND(D285="",D285=""),"",$D$3&amp;"_"&amp;ROW()-10-COUNTBLANK($D$10:D285))</f>
        <v>QTCT_224</v>
      </c>
      <c r="B285" s="35" t="s">
        <v>970</v>
      </c>
      <c r="C285" s="35" t="s">
        <v>971</v>
      </c>
      <c r="D285" s="35" t="s">
        <v>972</v>
      </c>
      <c r="E285" s="86"/>
      <c r="F285" s="86"/>
      <c r="G285" s="86"/>
      <c r="H285" s="86"/>
      <c r="I285" s="86"/>
      <c r="J285" s="86"/>
      <c r="K285" s="86"/>
      <c r="L285" s="86"/>
      <c r="M285" s="86"/>
      <c r="N285" s="86"/>
      <c r="O285" s="86"/>
      <c r="P285" s="86"/>
      <c r="Q285" s="17" t="s">
        <v>24</v>
      </c>
      <c r="R285" s="17" t="s">
        <v>24</v>
      </c>
      <c r="S285" s="17" t="s">
        <v>24</v>
      </c>
      <c r="T285" s="17"/>
      <c r="U285" s="17"/>
      <c r="V285" s="17"/>
      <c r="W285" s="18" t="str">
        <f t="shared" ref="W285" si="54">IF(OR(IF(M285="",IF(L285="",IF(K285="","",K285),L285),M285)="F",IF(P285="",IF(O285="",IF(N285="","",N285),O285),P285)="F",IF(S285="",IF(R285="",IF(Q285="","",Q285),R285),S285)="F",IF(V285="",IF(U285="",IF(T285="","",T285),U285),V285)="F")=TRUE,"F",IF(OR(IF(M285="",IF(L285="",IF(K285="","",K285),L285),M285)="PE",IF(P285="",IF(O285="",IF(N285="","",N285),O285),P285)="PE",IF(S285="",IF(R285="",IF(Q285="","",Q285),R285),S285)="PE",IF(V285="",IF(U285="",IF(T285="","",T285),U285),V285)="PE")=TRUE,"PE",IF(AND(IF(M285="",IF(L285="",IF(K285="","",K285),L285),M285)="",IF(P285="",IF(O285="",IF(N285="","",N285),O285),P285)="",IF(S285="",IF(R285="",IF(Q285="","",Q285),R285),S285)="",IF(V285="",IF(U285="",IF(T285="","",T285),U285),V285)="")=TRUE,"","P")))</f>
        <v>P</v>
      </c>
      <c r="X285" s="19"/>
      <c r="Y285" s="238"/>
    </row>
    <row r="286" spans="1:25" s="178" customFormat="1" ht="17.25" customHeight="1" collapsed="1">
      <c r="A286" s="13" t="str">
        <f>IF(AND(D286="",D286=""),"",$D$3&amp;"_"&amp;ROW()-10-COUNTBLANK($D$10:D286))</f>
        <v/>
      </c>
      <c r="B286" s="445" t="s">
        <v>240</v>
      </c>
      <c r="C286" s="446"/>
      <c r="D286" s="446"/>
      <c r="E286" s="446"/>
      <c r="F286" s="446"/>
      <c r="G286" s="446"/>
      <c r="H286" s="446"/>
      <c r="I286" s="446"/>
      <c r="J286" s="446"/>
      <c r="K286" s="446"/>
      <c r="L286" s="446"/>
      <c r="M286" s="446"/>
      <c r="N286" s="446"/>
      <c r="O286" s="446"/>
      <c r="P286" s="446"/>
      <c r="Q286" s="446"/>
      <c r="R286" s="446"/>
      <c r="S286" s="446"/>
      <c r="T286" s="446"/>
      <c r="U286" s="446"/>
      <c r="V286" s="446"/>
      <c r="W286" s="446"/>
      <c r="X286" s="447"/>
      <c r="Y286" s="238"/>
    </row>
    <row r="287" spans="1:25" s="178" customFormat="1" ht="33" hidden="1" outlineLevel="1">
      <c r="A287" s="13" t="str">
        <f>IF(AND(D287="",D287=""),"",$D$3&amp;"_"&amp;ROW()-10-COUNTBLANK($D$10:D287))</f>
        <v>QTCT_225</v>
      </c>
      <c r="B287" s="76" t="s">
        <v>186</v>
      </c>
      <c r="C287" s="76" t="s">
        <v>187</v>
      </c>
      <c r="D287" s="35" t="s">
        <v>1261</v>
      </c>
      <c r="E287" s="77"/>
      <c r="F287" s="77"/>
      <c r="G287" s="77"/>
      <c r="H287" s="77"/>
      <c r="I287" s="77"/>
      <c r="J287" s="77"/>
      <c r="K287" s="77"/>
      <c r="L287" s="77"/>
      <c r="M287" s="77"/>
      <c r="N287" s="77"/>
      <c r="O287" s="77"/>
      <c r="P287" s="77"/>
      <c r="Q287" s="17" t="s">
        <v>24</v>
      </c>
      <c r="R287" s="17" t="s">
        <v>24</v>
      </c>
      <c r="S287" s="17" t="s">
        <v>24</v>
      </c>
      <c r="T287" s="17"/>
      <c r="U287" s="17"/>
      <c r="V287" s="17"/>
      <c r="W287" s="18" t="str">
        <f t="shared" ref="W287:W288" si="55">IF(OR(IF(M287="",IF(L287="",IF(K287="","",K287),L287),M287)="F",IF(P287="",IF(O287="",IF(N287="","",N287),O287),P287)="F",IF(S287="",IF(R287="",IF(Q287="","",Q287),R287),S287)="F",IF(V287="",IF(U287="",IF(T287="","",T287),U287),V287)="F")=TRUE,"F",IF(OR(IF(M287="",IF(L287="",IF(K287="","",K287),L287),M287)="PE",IF(P287="",IF(O287="",IF(N287="","",N287),O287),P287)="PE",IF(S287="",IF(R287="",IF(Q287="","",Q287),R287),S287)="PE",IF(V287="",IF(U287="",IF(T287="","",T287),U287),V287)="PE")=TRUE,"PE",IF(AND(IF(M287="",IF(L287="",IF(K287="","",K287),L287),M287)="",IF(P287="",IF(O287="",IF(N287="","",N287),O287),P287)="",IF(S287="",IF(R287="",IF(Q287="","",Q287),R287),S287)="",IF(V287="",IF(U287="",IF(T287="","",T287),U287),V287)="")=TRUE,"","P")))</f>
        <v>P</v>
      </c>
      <c r="X287" s="19"/>
      <c r="Y287" s="238"/>
    </row>
    <row r="288" spans="1:25" s="178" customFormat="1" hidden="1" outlineLevel="1">
      <c r="A288" s="13" t="str">
        <f>IF(AND(D288="",D288=""),"",$D$3&amp;"_"&amp;ROW()-10-COUNTBLANK($D$10:D288))</f>
        <v>QTCT_226</v>
      </c>
      <c r="B288" s="76" t="s">
        <v>973</v>
      </c>
      <c r="C288" s="76" t="s">
        <v>974</v>
      </c>
      <c r="D288" s="76" t="s">
        <v>975</v>
      </c>
      <c r="E288" s="77"/>
      <c r="F288" s="77"/>
      <c r="G288" s="77"/>
      <c r="H288" s="77"/>
      <c r="I288" s="77"/>
      <c r="J288" s="77"/>
      <c r="K288" s="77"/>
      <c r="L288" s="77"/>
      <c r="M288" s="77"/>
      <c r="N288" s="77"/>
      <c r="O288" s="77"/>
      <c r="P288" s="77"/>
      <c r="Q288" s="17" t="s">
        <v>24</v>
      </c>
      <c r="R288" s="17" t="s">
        <v>24</v>
      </c>
      <c r="S288" s="17" t="s">
        <v>24</v>
      </c>
      <c r="T288" s="17"/>
      <c r="U288" s="17"/>
      <c r="V288" s="17"/>
      <c r="W288" s="18" t="str">
        <f t="shared" si="55"/>
        <v>P</v>
      </c>
      <c r="X288" s="19"/>
      <c r="Y288" s="238"/>
    </row>
    <row r="289" spans="1:116" s="178" customFormat="1" ht="21" customHeight="1">
      <c r="A289" s="13" t="str">
        <f>IF(AND(D289="",D289=""),"",$D$3&amp;"_"&amp;ROW()-10-COUNTBLANK($D$10:D289))</f>
        <v/>
      </c>
      <c r="B289" s="424" t="s">
        <v>701</v>
      </c>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6"/>
      <c r="Y289" s="239"/>
      <c r="Z289" s="239"/>
      <c r="AA289" s="239"/>
      <c r="AB289" s="239"/>
      <c r="AC289" s="239"/>
      <c r="AD289" s="239"/>
      <c r="AE289" s="239"/>
      <c r="AF289" s="239"/>
      <c r="AG289" s="239"/>
      <c r="AH289" s="239"/>
      <c r="AI289" s="239"/>
      <c r="AJ289" s="239"/>
      <c r="AK289" s="239"/>
      <c r="AL289" s="239"/>
      <c r="AM289" s="239"/>
      <c r="AN289" s="239"/>
      <c r="AO289" s="239"/>
      <c r="AP289" s="239"/>
      <c r="AQ289" s="239"/>
      <c r="AR289" s="239"/>
      <c r="AS289" s="239"/>
      <c r="AT289" s="239"/>
      <c r="AU289" s="239"/>
      <c r="AV289" s="239"/>
      <c r="AW289" s="239"/>
      <c r="AX289" s="239"/>
      <c r="AY289" s="239"/>
      <c r="AZ289" s="239"/>
      <c r="BA289" s="239"/>
    </row>
    <row r="290" spans="1:116" s="268" customFormat="1" ht="39.75" customHeight="1" collapsed="1">
      <c r="A290" s="13" t="str">
        <f>IF(AND(D290="",D290=""),"",$D$3&amp;"_"&amp;ROW()-10-COUNTBLANK($D$10:D290))</f>
        <v/>
      </c>
      <c r="B290" s="411" t="s">
        <v>702</v>
      </c>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3"/>
      <c r="Y290" s="245"/>
      <c r="Z290" s="245"/>
      <c r="AA290" s="245"/>
      <c r="AB290" s="245"/>
      <c r="AC290" s="245"/>
      <c r="AD290" s="245"/>
      <c r="AE290" s="245"/>
      <c r="AF290" s="245"/>
      <c r="AG290" s="245"/>
      <c r="AH290" s="245"/>
      <c r="AI290" s="245"/>
      <c r="AJ290" s="245"/>
      <c r="AK290" s="245"/>
      <c r="AL290" s="245"/>
      <c r="AM290" s="245"/>
      <c r="AN290" s="245"/>
      <c r="AO290" s="245"/>
      <c r="AP290" s="245"/>
      <c r="AQ290" s="245"/>
      <c r="AR290" s="245"/>
      <c r="AS290" s="245"/>
      <c r="AT290" s="245"/>
      <c r="AU290" s="245"/>
      <c r="AV290" s="245"/>
      <c r="AW290" s="245"/>
      <c r="AX290" s="245"/>
      <c r="AY290" s="245"/>
      <c r="AZ290" s="245"/>
      <c r="BA290" s="245"/>
      <c r="BB290" s="245"/>
      <c r="BC290" s="245"/>
      <c r="BD290" s="245"/>
      <c r="BE290" s="245"/>
      <c r="BF290" s="245"/>
      <c r="BG290" s="245"/>
      <c r="BH290" s="245"/>
      <c r="BI290" s="245"/>
      <c r="BJ290" s="245"/>
      <c r="BK290" s="245"/>
      <c r="BL290" s="245"/>
      <c r="BM290" s="245"/>
      <c r="BN290" s="245"/>
      <c r="BO290" s="245"/>
      <c r="BP290" s="245"/>
      <c r="BQ290" s="245"/>
      <c r="BR290" s="245"/>
      <c r="BS290" s="245"/>
      <c r="BT290" s="245"/>
      <c r="BU290" s="245"/>
      <c r="BV290" s="245"/>
      <c r="BW290" s="245"/>
      <c r="BX290" s="245"/>
      <c r="BY290" s="245"/>
      <c r="BZ290" s="245"/>
      <c r="CA290" s="245"/>
      <c r="CB290" s="245"/>
      <c r="CC290" s="245"/>
      <c r="CD290" s="245"/>
      <c r="CE290" s="245"/>
      <c r="CF290" s="245"/>
      <c r="CG290" s="266"/>
      <c r="CH290" s="267"/>
      <c r="CI290" s="267"/>
      <c r="CJ290" s="267"/>
      <c r="CK290" s="267"/>
      <c r="CL290" s="267"/>
      <c r="CM290" s="267"/>
      <c r="CN290" s="267"/>
      <c r="CO290" s="267"/>
      <c r="CP290" s="267"/>
      <c r="CQ290" s="267"/>
      <c r="CR290" s="267"/>
      <c r="CS290" s="267"/>
      <c r="CT290" s="267"/>
      <c r="CU290" s="267"/>
      <c r="CV290" s="267"/>
      <c r="CW290" s="267"/>
      <c r="CX290" s="267"/>
      <c r="CY290" s="267"/>
      <c r="CZ290" s="267"/>
      <c r="DA290" s="267"/>
      <c r="DB290" s="267"/>
      <c r="DC290" s="267"/>
      <c r="DD290" s="267"/>
      <c r="DE290" s="267"/>
      <c r="DF290" s="267"/>
      <c r="DG290" s="267"/>
      <c r="DH290" s="267"/>
      <c r="DI290" s="267"/>
      <c r="DJ290" s="267"/>
      <c r="DK290" s="267"/>
      <c r="DL290" s="267"/>
    </row>
    <row r="291" spans="1:116" s="14" customFormat="1" collapsed="1">
      <c r="A291" s="13" t="str">
        <f>IF(AND(D291="",D291=""),"",$D$3&amp;"_"&amp;ROW()-10-COUNTBLANK($D$10:D291))</f>
        <v/>
      </c>
      <c r="B291" s="414" t="s">
        <v>21</v>
      </c>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row>
    <row r="292" spans="1:116" s="243" customFormat="1" ht="15.75" customHeight="1" collapsed="1">
      <c r="A292" s="13" t="str">
        <f>IF(AND(D292="",D292=""),"",$D$3&amp;"_"&amp;ROW()-10-COUNTBLANK($D$10:D292))</f>
        <v/>
      </c>
      <c r="B292" s="402" t="s">
        <v>193</v>
      </c>
      <c r="C292" s="403"/>
      <c r="D292" s="403"/>
      <c r="E292" s="403"/>
      <c r="F292" s="403"/>
      <c r="G292" s="403"/>
      <c r="H292" s="403"/>
      <c r="I292" s="403"/>
      <c r="J292" s="403"/>
      <c r="K292" s="403"/>
      <c r="L292" s="403"/>
      <c r="M292" s="403"/>
      <c r="N292" s="403"/>
      <c r="O292" s="403"/>
      <c r="P292" s="403"/>
      <c r="Q292" s="403"/>
      <c r="R292" s="403"/>
      <c r="S292" s="403"/>
      <c r="T292" s="403"/>
      <c r="U292" s="403"/>
      <c r="V292" s="403"/>
      <c r="W292" s="403"/>
      <c r="X292" s="404"/>
      <c r="Y292" s="240"/>
      <c r="Z292" s="240"/>
      <c r="AA292" s="240"/>
      <c r="AB292" s="240"/>
      <c r="AC292" s="240"/>
      <c r="AD292" s="240"/>
      <c r="AE292" s="240"/>
      <c r="AF292" s="240"/>
      <c r="AG292" s="240"/>
      <c r="AH292" s="240"/>
      <c r="AI292" s="240"/>
      <c r="AJ292" s="240"/>
      <c r="AK292" s="240"/>
      <c r="AL292" s="240"/>
      <c r="AM292" s="240"/>
      <c r="AN292" s="240"/>
      <c r="AO292" s="240"/>
      <c r="AP292" s="240"/>
      <c r="AQ292" s="240"/>
      <c r="AR292" s="240"/>
      <c r="AS292" s="240"/>
      <c r="AT292" s="240"/>
      <c r="AU292" s="240"/>
      <c r="AV292" s="240"/>
      <c r="AW292" s="240"/>
      <c r="AX292" s="240"/>
      <c r="AY292" s="240"/>
      <c r="AZ292" s="240"/>
      <c r="BA292" s="240"/>
      <c r="BB292" s="240"/>
      <c r="BC292" s="240"/>
      <c r="BD292" s="240"/>
      <c r="BE292" s="240"/>
      <c r="BF292" s="240"/>
      <c r="BG292" s="240"/>
      <c r="BH292" s="240"/>
      <c r="BI292" s="240"/>
      <c r="BJ292" s="240"/>
      <c r="BK292" s="240"/>
      <c r="BL292" s="240"/>
      <c r="BM292" s="240"/>
      <c r="BN292" s="240"/>
      <c r="BO292" s="240"/>
      <c r="BP292" s="240"/>
      <c r="BQ292" s="240"/>
      <c r="BR292" s="240"/>
      <c r="BS292" s="240"/>
      <c r="BT292" s="240"/>
      <c r="BU292" s="240"/>
      <c r="BV292" s="240"/>
      <c r="BW292" s="240"/>
      <c r="BX292" s="240"/>
      <c r="BY292" s="240"/>
      <c r="BZ292" s="240"/>
      <c r="CA292" s="240"/>
      <c r="CB292" s="240"/>
      <c r="CC292" s="240"/>
      <c r="CD292" s="240"/>
      <c r="CE292" s="240"/>
      <c r="CF292" s="240"/>
      <c r="CG292" s="241"/>
      <c r="CH292" s="242"/>
      <c r="CI292" s="242"/>
      <c r="CJ292" s="242"/>
      <c r="CK292" s="242"/>
      <c r="CL292" s="242"/>
      <c r="CM292" s="242"/>
      <c r="CN292" s="242"/>
      <c r="CO292" s="242"/>
      <c r="CP292" s="242"/>
      <c r="CQ292" s="242"/>
      <c r="CR292" s="242"/>
      <c r="CS292" s="242"/>
      <c r="CT292" s="242"/>
      <c r="CU292" s="242"/>
      <c r="CV292" s="242"/>
      <c r="CW292" s="242"/>
      <c r="CX292" s="242"/>
      <c r="CY292" s="242"/>
      <c r="CZ292" s="242"/>
      <c r="DA292" s="242"/>
      <c r="DB292" s="242"/>
      <c r="DC292" s="242"/>
      <c r="DD292" s="242"/>
      <c r="DE292" s="242"/>
      <c r="DF292" s="242"/>
      <c r="DG292" s="242"/>
      <c r="DH292" s="242"/>
      <c r="DI292" s="242"/>
      <c r="DJ292" s="242"/>
      <c r="DK292" s="242"/>
      <c r="DL292" s="242"/>
    </row>
    <row r="293" spans="1:116" s="244" customFormat="1" ht="81" hidden="1" customHeight="1" outlineLevel="1">
      <c r="A293" s="13" t="str">
        <f>IF(AND(D293="",D293=""),"",$D$3&amp;"_"&amp;ROW()-10-COUNTBLANK($D$10:D293))</f>
        <v>QTCT_227</v>
      </c>
      <c r="B293" s="69" t="s">
        <v>194</v>
      </c>
      <c r="C293" s="69" t="s">
        <v>195</v>
      </c>
      <c r="D293" s="69" t="s">
        <v>1264</v>
      </c>
      <c r="E293" s="83"/>
      <c r="F293" s="83"/>
      <c r="G293" s="83"/>
      <c r="H293" s="83"/>
      <c r="I293" s="83"/>
      <c r="J293" s="83"/>
      <c r="K293" s="83"/>
      <c r="L293" s="83"/>
      <c r="M293" s="83"/>
      <c r="N293" s="83"/>
      <c r="O293" s="83"/>
      <c r="P293" s="83"/>
      <c r="Q293" s="17" t="s">
        <v>24</v>
      </c>
      <c r="R293" s="17" t="s">
        <v>24</v>
      </c>
      <c r="S293" s="17" t="s">
        <v>24</v>
      </c>
      <c r="T293" s="17"/>
      <c r="U293" s="17"/>
      <c r="V293" s="17"/>
      <c r="W293" s="18" t="str">
        <f t="shared" ref="W293" si="56">IF(OR(IF(M293="",IF(L293="",IF(K293="","",K293),L293),M293)="F",IF(P293="",IF(O293="",IF(N293="","",N293),O293),P293)="F",IF(S293="",IF(R293="",IF(Q293="","",Q293),R293),S293)="F",IF(V293="",IF(U293="",IF(T293="","",T293),U293),V293)="F")=TRUE,"F",IF(OR(IF(M293="",IF(L293="",IF(K293="","",K293),L293),M293)="PE",IF(P293="",IF(O293="",IF(N293="","",N293),O293),P293)="PE",IF(S293="",IF(R293="",IF(Q293="","",Q293),R293),S293)="PE",IF(V293="",IF(U293="",IF(T293="","",T293),U293),V293)="PE")=TRUE,"PE",IF(AND(IF(M293="",IF(L293="",IF(K293="","",K293),L293),M293)="",IF(P293="",IF(O293="",IF(N293="","",N293),O293),P293)="",IF(S293="",IF(R293="",IF(Q293="","",Q293),R293),S293)="",IF(V293="",IF(U293="",IF(T293="","",T293),U293),V293)="")=TRUE,"","P")))</f>
        <v>P</v>
      </c>
      <c r="X293" s="19"/>
      <c r="Y293" s="240"/>
      <c r="Z293" s="240"/>
      <c r="AA293" s="240"/>
      <c r="AB293" s="240"/>
      <c r="AC293" s="240"/>
      <c r="AD293" s="240"/>
      <c r="AE293" s="240"/>
      <c r="AF293" s="240"/>
      <c r="AG293" s="240"/>
      <c r="AH293" s="240"/>
      <c r="AI293" s="240"/>
      <c r="AJ293" s="240"/>
      <c r="AK293" s="240"/>
      <c r="AL293" s="240"/>
      <c r="AM293" s="240"/>
      <c r="AN293" s="240"/>
      <c r="AO293" s="240"/>
      <c r="AP293" s="240"/>
      <c r="AQ293" s="240"/>
      <c r="AR293" s="240"/>
      <c r="AS293" s="240"/>
      <c r="AT293" s="240"/>
      <c r="AU293" s="240"/>
      <c r="AV293" s="240"/>
      <c r="AW293" s="240"/>
      <c r="AX293" s="240"/>
      <c r="AY293" s="240"/>
      <c r="AZ293" s="240"/>
      <c r="BA293" s="240"/>
      <c r="BB293" s="240"/>
      <c r="BC293" s="240"/>
      <c r="BD293" s="240"/>
      <c r="BE293" s="240"/>
      <c r="BF293" s="240"/>
      <c r="BG293" s="240"/>
      <c r="BH293" s="240"/>
      <c r="BI293" s="240"/>
      <c r="BJ293" s="240"/>
      <c r="BK293" s="240"/>
      <c r="BL293" s="240"/>
      <c r="BM293" s="240"/>
      <c r="BN293" s="240"/>
      <c r="BO293" s="240"/>
      <c r="BP293" s="240"/>
      <c r="BQ293" s="240"/>
      <c r="BR293" s="240"/>
      <c r="BS293" s="240"/>
      <c r="BT293" s="240"/>
      <c r="BU293" s="240"/>
      <c r="BV293" s="240"/>
      <c r="BW293" s="240"/>
      <c r="BX293" s="240"/>
      <c r="BY293" s="240"/>
      <c r="BZ293" s="240"/>
      <c r="CA293" s="240"/>
      <c r="CB293" s="240"/>
      <c r="CC293" s="240"/>
      <c r="CD293" s="240"/>
      <c r="CE293" s="240"/>
      <c r="CF293" s="240"/>
      <c r="CG293" s="240"/>
      <c r="CH293" s="240"/>
      <c r="CI293" s="240"/>
      <c r="CJ293" s="240"/>
      <c r="CK293" s="240"/>
      <c r="CL293" s="240"/>
      <c r="CM293" s="240"/>
      <c r="CN293" s="240"/>
      <c r="CO293" s="240"/>
      <c r="CP293" s="240"/>
      <c r="CQ293" s="240"/>
      <c r="CR293" s="240"/>
      <c r="CS293" s="240"/>
      <c r="CT293" s="240"/>
      <c r="CU293" s="240"/>
      <c r="CV293" s="240"/>
      <c r="CW293" s="240"/>
      <c r="CX293" s="240"/>
      <c r="CY293" s="240"/>
      <c r="CZ293" s="240"/>
      <c r="DA293" s="240"/>
      <c r="DB293" s="240"/>
      <c r="DC293" s="240"/>
      <c r="DD293" s="240"/>
      <c r="DE293" s="240"/>
      <c r="DF293" s="240"/>
      <c r="DG293" s="240"/>
      <c r="DH293" s="240"/>
      <c r="DI293" s="240"/>
      <c r="DJ293" s="240"/>
      <c r="DK293" s="240"/>
      <c r="DL293" s="240"/>
    </row>
    <row r="294" spans="1:116" s="256" customFormat="1" ht="17.25" customHeight="1" collapsed="1">
      <c r="A294" s="13" t="str">
        <f>IF(AND(D294="",D294=""),"",$D$3&amp;"_"&amp;ROW()-10-COUNTBLANK($D$10:D294))</f>
        <v/>
      </c>
      <c r="B294" s="264" t="s">
        <v>419</v>
      </c>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row>
    <row r="295" spans="1:116" ht="49.5" hidden="1" outlineLevel="2">
      <c r="A295" s="13" t="str">
        <f>IF(AND(D295="",D295=""),"",$D$3&amp;"_"&amp;ROW()-10-COUNTBLANK($D$10:D295))</f>
        <v>QTCT_228</v>
      </c>
      <c r="B295" s="523" t="s">
        <v>420</v>
      </c>
      <c r="C295" s="277" t="s">
        <v>108</v>
      </c>
      <c r="D295" s="277" t="s">
        <v>421</v>
      </c>
      <c r="E295" s="95"/>
      <c r="F295" s="91" t="s">
        <v>24</v>
      </c>
      <c r="G295" s="91" t="s">
        <v>24</v>
      </c>
      <c r="H295" s="91" t="s">
        <v>24</v>
      </c>
      <c r="I295" s="91"/>
      <c r="J295" s="91"/>
      <c r="K295" s="91"/>
      <c r="L295" s="91"/>
      <c r="M295" s="91"/>
      <c r="N295" s="91"/>
      <c r="O295" s="91"/>
      <c r="P295" s="91"/>
      <c r="Q295" s="17" t="s">
        <v>24</v>
      </c>
      <c r="R295" s="17" t="s">
        <v>24</v>
      </c>
      <c r="S295" s="17" t="s">
        <v>24</v>
      </c>
      <c r="T295" s="17"/>
      <c r="U295" s="17"/>
      <c r="V295" s="17"/>
      <c r="W295" s="18" t="str">
        <f t="shared" ref="W295:W296" si="57">IF(OR(IF(M295="",IF(L295="",IF(K295="","",K295),L295),M295)="F",IF(P295="",IF(O295="",IF(N295="","",N295),O295),P295)="F",IF(S295="",IF(R295="",IF(Q295="","",Q295),R295),S295)="F",IF(V295="",IF(U295="",IF(T295="","",T295),U295),V295)="F")=TRUE,"F",IF(OR(IF(M295="",IF(L295="",IF(K295="","",K295),L295),M295)="PE",IF(P295="",IF(O295="",IF(N295="","",N295),O295),P295)="PE",IF(S295="",IF(R295="",IF(Q295="","",Q295),R295),S295)="PE",IF(V295="",IF(U295="",IF(T295="","",T295),U295),V295)="PE")=TRUE,"PE",IF(AND(IF(M295="",IF(L295="",IF(K295="","",K295),L295),M295)="",IF(P295="",IF(O295="",IF(N295="","",N295),O295),P295)="",IF(S295="",IF(R295="",IF(Q295="","",Q295),R295),S295)="",IF(V295="",IF(U295="",IF(T295="","",T295),U295),V295)="")=TRUE,"","P")))</f>
        <v>P</v>
      </c>
      <c r="X295" s="19"/>
    </row>
    <row r="296" spans="1:116" ht="33" hidden="1" outlineLevel="2">
      <c r="A296" s="13" t="str">
        <f>IF(AND(D296="",D296=""),"",$D$3&amp;"_"&amp;ROW()-10-COUNTBLANK($D$10:D296))</f>
        <v>QTCT_229</v>
      </c>
      <c r="B296" s="524"/>
      <c r="C296" s="161" t="s">
        <v>285</v>
      </c>
      <c r="D296" s="162" t="s">
        <v>555</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si="57"/>
        <v>P</v>
      </c>
      <c r="X296" s="19"/>
    </row>
    <row r="297" spans="1:116" s="256" customFormat="1" hidden="1" outlineLevel="1">
      <c r="A297" s="13" t="str">
        <f>IF(AND(D297="",D297=""),"",$D$3&amp;"_"&amp;ROW()-10-COUNTBLANK($D$10:D297))</f>
        <v/>
      </c>
      <c r="B297" s="322" t="s">
        <v>422</v>
      </c>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row>
    <row r="298" spans="1:116" s="256" customFormat="1" hidden="1" outlineLevel="1">
      <c r="A298" s="13" t="str">
        <f>IF(AND(D298="",D298=""),"",$D$3&amp;"_"&amp;ROW()-10-COUNTBLANK($D$10:D298))</f>
        <v/>
      </c>
      <c r="B298" s="287" t="s">
        <v>423</v>
      </c>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row>
    <row r="299" spans="1:116" hidden="1" outlineLevel="2">
      <c r="A299" s="13" t="str">
        <f>IF(AND(D299="",D299=""),"",$D$3&amp;"_"&amp;ROW()-10-COUNTBLANK($D$10:D299))</f>
        <v>QTCT_230</v>
      </c>
      <c r="B299" s="126" t="s">
        <v>194</v>
      </c>
      <c r="C299" s="126" t="s">
        <v>195</v>
      </c>
      <c r="D299" s="95" t="s">
        <v>424</v>
      </c>
      <c r="E299" s="95"/>
      <c r="F299" s="91" t="s">
        <v>24</v>
      </c>
      <c r="G299" s="91" t="s">
        <v>24</v>
      </c>
      <c r="H299" s="91" t="s">
        <v>24</v>
      </c>
      <c r="I299" s="91"/>
      <c r="J299" s="91"/>
      <c r="K299" s="91"/>
      <c r="L299" s="91"/>
      <c r="M299" s="91"/>
      <c r="N299" s="91"/>
      <c r="O299" s="91"/>
      <c r="P299" s="91"/>
      <c r="Q299" s="17" t="s">
        <v>24</v>
      </c>
      <c r="R299" s="17" t="s">
        <v>24</v>
      </c>
      <c r="S299" s="17" t="s">
        <v>24</v>
      </c>
      <c r="T299" s="17"/>
      <c r="U299" s="17"/>
      <c r="V299" s="17"/>
      <c r="W299" s="18" t="str">
        <f t="shared" ref="W299" si="58">IF(OR(IF(M299="",IF(L299="",IF(K299="","",K299),L299),M299)="F",IF(P299="",IF(O299="",IF(N299="","",N299),O299),P299)="F",IF(S299="",IF(R299="",IF(Q299="","",Q299),R299),S299)="F",IF(V299="",IF(U299="",IF(T299="","",T299),U299),V299)="F")=TRUE,"F",IF(OR(IF(M299="",IF(L299="",IF(K299="","",K299),L299),M299)="PE",IF(P299="",IF(O299="",IF(N299="","",N299),O299),P299)="PE",IF(S299="",IF(R299="",IF(Q299="","",Q299),R299),S299)="PE",IF(V299="",IF(U299="",IF(T299="","",T299),U299),V299)="PE")=TRUE,"PE",IF(AND(IF(M299="",IF(L299="",IF(K299="","",K299),L299),M299)="",IF(P299="",IF(O299="",IF(N299="","",N299),O299),P299)="",IF(S299="",IF(R299="",IF(Q299="","",Q299),R299),S299)="",IF(V299="",IF(U299="",IF(T299="","",T299),U299),V299)="")=TRUE,"","P")))</f>
        <v>P</v>
      </c>
      <c r="X299" s="19"/>
    </row>
    <row r="300" spans="1:116" s="256" customFormat="1" hidden="1" outlineLevel="1">
      <c r="A300" s="13" t="str">
        <f>IF(AND(D300="",D300=""),"",$D$3&amp;"_"&amp;ROW()-10-COUNTBLANK($D$10:D300))</f>
        <v/>
      </c>
      <c r="B300" s="291" t="s">
        <v>425</v>
      </c>
      <c r="C300" s="292"/>
      <c r="D300" s="292"/>
      <c r="E300" s="292"/>
      <c r="F300" s="292"/>
      <c r="G300" s="292"/>
      <c r="H300" s="292"/>
      <c r="I300" s="292"/>
      <c r="J300" s="292"/>
      <c r="K300" s="292"/>
      <c r="L300" s="292"/>
      <c r="M300" s="292"/>
      <c r="N300" s="292"/>
      <c r="O300" s="292"/>
      <c r="P300" s="292"/>
      <c r="Q300" s="292"/>
      <c r="R300" s="292"/>
      <c r="S300" s="292"/>
      <c r="T300" s="292"/>
      <c r="U300" s="292"/>
      <c r="V300" s="292"/>
      <c r="W300" s="292"/>
      <c r="X300" s="292"/>
    </row>
    <row r="301" spans="1:116" hidden="1" outlineLevel="2">
      <c r="A301" s="13" t="str">
        <f>IF(AND(D301="",D301=""),"",$D$3&amp;"_"&amp;ROW()-10-COUNTBLANK($D$10:D301))</f>
        <v>QTCT_231</v>
      </c>
      <c r="B301" s="79" t="s">
        <v>426</v>
      </c>
      <c r="C301" s="79" t="s">
        <v>426</v>
      </c>
      <c r="D301" s="103" t="s">
        <v>427</v>
      </c>
      <c r="E301" s="95"/>
      <c r="F301" s="91" t="s">
        <v>24</v>
      </c>
      <c r="G301" s="91" t="s">
        <v>24</v>
      </c>
      <c r="H301" s="91" t="s">
        <v>24</v>
      </c>
      <c r="I301" s="91"/>
      <c r="J301" s="91"/>
      <c r="K301" s="91"/>
      <c r="L301" s="91"/>
      <c r="M301" s="91"/>
      <c r="N301" s="91"/>
      <c r="O301" s="91"/>
      <c r="P301" s="91"/>
      <c r="Q301" s="17" t="s">
        <v>24</v>
      </c>
      <c r="R301" s="17" t="s">
        <v>24</v>
      </c>
      <c r="S301" s="17" t="s">
        <v>24</v>
      </c>
      <c r="T301" s="17"/>
      <c r="U301" s="17"/>
      <c r="V301" s="17"/>
      <c r="W301" s="18" t="str">
        <f t="shared" ref="W301:W303" si="59">IF(OR(IF(M301="",IF(L301="",IF(K301="","",K301),L301),M301)="F",IF(P301="",IF(O301="",IF(N301="","",N301),O301),P301)="F",IF(S301="",IF(R301="",IF(Q301="","",Q301),R301),S301)="F",IF(V301="",IF(U301="",IF(T301="","",T301),U301),V301)="F")=TRUE,"F",IF(OR(IF(M301="",IF(L301="",IF(K301="","",K301),L301),M301)="PE",IF(P301="",IF(O301="",IF(N301="","",N301),O301),P301)="PE",IF(S301="",IF(R301="",IF(Q301="","",Q301),R301),S301)="PE",IF(V301="",IF(U301="",IF(T301="","",T301),U301),V301)="PE")=TRUE,"PE",IF(AND(IF(M301="",IF(L301="",IF(K301="","",K301),L301),M301)="",IF(P301="",IF(O301="",IF(N301="","",N301),O301),P301)="",IF(S301="",IF(R301="",IF(Q301="","",Q301),R301),S301)="",IF(V301="",IF(U301="",IF(T301="","",T301),U301),V301)="")=TRUE,"","P")))</f>
        <v>P</v>
      </c>
      <c r="X301" s="19"/>
    </row>
    <row r="302" spans="1:116" ht="49.5" hidden="1" outlineLevel="2">
      <c r="A302" s="13" t="str">
        <f>IF(AND(D302="",D302=""),"",$D$3&amp;"_"&amp;ROW()-10-COUNTBLANK($D$10:D302))</f>
        <v>QTCT_232</v>
      </c>
      <c r="B302" s="102" t="s">
        <v>428</v>
      </c>
      <c r="C302" s="102" t="s">
        <v>429</v>
      </c>
      <c r="D302" s="102" t="s">
        <v>430</v>
      </c>
      <c r="E302" s="95"/>
      <c r="F302" s="91" t="s">
        <v>24</v>
      </c>
      <c r="G302" s="91" t="s">
        <v>24</v>
      </c>
      <c r="H302" s="91" t="s">
        <v>24</v>
      </c>
      <c r="I302" s="91"/>
      <c r="J302" s="91"/>
      <c r="K302" s="91"/>
      <c r="L302" s="91"/>
      <c r="M302" s="91"/>
      <c r="N302" s="91"/>
      <c r="O302" s="91"/>
      <c r="P302" s="91"/>
      <c r="Q302" s="17" t="s">
        <v>24</v>
      </c>
      <c r="R302" s="17" t="s">
        <v>24</v>
      </c>
      <c r="S302" s="17" t="s">
        <v>24</v>
      </c>
      <c r="T302" s="17"/>
      <c r="U302" s="17"/>
      <c r="V302" s="17"/>
      <c r="W302" s="18" t="str">
        <f t="shared" si="59"/>
        <v>P</v>
      </c>
      <c r="X302" s="19"/>
    </row>
    <row r="303" spans="1:116" ht="66" hidden="1" outlineLevel="2">
      <c r="A303" s="13" t="str">
        <f>IF(AND(D303="",D303=""),"",$D$3&amp;"_"&amp;ROW()-10-COUNTBLANK($D$10:D303))</f>
        <v>QTCT_233</v>
      </c>
      <c r="B303" s="79" t="s">
        <v>431</v>
      </c>
      <c r="C303" s="79" t="s">
        <v>432</v>
      </c>
      <c r="D303" s="103" t="s">
        <v>433</v>
      </c>
      <c r="E303" s="95"/>
      <c r="F303" s="91" t="s">
        <v>24</v>
      </c>
      <c r="G303" s="91" t="s">
        <v>24</v>
      </c>
      <c r="H303" s="91" t="s">
        <v>24</v>
      </c>
      <c r="I303" s="91"/>
      <c r="J303" s="91"/>
      <c r="K303" s="91"/>
      <c r="L303" s="91"/>
      <c r="M303" s="91"/>
      <c r="N303" s="91"/>
      <c r="O303" s="91"/>
      <c r="P303" s="91"/>
      <c r="Q303" s="17" t="s">
        <v>24</v>
      </c>
      <c r="R303" s="17" t="s">
        <v>24</v>
      </c>
      <c r="S303" s="17" t="s">
        <v>24</v>
      </c>
      <c r="T303" s="17"/>
      <c r="U303" s="17"/>
      <c r="V303" s="17"/>
      <c r="W303" s="18" t="str">
        <f t="shared" si="59"/>
        <v>P</v>
      </c>
      <c r="X303" s="19"/>
    </row>
    <row r="304" spans="1:116" s="256" customFormat="1" hidden="1" outlineLevel="1">
      <c r="A304" s="13" t="str">
        <f>IF(AND(D304="",D304=""),"",$D$3&amp;"_"&amp;ROW()-10-COUNTBLANK($D$10:D304))</f>
        <v/>
      </c>
      <c r="B304" s="291" t="s">
        <v>458</v>
      </c>
      <c r="C304" s="292"/>
      <c r="D304" s="292"/>
      <c r="E304" s="292"/>
      <c r="F304" s="292"/>
      <c r="G304" s="292"/>
      <c r="H304" s="292"/>
      <c r="I304" s="292"/>
      <c r="J304" s="292"/>
      <c r="K304" s="292"/>
      <c r="L304" s="292"/>
      <c r="M304" s="292"/>
      <c r="N304" s="292"/>
      <c r="O304" s="292"/>
      <c r="P304" s="292"/>
      <c r="Q304" s="292"/>
      <c r="R304" s="292"/>
      <c r="S304" s="292"/>
      <c r="T304" s="292"/>
      <c r="U304" s="292"/>
      <c r="V304" s="292"/>
      <c r="W304" s="292"/>
      <c r="X304" s="292"/>
    </row>
    <row r="305" spans="1:24" hidden="1" outlineLevel="2">
      <c r="A305" s="13" t="str">
        <f>IF(AND(D305="",D305=""),"",$D$3&amp;"_"&amp;ROW()-10-COUNTBLANK($D$10:D305))</f>
        <v>QTCT_234</v>
      </c>
      <c r="B305" s="126" t="s">
        <v>434</v>
      </c>
      <c r="C305" s="126" t="s">
        <v>435</v>
      </c>
      <c r="D305" s="95" t="s">
        <v>436</v>
      </c>
      <c r="E305" s="95"/>
      <c r="F305" s="91" t="s">
        <v>24</v>
      </c>
      <c r="G305" s="91" t="s">
        <v>24</v>
      </c>
      <c r="H305" s="91" t="s">
        <v>24</v>
      </c>
      <c r="I305" s="91"/>
      <c r="J305" s="91"/>
      <c r="K305" s="91"/>
      <c r="L305" s="91"/>
      <c r="M305" s="91"/>
      <c r="N305" s="91"/>
      <c r="O305" s="91"/>
      <c r="P305" s="91"/>
      <c r="Q305" s="17" t="s">
        <v>24</v>
      </c>
      <c r="R305" s="17" t="s">
        <v>24</v>
      </c>
      <c r="S305" s="17" t="s">
        <v>24</v>
      </c>
      <c r="T305" s="17"/>
      <c r="U305" s="17"/>
      <c r="V305" s="17"/>
      <c r="W305" s="18" t="str">
        <f t="shared" ref="W305:W306" si="60">IF(OR(IF(M305="",IF(L305="",IF(K305="","",K305),L305),M305)="F",IF(P305="",IF(O305="",IF(N305="","",N305),O305),P305)="F",IF(S305="",IF(R305="",IF(Q305="","",Q305),R305),S305)="F",IF(V305="",IF(U305="",IF(T305="","",T305),U305),V305)="F")=TRUE,"F",IF(OR(IF(M305="",IF(L305="",IF(K305="","",K305),L305),M305)="PE",IF(P305="",IF(O305="",IF(N305="","",N305),O305),P305)="PE",IF(S305="",IF(R305="",IF(Q305="","",Q305),R305),S305)="PE",IF(V305="",IF(U305="",IF(T305="","",T305),U305),V305)="PE")=TRUE,"PE",IF(AND(IF(M305="",IF(L305="",IF(K305="","",K305),L305),M305)="",IF(P305="",IF(O305="",IF(N305="","",N305),O305),P305)="",IF(S305="",IF(R305="",IF(Q305="","",Q305),R305),S305)="",IF(V305="",IF(U305="",IF(T305="","",T305),U305),V305)="")=TRUE,"","P")))</f>
        <v>P</v>
      </c>
      <c r="X305" s="19"/>
    </row>
    <row r="306" spans="1:24" ht="33" hidden="1" outlineLevel="2">
      <c r="A306" s="13" t="str">
        <f>IF(AND(D306="",D306=""),"",$D$3&amp;"_"&amp;ROW()-10-COUNTBLANK($D$10:D306))</f>
        <v>QTCT_235</v>
      </c>
      <c r="B306" s="126" t="s">
        <v>437</v>
      </c>
      <c r="C306" s="126" t="s">
        <v>438</v>
      </c>
      <c r="D306" s="95" t="s">
        <v>439</v>
      </c>
      <c r="E306" s="95"/>
      <c r="F306" s="91" t="s">
        <v>24</v>
      </c>
      <c r="G306" s="91" t="s">
        <v>24</v>
      </c>
      <c r="H306" s="91" t="s">
        <v>24</v>
      </c>
      <c r="I306" s="91"/>
      <c r="J306" s="91"/>
      <c r="K306" s="91"/>
      <c r="L306" s="91"/>
      <c r="M306" s="91"/>
      <c r="N306" s="91"/>
      <c r="O306" s="91"/>
      <c r="P306" s="91"/>
      <c r="Q306" s="17" t="s">
        <v>24</v>
      </c>
      <c r="R306" s="17" t="s">
        <v>24</v>
      </c>
      <c r="S306" s="17" t="s">
        <v>24</v>
      </c>
      <c r="T306" s="17"/>
      <c r="U306" s="17"/>
      <c r="V306" s="17"/>
      <c r="W306" s="18" t="str">
        <f t="shared" si="60"/>
        <v>P</v>
      </c>
      <c r="X306" s="19"/>
    </row>
    <row r="307" spans="1:24" s="256" customFormat="1" hidden="1" outlineLevel="1">
      <c r="A307" s="13" t="str">
        <f>IF(AND(D307="",D307=""),"",$D$3&amp;"_"&amp;ROW()-10-COUNTBLANK($D$10:D307))</f>
        <v/>
      </c>
      <c r="B307" s="291" t="s">
        <v>440</v>
      </c>
      <c r="C307" s="292"/>
      <c r="D307" s="292"/>
      <c r="E307" s="292"/>
      <c r="F307" s="292"/>
      <c r="G307" s="292"/>
      <c r="H307" s="292"/>
      <c r="I307" s="292"/>
      <c r="J307" s="292"/>
      <c r="K307" s="292"/>
      <c r="L307" s="292"/>
      <c r="M307" s="292"/>
      <c r="N307" s="292"/>
      <c r="O307" s="292"/>
      <c r="P307" s="292"/>
      <c r="Q307" s="292"/>
      <c r="R307" s="292"/>
      <c r="S307" s="292"/>
      <c r="T307" s="292"/>
      <c r="U307" s="292"/>
      <c r="V307" s="292"/>
      <c r="W307" s="292"/>
      <c r="X307" s="292"/>
    </row>
    <row r="308" spans="1:24" hidden="1" outlineLevel="2">
      <c r="A308" s="13" t="str">
        <f>IF(AND(D308="",D308=""),"",$D$3&amp;"_"&amp;ROW()-10-COUNTBLANK($D$10:D308))</f>
        <v>QTCT_236</v>
      </c>
      <c r="B308" s="79" t="s">
        <v>426</v>
      </c>
      <c r="C308" s="79" t="s">
        <v>426</v>
      </c>
      <c r="D308" s="103" t="s">
        <v>427</v>
      </c>
      <c r="E308" s="95"/>
      <c r="F308" s="91" t="s">
        <v>24</v>
      </c>
      <c r="G308" s="91" t="s">
        <v>24</v>
      </c>
      <c r="H308" s="91" t="s">
        <v>24</v>
      </c>
      <c r="I308" s="91"/>
      <c r="J308" s="91"/>
      <c r="K308" s="91"/>
      <c r="L308" s="91"/>
      <c r="M308" s="91"/>
      <c r="N308" s="91"/>
      <c r="O308" s="91"/>
      <c r="P308" s="91"/>
      <c r="Q308" s="17" t="s">
        <v>24</v>
      </c>
      <c r="R308" s="17" t="s">
        <v>24</v>
      </c>
      <c r="S308" s="17" t="s">
        <v>24</v>
      </c>
      <c r="T308" s="17"/>
      <c r="U308" s="17"/>
      <c r="V308" s="17"/>
      <c r="W308" s="18" t="str">
        <f t="shared" ref="W308:W310" si="61">IF(OR(IF(M308="",IF(L308="",IF(K308="","",K308),L308),M308)="F",IF(P308="",IF(O308="",IF(N308="","",N308),O308),P308)="F",IF(S308="",IF(R308="",IF(Q308="","",Q308),R308),S308)="F",IF(V308="",IF(U308="",IF(T308="","",T308),U308),V308)="F")=TRUE,"F",IF(OR(IF(M308="",IF(L308="",IF(K308="","",K308),L308),M308)="PE",IF(P308="",IF(O308="",IF(N308="","",N308),O308),P308)="PE",IF(S308="",IF(R308="",IF(Q308="","",Q308),R308),S308)="PE",IF(V308="",IF(U308="",IF(T308="","",T308),U308),V308)="PE")=TRUE,"PE",IF(AND(IF(M308="",IF(L308="",IF(K308="","",K308),L308),M308)="",IF(P308="",IF(O308="",IF(N308="","",N308),O308),P308)="",IF(S308="",IF(R308="",IF(Q308="","",Q308),R308),S308)="",IF(V308="",IF(U308="",IF(T308="","",T308),U308),V308)="")=TRUE,"","P")))</f>
        <v>P</v>
      </c>
      <c r="X308" s="19"/>
    </row>
    <row r="309" spans="1:24" ht="49.5" hidden="1" outlineLevel="2">
      <c r="A309" s="13" t="str">
        <f>IF(AND(D309="",D309=""),"",$D$3&amp;"_"&amp;ROW()-10-COUNTBLANK($D$10:D309))</f>
        <v>QTCT_237</v>
      </c>
      <c r="B309" s="102" t="s">
        <v>428</v>
      </c>
      <c r="C309" s="102" t="s">
        <v>429</v>
      </c>
      <c r="D309" s="102" t="s">
        <v>430</v>
      </c>
      <c r="E309" s="95"/>
      <c r="F309" s="91" t="s">
        <v>24</v>
      </c>
      <c r="G309" s="91" t="s">
        <v>24</v>
      </c>
      <c r="H309" s="91" t="s">
        <v>24</v>
      </c>
      <c r="I309" s="91"/>
      <c r="J309" s="91"/>
      <c r="K309" s="91"/>
      <c r="L309" s="91"/>
      <c r="M309" s="91"/>
      <c r="N309" s="91"/>
      <c r="O309" s="91"/>
      <c r="P309" s="91"/>
      <c r="Q309" s="17" t="s">
        <v>24</v>
      </c>
      <c r="R309" s="17" t="s">
        <v>24</v>
      </c>
      <c r="S309" s="17" t="s">
        <v>24</v>
      </c>
      <c r="T309" s="17"/>
      <c r="U309" s="17"/>
      <c r="V309" s="17"/>
      <c r="W309" s="18" t="str">
        <f t="shared" si="61"/>
        <v>P</v>
      </c>
      <c r="X309" s="19"/>
    </row>
    <row r="310" spans="1:24" ht="66" hidden="1" outlineLevel="2">
      <c r="A310" s="13" t="str">
        <f>IF(AND(D310="",D310=""),"",$D$3&amp;"_"&amp;ROW()-10-COUNTBLANK($D$10:D310))</f>
        <v>QTCT_238</v>
      </c>
      <c r="B310" s="79" t="s">
        <v>431</v>
      </c>
      <c r="C310" s="79" t="s">
        <v>432</v>
      </c>
      <c r="D310" s="103" t="s">
        <v>441</v>
      </c>
      <c r="E310" s="95"/>
      <c r="F310" s="91" t="s">
        <v>24</v>
      </c>
      <c r="G310" s="91" t="s">
        <v>24</v>
      </c>
      <c r="H310" s="91" t="s">
        <v>24</v>
      </c>
      <c r="I310" s="91"/>
      <c r="J310" s="91"/>
      <c r="K310" s="91"/>
      <c r="L310" s="91"/>
      <c r="M310" s="91"/>
      <c r="N310" s="91"/>
      <c r="O310" s="91"/>
      <c r="P310" s="91"/>
      <c r="Q310" s="17" t="s">
        <v>24</v>
      </c>
      <c r="R310" s="17" t="s">
        <v>24</v>
      </c>
      <c r="S310" s="17" t="s">
        <v>24</v>
      </c>
      <c r="T310" s="17"/>
      <c r="U310" s="17"/>
      <c r="V310" s="17"/>
      <c r="W310" s="18" t="str">
        <f t="shared" si="61"/>
        <v>P</v>
      </c>
      <c r="X310" s="19"/>
    </row>
    <row r="311" spans="1:24" s="256" customFormat="1" hidden="1" outlineLevel="1">
      <c r="A311" s="13" t="str">
        <f>IF(AND(D311="",D311=""),"",$D$3&amp;"_"&amp;ROW()-10-COUNTBLANK($D$10:D311))</f>
        <v/>
      </c>
      <c r="B311" s="291" t="s">
        <v>442</v>
      </c>
      <c r="C311" s="292"/>
      <c r="D311" s="292"/>
      <c r="E311" s="292"/>
      <c r="F311" s="292"/>
      <c r="G311" s="292"/>
      <c r="H311" s="292"/>
      <c r="I311" s="292"/>
      <c r="J311" s="292"/>
      <c r="K311" s="292"/>
      <c r="L311" s="292"/>
      <c r="M311" s="292"/>
      <c r="N311" s="292"/>
      <c r="O311" s="292"/>
      <c r="P311" s="292"/>
      <c r="Q311" s="292"/>
      <c r="R311" s="292"/>
      <c r="S311" s="292"/>
      <c r="T311" s="292"/>
      <c r="U311" s="292"/>
      <c r="V311" s="292"/>
      <c r="W311" s="292"/>
      <c r="X311" s="292"/>
    </row>
    <row r="312" spans="1:24" ht="49.5" hidden="1" outlineLevel="2">
      <c r="A312" s="13" t="str">
        <f>IF(AND(D312="",D312=""),"",$D$3&amp;"_"&amp;ROW()-10-COUNTBLANK($D$10:D312))</f>
        <v>QTCT_239</v>
      </c>
      <c r="B312" s="117" t="s">
        <v>273</v>
      </c>
      <c r="C312" s="117" t="s">
        <v>443</v>
      </c>
      <c r="D312" s="118" t="s">
        <v>444</v>
      </c>
      <c r="E312" s="95"/>
      <c r="F312" s="91" t="s">
        <v>24</v>
      </c>
      <c r="G312" s="91" t="s">
        <v>24</v>
      </c>
      <c r="H312" s="91" t="s">
        <v>24</v>
      </c>
      <c r="I312" s="91"/>
      <c r="J312" s="91"/>
      <c r="K312" s="91"/>
      <c r="L312" s="91"/>
      <c r="M312" s="91"/>
      <c r="N312" s="91"/>
      <c r="O312" s="91"/>
      <c r="P312" s="91"/>
      <c r="Q312" s="17" t="s">
        <v>24</v>
      </c>
      <c r="R312" s="17" t="s">
        <v>24</v>
      </c>
      <c r="S312" s="17" t="s">
        <v>24</v>
      </c>
      <c r="T312" s="17"/>
      <c r="U312" s="17"/>
      <c r="V312" s="17"/>
      <c r="W312" s="18" t="str">
        <f t="shared" ref="W312:W318" si="62">IF(OR(IF(M312="",IF(L312="",IF(K312="","",K312),L312),M312)="F",IF(P312="",IF(O312="",IF(N312="","",N312),O312),P312)="F",IF(S312="",IF(R312="",IF(Q312="","",Q312),R312),S312)="F",IF(V312="",IF(U312="",IF(T312="","",T312),U312),V312)="F")=TRUE,"F",IF(OR(IF(M312="",IF(L312="",IF(K312="","",K312),L312),M312)="PE",IF(P312="",IF(O312="",IF(N312="","",N312),O312),P312)="PE",IF(S312="",IF(R312="",IF(Q312="","",Q312),R312),S312)="PE",IF(V312="",IF(U312="",IF(T312="","",T312),U312),V312)="PE")=TRUE,"PE",IF(AND(IF(M312="",IF(L312="",IF(K312="","",K312),L312),M312)="",IF(P312="",IF(O312="",IF(N312="","",N312),O312),P312)="",IF(S312="",IF(R312="",IF(Q312="","",Q312),R312),S312)="",IF(V312="",IF(U312="",IF(T312="","",T312),U312),V312)="")=TRUE,"","P")))</f>
        <v>P</v>
      </c>
      <c r="X312" s="19"/>
    </row>
    <row r="313" spans="1:24" ht="33" hidden="1" outlineLevel="2">
      <c r="A313" s="13" t="str">
        <f>IF(AND(D313="",D313=""),"",$D$3&amp;"_"&amp;ROW()-10-COUNTBLANK($D$10:D313))</f>
        <v>QTCT_240</v>
      </c>
      <c r="B313" s="119" t="s">
        <v>46</v>
      </c>
      <c r="C313" s="120" t="s">
        <v>47</v>
      </c>
      <c r="D313" s="95" t="s">
        <v>48</v>
      </c>
      <c r="E313" s="95"/>
      <c r="F313" s="91" t="s">
        <v>24</v>
      </c>
      <c r="G313" s="91" t="s">
        <v>24</v>
      </c>
      <c r="H313" s="91" t="s">
        <v>24</v>
      </c>
      <c r="I313" s="91"/>
      <c r="J313" s="91"/>
      <c r="K313" s="91"/>
      <c r="L313" s="91"/>
      <c r="M313" s="91"/>
      <c r="N313" s="91"/>
      <c r="O313" s="91"/>
      <c r="P313" s="91"/>
      <c r="Q313" s="17" t="s">
        <v>24</v>
      </c>
      <c r="R313" s="17" t="s">
        <v>24</v>
      </c>
      <c r="S313" s="17" t="s">
        <v>24</v>
      </c>
      <c r="T313" s="17"/>
      <c r="U313" s="17"/>
      <c r="V313" s="17"/>
      <c r="W313" s="18" t="str">
        <f t="shared" si="62"/>
        <v>P</v>
      </c>
      <c r="X313" s="19"/>
    </row>
    <row r="314" spans="1:24" ht="82.5" hidden="1" outlineLevel="2">
      <c r="A314" s="13" t="str">
        <f>IF(AND(D314="",D314=""),"",$D$3&amp;"_"&amp;ROW()-10-COUNTBLANK($D$10:D314))</f>
        <v>QTCT_241</v>
      </c>
      <c r="B314" s="120" t="s">
        <v>49</v>
      </c>
      <c r="C314" s="121" t="s">
        <v>50</v>
      </c>
      <c r="D314" s="95" t="s">
        <v>51</v>
      </c>
      <c r="E314" s="95"/>
      <c r="F314" s="91" t="s">
        <v>24</v>
      </c>
      <c r="G314" s="91" t="s">
        <v>24</v>
      </c>
      <c r="H314" s="91" t="s">
        <v>24</v>
      </c>
      <c r="I314" s="91"/>
      <c r="J314" s="91"/>
      <c r="K314" s="91"/>
      <c r="L314" s="91"/>
      <c r="M314" s="91"/>
      <c r="N314" s="91"/>
      <c r="O314" s="91"/>
      <c r="P314" s="91"/>
      <c r="Q314" s="17" t="s">
        <v>24</v>
      </c>
      <c r="R314" s="17" t="s">
        <v>24</v>
      </c>
      <c r="S314" s="17" t="s">
        <v>24</v>
      </c>
      <c r="T314" s="17"/>
      <c r="U314" s="17"/>
      <c r="V314" s="17"/>
      <c r="W314" s="18" t="str">
        <f t="shared" si="62"/>
        <v>P</v>
      </c>
      <c r="X314" s="19"/>
    </row>
    <row r="315" spans="1:24" ht="33" hidden="1" outlineLevel="2">
      <c r="A315" s="13" t="str">
        <f>IF(AND(D315="",D315=""),"",$D$3&amp;"_"&amp;ROW()-10-COUNTBLANK($D$10:D315))</f>
        <v>QTCT_242</v>
      </c>
      <c r="B315" s="120" t="s">
        <v>52</v>
      </c>
      <c r="C315" s="121" t="s">
        <v>53</v>
      </c>
      <c r="D315" s="95" t="s">
        <v>54</v>
      </c>
      <c r="E315" s="95"/>
      <c r="F315" s="91" t="s">
        <v>24</v>
      </c>
      <c r="G315" s="91" t="s">
        <v>24</v>
      </c>
      <c r="H315" s="91" t="s">
        <v>24</v>
      </c>
      <c r="I315" s="91"/>
      <c r="J315" s="91"/>
      <c r="K315" s="91"/>
      <c r="L315" s="91"/>
      <c r="M315" s="91"/>
      <c r="N315" s="91"/>
      <c r="O315" s="91"/>
      <c r="P315" s="91"/>
      <c r="Q315" s="17" t="s">
        <v>24</v>
      </c>
      <c r="R315" s="17" t="s">
        <v>24</v>
      </c>
      <c r="S315" s="17" t="s">
        <v>24</v>
      </c>
      <c r="T315" s="17"/>
      <c r="U315" s="17"/>
      <c r="V315" s="17"/>
      <c r="W315" s="18" t="str">
        <f t="shared" si="62"/>
        <v>P</v>
      </c>
      <c r="X315" s="19"/>
    </row>
    <row r="316" spans="1:24" ht="66" hidden="1" outlineLevel="2">
      <c r="A316" s="13" t="str">
        <f>IF(AND(D316="",D316=""),"",$D$3&amp;"_"&amp;ROW()-10-COUNTBLANK($D$10:D316))</f>
        <v>QTCT_243</v>
      </c>
      <c r="B316" s="122" t="s">
        <v>274</v>
      </c>
      <c r="C316" s="123" t="s">
        <v>445</v>
      </c>
      <c r="D316" s="95" t="s">
        <v>446</v>
      </c>
      <c r="E316" s="95"/>
      <c r="F316" s="91" t="s">
        <v>24</v>
      </c>
      <c r="G316" s="91" t="s">
        <v>24</v>
      </c>
      <c r="H316" s="91" t="s">
        <v>24</v>
      </c>
      <c r="I316" s="91"/>
      <c r="J316" s="91"/>
      <c r="K316" s="91"/>
      <c r="L316" s="91"/>
      <c r="M316" s="91"/>
      <c r="N316" s="91"/>
      <c r="O316" s="91"/>
      <c r="P316" s="91"/>
      <c r="Q316" s="17" t="s">
        <v>24</v>
      </c>
      <c r="R316" s="17" t="s">
        <v>24</v>
      </c>
      <c r="S316" s="17" t="s">
        <v>24</v>
      </c>
      <c r="T316" s="17"/>
      <c r="U316" s="17"/>
      <c r="V316" s="17"/>
      <c r="W316" s="18" t="str">
        <f t="shared" si="62"/>
        <v>P</v>
      </c>
      <c r="X316" s="19"/>
    </row>
    <row r="317" spans="1:24" ht="66" hidden="1" outlineLevel="2">
      <c r="A317" s="13" t="str">
        <f>IF(AND(D317="",D317=""),"",$D$3&amp;"_"&amp;ROW()-10-COUNTBLANK($D$10:D317))</f>
        <v>QTCT_244</v>
      </c>
      <c r="B317" s="122" t="s">
        <v>275</v>
      </c>
      <c r="C317" s="123" t="s">
        <v>447</v>
      </c>
      <c r="D317" s="95" t="s">
        <v>276</v>
      </c>
      <c r="E317" s="95"/>
      <c r="F317" s="91" t="s">
        <v>24</v>
      </c>
      <c r="G317" s="91" t="s">
        <v>24</v>
      </c>
      <c r="H317" s="91" t="s">
        <v>24</v>
      </c>
      <c r="I317" s="91"/>
      <c r="J317" s="91"/>
      <c r="K317" s="91"/>
      <c r="L317" s="91"/>
      <c r="M317" s="91"/>
      <c r="N317" s="91"/>
      <c r="O317" s="91"/>
      <c r="P317" s="91"/>
      <c r="Q317" s="17" t="s">
        <v>24</v>
      </c>
      <c r="R317" s="17" t="s">
        <v>24</v>
      </c>
      <c r="S317" s="17" t="s">
        <v>24</v>
      </c>
      <c r="T317" s="17"/>
      <c r="U317" s="17"/>
      <c r="V317" s="17"/>
      <c r="W317" s="18" t="str">
        <f t="shared" si="62"/>
        <v>P</v>
      </c>
      <c r="X317" s="19"/>
    </row>
    <row r="318" spans="1:24" hidden="1" outlineLevel="2">
      <c r="A318" s="13" t="str">
        <f>IF(AND(D318="",D318=""),"",$D$3&amp;"_"&amp;ROW()-10-COUNTBLANK($D$10:D318))</f>
        <v>QTCT_245</v>
      </c>
      <c r="B318" s="277" t="s">
        <v>448</v>
      </c>
      <c r="C318" s="277" t="s">
        <v>449</v>
      </c>
      <c r="D318" s="95" t="s">
        <v>450</v>
      </c>
      <c r="E318" s="95"/>
      <c r="F318" s="91" t="s">
        <v>24</v>
      </c>
      <c r="G318" s="91" t="s">
        <v>24</v>
      </c>
      <c r="H318" s="91" t="s">
        <v>24</v>
      </c>
      <c r="I318" s="91"/>
      <c r="J318" s="91"/>
      <c r="K318" s="91"/>
      <c r="L318" s="91"/>
      <c r="M318" s="91"/>
      <c r="N318" s="91"/>
      <c r="O318" s="91"/>
      <c r="P318" s="91"/>
      <c r="Q318" s="17" t="s">
        <v>24</v>
      </c>
      <c r="R318" s="17" t="s">
        <v>24</v>
      </c>
      <c r="S318" s="17" t="s">
        <v>24</v>
      </c>
      <c r="T318" s="17"/>
      <c r="U318" s="17"/>
      <c r="V318" s="17"/>
      <c r="W318" s="18" t="str">
        <f t="shared" si="62"/>
        <v>P</v>
      </c>
      <c r="X318" s="19"/>
    </row>
    <row r="319" spans="1:24" s="256" customFormat="1" hidden="1" outlineLevel="1">
      <c r="A319" s="13" t="str">
        <f>IF(AND(D319="",D319=""),"",$D$3&amp;"_"&amp;ROW()-10-COUNTBLANK($D$10:D319))</f>
        <v/>
      </c>
      <c r="B319" s="291" t="s">
        <v>451</v>
      </c>
      <c r="C319" s="292"/>
      <c r="D319" s="292"/>
      <c r="E319" s="292"/>
      <c r="F319" s="292"/>
      <c r="G319" s="292"/>
      <c r="H319" s="292"/>
      <c r="I319" s="292"/>
      <c r="J319" s="292"/>
      <c r="K319" s="292"/>
      <c r="L319" s="292"/>
      <c r="M319" s="292"/>
      <c r="N319" s="292"/>
      <c r="O319" s="292"/>
      <c r="P319" s="292"/>
      <c r="Q319" s="292"/>
      <c r="R319" s="292"/>
      <c r="S319" s="292"/>
      <c r="T319" s="292"/>
      <c r="U319" s="292"/>
      <c r="V319" s="292"/>
      <c r="W319" s="292"/>
      <c r="X319" s="292"/>
    </row>
    <row r="320" spans="1:24" ht="49.5" hidden="1" outlineLevel="2">
      <c r="A320" s="13" t="str">
        <f>IF(AND(D320="",D320=""),"",$D$3&amp;"_"&amp;ROW()-10-COUNTBLANK($D$10:D320))</f>
        <v>QTCT_246</v>
      </c>
      <c r="B320" s="117" t="s">
        <v>273</v>
      </c>
      <c r="C320" s="117" t="s">
        <v>443</v>
      </c>
      <c r="D320" s="118" t="s">
        <v>444</v>
      </c>
      <c r="E320" s="95"/>
      <c r="F320" s="91" t="s">
        <v>24</v>
      </c>
      <c r="G320" s="91" t="s">
        <v>24</v>
      </c>
      <c r="H320" s="91" t="s">
        <v>24</v>
      </c>
      <c r="I320" s="91"/>
      <c r="J320" s="91"/>
      <c r="K320" s="91"/>
      <c r="L320" s="91"/>
      <c r="M320" s="91"/>
      <c r="N320" s="91"/>
      <c r="O320" s="91"/>
      <c r="P320" s="91"/>
      <c r="Q320" s="17" t="s">
        <v>24</v>
      </c>
      <c r="R320" s="17" t="s">
        <v>24</v>
      </c>
      <c r="S320" s="17" t="s">
        <v>24</v>
      </c>
      <c r="T320" s="17"/>
      <c r="U320" s="17"/>
      <c r="V320" s="17"/>
      <c r="W320" s="18" t="str">
        <f t="shared" ref="W320:W326" si="63">IF(OR(IF(M320="",IF(L320="",IF(K320="","",K320),L320),M320)="F",IF(P320="",IF(O320="",IF(N320="","",N320),O320),P320)="F",IF(S320="",IF(R320="",IF(Q320="","",Q320),R320),S320)="F",IF(V320="",IF(U320="",IF(T320="","",T320),U320),V320)="F")=TRUE,"F",IF(OR(IF(M320="",IF(L320="",IF(K320="","",K320),L320),M320)="PE",IF(P320="",IF(O320="",IF(N320="","",N320),O320),P320)="PE",IF(S320="",IF(R320="",IF(Q320="","",Q320),R320),S320)="PE",IF(V320="",IF(U320="",IF(T320="","",T320),U320),V320)="PE")=TRUE,"PE",IF(AND(IF(M320="",IF(L320="",IF(K320="","",K320),L320),M320)="",IF(P320="",IF(O320="",IF(N320="","",N320),O320),P320)="",IF(S320="",IF(R320="",IF(Q320="","",Q320),R320),S320)="",IF(V320="",IF(U320="",IF(T320="","",T320),U320),V320)="")=TRUE,"","P")))</f>
        <v>P</v>
      </c>
      <c r="X320" s="19"/>
    </row>
    <row r="321" spans="1:24" ht="33" hidden="1" outlineLevel="2">
      <c r="A321" s="13" t="str">
        <f>IF(AND(D321="",D321=""),"",$D$3&amp;"_"&amp;ROW()-10-COUNTBLANK($D$10:D321))</f>
        <v>QTCT_247</v>
      </c>
      <c r="B321" s="119" t="s">
        <v>46</v>
      </c>
      <c r="C321" s="120" t="s">
        <v>47</v>
      </c>
      <c r="D321" s="95" t="s">
        <v>48</v>
      </c>
      <c r="E321" s="95"/>
      <c r="F321" s="91" t="s">
        <v>24</v>
      </c>
      <c r="G321" s="91" t="s">
        <v>24</v>
      </c>
      <c r="H321" s="91" t="s">
        <v>24</v>
      </c>
      <c r="I321" s="91"/>
      <c r="J321" s="91"/>
      <c r="K321" s="91"/>
      <c r="L321" s="91"/>
      <c r="M321" s="91"/>
      <c r="N321" s="91"/>
      <c r="O321" s="91"/>
      <c r="P321" s="91"/>
      <c r="Q321" s="17" t="s">
        <v>24</v>
      </c>
      <c r="R321" s="17" t="s">
        <v>24</v>
      </c>
      <c r="S321" s="17" t="s">
        <v>24</v>
      </c>
      <c r="T321" s="17"/>
      <c r="U321" s="17"/>
      <c r="V321" s="17"/>
      <c r="W321" s="18" t="str">
        <f t="shared" si="63"/>
        <v>P</v>
      </c>
      <c r="X321" s="19"/>
    </row>
    <row r="322" spans="1:24" ht="82.5" hidden="1" outlineLevel="2">
      <c r="A322" s="13" t="str">
        <f>IF(AND(D322="",D322=""),"",$D$3&amp;"_"&amp;ROW()-10-COUNTBLANK($D$10:D322))</f>
        <v>QTCT_248</v>
      </c>
      <c r="B322" s="120" t="s">
        <v>49</v>
      </c>
      <c r="C322" s="121" t="s">
        <v>50</v>
      </c>
      <c r="D322" s="95" t="s">
        <v>51</v>
      </c>
      <c r="E322" s="95"/>
      <c r="F322" s="91" t="s">
        <v>24</v>
      </c>
      <c r="G322" s="91" t="s">
        <v>24</v>
      </c>
      <c r="H322" s="91" t="s">
        <v>24</v>
      </c>
      <c r="I322" s="91"/>
      <c r="J322" s="91"/>
      <c r="K322" s="91"/>
      <c r="L322" s="91"/>
      <c r="M322" s="91"/>
      <c r="N322" s="91"/>
      <c r="O322" s="91"/>
      <c r="P322" s="91"/>
      <c r="Q322" s="17" t="s">
        <v>24</v>
      </c>
      <c r="R322" s="17" t="s">
        <v>24</v>
      </c>
      <c r="S322" s="17" t="s">
        <v>24</v>
      </c>
      <c r="T322" s="17"/>
      <c r="U322" s="17"/>
      <c r="V322" s="17"/>
      <c r="W322" s="18" t="str">
        <f t="shared" si="63"/>
        <v>P</v>
      </c>
      <c r="X322" s="19"/>
    </row>
    <row r="323" spans="1:24" ht="33" hidden="1" outlineLevel="2">
      <c r="A323" s="13" t="str">
        <f>IF(AND(D323="",D323=""),"",$D$3&amp;"_"&amp;ROW()-10-COUNTBLANK($D$10:D323))</f>
        <v>QTCT_249</v>
      </c>
      <c r="B323" s="120" t="s">
        <v>52</v>
      </c>
      <c r="C323" s="121" t="s">
        <v>53</v>
      </c>
      <c r="D323" s="95" t="s">
        <v>54</v>
      </c>
      <c r="E323" s="95"/>
      <c r="F323" s="91" t="s">
        <v>24</v>
      </c>
      <c r="G323" s="91" t="s">
        <v>24</v>
      </c>
      <c r="H323" s="91" t="s">
        <v>24</v>
      </c>
      <c r="I323" s="91"/>
      <c r="J323" s="91"/>
      <c r="K323" s="91"/>
      <c r="L323" s="91"/>
      <c r="M323" s="91"/>
      <c r="N323" s="91"/>
      <c r="O323" s="91"/>
      <c r="P323" s="91"/>
      <c r="Q323" s="17" t="s">
        <v>24</v>
      </c>
      <c r="R323" s="17" t="s">
        <v>24</v>
      </c>
      <c r="S323" s="17" t="s">
        <v>24</v>
      </c>
      <c r="T323" s="17"/>
      <c r="U323" s="17"/>
      <c r="V323" s="17"/>
      <c r="W323" s="18" t="str">
        <f t="shared" si="63"/>
        <v>P</v>
      </c>
      <c r="X323" s="19"/>
    </row>
    <row r="324" spans="1:24" ht="66" hidden="1" outlineLevel="2">
      <c r="A324" s="13" t="str">
        <f>IF(AND(D324="",D324=""),"",$D$3&amp;"_"&amp;ROW()-10-COUNTBLANK($D$10:D324))</f>
        <v>QTCT_250</v>
      </c>
      <c r="B324" s="122" t="s">
        <v>274</v>
      </c>
      <c r="C324" s="123" t="s">
        <v>445</v>
      </c>
      <c r="D324" s="95" t="s">
        <v>446</v>
      </c>
      <c r="E324" s="95"/>
      <c r="F324" s="91" t="s">
        <v>24</v>
      </c>
      <c r="G324" s="91" t="s">
        <v>24</v>
      </c>
      <c r="H324" s="91" t="s">
        <v>24</v>
      </c>
      <c r="I324" s="91"/>
      <c r="J324" s="91"/>
      <c r="K324" s="91"/>
      <c r="L324" s="91"/>
      <c r="M324" s="91"/>
      <c r="N324" s="91"/>
      <c r="O324" s="91"/>
      <c r="P324" s="91"/>
      <c r="Q324" s="17" t="s">
        <v>24</v>
      </c>
      <c r="R324" s="17" t="s">
        <v>24</v>
      </c>
      <c r="S324" s="17" t="s">
        <v>24</v>
      </c>
      <c r="T324" s="17"/>
      <c r="U324" s="17"/>
      <c r="V324" s="17"/>
      <c r="W324" s="18" t="str">
        <f t="shared" si="63"/>
        <v>P</v>
      </c>
      <c r="X324" s="19"/>
    </row>
    <row r="325" spans="1:24" ht="66" hidden="1" outlineLevel="2">
      <c r="A325" s="13" t="str">
        <f>IF(AND(D325="",D325=""),"",$D$3&amp;"_"&amp;ROW()-10-COUNTBLANK($D$10:D325))</f>
        <v>QTCT_251</v>
      </c>
      <c r="B325" s="122" t="s">
        <v>275</v>
      </c>
      <c r="C325" s="123" t="s">
        <v>447</v>
      </c>
      <c r="D325" s="95" t="s">
        <v>276</v>
      </c>
      <c r="E325" s="95"/>
      <c r="F325" s="91" t="s">
        <v>24</v>
      </c>
      <c r="G325" s="91" t="s">
        <v>24</v>
      </c>
      <c r="H325" s="91" t="s">
        <v>24</v>
      </c>
      <c r="I325" s="91"/>
      <c r="J325" s="91"/>
      <c r="K325" s="91"/>
      <c r="L325" s="91"/>
      <c r="M325" s="91"/>
      <c r="N325" s="91"/>
      <c r="O325" s="91"/>
      <c r="P325" s="91"/>
      <c r="Q325" s="17" t="s">
        <v>24</v>
      </c>
      <c r="R325" s="17" t="s">
        <v>24</v>
      </c>
      <c r="S325" s="17" t="s">
        <v>24</v>
      </c>
      <c r="T325" s="17"/>
      <c r="U325" s="17"/>
      <c r="V325" s="17"/>
      <c r="W325" s="18" t="str">
        <f t="shared" si="63"/>
        <v>P</v>
      </c>
      <c r="X325" s="19"/>
    </row>
    <row r="326" spans="1:24" hidden="1" outlineLevel="2">
      <c r="A326" s="13" t="str">
        <f>IF(AND(D326="",D326=""),"",$D$3&amp;"_"&amp;ROW()-10-COUNTBLANK($D$10:D326))</f>
        <v>QTCT_252</v>
      </c>
      <c r="B326" s="277" t="s">
        <v>448</v>
      </c>
      <c r="C326" s="277" t="s">
        <v>449</v>
      </c>
      <c r="D326" s="95" t="s">
        <v>450</v>
      </c>
      <c r="E326" s="95"/>
      <c r="F326" s="91" t="s">
        <v>24</v>
      </c>
      <c r="G326" s="91" t="s">
        <v>24</v>
      </c>
      <c r="H326" s="91" t="s">
        <v>24</v>
      </c>
      <c r="I326" s="91"/>
      <c r="J326" s="91"/>
      <c r="K326" s="91"/>
      <c r="L326" s="91"/>
      <c r="M326" s="91"/>
      <c r="N326" s="91"/>
      <c r="O326" s="91"/>
      <c r="P326" s="91"/>
      <c r="Q326" s="17" t="s">
        <v>24</v>
      </c>
      <c r="R326" s="17" t="s">
        <v>24</v>
      </c>
      <c r="S326" s="17" t="s">
        <v>24</v>
      </c>
      <c r="T326" s="17"/>
      <c r="U326" s="17"/>
      <c r="V326" s="17"/>
      <c r="W326" s="18" t="str">
        <f t="shared" si="63"/>
        <v>P</v>
      </c>
      <c r="X326" s="19"/>
    </row>
    <row r="327" spans="1:24" s="256" customFormat="1" hidden="1" outlineLevel="1">
      <c r="A327" s="13" t="str">
        <f>IF(AND(D327="",D327=""),"",$D$3&amp;"_"&amp;ROW()-10-COUNTBLANK($D$10:D327))</f>
        <v/>
      </c>
      <c r="B327" s="291" t="s">
        <v>452</v>
      </c>
      <c r="C327" s="292"/>
      <c r="D327" s="292"/>
      <c r="E327" s="292"/>
      <c r="F327" s="292"/>
      <c r="G327" s="292"/>
      <c r="H327" s="292"/>
      <c r="I327" s="292"/>
      <c r="J327" s="292"/>
      <c r="K327" s="292"/>
      <c r="L327" s="292"/>
      <c r="M327" s="292"/>
      <c r="N327" s="292"/>
      <c r="O327" s="292"/>
      <c r="P327" s="292"/>
      <c r="Q327" s="292"/>
      <c r="R327" s="292"/>
      <c r="S327" s="292"/>
      <c r="T327" s="292"/>
      <c r="U327" s="292"/>
      <c r="V327" s="292"/>
      <c r="W327" s="292"/>
      <c r="X327" s="292"/>
    </row>
    <row r="328" spans="1:24" ht="82.5" hidden="1" outlineLevel="2">
      <c r="A328" s="13" t="str">
        <f>IF(AND(D328="",D328=""),"",$D$3&amp;"_"&amp;ROW()-10-COUNTBLANK($D$10:D328))</f>
        <v>QTCT_253</v>
      </c>
      <c r="B328" s="280" t="s">
        <v>243</v>
      </c>
      <c r="C328" s="164" t="s">
        <v>244</v>
      </c>
      <c r="D328" s="95" t="s">
        <v>453</v>
      </c>
      <c r="E328" s="95"/>
      <c r="F328" s="91" t="s">
        <v>24</v>
      </c>
      <c r="G328" s="91" t="s">
        <v>24</v>
      </c>
      <c r="H328" s="91" t="s">
        <v>24</v>
      </c>
      <c r="I328" s="91"/>
      <c r="J328" s="91"/>
      <c r="K328" s="91"/>
      <c r="L328" s="91"/>
      <c r="M328" s="91"/>
      <c r="N328" s="91"/>
      <c r="O328" s="91"/>
      <c r="P328" s="91"/>
      <c r="Q328" s="17" t="s">
        <v>24</v>
      </c>
      <c r="R328" s="17" t="s">
        <v>24</v>
      </c>
      <c r="S328" s="17" t="s">
        <v>24</v>
      </c>
      <c r="T328" s="17"/>
      <c r="U328" s="17"/>
      <c r="V328" s="17"/>
      <c r="W328" s="18" t="str">
        <f t="shared" ref="W328:W334" si="64">IF(OR(IF(M328="",IF(L328="",IF(K328="","",K328),L328),M328)="F",IF(P328="",IF(O328="",IF(N328="","",N328),O328),P328)="F",IF(S328="",IF(R328="",IF(Q328="","",Q328),R328),S328)="F",IF(V328="",IF(U328="",IF(T328="","",T328),U328),V328)="F")=TRUE,"F",IF(OR(IF(M328="",IF(L328="",IF(K328="","",K328),L328),M328)="PE",IF(P328="",IF(O328="",IF(N328="","",N328),O328),P328)="PE",IF(S328="",IF(R328="",IF(Q328="","",Q328),R328),S328)="PE",IF(V328="",IF(U328="",IF(T328="","",T328),U328),V328)="PE")=TRUE,"PE",IF(AND(IF(M328="",IF(L328="",IF(K328="","",K328),L328),M328)="",IF(P328="",IF(O328="",IF(N328="","",N328),O328),P328)="",IF(S328="",IF(R328="",IF(Q328="","",Q328),R328),S328)="",IF(V328="",IF(U328="",IF(T328="","",T328),U328),V328)="")=TRUE,"","P")))</f>
        <v>P</v>
      </c>
      <c r="X328" s="19"/>
    </row>
    <row r="329" spans="1:24" ht="33" hidden="1" outlineLevel="2">
      <c r="A329" s="13" t="str">
        <f>IF(AND(D329="",D329=""),"",$D$3&amp;"_"&amp;ROW()-10-COUNTBLANK($D$10:D329))</f>
        <v>QTCT_254</v>
      </c>
      <c r="B329" s="352" t="s">
        <v>245</v>
      </c>
      <c r="C329" s="133" t="s">
        <v>454</v>
      </c>
      <c r="D329" s="95" t="s">
        <v>246</v>
      </c>
      <c r="E329" s="95"/>
      <c r="F329" s="91" t="s">
        <v>24</v>
      </c>
      <c r="G329" s="91" t="s">
        <v>24</v>
      </c>
      <c r="H329" s="91" t="s">
        <v>24</v>
      </c>
      <c r="I329" s="91"/>
      <c r="J329" s="91"/>
      <c r="K329" s="91"/>
      <c r="L329" s="91"/>
      <c r="M329" s="91"/>
      <c r="N329" s="91"/>
      <c r="O329" s="91"/>
      <c r="P329" s="91"/>
      <c r="Q329" s="17" t="s">
        <v>24</v>
      </c>
      <c r="R329" s="17" t="s">
        <v>24</v>
      </c>
      <c r="S329" s="17" t="s">
        <v>24</v>
      </c>
      <c r="T329" s="17"/>
      <c r="U329" s="17"/>
      <c r="V329" s="17"/>
      <c r="W329" s="18" t="str">
        <f t="shared" si="64"/>
        <v>P</v>
      </c>
      <c r="X329" s="19"/>
    </row>
    <row r="330" spans="1:24" ht="99" hidden="1" outlineLevel="2">
      <c r="A330" s="13" t="str">
        <f>IF(AND(D330="",D330=""),"",$D$3&amp;"_"&amp;ROW()-10-COUNTBLANK($D$10:D330))</f>
        <v>QTCT_255</v>
      </c>
      <c r="B330" s="353"/>
      <c r="C330" s="134" t="s">
        <v>556</v>
      </c>
      <c r="D330" s="95" t="s">
        <v>247</v>
      </c>
      <c r="E330" s="95"/>
      <c r="F330" s="91" t="s">
        <v>24</v>
      </c>
      <c r="G330" s="91" t="s">
        <v>24</v>
      </c>
      <c r="H330" s="91" t="s">
        <v>24</v>
      </c>
      <c r="I330" s="91"/>
      <c r="J330" s="91"/>
      <c r="K330" s="91"/>
      <c r="L330" s="91"/>
      <c r="M330" s="91"/>
      <c r="N330" s="91"/>
      <c r="O330" s="91"/>
      <c r="P330" s="91"/>
      <c r="Q330" s="17" t="s">
        <v>24</v>
      </c>
      <c r="R330" s="17" t="s">
        <v>24</v>
      </c>
      <c r="S330" s="17" t="s">
        <v>24</v>
      </c>
      <c r="T330" s="17"/>
      <c r="U330" s="17"/>
      <c r="V330" s="17"/>
      <c r="W330" s="18" t="str">
        <f t="shared" si="64"/>
        <v>P</v>
      </c>
      <c r="X330" s="19"/>
    </row>
    <row r="331" spans="1:24" ht="115.5" hidden="1" outlineLevel="2">
      <c r="A331" s="13" t="str">
        <f>IF(AND(D331="",D331=""),"",$D$3&amp;"_"&amp;ROW()-10-COUNTBLANK($D$10:D331))</f>
        <v>QTCT_256</v>
      </c>
      <c r="B331" s="353"/>
      <c r="C331" s="134" t="s">
        <v>557</v>
      </c>
      <c r="D331" s="95" t="s">
        <v>247</v>
      </c>
      <c r="E331" s="95"/>
      <c r="F331" s="91" t="s">
        <v>24</v>
      </c>
      <c r="G331" s="91" t="s">
        <v>24</v>
      </c>
      <c r="H331" s="91" t="s">
        <v>24</v>
      </c>
      <c r="I331" s="91"/>
      <c r="J331" s="91"/>
      <c r="K331" s="91"/>
      <c r="L331" s="91"/>
      <c r="M331" s="91"/>
      <c r="N331" s="91"/>
      <c r="O331" s="91"/>
      <c r="P331" s="91"/>
      <c r="Q331" s="17" t="s">
        <v>24</v>
      </c>
      <c r="R331" s="17" t="s">
        <v>24</v>
      </c>
      <c r="S331" s="17" t="s">
        <v>24</v>
      </c>
      <c r="T331" s="17"/>
      <c r="U331" s="17"/>
      <c r="V331" s="17"/>
      <c r="W331" s="18" t="str">
        <f t="shared" si="64"/>
        <v>P</v>
      </c>
      <c r="X331" s="19"/>
    </row>
    <row r="332" spans="1:24" ht="115.5" hidden="1" outlineLevel="2">
      <c r="A332" s="13" t="str">
        <f>IF(AND(D332="",D332=""),"",$D$3&amp;"_"&amp;ROW()-10-COUNTBLANK($D$10:D332))</f>
        <v>QTCT_257</v>
      </c>
      <c r="B332" s="353"/>
      <c r="C332" s="134" t="s">
        <v>558</v>
      </c>
      <c r="D332" s="95" t="s">
        <v>247</v>
      </c>
      <c r="E332" s="95"/>
      <c r="F332" s="91" t="s">
        <v>24</v>
      </c>
      <c r="G332" s="91" t="s">
        <v>24</v>
      </c>
      <c r="H332" s="91" t="s">
        <v>24</v>
      </c>
      <c r="I332" s="91"/>
      <c r="J332" s="91"/>
      <c r="K332" s="91"/>
      <c r="L332" s="91"/>
      <c r="M332" s="91"/>
      <c r="N332" s="91"/>
      <c r="O332" s="91"/>
      <c r="P332" s="91"/>
      <c r="Q332" s="17" t="s">
        <v>24</v>
      </c>
      <c r="R332" s="17" t="s">
        <v>24</v>
      </c>
      <c r="S332" s="17" t="s">
        <v>24</v>
      </c>
      <c r="T332" s="17"/>
      <c r="U332" s="17"/>
      <c r="V332" s="17"/>
      <c r="W332" s="18" t="str">
        <f t="shared" si="64"/>
        <v>P</v>
      </c>
      <c r="X332" s="19"/>
    </row>
    <row r="333" spans="1:24" ht="33" hidden="1" outlineLevel="2">
      <c r="A333" s="13" t="str">
        <f>IF(AND(D333="",D333=""),"",$D$3&amp;"_"&amp;ROW()-10-COUNTBLANK($D$10:D333))</f>
        <v>QTCT_258</v>
      </c>
      <c r="B333" s="354" t="s">
        <v>455</v>
      </c>
      <c r="C333" s="164" t="s">
        <v>248</v>
      </c>
      <c r="D333" s="95" t="s">
        <v>249</v>
      </c>
      <c r="E333" s="95"/>
      <c r="F333" s="91" t="s">
        <v>24</v>
      </c>
      <c r="G333" s="91" t="s">
        <v>24</v>
      </c>
      <c r="H333" s="91" t="s">
        <v>24</v>
      </c>
      <c r="I333" s="91"/>
      <c r="J333" s="91"/>
      <c r="K333" s="91"/>
      <c r="L333" s="91"/>
      <c r="M333" s="91"/>
      <c r="N333" s="91"/>
      <c r="O333" s="91"/>
      <c r="P333" s="91"/>
      <c r="Q333" s="17" t="s">
        <v>24</v>
      </c>
      <c r="R333" s="17" t="s">
        <v>24</v>
      </c>
      <c r="S333" s="17" t="s">
        <v>24</v>
      </c>
      <c r="T333" s="17"/>
      <c r="U333" s="17"/>
      <c r="V333" s="17"/>
      <c r="W333" s="18" t="str">
        <f t="shared" si="64"/>
        <v>P</v>
      </c>
      <c r="X333" s="19"/>
    </row>
    <row r="334" spans="1:24" hidden="1" outlineLevel="2">
      <c r="A334" s="13" t="str">
        <f>IF(AND(D334="",D334=""),"",$D$3&amp;"_"&amp;ROW()-10-COUNTBLANK($D$10:D334))</f>
        <v>QTCT_259</v>
      </c>
      <c r="B334" s="355"/>
      <c r="C334" s="164" t="s">
        <v>250</v>
      </c>
      <c r="D334" s="95" t="s">
        <v>456</v>
      </c>
      <c r="E334" s="95"/>
      <c r="F334" s="91" t="s">
        <v>24</v>
      </c>
      <c r="G334" s="91" t="s">
        <v>24</v>
      </c>
      <c r="H334" s="91" t="s">
        <v>24</v>
      </c>
      <c r="I334" s="91"/>
      <c r="J334" s="91"/>
      <c r="K334" s="91"/>
      <c r="L334" s="91"/>
      <c r="M334" s="91"/>
      <c r="N334" s="91"/>
      <c r="O334" s="91"/>
      <c r="P334" s="91"/>
      <c r="Q334" s="17" t="s">
        <v>24</v>
      </c>
      <c r="R334" s="17" t="s">
        <v>24</v>
      </c>
      <c r="S334" s="17" t="s">
        <v>24</v>
      </c>
      <c r="T334" s="17"/>
      <c r="U334" s="17"/>
      <c r="V334" s="17"/>
      <c r="W334" s="18" t="str">
        <f t="shared" si="64"/>
        <v>P</v>
      </c>
      <c r="X334" s="19"/>
    </row>
    <row r="335" spans="1:24" s="256" customFormat="1" hidden="1" outlineLevel="1" collapsed="1">
      <c r="A335" s="13" t="str">
        <f>IF(AND(D335="",D335=""),"",$D$3&amp;"_"&amp;ROW()-10-COUNTBLANK($D$10:D335))</f>
        <v/>
      </c>
      <c r="B335" s="291" t="s">
        <v>457</v>
      </c>
      <c r="C335" s="292"/>
      <c r="D335" s="292"/>
      <c r="E335" s="292"/>
      <c r="F335" s="292"/>
      <c r="G335" s="292"/>
      <c r="H335" s="292"/>
      <c r="I335" s="292"/>
      <c r="J335" s="292"/>
      <c r="K335" s="292"/>
      <c r="L335" s="292"/>
      <c r="M335" s="292"/>
      <c r="N335" s="292"/>
      <c r="O335" s="292"/>
      <c r="P335" s="292"/>
      <c r="Q335" s="292"/>
      <c r="R335" s="292"/>
      <c r="S335" s="292"/>
      <c r="T335" s="292"/>
      <c r="U335" s="292"/>
      <c r="V335" s="292"/>
      <c r="W335" s="292"/>
      <c r="X335" s="292"/>
    </row>
    <row r="336" spans="1:24" hidden="1" outlineLevel="1">
      <c r="A336" s="13" t="str">
        <f>IF(AND(D336="",D336=""),"",$D$3&amp;"_"&amp;ROW()-10-COUNTBLANK($D$10:D336))</f>
        <v>QTCT_260</v>
      </c>
      <c r="B336" s="277" t="s">
        <v>151</v>
      </c>
      <c r="C336" s="277" t="s">
        <v>152</v>
      </c>
      <c r="D336" s="277" t="s">
        <v>153</v>
      </c>
      <c r="E336" s="95"/>
      <c r="F336" s="91" t="s">
        <v>24</v>
      </c>
      <c r="G336" s="91" t="s">
        <v>24</v>
      </c>
      <c r="H336" s="91" t="s">
        <v>24</v>
      </c>
      <c r="I336" s="91"/>
      <c r="J336" s="91"/>
      <c r="K336" s="91"/>
      <c r="L336" s="91"/>
      <c r="M336" s="91"/>
      <c r="N336" s="91"/>
      <c r="O336" s="91"/>
      <c r="P336" s="91"/>
      <c r="Q336" s="17" t="s">
        <v>24</v>
      </c>
      <c r="R336" s="17" t="s">
        <v>24</v>
      </c>
      <c r="S336" s="17" t="s">
        <v>24</v>
      </c>
      <c r="T336" s="17"/>
      <c r="U336" s="17"/>
      <c r="V336" s="17"/>
      <c r="W336" s="18" t="str">
        <f t="shared" ref="W336:W350" si="65">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row>
    <row r="337" spans="1:116" hidden="1" outlineLevel="1">
      <c r="A337" s="13" t="str">
        <f>IF(AND(D337="",D337=""),"",$D$3&amp;"_"&amp;ROW()-10-COUNTBLANK($D$10:D337))</f>
        <v>QTCT_261</v>
      </c>
      <c r="B337" s="277" t="s">
        <v>154</v>
      </c>
      <c r="C337" s="277" t="s">
        <v>155</v>
      </c>
      <c r="D337" s="277" t="s">
        <v>156</v>
      </c>
      <c r="E337" s="95"/>
      <c r="F337" s="91" t="s">
        <v>24</v>
      </c>
      <c r="G337" s="91" t="s">
        <v>24</v>
      </c>
      <c r="H337" s="91" t="s">
        <v>24</v>
      </c>
      <c r="I337" s="91"/>
      <c r="J337" s="91"/>
      <c r="K337" s="91"/>
      <c r="L337" s="91"/>
      <c r="M337" s="91"/>
      <c r="N337" s="91"/>
      <c r="O337" s="91"/>
      <c r="P337" s="91"/>
      <c r="Q337" s="17" t="s">
        <v>24</v>
      </c>
      <c r="R337" s="17" t="s">
        <v>24</v>
      </c>
      <c r="S337" s="17" t="s">
        <v>24</v>
      </c>
      <c r="T337" s="17"/>
      <c r="U337" s="17"/>
      <c r="V337" s="17"/>
      <c r="W337" s="18" t="str">
        <f t="shared" si="65"/>
        <v>P</v>
      </c>
      <c r="X337" s="19"/>
    </row>
    <row r="338" spans="1:116" ht="33" hidden="1" outlineLevel="1">
      <c r="A338" s="13" t="str">
        <f>IF(AND(D338="",D338=""),"",$D$3&amp;"_"&amp;ROW()-10-COUNTBLANK($D$10:D338))</f>
        <v>QTCT_262</v>
      </c>
      <c r="B338" s="277" t="s">
        <v>157</v>
      </c>
      <c r="C338" s="277" t="s">
        <v>158</v>
      </c>
      <c r="D338" s="277" t="s">
        <v>159</v>
      </c>
      <c r="E338" s="95"/>
      <c r="F338" s="91" t="s">
        <v>24</v>
      </c>
      <c r="G338" s="91" t="s">
        <v>24</v>
      </c>
      <c r="H338" s="91" t="s">
        <v>24</v>
      </c>
      <c r="I338" s="91"/>
      <c r="J338" s="91"/>
      <c r="K338" s="91"/>
      <c r="L338" s="91"/>
      <c r="M338" s="91"/>
      <c r="N338" s="91"/>
      <c r="O338" s="91"/>
      <c r="P338" s="91"/>
      <c r="Q338" s="17" t="s">
        <v>24</v>
      </c>
      <c r="R338" s="17" t="s">
        <v>24</v>
      </c>
      <c r="S338" s="17" t="s">
        <v>24</v>
      </c>
      <c r="T338" s="17"/>
      <c r="U338" s="17"/>
      <c r="V338" s="17"/>
      <c r="W338" s="18" t="str">
        <f t="shared" si="65"/>
        <v>P</v>
      </c>
      <c r="X338" s="19"/>
    </row>
    <row r="339" spans="1:116" ht="33" hidden="1" outlineLevel="1">
      <c r="A339" s="13" t="str">
        <f>IF(AND(D339="",D339=""),"",$D$3&amp;"_"&amp;ROW()-10-COUNTBLANK($D$10:D339))</f>
        <v>QTCT_263</v>
      </c>
      <c r="B339" s="277" t="s">
        <v>160</v>
      </c>
      <c r="C339" s="277" t="s">
        <v>161</v>
      </c>
      <c r="D339" s="277" t="s">
        <v>162</v>
      </c>
      <c r="E339" s="95"/>
      <c r="F339" s="91" t="s">
        <v>24</v>
      </c>
      <c r="G339" s="91" t="s">
        <v>24</v>
      </c>
      <c r="H339" s="91" t="s">
        <v>24</v>
      </c>
      <c r="I339" s="91"/>
      <c r="J339" s="91"/>
      <c r="K339" s="91"/>
      <c r="L339" s="91"/>
      <c r="M339" s="91"/>
      <c r="N339" s="91"/>
      <c r="O339" s="91"/>
      <c r="P339" s="91"/>
      <c r="Q339" s="17" t="s">
        <v>24</v>
      </c>
      <c r="R339" s="17" t="s">
        <v>24</v>
      </c>
      <c r="S339" s="17" t="s">
        <v>24</v>
      </c>
      <c r="T339" s="17"/>
      <c r="U339" s="17"/>
      <c r="V339" s="17"/>
      <c r="W339" s="18" t="str">
        <f t="shared" si="65"/>
        <v>P</v>
      </c>
      <c r="X339" s="19"/>
    </row>
    <row r="340" spans="1:116" ht="33" hidden="1" outlineLevel="1">
      <c r="A340" s="13" t="str">
        <f>IF(AND(D340="",D340=""),"",$D$3&amp;"_"&amp;ROW()-10-COUNTBLANK($D$10:D340))</f>
        <v>QTCT_264</v>
      </c>
      <c r="B340" s="277" t="s">
        <v>163</v>
      </c>
      <c r="C340" s="277" t="s">
        <v>164</v>
      </c>
      <c r="D340" s="277" t="s">
        <v>165</v>
      </c>
      <c r="E340" s="95"/>
      <c r="F340" s="91" t="s">
        <v>24</v>
      </c>
      <c r="G340" s="91" t="s">
        <v>24</v>
      </c>
      <c r="H340" s="91" t="s">
        <v>24</v>
      </c>
      <c r="I340" s="91"/>
      <c r="J340" s="91"/>
      <c r="K340" s="91"/>
      <c r="L340" s="91"/>
      <c r="M340" s="91"/>
      <c r="N340" s="91"/>
      <c r="O340" s="91"/>
      <c r="P340" s="91"/>
      <c r="Q340" s="17" t="s">
        <v>24</v>
      </c>
      <c r="R340" s="17" t="s">
        <v>24</v>
      </c>
      <c r="S340" s="17" t="s">
        <v>24</v>
      </c>
      <c r="T340" s="17"/>
      <c r="U340" s="17"/>
      <c r="V340" s="17"/>
      <c r="W340" s="18" t="str">
        <f t="shared" si="65"/>
        <v>P</v>
      </c>
      <c r="X340" s="19"/>
    </row>
    <row r="341" spans="1:116" hidden="1" outlineLevel="1">
      <c r="A341" s="13" t="str">
        <f>IF(AND(D341="",D341=""),"",$D$3&amp;"_"&amp;ROW()-10-COUNTBLANK($D$10:D341))</f>
        <v>QTCT_265</v>
      </c>
      <c r="B341" s="356" t="s">
        <v>166</v>
      </c>
      <c r="C341" s="277" t="s">
        <v>167</v>
      </c>
      <c r="D341" s="277" t="s">
        <v>168</v>
      </c>
      <c r="E341" s="95"/>
      <c r="F341" s="91" t="s">
        <v>24</v>
      </c>
      <c r="G341" s="91" t="s">
        <v>24</v>
      </c>
      <c r="H341" s="91" t="s">
        <v>24</v>
      </c>
      <c r="I341" s="91"/>
      <c r="J341" s="91"/>
      <c r="K341" s="91"/>
      <c r="L341" s="91"/>
      <c r="M341" s="91"/>
      <c r="N341" s="91"/>
      <c r="O341" s="91"/>
      <c r="P341" s="91"/>
      <c r="Q341" s="17" t="s">
        <v>24</v>
      </c>
      <c r="R341" s="17" t="s">
        <v>24</v>
      </c>
      <c r="S341" s="17" t="s">
        <v>24</v>
      </c>
      <c r="T341" s="17"/>
      <c r="U341" s="17"/>
      <c r="V341" s="17"/>
      <c r="W341" s="18" t="str">
        <f t="shared" si="65"/>
        <v>P</v>
      </c>
      <c r="X341" s="19"/>
    </row>
    <row r="342" spans="1:116" hidden="1" outlineLevel="1">
      <c r="A342" s="13" t="str">
        <f>IF(AND(D342="",D342=""),"",$D$3&amp;"_"&amp;ROW()-10-COUNTBLANK($D$10:D342))</f>
        <v>QTCT_266</v>
      </c>
      <c r="B342" s="357"/>
      <c r="C342" s="277" t="s">
        <v>169</v>
      </c>
      <c r="D342" s="277" t="s">
        <v>170</v>
      </c>
      <c r="E342" s="95"/>
      <c r="F342" s="91" t="s">
        <v>24</v>
      </c>
      <c r="G342" s="91" t="s">
        <v>24</v>
      </c>
      <c r="H342" s="91" t="s">
        <v>24</v>
      </c>
      <c r="I342" s="91"/>
      <c r="J342" s="91"/>
      <c r="K342" s="91"/>
      <c r="L342" s="91"/>
      <c r="M342" s="91"/>
      <c r="N342" s="91"/>
      <c r="O342" s="91"/>
      <c r="P342" s="91"/>
      <c r="Q342" s="17" t="s">
        <v>24</v>
      </c>
      <c r="R342" s="17" t="s">
        <v>24</v>
      </c>
      <c r="S342" s="17" t="s">
        <v>24</v>
      </c>
      <c r="T342" s="17"/>
      <c r="U342" s="17"/>
      <c r="V342" s="17"/>
      <c r="W342" s="18" t="str">
        <f t="shared" si="65"/>
        <v>P</v>
      </c>
      <c r="X342" s="19"/>
    </row>
    <row r="343" spans="1:116" hidden="1" outlineLevel="1">
      <c r="A343" s="13" t="str">
        <f>IF(AND(D343="",D343=""),"",$D$3&amp;"_"&amp;ROW()-10-COUNTBLANK($D$10:D343))</f>
        <v>QTCT_267</v>
      </c>
      <c r="B343" s="357"/>
      <c r="C343" s="277" t="s">
        <v>171</v>
      </c>
      <c r="D343" s="277" t="s">
        <v>172</v>
      </c>
      <c r="E343" s="95"/>
      <c r="F343" s="91" t="s">
        <v>24</v>
      </c>
      <c r="G343" s="91" t="s">
        <v>24</v>
      </c>
      <c r="H343" s="91" t="s">
        <v>24</v>
      </c>
      <c r="I343" s="91"/>
      <c r="J343" s="91"/>
      <c r="K343" s="91"/>
      <c r="L343" s="91"/>
      <c r="M343" s="91"/>
      <c r="N343" s="91"/>
      <c r="O343" s="91"/>
      <c r="P343" s="91"/>
      <c r="Q343" s="17" t="s">
        <v>24</v>
      </c>
      <c r="R343" s="17" t="s">
        <v>24</v>
      </c>
      <c r="S343" s="17" t="s">
        <v>24</v>
      </c>
      <c r="T343" s="17"/>
      <c r="U343" s="17"/>
      <c r="V343" s="17"/>
      <c r="W343" s="18" t="str">
        <f t="shared" si="65"/>
        <v>P</v>
      </c>
      <c r="X343" s="19"/>
    </row>
    <row r="344" spans="1:116" hidden="1" outlineLevel="1">
      <c r="A344" s="13" t="str">
        <f>IF(AND(D344="",D344=""),"",$D$3&amp;"_"&amp;ROW()-10-COUNTBLANK($D$10:D344))</f>
        <v>QTCT_268</v>
      </c>
      <c r="B344" s="357"/>
      <c r="C344" s="277" t="s">
        <v>173</v>
      </c>
      <c r="D344" s="277" t="s">
        <v>174</v>
      </c>
      <c r="E344" s="95"/>
      <c r="F344" s="91" t="s">
        <v>24</v>
      </c>
      <c r="G344" s="91" t="s">
        <v>24</v>
      </c>
      <c r="H344" s="91" t="s">
        <v>24</v>
      </c>
      <c r="I344" s="91"/>
      <c r="J344" s="91"/>
      <c r="K344" s="91"/>
      <c r="L344" s="91"/>
      <c r="M344" s="91"/>
      <c r="N344" s="91"/>
      <c r="O344" s="91"/>
      <c r="P344" s="91"/>
      <c r="Q344" s="17" t="s">
        <v>24</v>
      </c>
      <c r="R344" s="17" t="s">
        <v>24</v>
      </c>
      <c r="S344" s="17" t="s">
        <v>24</v>
      </c>
      <c r="T344" s="17"/>
      <c r="U344" s="17"/>
      <c r="V344" s="17"/>
      <c r="W344" s="18" t="str">
        <f t="shared" si="65"/>
        <v>P</v>
      </c>
      <c r="X344" s="19"/>
    </row>
    <row r="345" spans="1:116" ht="66" hidden="1" outlineLevel="1">
      <c r="A345" s="13" t="str">
        <f>IF(AND(D345="",D345=""),"",$D$3&amp;"_"&amp;ROW()-10-COUNTBLANK($D$10:D345))</f>
        <v>QTCT_269</v>
      </c>
      <c r="B345" s="277" t="s">
        <v>175</v>
      </c>
      <c r="C345" s="277" t="s">
        <v>176</v>
      </c>
      <c r="D345" s="277" t="s">
        <v>177</v>
      </c>
      <c r="E345" s="95"/>
      <c r="F345" s="91" t="s">
        <v>24</v>
      </c>
      <c r="G345" s="91" t="s">
        <v>24</v>
      </c>
      <c r="H345" s="91" t="s">
        <v>24</v>
      </c>
      <c r="I345" s="91"/>
      <c r="J345" s="91"/>
      <c r="K345" s="91"/>
      <c r="L345" s="91"/>
      <c r="M345" s="91"/>
      <c r="N345" s="91"/>
      <c r="O345" s="91"/>
      <c r="P345" s="91"/>
      <c r="Q345" s="17" t="s">
        <v>24</v>
      </c>
      <c r="R345" s="17" t="s">
        <v>24</v>
      </c>
      <c r="S345" s="17" t="s">
        <v>24</v>
      </c>
      <c r="T345" s="17"/>
      <c r="U345" s="17"/>
      <c r="V345" s="17"/>
      <c r="W345" s="18" t="str">
        <f t="shared" si="65"/>
        <v>P</v>
      </c>
      <c r="X345" s="19"/>
    </row>
    <row r="346" spans="1:116" ht="66" hidden="1" outlineLevel="1">
      <c r="A346" s="13" t="str">
        <f>IF(AND(D346="",D346=""),"",$D$3&amp;"_"&amp;ROW()-10-COUNTBLANK($D$10:D346))</f>
        <v>QTCT_270</v>
      </c>
      <c r="B346" s="277" t="s">
        <v>178</v>
      </c>
      <c r="C346" s="277" t="s">
        <v>179</v>
      </c>
      <c r="D346" s="277" t="s">
        <v>180</v>
      </c>
      <c r="E346" s="95"/>
      <c r="F346" s="91" t="s">
        <v>24</v>
      </c>
      <c r="G346" s="91" t="s">
        <v>24</v>
      </c>
      <c r="H346" s="91" t="s">
        <v>24</v>
      </c>
      <c r="I346" s="91"/>
      <c r="J346" s="91"/>
      <c r="K346" s="91"/>
      <c r="L346" s="91"/>
      <c r="M346" s="91"/>
      <c r="N346" s="91"/>
      <c r="O346" s="91"/>
      <c r="P346" s="91"/>
      <c r="Q346" s="17" t="s">
        <v>24</v>
      </c>
      <c r="R346" s="17" t="s">
        <v>24</v>
      </c>
      <c r="S346" s="17" t="s">
        <v>24</v>
      </c>
      <c r="T346" s="17"/>
      <c r="U346" s="17"/>
      <c r="V346" s="17"/>
      <c r="W346" s="18" t="str">
        <f t="shared" si="65"/>
        <v>P</v>
      </c>
      <c r="X346" s="19"/>
    </row>
    <row r="347" spans="1:116" ht="66" hidden="1" outlineLevel="1">
      <c r="A347" s="13" t="str">
        <f>IF(AND(D347="",D347=""),"",$D$3&amp;"_"&amp;ROW()-10-COUNTBLANK($D$10:D347))</f>
        <v>QTCT_271</v>
      </c>
      <c r="B347" s="349" t="s">
        <v>166</v>
      </c>
      <c r="C347" s="277" t="s">
        <v>182</v>
      </c>
      <c r="D347" s="95" t="s">
        <v>183</v>
      </c>
      <c r="E347" s="95"/>
      <c r="F347" s="91" t="s">
        <v>24</v>
      </c>
      <c r="G347" s="91" t="s">
        <v>24</v>
      </c>
      <c r="H347" s="91" t="s">
        <v>24</v>
      </c>
      <c r="I347" s="91"/>
      <c r="J347" s="91"/>
      <c r="K347" s="91"/>
      <c r="L347" s="91"/>
      <c r="M347" s="91"/>
      <c r="N347" s="91"/>
      <c r="O347" s="91"/>
      <c r="P347" s="91"/>
      <c r="Q347" s="17" t="s">
        <v>24</v>
      </c>
      <c r="R347" s="17" t="s">
        <v>24</v>
      </c>
      <c r="S347" s="17" t="s">
        <v>24</v>
      </c>
      <c r="T347" s="17"/>
      <c r="U347" s="17"/>
      <c r="V347" s="17"/>
      <c r="W347" s="18" t="str">
        <f t="shared" si="65"/>
        <v>P</v>
      </c>
      <c r="X347" s="19"/>
    </row>
    <row r="348" spans="1:116" ht="99" hidden="1" outlineLevel="1">
      <c r="A348" s="13" t="str">
        <f>IF(AND(D348="",D348=""),"",$D$3&amp;"_"&amp;ROW()-10-COUNTBLANK($D$10:D348))</f>
        <v>QTCT_272</v>
      </c>
      <c r="B348" s="350"/>
      <c r="C348" s="277" t="s">
        <v>184</v>
      </c>
      <c r="D348" s="95" t="s">
        <v>185</v>
      </c>
      <c r="E348" s="95"/>
      <c r="F348" s="91" t="s">
        <v>24</v>
      </c>
      <c r="G348" s="91" t="s">
        <v>24</v>
      </c>
      <c r="H348" s="91" t="s">
        <v>24</v>
      </c>
      <c r="I348" s="91"/>
      <c r="J348" s="91"/>
      <c r="K348" s="91"/>
      <c r="L348" s="91"/>
      <c r="M348" s="91"/>
      <c r="N348" s="91"/>
      <c r="O348" s="91"/>
      <c r="P348" s="91"/>
      <c r="Q348" s="17" t="s">
        <v>24</v>
      </c>
      <c r="R348" s="17" t="s">
        <v>24</v>
      </c>
      <c r="S348" s="17" t="s">
        <v>24</v>
      </c>
      <c r="T348" s="17"/>
      <c r="U348" s="17"/>
      <c r="V348" s="17"/>
      <c r="W348" s="18" t="str">
        <f t="shared" si="65"/>
        <v>P</v>
      </c>
      <c r="X348" s="19"/>
    </row>
    <row r="349" spans="1:116" s="237" customFormat="1" hidden="1" outlineLevel="1">
      <c r="A349" s="13" t="str">
        <f>IF(AND(D349="",D349=""),"",$D$3&amp;"_"&amp;ROW()-10-COUNTBLANK($D$10:D349))</f>
        <v>QTCT_273</v>
      </c>
      <c r="B349" s="350"/>
      <c r="C349" s="27" t="s">
        <v>171</v>
      </c>
      <c r="D349" s="27" t="s">
        <v>172</v>
      </c>
      <c r="E349" s="95"/>
      <c r="F349" s="91" t="s">
        <v>24</v>
      </c>
      <c r="G349" s="91" t="s">
        <v>24</v>
      </c>
      <c r="H349" s="91" t="s">
        <v>24</v>
      </c>
      <c r="I349" s="91"/>
      <c r="J349" s="91"/>
      <c r="K349" s="91"/>
      <c r="L349" s="91"/>
      <c r="M349" s="91"/>
      <c r="N349" s="91"/>
      <c r="O349" s="91"/>
      <c r="P349" s="91"/>
      <c r="Q349" s="17" t="s">
        <v>24</v>
      </c>
      <c r="R349" s="17" t="s">
        <v>24</v>
      </c>
      <c r="S349" s="17" t="s">
        <v>24</v>
      </c>
      <c r="T349" s="17"/>
      <c r="U349" s="17"/>
      <c r="V349" s="17"/>
      <c r="W349" s="18" t="str">
        <f t="shared" si="65"/>
        <v>P</v>
      </c>
      <c r="X349" s="19"/>
    </row>
    <row r="350" spans="1:116" s="237" customFormat="1" hidden="1" outlineLevel="1">
      <c r="A350" s="13" t="str">
        <f>IF(AND(D350="",D350=""),"",$D$3&amp;"_"&amp;ROW()-10-COUNTBLANK($D$10:D350))</f>
        <v>QTCT_274</v>
      </c>
      <c r="B350" s="351"/>
      <c r="C350" s="27" t="s">
        <v>173</v>
      </c>
      <c r="D350" s="27" t="s">
        <v>174</v>
      </c>
      <c r="E350" s="95"/>
      <c r="F350" s="91" t="s">
        <v>24</v>
      </c>
      <c r="G350" s="91" t="s">
        <v>24</v>
      </c>
      <c r="H350" s="91" t="s">
        <v>24</v>
      </c>
      <c r="I350" s="91"/>
      <c r="J350" s="91"/>
      <c r="K350" s="91"/>
      <c r="L350" s="91"/>
      <c r="M350" s="91"/>
      <c r="N350" s="91"/>
      <c r="O350" s="91"/>
      <c r="P350" s="91"/>
      <c r="Q350" s="17" t="s">
        <v>24</v>
      </c>
      <c r="R350" s="17" t="s">
        <v>24</v>
      </c>
      <c r="S350" s="17" t="s">
        <v>24</v>
      </c>
      <c r="T350" s="17"/>
      <c r="U350" s="17"/>
      <c r="V350" s="17"/>
      <c r="W350" s="18" t="str">
        <f t="shared" si="65"/>
        <v>P</v>
      </c>
      <c r="X350" s="19"/>
    </row>
    <row r="351" spans="1:116" s="243" customFormat="1" ht="15.75" customHeight="1" collapsed="1">
      <c r="A351" s="13" t="str">
        <f>IF(AND(D351="",D351=""),"",$D$3&amp;"_"&amp;ROW()-10-COUNTBLANK($D$10:D351))</f>
        <v/>
      </c>
      <c r="B351" s="402" t="s">
        <v>1257</v>
      </c>
      <c r="C351" s="403"/>
      <c r="D351" s="403"/>
      <c r="E351" s="403"/>
      <c r="F351" s="403"/>
      <c r="G351" s="403"/>
      <c r="H351" s="403"/>
      <c r="I351" s="403"/>
      <c r="J351" s="403"/>
      <c r="K351" s="403"/>
      <c r="L351" s="403"/>
      <c r="M351" s="403"/>
      <c r="N351" s="403"/>
      <c r="O351" s="403"/>
      <c r="P351" s="403"/>
      <c r="Q351" s="403"/>
      <c r="R351" s="403"/>
      <c r="S351" s="403"/>
      <c r="T351" s="403"/>
      <c r="U351" s="403"/>
      <c r="V351" s="403"/>
      <c r="W351" s="403"/>
      <c r="X351" s="404"/>
      <c r="Y351" s="240"/>
      <c r="Z351" s="240"/>
      <c r="AA351" s="240"/>
      <c r="AB351" s="240"/>
      <c r="AC351" s="240"/>
      <c r="AD351" s="240"/>
      <c r="AE351" s="240"/>
      <c r="AF351" s="240"/>
      <c r="AG351" s="240"/>
      <c r="AH351" s="240"/>
      <c r="AI351" s="240"/>
      <c r="AJ351" s="240"/>
      <c r="AK351" s="240"/>
      <c r="AL351" s="240"/>
      <c r="AM351" s="240"/>
      <c r="AN351" s="240"/>
      <c r="AO351" s="240"/>
      <c r="AP351" s="240"/>
      <c r="AQ351" s="240"/>
      <c r="AR351" s="240"/>
      <c r="AS351" s="240"/>
      <c r="AT351" s="240"/>
      <c r="AU351" s="240"/>
      <c r="AV351" s="240"/>
      <c r="AW351" s="240"/>
      <c r="AX351" s="240"/>
      <c r="AY351" s="240"/>
      <c r="AZ351" s="240"/>
      <c r="BA351" s="240"/>
      <c r="BB351" s="240"/>
      <c r="BC351" s="240"/>
      <c r="BD351" s="240"/>
      <c r="BE351" s="240"/>
      <c r="BF351" s="240"/>
      <c r="BG351" s="240"/>
      <c r="BH351" s="240"/>
      <c r="BI351" s="240"/>
      <c r="BJ351" s="240"/>
      <c r="BK351" s="240"/>
      <c r="BL351" s="240"/>
      <c r="BM351" s="240"/>
      <c r="BN351" s="240"/>
      <c r="BO351" s="240"/>
      <c r="BP351" s="240"/>
      <c r="BQ351" s="240"/>
      <c r="BR351" s="240"/>
      <c r="BS351" s="240"/>
      <c r="BT351" s="240"/>
      <c r="BU351" s="240"/>
      <c r="BV351" s="240"/>
      <c r="BW351" s="240"/>
      <c r="BX351" s="240"/>
      <c r="BY351" s="240"/>
      <c r="BZ351" s="240"/>
      <c r="CA351" s="240"/>
      <c r="CB351" s="240"/>
      <c r="CC351" s="240"/>
      <c r="CD351" s="240"/>
      <c r="CE351" s="240"/>
      <c r="CF351" s="240"/>
      <c r="CG351" s="241"/>
      <c r="CH351" s="242"/>
      <c r="CI351" s="242"/>
      <c r="CJ351" s="242"/>
      <c r="CK351" s="242"/>
      <c r="CL351" s="242"/>
      <c r="CM351" s="242"/>
      <c r="CN351" s="242"/>
      <c r="CO351" s="242"/>
      <c r="CP351" s="242"/>
      <c r="CQ351" s="242"/>
      <c r="CR351" s="242"/>
      <c r="CS351" s="242"/>
      <c r="CT351" s="242"/>
      <c r="CU351" s="242"/>
      <c r="CV351" s="242"/>
      <c r="CW351" s="242"/>
      <c r="CX351" s="242"/>
      <c r="CY351" s="242"/>
      <c r="CZ351" s="242"/>
      <c r="DA351" s="242"/>
      <c r="DB351" s="242"/>
      <c r="DC351" s="242"/>
      <c r="DD351" s="242"/>
      <c r="DE351" s="242"/>
      <c r="DF351" s="242"/>
      <c r="DG351" s="242"/>
      <c r="DH351" s="242"/>
      <c r="DI351" s="242"/>
      <c r="DJ351" s="242"/>
      <c r="DK351" s="242"/>
      <c r="DL351" s="242"/>
    </row>
    <row r="352" spans="1:116" s="244" customFormat="1" ht="81" hidden="1" customHeight="1" outlineLevel="1">
      <c r="A352" s="13" t="str">
        <f>IF(AND(D352="",D352=""),"",$D$3&amp;"_"&amp;ROW()-10-COUNTBLANK($D$10:D352))</f>
        <v>QTCT_275</v>
      </c>
      <c r="B352" s="69" t="s">
        <v>1265</v>
      </c>
      <c r="C352" s="277" t="s">
        <v>108</v>
      </c>
      <c r="D352" s="277" t="s">
        <v>1266</v>
      </c>
      <c r="E352" s="83"/>
      <c r="F352" s="83"/>
      <c r="G352" s="83"/>
      <c r="H352" s="83"/>
      <c r="I352" s="83"/>
      <c r="J352" s="83"/>
      <c r="K352" s="83"/>
      <c r="L352" s="83"/>
      <c r="M352" s="83"/>
      <c r="N352" s="83"/>
      <c r="O352" s="83"/>
      <c r="P352" s="83"/>
      <c r="Q352" s="17" t="s">
        <v>24</v>
      </c>
      <c r="R352" s="17" t="s">
        <v>24</v>
      </c>
      <c r="S352" s="17" t="s">
        <v>24</v>
      </c>
      <c r="T352" s="17"/>
      <c r="U352" s="17"/>
      <c r="V352" s="17"/>
      <c r="W352" s="18" t="str">
        <f t="shared" ref="W352" si="66">IF(OR(IF(M352="",IF(L352="",IF(K352="","",K352),L352),M352)="F",IF(P352="",IF(O352="",IF(N352="","",N352),O352),P352)="F",IF(S352="",IF(R352="",IF(Q352="","",Q352),R352),S352)="F",IF(V352="",IF(U352="",IF(T352="","",T352),U352),V352)="F")=TRUE,"F",IF(OR(IF(M352="",IF(L352="",IF(K352="","",K352),L352),M352)="PE",IF(P352="",IF(O352="",IF(N352="","",N352),O352),P352)="PE",IF(S352="",IF(R352="",IF(Q352="","",Q352),R352),S352)="PE",IF(V352="",IF(U352="",IF(T352="","",T352),U352),V352)="PE")=TRUE,"PE",IF(AND(IF(M352="",IF(L352="",IF(K352="","",K352),L352),M352)="",IF(P352="",IF(O352="",IF(N352="","",N352),O352),P352)="",IF(S352="",IF(R352="",IF(Q352="","",Q352),R352),S352)="",IF(V352="",IF(U352="",IF(T352="","",T352),U352),V352)="")=TRUE,"","P")))</f>
        <v>P</v>
      </c>
      <c r="X352" s="19"/>
      <c r="Y352" s="240"/>
      <c r="Z352" s="240"/>
      <c r="AA352" s="240"/>
      <c r="AB352" s="240"/>
      <c r="AC352" s="240"/>
      <c r="AD352" s="240"/>
      <c r="AE352" s="240"/>
      <c r="AF352" s="240"/>
      <c r="AG352" s="240"/>
      <c r="AH352" s="240"/>
      <c r="AI352" s="240"/>
      <c r="AJ352" s="240"/>
      <c r="AK352" s="240"/>
      <c r="AL352" s="240"/>
      <c r="AM352" s="240"/>
      <c r="AN352" s="240"/>
      <c r="AO352" s="240"/>
      <c r="AP352" s="240"/>
      <c r="AQ352" s="240"/>
      <c r="AR352" s="240"/>
      <c r="AS352" s="240"/>
      <c r="AT352" s="240"/>
      <c r="AU352" s="240"/>
      <c r="AV352" s="240"/>
      <c r="AW352" s="240"/>
      <c r="AX352" s="240"/>
      <c r="AY352" s="240"/>
      <c r="AZ352" s="240"/>
      <c r="BA352" s="240"/>
      <c r="BB352" s="240"/>
      <c r="BC352" s="240"/>
      <c r="BD352" s="240"/>
      <c r="BE352" s="240"/>
      <c r="BF352" s="240"/>
      <c r="BG352" s="240"/>
      <c r="BH352" s="240"/>
      <c r="BI352" s="240"/>
      <c r="BJ352" s="240"/>
      <c r="BK352" s="240"/>
      <c r="BL352" s="240"/>
      <c r="BM352" s="240"/>
      <c r="BN352" s="240"/>
      <c r="BO352" s="240"/>
      <c r="BP352" s="240"/>
      <c r="BQ352" s="240"/>
      <c r="BR352" s="240"/>
      <c r="BS352" s="240"/>
      <c r="BT352" s="240"/>
      <c r="BU352" s="240"/>
      <c r="BV352" s="240"/>
      <c r="BW352" s="240"/>
      <c r="BX352" s="240"/>
      <c r="BY352" s="240"/>
      <c r="BZ352" s="240"/>
      <c r="CA352" s="240"/>
      <c r="CB352" s="240"/>
      <c r="CC352" s="240"/>
      <c r="CD352" s="240"/>
      <c r="CE352" s="240"/>
      <c r="CF352" s="240"/>
      <c r="CG352" s="240"/>
      <c r="CH352" s="240"/>
      <c r="CI352" s="240"/>
      <c r="CJ352" s="240"/>
      <c r="CK352" s="240"/>
      <c r="CL352" s="240"/>
      <c r="CM352" s="240"/>
      <c r="CN352" s="240"/>
      <c r="CO352" s="240"/>
      <c r="CP352" s="240"/>
      <c r="CQ352" s="240"/>
      <c r="CR352" s="240"/>
      <c r="CS352" s="240"/>
      <c r="CT352" s="240"/>
      <c r="CU352" s="240"/>
      <c r="CV352" s="240"/>
      <c r="CW352" s="240"/>
      <c r="CX352" s="240"/>
      <c r="CY352" s="240"/>
      <c r="CZ352" s="240"/>
      <c r="DA352" s="240"/>
      <c r="DB352" s="240"/>
      <c r="DC352" s="240"/>
      <c r="DD352" s="240"/>
      <c r="DE352" s="240"/>
      <c r="DF352" s="240"/>
      <c r="DG352" s="240"/>
      <c r="DH352" s="240"/>
      <c r="DI352" s="240"/>
      <c r="DJ352" s="240"/>
      <c r="DK352" s="240"/>
      <c r="DL352" s="240"/>
    </row>
    <row r="353" spans="1:116" s="243" customFormat="1" ht="15.75" customHeight="1" collapsed="1">
      <c r="A353" s="13" t="str">
        <f>IF(AND(D353="",D353=""),"",$D$3&amp;"_"&amp;ROW()-10-COUNTBLANK($D$10:D353))</f>
        <v/>
      </c>
      <c r="B353" s="402" t="s">
        <v>1258</v>
      </c>
      <c r="C353" s="403"/>
      <c r="D353" s="403"/>
      <c r="E353" s="403"/>
      <c r="F353" s="403"/>
      <c r="G353" s="403"/>
      <c r="H353" s="403"/>
      <c r="I353" s="403"/>
      <c r="J353" s="403"/>
      <c r="K353" s="403"/>
      <c r="L353" s="403"/>
      <c r="M353" s="403"/>
      <c r="N353" s="403"/>
      <c r="O353" s="403"/>
      <c r="P353" s="403"/>
      <c r="Q353" s="403"/>
      <c r="R353" s="403"/>
      <c r="S353" s="403"/>
      <c r="T353" s="403"/>
      <c r="U353" s="403"/>
      <c r="V353" s="403"/>
      <c r="W353" s="403"/>
      <c r="X353" s="404"/>
      <c r="Y353" s="240"/>
      <c r="Z353" s="240"/>
      <c r="AA353" s="240"/>
      <c r="AB353" s="240"/>
      <c r="AC353" s="240"/>
      <c r="AD353" s="240"/>
      <c r="AE353" s="240"/>
      <c r="AF353" s="240"/>
      <c r="AG353" s="240"/>
      <c r="AH353" s="240"/>
      <c r="AI353" s="240"/>
      <c r="AJ353" s="240"/>
      <c r="AK353" s="240"/>
      <c r="AL353" s="240"/>
      <c r="AM353" s="240"/>
      <c r="AN353" s="240"/>
      <c r="AO353" s="240"/>
      <c r="AP353" s="240"/>
      <c r="AQ353" s="240"/>
      <c r="AR353" s="240"/>
      <c r="AS353" s="240"/>
      <c r="AT353" s="240"/>
      <c r="AU353" s="240"/>
      <c r="AV353" s="240"/>
      <c r="AW353" s="240"/>
      <c r="AX353" s="240"/>
      <c r="AY353" s="240"/>
      <c r="AZ353" s="240"/>
      <c r="BA353" s="240"/>
      <c r="BB353" s="240"/>
      <c r="BC353" s="240"/>
      <c r="BD353" s="240"/>
      <c r="BE353" s="240"/>
      <c r="BF353" s="240"/>
      <c r="BG353" s="240"/>
      <c r="BH353" s="240"/>
      <c r="BI353" s="240"/>
      <c r="BJ353" s="240"/>
      <c r="BK353" s="240"/>
      <c r="BL353" s="240"/>
      <c r="BM353" s="240"/>
      <c r="BN353" s="240"/>
      <c r="BO353" s="240"/>
      <c r="BP353" s="240"/>
      <c r="BQ353" s="240"/>
      <c r="BR353" s="240"/>
      <c r="BS353" s="240"/>
      <c r="BT353" s="240"/>
      <c r="BU353" s="240"/>
      <c r="BV353" s="240"/>
      <c r="BW353" s="240"/>
      <c r="BX353" s="240"/>
      <c r="BY353" s="240"/>
      <c r="BZ353" s="240"/>
      <c r="CA353" s="240"/>
      <c r="CB353" s="240"/>
      <c r="CC353" s="240"/>
      <c r="CD353" s="240"/>
      <c r="CE353" s="240"/>
      <c r="CF353" s="240"/>
      <c r="CG353" s="241"/>
      <c r="CH353" s="242"/>
      <c r="CI353" s="242"/>
      <c r="CJ353" s="242"/>
      <c r="CK353" s="242"/>
      <c r="CL353" s="242"/>
      <c r="CM353" s="242"/>
      <c r="CN353" s="242"/>
      <c r="CO353" s="242"/>
      <c r="CP353" s="242"/>
      <c r="CQ353" s="242"/>
      <c r="CR353" s="242"/>
      <c r="CS353" s="242"/>
      <c r="CT353" s="242"/>
      <c r="CU353" s="242"/>
      <c r="CV353" s="242"/>
      <c r="CW353" s="242"/>
      <c r="CX353" s="242"/>
      <c r="CY353" s="242"/>
      <c r="CZ353" s="242"/>
      <c r="DA353" s="242"/>
      <c r="DB353" s="242"/>
      <c r="DC353" s="242"/>
      <c r="DD353" s="242"/>
      <c r="DE353" s="242"/>
      <c r="DF353" s="242"/>
      <c r="DG353" s="242"/>
      <c r="DH353" s="242"/>
      <c r="DI353" s="242"/>
      <c r="DJ353" s="242"/>
      <c r="DK353" s="242"/>
      <c r="DL353" s="242"/>
    </row>
    <row r="354" spans="1:116" s="248" customFormat="1" ht="99" hidden="1" outlineLevel="2">
      <c r="A354" s="13" t="str">
        <f>IF(AND(D354="",D354=""),"",$D$3&amp;"_"&amp;ROW()-10-COUNTBLANK($D$10:D354))</f>
        <v>QTCT_276</v>
      </c>
      <c r="B354" s="42" t="s">
        <v>72</v>
      </c>
      <c r="C354" s="42" t="s">
        <v>73</v>
      </c>
      <c r="D354" s="51" t="s">
        <v>74</v>
      </c>
      <c r="E354" s="50"/>
      <c r="F354" s="51"/>
      <c r="G354" s="51"/>
      <c r="H354" s="51"/>
      <c r="I354" s="51"/>
      <c r="J354" s="51"/>
      <c r="K354" s="51"/>
      <c r="L354" s="51"/>
      <c r="M354" s="51"/>
      <c r="N354" s="51"/>
      <c r="O354" s="52"/>
      <c r="P354" s="51"/>
      <c r="Q354" s="17" t="s">
        <v>24</v>
      </c>
      <c r="R354" s="17" t="s">
        <v>24</v>
      </c>
      <c r="S354" s="17" t="s">
        <v>24</v>
      </c>
      <c r="T354" s="17"/>
      <c r="U354" s="17"/>
      <c r="V354" s="17"/>
      <c r="W354" s="18" t="str">
        <f t="shared" ref="W354:W360" si="67">IF(OR(IF(M354="",IF(L354="",IF(K354="","",K354),L354),M354)="F",IF(P354="",IF(O354="",IF(N354="","",N354),O354),P354)="F",IF(S354="",IF(R354="",IF(Q354="","",Q354),R354),S354)="F",IF(V354="",IF(U354="",IF(T354="","",T354),U354),V354)="F")=TRUE,"F",IF(OR(IF(M354="",IF(L354="",IF(K354="","",K354),L354),M354)="PE",IF(P354="",IF(O354="",IF(N354="","",N354),O354),P354)="PE",IF(S354="",IF(R354="",IF(Q354="","",Q354),R354),S354)="PE",IF(V354="",IF(U354="",IF(T354="","",T354),U354),V354)="PE")=TRUE,"PE",IF(AND(IF(M354="",IF(L354="",IF(K354="","",K354),L354),M354)="",IF(P354="",IF(O354="",IF(N354="","",N354),O354),P354)="",IF(S354="",IF(R354="",IF(Q354="","",Q354),R354),S354)="",IF(V354="",IF(U354="",IF(T354="","",T354),U354),V354)="")=TRUE,"","P")))</f>
        <v>P</v>
      </c>
      <c r="X354" s="19"/>
      <c r="Y354" s="247"/>
    </row>
    <row r="355" spans="1:116" s="178" customFormat="1" ht="99" hidden="1" outlineLevel="2">
      <c r="A355" s="13" t="str">
        <f>IF(AND(D355="",D355=""),"",$D$3&amp;"_"&amp;ROW()-10-COUNTBLANK($D$10:D355))</f>
        <v>QTCT_277</v>
      </c>
      <c r="B355" s="42" t="s">
        <v>75</v>
      </c>
      <c r="C355" s="42" t="s">
        <v>76</v>
      </c>
      <c r="D355" s="42" t="s">
        <v>77</v>
      </c>
      <c r="E355" s="53"/>
      <c r="F355" s="54"/>
      <c r="G355" s="54"/>
      <c r="H355" s="54"/>
      <c r="I355" s="54"/>
      <c r="J355" s="54"/>
      <c r="K355" s="54"/>
      <c r="L355" s="54"/>
      <c r="M355" s="54"/>
      <c r="N355" s="54"/>
      <c r="O355" s="55"/>
      <c r="P355" s="54"/>
      <c r="Q355" s="17" t="s">
        <v>24</v>
      </c>
      <c r="R355" s="17" t="s">
        <v>24</v>
      </c>
      <c r="S355" s="17" t="s">
        <v>24</v>
      </c>
      <c r="T355" s="17"/>
      <c r="U355" s="17"/>
      <c r="V355" s="17"/>
      <c r="W355" s="18" t="str">
        <f t="shared" si="67"/>
        <v>P</v>
      </c>
      <c r="X355" s="19"/>
      <c r="Y355" s="239"/>
    </row>
    <row r="356" spans="1:116" s="178" customFormat="1" ht="66" hidden="1" outlineLevel="2">
      <c r="A356" s="13" t="str">
        <f>IF(AND(D356="",D356=""),"",$D$3&amp;"_"&amp;ROW()-10-COUNTBLANK($D$10:D356))</f>
        <v>QTCT_278</v>
      </c>
      <c r="B356" s="42" t="s">
        <v>78</v>
      </c>
      <c r="C356" s="42" t="s">
        <v>79</v>
      </c>
      <c r="D356" s="42" t="s">
        <v>80</v>
      </c>
      <c r="E356" s="53"/>
      <c r="F356" s="54"/>
      <c r="G356" s="54"/>
      <c r="H356" s="54"/>
      <c r="I356" s="54"/>
      <c r="J356" s="54"/>
      <c r="K356" s="54"/>
      <c r="L356" s="54"/>
      <c r="M356" s="54"/>
      <c r="N356" s="54"/>
      <c r="O356" s="55"/>
      <c r="P356" s="54"/>
      <c r="Q356" s="17" t="s">
        <v>24</v>
      </c>
      <c r="R356" s="17" t="s">
        <v>24</v>
      </c>
      <c r="S356" s="17" t="s">
        <v>24</v>
      </c>
      <c r="T356" s="17"/>
      <c r="U356" s="17"/>
      <c r="V356" s="17"/>
      <c r="W356" s="18" t="str">
        <f t="shared" si="67"/>
        <v>P</v>
      </c>
      <c r="X356" s="19"/>
      <c r="Y356" s="239"/>
    </row>
    <row r="357" spans="1:116" s="178" customFormat="1" ht="33" hidden="1" outlineLevel="2">
      <c r="A357" s="13" t="str">
        <f>IF(AND(D357="",D357=""),"",$D$3&amp;"_"&amp;ROW()-10-COUNTBLANK($D$10:D357))</f>
        <v>QTCT_279</v>
      </c>
      <c r="B357" s="42" t="s">
        <v>81</v>
      </c>
      <c r="C357" s="42" t="s">
        <v>82</v>
      </c>
      <c r="D357" s="42" t="s">
        <v>83</v>
      </c>
      <c r="E357" s="56"/>
      <c r="F357" s="57"/>
      <c r="G357" s="57"/>
      <c r="H357" s="57"/>
      <c r="I357" s="57"/>
      <c r="J357" s="57"/>
      <c r="K357" s="57"/>
      <c r="L357" s="57"/>
      <c r="M357" s="57"/>
      <c r="N357" s="57"/>
      <c r="O357" s="58"/>
      <c r="P357" s="54"/>
      <c r="Q357" s="17" t="s">
        <v>24</v>
      </c>
      <c r="R357" s="17" t="s">
        <v>24</v>
      </c>
      <c r="S357" s="17" t="s">
        <v>24</v>
      </c>
      <c r="T357" s="17"/>
      <c r="U357" s="17"/>
      <c r="V357" s="17"/>
      <c r="W357" s="18" t="str">
        <f t="shared" si="67"/>
        <v>P</v>
      </c>
      <c r="X357" s="19"/>
      <c r="Y357" s="239"/>
    </row>
    <row r="358" spans="1:116" s="178" customFormat="1" ht="132" hidden="1" outlineLevel="2">
      <c r="A358" s="13" t="str">
        <f>IF(AND(D358="",D358=""),"",$D$3&amp;"_"&amp;ROW()-10-COUNTBLANK($D$10:D358))</f>
        <v>QTCT_280</v>
      </c>
      <c r="B358" s="42" t="s">
        <v>84</v>
      </c>
      <c r="C358" s="42" t="s">
        <v>85</v>
      </c>
      <c r="D358" s="42" t="s">
        <v>86</v>
      </c>
      <c r="E358" s="53"/>
      <c r="F358" s="54"/>
      <c r="G358" s="54"/>
      <c r="H358" s="54"/>
      <c r="I358" s="54"/>
      <c r="J358" s="54"/>
      <c r="K358" s="54"/>
      <c r="L358" s="54"/>
      <c r="M358" s="54"/>
      <c r="N358" s="54"/>
      <c r="O358" s="55"/>
      <c r="P358" s="54"/>
      <c r="Q358" s="17" t="s">
        <v>24</v>
      </c>
      <c r="R358" s="17" t="s">
        <v>24</v>
      </c>
      <c r="S358" s="17" t="s">
        <v>24</v>
      </c>
      <c r="T358" s="17"/>
      <c r="U358" s="17"/>
      <c r="V358" s="17"/>
      <c r="W358" s="18" t="str">
        <f t="shared" si="67"/>
        <v>P</v>
      </c>
      <c r="X358" s="19"/>
    </row>
    <row r="359" spans="1:116" s="178" customFormat="1" ht="264" hidden="1" outlineLevel="2">
      <c r="A359" s="13" t="str">
        <f>IF(AND(D359="",D359=""),"",$D$3&amp;"_"&amp;ROW()-10-COUNTBLANK($D$10:D359))</f>
        <v>QTCT_281</v>
      </c>
      <c r="B359" s="42" t="s">
        <v>87</v>
      </c>
      <c r="C359" s="42" t="s">
        <v>88</v>
      </c>
      <c r="D359" s="42" t="s">
        <v>89</v>
      </c>
      <c r="E359" s="53"/>
      <c r="F359" s="54"/>
      <c r="G359" s="54"/>
      <c r="H359" s="54"/>
      <c r="I359" s="54"/>
      <c r="J359" s="54"/>
      <c r="K359" s="54"/>
      <c r="L359" s="54"/>
      <c r="M359" s="54"/>
      <c r="N359" s="54"/>
      <c r="O359" s="55"/>
      <c r="P359" s="54"/>
      <c r="Q359" s="17" t="s">
        <v>24</v>
      </c>
      <c r="R359" s="17" t="s">
        <v>24</v>
      </c>
      <c r="S359" s="17" t="s">
        <v>24</v>
      </c>
      <c r="T359" s="17"/>
      <c r="U359" s="17"/>
      <c r="V359" s="17"/>
      <c r="W359" s="18" t="str">
        <f t="shared" si="67"/>
        <v>P</v>
      </c>
      <c r="X359" s="19"/>
    </row>
    <row r="360" spans="1:116" s="178" customFormat="1" ht="132" hidden="1" outlineLevel="2">
      <c r="A360" s="13" t="str">
        <f>IF(AND(D360="",D360=""),"",$D$3&amp;"_"&amp;ROW()-10-COUNTBLANK($D$10:D360))</f>
        <v>QTCT_282</v>
      </c>
      <c r="B360" s="42" t="s">
        <v>90</v>
      </c>
      <c r="C360" s="42" t="s">
        <v>91</v>
      </c>
      <c r="D360" s="51" t="s">
        <v>92</v>
      </c>
      <c r="E360" s="53"/>
      <c r="F360" s="54"/>
      <c r="G360" s="54"/>
      <c r="H360" s="54"/>
      <c r="I360" s="54"/>
      <c r="J360" s="54"/>
      <c r="K360" s="54"/>
      <c r="L360" s="54"/>
      <c r="M360" s="54"/>
      <c r="N360" s="54"/>
      <c r="O360" s="55"/>
      <c r="P360" s="54"/>
      <c r="Q360" s="17" t="s">
        <v>24</v>
      </c>
      <c r="R360" s="17" t="s">
        <v>24</v>
      </c>
      <c r="S360" s="17" t="s">
        <v>24</v>
      </c>
      <c r="T360" s="17"/>
      <c r="U360" s="17"/>
      <c r="V360" s="17"/>
      <c r="W360" s="18" t="str">
        <f t="shared" si="67"/>
        <v>P</v>
      </c>
      <c r="X360" s="19"/>
    </row>
    <row r="361" spans="1:116" s="243" customFormat="1" ht="15.75" customHeight="1" collapsed="1">
      <c r="A361" s="13" t="str">
        <f>IF(AND(D361="",D361=""),"",$D$3&amp;"_"&amp;ROW()-10-COUNTBLANK($D$10:D361))</f>
        <v/>
      </c>
      <c r="B361" s="402" t="s">
        <v>253</v>
      </c>
      <c r="C361" s="403"/>
      <c r="D361" s="403"/>
      <c r="E361" s="403"/>
      <c r="F361" s="403"/>
      <c r="G361" s="403"/>
      <c r="H361" s="403"/>
      <c r="I361" s="403"/>
      <c r="J361" s="403"/>
      <c r="K361" s="403"/>
      <c r="L361" s="403"/>
      <c r="M361" s="403"/>
      <c r="N361" s="403"/>
      <c r="O361" s="403"/>
      <c r="P361" s="403"/>
      <c r="Q361" s="403"/>
      <c r="R361" s="403"/>
      <c r="S361" s="403"/>
      <c r="T361" s="403"/>
      <c r="U361" s="403"/>
      <c r="V361" s="403"/>
      <c r="W361" s="403"/>
      <c r="X361" s="404"/>
      <c r="Y361" s="240"/>
      <c r="Z361" s="240"/>
      <c r="AA361" s="240"/>
      <c r="AB361" s="240"/>
      <c r="AC361" s="240"/>
      <c r="AD361" s="240"/>
      <c r="AE361" s="240"/>
      <c r="AF361" s="240"/>
      <c r="AG361" s="240"/>
      <c r="AH361" s="240"/>
      <c r="AI361" s="240"/>
      <c r="AJ361" s="240"/>
      <c r="AK361" s="240"/>
      <c r="AL361" s="240"/>
      <c r="AM361" s="240"/>
      <c r="AN361" s="240"/>
      <c r="AO361" s="240"/>
      <c r="AP361" s="240"/>
      <c r="AQ361" s="240"/>
      <c r="AR361" s="240"/>
      <c r="AS361" s="240"/>
      <c r="AT361" s="240"/>
      <c r="AU361" s="240"/>
      <c r="AV361" s="240"/>
      <c r="AW361" s="240"/>
      <c r="AX361" s="240"/>
      <c r="AY361" s="240"/>
      <c r="AZ361" s="240"/>
      <c r="BA361" s="240"/>
      <c r="BB361" s="240"/>
      <c r="BC361" s="240"/>
      <c r="BD361" s="240"/>
      <c r="BE361" s="240"/>
      <c r="BF361" s="240"/>
      <c r="BG361" s="240"/>
      <c r="BH361" s="240"/>
      <c r="BI361" s="240"/>
      <c r="BJ361" s="240"/>
      <c r="BK361" s="240"/>
      <c r="BL361" s="240"/>
      <c r="BM361" s="240"/>
      <c r="BN361" s="240"/>
      <c r="BO361" s="240"/>
      <c r="BP361" s="240"/>
      <c r="BQ361" s="240"/>
      <c r="BR361" s="240"/>
      <c r="BS361" s="240"/>
      <c r="BT361" s="240"/>
      <c r="BU361" s="240"/>
      <c r="BV361" s="240"/>
      <c r="BW361" s="240"/>
      <c r="BX361" s="240"/>
      <c r="BY361" s="240"/>
      <c r="BZ361" s="240"/>
      <c r="CA361" s="240"/>
      <c r="CB361" s="240"/>
      <c r="CC361" s="240"/>
      <c r="CD361" s="240"/>
      <c r="CE361" s="240"/>
      <c r="CF361" s="240"/>
      <c r="CG361" s="241"/>
      <c r="CH361" s="242"/>
      <c r="CI361" s="242"/>
      <c r="CJ361" s="242"/>
      <c r="CK361" s="242"/>
      <c r="CL361" s="242"/>
      <c r="CM361" s="242"/>
      <c r="CN361" s="242"/>
      <c r="CO361" s="242"/>
      <c r="CP361" s="242"/>
      <c r="CQ361" s="242"/>
      <c r="CR361" s="242"/>
      <c r="CS361" s="242"/>
      <c r="CT361" s="242"/>
      <c r="CU361" s="242"/>
      <c r="CV361" s="242"/>
      <c r="CW361" s="242"/>
      <c r="CX361" s="242"/>
      <c r="CY361" s="242"/>
      <c r="CZ361" s="242"/>
      <c r="DA361" s="242"/>
      <c r="DB361" s="242"/>
      <c r="DC361" s="242"/>
      <c r="DD361" s="242"/>
      <c r="DE361" s="242"/>
      <c r="DF361" s="242"/>
      <c r="DG361" s="242"/>
      <c r="DH361" s="242"/>
      <c r="DI361" s="242"/>
      <c r="DJ361" s="242"/>
      <c r="DK361" s="242"/>
      <c r="DL361" s="242"/>
    </row>
    <row r="362" spans="1:116" s="244" customFormat="1" ht="81" hidden="1" customHeight="1" outlineLevel="1">
      <c r="A362" s="13" t="str">
        <f>IF(AND(D362="",D362=""),"",$D$3&amp;"_"&amp;ROW()-10-COUNTBLANK($D$10:D362))</f>
        <v>QTCT_283</v>
      </c>
      <c r="B362" s="69" t="s">
        <v>1267</v>
      </c>
      <c r="C362" s="277" t="s">
        <v>108</v>
      </c>
      <c r="D362" s="277" t="s">
        <v>1266</v>
      </c>
      <c r="E362" s="83"/>
      <c r="F362" s="83"/>
      <c r="G362" s="83"/>
      <c r="H362" s="83"/>
      <c r="I362" s="83"/>
      <c r="J362" s="83"/>
      <c r="K362" s="83"/>
      <c r="L362" s="83"/>
      <c r="M362" s="83"/>
      <c r="N362" s="83"/>
      <c r="O362" s="83"/>
      <c r="P362" s="83"/>
      <c r="Q362" s="17" t="s">
        <v>24</v>
      </c>
      <c r="R362" s="17" t="s">
        <v>24</v>
      </c>
      <c r="S362" s="17" t="s">
        <v>24</v>
      </c>
      <c r="T362" s="17"/>
      <c r="U362" s="17"/>
      <c r="V362" s="17"/>
      <c r="W362" s="18" t="str">
        <f t="shared" ref="W362" si="68">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19"/>
      <c r="Y362" s="240"/>
      <c r="Z362" s="240"/>
      <c r="AA362" s="240"/>
      <c r="AB362" s="240"/>
      <c r="AC362" s="240"/>
      <c r="AD362" s="240"/>
      <c r="AE362" s="240"/>
      <c r="AF362" s="240"/>
      <c r="AG362" s="240"/>
      <c r="AH362" s="240"/>
      <c r="AI362" s="240"/>
      <c r="AJ362" s="240"/>
      <c r="AK362" s="240"/>
      <c r="AL362" s="240"/>
      <c r="AM362" s="240"/>
      <c r="AN362" s="240"/>
      <c r="AO362" s="240"/>
      <c r="AP362" s="240"/>
      <c r="AQ362" s="240"/>
      <c r="AR362" s="240"/>
      <c r="AS362" s="240"/>
      <c r="AT362" s="240"/>
      <c r="AU362" s="240"/>
      <c r="AV362" s="240"/>
      <c r="AW362" s="240"/>
      <c r="AX362" s="240"/>
      <c r="AY362" s="240"/>
      <c r="AZ362" s="240"/>
      <c r="BA362" s="240"/>
      <c r="BB362" s="240"/>
      <c r="BC362" s="240"/>
      <c r="BD362" s="240"/>
      <c r="BE362" s="240"/>
      <c r="BF362" s="240"/>
      <c r="BG362" s="240"/>
      <c r="BH362" s="240"/>
      <c r="BI362" s="240"/>
      <c r="BJ362" s="240"/>
      <c r="BK362" s="240"/>
      <c r="BL362" s="240"/>
      <c r="BM362" s="240"/>
      <c r="BN362" s="240"/>
      <c r="BO362" s="240"/>
      <c r="BP362" s="240"/>
      <c r="BQ362" s="240"/>
      <c r="BR362" s="240"/>
      <c r="BS362" s="240"/>
      <c r="BT362" s="240"/>
      <c r="BU362" s="240"/>
      <c r="BV362" s="240"/>
      <c r="BW362" s="240"/>
      <c r="BX362" s="240"/>
      <c r="BY362" s="240"/>
      <c r="BZ362" s="240"/>
      <c r="CA362" s="240"/>
      <c r="CB362" s="240"/>
      <c r="CC362" s="240"/>
      <c r="CD362" s="240"/>
      <c r="CE362" s="240"/>
      <c r="CF362" s="240"/>
      <c r="CG362" s="240"/>
      <c r="CH362" s="240"/>
      <c r="CI362" s="240"/>
      <c r="CJ362" s="240"/>
      <c r="CK362" s="240"/>
      <c r="CL362" s="240"/>
      <c r="CM362" s="240"/>
      <c r="CN362" s="240"/>
      <c r="CO362" s="240"/>
      <c r="CP362" s="240"/>
      <c r="CQ362" s="240"/>
      <c r="CR362" s="240"/>
      <c r="CS362" s="240"/>
      <c r="CT362" s="240"/>
      <c r="CU362" s="240"/>
      <c r="CV362" s="240"/>
      <c r="CW362" s="240"/>
      <c r="CX362" s="240"/>
      <c r="CY362" s="240"/>
      <c r="CZ362" s="240"/>
      <c r="DA362" s="240"/>
      <c r="DB362" s="240"/>
      <c r="DC362" s="240"/>
      <c r="DD362" s="240"/>
      <c r="DE362" s="240"/>
      <c r="DF362" s="240"/>
      <c r="DG362" s="240"/>
      <c r="DH362" s="240"/>
      <c r="DI362" s="240"/>
      <c r="DJ362" s="240"/>
      <c r="DK362" s="240"/>
      <c r="DL362" s="240"/>
    </row>
    <row r="363" spans="1:116" s="269" customFormat="1" collapsed="1">
      <c r="A363" s="13" t="str">
        <f>IF(AND(D363="",D363=""),"",$D$3&amp;"_"&amp;ROW()-10-COUNTBLANK($D$10:D363))</f>
        <v/>
      </c>
      <c r="B363" s="459" t="s">
        <v>234</v>
      </c>
      <c r="C363" s="460"/>
      <c r="D363" s="460"/>
      <c r="E363" s="460"/>
      <c r="F363" s="460"/>
      <c r="G363" s="460"/>
      <c r="H363" s="460"/>
      <c r="I363" s="460"/>
      <c r="J363" s="460"/>
      <c r="K363" s="460"/>
      <c r="L363" s="460"/>
      <c r="M363" s="460"/>
      <c r="N363" s="460"/>
      <c r="O363" s="460"/>
      <c r="P363" s="460"/>
      <c r="Q363" s="460"/>
      <c r="R363" s="460"/>
      <c r="S363" s="460"/>
      <c r="T363" s="460"/>
      <c r="U363" s="460"/>
      <c r="V363" s="460"/>
      <c r="W363" s="460"/>
      <c r="X363" s="461"/>
    </row>
    <row r="364" spans="1:116" s="270" customFormat="1" ht="21.75" hidden="1" customHeight="1" outlineLevel="1">
      <c r="A364" s="13" t="str">
        <f>IF(AND(D364="",D364=""),"",$D$3&amp;"_"&amp;ROW()-10-COUNTBLANK($D$10:D364))</f>
        <v/>
      </c>
      <c r="B364" s="462" t="s">
        <v>233</v>
      </c>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4"/>
    </row>
    <row r="365" spans="1:116" s="237" customFormat="1" ht="66" hidden="1" outlineLevel="2">
      <c r="A365" s="13" t="str">
        <f>IF(AND(D365="",D365=""),"",$D$3&amp;"_"&amp;ROW()-10-COUNTBLANK($D$10:D365))</f>
        <v>QTCT_284</v>
      </c>
      <c r="B365" s="79" t="s">
        <v>217</v>
      </c>
      <c r="C365" s="80" t="s">
        <v>218</v>
      </c>
      <c r="D365" s="79" t="s">
        <v>219</v>
      </c>
      <c r="E365" s="223"/>
      <c r="F365" s="224"/>
      <c r="G365" s="224"/>
      <c r="H365" s="224"/>
      <c r="I365" s="224"/>
      <c r="J365" s="224"/>
      <c r="K365" s="225"/>
      <c r="L365" s="225"/>
      <c r="M365" s="225"/>
      <c r="N365" s="225"/>
      <c r="O365" s="225"/>
      <c r="P365" s="225"/>
      <c r="Q365" s="17" t="s">
        <v>24</v>
      </c>
      <c r="R365" s="17" t="s">
        <v>24</v>
      </c>
      <c r="S365" s="17" t="s">
        <v>24</v>
      </c>
      <c r="T365" s="17"/>
      <c r="U365" s="17"/>
      <c r="V365" s="17"/>
      <c r="W365" s="18" t="str">
        <f t="shared" ref="W365:W370" si="69">IF(OR(IF(M365="",IF(L365="",IF(K365="","",K365),L365),M365)="F",IF(P365="",IF(O365="",IF(N365="","",N365),O365),P365)="F",IF(S365="",IF(R365="",IF(Q365="","",Q365),R365),S365)="F",IF(V365="",IF(U365="",IF(T365="","",T365),U365),V365)="F")=TRUE,"F",IF(OR(IF(M365="",IF(L365="",IF(K365="","",K365),L365),M365)="PE",IF(P365="",IF(O365="",IF(N365="","",N365),O365),P365)="PE",IF(S365="",IF(R365="",IF(Q365="","",Q365),R365),S365)="PE",IF(V365="",IF(U365="",IF(T365="","",T365),U365),V365)="PE")=TRUE,"PE",IF(AND(IF(M365="",IF(L365="",IF(K365="","",K365),L365),M365)="",IF(P365="",IF(O365="",IF(N365="","",N365),O365),P365)="",IF(S365="",IF(R365="",IF(Q365="","",Q365),R365),S365)="",IF(V365="",IF(U365="",IF(T365="","",T365),U365),V365)="")=TRUE,"","P")))</f>
        <v>P</v>
      </c>
      <c r="X365" s="19"/>
    </row>
    <row r="366" spans="1:116" s="237" customFormat="1" ht="66" hidden="1" outlineLevel="2">
      <c r="A366" s="13" t="str">
        <f>IF(AND(D366="",D366=""),"",$D$3&amp;"_"&amp;ROW()-10-COUNTBLANK($D$10:D366))</f>
        <v>QTCT_285</v>
      </c>
      <c r="B366" s="79" t="s">
        <v>220</v>
      </c>
      <c r="C366" s="80" t="s">
        <v>221</v>
      </c>
      <c r="D366" s="79" t="s">
        <v>222</v>
      </c>
      <c r="E366" s="223"/>
      <c r="F366" s="224"/>
      <c r="G366" s="224"/>
      <c r="H366" s="224"/>
      <c r="I366" s="224"/>
      <c r="J366" s="224"/>
      <c r="K366" s="225"/>
      <c r="L366" s="225"/>
      <c r="M366" s="225"/>
      <c r="N366" s="225"/>
      <c r="O366" s="225"/>
      <c r="P366" s="225"/>
      <c r="Q366" s="17" t="s">
        <v>24</v>
      </c>
      <c r="R366" s="17" t="s">
        <v>24</v>
      </c>
      <c r="S366" s="17" t="s">
        <v>24</v>
      </c>
      <c r="T366" s="17"/>
      <c r="U366" s="17"/>
      <c r="V366" s="17"/>
      <c r="W366" s="18" t="str">
        <f t="shared" si="69"/>
        <v>P</v>
      </c>
      <c r="X366" s="19"/>
    </row>
    <row r="367" spans="1:116" s="237" customFormat="1" ht="66" hidden="1" outlineLevel="2">
      <c r="A367" s="13" t="str">
        <f>IF(AND(D367="",D367=""),"",$D$3&amp;"_"&amp;ROW()-10-COUNTBLANK($D$10:D367))</f>
        <v>QTCT_286</v>
      </c>
      <c r="B367" s="79" t="s">
        <v>223</v>
      </c>
      <c r="C367" s="80" t="s">
        <v>224</v>
      </c>
      <c r="D367" s="79" t="s">
        <v>219</v>
      </c>
      <c r="E367" s="223"/>
      <c r="F367" s="224"/>
      <c r="G367" s="224"/>
      <c r="H367" s="224"/>
      <c r="I367" s="224"/>
      <c r="J367" s="224"/>
      <c r="K367" s="225"/>
      <c r="L367" s="225"/>
      <c r="M367" s="225"/>
      <c r="N367" s="225"/>
      <c r="O367" s="225"/>
      <c r="P367" s="225"/>
      <c r="Q367" s="17" t="s">
        <v>24</v>
      </c>
      <c r="R367" s="17" t="s">
        <v>24</v>
      </c>
      <c r="S367" s="17" t="s">
        <v>24</v>
      </c>
      <c r="T367" s="17"/>
      <c r="U367" s="17"/>
      <c r="V367" s="17"/>
      <c r="W367" s="18" t="str">
        <f t="shared" si="69"/>
        <v>P</v>
      </c>
      <c r="X367" s="19"/>
    </row>
    <row r="368" spans="1:116" s="237" customFormat="1" ht="82.5" hidden="1" outlineLevel="2">
      <c r="A368" s="13" t="str">
        <f>IF(AND(D368="",D368=""),"",$D$3&amp;"_"&amp;ROW()-10-COUNTBLANK($D$10:D368))</f>
        <v>QTCT_287</v>
      </c>
      <c r="B368" s="79" t="s">
        <v>225</v>
      </c>
      <c r="C368" s="79" t="s">
        <v>226</v>
      </c>
      <c r="D368" s="79" t="s">
        <v>219</v>
      </c>
      <c r="E368" s="223"/>
      <c r="F368" s="224"/>
      <c r="G368" s="224"/>
      <c r="H368" s="224"/>
      <c r="I368" s="224"/>
      <c r="J368" s="224"/>
      <c r="K368" s="225"/>
      <c r="L368" s="225"/>
      <c r="M368" s="225"/>
      <c r="N368" s="225"/>
      <c r="O368" s="225"/>
      <c r="P368" s="225"/>
      <c r="Q368" s="17" t="s">
        <v>24</v>
      </c>
      <c r="R368" s="17" t="s">
        <v>24</v>
      </c>
      <c r="S368" s="17" t="s">
        <v>24</v>
      </c>
      <c r="T368" s="17"/>
      <c r="U368" s="17"/>
      <c r="V368" s="17"/>
      <c r="W368" s="18" t="str">
        <f t="shared" si="69"/>
        <v>P</v>
      </c>
      <c r="X368" s="19"/>
    </row>
    <row r="369" spans="1:53" s="237" customFormat="1" ht="99" hidden="1" outlineLevel="2">
      <c r="A369" s="13" t="str">
        <f>IF(AND(D369="",D369=""),"",$D$3&amp;"_"&amp;ROW()-10-COUNTBLANK($D$10:D369))</f>
        <v>QTCT_288</v>
      </c>
      <c r="B369" s="79" t="s">
        <v>227</v>
      </c>
      <c r="C369" s="79" t="s">
        <v>228</v>
      </c>
      <c r="D369" s="79" t="s">
        <v>229</v>
      </c>
      <c r="E369" s="223"/>
      <c r="F369" s="224"/>
      <c r="G369" s="224"/>
      <c r="H369" s="224"/>
      <c r="I369" s="224"/>
      <c r="J369" s="224"/>
      <c r="K369" s="225"/>
      <c r="L369" s="225"/>
      <c r="M369" s="225"/>
      <c r="N369" s="225"/>
      <c r="O369" s="225"/>
      <c r="P369" s="225"/>
      <c r="Q369" s="17" t="s">
        <v>24</v>
      </c>
      <c r="R369" s="17" t="s">
        <v>24</v>
      </c>
      <c r="S369" s="17" t="s">
        <v>24</v>
      </c>
      <c r="T369" s="17"/>
      <c r="U369" s="17"/>
      <c r="V369" s="17"/>
      <c r="W369" s="18" t="str">
        <f t="shared" si="69"/>
        <v>P</v>
      </c>
      <c r="X369" s="19"/>
    </row>
    <row r="370" spans="1:53" s="237" customFormat="1" ht="66" hidden="1" outlineLevel="2">
      <c r="A370" s="13" t="str">
        <f>IF(AND(D370="",D370=""),"",$D$3&amp;"_"&amp;ROW()-10-COUNTBLANK($D$10:D370))</f>
        <v>QTCT_289</v>
      </c>
      <c r="B370" s="79" t="s">
        <v>230</v>
      </c>
      <c r="C370" s="79" t="s">
        <v>231</v>
      </c>
      <c r="D370" s="79" t="s">
        <v>232</v>
      </c>
      <c r="E370" s="223"/>
      <c r="F370" s="224"/>
      <c r="G370" s="224"/>
      <c r="H370" s="224"/>
      <c r="I370" s="224"/>
      <c r="J370" s="224"/>
      <c r="K370" s="225"/>
      <c r="L370" s="225"/>
      <c r="M370" s="225"/>
      <c r="N370" s="225"/>
      <c r="O370" s="225"/>
      <c r="P370" s="225"/>
      <c r="Q370" s="17" t="s">
        <v>24</v>
      </c>
      <c r="R370" s="17" t="s">
        <v>24</v>
      </c>
      <c r="S370" s="17" t="s">
        <v>24</v>
      </c>
      <c r="T370" s="17"/>
      <c r="U370" s="17"/>
      <c r="V370" s="17"/>
      <c r="W370" s="18" t="str">
        <f t="shared" si="69"/>
        <v>P</v>
      </c>
      <c r="X370" s="19"/>
    </row>
    <row r="371" spans="1:53" s="270" customFormat="1" ht="17.25" hidden="1" customHeight="1" outlineLevel="1">
      <c r="A371" s="13" t="str">
        <f>IF(AND(D371="",D371=""),"",$D$3&amp;"_"&amp;ROW()-10-COUNTBLANK($D$10:D371))</f>
        <v/>
      </c>
      <c r="B371" s="462" t="s">
        <v>235</v>
      </c>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4"/>
      <c r="Y371" s="271"/>
    </row>
    <row r="372" spans="1:53" s="178" customFormat="1" ht="33" hidden="1" outlineLevel="2">
      <c r="A372" s="13" t="str">
        <f>IF(AND(D372="",D372=""),"",$D$3&amp;"_"&amp;ROW()-10-COUNTBLANK($D$10:D372))</f>
        <v>QTCT_290</v>
      </c>
      <c r="B372" s="76" t="s">
        <v>186</v>
      </c>
      <c r="C372" s="76" t="s">
        <v>187</v>
      </c>
      <c r="D372" s="35" t="s">
        <v>1268</v>
      </c>
      <c r="E372" s="77"/>
      <c r="F372" s="77"/>
      <c r="G372" s="77"/>
      <c r="H372" s="77"/>
      <c r="I372" s="77"/>
      <c r="J372" s="77"/>
      <c r="K372" s="77"/>
      <c r="L372" s="77"/>
      <c r="M372" s="77"/>
      <c r="N372" s="77"/>
      <c r="O372" s="77"/>
      <c r="P372" s="77"/>
      <c r="Q372" s="17" t="s">
        <v>24</v>
      </c>
      <c r="R372" s="17" t="s">
        <v>24</v>
      </c>
      <c r="S372" s="17" t="s">
        <v>24</v>
      </c>
      <c r="T372" s="17"/>
      <c r="U372" s="17"/>
      <c r="V372" s="17"/>
      <c r="W372" s="18" t="str">
        <f t="shared" ref="W372:W373" si="70">IF(OR(IF(M372="",IF(L372="",IF(K372="","",K372),L372),M372)="F",IF(P372="",IF(O372="",IF(N372="","",N372),O372),P372)="F",IF(S372="",IF(R372="",IF(Q372="","",Q372),R372),S372)="F",IF(V372="",IF(U372="",IF(T372="","",T372),U372),V372)="F")=TRUE,"F",IF(OR(IF(M372="",IF(L372="",IF(K372="","",K372),L372),M372)="PE",IF(P372="",IF(O372="",IF(N372="","",N372),O372),P372)="PE",IF(S372="",IF(R372="",IF(Q372="","",Q372),R372),S372)="PE",IF(V372="",IF(U372="",IF(T372="","",T372),U372),V372)="PE")=TRUE,"PE",IF(AND(IF(M372="",IF(L372="",IF(K372="","",K372),L372),M372)="",IF(P372="",IF(O372="",IF(N372="","",N372),O372),P372)="",IF(S372="",IF(R372="",IF(Q372="","",Q372),R372),S372)="",IF(V372="",IF(U372="",IF(T372="","",T372),U372),V372)="")=TRUE,"","P")))</f>
        <v>P</v>
      </c>
      <c r="X372" s="19"/>
      <c r="Y372" s="238"/>
    </row>
    <row r="373" spans="1:53" s="178" customFormat="1" ht="33" hidden="1" outlineLevel="2">
      <c r="A373" s="13" t="str">
        <f>IF(AND(D373="",D373=""),"",$D$3&amp;"_"&amp;ROW()-10-COUNTBLANK($D$10:D373))</f>
        <v>QTCT_291</v>
      </c>
      <c r="B373" s="76" t="s">
        <v>957</v>
      </c>
      <c r="C373" s="76" t="s">
        <v>958</v>
      </c>
      <c r="D373" s="76" t="s">
        <v>1269</v>
      </c>
      <c r="E373" s="77"/>
      <c r="F373" s="77"/>
      <c r="G373" s="77"/>
      <c r="H373" s="77"/>
      <c r="I373" s="77"/>
      <c r="J373" s="77"/>
      <c r="K373" s="77"/>
      <c r="L373" s="77"/>
      <c r="M373" s="77"/>
      <c r="N373" s="77"/>
      <c r="O373" s="77"/>
      <c r="P373" s="77"/>
      <c r="Q373" s="17" t="s">
        <v>24</v>
      </c>
      <c r="R373" s="17" t="s">
        <v>24</v>
      </c>
      <c r="S373" s="17" t="s">
        <v>24</v>
      </c>
      <c r="T373" s="17"/>
      <c r="U373" s="17"/>
      <c r="V373" s="17"/>
      <c r="W373" s="18" t="str">
        <f t="shared" si="70"/>
        <v>P</v>
      </c>
      <c r="X373" s="19"/>
      <c r="Y373" s="238"/>
    </row>
    <row r="374" spans="1:53" s="270" customFormat="1" ht="17.25" hidden="1" customHeight="1" outlineLevel="1">
      <c r="A374" s="13" t="str">
        <f>IF(AND(D374="",D374=""),"",$D$3&amp;"_"&amp;ROW()-10-COUNTBLANK($D$10:D374))</f>
        <v/>
      </c>
      <c r="B374" s="462" t="s">
        <v>236</v>
      </c>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4"/>
      <c r="Y374" s="271"/>
    </row>
    <row r="375" spans="1:53" s="178" customFormat="1" ht="33" hidden="1" outlineLevel="2">
      <c r="A375" s="13" t="str">
        <f>IF(AND(D375="",D375=""),"",$D$3&amp;"_"&amp;ROW()-10-COUNTBLANK($D$10:D375))</f>
        <v>QTCT_292</v>
      </c>
      <c r="B375" s="76" t="s">
        <v>186</v>
      </c>
      <c r="C375" s="76" t="s">
        <v>187</v>
      </c>
      <c r="D375" s="35" t="s">
        <v>1268</v>
      </c>
      <c r="E375" s="77"/>
      <c r="F375" s="77"/>
      <c r="G375" s="77"/>
      <c r="H375" s="77"/>
      <c r="I375" s="77"/>
      <c r="J375" s="77"/>
      <c r="K375" s="77"/>
      <c r="L375" s="77"/>
      <c r="M375" s="77"/>
      <c r="N375" s="77"/>
      <c r="O375" s="77"/>
      <c r="P375" s="77"/>
      <c r="Q375" s="17" t="s">
        <v>24</v>
      </c>
      <c r="R375" s="17" t="s">
        <v>24</v>
      </c>
      <c r="S375" s="17" t="s">
        <v>24</v>
      </c>
      <c r="T375" s="17"/>
      <c r="U375" s="17"/>
      <c r="V375" s="17"/>
      <c r="W375" s="18" t="str">
        <f t="shared" ref="W375:W376" si="71">IF(OR(IF(M375="",IF(L375="",IF(K375="","",K375),L375),M375)="F",IF(P375="",IF(O375="",IF(N375="","",N375),O375),P375)="F",IF(S375="",IF(R375="",IF(Q375="","",Q375),R375),S375)="F",IF(V375="",IF(U375="",IF(T375="","",T375),U375),V375)="F")=TRUE,"F",IF(OR(IF(M375="",IF(L375="",IF(K375="","",K375),L375),M375)="PE",IF(P375="",IF(O375="",IF(N375="","",N375),O375),P375)="PE",IF(S375="",IF(R375="",IF(Q375="","",Q375),R375),S375)="PE",IF(V375="",IF(U375="",IF(T375="","",T375),U375),V375)="PE")=TRUE,"PE",IF(AND(IF(M375="",IF(L375="",IF(K375="","",K375),L375),M375)="",IF(P375="",IF(O375="",IF(N375="","",N375),O375),P375)="",IF(S375="",IF(R375="",IF(Q375="","",Q375),R375),S375)="",IF(V375="",IF(U375="",IF(T375="","",T375),U375),V375)="")=TRUE,"","P")))</f>
        <v>P</v>
      </c>
      <c r="X375" s="19"/>
      <c r="Y375" s="238"/>
    </row>
    <row r="376" spans="1:53" s="178" customFormat="1" hidden="1" outlineLevel="2">
      <c r="A376" s="13" t="str">
        <f>IF(AND(D376="",D376=""),"",$D$3&amp;"_"&amp;ROW()-10-COUNTBLANK($D$10:D376))</f>
        <v>QTCT_293</v>
      </c>
      <c r="B376" s="76" t="s">
        <v>1084</v>
      </c>
      <c r="C376" s="76" t="s">
        <v>1085</v>
      </c>
      <c r="D376" s="76" t="s">
        <v>1086</v>
      </c>
      <c r="E376" s="77"/>
      <c r="F376" s="77"/>
      <c r="G376" s="77"/>
      <c r="H376" s="77"/>
      <c r="I376" s="77"/>
      <c r="J376" s="77"/>
      <c r="K376" s="77"/>
      <c r="L376" s="77"/>
      <c r="M376" s="77"/>
      <c r="N376" s="77"/>
      <c r="O376" s="77"/>
      <c r="P376" s="77"/>
      <c r="Q376" s="17" t="s">
        <v>24</v>
      </c>
      <c r="R376" s="17" t="s">
        <v>24</v>
      </c>
      <c r="S376" s="17" t="s">
        <v>24</v>
      </c>
      <c r="T376" s="17"/>
      <c r="U376" s="17"/>
      <c r="V376" s="17"/>
      <c r="W376" s="18" t="str">
        <f t="shared" si="71"/>
        <v>P</v>
      </c>
      <c r="X376" s="19"/>
      <c r="Y376" s="238"/>
    </row>
    <row r="377" spans="1:53" s="178" customFormat="1" ht="17.25" hidden="1" customHeight="1" outlineLevel="1" collapsed="1">
      <c r="A377" s="13" t="str">
        <f>IF(AND(D377="",D377=""),"",$D$3&amp;"_"&amp;ROW()-10-COUNTBLANK($D$10:D377))</f>
        <v/>
      </c>
      <c r="B377" s="465" t="s">
        <v>237</v>
      </c>
      <c r="C377" s="466"/>
      <c r="D377" s="466"/>
      <c r="E377" s="466"/>
      <c r="F377" s="466"/>
      <c r="G377" s="466"/>
      <c r="H377" s="466"/>
      <c r="I377" s="466"/>
      <c r="J377" s="466"/>
      <c r="K377" s="466"/>
      <c r="L377" s="466"/>
      <c r="M377" s="466"/>
      <c r="N377" s="466"/>
      <c r="O377" s="466"/>
      <c r="P377" s="466"/>
      <c r="Q377" s="466"/>
      <c r="R377" s="466"/>
      <c r="S377" s="466"/>
      <c r="T377" s="466"/>
      <c r="U377" s="466"/>
      <c r="V377" s="466"/>
      <c r="W377" s="466"/>
      <c r="X377" s="467"/>
      <c r="Y377" s="238"/>
    </row>
    <row r="378" spans="1:53" s="178" customFormat="1" ht="33" hidden="1" outlineLevel="1">
      <c r="A378" s="13" t="str">
        <f>IF(AND(D378="",D378=""),"",$D$3&amp;"_"&amp;ROW()-10-COUNTBLANK($D$10:D378))</f>
        <v>QTCT_294</v>
      </c>
      <c r="B378" s="76" t="s">
        <v>186</v>
      </c>
      <c r="C378" s="76" t="s">
        <v>187</v>
      </c>
      <c r="D378" s="35" t="s">
        <v>1268</v>
      </c>
      <c r="E378" s="77"/>
      <c r="F378" s="77"/>
      <c r="G378" s="77"/>
      <c r="H378" s="77"/>
      <c r="I378" s="77"/>
      <c r="J378" s="77"/>
      <c r="K378" s="77"/>
      <c r="L378" s="77"/>
      <c r="M378" s="77"/>
      <c r="N378" s="77"/>
      <c r="O378" s="77"/>
      <c r="P378" s="77"/>
      <c r="Q378" s="17" t="s">
        <v>24</v>
      </c>
      <c r="R378" s="17" t="s">
        <v>24</v>
      </c>
      <c r="S378" s="17" t="s">
        <v>24</v>
      </c>
      <c r="T378" s="17"/>
      <c r="U378" s="17"/>
      <c r="V378" s="17"/>
      <c r="W378" s="18" t="str">
        <f t="shared" ref="W378:W379" si="72">IF(OR(IF(M378="",IF(L378="",IF(K378="","",K378),L378),M378)="F",IF(P378="",IF(O378="",IF(N378="","",N378),O378),P378)="F",IF(S378="",IF(R378="",IF(Q378="","",Q378),R378),S378)="F",IF(V378="",IF(U378="",IF(T378="","",T378),U378),V378)="F")=TRUE,"F",IF(OR(IF(M378="",IF(L378="",IF(K378="","",K378),L378),M378)="PE",IF(P378="",IF(O378="",IF(N378="","",N378),O378),P378)="PE",IF(S378="",IF(R378="",IF(Q378="","",Q378),R378),S378)="PE",IF(V378="",IF(U378="",IF(T378="","",T378),U378),V378)="PE")=TRUE,"PE",IF(AND(IF(M378="",IF(L378="",IF(K378="","",K378),L378),M378)="",IF(P378="",IF(O378="",IF(N378="","",N378),O378),P378)="",IF(S378="",IF(R378="",IF(Q378="","",Q378),R378),S378)="",IF(V378="",IF(U378="",IF(T378="","",T378),U378),V378)="")=TRUE,"","P")))</f>
        <v>P</v>
      </c>
      <c r="X378" s="19"/>
      <c r="Y378" s="238"/>
    </row>
    <row r="379" spans="1:53" s="178" customFormat="1" hidden="1" outlineLevel="1">
      <c r="A379" s="13" t="str">
        <f>IF(AND(D379="",D379=""),"",$D$3&amp;"_"&amp;ROW()-10-COUNTBLANK($D$10:D379))</f>
        <v>QTCT_295</v>
      </c>
      <c r="B379" s="76" t="s">
        <v>963</v>
      </c>
      <c r="C379" s="76" t="s">
        <v>964</v>
      </c>
      <c r="D379" s="76" t="s">
        <v>965</v>
      </c>
      <c r="E379" s="77"/>
      <c r="F379" s="77"/>
      <c r="G379" s="77"/>
      <c r="H379" s="77"/>
      <c r="I379" s="77"/>
      <c r="J379" s="77"/>
      <c r="K379" s="77"/>
      <c r="L379" s="77"/>
      <c r="M379" s="77"/>
      <c r="N379" s="77"/>
      <c r="O379" s="77"/>
      <c r="P379" s="77"/>
      <c r="Q379" s="17" t="s">
        <v>24</v>
      </c>
      <c r="R379" s="17" t="s">
        <v>24</v>
      </c>
      <c r="S379" s="17" t="s">
        <v>24</v>
      </c>
      <c r="T379" s="17"/>
      <c r="U379" s="17"/>
      <c r="V379" s="17"/>
      <c r="W379" s="18" t="str">
        <f t="shared" si="72"/>
        <v>P</v>
      </c>
      <c r="X379" s="19"/>
      <c r="Y379" s="238"/>
    </row>
    <row r="380" spans="1:53" s="256" customFormat="1" ht="17.25" customHeight="1" collapsed="1">
      <c r="A380" s="13" t="str">
        <f>IF(AND(D380="",D380=""),"",$D$3&amp;"_"&amp;ROW()-10-COUNTBLANK($D$10:D380))</f>
        <v/>
      </c>
      <c r="B380" s="264" t="s">
        <v>696</v>
      </c>
      <c r="C380" s="265"/>
      <c r="D380" s="265"/>
      <c r="E380" s="265"/>
      <c r="F380" s="265"/>
      <c r="G380" s="265"/>
      <c r="H380" s="265"/>
      <c r="I380" s="265"/>
      <c r="J380" s="265"/>
      <c r="K380" s="265"/>
      <c r="L380" s="265"/>
      <c r="M380" s="265"/>
      <c r="N380" s="265"/>
      <c r="O380" s="265"/>
      <c r="P380" s="265"/>
      <c r="Q380" s="265"/>
      <c r="R380" s="265"/>
      <c r="S380" s="265"/>
      <c r="T380" s="265"/>
      <c r="U380" s="265"/>
      <c r="V380" s="265"/>
      <c r="W380" s="265"/>
      <c r="X380" s="265"/>
    </row>
    <row r="381" spans="1:53" ht="49.5" hidden="1" outlineLevel="2">
      <c r="A381" s="13" t="str">
        <f>IF(AND(D381="",D381=""),"",$D$3&amp;"_"&amp;ROW()-10-COUNTBLANK($D$10:D381))</f>
        <v>QTCT_296</v>
      </c>
      <c r="B381" s="368" t="s">
        <v>420</v>
      </c>
      <c r="C381" s="277" t="s">
        <v>108</v>
      </c>
      <c r="D381" s="277" t="s">
        <v>979</v>
      </c>
      <c r="E381" s="95"/>
      <c r="F381" s="91" t="s">
        <v>24</v>
      </c>
      <c r="G381" s="91" t="s">
        <v>24</v>
      </c>
      <c r="H381" s="91" t="s">
        <v>24</v>
      </c>
      <c r="I381" s="91"/>
      <c r="J381" s="91"/>
      <c r="K381" s="91"/>
      <c r="L381" s="91"/>
      <c r="M381" s="91"/>
      <c r="N381" s="91"/>
      <c r="O381" s="91"/>
      <c r="P381" s="91"/>
      <c r="Q381" s="17" t="s">
        <v>24</v>
      </c>
      <c r="R381" s="17" t="s">
        <v>24</v>
      </c>
      <c r="S381" s="17" t="s">
        <v>24</v>
      </c>
      <c r="T381" s="17"/>
      <c r="U381" s="17"/>
      <c r="V381" s="17"/>
      <c r="W381" s="18" t="str">
        <f t="shared" ref="W381:W382" si="73">IF(OR(IF(M381="",IF(L381="",IF(K381="","",K381),L381),M381)="F",IF(P381="",IF(O381="",IF(N381="","",N381),O381),P381)="F",IF(S381="",IF(R381="",IF(Q381="","",Q381),R381),S381)="F",IF(V381="",IF(U381="",IF(T381="","",T381),U381),V381)="F")=TRUE,"F",IF(OR(IF(M381="",IF(L381="",IF(K381="","",K381),L381),M381)="PE",IF(P381="",IF(O381="",IF(N381="","",N381),O381),P381)="PE",IF(S381="",IF(R381="",IF(Q381="","",Q381),R381),S381)="PE",IF(V381="",IF(U381="",IF(T381="","",T381),U381),V381)="PE")=TRUE,"PE",IF(AND(IF(M381="",IF(L381="",IF(K381="","",K381),L381),M381)="",IF(P381="",IF(O381="",IF(N381="","",N381),O381),P381)="",IF(S381="",IF(R381="",IF(Q381="","",Q381),R381),S381)="",IF(V381="",IF(U381="",IF(T381="","",T381),U381),V381)="")=TRUE,"","P")))</f>
        <v>P</v>
      </c>
      <c r="X381" s="19"/>
    </row>
    <row r="382" spans="1:53" ht="33" hidden="1" outlineLevel="2">
      <c r="A382" s="13" t="str">
        <f>IF(AND(D382="",D382=""),"",$D$3&amp;"_"&amp;ROW()-10-COUNTBLANK($D$10:D382))</f>
        <v>QTCT_297</v>
      </c>
      <c r="B382" s="357"/>
      <c r="C382" s="161" t="s">
        <v>285</v>
      </c>
      <c r="D382" s="162" t="s">
        <v>555</v>
      </c>
      <c r="E382" s="95"/>
      <c r="F382" s="91" t="s">
        <v>24</v>
      </c>
      <c r="G382" s="91" t="s">
        <v>24</v>
      </c>
      <c r="H382" s="91" t="s">
        <v>24</v>
      </c>
      <c r="I382" s="91"/>
      <c r="J382" s="91"/>
      <c r="K382" s="91"/>
      <c r="L382" s="91"/>
      <c r="M382" s="91"/>
      <c r="N382" s="91"/>
      <c r="O382" s="91"/>
      <c r="P382" s="91"/>
      <c r="Q382" s="17" t="s">
        <v>24</v>
      </c>
      <c r="R382" s="17" t="s">
        <v>24</v>
      </c>
      <c r="S382" s="17" t="s">
        <v>24</v>
      </c>
      <c r="T382" s="17"/>
      <c r="U382" s="17"/>
      <c r="V382" s="17"/>
      <c r="W382" s="18" t="str">
        <f t="shared" si="73"/>
        <v>P</v>
      </c>
      <c r="X382" s="19"/>
    </row>
    <row r="383" spans="1:53" s="178" customFormat="1" ht="21" customHeight="1" collapsed="1">
      <c r="A383" s="13" t="str">
        <f>IF(AND(D383="",D383=""),"",$D$3&amp;"_"&amp;ROW()-10-COUNTBLANK($D$10:D383))</f>
        <v/>
      </c>
      <c r="B383" s="405" t="s">
        <v>697</v>
      </c>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7"/>
      <c r="Y383" s="239"/>
      <c r="Z383" s="239"/>
      <c r="AA383" s="239"/>
      <c r="AB383" s="239"/>
      <c r="AC383" s="239"/>
      <c r="AD383" s="239"/>
      <c r="AE383" s="239"/>
      <c r="AF383" s="239"/>
      <c r="AG383" s="239"/>
      <c r="AH383" s="239"/>
      <c r="AI383" s="239"/>
      <c r="AJ383" s="239"/>
      <c r="AK383" s="239"/>
      <c r="AL383" s="239"/>
      <c r="AM383" s="239"/>
      <c r="AN383" s="239"/>
      <c r="AO383" s="239"/>
      <c r="AP383" s="239"/>
      <c r="AQ383" s="239"/>
      <c r="AR383" s="239"/>
      <c r="AS383" s="239"/>
      <c r="AT383" s="239"/>
      <c r="AU383" s="239"/>
      <c r="AV383" s="239"/>
      <c r="AW383" s="239"/>
      <c r="AX383" s="239"/>
      <c r="AY383" s="239"/>
      <c r="AZ383" s="239"/>
      <c r="BA383" s="239"/>
    </row>
    <row r="384" spans="1:53" s="178" customFormat="1" ht="97.5" hidden="1" customHeight="1" outlineLevel="1">
      <c r="A384" s="13" t="str">
        <f>IF(AND(D384="",D384=""),"",$D$3&amp;"_"&amp;ROW()-10-COUNTBLANK($D$10:D384))</f>
        <v>QTCT_298</v>
      </c>
      <c r="B384" s="34" t="s">
        <v>46</v>
      </c>
      <c r="C384" s="35" t="s">
        <v>102</v>
      </c>
      <c r="D384" s="34" t="s">
        <v>48</v>
      </c>
      <c r="E384" s="36"/>
      <c r="F384" s="36"/>
      <c r="G384" s="36"/>
      <c r="H384" s="36"/>
      <c r="I384" s="36"/>
      <c r="J384" s="36"/>
      <c r="K384" s="36"/>
      <c r="L384" s="36"/>
      <c r="M384" s="36"/>
      <c r="N384" s="36"/>
      <c r="O384" s="37"/>
      <c r="P384" s="36"/>
      <c r="Q384" s="17" t="s">
        <v>24</v>
      </c>
      <c r="R384" s="17" t="s">
        <v>24</v>
      </c>
      <c r="S384" s="17" t="s">
        <v>24</v>
      </c>
      <c r="T384" s="17"/>
      <c r="U384" s="17"/>
      <c r="V384" s="17"/>
      <c r="W384" s="18" t="str">
        <f t="shared" ref="W384:W390" si="74">IF(OR(IF(M384="",IF(L384="",IF(K384="","",K384),L384),M384)="F",IF(P384="",IF(O384="",IF(N384="","",N384),O384),P384)="F",IF(S384="",IF(R384="",IF(Q384="","",Q384),R384),S384)="F",IF(V384="",IF(U384="",IF(T384="","",T384),U384),V384)="F")=TRUE,"F",IF(OR(IF(M384="",IF(L384="",IF(K384="","",K384),L384),M384)="PE",IF(P384="",IF(O384="",IF(N384="","",N384),O384),P384)="PE",IF(S384="",IF(R384="",IF(Q384="","",Q384),R384),S384)="PE",IF(V384="",IF(U384="",IF(T384="","",T384),U384),V384)="PE")=TRUE,"PE",IF(AND(IF(M384="",IF(L384="",IF(K384="","",K384),L384),M384)="",IF(P384="",IF(O384="",IF(N384="","",N384),O384),P384)="",IF(S384="",IF(R384="",IF(Q384="","",Q384),R384),S384)="",IF(V384="",IF(U384="",IF(T384="","",T384),U384),V384)="")=TRUE,"","P")))</f>
        <v>P</v>
      </c>
      <c r="X384" s="19"/>
      <c r="Y384" s="239"/>
      <c r="Z384" s="239"/>
      <c r="AA384" s="239"/>
      <c r="AB384" s="239"/>
      <c r="AC384" s="239"/>
      <c r="AD384" s="239"/>
      <c r="AE384" s="239"/>
      <c r="AF384" s="239"/>
      <c r="AG384" s="239"/>
      <c r="AH384" s="239"/>
      <c r="AI384" s="239"/>
      <c r="AJ384" s="239"/>
      <c r="AK384" s="239"/>
      <c r="AL384" s="239"/>
      <c r="AM384" s="239"/>
      <c r="AN384" s="239"/>
      <c r="AO384" s="239"/>
      <c r="AP384" s="239"/>
      <c r="AQ384" s="239"/>
      <c r="AR384" s="239"/>
      <c r="AS384" s="239"/>
      <c r="AT384" s="239"/>
      <c r="AU384" s="239"/>
      <c r="AV384" s="239"/>
      <c r="AW384" s="239"/>
      <c r="AX384" s="239"/>
      <c r="AY384" s="239"/>
      <c r="AZ384" s="239"/>
      <c r="BA384" s="239"/>
    </row>
    <row r="385" spans="1:116" s="178" customFormat="1" ht="79.5" hidden="1" customHeight="1" outlineLevel="1">
      <c r="A385" s="13" t="str">
        <f>IF(AND(D385="",D385=""),"",$D$3&amp;"_"&amp;ROW()-10-COUNTBLANK($D$10:D385))</f>
        <v>QTCT_299</v>
      </c>
      <c r="B385" s="41" t="s">
        <v>49</v>
      </c>
      <c r="C385" s="42" t="s">
        <v>103</v>
      </c>
      <c r="D385" s="43" t="s">
        <v>1032</v>
      </c>
      <c r="E385" s="44"/>
      <c r="F385" s="36"/>
      <c r="G385" s="36"/>
      <c r="H385" s="36"/>
      <c r="I385" s="36"/>
      <c r="J385" s="36"/>
      <c r="K385" s="36"/>
      <c r="L385" s="36"/>
      <c r="M385" s="36"/>
      <c r="N385" s="36"/>
      <c r="O385" s="37"/>
      <c r="P385" s="36"/>
      <c r="Q385" s="17" t="s">
        <v>24</v>
      </c>
      <c r="R385" s="17" t="s">
        <v>24</v>
      </c>
      <c r="S385" s="17" t="s">
        <v>24</v>
      </c>
      <c r="T385" s="17"/>
      <c r="U385" s="17"/>
      <c r="V385" s="17"/>
      <c r="W385" s="18" t="str">
        <f t="shared" si="74"/>
        <v>P</v>
      </c>
      <c r="X385" s="19"/>
      <c r="Y385" s="239"/>
      <c r="Z385" s="239"/>
      <c r="AA385" s="239"/>
      <c r="AB385" s="239"/>
      <c r="AC385" s="239"/>
      <c r="AD385" s="239"/>
      <c r="AE385" s="239"/>
      <c r="AF385" s="239"/>
      <c r="AG385" s="239"/>
      <c r="AH385" s="239"/>
      <c r="AI385" s="239"/>
      <c r="AJ385" s="239"/>
      <c r="AK385" s="239"/>
      <c r="AL385" s="239"/>
      <c r="AM385" s="239"/>
      <c r="AN385" s="239"/>
      <c r="AO385" s="239"/>
      <c r="AP385" s="239"/>
      <c r="AQ385" s="239"/>
      <c r="AR385" s="239"/>
      <c r="AS385" s="239"/>
      <c r="AT385" s="239"/>
      <c r="AU385" s="239"/>
      <c r="AV385" s="239"/>
      <c r="AW385" s="239"/>
      <c r="AX385" s="239"/>
      <c r="AY385" s="239"/>
      <c r="AZ385" s="239"/>
      <c r="BA385" s="239"/>
    </row>
    <row r="386" spans="1:116" s="178" customFormat="1" ht="79.5" hidden="1" customHeight="1" outlineLevel="1">
      <c r="A386" s="13" t="str">
        <f>IF(AND(D386="",D386=""),"",$D$3&amp;"_"&amp;ROW()-10-COUNTBLANK($D$10:D386))</f>
        <v>QTCT_300</v>
      </c>
      <c r="B386" s="46" t="s">
        <v>52</v>
      </c>
      <c r="C386" s="42" t="s">
        <v>53</v>
      </c>
      <c r="D386" s="43" t="s">
        <v>54</v>
      </c>
      <c r="E386" s="44"/>
      <c r="F386" s="36"/>
      <c r="G386" s="36"/>
      <c r="H386" s="36"/>
      <c r="I386" s="36"/>
      <c r="J386" s="36"/>
      <c r="K386" s="36"/>
      <c r="L386" s="36"/>
      <c r="M386" s="36"/>
      <c r="N386" s="36"/>
      <c r="O386" s="37"/>
      <c r="P386" s="36"/>
      <c r="Q386" s="17" t="s">
        <v>24</v>
      </c>
      <c r="R386" s="17" t="s">
        <v>24</v>
      </c>
      <c r="S386" s="17" t="s">
        <v>24</v>
      </c>
      <c r="T386" s="17"/>
      <c r="U386" s="17"/>
      <c r="V386" s="17"/>
      <c r="W386" s="18" t="str">
        <f t="shared" si="74"/>
        <v>P</v>
      </c>
      <c r="X386" s="19"/>
      <c r="Y386" s="239"/>
      <c r="Z386" s="239"/>
      <c r="AA386" s="239"/>
      <c r="AB386" s="239"/>
      <c r="AC386" s="239"/>
      <c r="AD386" s="239"/>
      <c r="AE386" s="239"/>
      <c r="AF386" s="239"/>
      <c r="AG386" s="239"/>
      <c r="AH386" s="239"/>
      <c r="AI386" s="239"/>
      <c r="AJ386" s="239"/>
      <c r="AK386" s="239"/>
      <c r="AL386" s="239"/>
      <c r="AM386" s="239"/>
      <c r="AN386" s="239"/>
      <c r="AO386" s="239"/>
      <c r="AP386" s="239"/>
      <c r="AQ386" s="239"/>
      <c r="AR386" s="239"/>
      <c r="AS386" s="239"/>
      <c r="AT386" s="239"/>
      <c r="AU386" s="239"/>
      <c r="AV386" s="239"/>
      <c r="AW386" s="239"/>
      <c r="AX386" s="239"/>
      <c r="AY386" s="239"/>
      <c r="AZ386" s="239"/>
      <c r="BA386" s="239"/>
    </row>
    <row r="387" spans="1:116" s="178" customFormat="1" ht="99" hidden="1" customHeight="1" outlineLevel="1">
      <c r="A387" s="13" t="str">
        <f>IF(AND(D387="",D387=""),"",$D$3&amp;"_"&amp;ROW()-10-COUNTBLANK($D$10:D387))</f>
        <v>QTCT_301</v>
      </c>
      <c r="B387" s="47" t="s">
        <v>55</v>
      </c>
      <c r="C387" s="42" t="s">
        <v>56</v>
      </c>
      <c r="D387" s="43" t="s">
        <v>54</v>
      </c>
      <c r="E387" s="44"/>
      <c r="F387" s="36"/>
      <c r="G387" s="36"/>
      <c r="H387" s="36"/>
      <c r="I387" s="36"/>
      <c r="J387" s="36"/>
      <c r="K387" s="36"/>
      <c r="L387" s="36"/>
      <c r="M387" s="36"/>
      <c r="N387" s="36"/>
      <c r="O387" s="37"/>
      <c r="P387" s="36"/>
      <c r="Q387" s="17" t="s">
        <v>24</v>
      </c>
      <c r="R387" s="17" t="s">
        <v>24</v>
      </c>
      <c r="S387" s="17" t="s">
        <v>24</v>
      </c>
      <c r="T387" s="17"/>
      <c r="U387" s="17"/>
      <c r="V387" s="17"/>
      <c r="W387" s="18" t="str">
        <f t="shared" si="74"/>
        <v>P</v>
      </c>
      <c r="X387" s="19"/>
      <c r="Y387" s="239"/>
      <c r="Z387" s="239"/>
      <c r="AA387" s="239"/>
      <c r="AB387" s="239"/>
      <c r="AC387" s="239"/>
      <c r="AD387" s="239"/>
      <c r="AE387" s="239"/>
      <c r="AF387" s="239"/>
      <c r="AG387" s="239"/>
      <c r="AH387" s="239"/>
      <c r="AI387" s="239"/>
      <c r="AJ387" s="239"/>
      <c r="AK387" s="239"/>
      <c r="AL387" s="239"/>
      <c r="AM387" s="239"/>
      <c r="AN387" s="239"/>
      <c r="AO387" s="239"/>
      <c r="AP387" s="239"/>
      <c r="AQ387" s="239"/>
      <c r="AR387" s="239"/>
      <c r="AS387" s="239"/>
      <c r="AT387" s="239"/>
      <c r="AU387" s="239"/>
      <c r="AV387" s="239"/>
      <c r="AW387" s="239"/>
      <c r="AX387" s="239"/>
      <c r="AY387" s="239"/>
      <c r="AZ387" s="239"/>
      <c r="BA387" s="239"/>
    </row>
    <row r="388" spans="1:116" s="178" customFormat="1" ht="84" hidden="1" customHeight="1" outlineLevel="1">
      <c r="A388" s="13" t="str">
        <f>IF(AND(D388="",D388=""),"",$D$3&amp;"_"&amp;ROW()-10-COUNTBLANK($D$10:D388))</f>
        <v>QTCT_302</v>
      </c>
      <c r="B388" s="47" t="s">
        <v>57</v>
      </c>
      <c r="C388" s="42" t="s">
        <v>58</v>
      </c>
      <c r="D388" s="43" t="s">
        <v>54</v>
      </c>
      <c r="E388" s="44"/>
      <c r="F388" s="36"/>
      <c r="G388" s="36"/>
      <c r="H388" s="36"/>
      <c r="I388" s="36"/>
      <c r="J388" s="36"/>
      <c r="K388" s="36"/>
      <c r="L388" s="36"/>
      <c r="M388" s="36"/>
      <c r="N388" s="36"/>
      <c r="O388" s="37"/>
      <c r="P388" s="36"/>
      <c r="Q388" s="17" t="s">
        <v>24</v>
      </c>
      <c r="R388" s="17" t="s">
        <v>24</v>
      </c>
      <c r="S388" s="17" t="s">
        <v>24</v>
      </c>
      <c r="T388" s="17"/>
      <c r="U388" s="17"/>
      <c r="V388" s="17"/>
      <c r="W388" s="18" t="str">
        <f t="shared" si="74"/>
        <v>P</v>
      </c>
      <c r="X388" s="19"/>
      <c r="Y388" s="239"/>
      <c r="Z388" s="239"/>
      <c r="AA388" s="239"/>
      <c r="AB388" s="239"/>
      <c r="AC388" s="239"/>
      <c r="AD388" s="239"/>
      <c r="AE388" s="239"/>
      <c r="AF388" s="239"/>
      <c r="AG388" s="239"/>
      <c r="AH388" s="239"/>
      <c r="AI388" s="239"/>
      <c r="AJ388" s="239"/>
      <c r="AK388" s="239"/>
      <c r="AL388" s="239"/>
      <c r="AM388" s="239"/>
      <c r="AN388" s="239"/>
      <c r="AO388" s="239"/>
      <c r="AP388" s="239"/>
      <c r="AQ388" s="239"/>
      <c r="AR388" s="239"/>
      <c r="AS388" s="239"/>
      <c r="AT388" s="239"/>
      <c r="AU388" s="239"/>
      <c r="AV388" s="239"/>
      <c r="AW388" s="239"/>
      <c r="AX388" s="239"/>
      <c r="AY388" s="239"/>
      <c r="AZ388" s="239"/>
      <c r="BA388" s="239"/>
    </row>
    <row r="389" spans="1:116" s="178" customFormat="1" ht="40.5" hidden="1" customHeight="1" outlineLevel="1">
      <c r="A389" s="13" t="str">
        <f>IF(AND(D389="",D389=""),"",$D$3&amp;"_"&amp;ROW()-10-COUNTBLANK($D$10:D389))</f>
        <v>QTCT_303</v>
      </c>
      <c r="B389" s="47" t="s">
        <v>59</v>
      </c>
      <c r="C389" s="42" t="s">
        <v>60</v>
      </c>
      <c r="D389" s="43" t="s">
        <v>61</v>
      </c>
      <c r="E389" s="44"/>
      <c r="F389" s="36"/>
      <c r="G389" s="36"/>
      <c r="H389" s="36"/>
      <c r="I389" s="36"/>
      <c r="J389" s="36"/>
      <c r="K389" s="36"/>
      <c r="L389" s="36"/>
      <c r="M389" s="36"/>
      <c r="N389" s="36"/>
      <c r="O389" s="37"/>
      <c r="P389" s="36"/>
      <c r="Q389" s="17" t="s">
        <v>24</v>
      </c>
      <c r="R389" s="17" t="s">
        <v>24</v>
      </c>
      <c r="S389" s="17" t="s">
        <v>24</v>
      </c>
      <c r="T389" s="17"/>
      <c r="U389" s="17"/>
      <c r="V389" s="17"/>
      <c r="W389" s="18" t="str">
        <f t="shared" si="74"/>
        <v>P</v>
      </c>
      <c r="X389" s="19"/>
      <c r="Y389" s="239"/>
      <c r="Z389" s="239"/>
      <c r="AA389" s="239"/>
      <c r="AB389" s="239"/>
      <c r="AC389" s="239"/>
      <c r="AD389" s="239"/>
      <c r="AE389" s="239"/>
      <c r="AF389" s="239"/>
      <c r="AG389" s="239"/>
      <c r="AH389" s="239"/>
      <c r="AI389" s="239"/>
      <c r="AJ389" s="239"/>
      <c r="AK389" s="239"/>
      <c r="AL389" s="239"/>
      <c r="AM389" s="239"/>
      <c r="AN389" s="239"/>
      <c r="AO389" s="239"/>
      <c r="AP389" s="239"/>
      <c r="AQ389" s="239"/>
      <c r="AR389" s="239"/>
      <c r="AS389" s="239"/>
      <c r="AT389" s="239"/>
      <c r="AU389" s="239"/>
      <c r="AV389" s="239"/>
      <c r="AW389" s="239"/>
      <c r="AX389" s="239"/>
      <c r="AY389" s="239"/>
      <c r="AZ389" s="239"/>
      <c r="BA389" s="239"/>
    </row>
    <row r="390" spans="1:116" s="178" customFormat="1" ht="33" hidden="1" outlineLevel="1">
      <c r="A390" s="13" t="str">
        <f>IF(AND(D390="",D390=""),"",$D$3&amp;"_"&amp;ROW()-10-COUNTBLANK($D$10:D390))</f>
        <v>QTCT_304</v>
      </c>
      <c r="B390" s="47" t="s">
        <v>62</v>
      </c>
      <c r="C390" s="42" t="s">
        <v>63</v>
      </c>
      <c r="D390" s="43" t="s">
        <v>64</v>
      </c>
      <c r="E390" s="44"/>
      <c r="F390" s="36"/>
      <c r="G390" s="36"/>
      <c r="H390" s="36"/>
      <c r="I390" s="36"/>
      <c r="J390" s="36"/>
      <c r="K390" s="36"/>
      <c r="L390" s="36"/>
      <c r="M390" s="36"/>
      <c r="N390" s="36"/>
      <c r="O390" s="37"/>
      <c r="P390" s="36"/>
      <c r="Q390" s="17" t="s">
        <v>24</v>
      </c>
      <c r="R390" s="17" t="s">
        <v>24</v>
      </c>
      <c r="S390" s="17" t="s">
        <v>24</v>
      </c>
      <c r="T390" s="17"/>
      <c r="U390" s="17"/>
      <c r="V390" s="17"/>
      <c r="W390" s="18" t="str">
        <f t="shared" si="74"/>
        <v>P</v>
      </c>
      <c r="X390" s="19"/>
      <c r="Y390" s="239"/>
      <c r="Z390" s="239"/>
      <c r="AA390" s="239"/>
      <c r="AB390" s="239"/>
      <c r="AC390" s="239"/>
      <c r="AD390" s="239"/>
      <c r="AE390" s="239"/>
      <c r="AF390" s="239"/>
      <c r="AG390" s="239"/>
      <c r="AH390" s="239"/>
      <c r="AI390" s="239"/>
      <c r="AJ390" s="239"/>
      <c r="AK390" s="239"/>
      <c r="AL390" s="239"/>
      <c r="AM390" s="239"/>
      <c r="AN390" s="239"/>
      <c r="AO390" s="239"/>
      <c r="AP390" s="239"/>
      <c r="AQ390" s="239"/>
      <c r="AR390" s="239"/>
      <c r="AS390" s="239"/>
      <c r="AT390" s="239"/>
      <c r="AU390" s="239"/>
      <c r="AV390" s="239"/>
      <c r="AW390" s="239"/>
      <c r="AX390" s="239"/>
      <c r="AY390" s="239"/>
      <c r="AZ390" s="239"/>
      <c r="BA390" s="239"/>
    </row>
    <row r="391" spans="1:116" s="243" customFormat="1" ht="15.75" customHeight="1" collapsed="1">
      <c r="A391" s="13" t="str">
        <f>IF(AND(D391="",D391=""),"",$D$3&amp;"_"&amp;ROW()-10-COUNTBLANK($D$10:D391))</f>
        <v/>
      </c>
      <c r="B391" s="402" t="s">
        <v>1263</v>
      </c>
      <c r="C391" s="403"/>
      <c r="D391" s="403"/>
      <c r="E391" s="403"/>
      <c r="F391" s="403"/>
      <c r="G391" s="403"/>
      <c r="H391" s="403"/>
      <c r="I391" s="403"/>
      <c r="J391" s="403"/>
      <c r="K391" s="403"/>
      <c r="L391" s="403"/>
      <c r="M391" s="403"/>
      <c r="N391" s="403"/>
      <c r="O391" s="403"/>
      <c r="P391" s="403"/>
      <c r="Q391" s="403"/>
      <c r="R391" s="403"/>
      <c r="S391" s="403"/>
      <c r="T391" s="403"/>
      <c r="U391" s="403"/>
      <c r="V391" s="403"/>
      <c r="W391" s="403"/>
      <c r="X391" s="404"/>
      <c r="Y391" s="240"/>
      <c r="Z391" s="240"/>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c r="BQ391" s="240"/>
      <c r="BR391" s="240"/>
      <c r="BS391" s="240"/>
      <c r="BT391" s="240"/>
      <c r="BU391" s="240"/>
      <c r="BV391" s="240"/>
      <c r="BW391" s="240"/>
      <c r="BX391" s="240"/>
      <c r="BY391" s="240"/>
      <c r="BZ391" s="240"/>
      <c r="CA391" s="240"/>
      <c r="CB391" s="240"/>
      <c r="CC391" s="240"/>
      <c r="CD391" s="240"/>
      <c r="CE391" s="240"/>
      <c r="CF391" s="240"/>
      <c r="CG391" s="241"/>
      <c r="CH391" s="242"/>
      <c r="CI391" s="242"/>
      <c r="CJ391" s="242"/>
      <c r="CK391" s="242"/>
      <c r="CL391" s="242"/>
      <c r="CM391" s="242"/>
      <c r="CN391" s="242"/>
      <c r="CO391" s="242"/>
      <c r="CP391" s="242"/>
      <c r="CQ391" s="242"/>
      <c r="CR391" s="242"/>
      <c r="CS391" s="242"/>
      <c r="CT391" s="242"/>
      <c r="CU391" s="242"/>
      <c r="CV391" s="242"/>
      <c r="CW391" s="242"/>
      <c r="CX391" s="242"/>
      <c r="CY391" s="242"/>
      <c r="CZ391" s="242"/>
      <c r="DA391" s="242"/>
      <c r="DB391" s="242"/>
      <c r="DC391" s="242"/>
      <c r="DD391" s="242"/>
      <c r="DE391" s="242"/>
      <c r="DF391" s="242"/>
      <c r="DG391" s="242"/>
      <c r="DH391" s="242"/>
      <c r="DI391" s="242"/>
      <c r="DJ391" s="242"/>
      <c r="DK391" s="242"/>
      <c r="DL391" s="242"/>
    </row>
    <row r="392" spans="1:116" s="248" customFormat="1" ht="99" hidden="1" outlineLevel="2">
      <c r="A392" s="13" t="str">
        <f>IF(AND(D392="",D392=""),"",$D$3&amp;"_"&amp;ROW()-10-COUNTBLANK($D$10:D392))</f>
        <v>QTCT_305</v>
      </c>
      <c r="B392" s="42" t="s">
        <v>72</v>
      </c>
      <c r="C392" s="42" t="s">
        <v>73</v>
      </c>
      <c r="D392" s="51" t="s">
        <v>74</v>
      </c>
      <c r="E392" s="50"/>
      <c r="F392" s="51"/>
      <c r="G392" s="51"/>
      <c r="H392" s="51"/>
      <c r="I392" s="51"/>
      <c r="J392" s="51"/>
      <c r="K392" s="51"/>
      <c r="L392" s="51"/>
      <c r="M392" s="51"/>
      <c r="N392" s="51"/>
      <c r="O392" s="52"/>
      <c r="P392" s="51"/>
      <c r="Q392" s="17" t="s">
        <v>24</v>
      </c>
      <c r="R392" s="17" t="s">
        <v>24</v>
      </c>
      <c r="S392" s="17" t="s">
        <v>24</v>
      </c>
      <c r="T392" s="17"/>
      <c r="U392" s="17"/>
      <c r="V392" s="17"/>
      <c r="W392" s="18" t="str">
        <f t="shared" ref="W392:W402" si="75">IF(OR(IF(M392="",IF(L392="",IF(K392="","",K392),L392),M392)="F",IF(P392="",IF(O392="",IF(N392="","",N392),O392),P392)="F",IF(S392="",IF(R392="",IF(Q392="","",Q392),R392),S392)="F",IF(V392="",IF(U392="",IF(T392="","",T392),U392),V392)="F")=TRUE,"F",IF(OR(IF(M392="",IF(L392="",IF(K392="","",K392),L392),M392)="PE",IF(P392="",IF(O392="",IF(N392="","",N392),O392),P392)="PE",IF(S392="",IF(R392="",IF(Q392="","",Q392),R392),S392)="PE",IF(V392="",IF(U392="",IF(T392="","",T392),U392),V392)="PE")=TRUE,"PE",IF(AND(IF(M392="",IF(L392="",IF(K392="","",K392),L392),M392)="",IF(P392="",IF(O392="",IF(N392="","",N392),O392),P392)="",IF(S392="",IF(R392="",IF(Q392="","",Q392),R392),S392)="",IF(V392="",IF(U392="",IF(T392="","",T392),U392),V392)="")=TRUE,"","P")))</f>
        <v>P</v>
      </c>
      <c r="X392" s="19"/>
      <c r="Y392" s="247"/>
    </row>
    <row r="393" spans="1:116" s="178" customFormat="1" ht="99" hidden="1" outlineLevel="2">
      <c r="A393" s="13" t="str">
        <f>IF(AND(D393="",D393=""),"",$D$3&amp;"_"&amp;ROW()-10-COUNTBLANK($D$10:D393))</f>
        <v>QTCT_306</v>
      </c>
      <c r="B393" s="42" t="s">
        <v>75</v>
      </c>
      <c r="C393" s="42" t="s">
        <v>76</v>
      </c>
      <c r="D393" s="42" t="s">
        <v>77</v>
      </c>
      <c r="E393" s="53"/>
      <c r="F393" s="54"/>
      <c r="G393" s="54"/>
      <c r="H393" s="54"/>
      <c r="I393" s="54"/>
      <c r="J393" s="54"/>
      <c r="K393" s="54"/>
      <c r="L393" s="54"/>
      <c r="M393" s="54"/>
      <c r="N393" s="54"/>
      <c r="O393" s="55"/>
      <c r="P393" s="54"/>
      <c r="Q393" s="17" t="s">
        <v>24</v>
      </c>
      <c r="R393" s="17" t="s">
        <v>24</v>
      </c>
      <c r="S393" s="17" t="s">
        <v>24</v>
      </c>
      <c r="T393" s="17"/>
      <c r="U393" s="17"/>
      <c r="V393" s="17"/>
      <c r="W393" s="18" t="str">
        <f t="shared" si="75"/>
        <v>P</v>
      </c>
      <c r="X393" s="19"/>
      <c r="Y393" s="239"/>
    </row>
    <row r="394" spans="1:116" s="178" customFormat="1" ht="66" hidden="1" outlineLevel="2">
      <c r="A394" s="13" t="str">
        <f>IF(AND(D394="",D394=""),"",$D$3&amp;"_"&amp;ROW()-10-COUNTBLANK($D$10:D394))</f>
        <v>QTCT_307</v>
      </c>
      <c r="B394" s="42" t="s">
        <v>78</v>
      </c>
      <c r="C394" s="42" t="s">
        <v>79</v>
      </c>
      <c r="D394" s="42" t="s">
        <v>80</v>
      </c>
      <c r="E394" s="53"/>
      <c r="F394" s="54"/>
      <c r="G394" s="54"/>
      <c r="H394" s="54"/>
      <c r="I394" s="54"/>
      <c r="J394" s="54"/>
      <c r="K394" s="54"/>
      <c r="L394" s="54"/>
      <c r="M394" s="54"/>
      <c r="N394" s="54"/>
      <c r="O394" s="55"/>
      <c r="P394" s="54"/>
      <c r="Q394" s="17" t="s">
        <v>24</v>
      </c>
      <c r="R394" s="17" t="s">
        <v>24</v>
      </c>
      <c r="S394" s="17" t="s">
        <v>24</v>
      </c>
      <c r="T394" s="17"/>
      <c r="U394" s="17"/>
      <c r="V394" s="17"/>
      <c r="W394" s="18" t="str">
        <f t="shared" si="75"/>
        <v>P</v>
      </c>
      <c r="X394" s="19"/>
      <c r="Y394" s="239"/>
    </row>
    <row r="395" spans="1:116" s="178" customFormat="1" ht="33" hidden="1" outlineLevel="2">
      <c r="A395" s="13" t="str">
        <f>IF(AND(D395="",D395=""),"",$D$3&amp;"_"&amp;ROW()-10-COUNTBLANK($D$10:D395))</f>
        <v>QTCT_308</v>
      </c>
      <c r="B395" s="42" t="s">
        <v>81</v>
      </c>
      <c r="C395" s="42" t="s">
        <v>82</v>
      </c>
      <c r="D395" s="42" t="s">
        <v>83</v>
      </c>
      <c r="E395" s="56"/>
      <c r="F395" s="57"/>
      <c r="G395" s="57"/>
      <c r="H395" s="57"/>
      <c r="I395" s="57"/>
      <c r="J395" s="57"/>
      <c r="K395" s="57"/>
      <c r="L395" s="57"/>
      <c r="M395" s="57"/>
      <c r="N395" s="57"/>
      <c r="O395" s="58"/>
      <c r="P395" s="54"/>
      <c r="Q395" s="17" t="s">
        <v>24</v>
      </c>
      <c r="R395" s="17" t="s">
        <v>24</v>
      </c>
      <c r="S395" s="17" t="s">
        <v>24</v>
      </c>
      <c r="T395" s="17"/>
      <c r="U395" s="17"/>
      <c r="V395" s="17"/>
      <c r="W395" s="18" t="str">
        <f t="shared" si="75"/>
        <v>P</v>
      </c>
      <c r="X395" s="19"/>
      <c r="Y395" s="239"/>
    </row>
    <row r="396" spans="1:116" s="178" customFormat="1" ht="132" hidden="1" outlineLevel="2">
      <c r="A396" s="13" t="str">
        <f>IF(AND(D396="",D396=""),"",$D$3&amp;"_"&amp;ROW()-10-COUNTBLANK($D$10:D396))</f>
        <v>QTCT_309</v>
      </c>
      <c r="B396" s="42" t="s">
        <v>84</v>
      </c>
      <c r="C396" s="42" t="s">
        <v>85</v>
      </c>
      <c r="D396" s="42" t="s">
        <v>86</v>
      </c>
      <c r="E396" s="53"/>
      <c r="F396" s="54"/>
      <c r="G396" s="54"/>
      <c r="H396" s="54"/>
      <c r="I396" s="54"/>
      <c r="J396" s="54"/>
      <c r="K396" s="54"/>
      <c r="L396" s="54"/>
      <c r="M396" s="54"/>
      <c r="N396" s="54"/>
      <c r="O396" s="55"/>
      <c r="P396" s="54"/>
      <c r="Q396" s="17" t="s">
        <v>24</v>
      </c>
      <c r="R396" s="17" t="s">
        <v>24</v>
      </c>
      <c r="S396" s="17" t="s">
        <v>24</v>
      </c>
      <c r="T396" s="17"/>
      <c r="U396" s="17"/>
      <c r="V396" s="17"/>
      <c r="W396" s="18" t="str">
        <f t="shared" si="75"/>
        <v>P</v>
      </c>
      <c r="X396" s="19"/>
    </row>
    <row r="397" spans="1:116" s="178" customFormat="1" ht="264" hidden="1" outlineLevel="2">
      <c r="A397" s="13" t="str">
        <f>IF(AND(D397="",D397=""),"",$D$3&amp;"_"&amp;ROW()-10-COUNTBLANK($D$10:D397))</f>
        <v>QTCT_310</v>
      </c>
      <c r="B397" s="42" t="s">
        <v>87</v>
      </c>
      <c r="C397" s="42" t="s">
        <v>88</v>
      </c>
      <c r="D397" s="42" t="s">
        <v>89</v>
      </c>
      <c r="E397" s="53"/>
      <c r="F397" s="54"/>
      <c r="G397" s="54"/>
      <c r="H397" s="54"/>
      <c r="I397" s="54"/>
      <c r="J397" s="54"/>
      <c r="K397" s="54"/>
      <c r="L397" s="54"/>
      <c r="M397" s="54"/>
      <c r="N397" s="54"/>
      <c r="O397" s="55"/>
      <c r="P397" s="54"/>
      <c r="Q397" s="17" t="s">
        <v>24</v>
      </c>
      <c r="R397" s="17" t="s">
        <v>24</v>
      </c>
      <c r="S397" s="17" t="s">
        <v>24</v>
      </c>
      <c r="T397" s="17"/>
      <c r="U397" s="17"/>
      <c r="V397" s="17"/>
      <c r="W397" s="18" t="str">
        <f t="shared" si="75"/>
        <v>P</v>
      </c>
      <c r="X397" s="19"/>
    </row>
    <row r="398" spans="1:116" s="178" customFormat="1" ht="132" hidden="1" outlineLevel="2">
      <c r="A398" s="13" t="str">
        <f>IF(AND(D398="",D398=""),"",$D$3&amp;"_"&amp;ROW()-10-COUNTBLANK($D$10:D398))</f>
        <v>QTCT_311</v>
      </c>
      <c r="B398" s="42" t="s">
        <v>90</v>
      </c>
      <c r="C398" s="42" t="s">
        <v>91</v>
      </c>
      <c r="D398" s="51" t="s">
        <v>92</v>
      </c>
      <c r="E398" s="53"/>
      <c r="F398" s="54"/>
      <c r="G398" s="54"/>
      <c r="H398" s="54"/>
      <c r="I398" s="54"/>
      <c r="J398" s="54"/>
      <c r="K398" s="54"/>
      <c r="L398" s="54"/>
      <c r="M398" s="54"/>
      <c r="N398" s="54"/>
      <c r="O398" s="55"/>
      <c r="P398" s="54"/>
      <c r="Q398" s="17" t="s">
        <v>24</v>
      </c>
      <c r="R398" s="17" t="s">
        <v>24</v>
      </c>
      <c r="S398" s="17" t="s">
        <v>24</v>
      </c>
      <c r="T398" s="17"/>
      <c r="U398" s="17"/>
      <c r="V398" s="17"/>
      <c r="W398" s="18" t="str">
        <f t="shared" si="75"/>
        <v>P</v>
      </c>
      <c r="X398" s="19"/>
    </row>
    <row r="399" spans="1:116" s="178" customFormat="1" ht="33" hidden="1" outlineLevel="2">
      <c r="A399" s="13" t="str">
        <f>IF(AND(D399="",D399=""),"",$D$3&amp;"_"&amp;ROW()-10-COUNTBLANK($D$10:D399))</f>
        <v>QTCT_312</v>
      </c>
      <c r="B399" s="42" t="s">
        <v>93</v>
      </c>
      <c r="C399" s="42" t="s">
        <v>94</v>
      </c>
      <c r="D399" s="51" t="s">
        <v>214</v>
      </c>
      <c r="E399" s="53"/>
      <c r="F399" s="54"/>
      <c r="G399" s="54"/>
      <c r="H399" s="54"/>
      <c r="I399" s="54"/>
      <c r="J399" s="54"/>
      <c r="K399" s="54"/>
      <c r="L399" s="54"/>
      <c r="M399" s="54"/>
      <c r="N399" s="54"/>
      <c r="O399" s="55"/>
      <c r="P399" s="54"/>
      <c r="Q399" s="17" t="s">
        <v>24</v>
      </c>
      <c r="R399" s="17" t="s">
        <v>24</v>
      </c>
      <c r="S399" s="17" t="s">
        <v>24</v>
      </c>
      <c r="T399" s="17"/>
      <c r="U399" s="17"/>
      <c r="V399" s="17"/>
      <c r="W399" s="18" t="str">
        <f t="shared" si="75"/>
        <v>P</v>
      </c>
      <c r="X399" s="19"/>
    </row>
    <row r="400" spans="1:116" s="178" customFormat="1" ht="49.5" hidden="1" outlineLevel="2">
      <c r="A400" s="13" t="str">
        <f>IF(AND(D400="",D400=""),"",$D$3&amp;"_"&amp;ROW()-10-COUNTBLANK($D$10:D400))</f>
        <v>QTCT_313</v>
      </c>
      <c r="B400" s="60" t="s">
        <v>96</v>
      </c>
      <c r="C400" s="42" t="s">
        <v>97</v>
      </c>
      <c r="D400" s="60" t="s">
        <v>215</v>
      </c>
      <c r="E400" s="85"/>
      <c r="F400" s="54"/>
      <c r="G400" s="54"/>
      <c r="H400" s="54"/>
      <c r="I400" s="54"/>
      <c r="J400" s="54"/>
      <c r="K400" s="54"/>
      <c r="L400" s="54"/>
      <c r="M400" s="54"/>
      <c r="N400" s="54"/>
      <c r="O400" s="55"/>
      <c r="P400" s="54"/>
      <c r="Q400" s="17" t="s">
        <v>24</v>
      </c>
      <c r="R400" s="17" t="s">
        <v>24</v>
      </c>
      <c r="S400" s="17" t="s">
        <v>24</v>
      </c>
      <c r="T400" s="17"/>
      <c r="U400" s="17"/>
      <c r="V400" s="17"/>
      <c r="W400" s="18" t="str">
        <f t="shared" si="75"/>
        <v>P</v>
      </c>
      <c r="X400" s="19"/>
      <c r="Y400" s="239"/>
      <c r="Z400" s="239"/>
      <c r="AA400" s="239"/>
      <c r="AB400" s="239"/>
      <c r="AC400" s="239"/>
      <c r="AD400" s="239"/>
      <c r="AE400" s="239"/>
      <c r="AF400" s="239"/>
      <c r="AG400" s="239"/>
      <c r="AH400" s="239"/>
      <c r="AI400" s="239"/>
      <c r="AJ400" s="239"/>
      <c r="AK400" s="239"/>
      <c r="AL400" s="239"/>
      <c r="AM400" s="239"/>
      <c r="AN400" s="239"/>
      <c r="AO400" s="239"/>
      <c r="AP400" s="239"/>
      <c r="AQ400" s="239"/>
      <c r="AR400" s="239"/>
      <c r="AS400" s="239"/>
      <c r="AT400" s="239"/>
      <c r="AU400" s="239"/>
      <c r="AV400" s="239"/>
      <c r="AW400" s="239"/>
      <c r="AX400" s="239"/>
      <c r="AY400" s="239"/>
      <c r="AZ400" s="239"/>
      <c r="BA400" s="239"/>
    </row>
    <row r="401" spans="1:116" s="178" customFormat="1" ht="33" hidden="1" outlineLevel="2">
      <c r="A401" s="13" t="str">
        <f>IF(AND(D401="",D401=""),"",$D$3&amp;"_"&amp;ROW()-10-COUNTBLANK($D$10:D401))</f>
        <v>QTCT_314</v>
      </c>
      <c r="B401" s="60" t="s">
        <v>98</v>
      </c>
      <c r="C401" s="42" t="s">
        <v>99</v>
      </c>
      <c r="D401" s="43" t="s">
        <v>54</v>
      </c>
      <c r="E401" s="85"/>
      <c r="F401" s="54"/>
      <c r="G401" s="54"/>
      <c r="H401" s="54"/>
      <c r="I401" s="54"/>
      <c r="J401" s="54"/>
      <c r="K401" s="54"/>
      <c r="L401" s="54"/>
      <c r="M401" s="54"/>
      <c r="N401" s="54"/>
      <c r="O401" s="55"/>
      <c r="P401" s="54"/>
      <c r="Q401" s="17" t="s">
        <v>24</v>
      </c>
      <c r="R401" s="17" t="s">
        <v>24</v>
      </c>
      <c r="S401" s="17" t="s">
        <v>24</v>
      </c>
      <c r="T401" s="17"/>
      <c r="U401" s="17"/>
      <c r="V401" s="17"/>
      <c r="W401" s="18" t="str">
        <f t="shared" si="75"/>
        <v>P</v>
      </c>
      <c r="X401" s="19"/>
      <c r="Y401" s="239"/>
      <c r="Z401" s="239"/>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row>
    <row r="402" spans="1:116" s="178" customFormat="1" ht="33" hidden="1" outlineLevel="2">
      <c r="A402" s="13" t="str">
        <f>IF(AND(D402="",D402=""),"",$D$3&amp;"_"&amp;ROW()-10-COUNTBLANK($D$10:D402))</f>
        <v>QTCT_315</v>
      </c>
      <c r="B402" s="60" t="s">
        <v>100</v>
      </c>
      <c r="C402" s="42" t="s">
        <v>101</v>
      </c>
      <c r="D402" s="43" t="s">
        <v>54</v>
      </c>
      <c r="E402" s="85"/>
      <c r="F402" s="54"/>
      <c r="G402" s="54"/>
      <c r="H402" s="54"/>
      <c r="I402" s="54"/>
      <c r="J402" s="54"/>
      <c r="K402" s="54"/>
      <c r="L402" s="54"/>
      <c r="M402" s="54"/>
      <c r="N402" s="54"/>
      <c r="O402" s="55"/>
      <c r="P402" s="54"/>
      <c r="Q402" s="17" t="s">
        <v>24</v>
      </c>
      <c r="R402" s="17" t="s">
        <v>24</v>
      </c>
      <c r="S402" s="17" t="s">
        <v>24</v>
      </c>
      <c r="T402" s="17"/>
      <c r="U402" s="17"/>
      <c r="V402" s="17"/>
      <c r="W402" s="18" t="str">
        <f t="shared" si="75"/>
        <v>P</v>
      </c>
      <c r="X402" s="19"/>
      <c r="Y402" s="239"/>
      <c r="Z402" s="239"/>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row>
    <row r="403" spans="1:116" s="256" customFormat="1" ht="17.25" customHeight="1" collapsed="1">
      <c r="A403" s="13" t="str">
        <f>IF(AND(D403="",D403=""),"",$D$3&amp;"_"&amp;ROW()-10-COUNTBLANK($D$10:D403))</f>
        <v/>
      </c>
      <c r="B403" s="264" t="s">
        <v>698</v>
      </c>
      <c r="C403" s="265"/>
      <c r="D403" s="265"/>
      <c r="E403" s="265"/>
      <c r="F403" s="265"/>
      <c r="G403" s="265"/>
      <c r="H403" s="265"/>
      <c r="I403" s="265"/>
      <c r="J403" s="265"/>
      <c r="K403" s="265"/>
      <c r="L403" s="265"/>
      <c r="M403" s="265"/>
      <c r="N403" s="265"/>
      <c r="O403" s="265"/>
      <c r="P403" s="265"/>
      <c r="Q403" s="265"/>
      <c r="R403" s="265"/>
      <c r="S403" s="265"/>
      <c r="T403" s="265"/>
      <c r="U403" s="265"/>
      <c r="V403" s="265"/>
      <c r="W403" s="265"/>
      <c r="X403" s="265"/>
    </row>
    <row r="404" spans="1:116" ht="49.5" hidden="1" outlineLevel="2">
      <c r="A404" s="13" t="str">
        <f>IF(AND(D404="",D404=""),"",$D$3&amp;"_"&amp;ROW()-10-COUNTBLANK($D$10:D404))</f>
        <v>QTCT_316</v>
      </c>
      <c r="B404" s="368" t="s">
        <v>420</v>
      </c>
      <c r="C404" s="277" t="s">
        <v>108</v>
      </c>
      <c r="D404" s="277" t="s">
        <v>979</v>
      </c>
      <c r="E404" s="95"/>
      <c r="F404" s="91" t="s">
        <v>24</v>
      </c>
      <c r="G404" s="91" t="s">
        <v>24</v>
      </c>
      <c r="H404" s="91" t="s">
        <v>24</v>
      </c>
      <c r="I404" s="91"/>
      <c r="J404" s="91"/>
      <c r="K404" s="91"/>
      <c r="L404" s="91"/>
      <c r="M404" s="91"/>
      <c r="N404" s="91"/>
      <c r="O404" s="91"/>
      <c r="P404" s="91"/>
      <c r="Q404" s="17" t="s">
        <v>24</v>
      </c>
      <c r="R404" s="17" t="s">
        <v>24</v>
      </c>
      <c r="S404" s="17" t="s">
        <v>24</v>
      </c>
      <c r="T404" s="17"/>
      <c r="U404" s="17"/>
      <c r="V404" s="17"/>
      <c r="W404" s="18" t="str">
        <f t="shared" ref="W404:W405" si="76">IF(OR(IF(M404="",IF(L404="",IF(K404="","",K404),L404),M404)="F",IF(P404="",IF(O404="",IF(N404="","",N404),O404),P404)="F",IF(S404="",IF(R404="",IF(Q404="","",Q404),R404),S404)="F",IF(V404="",IF(U404="",IF(T404="","",T404),U404),V404)="F")=TRUE,"F",IF(OR(IF(M404="",IF(L404="",IF(K404="","",K404),L404),M404)="PE",IF(P404="",IF(O404="",IF(N404="","",N404),O404),P404)="PE",IF(S404="",IF(R404="",IF(Q404="","",Q404),R404),S404)="PE",IF(V404="",IF(U404="",IF(T404="","",T404),U404),V404)="PE")=TRUE,"PE",IF(AND(IF(M404="",IF(L404="",IF(K404="","",K404),L404),M404)="",IF(P404="",IF(O404="",IF(N404="","",N404),O404),P404)="",IF(S404="",IF(R404="",IF(Q404="","",Q404),R404),S404)="",IF(V404="",IF(U404="",IF(T404="","",T404),U404),V404)="")=TRUE,"","P")))</f>
        <v>P</v>
      </c>
      <c r="X404" s="19"/>
    </row>
    <row r="405" spans="1:116" ht="33" hidden="1" outlineLevel="2">
      <c r="A405" s="13" t="str">
        <f>IF(AND(D405="",D405=""),"",$D$3&amp;"_"&amp;ROW()-10-COUNTBLANK($D$10:D405))</f>
        <v>QTCT_317</v>
      </c>
      <c r="B405" s="357"/>
      <c r="C405" s="161" t="s">
        <v>285</v>
      </c>
      <c r="D405" s="162" t="s">
        <v>555</v>
      </c>
      <c r="E405" s="95"/>
      <c r="F405" s="91" t="s">
        <v>24</v>
      </c>
      <c r="G405" s="91" t="s">
        <v>24</v>
      </c>
      <c r="H405" s="91" t="s">
        <v>24</v>
      </c>
      <c r="I405" s="91"/>
      <c r="J405" s="91"/>
      <c r="K405" s="91"/>
      <c r="L405" s="91"/>
      <c r="M405" s="91"/>
      <c r="N405" s="91"/>
      <c r="O405" s="91"/>
      <c r="P405" s="91"/>
      <c r="Q405" s="17" t="s">
        <v>24</v>
      </c>
      <c r="R405" s="17" t="s">
        <v>24</v>
      </c>
      <c r="S405" s="17" t="s">
        <v>24</v>
      </c>
      <c r="T405" s="17"/>
      <c r="U405" s="17"/>
      <c r="V405" s="17"/>
      <c r="W405" s="18" t="str">
        <f t="shared" si="76"/>
        <v>P</v>
      </c>
      <c r="X405" s="19"/>
    </row>
    <row r="406" spans="1:116" s="256" customFormat="1" ht="17.25" customHeight="1" collapsed="1">
      <c r="A406" s="13" t="str">
        <f>IF(AND(D406="",D406=""),"",$D$3&amp;"_"&amp;ROW()-10-COUNTBLANK($D$10:D406))</f>
        <v/>
      </c>
      <c r="B406" s="264" t="s">
        <v>1270</v>
      </c>
      <c r="C406" s="265"/>
      <c r="D406" s="265"/>
      <c r="E406" s="265"/>
      <c r="F406" s="265"/>
      <c r="G406" s="265"/>
      <c r="H406" s="265"/>
      <c r="I406" s="265"/>
      <c r="J406" s="265"/>
      <c r="K406" s="265"/>
      <c r="L406" s="265"/>
      <c r="M406" s="265"/>
      <c r="N406" s="265"/>
      <c r="O406" s="265"/>
      <c r="P406" s="265"/>
      <c r="Q406" s="265"/>
      <c r="R406" s="265"/>
      <c r="S406" s="265"/>
      <c r="T406" s="265"/>
      <c r="U406" s="265"/>
      <c r="V406" s="265"/>
      <c r="W406" s="265"/>
      <c r="X406" s="265"/>
    </row>
    <row r="407" spans="1:116" ht="49.5" hidden="1" outlineLevel="2">
      <c r="A407" s="13" t="str">
        <f>IF(AND(D407="",D407=""),"",$D$3&amp;"_"&amp;ROW()-10-COUNTBLANK($D$10:D407))</f>
        <v>QTCT_318</v>
      </c>
      <c r="B407" s="324" t="s">
        <v>1159</v>
      </c>
      <c r="C407" s="277" t="s">
        <v>1272</v>
      </c>
      <c r="D407" s="277" t="s">
        <v>1273</v>
      </c>
      <c r="E407" s="95"/>
      <c r="F407" s="91" t="s">
        <v>24</v>
      </c>
      <c r="G407" s="91" t="s">
        <v>24</v>
      </c>
      <c r="H407" s="91" t="s">
        <v>24</v>
      </c>
      <c r="I407" s="91"/>
      <c r="J407" s="91"/>
      <c r="K407" s="91"/>
      <c r="L407" s="91"/>
      <c r="M407" s="91"/>
      <c r="N407" s="91"/>
      <c r="O407" s="91"/>
      <c r="P407" s="91"/>
      <c r="Q407" s="17" t="s">
        <v>24</v>
      </c>
      <c r="R407" s="17" t="s">
        <v>24</v>
      </c>
      <c r="S407" s="17" t="s">
        <v>24</v>
      </c>
      <c r="T407" s="17"/>
      <c r="U407" s="17"/>
      <c r="V407" s="17"/>
      <c r="W407" s="18" t="str">
        <f t="shared" ref="W407:W408" si="77">IF(OR(IF(M407="",IF(L407="",IF(K407="","",K407),L407),M407)="F",IF(P407="",IF(O407="",IF(N407="","",N407),O407),P407)="F",IF(S407="",IF(R407="",IF(Q407="","",Q407),R407),S407)="F",IF(V407="",IF(U407="",IF(T407="","",T407),U407),V407)="F")=TRUE,"F",IF(OR(IF(M407="",IF(L407="",IF(K407="","",K407),L407),M407)="PE",IF(P407="",IF(O407="",IF(N407="","",N407),O407),P407)="PE",IF(S407="",IF(R407="",IF(Q407="","",Q407),R407),S407)="PE",IF(V407="",IF(U407="",IF(T407="","",T407),U407),V407)="PE")=TRUE,"PE",IF(AND(IF(M407="",IF(L407="",IF(K407="","",K407),L407),M407)="",IF(P407="",IF(O407="",IF(N407="","",N407),O407),P407)="",IF(S407="",IF(R407="",IF(Q407="","",Q407),R407),S407)="",IF(V407="",IF(U407="",IF(T407="","",T407),U407),V407)="")=TRUE,"","P")))</f>
        <v>P</v>
      </c>
      <c r="X407" s="19"/>
    </row>
    <row r="408" spans="1:116" ht="33" hidden="1" outlineLevel="2">
      <c r="A408" s="13" t="str">
        <f>IF(AND(D408="",D408=""),"",$D$3&amp;"_"&amp;ROW()-10-COUNTBLANK($D$10:D408))</f>
        <v>QTCT_319</v>
      </c>
      <c r="B408" s="278" t="s">
        <v>1271</v>
      </c>
      <c r="C408" s="161" t="s">
        <v>1274</v>
      </c>
      <c r="D408" s="162" t="s">
        <v>1275</v>
      </c>
      <c r="E408" s="95"/>
      <c r="F408" s="91" t="s">
        <v>24</v>
      </c>
      <c r="G408" s="91" t="s">
        <v>24</v>
      </c>
      <c r="H408" s="91" t="s">
        <v>24</v>
      </c>
      <c r="I408" s="91"/>
      <c r="J408" s="91"/>
      <c r="K408" s="91"/>
      <c r="L408" s="91"/>
      <c r="M408" s="91"/>
      <c r="N408" s="91"/>
      <c r="O408" s="91"/>
      <c r="P408" s="91"/>
      <c r="Q408" s="17" t="s">
        <v>24</v>
      </c>
      <c r="R408" s="17" t="s">
        <v>24</v>
      </c>
      <c r="S408" s="17" t="s">
        <v>24</v>
      </c>
      <c r="T408" s="17"/>
      <c r="U408" s="17"/>
      <c r="V408" s="17"/>
      <c r="W408" s="18" t="str">
        <f t="shared" si="77"/>
        <v>P</v>
      </c>
      <c r="X408" s="19"/>
    </row>
    <row r="409" spans="1:116" s="243" customFormat="1" ht="15.75" customHeight="1" collapsed="1">
      <c r="A409" s="13" t="str">
        <f>IF(AND(D409="",D409=""),"",$D$3&amp;"_"&amp;ROW()-10-COUNTBLANK($D$10:D409))</f>
        <v/>
      </c>
      <c r="B409" s="402" t="s">
        <v>1276</v>
      </c>
      <c r="C409" s="403"/>
      <c r="D409" s="403"/>
      <c r="E409" s="403"/>
      <c r="F409" s="403"/>
      <c r="G409" s="403"/>
      <c r="H409" s="403"/>
      <c r="I409" s="403"/>
      <c r="J409" s="403"/>
      <c r="K409" s="403"/>
      <c r="L409" s="403"/>
      <c r="M409" s="403"/>
      <c r="N409" s="403"/>
      <c r="O409" s="403"/>
      <c r="P409" s="403"/>
      <c r="Q409" s="403"/>
      <c r="R409" s="403"/>
      <c r="S409" s="403"/>
      <c r="T409" s="403"/>
      <c r="U409" s="403"/>
      <c r="V409" s="403"/>
      <c r="W409" s="403"/>
      <c r="X409" s="404"/>
      <c r="Y409" s="240"/>
      <c r="Z409" s="240"/>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c r="BQ409" s="240"/>
      <c r="BR409" s="240"/>
      <c r="BS409" s="240"/>
      <c r="BT409" s="240"/>
      <c r="BU409" s="240"/>
      <c r="BV409" s="240"/>
      <c r="BW409" s="240"/>
      <c r="BX409" s="240"/>
      <c r="BY409" s="240"/>
      <c r="BZ409" s="240"/>
      <c r="CA409" s="240"/>
      <c r="CB409" s="240"/>
      <c r="CC409" s="240"/>
      <c r="CD409" s="240"/>
      <c r="CE409" s="240"/>
      <c r="CF409" s="240"/>
      <c r="CG409" s="241"/>
      <c r="CH409" s="242"/>
      <c r="CI409" s="242"/>
      <c r="CJ409" s="242"/>
      <c r="CK409" s="242"/>
      <c r="CL409" s="242"/>
      <c r="CM409" s="242"/>
      <c r="CN409" s="242"/>
      <c r="CO409" s="242"/>
      <c r="CP409" s="242"/>
      <c r="CQ409" s="242"/>
      <c r="CR409" s="242"/>
      <c r="CS409" s="242"/>
      <c r="CT409" s="242"/>
      <c r="CU409" s="242"/>
      <c r="CV409" s="242"/>
      <c r="CW409" s="242"/>
      <c r="CX409" s="242"/>
      <c r="CY409" s="242"/>
      <c r="CZ409" s="242"/>
      <c r="DA409" s="242"/>
      <c r="DB409" s="242"/>
      <c r="DC409" s="242"/>
      <c r="DD409" s="242"/>
      <c r="DE409" s="242"/>
      <c r="DF409" s="242"/>
      <c r="DG409" s="242"/>
      <c r="DH409" s="242"/>
      <c r="DI409" s="242"/>
      <c r="DJ409" s="242"/>
      <c r="DK409" s="242"/>
      <c r="DL409" s="242"/>
    </row>
    <row r="410" spans="1:116" s="248" customFormat="1" ht="99" hidden="1" outlineLevel="2">
      <c r="A410" s="13" t="str">
        <f>IF(AND(D410="",D410=""),"",$D$3&amp;"_"&amp;ROW()-10-COUNTBLANK($D$10:D410))</f>
        <v>QTCT_320</v>
      </c>
      <c r="B410" s="42" t="s">
        <v>72</v>
      </c>
      <c r="C410" s="42" t="s">
        <v>73</v>
      </c>
      <c r="D410" s="51" t="s">
        <v>74</v>
      </c>
      <c r="E410" s="50"/>
      <c r="F410" s="51"/>
      <c r="G410" s="51"/>
      <c r="H410" s="51"/>
      <c r="I410" s="51"/>
      <c r="J410" s="51"/>
      <c r="K410" s="51"/>
      <c r="L410" s="51"/>
      <c r="M410" s="51"/>
      <c r="N410" s="51"/>
      <c r="O410" s="52"/>
      <c r="P410" s="51"/>
      <c r="Q410" s="17" t="s">
        <v>24</v>
      </c>
      <c r="R410" s="17" t="s">
        <v>24</v>
      </c>
      <c r="S410" s="17" t="s">
        <v>24</v>
      </c>
      <c r="T410" s="17"/>
      <c r="U410" s="17"/>
      <c r="V410" s="17"/>
      <c r="W410" s="18" t="str">
        <f t="shared" ref="W410:W416" si="78">IF(OR(IF(M410="",IF(L410="",IF(K410="","",K410),L410),M410)="F",IF(P410="",IF(O410="",IF(N410="","",N410),O410),P410)="F",IF(S410="",IF(R410="",IF(Q410="","",Q410),R410),S410)="F",IF(V410="",IF(U410="",IF(T410="","",T410),U410),V410)="F")=TRUE,"F",IF(OR(IF(M410="",IF(L410="",IF(K410="","",K410),L410),M410)="PE",IF(P410="",IF(O410="",IF(N410="","",N410),O410),P410)="PE",IF(S410="",IF(R410="",IF(Q410="","",Q410),R410),S410)="PE",IF(V410="",IF(U410="",IF(T410="","",T410),U410),V410)="PE")=TRUE,"PE",IF(AND(IF(M410="",IF(L410="",IF(K410="","",K410),L410),M410)="",IF(P410="",IF(O410="",IF(N410="","",N410),O410),P410)="",IF(S410="",IF(R410="",IF(Q410="","",Q410),R410),S410)="",IF(V410="",IF(U410="",IF(T410="","",T410),U410),V410)="")=TRUE,"","P")))</f>
        <v>P</v>
      </c>
      <c r="X410" s="19"/>
      <c r="Y410" s="247"/>
    </row>
    <row r="411" spans="1:116" s="178" customFormat="1" ht="99" hidden="1" outlineLevel="2">
      <c r="A411" s="13" t="str">
        <f>IF(AND(D411="",D411=""),"",$D$3&amp;"_"&amp;ROW()-10-COUNTBLANK($D$10:D411))</f>
        <v>QTCT_321</v>
      </c>
      <c r="B411" s="42" t="s">
        <v>75</v>
      </c>
      <c r="C411" s="42" t="s">
        <v>76</v>
      </c>
      <c r="D411" s="42" t="s">
        <v>77</v>
      </c>
      <c r="E411" s="53"/>
      <c r="F411" s="54"/>
      <c r="G411" s="54"/>
      <c r="H411" s="54"/>
      <c r="I411" s="54"/>
      <c r="J411" s="54"/>
      <c r="K411" s="54"/>
      <c r="L411" s="54"/>
      <c r="M411" s="54"/>
      <c r="N411" s="54"/>
      <c r="O411" s="55"/>
      <c r="P411" s="54"/>
      <c r="Q411" s="17" t="s">
        <v>24</v>
      </c>
      <c r="R411" s="17" t="s">
        <v>24</v>
      </c>
      <c r="S411" s="17" t="s">
        <v>24</v>
      </c>
      <c r="T411" s="17"/>
      <c r="U411" s="17"/>
      <c r="V411" s="17"/>
      <c r="W411" s="18" t="str">
        <f t="shared" si="78"/>
        <v>P</v>
      </c>
      <c r="X411" s="19"/>
      <c r="Y411" s="239"/>
    </row>
    <row r="412" spans="1:116" s="178" customFormat="1" ht="66" hidden="1" outlineLevel="2">
      <c r="A412" s="13" t="str">
        <f>IF(AND(D412="",D412=""),"",$D$3&amp;"_"&amp;ROW()-10-COUNTBLANK($D$10:D412))</f>
        <v>QTCT_322</v>
      </c>
      <c r="B412" s="42" t="s">
        <v>78</v>
      </c>
      <c r="C412" s="42" t="s">
        <v>79</v>
      </c>
      <c r="D412" s="42" t="s">
        <v>80</v>
      </c>
      <c r="E412" s="53"/>
      <c r="F412" s="54"/>
      <c r="G412" s="54"/>
      <c r="H412" s="54"/>
      <c r="I412" s="54"/>
      <c r="J412" s="54"/>
      <c r="K412" s="54"/>
      <c r="L412" s="54"/>
      <c r="M412" s="54"/>
      <c r="N412" s="54"/>
      <c r="O412" s="55"/>
      <c r="P412" s="54"/>
      <c r="Q412" s="17" t="s">
        <v>24</v>
      </c>
      <c r="R412" s="17" t="s">
        <v>24</v>
      </c>
      <c r="S412" s="17" t="s">
        <v>24</v>
      </c>
      <c r="T412" s="17"/>
      <c r="U412" s="17"/>
      <c r="V412" s="17"/>
      <c r="W412" s="18" t="str">
        <f t="shared" si="78"/>
        <v>P</v>
      </c>
      <c r="X412" s="19"/>
      <c r="Y412" s="239"/>
    </row>
    <row r="413" spans="1:116" s="178" customFormat="1" ht="33" hidden="1" outlineLevel="2">
      <c r="A413" s="13" t="str">
        <f>IF(AND(D413="",D413=""),"",$D$3&amp;"_"&amp;ROW()-10-COUNTBLANK($D$10:D413))</f>
        <v>QTCT_323</v>
      </c>
      <c r="B413" s="42" t="s">
        <v>81</v>
      </c>
      <c r="C413" s="42" t="s">
        <v>82</v>
      </c>
      <c r="D413" s="42" t="s">
        <v>83</v>
      </c>
      <c r="E413" s="56"/>
      <c r="F413" s="57"/>
      <c r="G413" s="57"/>
      <c r="H413" s="57"/>
      <c r="I413" s="57"/>
      <c r="J413" s="57"/>
      <c r="K413" s="57"/>
      <c r="L413" s="57"/>
      <c r="M413" s="57"/>
      <c r="N413" s="57"/>
      <c r="O413" s="58"/>
      <c r="P413" s="54"/>
      <c r="Q413" s="17" t="s">
        <v>24</v>
      </c>
      <c r="R413" s="17" t="s">
        <v>24</v>
      </c>
      <c r="S413" s="17" t="s">
        <v>24</v>
      </c>
      <c r="T413" s="17"/>
      <c r="U413" s="17"/>
      <c r="V413" s="17"/>
      <c r="W413" s="18" t="str">
        <f t="shared" si="78"/>
        <v>P</v>
      </c>
      <c r="X413" s="19"/>
      <c r="Y413" s="239"/>
    </row>
    <row r="414" spans="1:116" s="178" customFormat="1" ht="132" hidden="1" outlineLevel="2">
      <c r="A414" s="13" t="str">
        <f>IF(AND(D414="",D414=""),"",$D$3&amp;"_"&amp;ROW()-10-COUNTBLANK($D$10:D414))</f>
        <v>QTCT_324</v>
      </c>
      <c r="B414" s="42" t="s">
        <v>84</v>
      </c>
      <c r="C414" s="42" t="s">
        <v>85</v>
      </c>
      <c r="D414" s="42" t="s">
        <v>86</v>
      </c>
      <c r="E414" s="53"/>
      <c r="F414" s="54"/>
      <c r="G414" s="54"/>
      <c r="H414" s="54"/>
      <c r="I414" s="54"/>
      <c r="J414" s="54"/>
      <c r="K414" s="54"/>
      <c r="L414" s="54"/>
      <c r="M414" s="54"/>
      <c r="N414" s="54"/>
      <c r="O414" s="55"/>
      <c r="P414" s="54"/>
      <c r="Q414" s="17" t="s">
        <v>24</v>
      </c>
      <c r="R414" s="17" t="s">
        <v>24</v>
      </c>
      <c r="S414" s="17" t="s">
        <v>24</v>
      </c>
      <c r="T414" s="17"/>
      <c r="U414" s="17"/>
      <c r="V414" s="17"/>
      <c r="W414" s="18" t="str">
        <f t="shared" si="78"/>
        <v>P</v>
      </c>
      <c r="X414" s="19"/>
    </row>
    <row r="415" spans="1:116" s="178" customFormat="1" ht="264" hidden="1" outlineLevel="2">
      <c r="A415" s="13" t="str">
        <f>IF(AND(D415="",D415=""),"",$D$3&amp;"_"&amp;ROW()-10-COUNTBLANK($D$10:D415))</f>
        <v>QTCT_325</v>
      </c>
      <c r="B415" s="42" t="s">
        <v>87</v>
      </c>
      <c r="C415" s="42" t="s">
        <v>88</v>
      </c>
      <c r="D415" s="42" t="s">
        <v>89</v>
      </c>
      <c r="E415" s="53"/>
      <c r="F415" s="54"/>
      <c r="G415" s="54"/>
      <c r="H415" s="54"/>
      <c r="I415" s="54"/>
      <c r="J415" s="54"/>
      <c r="K415" s="54"/>
      <c r="L415" s="54"/>
      <c r="M415" s="54"/>
      <c r="N415" s="54"/>
      <c r="O415" s="55"/>
      <c r="P415" s="54"/>
      <c r="Q415" s="17" t="s">
        <v>24</v>
      </c>
      <c r="R415" s="17" t="s">
        <v>24</v>
      </c>
      <c r="S415" s="17" t="s">
        <v>24</v>
      </c>
      <c r="T415" s="17"/>
      <c r="U415" s="17"/>
      <c r="V415" s="17"/>
      <c r="W415" s="18" t="str">
        <f t="shared" si="78"/>
        <v>P</v>
      </c>
      <c r="X415" s="19"/>
    </row>
    <row r="416" spans="1:116" s="178" customFormat="1" ht="132" hidden="1" outlineLevel="2">
      <c r="A416" s="13" t="str">
        <f>IF(AND(D416="",D416=""),"",$D$3&amp;"_"&amp;ROW()-10-COUNTBLANK($D$10:D416))</f>
        <v>QTCT_326</v>
      </c>
      <c r="B416" s="42" t="s">
        <v>90</v>
      </c>
      <c r="C416" s="42" t="s">
        <v>91</v>
      </c>
      <c r="D416" s="51" t="s">
        <v>92</v>
      </c>
      <c r="E416" s="53"/>
      <c r="F416" s="54"/>
      <c r="G416" s="54"/>
      <c r="H416" s="54"/>
      <c r="I416" s="54"/>
      <c r="J416" s="54"/>
      <c r="K416" s="54"/>
      <c r="L416" s="54"/>
      <c r="M416" s="54"/>
      <c r="N416" s="54"/>
      <c r="O416" s="55"/>
      <c r="P416" s="54"/>
      <c r="Q416" s="17" t="s">
        <v>24</v>
      </c>
      <c r="R416" s="17" t="s">
        <v>24</v>
      </c>
      <c r="S416" s="17" t="s">
        <v>24</v>
      </c>
      <c r="T416" s="17"/>
      <c r="U416" s="17"/>
      <c r="V416" s="17"/>
      <c r="W416" s="18" t="str">
        <f t="shared" si="78"/>
        <v>P</v>
      </c>
      <c r="X416" s="19"/>
    </row>
    <row r="417" spans="1:53" s="178" customFormat="1" ht="21" customHeight="1" collapsed="1">
      <c r="A417" s="13" t="str">
        <f>IF(AND(D417="",D417=""),"",$D$3&amp;"_"&amp;ROW()-10-COUNTBLANK($D$10:D417))</f>
        <v/>
      </c>
      <c r="B417" s="405" t="s">
        <v>1277</v>
      </c>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7"/>
      <c r="Y417" s="239"/>
      <c r="Z417" s="239"/>
      <c r="AA417" s="239"/>
      <c r="AB417" s="239"/>
      <c r="AC417" s="239"/>
      <c r="AD417" s="239"/>
      <c r="AE417" s="239"/>
      <c r="AF417" s="239"/>
      <c r="AG417" s="239"/>
      <c r="AH417" s="239"/>
      <c r="AI417" s="239"/>
      <c r="AJ417" s="239"/>
      <c r="AK417" s="239"/>
      <c r="AL417" s="239"/>
      <c r="AM417" s="239"/>
      <c r="AN417" s="239"/>
      <c r="AO417" s="239"/>
      <c r="AP417" s="239"/>
      <c r="AQ417" s="239"/>
      <c r="AR417" s="239"/>
      <c r="AS417" s="239"/>
      <c r="AT417" s="239"/>
      <c r="AU417" s="239"/>
      <c r="AV417" s="239"/>
      <c r="AW417" s="239"/>
      <c r="AX417" s="239"/>
      <c r="AY417" s="239"/>
      <c r="AZ417" s="239"/>
      <c r="BA417" s="239"/>
    </row>
    <row r="418" spans="1:53" s="178" customFormat="1" ht="97.5" hidden="1" customHeight="1" outlineLevel="1">
      <c r="A418" s="13" t="str">
        <f>IF(AND(D418="",D418=""),"",$D$3&amp;"_"&amp;ROW()-10-COUNTBLANK($D$10:D418))</f>
        <v>QTCT_327</v>
      </c>
      <c r="B418" s="34" t="s">
        <v>46</v>
      </c>
      <c r="C418" s="35" t="s">
        <v>102</v>
      </c>
      <c r="D418" s="34" t="s">
        <v>48</v>
      </c>
      <c r="E418" s="36"/>
      <c r="F418" s="36"/>
      <c r="G418" s="36"/>
      <c r="H418" s="36"/>
      <c r="I418" s="36"/>
      <c r="J418" s="36"/>
      <c r="K418" s="36"/>
      <c r="L418" s="36"/>
      <c r="M418" s="36"/>
      <c r="N418" s="36"/>
      <c r="O418" s="37"/>
      <c r="P418" s="36"/>
      <c r="Q418" s="17" t="s">
        <v>24</v>
      </c>
      <c r="R418" s="17" t="s">
        <v>24</v>
      </c>
      <c r="S418" s="17" t="s">
        <v>24</v>
      </c>
      <c r="T418" s="17"/>
      <c r="U418" s="17"/>
      <c r="V418" s="17"/>
      <c r="W418" s="18" t="str">
        <f t="shared" ref="W418:W424" si="79">IF(OR(IF(M418="",IF(L418="",IF(K418="","",K418),L418),M418)="F",IF(P418="",IF(O418="",IF(N418="","",N418),O418),P418)="F",IF(S418="",IF(R418="",IF(Q418="","",Q418),R418),S418)="F",IF(V418="",IF(U418="",IF(T418="","",T418),U418),V418)="F")=TRUE,"F",IF(OR(IF(M418="",IF(L418="",IF(K418="","",K418),L418),M418)="PE",IF(P418="",IF(O418="",IF(N418="","",N418),O418),P418)="PE",IF(S418="",IF(R418="",IF(Q418="","",Q418),R418),S418)="PE",IF(V418="",IF(U418="",IF(T418="","",T418),U418),V418)="PE")=TRUE,"PE",IF(AND(IF(M418="",IF(L418="",IF(K418="","",K418),L418),M418)="",IF(P418="",IF(O418="",IF(N418="","",N418),O418),P418)="",IF(S418="",IF(R418="",IF(Q418="","",Q418),R418),S418)="",IF(V418="",IF(U418="",IF(T418="","",T418),U418),V418)="")=TRUE,"","P")))</f>
        <v>P</v>
      </c>
      <c r="X418" s="19"/>
      <c r="Y418" s="239"/>
      <c r="Z418" s="239"/>
      <c r="AA418" s="239"/>
      <c r="AB418" s="239"/>
      <c r="AC418" s="239"/>
      <c r="AD418" s="239"/>
      <c r="AE418" s="239"/>
      <c r="AF418" s="239"/>
      <c r="AG418" s="239"/>
      <c r="AH418" s="239"/>
      <c r="AI418" s="239"/>
      <c r="AJ418" s="239"/>
      <c r="AK418" s="239"/>
      <c r="AL418" s="239"/>
      <c r="AM418" s="239"/>
      <c r="AN418" s="239"/>
      <c r="AO418" s="239"/>
      <c r="AP418" s="239"/>
      <c r="AQ418" s="239"/>
      <c r="AR418" s="239"/>
      <c r="AS418" s="239"/>
      <c r="AT418" s="239"/>
      <c r="AU418" s="239"/>
      <c r="AV418" s="239"/>
      <c r="AW418" s="239"/>
      <c r="AX418" s="239"/>
      <c r="AY418" s="239"/>
      <c r="AZ418" s="239"/>
      <c r="BA418" s="239"/>
    </row>
    <row r="419" spans="1:53" s="178" customFormat="1" ht="79.5" hidden="1" customHeight="1" outlineLevel="1">
      <c r="A419" s="13" t="str">
        <f>IF(AND(D419="",D419=""),"",$D$3&amp;"_"&amp;ROW()-10-COUNTBLANK($D$10:D419))</f>
        <v>QTCT_328</v>
      </c>
      <c r="B419" s="41" t="s">
        <v>49</v>
      </c>
      <c r="C419" s="42" t="s">
        <v>103</v>
      </c>
      <c r="D419" s="43" t="s">
        <v>1032</v>
      </c>
      <c r="E419" s="44"/>
      <c r="F419" s="36"/>
      <c r="G419" s="36"/>
      <c r="H419" s="36"/>
      <c r="I419" s="36"/>
      <c r="J419" s="36"/>
      <c r="K419" s="36"/>
      <c r="L419" s="36"/>
      <c r="M419" s="36"/>
      <c r="N419" s="36"/>
      <c r="O419" s="37"/>
      <c r="P419" s="36"/>
      <c r="Q419" s="17" t="s">
        <v>24</v>
      </c>
      <c r="R419" s="17" t="s">
        <v>24</v>
      </c>
      <c r="S419" s="17" t="s">
        <v>24</v>
      </c>
      <c r="T419" s="17"/>
      <c r="U419" s="17"/>
      <c r="V419" s="17"/>
      <c r="W419" s="18" t="str">
        <f t="shared" si="79"/>
        <v>P</v>
      </c>
      <c r="X419" s="19"/>
      <c r="Y419" s="239"/>
      <c r="Z419" s="23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row>
    <row r="420" spans="1:53" s="178" customFormat="1" ht="79.5" hidden="1" customHeight="1" outlineLevel="1">
      <c r="A420" s="13" t="str">
        <f>IF(AND(D420="",D420=""),"",$D$3&amp;"_"&amp;ROW()-10-COUNTBLANK($D$10:D420))</f>
        <v>QTCT_329</v>
      </c>
      <c r="B420" s="46" t="s">
        <v>52</v>
      </c>
      <c r="C420" s="42" t="s">
        <v>53</v>
      </c>
      <c r="D420" s="43" t="s">
        <v>54</v>
      </c>
      <c r="E420" s="44"/>
      <c r="F420" s="36"/>
      <c r="G420" s="36"/>
      <c r="H420" s="36"/>
      <c r="I420" s="36"/>
      <c r="J420" s="36"/>
      <c r="K420" s="36"/>
      <c r="L420" s="36"/>
      <c r="M420" s="36"/>
      <c r="N420" s="36"/>
      <c r="O420" s="37"/>
      <c r="P420" s="36"/>
      <c r="Q420" s="17" t="s">
        <v>24</v>
      </c>
      <c r="R420" s="17" t="s">
        <v>24</v>
      </c>
      <c r="S420" s="17" t="s">
        <v>24</v>
      </c>
      <c r="T420" s="17"/>
      <c r="U420" s="17"/>
      <c r="V420" s="17"/>
      <c r="W420" s="18" t="str">
        <f t="shared" si="79"/>
        <v>P</v>
      </c>
      <c r="X420" s="19"/>
      <c r="Y420" s="239"/>
      <c r="Z420" s="23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row>
    <row r="421" spans="1:53" s="178" customFormat="1" ht="99" hidden="1" customHeight="1" outlineLevel="1">
      <c r="A421" s="13" t="str">
        <f>IF(AND(D421="",D421=""),"",$D$3&amp;"_"&amp;ROW()-10-COUNTBLANK($D$10:D421))</f>
        <v>QTCT_330</v>
      </c>
      <c r="B421" s="47" t="s">
        <v>55</v>
      </c>
      <c r="C421" s="42" t="s">
        <v>56</v>
      </c>
      <c r="D421" s="43" t="s">
        <v>54</v>
      </c>
      <c r="E421" s="44"/>
      <c r="F421" s="36"/>
      <c r="G421" s="36"/>
      <c r="H421" s="36"/>
      <c r="I421" s="36"/>
      <c r="J421" s="36"/>
      <c r="K421" s="36"/>
      <c r="L421" s="36"/>
      <c r="M421" s="36"/>
      <c r="N421" s="36"/>
      <c r="O421" s="37"/>
      <c r="P421" s="36"/>
      <c r="Q421" s="17" t="s">
        <v>24</v>
      </c>
      <c r="R421" s="17" t="s">
        <v>24</v>
      </c>
      <c r="S421" s="17" t="s">
        <v>24</v>
      </c>
      <c r="T421" s="17"/>
      <c r="U421" s="17"/>
      <c r="V421" s="17"/>
      <c r="W421" s="18" t="str">
        <f t="shared" si="79"/>
        <v>P</v>
      </c>
      <c r="X421" s="19"/>
      <c r="Y421" s="239"/>
      <c r="Z421" s="23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row>
    <row r="422" spans="1:53" s="178" customFormat="1" ht="84" hidden="1" customHeight="1" outlineLevel="1">
      <c r="A422" s="13" t="str">
        <f>IF(AND(D422="",D422=""),"",$D$3&amp;"_"&amp;ROW()-10-COUNTBLANK($D$10:D422))</f>
        <v>QTCT_331</v>
      </c>
      <c r="B422" s="47" t="s">
        <v>57</v>
      </c>
      <c r="C422" s="42" t="s">
        <v>58</v>
      </c>
      <c r="D422" s="43" t="s">
        <v>54</v>
      </c>
      <c r="E422" s="44"/>
      <c r="F422" s="36"/>
      <c r="G422" s="36"/>
      <c r="H422" s="36"/>
      <c r="I422" s="36"/>
      <c r="J422" s="36"/>
      <c r="K422" s="36"/>
      <c r="L422" s="36"/>
      <c r="M422" s="36"/>
      <c r="N422" s="36"/>
      <c r="O422" s="37"/>
      <c r="P422" s="36"/>
      <c r="Q422" s="17" t="s">
        <v>24</v>
      </c>
      <c r="R422" s="17" t="s">
        <v>24</v>
      </c>
      <c r="S422" s="17" t="s">
        <v>24</v>
      </c>
      <c r="T422" s="17"/>
      <c r="U422" s="17"/>
      <c r="V422" s="17"/>
      <c r="W422" s="18" t="str">
        <f t="shared" si="79"/>
        <v>P</v>
      </c>
      <c r="X422" s="19"/>
      <c r="Y422" s="239"/>
      <c r="Z422" s="23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row>
    <row r="423" spans="1:53" s="178" customFormat="1" ht="40.5" hidden="1" customHeight="1" outlineLevel="1">
      <c r="A423" s="13" t="str">
        <f>IF(AND(D423="",D423=""),"",$D$3&amp;"_"&amp;ROW()-10-COUNTBLANK($D$10:D423))</f>
        <v>QTCT_332</v>
      </c>
      <c r="B423" s="47" t="s">
        <v>59</v>
      </c>
      <c r="C423" s="42" t="s">
        <v>60</v>
      </c>
      <c r="D423" s="43" t="s">
        <v>61</v>
      </c>
      <c r="E423" s="44"/>
      <c r="F423" s="36"/>
      <c r="G423" s="36"/>
      <c r="H423" s="36"/>
      <c r="I423" s="36"/>
      <c r="J423" s="36"/>
      <c r="K423" s="36"/>
      <c r="L423" s="36"/>
      <c r="M423" s="36"/>
      <c r="N423" s="36"/>
      <c r="O423" s="37"/>
      <c r="P423" s="36"/>
      <c r="Q423" s="17" t="s">
        <v>24</v>
      </c>
      <c r="R423" s="17" t="s">
        <v>24</v>
      </c>
      <c r="S423" s="17" t="s">
        <v>24</v>
      </c>
      <c r="T423" s="17"/>
      <c r="U423" s="17"/>
      <c r="V423" s="17"/>
      <c r="W423" s="18" t="str">
        <f t="shared" si="79"/>
        <v>P</v>
      </c>
      <c r="X423" s="19"/>
      <c r="Y423" s="239"/>
      <c r="Z423" s="23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row>
    <row r="424" spans="1:53" s="178" customFormat="1" ht="33" hidden="1" outlineLevel="1">
      <c r="A424" s="13" t="str">
        <f>IF(AND(D424="",D424=""),"",$D$3&amp;"_"&amp;ROW()-10-COUNTBLANK($D$10:D424))</f>
        <v>QTCT_333</v>
      </c>
      <c r="B424" s="47" t="s">
        <v>62</v>
      </c>
      <c r="C424" s="42" t="s">
        <v>63</v>
      </c>
      <c r="D424" s="43" t="s">
        <v>64</v>
      </c>
      <c r="E424" s="44"/>
      <c r="F424" s="36"/>
      <c r="G424" s="36"/>
      <c r="H424" s="36"/>
      <c r="I424" s="36"/>
      <c r="J424" s="36"/>
      <c r="K424" s="36"/>
      <c r="L424" s="36"/>
      <c r="M424" s="36"/>
      <c r="N424" s="36"/>
      <c r="O424" s="37"/>
      <c r="P424" s="36"/>
      <c r="Q424" s="17" t="s">
        <v>24</v>
      </c>
      <c r="R424" s="17" t="s">
        <v>24</v>
      </c>
      <c r="S424" s="17" t="s">
        <v>24</v>
      </c>
      <c r="T424" s="17"/>
      <c r="U424" s="17"/>
      <c r="V424" s="17"/>
      <c r="W424" s="18" t="str">
        <f t="shared" si="79"/>
        <v>P</v>
      </c>
      <c r="X424" s="19"/>
      <c r="Y424" s="239"/>
      <c r="Z424" s="23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row>
    <row r="425" spans="1:53" s="178" customFormat="1" ht="17.25" customHeight="1" collapsed="1">
      <c r="A425" s="13" t="str">
        <f>IF(AND(D425="",D425=""),"",$D$3&amp;"_"&amp;ROW()-10-COUNTBLANK($D$10:D425))</f>
        <v/>
      </c>
      <c r="B425" s="445" t="s">
        <v>239</v>
      </c>
      <c r="C425" s="446"/>
      <c r="D425" s="446"/>
      <c r="E425" s="446"/>
      <c r="F425" s="446"/>
      <c r="G425" s="446"/>
      <c r="H425" s="446"/>
      <c r="I425" s="446"/>
      <c r="J425" s="446"/>
      <c r="K425" s="446"/>
      <c r="L425" s="446"/>
      <c r="M425" s="446"/>
      <c r="N425" s="446"/>
      <c r="O425" s="446"/>
      <c r="P425" s="446"/>
      <c r="Q425" s="446"/>
      <c r="R425" s="446"/>
      <c r="S425" s="446"/>
      <c r="T425" s="446"/>
      <c r="U425" s="446"/>
      <c r="V425" s="446"/>
      <c r="W425" s="446"/>
      <c r="X425" s="447"/>
      <c r="Y425" s="238"/>
    </row>
    <row r="426" spans="1:53" s="178" customFormat="1" hidden="1" outlineLevel="1">
      <c r="A426" s="13" t="str">
        <f>IF(AND(D426="",D426=""),"",$D$3&amp;"_"&amp;ROW()-10-COUNTBLANK($D$10:D426))</f>
        <v>QTCT_334</v>
      </c>
      <c r="B426" s="35" t="s">
        <v>186</v>
      </c>
      <c r="C426" s="35" t="s">
        <v>187</v>
      </c>
      <c r="D426" s="35" t="s">
        <v>1278</v>
      </c>
      <c r="E426" s="86"/>
      <c r="F426" s="86"/>
      <c r="G426" s="86"/>
      <c r="H426" s="86"/>
      <c r="I426" s="86"/>
      <c r="J426" s="86"/>
      <c r="K426" s="86"/>
      <c r="L426" s="86"/>
      <c r="M426" s="86"/>
      <c r="N426" s="86"/>
      <c r="O426" s="86"/>
      <c r="P426" s="86"/>
      <c r="Q426" s="17" t="s">
        <v>24</v>
      </c>
      <c r="R426" s="17" t="s">
        <v>24</v>
      </c>
      <c r="S426" s="17" t="s">
        <v>24</v>
      </c>
      <c r="T426" s="17"/>
      <c r="U426" s="17"/>
      <c r="V426" s="17"/>
      <c r="W426" s="18" t="str">
        <f t="shared" ref="W426:W427" si="80">IF(OR(IF(M426="",IF(L426="",IF(K426="","",K426),L426),M426)="F",IF(P426="",IF(O426="",IF(N426="","",N426),O426),P426)="F",IF(S426="",IF(R426="",IF(Q426="","",Q426),R426),S426)="F",IF(V426="",IF(U426="",IF(T426="","",T426),U426),V426)="F")=TRUE,"F",IF(OR(IF(M426="",IF(L426="",IF(K426="","",K426),L426),M426)="PE",IF(P426="",IF(O426="",IF(N426="","",N426),O426),P426)="PE",IF(S426="",IF(R426="",IF(Q426="","",Q426),R426),S426)="PE",IF(V426="",IF(U426="",IF(T426="","",T426),U426),V426)="PE")=TRUE,"PE",IF(AND(IF(M426="",IF(L426="",IF(K426="","",K426),L426),M426)="",IF(P426="",IF(O426="",IF(N426="","",N426),O426),P426)="",IF(S426="",IF(R426="",IF(Q426="","",Q426),R426),S426)="",IF(V426="",IF(U426="",IF(T426="","",T426),U426),V426)="")=TRUE,"","P")))</f>
        <v>P</v>
      </c>
      <c r="X426" s="19"/>
      <c r="Y426" s="238"/>
    </row>
    <row r="427" spans="1:53" s="178" customFormat="1" hidden="1" outlineLevel="1">
      <c r="A427" s="13" t="str">
        <f>IF(AND(D427="",D427=""),"",$D$3&amp;"_"&amp;ROW()-10-COUNTBLANK($D$10:D427))</f>
        <v>QTCT_335</v>
      </c>
      <c r="B427" s="35" t="s">
        <v>970</v>
      </c>
      <c r="C427" s="35" t="s">
        <v>971</v>
      </c>
      <c r="D427" s="35" t="s">
        <v>972</v>
      </c>
      <c r="E427" s="86"/>
      <c r="F427" s="86"/>
      <c r="G427" s="86"/>
      <c r="H427" s="86"/>
      <c r="I427" s="86"/>
      <c r="J427" s="86"/>
      <c r="K427" s="86"/>
      <c r="L427" s="86"/>
      <c r="M427" s="86"/>
      <c r="N427" s="86"/>
      <c r="O427" s="86"/>
      <c r="P427" s="86"/>
      <c r="Q427" s="17" t="s">
        <v>24</v>
      </c>
      <c r="R427" s="17" t="s">
        <v>24</v>
      </c>
      <c r="S427" s="17" t="s">
        <v>24</v>
      </c>
      <c r="T427" s="17"/>
      <c r="U427" s="17"/>
      <c r="V427" s="17"/>
      <c r="W427" s="18" t="str">
        <f t="shared" si="80"/>
        <v>P</v>
      </c>
      <c r="X427" s="19"/>
      <c r="Y427" s="238"/>
    </row>
    <row r="428" spans="1:53" s="178" customFormat="1" ht="17.25" customHeight="1" collapsed="1">
      <c r="A428" s="13" t="str">
        <f>IF(AND(D428="",D428=""),"",$D$3&amp;"_"&amp;ROW()-10-COUNTBLANK($D$10:D428))</f>
        <v/>
      </c>
      <c r="B428" s="445" t="s">
        <v>240</v>
      </c>
      <c r="C428" s="446"/>
      <c r="D428" s="446"/>
      <c r="E428" s="446"/>
      <c r="F428" s="446"/>
      <c r="G428" s="446"/>
      <c r="H428" s="446"/>
      <c r="I428" s="446"/>
      <c r="J428" s="446"/>
      <c r="K428" s="446"/>
      <c r="L428" s="446"/>
      <c r="M428" s="446"/>
      <c r="N428" s="446"/>
      <c r="O428" s="446"/>
      <c r="P428" s="446"/>
      <c r="Q428" s="446"/>
      <c r="R428" s="446"/>
      <c r="S428" s="446"/>
      <c r="T428" s="446"/>
      <c r="U428" s="446"/>
      <c r="V428" s="446"/>
      <c r="W428" s="446"/>
      <c r="X428" s="447"/>
      <c r="Y428" s="238"/>
    </row>
    <row r="429" spans="1:53" s="178" customFormat="1" hidden="1" outlineLevel="1">
      <c r="A429" s="13" t="str">
        <f>IF(AND(D429="",D429=""),"",$D$3&amp;"_"&amp;ROW()-10-COUNTBLANK($D$10:D429))</f>
        <v>QTCT_336</v>
      </c>
      <c r="B429" s="76" t="s">
        <v>186</v>
      </c>
      <c r="C429" s="76" t="s">
        <v>187</v>
      </c>
      <c r="D429" s="35" t="s">
        <v>1278</v>
      </c>
      <c r="E429" s="77"/>
      <c r="F429" s="77"/>
      <c r="G429" s="77"/>
      <c r="H429" s="77"/>
      <c r="I429" s="77"/>
      <c r="J429" s="77"/>
      <c r="K429" s="77"/>
      <c r="L429" s="77"/>
      <c r="M429" s="77"/>
      <c r="N429" s="77"/>
      <c r="O429" s="77"/>
      <c r="P429" s="77"/>
      <c r="Q429" s="17" t="s">
        <v>24</v>
      </c>
      <c r="R429" s="17" t="s">
        <v>24</v>
      </c>
      <c r="S429" s="17" t="s">
        <v>24</v>
      </c>
      <c r="T429" s="17"/>
      <c r="U429" s="17"/>
      <c r="V429" s="17"/>
      <c r="W429" s="18" t="str">
        <f t="shared" ref="W429:W430" si="81">IF(OR(IF(M429="",IF(L429="",IF(K429="","",K429),L429),M429)="F",IF(P429="",IF(O429="",IF(N429="","",N429),O429),P429)="F",IF(S429="",IF(R429="",IF(Q429="","",Q429),R429),S429)="F",IF(V429="",IF(U429="",IF(T429="","",T429),U429),V429)="F")=TRUE,"F",IF(OR(IF(M429="",IF(L429="",IF(K429="","",K429),L429),M429)="PE",IF(P429="",IF(O429="",IF(N429="","",N429),O429),P429)="PE",IF(S429="",IF(R429="",IF(Q429="","",Q429),R429),S429)="PE",IF(V429="",IF(U429="",IF(T429="","",T429),U429),V429)="PE")=TRUE,"PE",IF(AND(IF(M429="",IF(L429="",IF(K429="","",K429),L429),M429)="",IF(P429="",IF(O429="",IF(N429="","",N429),O429),P429)="",IF(S429="",IF(R429="",IF(Q429="","",Q429),R429),S429)="",IF(V429="",IF(U429="",IF(T429="","",T429),U429),V429)="")=TRUE,"","P")))</f>
        <v>P</v>
      </c>
      <c r="X429" s="19"/>
      <c r="Y429" s="238"/>
    </row>
    <row r="430" spans="1:53" s="178" customFormat="1" hidden="1" outlineLevel="1">
      <c r="A430" s="13" t="str">
        <f>IF(AND(D430="",D430=""),"",$D$3&amp;"_"&amp;ROW()-10-COUNTBLANK($D$10:D430))</f>
        <v>QTCT_337</v>
      </c>
      <c r="B430" s="76" t="s">
        <v>973</v>
      </c>
      <c r="C430" s="76" t="s">
        <v>974</v>
      </c>
      <c r="D430" s="76" t="s">
        <v>975</v>
      </c>
      <c r="E430" s="77"/>
      <c r="F430" s="77"/>
      <c r="G430" s="77"/>
      <c r="H430" s="77"/>
      <c r="I430" s="77"/>
      <c r="J430" s="77"/>
      <c r="K430" s="77"/>
      <c r="L430" s="77"/>
      <c r="M430" s="77"/>
      <c r="N430" s="77"/>
      <c r="O430" s="77"/>
      <c r="P430" s="77"/>
      <c r="Q430" s="17" t="s">
        <v>24</v>
      </c>
      <c r="R430" s="17" t="s">
        <v>24</v>
      </c>
      <c r="S430" s="17" t="s">
        <v>24</v>
      </c>
      <c r="T430" s="17"/>
      <c r="U430" s="17"/>
      <c r="V430" s="17"/>
      <c r="W430" s="18" t="str">
        <f t="shared" si="81"/>
        <v>P</v>
      </c>
      <c r="X430" s="19"/>
      <c r="Y430" s="238"/>
    </row>
    <row r="431" spans="1:53" s="14" customFormat="1" collapsed="1">
      <c r="A431" s="13" t="str">
        <f>IF(AND(D431="",D431=""),"",$D$3&amp;"_"&amp;ROW()-10-COUNTBLANK($D$10:D431))</f>
        <v/>
      </c>
      <c r="B431" s="429" t="s">
        <v>242</v>
      </c>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row>
    <row r="432" spans="1:53" s="230" customFormat="1" collapsed="1">
      <c r="A432" s="13" t="str">
        <f>IF(AND(D432="",D432=""),"",$D$3&amp;"_"&amp;ROW()-10-COUNTBLANK($D$10:D432))</f>
        <v/>
      </c>
      <c r="B432" s="408" t="s">
        <v>1459</v>
      </c>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10"/>
    </row>
    <row r="433" spans="1:25" s="178" customFormat="1" ht="115.5" hidden="1" outlineLevel="1">
      <c r="A433" s="13" t="str">
        <f>IF(AND(D433="",D433=""),"",$D$3&amp;"_"&amp;ROW()-10-COUNTBLANK($D$10:D433))</f>
        <v>QTCT_338</v>
      </c>
      <c r="B433" s="331" t="s">
        <v>1459</v>
      </c>
      <c r="C433" s="298" t="s">
        <v>1460</v>
      </c>
      <c r="D433" s="298" t="s">
        <v>1461</v>
      </c>
      <c r="E433" s="77"/>
      <c r="F433" s="77"/>
      <c r="G433" s="77"/>
      <c r="H433" s="77"/>
      <c r="I433" s="77"/>
      <c r="J433" s="77"/>
      <c r="K433" s="77"/>
      <c r="L433" s="77"/>
      <c r="M433" s="77"/>
      <c r="N433" s="77"/>
      <c r="O433" s="81"/>
      <c r="P433" s="82"/>
      <c r="Q433" s="17" t="s">
        <v>24</v>
      </c>
      <c r="R433" s="17" t="s">
        <v>24</v>
      </c>
      <c r="S433" s="17" t="s">
        <v>24</v>
      </c>
      <c r="T433" s="17"/>
      <c r="U433" s="17"/>
      <c r="V433" s="17"/>
      <c r="W433" s="18" t="str">
        <f t="shared" ref="W433" si="82">IF(OR(IF(M433="",IF(L433="",IF(K433="","",K433),L433),M433)="F",IF(P433="",IF(O433="",IF(N433="","",N433),O433),P433)="F",IF(S433="",IF(R433="",IF(Q433="","",Q433),R433),S433)="F",IF(V433="",IF(U433="",IF(T433="","",T433),U433),V433)="F")=TRUE,"F",IF(OR(IF(M433="",IF(L433="",IF(K433="","",K433),L433),M433)="PE",IF(P433="",IF(O433="",IF(N433="","",N433),O433),P433)="PE",IF(S433="",IF(R433="",IF(Q433="","",Q433),R433),S433)="PE",IF(V433="",IF(U433="",IF(T433="","",T433),U433),V433)="PE")=TRUE,"PE",IF(AND(IF(M433="",IF(L433="",IF(K433="","",K433),L433),M433)="",IF(P433="",IF(O433="",IF(N433="","",N433),O433),P433)="",IF(S433="",IF(R433="",IF(Q433="","",Q433),R433),S433)="",IF(V433="",IF(U433="",IF(T433="","",T433),U433),V433)="")=TRUE,"","P")))</f>
        <v>P</v>
      </c>
      <c r="X433" s="19"/>
    </row>
    <row r="434" spans="1:25" s="178" customFormat="1">
      <c r="A434" s="13" t="str">
        <f>IF(AND(D434="",D434=""),"",$D$3&amp;"_"&amp;ROW()-10-COUNTBLANK($D$10:D434))</f>
        <v/>
      </c>
      <c r="B434" s="449" t="s">
        <v>661</v>
      </c>
      <c r="C434" s="450"/>
      <c r="D434" s="450"/>
      <c r="E434" s="450"/>
      <c r="F434" s="450"/>
      <c r="G434" s="450"/>
      <c r="H434" s="450"/>
      <c r="I434" s="450"/>
      <c r="J434" s="450"/>
      <c r="K434" s="450"/>
      <c r="L434" s="450"/>
      <c r="M434" s="450"/>
      <c r="N434" s="450"/>
      <c r="O434" s="450"/>
      <c r="P434" s="450"/>
      <c r="Q434" s="450"/>
      <c r="R434" s="450"/>
      <c r="S434" s="450"/>
      <c r="T434" s="450"/>
      <c r="U434" s="450"/>
      <c r="V434" s="450"/>
      <c r="W434" s="450"/>
      <c r="X434" s="451"/>
    </row>
    <row r="435" spans="1:25" s="110" customFormat="1" collapsed="1">
      <c r="A435" s="13" t="str">
        <f>IF(AND(D435="",D435=""),"",$D$3&amp;"_"&amp;ROW()-10-COUNTBLANK($D$10:D435))</f>
        <v/>
      </c>
      <c r="B435" s="253" t="s">
        <v>128</v>
      </c>
      <c r="C435" s="254"/>
      <c r="D435" s="254"/>
      <c r="E435" s="254"/>
      <c r="F435" s="254"/>
      <c r="G435" s="254"/>
      <c r="H435" s="254"/>
      <c r="I435" s="254"/>
      <c r="J435" s="254"/>
      <c r="K435" s="254"/>
      <c r="L435" s="254"/>
      <c r="M435" s="254"/>
      <c r="N435" s="254"/>
      <c r="O435" s="254"/>
      <c r="P435" s="254"/>
      <c r="Q435" s="254"/>
      <c r="R435" s="254"/>
      <c r="S435" s="254"/>
      <c r="T435" s="254"/>
      <c r="U435" s="316"/>
      <c r="V435" s="316"/>
      <c r="W435" s="522"/>
      <c r="X435" s="522"/>
      <c r="Y435" s="269"/>
    </row>
    <row r="436" spans="1:25" ht="82.5" hidden="1" outlineLevel="1">
      <c r="A436" s="13" t="str">
        <f>IF(AND(D436="",D436=""),"",$D$3&amp;"_"&amp;ROW()-10-COUNTBLANK($D$10:D436))</f>
        <v>QTCT_339</v>
      </c>
      <c r="B436" s="298" t="s">
        <v>923</v>
      </c>
      <c r="C436" s="298" t="s">
        <v>1279</v>
      </c>
      <c r="D436" s="298" t="s">
        <v>1281</v>
      </c>
      <c r="E436" s="95"/>
      <c r="F436" s="91" t="s">
        <v>24</v>
      </c>
      <c r="G436" s="91" t="s">
        <v>24</v>
      </c>
      <c r="H436" s="91" t="s">
        <v>24</v>
      </c>
      <c r="I436" s="91"/>
      <c r="J436" s="91"/>
      <c r="K436" s="91"/>
      <c r="L436" s="91"/>
      <c r="M436" s="91"/>
      <c r="N436" s="91"/>
      <c r="O436" s="91"/>
      <c r="P436" s="91"/>
      <c r="Q436" s="17" t="s">
        <v>24</v>
      </c>
      <c r="R436" s="17" t="s">
        <v>24</v>
      </c>
      <c r="S436" s="17" t="s">
        <v>24</v>
      </c>
      <c r="T436" s="17"/>
      <c r="U436" s="17"/>
      <c r="V436" s="17"/>
      <c r="W436" s="18" t="str">
        <f t="shared" ref="W436" si="83">IF(OR(IF(M436="",IF(L436="",IF(K436="","",K436),L436),M436)="F",IF(P436="",IF(O436="",IF(N436="","",N436),O436),P436)="F",IF(S436="",IF(R436="",IF(Q436="","",Q436),R436),S436)="F",IF(V436="",IF(U436="",IF(T436="","",T436),U436),V436)="F")=TRUE,"F",IF(OR(IF(M436="",IF(L436="",IF(K436="","",K436),L436),M436)="PE",IF(P436="",IF(O436="",IF(N436="","",N436),O436),P436)="PE",IF(S436="",IF(R436="",IF(Q436="","",Q436),R436),S436)="PE",IF(V436="",IF(U436="",IF(T436="","",T436),U436),V436)="PE")=TRUE,"PE",IF(AND(IF(M436="",IF(L436="",IF(K436="","",K436),L436),M436)="",IF(P436="",IF(O436="",IF(N436="","",N436),O436),P436)="",IF(S436="",IF(R436="",IF(Q436="","",Q436),R436),S436)="",IF(V436="",IF(U436="",IF(T436="","",T436),U436),V436)="")=TRUE,"","P")))</f>
        <v>P</v>
      </c>
      <c r="X436" s="19"/>
    </row>
    <row r="437" spans="1:25" ht="66" hidden="1" outlineLevel="1">
      <c r="A437" s="13" t="str">
        <f>IF(AND(D437="",D437=""),"",$D$3&amp;"_"&amp;ROW()-10-COUNTBLANK($D$10:D437))</f>
        <v>QTCT_340</v>
      </c>
      <c r="B437" s="298" t="s">
        <v>924</v>
      </c>
      <c r="C437" s="298" t="s">
        <v>1280</v>
      </c>
      <c r="D437" s="298" t="s">
        <v>1282</v>
      </c>
      <c r="E437" s="95"/>
      <c r="F437" s="91"/>
      <c r="G437" s="91"/>
      <c r="H437" s="91"/>
      <c r="I437" s="91"/>
      <c r="J437" s="91"/>
      <c r="K437" s="91"/>
      <c r="L437" s="91"/>
      <c r="M437" s="91"/>
      <c r="N437" s="91"/>
      <c r="O437" s="91"/>
      <c r="P437" s="91"/>
      <c r="Q437" s="17" t="s">
        <v>24</v>
      </c>
      <c r="R437" s="17" t="s">
        <v>24</v>
      </c>
      <c r="S437" s="17" t="s">
        <v>24</v>
      </c>
      <c r="T437" s="17"/>
      <c r="U437" s="17"/>
      <c r="V437" s="17"/>
      <c r="W437" s="18" t="str">
        <f t="shared" ref="W437" si="84">IF(OR(IF(M437="",IF(L437="",IF(K437="","",K437),L437),M437)="F",IF(P437="",IF(O437="",IF(N437="","",N437),O437),P437)="F",IF(S437="",IF(R437="",IF(Q437="","",Q437),R437),S437)="F",IF(V437="",IF(U437="",IF(T437="","",T437),U437),V437)="F")=TRUE,"F",IF(OR(IF(M437="",IF(L437="",IF(K437="","",K437),L437),M437)="PE",IF(P437="",IF(O437="",IF(N437="","",N437),O437),P437)="PE",IF(S437="",IF(R437="",IF(Q437="","",Q437),R437),S437)="PE",IF(V437="",IF(U437="",IF(T437="","",T437),U437),V437)="PE")=TRUE,"PE",IF(AND(IF(M437="",IF(L437="",IF(K437="","",K437),L437),M437)="",IF(P437="",IF(O437="",IF(N437="","",N437),O437),P437)="",IF(S437="",IF(R437="",IF(Q437="","",Q437),R437),S437)="",IF(V437="",IF(U437="",IF(T437="","",T437),U437),V437)="")=TRUE,"","P")))</f>
        <v>P</v>
      </c>
      <c r="X437" s="19"/>
    </row>
    <row r="438" spans="1:25" s="110" customFormat="1" collapsed="1">
      <c r="A438" s="13" t="str">
        <f>IF(AND(D438="",D438=""),"",$D$3&amp;"_"&amp;ROW()-10-COUNTBLANK($D$10:D438))</f>
        <v/>
      </c>
      <c r="B438" s="255" t="s">
        <v>130</v>
      </c>
      <c r="C438" s="255"/>
      <c r="D438" s="255"/>
      <c r="E438" s="255"/>
      <c r="F438" s="255"/>
      <c r="G438" s="255"/>
      <c r="H438" s="255"/>
      <c r="I438" s="255"/>
      <c r="J438" s="255"/>
      <c r="K438" s="255"/>
      <c r="L438" s="255"/>
      <c r="M438" s="255"/>
      <c r="N438" s="255"/>
      <c r="O438" s="255"/>
      <c r="P438" s="255"/>
      <c r="Q438" s="255"/>
      <c r="R438" s="255"/>
      <c r="S438" s="255"/>
      <c r="T438" s="255"/>
      <c r="U438" s="316"/>
      <c r="V438" s="316"/>
      <c r="W438" s="316"/>
      <c r="X438" s="316"/>
      <c r="Y438" s="269"/>
    </row>
    <row r="439" spans="1:25" ht="66" hidden="1" outlineLevel="1">
      <c r="A439" s="13" t="str">
        <f>IF(AND(D439="",D439=""),"",$D$3&amp;"_"&amp;ROW()-10-COUNTBLANK($D$10:D439))</f>
        <v>QTCT_341</v>
      </c>
      <c r="B439" s="298" t="s">
        <v>1037</v>
      </c>
      <c r="C439" s="298" t="s">
        <v>1283</v>
      </c>
      <c r="D439" s="298" t="s">
        <v>609</v>
      </c>
      <c r="E439" s="95"/>
      <c r="F439" s="91" t="s">
        <v>24</v>
      </c>
      <c r="G439" s="91" t="s">
        <v>24</v>
      </c>
      <c r="H439" s="91" t="s">
        <v>24</v>
      </c>
      <c r="I439" s="91"/>
      <c r="J439" s="91"/>
      <c r="K439" s="91"/>
      <c r="L439" s="91"/>
      <c r="M439" s="91"/>
      <c r="N439" s="91"/>
      <c r="O439" s="91"/>
      <c r="P439" s="91"/>
      <c r="Q439" s="17" t="s">
        <v>24</v>
      </c>
      <c r="R439" s="17" t="s">
        <v>24</v>
      </c>
      <c r="S439" s="17" t="s">
        <v>24</v>
      </c>
      <c r="T439" s="17"/>
      <c r="U439" s="17"/>
      <c r="V439" s="17"/>
      <c r="W439" s="18" t="str">
        <f t="shared" ref="W439:W440" si="85">IF(OR(IF(M439="",IF(L439="",IF(K439="","",K439),L439),M439)="F",IF(P439="",IF(O439="",IF(N439="","",N439),O439),P439)="F",IF(S439="",IF(R439="",IF(Q439="","",Q439),R439),S439)="F",IF(V439="",IF(U439="",IF(T439="","",T439),U439),V439)="F")=TRUE,"F",IF(OR(IF(M439="",IF(L439="",IF(K439="","",K439),L439),M439)="PE",IF(P439="",IF(O439="",IF(N439="","",N439),O439),P439)="PE",IF(S439="",IF(R439="",IF(Q439="","",Q439),R439),S439)="PE",IF(V439="",IF(U439="",IF(T439="","",T439),U439),V439)="PE")=TRUE,"PE",IF(AND(IF(M439="",IF(L439="",IF(K439="","",K439),L439),M439)="",IF(P439="",IF(O439="",IF(N439="","",N439),O439),P439)="",IF(S439="",IF(R439="",IF(Q439="","",Q439),R439),S439)="",IF(V439="",IF(U439="",IF(T439="","",T439),U439),V439)="")=TRUE,"","P")))</f>
        <v>P</v>
      </c>
      <c r="X439" s="19"/>
    </row>
    <row r="440" spans="1:25" ht="66" hidden="1" outlineLevel="1">
      <c r="A440" s="13" t="str">
        <f>IF(AND(D440="",D440=""),"",$D$3&amp;"_"&amp;ROW()-10-COUNTBLANK($D$10:D440))</f>
        <v>QTCT_342</v>
      </c>
      <c r="B440" s="298" t="s">
        <v>930</v>
      </c>
      <c r="C440" s="298" t="s">
        <v>1284</v>
      </c>
      <c r="D440" s="298" t="s">
        <v>609</v>
      </c>
      <c r="E440" s="95"/>
      <c r="F440" s="91" t="s">
        <v>24</v>
      </c>
      <c r="G440" s="91" t="s">
        <v>24</v>
      </c>
      <c r="H440" s="91" t="s">
        <v>24</v>
      </c>
      <c r="I440" s="91"/>
      <c r="J440" s="91"/>
      <c r="K440" s="91"/>
      <c r="L440" s="91"/>
      <c r="M440" s="91"/>
      <c r="N440" s="91"/>
      <c r="O440" s="91"/>
      <c r="P440" s="91"/>
      <c r="Q440" s="17" t="s">
        <v>24</v>
      </c>
      <c r="R440" s="17" t="s">
        <v>24</v>
      </c>
      <c r="S440" s="17" t="s">
        <v>24</v>
      </c>
      <c r="T440" s="17"/>
      <c r="U440" s="17"/>
      <c r="V440" s="17"/>
      <c r="W440" s="18" t="str">
        <f t="shared" si="85"/>
        <v>P</v>
      </c>
      <c r="X440" s="19"/>
    </row>
    <row r="441" spans="1:25" s="178" customFormat="1">
      <c r="A441" s="13" t="str">
        <f>IF(AND(D441="",D441=""),"",$D$3&amp;"_"&amp;ROW()-10-COUNTBLANK($D$10:D441))</f>
        <v/>
      </c>
      <c r="B441" s="449" t="s">
        <v>662</v>
      </c>
      <c r="C441" s="450"/>
      <c r="D441" s="450"/>
      <c r="E441" s="450"/>
      <c r="F441" s="450"/>
      <c r="G441" s="450"/>
      <c r="H441" s="450"/>
      <c r="I441" s="450"/>
      <c r="J441" s="450"/>
      <c r="K441" s="450"/>
      <c r="L441" s="450"/>
      <c r="M441" s="450"/>
      <c r="N441" s="450"/>
      <c r="O441" s="450"/>
      <c r="P441" s="450"/>
      <c r="Q441" s="450"/>
      <c r="R441" s="450"/>
      <c r="S441" s="450"/>
      <c r="T441" s="450"/>
      <c r="U441" s="450"/>
      <c r="V441" s="450"/>
      <c r="W441" s="450"/>
      <c r="X441" s="451"/>
    </row>
    <row r="442" spans="1:25" s="110" customFormat="1" collapsed="1">
      <c r="A442" s="13" t="str">
        <f>IF(AND(D442="",D442=""),"",$D$3&amp;"_"&amp;ROW()-10-COUNTBLANK($D$10:D442))</f>
        <v/>
      </c>
      <c r="B442" s="253" t="s">
        <v>128</v>
      </c>
      <c r="C442" s="254"/>
      <c r="D442" s="254"/>
      <c r="E442" s="254"/>
      <c r="F442" s="254"/>
      <c r="G442" s="254"/>
      <c r="H442" s="254"/>
      <c r="I442" s="254"/>
      <c r="J442" s="254"/>
      <c r="K442" s="254"/>
      <c r="L442" s="254"/>
      <c r="M442" s="254"/>
      <c r="N442" s="254"/>
      <c r="O442" s="254"/>
      <c r="P442" s="254"/>
      <c r="Q442" s="254"/>
      <c r="R442" s="254"/>
      <c r="S442" s="254"/>
      <c r="T442" s="254"/>
      <c r="U442" s="316"/>
      <c r="V442" s="316"/>
      <c r="W442" s="522"/>
      <c r="X442" s="522"/>
      <c r="Y442" s="269"/>
    </row>
    <row r="443" spans="1:25" ht="82.5" hidden="1" outlineLevel="1">
      <c r="A443" s="13" t="str">
        <f>IF(AND(D443="",D443=""),"",$D$3&amp;"_"&amp;ROW()-10-COUNTBLANK($D$10:D443))</f>
        <v>QTCT_343</v>
      </c>
      <c r="B443" s="298" t="s">
        <v>1002</v>
      </c>
      <c r="C443" s="298" t="s">
        <v>1285</v>
      </c>
      <c r="D443" s="298" t="s">
        <v>1287</v>
      </c>
      <c r="E443" s="95"/>
      <c r="F443" s="91" t="s">
        <v>24</v>
      </c>
      <c r="G443" s="91" t="s">
        <v>24</v>
      </c>
      <c r="H443" s="91" t="s">
        <v>24</v>
      </c>
      <c r="I443" s="91"/>
      <c r="J443" s="91"/>
      <c r="K443" s="91"/>
      <c r="L443" s="91"/>
      <c r="M443" s="91"/>
      <c r="N443" s="91"/>
      <c r="O443" s="91"/>
      <c r="P443" s="91"/>
      <c r="Q443" s="17" t="s">
        <v>24</v>
      </c>
      <c r="R443" s="17" t="s">
        <v>24</v>
      </c>
      <c r="S443" s="17" t="s">
        <v>24</v>
      </c>
      <c r="T443" s="17"/>
      <c r="U443" s="17"/>
      <c r="V443" s="17"/>
      <c r="W443" s="18" t="str">
        <f t="shared" ref="W443" si="86">IF(OR(IF(M443="",IF(L443="",IF(K443="","",K443),L443),M443)="F",IF(P443="",IF(O443="",IF(N443="","",N443),O443),P443)="F",IF(S443="",IF(R443="",IF(Q443="","",Q443),R443),S443)="F",IF(V443="",IF(U443="",IF(T443="","",T443),U443),V443)="F")=TRUE,"F",IF(OR(IF(M443="",IF(L443="",IF(K443="","",K443),L443),M443)="PE",IF(P443="",IF(O443="",IF(N443="","",N443),O443),P443)="PE",IF(S443="",IF(R443="",IF(Q443="","",Q443),R443),S443)="PE",IF(V443="",IF(U443="",IF(T443="","",T443),U443),V443)="PE")=TRUE,"PE",IF(AND(IF(M443="",IF(L443="",IF(K443="","",K443),L443),M443)="",IF(P443="",IF(O443="",IF(N443="","",N443),O443),P443)="",IF(S443="",IF(R443="",IF(Q443="","",Q443),R443),S443)="",IF(V443="",IF(U443="",IF(T443="","",T443),U443),V443)="")=TRUE,"","P")))</f>
        <v>P</v>
      </c>
      <c r="X443" s="19"/>
    </row>
    <row r="444" spans="1:25" ht="66" hidden="1" outlineLevel="1">
      <c r="A444" s="13" t="str">
        <f>IF(AND(D444="",D444=""),"",$D$3&amp;"_"&amp;ROW()-10-COUNTBLANK($D$10:D444))</f>
        <v>QTCT_344</v>
      </c>
      <c r="B444" s="298" t="s">
        <v>1003</v>
      </c>
      <c r="C444" s="298" t="s">
        <v>1280</v>
      </c>
      <c r="D444" s="298" t="s">
        <v>1288</v>
      </c>
      <c r="E444" s="95"/>
      <c r="F444" s="91"/>
      <c r="G444" s="91"/>
      <c r="H444" s="91"/>
      <c r="I444" s="91"/>
      <c r="J444" s="91"/>
      <c r="K444" s="91"/>
      <c r="L444" s="91"/>
      <c r="M444" s="91"/>
      <c r="N444" s="91"/>
      <c r="O444" s="91"/>
      <c r="P444" s="91"/>
      <c r="Q444" s="17" t="s">
        <v>24</v>
      </c>
      <c r="R444" s="17" t="s">
        <v>24</v>
      </c>
      <c r="S444" s="17" t="s">
        <v>24</v>
      </c>
      <c r="T444" s="17"/>
      <c r="U444" s="17"/>
      <c r="V444" s="17"/>
      <c r="W444" s="18" t="str">
        <f t="shared" ref="W444" si="87">IF(OR(IF(M444="",IF(L444="",IF(K444="","",K444),L444),M444)="F",IF(P444="",IF(O444="",IF(N444="","",N444),O444),P444)="F",IF(S444="",IF(R444="",IF(Q444="","",Q444),R444),S444)="F",IF(V444="",IF(U444="",IF(T444="","",T444),U444),V444)="F")=TRUE,"F",IF(OR(IF(M444="",IF(L444="",IF(K444="","",K444),L444),M444)="PE",IF(P444="",IF(O444="",IF(N444="","",N444),O444),P444)="PE",IF(S444="",IF(R444="",IF(Q444="","",Q444),R444),S444)="PE",IF(V444="",IF(U444="",IF(T444="","",T444),U444),V444)="PE")=TRUE,"PE",IF(AND(IF(M444="",IF(L444="",IF(K444="","",K444),L444),M444)="",IF(P444="",IF(O444="",IF(N444="","",N444),O444),P444)="",IF(S444="",IF(R444="",IF(Q444="","",Q444),R444),S444)="",IF(V444="",IF(U444="",IF(T444="","",T444),U444),V444)="")=TRUE,"","P")))</f>
        <v>P</v>
      </c>
      <c r="X444" s="19"/>
    </row>
    <row r="445" spans="1:25" s="110" customFormat="1" collapsed="1">
      <c r="A445" s="13" t="str">
        <f>IF(AND(D445="",D445=""),"",$D$3&amp;"_"&amp;ROW()-10-COUNTBLANK($D$10:D445))</f>
        <v/>
      </c>
      <c r="B445" s="255" t="s">
        <v>130</v>
      </c>
      <c r="C445" s="255"/>
      <c r="D445" s="255"/>
      <c r="E445" s="255"/>
      <c r="F445" s="255"/>
      <c r="G445" s="255"/>
      <c r="H445" s="255"/>
      <c r="I445" s="255"/>
      <c r="J445" s="255"/>
      <c r="K445" s="255"/>
      <c r="L445" s="255"/>
      <c r="M445" s="255"/>
      <c r="N445" s="255"/>
      <c r="O445" s="255"/>
      <c r="P445" s="255"/>
      <c r="Q445" s="255"/>
      <c r="R445" s="255"/>
      <c r="S445" s="255"/>
      <c r="T445" s="255"/>
      <c r="U445" s="316"/>
      <c r="V445" s="316"/>
      <c r="W445" s="316"/>
      <c r="X445" s="316"/>
      <c r="Y445" s="269"/>
    </row>
    <row r="446" spans="1:25" ht="66" hidden="1" outlineLevel="1">
      <c r="A446" s="13" t="str">
        <f>IF(AND(D446="",D446=""),"",$D$3&amp;"_"&amp;ROW()-10-COUNTBLANK($D$10:D446))</f>
        <v>QTCT_345</v>
      </c>
      <c r="B446" s="298" t="s">
        <v>1051</v>
      </c>
      <c r="C446" s="298" t="s">
        <v>1286</v>
      </c>
      <c r="D446" s="298" t="s">
        <v>1008</v>
      </c>
      <c r="E446" s="95"/>
      <c r="F446" s="91" t="s">
        <v>24</v>
      </c>
      <c r="G446" s="91" t="s">
        <v>24</v>
      </c>
      <c r="H446" s="91" t="s">
        <v>24</v>
      </c>
      <c r="I446" s="91"/>
      <c r="J446" s="91"/>
      <c r="K446" s="91"/>
      <c r="L446" s="91"/>
      <c r="M446" s="91"/>
      <c r="N446" s="91"/>
      <c r="O446" s="91"/>
      <c r="P446" s="91"/>
      <c r="Q446" s="17" t="s">
        <v>24</v>
      </c>
      <c r="R446" s="17" t="s">
        <v>24</v>
      </c>
      <c r="S446" s="17" t="s">
        <v>24</v>
      </c>
      <c r="T446" s="17"/>
      <c r="U446" s="17"/>
      <c r="V446" s="17"/>
      <c r="W446" s="18" t="str">
        <f t="shared" ref="W446:W447" si="88">IF(OR(IF(M446="",IF(L446="",IF(K446="","",K446),L446),M446)="F",IF(P446="",IF(O446="",IF(N446="","",N446),O446),P446)="F",IF(S446="",IF(R446="",IF(Q446="","",Q446),R446),S446)="F",IF(V446="",IF(U446="",IF(T446="","",T446),U446),V446)="F")=TRUE,"F",IF(OR(IF(M446="",IF(L446="",IF(K446="","",K446),L446),M446)="PE",IF(P446="",IF(O446="",IF(N446="","",N446),O446),P446)="PE",IF(S446="",IF(R446="",IF(Q446="","",Q446),R446),S446)="PE",IF(V446="",IF(U446="",IF(T446="","",T446),U446),V446)="PE")=TRUE,"PE",IF(AND(IF(M446="",IF(L446="",IF(K446="","",K446),L446),M446)="",IF(P446="",IF(O446="",IF(N446="","",N446),O446),P446)="",IF(S446="",IF(R446="",IF(Q446="","",Q446),R446),S446)="",IF(V446="",IF(U446="",IF(T446="","",T446),U446),V446)="")=TRUE,"","P")))</f>
        <v>P</v>
      </c>
      <c r="X446" s="19"/>
    </row>
    <row r="447" spans="1:25" ht="66" hidden="1" outlineLevel="1">
      <c r="A447" s="13" t="str">
        <f>IF(AND(D447="",D447=""),"",$D$3&amp;"_"&amp;ROW()-10-COUNTBLANK($D$10:D447))</f>
        <v>QTCT_346</v>
      </c>
      <c r="B447" s="298" t="s">
        <v>930</v>
      </c>
      <c r="C447" s="298" t="s">
        <v>1284</v>
      </c>
      <c r="D447" s="298" t="s">
        <v>1008</v>
      </c>
      <c r="E447" s="95"/>
      <c r="F447" s="91" t="s">
        <v>24</v>
      </c>
      <c r="G447" s="91" t="s">
        <v>24</v>
      </c>
      <c r="H447" s="91" t="s">
        <v>24</v>
      </c>
      <c r="I447" s="91"/>
      <c r="J447" s="91"/>
      <c r="K447" s="91"/>
      <c r="L447" s="91"/>
      <c r="M447" s="91"/>
      <c r="N447" s="91"/>
      <c r="O447" s="91"/>
      <c r="P447" s="91"/>
      <c r="Q447" s="17" t="s">
        <v>24</v>
      </c>
      <c r="R447" s="17" t="s">
        <v>24</v>
      </c>
      <c r="S447" s="17" t="s">
        <v>24</v>
      </c>
      <c r="T447" s="17"/>
      <c r="U447" s="17"/>
      <c r="V447" s="17"/>
      <c r="W447" s="18" t="str">
        <f t="shared" si="88"/>
        <v>P</v>
      </c>
      <c r="X447" s="19"/>
    </row>
    <row r="448" spans="1:25" s="178" customFormat="1">
      <c r="A448" s="13" t="str">
        <f>IF(AND(D448="",D448=""),"",$D$3&amp;"_"&amp;ROW()-10-COUNTBLANK($D$10:D448))</f>
        <v/>
      </c>
      <c r="B448" s="449" t="s">
        <v>663</v>
      </c>
      <c r="C448" s="450"/>
      <c r="D448" s="450"/>
      <c r="E448" s="450"/>
      <c r="F448" s="450"/>
      <c r="G448" s="450"/>
      <c r="H448" s="450"/>
      <c r="I448" s="450"/>
      <c r="J448" s="450"/>
      <c r="K448" s="450"/>
      <c r="L448" s="450"/>
      <c r="M448" s="450"/>
      <c r="N448" s="450"/>
      <c r="O448" s="450"/>
      <c r="P448" s="450"/>
      <c r="Q448" s="450"/>
      <c r="R448" s="450"/>
      <c r="S448" s="450"/>
      <c r="T448" s="450"/>
      <c r="U448" s="450"/>
      <c r="V448" s="450"/>
      <c r="W448" s="450"/>
      <c r="X448" s="451"/>
    </row>
    <row r="449" spans="1:25" s="110" customFormat="1" collapsed="1">
      <c r="A449" s="13" t="str">
        <f>IF(AND(D449="",D449=""),"",$D$3&amp;"_"&amp;ROW()-10-COUNTBLANK($D$10:D449))</f>
        <v/>
      </c>
      <c r="B449" s="253" t="s">
        <v>128</v>
      </c>
      <c r="C449" s="254"/>
      <c r="D449" s="254"/>
      <c r="E449" s="254"/>
      <c r="F449" s="254"/>
      <c r="G449" s="254"/>
      <c r="H449" s="254"/>
      <c r="I449" s="254"/>
      <c r="J449" s="254"/>
      <c r="K449" s="254"/>
      <c r="L449" s="254"/>
      <c r="M449" s="254"/>
      <c r="N449" s="254"/>
      <c r="O449" s="254"/>
      <c r="P449" s="254"/>
      <c r="Q449" s="254"/>
      <c r="R449" s="305"/>
      <c r="S449" s="305"/>
      <c r="T449" s="305"/>
      <c r="U449" s="305"/>
      <c r="V449" s="305"/>
      <c r="W449" s="305"/>
      <c r="X449" s="305"/>
      <c r="Y449" s="269"/>
    </row>
    <row r="450" spans="1:25" ht="33" hidden="1" outlineLevel="1">
      <c r="A450" s="13" t="str">
        <f>IF(AND(D450="",D450=""),"",$D$3&amp;"_"&amp;ROW()-10-COUNTBLANK($D$10:D450))</f>
        <v>QTCT_347</v>
      </c>
      <c r="B450" s="400" t="s">
        <v>131</v>
      </c>
      <c r="C450" s="325" t="s">
        <v>132</v>
      </c>
      <c r="D450" s="326" t="s">
        <v>133</v>
      </c>
      <c r="E450" s="95"/>
      <c r="F450" s="91" t="s">
        <v>24</v>
      </c>
      <c r="G450" s="91" t="s">
        <v>24</v>
      </c>
      <c r="H450" s="91" t="s">
        <v>24</v>
      </c>
      <c r="I450" s="91"/>
      <c r="J450" s="91"/>
      <c r="K450" s="91"/>
      <c r="L450" s="91"/>
      <c r="M450" s="91"/>
      <c r="N450" s="91"/>
      <c r="O450" s="91"/>
      <c r="P450" s="91"/>
      <c r="Q450" s="17" t="s">
        <v>24</v>
      </c>
      <c r="R450" s="17" t="s">
        <v>24</v>
      </c>
      <c r="S450" s="17" t="s">
        <v>24</v>
      </c>
      <c r="T450" s="17"/>
      <c r="U450" s="17"/>
      <c r="V450" s="17"/>
      <c r="W450" s="18" t="str">
        <f t="shared" ref="W450:W452" si="89">IF(OR(IF(M450="",IF(L450="",IF(K450="","",K450),L450),M450)="F",IF(P450="",IF(O450="",IF(N450="","",N450),O450),P450)="F",IF(S450="",IF(R450="",IF(Q450="","",Q450),R450),S450)="F",IF(V450="",IF(U450="",IF(T450="","",T450),U450),V450)="F")=TRUE,"F",IF(OR(IF(M450="",IF(L450="",IF(K450="","",K450),L450),M450)="PE",IF(P450="",IF(O450="",IF(N450="","",N450),O450),P450)="PE",IF(S450="",IF(R450="",IF(Q450="","",Q450),R450),S450)="PE",IF(V450="",IF(U450="",IF(T450="","",T450),U450),V450)="PE")=TRUE,"PE",IF(AND(IF(M450="",IF(L450="",IF(K450="","",K450),L450),M450)="",IF(P450="",IF(O450="",IF(N450="","",N450),O450),P450)="",IF(S450="",IF(R450="",IF(Q450="","",Q450),R450),S450)="",IF(V450="",IF(U450="",IF(T450="","",T450),U450),V450)="")=TRUE,"","P")))</f>
        <v>P</v>
      </c>
      <c r="X450" s="19"/>
    </row>
    <row r="451" spans="1:25" hidden="1" outlineLevel="1">
      <c r="A451" s="13" t="str">
        <f>IF(AND(D451="",D451=""),"",$D$3&amp;"_"&amp;ROW()-10-COUNTBLANK($D$10:D451))</f>
        <v>QTCT_348</v>
      </c>
      <c r="B451" s="400"/>
      <c r="C451" s="327" t="s">
        <v>134</v>
      </c>
      <c r="D451" s="36" t="s">
        <v>135</v>
      </c>
      <c r="E451" s="95"/>
      <c r="F451" s="91"/>
      <c r="G451" s="91"/>
      <c r="H451" s="91"/>
      <c r="I451" s="91"/>
      <c r="J451" s="91"/>
      <c r="K451" s="91"/>
      <c r="L451" s="91"/>
      <c r="M451" s="91"/>
      <c r="N451" s="91"/>
      <c r="O451" s="91"/>
      <c r="P451" s="91"/>
      <c r="Q451" s="17" t="s">
        <v>24</v>
      </c>
      <c r="R451" s="17" t="s">
        <v>24</v>
      </c>
      <c r="S451" s="17" t="s">
        <v>24</v>
      </c>
      <c r="T451" s="17"/>
      <c r="U451" s="17"/>
      <c r="V451" s="17"/>
      <c r="W451" s="18" t="str">
        <f t="shared" si="89"/>
        <v>P</v>
      </c>
      <c r="X451" s="19"/>
    </row>
    <row r="452" spans="1:25" hidden="1" outlineLevel="1">
      <c r="A452" s="13" t="str">
        <f>IF(AND(D452="",D452=""),"",$D$3&amp;"_"&amp;ROW()-10-COUNTBLANK($D$10:D452))</f>
        <v>QTCT_349</v>
      </c>
      <c r="B452" s="400"/>
      <c r="C452" s="327" t="s">
        <v>129</v>
      </c>
      <c r="D452" s="36" t="s">
        <v>136</v>
      </c>
      <c r="E452" s="95"/>
      <c r="F452" s="91"/>
      <c r="G452" s="91"/>
      <c r="H452" s="91"/>
      <c r="I452" s="91"/>
      <c r="J452" s="91"/>
      <c r="K452" s="91"/>
      <c r="L452" s="91"/>
      <c r="M452" s="91"/>
      <c r="N452" s="91"/>
      <c r="O452" s="91"/>
      <c r="P452" s="91"/>
      <c r="Q452" s="17" t="s">
        <v>24</v>
      </c>
      <c r="R452" s="17" t="s">
        <v>24</v>
      </c>
      <c r="S452" s="17" t="s">
        <v>24</v>
      </c>
      <c r="T452" s="17"/>
      <c r="U452" s="17"/>
      <c r="V452" s="17"/>
      <c r="W452" s="18" t="str">
        <f t="shared" si="89"/>
        <v>P</v>
      </c>
      <c r="X452" s="19"/>
    </row>
    <row r="453" spans="1:25" s="110" customFormat="1" collapsed="1">
      <c r="A453" s="13" t="str">
        <f>IF(AND(D453="",D453=""),"",$D$3&amp;"_"&amp;ROW()-10-COUNTBLANK($D$10:D453))</f>
        <v/>
      </c>
      <c r="B453" s="255" t="s">
        <v>130</v>
      </c>
      <c r="C453" s="255"/>
      <c r="D453" s="255"/>
      <c r="E453" s="255"/>
      <c r="F453" s="255"/>
      <c r="G453" s="255"/>
      <c r="H453" s="255"/>
      <c r="I453" s="255"/>
      <c r="J453" s="255"/>
      <c r="K453" s="255"/>
      <c r="L453" s="255"/>
      <c r="M453" s="255"/>
      <c r="N453" s="255"/>
      <c r="O453" s="255"/>
      <c r="P453" s="255"/>
      <c r="Q453" s="255"/>
      <c r="R453" s="255"/>
      <c r="S453" s="255"/>
      <c r="T453" s="255"/>
      <c r="U453" s="316"/>
      <c r="V453" s="316"/>
      <c r="W453" s="316"/>
      <c r="X453" s="316"/>
      <c r="Y453" s="269"/>
    </row>
    <row r="454" spans="1:25" ht="33" hidden="1" outlineLevel="2">
      <c r="A454" s="13" t="str">
        <f>IF(AND(D454="",D454=""),"",$D$3&amp;"_"&amp;ROW()-10-COUNTBLANK($D$10:D454))</f>
        <v>QTCT_350</v>
      </c>
      <c r="B454" s="521" t="s">
        <v>137</v>
      </c>
      <c r="C454" s="327" t="s">
        <v>132</v>
      </c>
      <c r="D454" s="36" t="s">
        <v>133</v>
      </c>
      <c r="E454" s="95"/>
      <c r="F454" s="91" t="s">
        <v>24</v>
      </c>
      <c r="G454" s="91" t="s">
        <v>24</v>
      </c>
      <c r="H454" s="91" t="s">
        <v>24</v>
      </c>
      <c r="I454" s="91"/>
      <c r="J454" s="91"/>
      <c r="K454" s="91"/>
      <c r="L454" s="91"/>
      <c r="M454" s="91"/>
      <c r="N454" s="91"/>
      <c r="O454" s="91"/>
      <c r="P454" s="91"/>
      <c r="Q454" s="17" t="s">
        <v>24</v>
      </c>
      <c r="R454" s="17" t="s">
        <v>24</v>
      </c>
      <c r="S454" s="17" t="s">
        <v>24</v>
      </c>
      <c r="T454" s="17"/>
      <c r="U454" s="17"/>
      <c r="V454" s="17"/>
      <c r="W454" s="18" t="str">
        <f t="shared" ref="W454:W456" si="90">IF(OR(IF(M454="",IF(L454="",IF(K454="","",K454),L454),M454)="F",IF(P454="",IF(O454="",IF(N454="","",N454),O454),P454)="F",IF(S454="",IF(R454="",IF(Q454="","",Q454),R454),S454)="F",IF(V454="",IF(U454="",IF(T454="","",T454),U454),V454)="F")=TRUE,"F",IF(OR(IF(M454="",IF(L454="",IF(K454="","",K454),L454),M454)="PE",IF(P454="",IF(O454="",IF(N454="","",N454),O454),P454)="PE",IF(S454="",IF(R454="",IF(Q454="","",Q454),R454),S454)="PE",IF(V454="",IF(U454="",IF(T454="","",T454),U454),V454)="PE")=TRUE,"PE",IF(AND(IF(M454="",IF(L454="",IF(K454="","",K454),L454),M454)="",IF(P454="",IF(O454="",IF(N454="","",N454),O454),P454)="",IF(S454="",IF(R454="",IF(Q454="","",Q454),R454),S454)="",IF(V454="",IF(U454="",IF(T454="","",T454),U454),V454)="")=TRUE,"","P")))</f>
        <v>P</v>
      </c>
      <c r="X454" s="19"/>
    </row>
    <row r="455" spans="1:25" hidden="1" outlineLevel="2">
      <c r="A455" s="13" t="str">
        <f>IF(AND(D455="",D455=""),"",$D$3&amp;"_"&amp;ROW()-10-COUNTBLANK($D$10:D455))</f>
        <v>QTCT_351</v>
      </c>
      <c r="B455" s="521"/>
      <c r="C455" s="327" t="s">
        <v>138</v>
      </c>
      <c r="D455" s="36" t="s">
        <v>139</v>
      </c>
      <c r="E455" s="95"/>
      <c r="F455" s="91" t="s">
        <v>24</v>
      </c>
      <c r="G455" s="91" t="s">
        <v>24</v>
      </c>
      <c r="H455" s="91" t="s">
        <v>24</v>
      </c>
      <c r="I455" s="91"/>
      <c r="J455" s="91"/>
      <c r="K455" s="91"/>
      <c r="L455" s="91"/>
      <c r="M455" s="91"/>
      <c r="N455" s="91"/>
      <c r="O455" s="91"/>
      <c r="P455" s="91"/>
      <c r="Q455" s="17" t="s">
        <v>24</v>
      </c>
      <c r="R455" s="17" t="s">
        <v>24</v>
      </c>
      <c r="S455" s="17" t="s">
        <v>24</v>
      </c>
      <c r="T455" s="17"/>
      <c r="U455" s="17"/>
      <c r="V455" s="17"/>
      <c r="W455" s="18" t="str">
        <f t="shared" si="90"/>
        <v>P</v>
      </c>
      <c r="X455" s="19"/>
    </row>
    <row r="456" spans="1:25" hidden="1" outlineLevel="1">
      <c r="A456" s="13" t="str">
        <f>IF(AND(D456="",D456=""),"",$D$3&amp;"_"&amp;ROW()-10-COUNTBLANK($D$10:D456))</f>
        <v>QTCT_352</v>
      </c>
      <c r="B456" s="521"/>
      <c r="C456" s="327" t="s">
        <v>129</v>
      </c>
      <c r="D456" s="36" t="s">
        <v>136</v>
      </c>
      <c r="Q456" s="17" t="s">
        <v>24</v>
      </c>
      <c r="R456" s="17" t="s">
        <v>24</v>
      </c>
      <c r="S456" s="17" t="s">
        <v>24</v>
      </c>
      <c r="T456" s="17"/>
      <c r="U456" s="17"/>
      <c r="V456" s="17"/>
      <c r="W456" s="18" t="str">
        <f t="shared" si="90"/>
        <v>P</v>
      </c>
      <c r="X456" s="19"/>
    </row>
    <row r="457" spans="1:25" s="108" customFormat="1">
      <c r="A457" s="13" t="str">
        <f>IF(AND(D457="",D457=""),"",$D$3&amp;"_"&amp;ROW()-10-COUNTBLANK($D$10:D457))</f>
        <v/>
      </c>
      <c r="B457" s="308" t="s">
        <v>528</v>
      </c>
      <c r="C457" s="309"/>
      <c r="D457" s="309"/>
      <c r="E457" s="309"/>
      <c r="F457" s="309"/>
      <c r="G457" s="309"/>
      <c r="H457" s="309"/>
      <c r="I457" s="309"/>
      <c r="J457" s="309"/>
      <c r="K457" s="309"/>
      <c r="L457" s="309"/>
      <c r="M457" s="309"/>
      <c r="N457" s="309"/>
      <c r="O457" s="309"/>
      <c r="P457" s="309"/>
      <c r="Q457" s="309"/>
      <c r="R457" s="309"/>
      <c r="S457" s="309"/>
      <c r="T457" s="309"/>
      <c r="U457" s="309"/>
      <c r="V457" s="309"/>
      <c r="W457" s="309"/>
      <c r="X457" s="309"/>
      <c r="Y457" s="256"/>
    </row>
    <row r="458" spans="1:25" s="221" customFormat="1" ht="99" outlineLevel="1">
      <c r="A458" s="13" t="str">
        <f>IF(AND(D458="",D458=""),"",$D$3&amp;"_"&amp;ROW()-10-COUNTBLANK($D$10:D458))</f>
        <v>QTCT_353</v>
      </c>
      <c r="B458" s="155" t="s">
        <v>529</v>
      </c>
      <c r="C458" s="155" t="s">
        <v>530</v>
      </c>
      <c r="D458" s="156" t="s">
        <v>531</v>
      </c>
      <c r="E458" s="95"/>
      <c r="F458" s="91" t="s">
        <v>24</v>
      </c>
      <c r="G458" s="91" t="s">
        <v>24</v>
      </c>
      <c r="H458" s="91" t="s">
        <v>24</v>
      </c>
      <c r="I458" s="91"/>
      <c r="J458" s="91"/>
      <c r="K458" s="91"/>
      <c r="L458" s="91"/>
      <c r="M458" s="91"/>
      <c r="N458" s="91"/>
      <c r="O458" s="91"/>
      <c r="P458" s="91"/>
      <c r="Q458" s="17" t="s">
        <v>24</v>
      </c>
      <c r="R458" s="17" t="s">
        <v>24</v>
      </c>
      <c r="S458" s="17" t="s">
        <v>24</v>
      </c>
      <c r="T458" s="17"/>
      <c r="U458" s="17"/>
      <c r="V458" s="17"/>
      <c r="W458" s="18" t="str">
        <f t="shared" ref="W458:W463" si="91">IF(OR(IF(M458="",IF(L458="",IF(K458="","",K458),L458),M458)="F",IF(P458="",IF(O458="",IF(N458="","",N458),O458),P458)="F",IF(S458="",IF(R458="",IF(Q458="","",Q458),R458),S458)="F",IF(V458="",IF(U458="",IF(T458="","",T458),U458),V458)="F")=TRUE,"F",IF(OR(IF(M458="",IF(L458="",IF(K458="","",K458),L458),M458)="PE",IF(P458="",IF(O458="",IF(N458="","",N458),O458),P458)="PE",IF(S458="",IF(R458="",IF(Q458="","",Q458),R458),S458)="PE",IF(V458="",IF(U458="",IF(T458="","",T458),U458),V458)="PE")=TRUE,"PE",IF(AND(IF(M458="",IF(L458="",IF(K458="","",K458),L458),M458)="",IF(P458="",IF(O458="",IF(N458="","",N458),O458),P458)="",IF(S458="",IF(R458="",IF(Q458="","",Q458),R458),S458)="",IF(V458="",IF(U458="",IF(T458="","",T458),U458),V458)="")=TRUE,"","P")))</f>
        <v>P</v>
      </c>
      <c r="X458" s="19"/>
      <c r="Y458" s="97"/>
    </row>
    <row r="459" spans="1:25" s="221" customFormat="1" ht="66" outlineLevel="1">
      <c r="A459" s="13" t="str">
        <f>IF(AND(D459="",D459=""),"",$D$3&amp;"_"&amp;ROW()-10-COUNTBLANK($D$10:D459))</f>
        <v>QTCT_354</v>
      </c>
      <c r="B459" s="155" t="s">
        <v>532</v>
      </c>
      <c r="C459" s="155" t="s">
        <v>533</v>
      </c>
      <c r="D459" s="156" t="s">
        <v>531</v>
      </c>
      <c r="E459" s="95"/>
      <c r="F459" s="91" t="s">
        <v>24</v>
      </c>
      <c r="G459" s="91" t="s">
        <v>24</v>
      </c>
      <c r="H459" s="91" t="s">
        <v>24</v>
      </c>
      <c r="I459" s="91"/>
      <c r="J459" s="91"/>
      <c r="K459" s="91"/>
      <c r="L459" s="91"/>
      <c r="M459" s="91"/>
      <c r="N459" s="91"/>
      <c r="O459" s="91"/>
      <c r="P459" s="91"/>
      <c r="Q459" s="17" t="s">
        <v>24</v>
      </c>
      <c r="R459" s="17" t="s">
        <v>24</v>
      </c>
      <c r="S459" s="17" t="s">
        <v>24</v>
      </c>
      <c r="T459" s="17"/>
      <c r="U459" s="17"/>
      <c r="V459" s="17"/>
      <c r="W459" s="18" t="str">
        <f t="shared" si="91"/>
        <v>P</v>
      </c>
      <c r="X459" s="19"/>
      <c r="Y459" s="97"/>
    </row>
    <row r="460" spans="1:25" s="221" customFormat="1" ht="82.5" outlineLevel="1">
      <c r="A460" s="13" t="str">
        <f>IF(AND(D460="",D460=""),"",$D$3&amp;"_"&amp;ROW()-10-COUNTBLANK($D$10:D460))</f>
        <v>QTCT_355</v>
      </c>
      <c r="B460" s="155" t="s">
        <v>534</v>
      </c>
      <c r="C460" s="155" t="s">
        <v>535</v>
      </c>
      <c r="D460" s="156" t="s">
        <v>536</v>
      </c>
      <c r="E460" s="95"/>
      <c r="F460" s="91" t="s">
        <v>24</v>
      </c>
      <c r="G460" s="91" t="s">
        <v>24</v>
      </c>
      <c r="H460" s="91" t="s">
        <v>24</v>
      </c>
      <c r="I460" s="91"/>
      <c r="J460" s="91"/>
      <c r="K460" s="91"/>
      <c r="L460" s="91"/>
      <c r="M460" s="91"/>
      <c r="N460" s="91"/>
      <c r="O460" s="91"/>
      <c r="P460" s="91"/>
      <c r="Q460" s="17" t="s">
        <v>24</v>
      </c>
      <c r="R460" s="17" t="s">
        <v>24</v>
      </c>
      <c r="S460" s="17" t="s">
        <v>24</v>
      </c>
      <c r="T460" s="17"/>
      <c r="U460" s="17"/>
      <c r="V460" s="17"/>
      <c r="W460" s="18" t="str">
        <f t="shared" si="91"/>
        <v>P</v>
      </c>
      <c r="X460" s="19"/>
      <c r="Y460" s="97"/>
    </row>
    <row r="461" spans="1:25" s="221" customFormat="1" ht="49.5" outlineLevel="1">
      <c r="A461" s="13" t="str">
        <f>IF(AND(D461="",D461=""),"",$D$3&amp;"_"&amp;ROW()-10-COUNTBLANK($D$10:D461))</f>
        <v>QTCT_356</v>
      </c>
      <c r="B461" s="167" t="s">
        <v>537</v>
      </c>
      <c r="C461" s="168" t="s">
        <v>1289</v>
      </c>
      <c r="D461" s="168" t="s">
        <v>539</v>
      </c>
      <c r="E461" s="95"/>
      <c r="F461" s="91" t="s">
        <v>24</v>
      </c>
      <c r="G461" s="91" t="s">
        <v>24</v>
      </c>
      <c r="H461" s="91" t="s">
        <v>24</v>
      </c>
      <c r="I461" s="91"/>
      <c r="J461" s="91"/>
      <c r="K461" s="91"/>
      <c r="L461" s="91"/>
      <c r="M461" s="91"/>
      <c r="N461" s="91"/>
      <c r="O461" s="91"/>
      <c r="P461" s="91"/>
      <c r="Q461" s="17" t="s">
        <v>24</v>
      </c>
      <c r="R461" s="17" t="s">
        <v>24</v>
      </c>
      <c r="S461" s="17" t="s">
        <v>24</v>
      </c>
      <c r="T461" s="17"/>
      <c r="U461" s="17"/>
      <c r="V461" s="17"/>
      <c r="W461" s="18" t="str">
        <f t="shared" si="91"/>
        <v>P</v>
      </c>
      <c r="X461" s="19"/>
      <c r="Y461" s="97"/>
    </row>
    <row r="462" spans="1:25" s="221" customFormat="1" ht="66" outlineLevel="1">
      <c r="A462" s="13" t="str">
        <f>IF(AND(D462="",D462=""),"",$D$3&amp;"_"&amp;ROW()-10-COUNTBLANK($D$10:D462))</f>
        <v>QTCT_357</v>
      </c>
      <c r="B462" s="167" t="s">
        <v>540</v>
      </c>
      <c r="C462" s="168" t="s">
        <v>1290</v>
      </c>
      <c r="D462" s="168" t="s">
        <v>539</v>
      </c>
      <c r="E462" s="95"/>
      <c r="F462" s="91" t="s">
        <v>24</v>
      </c>
      <c r="G462" s="91" t="s">
        <v>24</v>
      </c>
      <c r="H462" s="91" t="s">
        <v>24</v>
      </c>
      <c r="I462" s="91"/>
      <c r="J462" s="91"/>
      <c r="K462" s="91"/>
      <c r="L462" s="91"/>
      <c r="M462" s="91"/>
      <c r="N462" s="91"/>
      <c r="O462" s="91"/>
      <c r="P462" s="91"/>
      <c r="Q462" s="17" t="s">
        <v>24</v>
      </c>
      <c r="R462" s="17" t="s">
        <v>24</v>
      </c>
      <c r="S462" s="17" t="s">
        <v>24</v>
      </c>
      <c r="T462" s="17"/>
      <c r="U462" s="17"/>
      <c r="V462" s="17"/>
      <c r="W462" s="18" t="str">
        <f t="shared" si="91"/>
        <v>P</v>
      </c>
      <c r="X462" s="19"/>
      <c r="Y462" s="97"/>
    </row>
    <row r="463" spans="1:25" s="221" customFormat="1" ht="49.5" outlineLevel="1">
      <c r="A463" s="13" t="str">
        <f>IF(AND(D463="",D463=""),"",$D$3&amp;"_"&amp;ROW()-10-COUNTBLANK($D$10:D463))</f>
        <v>QTCT_358</v>
      </c>
      <c r="B463" s="167" t="s">
        <v>542</v>
      </c>
      <c r="C463" s="168" t="s">
        <v>1291</v>
      </c>
      <c r="D463" s="168" t="s">
        <v>539</v>
      </c>
      <c r="E463" s="95"/>
      <c r="F463" s="91" t="s">
        <v>24</v>
      </c>
      <c r="G463" s="91" t="s">
        <v>24</v>
      </c>
      <c r="H463" s="91" t="s">
        <v>24</v>
      </c>
      <c r="I463" s="91"/>
      <c r="J463" s="91"/>
      <c r="K463" s="91"/>
      <c r="L463" s="91"/>
      <c r="M463" s="91"/>
      <c r="N463" s="91"/>
      <c r="O463" s="91"/>
      <c r="P463" s="91"/>
      <c r="Q463" s="17" t="s">
        <v>24</v>
      </c>
      <c r="R463" s="17" t="s">
        <v>24</v>
      </c>
      <c r="S463" s="17" t="s">
        <v>24</v>
      </c>
      <c r="T463" s="17"/>
      <c r="U463" s="17"/>
      <c r="V463" s="17"/>
      <c r="W463" s="18" t="str">
        <f t="shared" si="91"/>
        <v>P</v>
      </c>
      <c r="X463" s="19"/>
      <c r="Y463" s="97"/>
    </row>
    <row r="464" spans="1:25" s="157" customFormat="1" outlineLevel="1">
      <c r="A464" s="13" t="str">
        <f>IF(AND(D464="",D464=""),"",$D$3&amp;"_"&amp;ROW()-10-COUNTBLANK($D$10:D464))</f>
        <v/>
      </c>
      <c r="B464" s="540" t="s">
        <v>1475</v>
      </c>
      <c r="C464" s="541"/>
      <c r="D464" s="541"/>
      <c r="E464" s="541"/>
      <c r="F464" s="541"/>
      <c r="G464" s="541"/>
      <c r="H464" s="541"/>
      <c r="I464" s="541"/>
      <c r="J464" s="541"/>
      <c r="K464" s="541"/>
      <c r="L464" s="541"/>
      <c r="M464" s="541"/>
      <c r="N464" s="541"/>
      <c r="O464" s="541"/>
      <c r="P464" s="541"/>
      <c r="Q464" s="541"/>
      <c r="R464" s="541"/>
      <c r="S464" s="541"/>
      <c r="T464" s="541"/>
      <c r="U464" s="541"/>
      <c r="V464" s="541"/>
      <c r="W464" s="541"/>
      <c r="X464" s="541"/>
    </row>
    <row r="465" spans="1:25" s="158" customFormat="1" ht="25.5" outlineLevel="2">
      <c r="A465" s="13" t="str">
        <f>IF(AND(D465="",D465=""),"",$D$3&amp;"_"&amp;ROW()-10-COUNTBLANK($D$10:D465))</f>
        <v>QTCT_359</v>
      </c>
      <c r="B465" s="537" t="s">
        <v>1476</v>
      </c>
      <c r="C465" s="538" t="s">
        <v>1477</v>
      </c>
      <c r="D465" s="538" t="s">
        <v>1478</v>
      </c>
      <c r="E465" s="91" t="s">
        <v>24</v>
      </c>
      <c r="F465" s="91" t="s">
        <v>24</v>
      </c>
      <c r="G465" s="91" t="s">
        <v>24</v>
      </c>
      <c r="H465" s="91"/>
      <c r="I465" s="91"/>
      <c r="J465" s="91"/>
      <c r="K465" s="91"/>
      <c r="L465" s="91"/>
      <c r="M465" s="91"/>
      <c r="N465" s="91"/>
      <c r="O465" s="91"/>
      <c r="P465" s="91"/>
      <c r="Q465" s="17" t="s">
        <v>24</v>
      </c>
      <c r="R465" s="17" t="s">
        <v>24</v>
      </c>
      <c r="S465" s="17" t="s">
        <v>24</v>
      </c>
      <c r="T465" s="17"/>
      <c r="U465" s="17"/>
      <c r="V465" s="17"/>
      <c r="W465" s="18" t="str">
        <f t="shared" ref="W465:W470" si="92">IF(OR(IF(M465="",IF(L465="",IF(K465="","",K465),L465),M465)="F",IF(P465="",IF(O465="",IF(N465="","",N465),O465),P465)="F",IF(S465="",IF(R465="",IF(Q465="","",Q465),R465),S465)="F",IF(V465="",IF(U465="",IF(T465="","",T465),U465),V465)="F")=TRUE,"F",IF(OR(IF(M465="",IF(L465="",IF(K465="","",K465),L465),M465)="PE",IF(P465="",IF(O465="",IF(N465="","",N465),O465),P465)="PE",IF(S465="",IF(R465="",IF(Q465="","",Q465),R465),S465)="PE",IF(V465="",IF(U465="",IF(T465="","",T465),U465),V465)="PE")=TRUE,"PE",IF(AND(IF(M465="",IF(L465="",IF(K465="","",K465),L465),M465)="",IF(P465="",IF(O465="",IF(N465="","",N465),O465),P465)="",IF(S465="",IF(R465="",IF(Q465="","",Q465),R465),S465)="",IF(V465="",IF(U465="",IF(T465="","",T465),U465),V465)="")=TRUE,"","P")))</f>
        <v>P</v>
      </c>
      <c r="X465" s="19"/>
    </row>
    <row r="466" spans="1:25" s="158" customFormat="1" ht="25.5" outlineLevel="2">
      <c r="A466" s="13" t="str">
        <f>IF(AND(D466="",D466=""),"",$D$3&amp;"_"&amp;ROW()-10-COUNTBLANK($D$10:D466))</f>
        <v>QTCT_360</v>
      </c>
      <c r="B466" s="537"/>
      <c r="C466" s="538" t="s">
        <v>1479</v>
      </c>
      <c r="D466" s="538" t="s">
        <v>549</v>
      </c>
      <c r="E466" s="91" t="s">
        <v>24</v>
      </c>
      <c r="F466" s="91" t="s">
        <v>24</v>
      </c>
      <c r="G466" s="91" t="s">
        <v>24</v>
      </c>
      <c r="H466" s="91"/>
      <c r="I466" s="91"/>
      <c r="J466" s="91"/>
      <c r="K466" s="91"/>
      <c r="L466" s="91"/>
      <c r="M466" s="91"/>
      <c r="N466" s="91"/>
      <c r="O466" s="91"/>
      <c r="P466" s="91"/>
      <c r="Q466" s="17" t="s">
        <v>24</v>
      </c>
      <c r="R466" s="17" t="s">
        <v>24</v>
      </c>
      <c r="S466" s="17" t="s">
        <v>24</v>
      </c>
      <c r="T466" s="17"/>
      <c r="U466" s="17"/>
      <c r="V466" s="17"/>
      <c r="W466" s="18" t="str">
        <f t="shared" si="92"/>
        <v>P</v>
      </c>
      <c r="X466" s="19"/>
    </row>
    <row r="467" spans="1:25" s="158" customFormat="1" ht="76.5" outlineLevel="2">
      <c r="A467" s="13" t="str">
        <f>IF(AND(D467="",D467=""),"",$D$3&amp;"_"&amp;ROW()-10-COUNTBLANK($D$10:D467))</f>
        <v>QTCT_361</v>
      </c>
      <c r="B467" s="537"/>
      <c r="C467" s="538" t="s">
        <v>1480</v>
      </c>
      <c r="D467" s="538" t="s">
        <v>1481</v>
      </c>
      <c r="E467" s="91" t="s">
        <v>24</v>
      </c>
      <c r="F467" s="91" t="s">
        <v>24</v>
      </c>
      <c r="G467" s="91" t="s">
        <v>24</v>
      </c>
      <c r="H467" s="91"/>
      <c r="I467" s="91"/>
      <c r="J467" s="91"/>
      <c r="K467" s="91"/>
      <c r="L467" s="91"/>
      <c r="M467" s="91"/>
      <c r="N467" s="91"/>
      <c r="O467" s="91"/>
      <c r="P467" s="91"/>
      <c r="Q467" s="17" t="s">
        <v>24</v>
      </c>
      <c r="R467" s="17" t="s">
        <v>24</v>
      </c>
      <c r="S467" s="17" t="s">
        <v>24</v>
      </c>
      <c r="T467" s="17"/>
      <c r="U467" s="17"/>
      <c r="V467" s="17"/>
      <c r="W467" s="18" t="str">
        <f t="shared" si="92"/>
        <v>P</v>
      </c>
      <c r="X467" s="19"/>
    </row>
    <row r="468" spans="1:25" s="158" customFormat="1" ht="76.5" outlineLevel="2">
      <c r="A468" s="13" t="str">
        <f>IF(AND(D468="",D468=""),"",$D$3&amp;"_"&amp;ROW()-10-COUNTBLANK($D$10:D468))</f>
        <v>QTCT_362</v>
      </c>
      <c r="B468" s="537"/>
      <c r="C468" s="538" t="s">
        <v>1482</v>
      </c>
      <c r="D468" s="538" t="s">
        <v>549</v>
      </c>
      <c r="E468" s="91" t="s">
        <v>24</v>
      </c>
      <c r="F468" s="91" t="s">
        <v>24</v>
      </c>
      <c r="G468" s="91" t="s">
        <v>24</v>
      </c>
      <c r="H468" s="91"/>
      <c r="I468" s="91"/>
      <c r="J468" s="91"/>
      <c r="K468" s="91"/>
      <c r="L468" s="91"/>
      <c r="M468" s="91"/>
      <c r="N468" s="91"/>
      <c r="O468" s="91"/>
      <c r="P468" s="91"/>
      <c r="Q468" s="17" t="s">
        <v>24</v>
      </c>
      <c r="R468" s="17" t="s">
        <v>24</v>
      </c>
      <c r="S468" s="17" t="s">
        <v>24</v>
      </c>
      <c r="T468" s="17"/>
      <c r="U468" s="17"/>
      <c r="V468" s="17"/>
      <c r="W468" s="18" t="str">
        <f t="shared" si="92"/>
        <v>P</v>
      </c>
      <c r="X468" s="19"/>
    </row>
    <row r="469" spans="1:25" s="158" customFormat="1" ht="52.5" outlineLevel="2">
      <c r="A469" s="13" t="str">
        <f>IF(AND(D469="",D469=""),"",$D$3&amp;"_"&amp;ROW()-10-COUNTBLANK($D$10:D469))</f>
        <v>QTCT_363</v>
      </c>
      <c r="B469" s="537"/>
      <c r="C469" s="539" t="s">
        <v>1483</v>
      </c>
      <c r="D469" s="538" t="s">
        <v>1481</v>
      </c>
      <c r="E469" s="91" t="s">
        <v>24</v>
      </c>
      <c r="F469" s="91" t="s">
        <v>24</v>
      </c>
      <c r="G469" s="91" t="s">
        <v>24</v>
      </c>
      <c r="H469" s="91"/>
      <c r="I469" s="91"/>
      <c r="J469" s="91"/>
      <c r="K469" s="91"/>
      <c r="L469" s="91"/>
      <c r="M469" s="91"/>
      <c r="N469" s="91"/>
      <c r="O469" s="91"/>
      <c r="P469" s="91"/>
      <c r="Q469" s="17" t="s">
        <v>24</v>
      </c>
      <c r="R469" s="17" t="s">
        <v>24</v>
      </c>
      <c r="S469" s="17" t="s">
        <v>24</v>
      </c>
      <c r="T469" s="17"/>
      <c r="U469" s="17"/>
      <c r="V469" s="17"/>
      <c r="W469" s="18" t="str">
        <f t="shared" si="92"/>
        <v>P</v>
      </c>
      <c r="X469" s="19"/>
    </row>
    <row r="470" spans="1:25" s="158" customFormat="1" ht="38.25" outlineLevel="2">
      <c r="A470" s="13" t="str">
        <f>IF(AND(D470="",D470=""),"",$D$3&amp;"_"&amp;ROW()-10-COUNTBLANK($D$10:D470))</f>
        <v>QTCT_364</v>
      </c>
      <c r="B470" s="537"/>
      <c r="C470" s="538" t="s">
        <v>1484</v>
      </c>
      <c r="D470" s="538" t="s">
        <v>549</v>
      </c>
      <c r="E470" s="91" t="s">
        <v>24</v>
      </c>
      <c r="F470" s="91" t="s">
        <v>24</v>
      </c>
      <c r="G470" s="91" t="s">
        <v>24</v>
      </c>
      <c r="H470" s="91"/>
      <c r="I470" s="91"/>
      <c r="J470" s="91"/>
      <c r="K470" s="91"/>
      <c r="L470" s="91"/>
      <c r="M470" s="91"/>
      <c r="N470" s="91"/>
      <c r="O470" s="91"/>
      <c r="P470" s="91"/>
      <c r="Q470" s="17" t="s">
        <v>24</v>
      </c>
      <c r="R470" s="17" t="s">
        <v>24</v>
      </c>
      <c r="S470" s="17" t="s">
        <v>24</v>
      </c>
      <c r="T470" s="17"/>
      <c r="U470" s="17"/>
      <c r="V470" s="17"/>
      <c r="W470" s="18" t="str">
        <f t="shared" si="92"/>
        <v>P</v>
      </c>
      <c r="X470" s="19"/>
    </row>
    <row r="471" spans="1:25" s="157" customFormat="1" outlineLevel="1">
      <c r="A471" s="13" t="str">
        <f>IF(AND(D471="",D471=""),"",$D$3&amp;"_"&amp;ROW()-10-COUNTBLANK($D$10:D471))</f>
        <v/>
      </c>
      <c r="B471" s="310" t="s">
        <v>544</v>
      </c>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169"/>
    </row>
    <row r="472" spans="1:25" s="158" customFormat="1" ht="148.5" outlineLevel="2">
      <c r="A472" s="13" t="str">
        <f>IF(AND(D472="",D472=""),"",$D$3&amp;"_"&amp;ROW()-10-COUNTBLANK($D$10:D472))</f>
        <v>QTCT_365</v>
      </c>
      <c r="B472" s="361" t="s">
        <v>545</v>
      </c>
      <c r="C472" s="79" t="s">
        <v>546</v>
      </c>
      <c r="D472" s="79" t="s">
        <v>547</v>
      </c>
      <c r="E472" s="95"/>
      <c r="F472" s="91" t="s">
        <v>24</v>
      </c>
      <c r="G472" s="91" t="s">
        <v>24</v>
      </c>
      <c r="H472" s="91" t="s">
        <v>24</v>
      </c>
      <c r="I472" s="91"/>
      <c r="J472" s="91"/>
      <c r="K472" s="91"/>
      <c r="L472" s="91"/>
      <c r="M472" s="91"/>
      <c r="N472" s="91"/>
      <c r="O472" s="91"/>
      <c r="P472" s="91"/>
      <c r="Q472" s="17" t="s">
        <v>24</v>
      </c>
      <c r="R472" s="17" t="s">
        <v>24</v>
      </c>
      <c r="S472" s="17" t="s">
        <v>24</v>
      </c>
      <c r="T472" s="17"/>
      <c r="U472" s="17"/>
      <c r="V472" s="17"/>
      <c r="W472" s="18" t="str">
        <f t="shared" ref="W472:W477" si="93">IF(OR(IF(M472="",IF(L472="",IF(K472="","",K472),L472),M472)="F",IF(P472="",IF(O472="",IF(N472="","",N472),O472),P472)="F",IF(S472="",IF(R472="",IF(Q472="","",Q472),R472),S472)="F",IF(V472="",IF(U472="",IF(T472="","",T472),U472),V472)="F")=TRUE,"F",IF(OR(IF(M472="",IF(L472="",IF(K472="","",K472),L472),M472)="PE",IF(P472="",IF(O472="",IF(N472="","",N472),O472),P472)="PE",IF(S472="",IF(R472="",IF(Q472="","",Q472),R472),S472)="PE",IF(V472="",IF(U472="",IF(T472="","",T472),U472),V472)="PE")=TRUE,"PE",IF(AND(IF(M472="",IF(L472="",IF(K472="","",K472),L472),M472)="",IF(P472="",IF(O472="",IF(N472="","",N472),O472),P472)="",IF(S472="",IF(R472="",IF(Q472="","",Q472),R472),S472)="",IF(V472="",IF(U472="",IF(T472="","",T472),U472),V472)="")=TRUE,"","P")))</f>
        <v>P</v>
      </c>
      <c r="X472" s="19"/>
      <c r="Y472" s="87"/>
    </row>
    <row r="473" spans="1:25" s="158" customFormat="1" ht="99" outlineLevel="2">
      <c r="A473" s="13" t="str">
        <f>IF(AND(D473="",D473=""),"",$D$3&amp;"_"&amp;ROW()-10-COUNTBLANK($D$10:D473))</f>
        <v>QTCT_366</v>
      </c>
      <c r="B473" s="361"/>
      <c r="C473" s="79" t="s">
        <v>548</v>
      </c>
      <c r="D473" s="79" t="s">
        <v>549</v>
      </c>
      <c r="E473" s="95"/>
      <c r="F473" s="91" t="s">
        <v>24</v>
      </c>
      <c r="G473" s="91" t="s">
        <v>24</v>
      </c>
      <c r="H473" s="91" t="s">
        <v>24</v>
      </c>
      <c r="I473" s="91"/>
      <c r="J473" s="91"/>
      <c r="K473" s="91"/>
      <c r="L473" s="91"/>
      <c r="M473" s="91"/>
      <c r="N473" s="91"/>
      <c r="O473" s="91"/>
      <c r="P473" s="91"/>
      <c r="Q473" s="17" t="s">
        <v>24</v>
      </c>
      <c r="R473" s="17" t="s">
        <v>24</v>
      </c>
      <c r="S473" s="17" t="s">
        <v>24</v>
      </c>
      <c r="T473" s="17"/>
      <c r="U473" s="17"/>
      <c r="V473" s="17"/>
      <c r="W473" s="18" t="str">
        <f t="shared" si="93"/>
        <v>P</v>
      </c>
      <c r="X473" s="19"/>
      <c r="Y473" s="87"/>
    </row>
    <row r="474" spans="1:25" s="158" customFormat="1" ht="99" outlineLevel="2">
      <c r="A474" s="13" t="str">
        <f>IF(AND(D474="",D474=""),"",$D$3&amp;"_"&amp;ROW()-10-COUNTBLANK($D$10:D474))</f>
        <v>QTCT_367</v>
      </c>
      <c r="B474" s="361"/>
      <c r="C474" s="80" t="s">
        <v>560</v>
      </c>
      <c r="D474" s="79" t="s">
        <v>550</v>
      </c>
      <c r="E474" s="95"/>
      <c r="F474" s="91" t="s">
        <v>24</v>
      </c>
      <c r="G474" s="91" t="s">
        <v>24</v>
      </c>
      <c r="H474" s="91" t="s">
        <v>24</v>
      </c>
      <c r="I474" s="91"/>
      <c r="J474" s="91"/>
      <c r="K474" s="91"/>
      <c r="L474" s="91"/>
      <c r="M474" s="91"/>
      <c r="N474" s="91"/>
      <c r="O474" s="91"/>
      <c r="P474" s="91"/>
      <c r="Q474" s="17" t="s">
        <v>24</v>
      </c>
      <c r="R474" s="17" t="s">
        <v>24</v>
      </c>
      <c r="S474" s="17" t="s">
        <v>24</v>
      </c>
      <c r="T474" s="17"/>
      <c r="U474" s="17"/>
      <c r="V474" s="17"/>
      <c r="W474" s="18" t="str">
        <f t="shared" si="93"/>
        <v>P</v>
      </c>
      <c r="X474" s="19"/>
      <c r="Y474" s="87"/>
    </row>
    <row r="475" spans="1:25" s="158" customFormat="1" ht="66" outlineLevel="2">
      <c r="A475" s="13" t="str">
        <f>IF(AND(D475="",D475=""),"",$D$3&amp;"_"&amp;ROW()-10-COUNTBLANK($D$10:D475))</f>
        <v>QTCT_368</v>
      </c>
      <c r="B475" s="361"/>
      <c r="C475" s="79" t="s">
        <v>551</v>
      </c>
      <c r="D475" s="79" t="s">
        <v>552</v>
      </c>
      <c r="E475" s="95"/>
      <c r="F475" s="91" t="s">
        <v>24</v>
      </c>
      <c r="G475" s="91" t="s">
        <v>24</v>
      </c>
      <c r="H475" s="91" t="s">
        <v>24</v>
      </c>
      <c r="I475" s="91"/>
      <c r="J475" s="91"/>
      <c r="K475" s="91"/>
      <c r="L475" s="91"/>
      <c r="M475" s="91"/>
      <c r="N475" s="91"/>
      <c r="O475" s="91"/>
      <c r="P475" s="91"/>
      <c r="Q475" s="17" t="s">
        <v>24</v>
      </c>
      <c r="R475" s="17" t="s">
        <v>24</v>
      </c>
      <c r="S475" s="17" t="s">
        <v>24</v>
      </c>
      <c r="T475" s="17"/>
      <c r="U475" s="17"/>
      <c r="V475" s="17"/>
      <c r="W475" s="18" t="str">
        <f t="shared" si="93"/>
        <v>P</v>
      </c>
      <c r="X475" s="19"/>
      <c r="Y475" s="87"/>
    </row>
    <row r="476" spans="1:25" s="158" customFormat="1" ht="99" outlineLevel="2">
      <c r="A476" s="13" t="str">
        <f>IF(AND(D476="",D476=""),"",$D$3&amp;"_"&amp;ROW()-10-COUNTBLANK($D$10:D476))</f>
        <v>QTCT_369</v>
      </c>
      <c r="B476" s="361"/>
      <c r="C476" s="80" t="s">
        <v>561</v>
      </c>
      <c r="D476" s="79" t="s">
        <v>552</v>
      </c>
      <c r="E476" s="95"/>
      <c r="F476" s="91" t="s">
        <v>24</v>
      </c>
      <c r="G476" s="91" t="s">
        <v>24</v>
      </c>
      <c r="H476" s="91" t="s">
        <v>24</v>
      </c>
      <c r="I476" s="91"/>
      <c r="J476" s="91"/>
      <c r="K476" s="91"/>
      <c r="L476" s="91"/>
      <c r="M476" s="91"/>
      <c r="N476" s="91"/>
      <c r="O476" s="91"/>
      <c r="P476" s="91"/>
      <c r="Q476" s="17" t="s">
        <v>24</v>
      </c>
      <c r="R476" s="17" t="s">
        <v>24</v>
      </c>
      <c r="S476" s="17" t="s">
        <v>24</v>
      </c>
      <c r="T476" s="17"/>
      <c r="U476" s="17"/>
      <c r="V476" s="17"/>
      <c r="W476" s="18" t="str">
        <f t="shared" si="93"/>
        <v>P</v>
      </c>
      <c r="X476" s="19"/>
      <c r="Y476" s="87"/>
    </row>
    <row r="477" spans="1:25" s="158" customFormat="1" ht="82.5" outlineLevel="2">
      <c r="A477" s="13" t="str">
        <f>IF(AND(D477="",D477=""),"",$D$3&amp;"_"&amp;ROW()-10-COUNTBLANK($D$10:D477))</f>
        <v>QTCT_370</v>
      </c>
      <c r="B477" s="279" t="s">
        <v>553</v>
      </c>
      <c r="C477" s="79" t="s">
        <v>562</v>
      </c>
      <c r="D477" s="79" t="s">
        <v>554</v>
      </c>
      <c r="E477" s="95"/>
      <c r="F477" s="91" t="s">
        <v>24</v>
      </c>
      <c r="G477" s="91" t="s">
        <v>24</v>
      </c>
      <c r="H477" s="91" t="s">
        <v>24</v>
      </c>
      <c r="I477" s="91"/>
      <c r="J477" s="91"/>
      <c r="K477" s="91"/>
      <c r="L477" s="91"/>
      <c r="M477" s="91"/>
      <c r="N477" s="91"/>
      <c r="O477" s="91"/>
      <c r="P477" s="91"/>
      <c r="Q477" s="17" t="s">
        <v>24</v>
      </c>
      <c r="R477" s="17" t="s">
        <v>24</v>
      </c>
      <c r="S477" s="17" t="s">
        <v>24</v>
      </c>
      <c r="T477" s="17"/>
      <c r="U477" s="17"/>
      <c r="V477" s="17"/>
      <c r="W477" s="18" t="str">
        <f t="shared" si="93"/>
        <v>P</v>
      </c>
      <c r="X477" s="19"/>
      <c r="Y477" s="87"/>
    </row>
  </sheetData>
  <mergeCells count="93">
    <mergeCell ref="B465:B470"/>
    <mergeCell ref="B291:X291"/>
    <mergeCell ref="B292:X292"/>
    <mergeCell ref="B404:B405"/>
    <mergeCell ref="B417:X417"/>
    <mergeCell ref="W435:X435"/>
    <mergeCell ref="B361:X361"/>
    <mergeCell ref="B363:X363"/>
    <mergeCell ref="B364:X364"/>
    <mergeCell ref="B432:X432"/>
    <mergeCell ref="W442:X442"/>
    <mergeCell ref="B425:X425"/>
    <mergeCell ref="B428:X428"/>
    <mergeCell ref="B472:B476"/>
    <mergeCell ref="B289:X289"/>
    <mergeCell ref="B290:X290"/>
    <mergeCell ref="B295:B296"/>
    <mergeCell ref="B329:B332"/>
    <mergeCell ref="B333:B334"/>
    <mergeCell ref="B441:X441"/>
    <mergeCell ref="B448:X448"/>
    <mergeCell ref="B450:B452"/>
    <mergeCell ref="B374:X374"/>
    <mergeCell ref="B377:X377"/>
    <mergeCell ref="B381:B382"/>
    <mergeCell ref="B353:X353"/>
    <mergeCell ref="B454:B456"/>
    <mergeCell ref="B273:B276"/>
    <mergeCell ref="B279:B282"/>
    <mergeCell ref="B38:X38"/>
    <mergeCell ref="B41:X41"/>
    <mergeCell ref="B261:B264"/>
    <mergeCell ref="B265:B266"/>
    <mergeCell ref="B202:B205"/>
    <mergeCell ref="B227:B228"/>
    <mergeCell ref="B184:B187"/>
    <mergeCell ref="B341:B344"/>
    <mergeCell ref="B347:B350"/>
    <mergeCell ref="B351:X351"/>
    <mergeCell ref="B371:X371"/>
    <mergeCell ref="B383:X383"/>
    <mergeCell ref="B391:X391"/>
    <mergeCell ref="B196:B199"/>
    <mergeCell ref="B88:B89"/>
    <mergeCell ref="B96:B99"/>
    <mergeCell ref="B102:B105"/>
    <mergeCell ref="B84:B87"/>
    <mergeCell ref="B125:X125"/>
    <mergeCell ref="B133:X133"/>
    <mergeCell ref="B140:X140"/>
    <mergeCell ref="B150:B151"/>
    <mergeCell ref="C1:D1"/>
    <mergeCell ref="A10:A11"/>
    <mergeCell ref="B10:B11"/>
    <mergeCell ref="C10:C11"/>
    <mergeCell ref="D10:D11"/>
    <mergeCell ref="B206:X206"/>
    <mergeCell ref="B45:X45"/>
    <mergeCell ref="H10:J10"/>
    <mergeCell ref="K10:M10"/>
    <mergeCell ref="N10:P10"/>
    <mergeCell ref="Q10:S10"/>
    <mergeCell ref="T10:V10"/>
    <mergeCell ref="W10:W11"/>
    <mergeCell ref="E10:G10"/>
    <mergeCell ref="X10:X11"/>
    <mergeCell ref="B44:X44"/>
    <mergeCell ref="B50:B51"/>
    <mergeCell ref="R49:X49"/>
    <mergeCell ref="B55:X55"/>
    <mergeCell ref="B188:B189"/>
    <mergeCell ref="B190:R190"/>
    <mergeCell ref="Y10:Y11"/>
    <mergeCell ref="B12:X12"/>
    <mergeCell ref="B35:X35"/>
    <mergeCell ref="B46:X46"/>
    <mergeCell ref="B47:X47"/>
    <mergeCell ref="W259:X259"/>
    <mergeCell ref="W251:X251"/>
    <mergeCell ref="B409:X409"/>
    <mergeCell ref="B434:X434"/>
    <mergeCell ref="B21:X21"/>
    <mergeCell ref="B27:B30"/>
    <mergeCell ref="B33:B34"/>
    <mergeCell ref="B283:X283"/>
    <mergeCell ref="B286:X286"/>
    <mergeCell ref="B431:X431"/>
    <mergeCell ref="B143:X143"/>
    <mergeCell ref="B146:X146"/>
    <mergeCell ref="B132:X132"/>
    <mergeCell ref="B214:X214"/>
    <mergeCell ref="B106:X106"/>
    <mergeCell ref="B113:X113"/>
  </mergeCells>
  <conditionalFormatting sqref="E1:W8">
    <cfRule type="cellIs" priority="118" stopIfTrue="1" operator="equal">
      <formula>"P"</formula>
    </cfRule>
    <cfRule type="cellIs" dxfId="357" priority="119" stopIfTrue="1" operator="equal">
      <formula>"F"</formula>
    </cfRule>
    <cfRule type="cellIs" dxfId="356" priority="120" stopIfTrue="1" operator="equal">
      <formula>"PE"</formula>
    </cfRule>
  </conditionalFormatting>
  <conditionalFormatting sqref="E10:W11">
    <cfRule type="cellIs" priority="115" stopIfTrue="1" operator="equal">
      <formula>"P"</formula>
    </cfRule>
    <cfRule type="cellIs" dxfId="355" priority="116" stopIfTrue="1" operator="equal">
      <formula>"F"</formula>
    </cfRule>
    <cfRule type="cellIs" dxfId="354" priority="117" stopIfTrue="1" operator="equal">
      <formula>"PE"</formula>
    </cfRule>
  </conditionalFormatting>
  <conditionalFormatting sqref="E19:P19">
    <cfRule type="cellIs" priority="112" stopIfTrue="1" operator="equal">
      <formula>"P"</formula>
    </cfRule>
    <cfRule type="cellIs" dxfId="353" priority="113" stopIfTrue="1" operator="equal">
      <formula>"F"</formula>
    </cfRule>
    <cfRule type="cellIs" dxfId="352" priority="114" stopIfTrue="1" operator="equal">
      <formula>"PE"</formula>
    </cfRule>
  </conditionalFormatting>
  <conditionalFormatting sqref="E14:H18">
    <cfRule type="cellIs" priority="109" stopIfTrue="1" operator="equal">
      <formula>"P"</formula>
    </cfRule>
    <cfRule type="cellIs" dxfId="351" priority="110" stopIfTrue="1" operator="equal">
      <formula>"F"</formula>
    </cfRule>
    <cfRule type="cellIs" dxfId="350" priority="111" stopIfTrue="1" operator="equal">
      <formula>"PE"</formula>
    </cfRule>
  </conditionalFormatting>
  <conditionalFormatting sqref="E134:P139">
    <cfRule type="cellIs" priority="100" stopIfTrue="1" operator="equal">
      <formula>"P"</formula>
    </cfRule>
    <cfRule type="cellIs" dxfId="349" priority="101" stopIfTrue="1" operator="equal">
      <formula>"F"</formula>
    </cfRule>
    <cfRule type="cellIs" dxfId="348" priority="102" stopIfTrue="1" operator="equal">
      <formula>"PE"</formula>
    </cfRule>
  </conditionalFormatting>
  <conditionalFormatting sqref="E122:E124">
    <cfRule type="cellIs" priority="103" stopIfTrue="1" operator="equal">
      <formula>"P"</formula>
    </cfRule>
    <cfRule type="cellIs" dxfId="347" priority="104" stopIfTrue="1" operator="equal">
      <formula>"F"</formula>
    </cfRule>
    <cfRule type="cellIs" dxfId="346" priority="105" stopIfTrue="1" operator="equal">
      <formula>"PE"</formula>
    </cfRule>
  </conditionalFormatting>
  <conditionalFormatting sqref="E208:E213">
    <cfRule type="cellIs" priority="94" stopIfTrue="1" operator="equal">
      <formula>"P"</formula>
    </cfRule>
    <cfRule type="cellIs" dxfId="345" priority="95" stopIfTrue="1" operator="equal">
      <formula>"F"</formula>
    </cfRule>
    <cfRule type="cellIs" dxfId="344" priority="96" stopIfTrue="1" operator="equal">
      <formula>"PE"</formula>
    </cfRule>
  </conditionalFormatting>
  <conditionalFormatting sqref="E223:E225">
    <cfRule type="cellIs" priority="91" stopIfTrue="1" operator="equal">
      <formula>"P"</formula>
    </cfRule>
    <cfRule type="cellIs" dxfId="343" priority="92" stopIfTrue="1" operator="equal">
      <formula>"F"</formula>
    </cfRule>
    <cfRule type="cellIs" dxfId="342" priority="93" stopIfTrue="1" operator="equal">
      <formula>"PE"</formula>
    </cfRule>
  </conditionalFormatting>
  <conditionalFormatting sqref="F446:P447">
    <cfRule type="cellIs" priority="58" stopIfTrue="1" operator="equal">
      <formula>"P"</formula>
    </cfRule>
    <cfRule type="cellIs" dxfId="341" priority="59" stopIfTrue="1" operator="equal">
      <formula>"F"</formula>
    </cfRule>
    <cfRule type="cellIs" dxfId="340" priority="60" stopIfTrue="1" operator="equal">
      <formula>"PE"</formula>
    </cfRule>
  </conditionalFormatting>
  <conditionalFormatting sqref="F443:P444">
    <cfRule type="cellIs" priority="61" stopIfTrue="1" operator="equal">
      <formula>"P"</formula>
    </cfRule>
    <cfRule type="cellIs" dxfId="339" priority="62" stopIfTrue="1" operator="equal">
      <formula>"F"</formula>
    </cfRule>
    <cfRule type="cellIs" dxfId="338" priority="63" stopIfTrue="1" operator="equal">
      <formula>"PE"</formula>
    </cfRule>
  </conditionalFormatting>
  <conditionalFormatting sqref="F54:P54 F83:P83 F88:P89 F50:P51 F56:P58 F60:P61 F63:P65 F67:P73 F75:P81 F91:P105">
    <cfRule type="cellIs" priority="85" stopIfTrue="1" operator="equal">
      <formula>"P"</formula>
    </cfRule>
    <cfRule type="cellIs" dxfId="337" priority="86" stopIfTrue="1" operator="equal">
      <formula>"F"</formula>
    </cfRule>
    <cfRule type="cellIs" dxfId="336" priority="87" stopIfTrue="1" operator="equal">
      <formula>"PE"</formula>
    </cfRule>
  </conditionalFormatting>
  <conditionalFormatting sqref="F84:P87">
    <cfRule type="cellIs" priority="82" stopIfTrue="1" operator="equal">
      <formula>"P"</formula>
    </cfRule>
    <cfRule type="cellIs" dxfId="335" priority="83" stopIfTrue="1" operator="equal">
      <formula>"F"</formula>
    </cfRule>
    <cfRule type="cellIs" dxfId="334" priority="84" stopIfTrue="1" operator="equal">
      <formula>"PE"</formula>
    </cfRule>
  </conditionalFormatting>
  <conditionalFormatting sqref="F154:P154 F183:P183 F188:P189 F150:P151 F156:P158 F160:P161 F163:P165 F167:P173 F175:P181 F191:P205">
    <cfRule type="cellIs" priority="79" stopIfTrue="1" operator="equal">
      <formula>"P"</formula>
    </cfRule>
    <cfRule type="cellIs" dxfId="333" priority="80" stopIfTrue="1" operator="equal">
      <formula>"F"</formula>
    </cfRule>
    <cfRule type="cellIs" dxfId="332" priority="81" stopIfTrue="1" operator="equal">
      <formula>"PE"</formula>
    </cfRule>
  </conditionalFormatting>
  <conditionalFormatting sqref="F184:P187">
    <cfRule type="cellIs" priority="76" stopIfTrue="1" operator="equal">
      <formula>"P"</formula>
    </cfRule>
    <cfRule type="cellIs" dxfId="331" priority="77" stopIfTrue="1" operator="equal">
      <formula>"F"</formula>
    </cfRule>
    <cfRule type="cellIs" dxfId="330" priority="78" stopIfTrue="1" operator="equal">
      <formula>"PE"</formula>
    </cfRule>
  </conditionalFormatting>
  <conditionalFormatting sqref="F231:P231 F260:P260 F265:P266 F227:P228 F233:P235 F237:P238 F240:P242 F244:P250 F252:P258 F268:P282">
    <cfRule type="cellIs" priority="73" stopIfTrue="1" operator="equal">
      <formula>"P"</formula>
    </cfRule>
    <cfRule type="cellIs" dxfId="329" priority="74" stopIfTrue="1" operator="equal">
      <formula>"F"</formula>
    </cfRule>
    <cfRule type="cellIs" dxfId="328" priority="75" stopIfTrue="1" operator="equal">
      <formula>"PE"</formula>
    </cfRule>
  </conditionalFormatting>
  <conditionalFormatting sqref="F261:P264">
    <cfRule type="cellIs" priority="70" stopIfTrue="1" operator="equal">
      <formula>"P"</formula>
    </cfRule>
    <cfRule type="cellIs" dxfId="327" priority="71" stopIfTrue="1" operator="equal">
      <formula>"F"</formula>
    </cfRule>
    <cfRule type="cellIs" dxfId="326" priority="72" stopIfTrue="1" operator="equal">
      <formula>"PE"</formula>
    </cfRule>
  </conditionalFormatting>
  <conditionalFormatting sqref="F450:P452">
    <cfRule type="cellIs" priority="55" stopIfTrue="1" operator="equal">
      <formula>"P"</formula>
    </cfRule>
    <cfRule type="cellIs" dxfId="325" priority="56" stopIfTrue="1" operator="equal">
      <formula>"F"</formula>
    </cfRule>
    <cfRule type="cellIs" dxfId="324" priority="57" stopIfTrue="1" operator="equal">
      <formula>"PE"</formula>
    </cfRule>
  </conditionalFormatting>
  <conditionalFormatting sqref="F454:P455">
    <cfRule type="cellIs" priority="52" stopIfTrue="1" operator="equal">
      <formula>"P"</formula>
    </cfRule>
    <cfRule type="cellIs" dxfId="323" priority="53" stopIfTrue="1" operator="equal">
      <formula>"F"</formula>
    </cfRule>
    <cfRule type="cellIs" dxfId="322" priority="54" stopIfTrue="1" operator="equal">
      <formula>"PE"</formula>
    </cfRule>
  </conditionalFormatting>
  <conditionalFormatting sqref="F436:P437">
    <cfRule type="cellIs" priority="67" stopIfTrue="1" operator="equal">
      <formula>"P"</formula>
    </cfRule>
    <cfRule type="cellIs" dxfId="321" priority="68" stopIfTrue="1" operator="equal">
      <formula>"F"</formula>
    </cfRule>
    <cfRule type="cellIs" dxfId="320" priority="69" stopIfTrue="1" operator="equal">
      <formula>"PE"</formula>
    </cfRule>
  </conditionalFormatting>
  <conditionalFormatting sqref="F439:P440">
    <cfRule type="cellIs" priority="64" stopIfTrue="1" operator="equal">
      <formula>"P"</formula>
    </cfRule>
    <cfRule type="cellIs" dxfId="319" priority="65" stopIfTrue="1" operator="equal">
      <formula>"F"</formula>
    </cfRule>
    <cfRule type="cellIs" dxfId="318" priority="66" stopIfTrue="1" operator="equal">
      <formula>"PE"</formula>
    </cfRule>
  </conditionalFormatting>
  <conditionalFormatting sqref="F472:P477">
    <cfRule type="cellIs" priority="46" stopIfTrue="1" operator="equal">
      <formula>"P"</formula>
    </cfRule>
    <cfRule type="cellIs" dxfId="317" priority="47" stopIfTrue="1" operator="equal">
      <formula>"F"</formula>
    </cfRule>
    <cfRule type="cellIs" dxfId="316" priority="48" stopIfTrue="1" operator="equal">
      <formula>"PE"</formula>
    </cfRule>
  </conditionalFormatting>
  <conditionalFormatting sqref="F458:P460">
    <cfRule type="cellIs" priority="49" stopIfTrue="1" operator="equal">
      <formula>"P"</formula>
    </cfRule>
    <cfRule type="cellIs" dxfId="315" priority="50" stopIfTrue="1" operator="equal">
      <formula>"F"</formula>
    </cfRule>
    <cfRule type="cellIs" dxfId="314" priority="51" stopIfTrue="1" operator="equal">
      <formula>"PE"</formula>
    </cfRule>
  </conditionalFormatting>
  <conditionalFormatting sqref="F461:P463">
    <cfRule type="cellIs" priority="43" stopIfTrue="1" operator="equal">
      <formula>"P"</formula>
    </cfRule>
    <cfRule type="cellIs" dxfId="313" priority="44" stopIfTrue="1" operator="equal">
      <formula>"F"</formula>
    </cfRule>
    <cfRule type="cellIs" dxfId="312" priority="45" stopIfTrue="1" operator="equal">
      <formula>"PE"</formula>
    </cfRule>
  </conditionalFormatting>
  <conditionalFormatting sqref="E365:P370">
    <cfRule type="cellIs" priority="37" stopIfTrue="1" operator="equal">
      <formula>"P"</formula>
    </cfRule>
    <cfRule type="cellIs" dxfId="311" priority="38" stopIfTrue="1" operator="equal">
      <formula>"F"</formula>
    </cfRule>
    <cfRule type="cellIs" dxfId="310" priority="39" stopIfTrue="1" operator="equal">
      <formula>"PE"</formula>
    </cfRule>
  </conditionalFormatting>
  <conditionalFormatting sqref="E385:E390">
    <cfRule type="cellIs" priority="34" stopIfTrue="1" operator="equal">
      <formula>"P"</formula>
    </cfRule>
    <cfRule type="cellIs" dxfId="309" priority="35" stopIfTrue="1" operator="equal">
      <formula>"F"</formula>
    </cfRule>
    <cfRule type="cellIs" dxfId="308" priority="36" stopIfTrue="1" operator="equal">
      <formula>"PE"</formula>
    </cfRule>
  </conditionalFormatting>
  <conditionalFormatting sqref="E400:E402">
    <cfRule type="cellIs" priority="31" stopIfTrue="1" operator="equal">
      <formula>"P"</formula>
    </cfRule>
    <cfRule type="cellIs" dxfId="307" priority="32" stopIfTrue="1" operator="equal">
      <formula>"F"</formula>
    </cfRule>
    <cfRule type="cellIs" dxfId="306" priority="33" stopIfTrue="1" operator="equal">
      <formula>"PE"</formula>
    </cfRule>
  </conditionalFormatting>
  <conditionalFormatting sqref="F299:P299 F328:P328 F333:P334 F295:P296 F301:P303 F305:P306 F308:P310 F312:P318 F320:P326 F336:P350">
    <cfRule type="cellIs" priority="25" stopIfTrue="1" operator="equal">
      <formula>"P"</formula>
    </cfRule>
    <cfRule type="cellIs" dxfId="305" priority="26" stopIfTrue="1" operator="equal">
      <formula>"F"</formula>
    </cfRule>
    <cfRule type="cellIs" dxfId="304" priority="27" stopIfTrue="1" operator="equal">
      <formula>"PE"</formula>
    </cfRule>
  </conditionalFormatting>
  <conditionalFormatting sqref="F329:P332">
    <cfRule type="cellIs" priority="22" stopIfTrue="1" operator="equal">
      <formula>"P"</formula>
    </cfRule>
    <cfRule type="cellIs" dxfId="303" priority="23" stopIfTrue="1" operator="equal">
      <formula>"F"</formula>
    </cfRule>
    <cfRule type="cellIs" dxfId="302" priority="24" stopIfTrue="1" operator="equal">
      <formula>"PE"</formula>
    </cfRule>
  </conditionalFormatting>
  <conditionalFormatting sqref="F381:P382">
    <cfRule type="cellIs" priority="19" stopIfTrue="1" operator="equal">
      <formula>"P"</formula>
    </cfRule>
    <cfRule type="cellIs" dxfId="301" priority="20" stopIfTrue="1" operator="equal">
      <formula>"F"</formula>
    </cfRule>
    <cfRule type="cellIs" dxfId="300" priority="21" stopIfTrue="1" operator="equal">
      <formula>"PE"</formula>
    </cfRule>
  </conditionalFormatting>
  <conditionalFormatting sqref="F404:P405">
    <cfRule type="cellIs" priority="13" stopIfTrue="1" operator="equal">
      <formula>"P"</formula>
    </cfRule>
    <cfRule type="cellIs" dxfId="299" priority="14" stopIfTrue="1" operator="equal">
      <formula>"F"</formula>
    </cfRule>
    <cfRule type="cellIs" dxfId="298" priority="15" stopIfTrue="1" operator="equal">
      <formula>"PE"</formula>
    </cfRule>
  </conditionalFormatting>
  <conditionalFormatting sqref="F407:P408">
    <cfRule type="cellIs" priority="7" stopIfTrue="1" operator="equal">
      <formula>"P"</formula>
    </cfRule>
    <cfRule type="cellIs" dxfId="297" priority="8" stopIfTrue="1" operator="equal">
      <formula>"F"</formula>
    </cfRule>
    <cfRule type="cellIs" dxfId="296" priority="9" stopIfTrue="1" operator="equal">
      <formula>"PE"</formula>
    </cfRule>
  </conditionalFormatting>
  <conditionalFormatting sqref="E419:E424">
    <cfRule type="cellIs" priority="4" stopIfTrue="1" operator="equal">
      <formula>"P"</formula>
    </cfRule>
    <cfRule type="cellIs" dxfId="295" priority="5" stopIfTrue="1" operator="equal">
      <formula>"F"</formula>
    </cfRule>
    <cfRule type="cellIs" dxfId="294" priority="6" stopIfTrue="1" operator="equal">
      <formula>"PE"</formula>
    </cfRule>
  </conditionalFormatting>
  <conditionalFormatting sqref="E465:P470">
    <cfRule type="cellIs" priority="1" stopIfTrue="1" operator="equal">
      <formula>"P"</formula>
    </cfRule>
    <cfRule type="cellIs" dxfId="293" priority="2" stopIfTrue="1" operator="equal">
      <formula>"F"</formula>
    </cfRule>
    <cfRule type="cellIs" dxfId="292"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VIC472:VIN477 E36:V37 E39:V40 E42:V43 E122:E124 Q107:V112 F91:V105 Q126:V131 WBU134:WCF139 VRY134:VSJ139 VIC134:VIN139 UYG134:UYR139 UOK134:UOV139 UEO134:UEZ139 TUS134:TVD139 TKW134:TLH139 TBA134:TBL139 SRE134:SRP139 SHI134:SHT139 RXM134:RXX139 RNQ134:ROB139 RDU134:REF139 QTY134:QUJ139 QKC134:QKN139 QAG134:QAR139 PQK134:PQV139 PGO134:PGZ139 OWS134:OXD139 OMW134:ONH139 ODA134:ODL139 NTE134:NTP139 NJI134:NJT139 MZM134:MZX139 MPQ134:MQB139 MFU134:MGF139 LVY134:LWJ139 LMC134:LMN139 LCG134:LCR139 KSK134:KSV139 KIO134:KIZ139 JYS134:JZD139 JOW134:JPH139 JFA134:JFL139 IVE134:IVP139 ILI134:ILT139 IBM134:IBX139 HRQ134:HSB139 HHU134:HIF139 GXY134:GYJ139 GOC134:GON139 GEG134:GER139 FUK134:FUV139 FKO134:FKZ139 FAS134:FBD139 EQW134:ERH139 EHA134:EHL139 DXE134:DXP139 DNI134:DNT139 DDM134:DDX139 CTQ134:CUB139 CJU134:CKF139 BZY134:CAJ139 BQC134:BQN139 BGG134:BGR139 AWK134:AWV139 AMO134:AMZ139 ACS134:ADD139 SW134:TH139 JA134:JL139 WVM134:WVX139 WLQ134:WMB139 E134:V139 E141:V142 Q114:V124 E208:E213 E147:V148 E223:E225 Q207:V213 Q215:V225 E284:V285 F472:V477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WLP227:WMA228 F83:V89 F67:V73 WBT91:WCE105 VRX91:VSI105 VIB91:VIM105 UYF91:UYQ105 UOJ91:UOU105 UEN91:UEY105 TUR91:TVC105 TKV91:TLG105 TAZ91:TBK105 SRD91:SRO105 SHH91:SHS105 RXL91:RXW105 RNP91:ROA105 RDT91:REE105 QTX91:QUI105 QKB91:QKM105 QAF91:QAQ105 PQJ91:PQU105 PGN91:PGY105 OWR91:OXC105 OMV91:ONG105 OCZ91:ODK105 NTD91:NTO105 NJH91:NJS105 MZL91:MZW105 MPP91:MQA105 MFT91:MGE105 LVX91:LWI105 LMB91:LMM105 LCF91:LCQ105 KSJ91:KSU105 KIN91:KIY105 JYR91:JZC105 JOV91:JPG105 JEZ91:JFK105 IVD91:IVO105 ILH91:ILS105 IBL91:IBW105 HRP91:HSA105 HHT91:HIE105 GXX91:GYI105 GOB91:GOM105 GEF91:GEQ105 FUJ91:FUU105 FKN91:FKY105 FAR91:FBC105 EQV91:ERG105 EGZ91:EHK105 DXD91:DXO105 DNH91:DNS105 DDL91:DDW105 CTP91:CUA105 CJT91:CKE105 BZX91:CAI105 BQB91:BQM105 BGF91:BGQ105 AWJ91:AWU105 AMN91:AMY105 ACR91:ADC105 SV91:TG105 IZ91:JK105 WVL91:WVW105 WLP91:WMA105 F75:V81 IZ83:JK89 SV83:TG89 ACR83:ADC89 AMN83:AMY89 AWJ83:AWU89 BGF83:BGQ89 BQB83:BQM89 BZX83:CAI89 CJT83:CKE89 CTP83:CUA89 DDL83:DDW89 DNH83:DNS89 DXD83:DXO89 EGZ83:EHK89 EQV83:ERG89 FAR83:FBC89 FKN83:FKY89 FUJ83:FUU89 GEF83:GEQ89 GOB83:GOM89 GXX83:GYI89 HHT83:HIE89 HRP83:HSA89 IBL83:IBW89 ILH83:ILS89 IVD83:IVO89 JEZ83:JFK89 JOV83:JPG89 JYR83:JZC89 KIN83:KIY89 KSJ83:KSU89 LCF83:LCQ89 LMB83:LMM89 LVX83:LWI89 MFT83:MGE89 MPP83:MQA89 MZL83:MZW89 NJH83:NJS89 NTD83:NTO89 OCZ83:ODK89 OMV83:ONG89 OWR83:OXC89 PGN83:PGY89 PQJ83:PQU89 QAF83:QAQ89 QKB83:QKM89 QTX83:QUI89 RDT83:REE89 RNP83:ROA89 RXL83:RXW89 SHH83:SHS89 SRD83:SRO89 TAZ83:TBK89 TKV83:TLG89 TUR83:TVC89 UEN83:UEY89 UOJ83:UOU89 UYF83:UYQ89 VIB83:VIM89 VRX83:VSI89 WBT83:WCE89 WLP83:WMA89 WVL83:WVW89 IZ75:JK81 SV75:TG81 ACR75:ADC81 AMN75:AMY81 AWJ75:AWU81 BGF75:BGQ81 BQB75:BQM81 BZX75:CAI81 CJT75:CKE81 CTP75:CUA81 DDL75:DDW81 DNH75:DNS81 DXD75:DXO81 EGZ75:EHK81 EQV75:ERG81 FAR75:FBC81 FKN75:FKY81 FUJ75:FUU81 GEF75:GEQ81 GOB75:GOM81 GXX75:GYI81 HHT75:HIE81 HRP75:HSA81 IBL75:IBW81 ILH75:ILS81 IVD75:IVO81 JEZ75:JFK81 JOV75:JPG81 JYR75:JZC81 KIN75:KIY81 KSJ75:KSU81 LCF75:LCQ81 LMB75:LMM81 LVX75:LWI81 MFT75:MGE81 MPP75:MQA81 MZL75:MZW81 NJH75:NJS81 NTD75:NTO81 OCZ75:ODK81 OMV75:ONG81 OWR75:OXC81 PGN75:PGY81 PQJ75:PQU81 QAF75:QAQ81 QKB75:QKM81 QTX75:QUI81 RDT75:REE81 RNP75:ROA81 RXL75:RXW81 SHH75:SHS81 SRD75:SRO81 TAZ75:TBK81 TKV75:TLG81 TUR75:TVC81 UEN75:UEY81 UOJ75:UOU81 UYF75:UYQ81 VIB75:VIM81 VRX75:VSI81 WBT75:WCE81 WLP75:WMA81 WVL75:WVW81 WVL50:WVW51 F63:V65 IZ67:JK73 SV67:TG73 ACR67:ADC73 AMN67:AMY73 AWJ67:AWU73 BGF67:BGQ73 BQB67:BQM73 BZX67:CAI73 CJT67:CKE73 CTP67:CUA73 DDL67:DDW73 DNH67:DNS73 DXD67:DXO73 EGZ67:EHK73 EQV67:ERG73 FAR67:FBC73 FKN67:FKY73 FUJ67:FUU73 GEF67:GEQ73 GOB67:GOM73 GXX67:GYI73 HHT67:HIE73 HRP67:HSA73 IBL67:IBW73 ILH67:ILS73 IVD67:IVO73 JEZ67:JFK73 JOV67:JPG73 JYR67:JZC73 KIN67:KIY73 KSJ67:KSU73 LCF67:LCQ73 LMB67:LMM73 LVX67:LWI73 MFT67:MGE73 MPP67:MQA73 MZL67:MZW73 NJH67:NJS73 NTD67:NTO73 OCZ67:ODK73 OMV67:ONG73 OWR67:OXC73 PGN67:PGY73 PQJ67:PQU73 QAF67:QAQ73 QKB67:QKM73 QTX67:QUI73 RDT67:REE73 RNP67:ROA73 RXL67:RXW73 SHH67:SHS73 SRD67:SRO73 TAZ67:TBK73 TKV67:TLG73 TUR67:TVC73 UEN67:UEY73 UOJ67:UOU73 UYF67:UYQ73 VIB67:VIM73 VRX67:VSI73 WBT67:WCE73 WLP67:WMA73 WVL67:WVW73 F60:V61 IZ63:JK65 SV63:TG65 ACR63:ADC65 AMN63:AMY65 AWJ63:AWU65 BGF63:BGQ65 BQB63:BQM65 BZX63:CAI65 CJT63:CKE65 CTP63:CUA65 DDL63:DDW65 DNH63:DNS65 DXD63:DXO65 EGZ63:EHK65 EQV63:ERG65 FAR63:FBC65 FKN63:FKY65 FUJ63:FUU65 GEF63:GEQ65 GOB63:GOM65 GXX63:GYI65 HHT63:HIE65 HRP63:HSA65 IBL63:IBW65 ILH63:ILS65 IVD63:IVO65 JEZ63:JFK65 JOV63:JPG65 JYR63:JZC65 KIN63:KIY65 KSJ63:KSU65 LCF63:LCQ65 LMB63:LMM65 LVX63:LWI65 MFT63:MGE65 MPP63:MQA65 MZL63:MZW65 NJH63:NJS65 NTD63:NTO65 OCZ63:ODK65 OMV63:ONG65 OWR63:OXC65 PGN63:PGY65 PQJ63:PQU65 QAF63:QAQ65 QKB63:QKM65 QTX63:QUI65 RDT63:REE65 RNP63:ROA65 RXL63:RXW65 SHH63:SHS65 SRD63:SRO65 TAZ63:TBK65 TKV63:TLG65 TUR63:TVC65 UEN63:UEY65 UOJ63:UOU65 UYF63:UYQ65 VIB63:VIM65 VRX63:VSI65 WBT63:WCE65 WLP63:WMA65 WVL63:WVW65 F56:V58 IZ60:JK61 SV60:TG61 ACR60:ADC61 AMN60:AMY61 AWJ60:AWU61 BGF60:BGQ61 BQB60:BQM61 BZX60:CAI61 CJT60:CKE61 CTP60:CUA61 DDL60:DDW61 DNH60:DNS61 DXD60:DXO61 EGZ60:EHK61 EQV60:ERG61 FAR60:FBC61 FKN60:FKY61 FUJ60:FUU61 GEF60:GEQ61 GOB60:GOM61 GXX60:GYI61 HHT60:HIE61 HRP60:HSA61 IBL60:IBW61 ILH60:ILS61 IVD60:IVO61 JEZ60:JFK61 JOV60:JPG61 JYR60:JZC61 KIN60:KIY61 KSJ60:KSU61 LCF60:LCQ61 LMB60:LMM61 LVX60:LWI61 MFT60:MGE61 MPP60:MQA61 MZL60:MZW61 NJH60:NJS61 NTD60:NTO61 OCZ60:ODK61 OMV60:ONG61 OWR60:OXC61 PGN60:PGY61 PQJ60:PQU61 QAF60:QAQ61 QKB60:QKM61 QTX60:QUI61 RDT60:REE61 RNP60:ROA61 RXL60:RXW61 SHH60:SHS61 SRD60:SRO61 TAZ60:TBK61 TKV60:TLG61 TUR60:TVC61 UEN60:UEY61 UOJ60:UOU61 UYF60:UYQ61 VIB60:VIM61 VRX60:VSI61 WBT60:WCE61 WLP60:WMA61 WVL60:WVW61 F54:V54 IZ56:JK58 SV56:TG58 ACR56:ADC58 AMN56:AMY58 AWJ56:AWU58 BGF56:BGQ58 BQB56:BQM58 BZX56:CAI58 CJT56:CKE58 CTP56:CUA58 DDL56:DDW58 DNH56:DNS58 DXD56:DXO58 EGZ56:EHK58 EQV56:ERG58 FAR56:FBC58 FKN56:FKY58 FUJ56:FUU58 GEF56:GEQ58 GOB56:GOM58 GXX56:GYI58 HHT56:HIE58 HRP56:HSA58 IBL56:IBW58 ILH56:ILS58 IVD56:IVO58 JEZ56:JFK58 JOV56:JPG58 JYR56:JZC58 KIN56:KIY58 KSJ56:KSU58 LCF56:LCQ58 LMB56:LMM58 LVX56:LWI58 MFT56:MGE58 MPP56:MQA58 MZL56:MZW58 NJH56:NJS58 NTD56:NTO58 OCZ56:ODK58 OMV56:ONG58 OWR56:OXC58 PGN56:PGY58 PQJ56:PQU58 QAF56:QAQ58 QKB56:QKM58 QTX56:QUI58 RDT56:REE58 RNP56:ROA58 RXL56:RXW58 SHH56:SHS58 SRD56:SRO58 TAZ56:TBK58 TKV56:TLG58 TUR56:TVC58 UEN56:UEY58 UOJ56:UOU58 UYF56:UYQ58 VIB56:VIM58 VRX56:VSI58 WBT56:WCE58 WLP56:WMA58 WVL56:WVW58 F50:V51 IZ54:JK54 SV54:TG54 ACR54:ADC54 AMN54:AMY54 AWJ54:AWU54 BGF54:BGQ54 BQB54:BQM54 BZX54:CAI54 CJT54:CKE54 CTP54:CUA54 DDL54:DDW54 DNH54:DNS54 DXD54:DXO54 EGZ54:EHK54 EQV54:ERG54 FAR54:FBC54 FKN54:FKY54 FUJ54:FUU54 GEF54:GEQ54 GOB54:GOM54 GXX54:GYI54 HHT54:HIE54 HRP54:HSA54 IBL54:IBW54 ILH54:ILS54 IVD54:IVO54 JEZ54:JFK54 JOV54:JPG54 JYR54:JZC54 KIN54:KIY54 KSJ54:KSU54 LCF54:LCQ54 LMB54:LMM54 LVX54:LWI54 MFT54:MGE54 MPP54:MQA54 MZL54:MZW54 NJH54:NJS54 NTD54:NTO54 OCZ54:ODK54 OMV54:ONG54 OWR54:OXC54 PGN54:PGY54 PQJ54:PQU54 QAF54:QAQ54 QKB54:QKM54 QTX54:QUI54 RDT54:REE54 RNP54:ROA54 RXL54:RXW54 SHH54:SHS54 SRD54:SRO54 TAZ54:TBK54 TKV54:TLG54 TUR54:TVC54 UEN54:UEY54 UOJ54:UOU54 UYF54:UYQ54 VIB54:VIM54 VRX54:VSI54 WBT54:WCE54 WLP54:WMA54 WVL54:WVW54 IZ50:JK51 SV50:TG51 ACR50:ADC51 AMN50:AMY51 AWJ50:AWU51 BGF50:BGQ51 BQB50:BQM51 BZX50:CAI51 CJT50:CKE51 CTP50:CUA51 DDL50:DDW51 DNH50:DNS51 DXD50:DXO51 EGZ50:EHK51 EQV50:ERG51 FAR50:FBC51 FKN50:FKY51 FUJ50:FUU51 GEF50:GEQ51 GOB50:GOM51 GXX50:GYI51 HHT50:HIE51 HRP50:HSA51 IBL50:IBW51 ILH50:ILS51 IVD50:IVO51 JEZ50:JFK51 JOV50:JPG51 JYR50:JZC51 KIN50:KIY51 KSJ50:KSU51 LCF50:LCQ51 LMB50:LMM51 LVX50:LWI51 MFT50:MGE51 MPP50:MQA51 MZL50:MZW51 NJH50:NJS51 NTD50:NTO51 OCZ50:ODK51 OMV50:ONG51 OWR50:OXC51 PGN50:PGY51 PQJ50:PQU51 QAF50:QAQ51 QKB50:QKM51 QTX50:QUI51 RDT50:REE51 RNP50:ROA51 RXL50:RXW51 SHH50:SHS51 SRD50:SRO51 TAZ50:TBK51 TKV50:TLG51 TUR50:TVC51 UEN50:UEY51 UOJ50:UOU51 UYF50:UYQ51 VIB50:VIM51 VRX50:VSI51 WBT50:WCE51 WLP50:WMA51 E144:V145 F191:V205 F183:V189 F167:V173 WBT191:WCE205 VRX191:VSI205 VIB191:VIM205 UYF191:UYQ205 UOJ191:UOU205 UEN191:UEY205 TUR191:TVC205 TKV191:TLG205 TAZ191:TBK205 SRD191:SRO205 SHH191:SHS205 RXL191:RXW205 RNP191:ROA205 RDT191:REE205 QTX191:QUI205 QKB191:QKM205 QAF191:QAQ205 PQJ191:PQU205 PGN191:PGY205 OWR191:OXC205 OMV191:ONG205 OCZ191:ODK205 NTD191:NTO205 NJH191:NJS205 MZL191:MZW205 MPP191:MQA205 MFT191:MGE205 LVX191:LWI205 LMB191:LMM205 LCF191:LCQ205 KSJ191:KSU205 KIN191:KIY205 JYR191:JZC205 JOV191:JPG205 JEZ191:JFK205 IVD191:IVO205 ILH191:ILS205 IBL191:IBW205 HRP191:HSA205 HHT191:HIE205 GXX191:GYI205 GOB191:GOM205 GEF191:GEQ205 FUJ191:FUU205 FKN191:FKY205 FAR191:FBC205 EQV191:ERG205 EGZ191:EHK205 DXD191:DXO205 DNH191:DNS205 DDL191:DDW205 CTP191:CUA205 CJT191:CKE205 BZX191:CAI205 BQB191:BQM205 BGF191:BGQ205 AWJ191:AWU205 AMN191:AMY205 ACR191:ADC205 SV191:TG205 IZ191:JK205 WVL191:WVW205 WLP191:WMA205 F175:V181 IZ183:JK189 SV183:TG189 ACR183:ADC189 AMN183:AMY189 AWJ183:AWU189 BGF183:BGQ189 BQB183:BQM189 BZX183:CAI189 CJT183:CKE189 CTP183:CUA189 DDL183:DDW189 DNH183:DNS189 DXD183:DXO189 EGZ183:EHK189 EQV183:ERG189 FAR183:FBC189 FKN183:FKY189 FUJ183:FUU189 GEF183:GEQ189 GOB183:GOM189 GXX183:GYI189 HHT183:HIE189 HRP183:HSA189 IBL183:IBW189 ILH183:ILS189 IVD183:IVO189 JEZ183:JFK189 JOV183:JPG189 JYR183:JZC189 KIN183:KIY189 KSJ183:KSU189 LCF183:LCQ189 LMB183:LMM189 LVX183:LWI189 MFT183:MGE189 MPP183:MQA189 MZL183:MZW189 NJH183:NJS189 NTD183:NTO189 OCZ183:ODK189 OMV183:ONG189 OWR183:OXC189 PGN183:PGY189 PQJ183:PQU189 QAF183:QAQ189 QKB183:QKM189 QTX183:QUI189 RDT183:REE189 RNP183:ROA189 RXL183:RXW189 SHH183:SHS189 SRD183:SRO189 TAZ183:TBK189 TKV183:TLG189 TUR183:TVC189 UEN183:UEY189 UOJ183:UOU189 UYF183:UYQ189 VIB183:VIM189 VRX183:VSI189 WBT183:WCE189 WLP183:WMA189 WVL183:WVW189 IZ175:JK181 SV175:TG181 ACR175:ADC181 AMN175:AMY181 AWJ175:AWU181 BGF175:BGQ181 BQB175:BQM181 BZX175:CAI181 CJT175:CKE181 CTP175:CUA181 DDL175:DDW181 DNH175:DNS181 DXD175:DXO181 EGZ175:EHK181 EQV175:ERG181 FAR175:FBC181 FKN175:FKY181 FUJ175:FUU181 GEF175:GEQ181 GOB175:GOM181 GXX175:GYI181 HHT175:HIE181 HRP175:HSA181 IBL175:IBW181 ILH175:ILS181 IVD175:IVO181 JEZ175:JFK181 JOV175:JPG181 JYR175:JZC181 KIN175:KIY181 KSJ175:KSU181 LCF175:LCQ181 LMB175:LMM181 LVX175:LWI181 MFT175:MGE181 MPP175:MQA181 MZL175:MZW181 NJH175:NJS181 NTD175:NTO181 OCZ175:ODK181 OMV175:ONG181 OWR175:OXC181 PGN175:PGY181 PQJ175:PQU181 QAF175:QAQ181 QKB175:QKM181 QTX175:QUI181 RDT175:REE181 RNP175:ROA181 RXL175:RXW181 SHH175:SHS181 SRD175:SRO181 TAZ175:TBK181 TKV175:TLG181 TUR175:TVC181 UEN175:UEY181 UOJ175:UOU181 UYF175:UYQ181 VIB175:VIM181 VRX175:VSI181 WBT175:WCE181 WLP175:WMA181 WVL175:WVW181 WVL150:WVW151 F163:V165 IZ167:JK173 SV167:TG173 ACR167:ADC173 AMN167:AMY173 AWJ167:AWU173 BGF167:BGQ173 BQB167:BQM173 BZX167:CAI173 CJT167:CKE173 CTP167:CUA173 DDL167:DDW173 DNH167:DNS173 DXD167:DXO173 EGZ167:EHK173 EQV167:ERG173 FAR167:FBC173 FKN167:FKY173 FUJ167:FUU173 GEF167:GEQ173 GOB167:GOM173 GXX167:GYI173 HHT167:HIE173 HRP167:HSA173 IBL167:IBW173 ILH167:ILS173 IVD167:IVO173 JEZ167:JFK173 JOV167:JPG173 JYR167:JZC173 KIN167:KIY173 KSJ167:KSU173 LCF167:LCQ173 LMB167:LMM173 LVX167:LWI173 MFT167:MGE173 MPP167:MQA173 MZL167:MZW173 NJH167:NJS173 NTD167:NTO173 OCZ167:ODK173 OMV167:ONG173 OWR167:OXC173 PGN167:PGY173 PQJ167:PQU173 QAF167:QAQ173 QKB167:QKM173 QTX167:QUI173 RDT167:REE173 RNP167:ROA173 RXL167:RXW173 SHH167:SHS173 SRD167:SRO173 TAZ167:TBK173 TKV167:TLG173 TUR167:TVC173 UEN167:UEY173 UOJ167:UOU173 UYF167:UYQ173 VIB167:VIM173 VRX167:VSI173 WBT167:WCE173 WLP167:WMA173 WVL167:WVW173 F160:V161 IZ163:JK165 SV163:TG165 ACR163:ADC165 AMN163:AMY165 AWJ163:AWU165 BGF163:BGQ165 BQB163:BQM165 BZX163:CAI165 CJT163:CKE165 CTP163:CUA165 DDL163:DDW165 DNH163:DNS165 DXD163:DXO165 EGZ163:EHK165 EQV163:ERG165 FAR163:FBC165 FKN163:FKY165 FUJ163:FUU165 GEF163:GEQ165 GOB163:GOM165 GXX163:GYI165 HHT163:HIE165 HRP163:HSA165 IBL163:IBW165 ILH163:ILS165 IVD163:IVO165 JEZ163:JFK165 JOV163:JPG165 JYR163:JZC165 KIN163:KIY165 KSJ163:KSU165 LCF163:LCQ165 LMB163:LMM165 LVX163:LWI165 MFT163:MGE165 MPP163:MQA165 MZL163:MZW165 NJH163:NJS165 NTD163:NTO165 OCZ163:ODK165 OMV163:ONG165 OWR163:OXC165 PGN163:PGY165 PQJ163:PQU165 QAF163:QAQ165 QKB163:QKM165 QTX163:QUI165 RDT163:REE165 RNP163:ROA165 RXL163:RXW165 SHH163:SHS165 SRD163:SRO165 TAZ163:TBK165 TKV163:TLG165 TUR163:TVC165 UEN163:UEY165 UOJ163:UOU165 UYF163:UYQ165 VIB163:VIM165 VRX163:VSI165 WBT163:WCE165 WLP163:WMA165 WVL163:WVW165 F156:V158 IZ160:JK161 SV160:TG161 ACR160:ADC161 AMN160:AMY161 AWJ160:AWU161 BGF160:BGQ161 BQB160:BQM161 BZX160:CAI161 CJT160:CKE161 CTP160:CUA161 DDL160:DDW161 DNH160:DNS161 DXD160:DXO161 EGZ160:EHK161 EQV160:ERG161 FAR160:FBC161 FKN160:FKY161 FUJ160:FUU161 GEF160:GEQ161 GOB160:GOM161 GXX160:GYI161 HHT160:HIE161 HRP160:HSA161 IBL160:IBW161 ILH160:ILS161 IVD160:IVO161 JEZ160:JFK161 JOV160:JPG161 JYR160:JZC161 KIN160:KIY161 KSJ160:KSU161 LCF160:LCQ161 LMB160:LMM161 LVX160:LWI161 MFT160:MGE161 MPP160:MQA161 MZL160:MZW161 NJH160:NJS161 NTD160:NTO161 OCZ160:ODK161 OMV160:ONG161 OWR160:OXC161 PGN160:PGY161 PQJ160:PQU161 QAF160:QAQ161 QKB160:QKM161 QTX160:QUI161 RDT160:REE161 RNP160:ROA161 RXL160:RXW161 SHH160:SHS161 SRD160:SRO161 TAZ160:TBK161 TKV160:TLG161 TUR160:TVC161 UEN160:UEY161 UOJ160:UOU161 UYF160:UYQ161 VIB160:VIM161 VRX160:VSI161 WBT160:WCE161 WLP160:WMA161 WVL160:WVW161 F154:V154 IZ156:JK158 SV156:TG158 ACR156:ADC158 AMN156:AMY158 AWJ156:AWU158 BGF156:BGQ158 BQB156:BQM158 BZX156:CAI158 CJT156:CKE158 CTP156:CUA158 DDL156:DDW158 DNH156:DNS158 DXD156:DXO158 EGZ156:EHK158 EQV156:ERG158 FAR156:FBC158 FKN156:FKY158 FUJ156:FUU158 GEF156:GEQ158 GOB156:GOM158 GXX156:GYI158 HHT156:HIE158 HRP156:HSA158 IBL156:IBW158 ILH156:ILS158 IVD156:IVO158 JEZ156:JFK158 JOV156:JPG158 JYR156:JZC158 KIN156:KIY158 KSJ156:KSU158 LCF156:LCQ158 LMB156:LMM158 LVX156:LWI158 MFT156:MGE158 MPP156:MQA158 MZL156:MZW158 NJH156:NJS158 NTD156:NTO158 OCZ156:ODK158 OMV156:ONG158 OWR156:OXC158 PGN156:PGY158 PQJ156:PQU158 QAF156:QAQ158 QKB156:QKM158 QTX156:QUI158 RDT156:REE158 RNP156:ROA158 RXL156:RXW158 SHH156:SHS158 SRD156:SRO158 TAZ156:TBK158 TKV156:TLG158 TUR156:TVC158 UEN156:UEY158 UOJ156:UOU158 UYF156:UYQ158 VIB156:VIM158 VRX156:VSI158 WBT156:WCE158 WLP156:WMA158 WVL156:WVW158 F150:V151 IZ154:JK154 SV154:TG154 ACR154:ADC154 AMN154:AMY154 AWJ154:AWU154 BGF154:BGQ154 BQB154:BQM154 BZX154:CAI154 CJT154:CKE154 CTP154:CUA154 DDL154:DDW154 DNH154:DNS154 DXD154:DXO154 EGZ154:EHK154 EQV154:ERG154 FAR154:FBC154 FKN154:FKY154 FUJ154:FUU154 GEF154:GEQ154 GOB154:GOM154 GXX154:GYI154 HHT154:HIE154 HRP154:HSA154 IBL154:IBW154 ILH154:ILS154 IVD154:IVO154 JEZ154:JFK154 JOV154:JPG154 JYR154:JZC154 KIN154:KIY154 KSJ154:KSU154 LCF154:LCQ154 LMB154:LMM154 LVX154:LWI154 MFT154:MGE154 MPP154:MQA154 MZL154:MZW154 NJH154:NJS154 NTD154:NTO154 OCZ154:ODK154 OMV154:ONG154 OWR154:OXC154 PGN154:PGY154 PQJ154:PQU154 QAF154:QAQ154 QKB154:QKM154 QTX154:QUI154 RDT154:REE154 RNP154:ROA154 RXL154:RXW154 SHH154:SHS154 SRD154:SRO154 TAZ154:TBK154 TKV154:TLG154 TUR154:TVC154 UEN154:UEY154 UOJ154:UOU154 UYF154:UYQ154 VIB154:VIM154 VRX154:VSI154 WBT154:WCE154 WLP154:WMA154 WVL154:WVW154 IZ150:JK151 SV150:TG151 ACR150:ADC151 AMN150:AMY151 AWJ150:AWU151 BGF150:BGQ151 BQB150:BQM151 BZX150:CAI151 CJT150:CKE151 CTP150:CUA151 DDL150:DDW151 DNH150:DNS151 DXD150:DXO151 EGZ150:EHK151 EQV150:ERG151 FAR150:FBC151 FKN150:FKY151 FUJ150:FUU151 GEF150:GEQ151 GOB150:GOM151 GXX150:GYI151 HHT150:HIE151 HRP150:HSA151 IBL150:IBW151 ILH150:ILS151 IVD150:IVO151 JEZ150:JFK151 JOV150:JPG151 JYR150:JZC151 KIN150:KIY151 KSJ150:KSU151 LCF150:LCQ151 LMB150:LMM151 LVX150:LWI151 MFT150:MGE151 MPP150:MQA151 MZL150:MZW151 NJH150:NJS151 NTD150:NTO151 OCZ150:ODK151 OMV150:ONG151 OWR150:OXC151 PGN150:PGY151 PQJ150:PQU151 QAF150:QAQ151 QKB150:QKM151 QTX150:QUI151 RDT150:REE151 RNP150:ROA151 RXL150:RXW151 SHH150:SHS151 SRD150:SRO151 TAZ150:TBK151 TKV150:TLG151 TUR150:TVC151 UEN150:UEY151 UOJ150:UOU151 UYF150:UYQ151 VIB150:VIM151 VRX150:VSI151 WBT150:WCE151 WLP150:WMA151 F268:V282 F260:V266 F244:V250 WBT268:WCE282 VRX268:VSI282 VIB268:VIM282 UYF268:UYQ282 UOJ268:UOU282 UEN268:UEY282 TUR268:TVC282 TKV268:TLG282 TAZ268:TBK282 SRD268:SRO282 SHH268:SHS282 RXL268:RXW282 RNP268:ROA282 RDT268:REE282 QTX268:QUI282 QKB268:QKM282 QAF268:QAQ282 PQJ268:PQU282 PGN268:PGY282 OWR268:OXC282 OMV268:ONG282 OCZ268:ODK282 NTD268:NTO282 NJH268:NJS282 MZL268:MZW282 MPP268:MQA282 MFT268:MGE282 LVX268:LWI282 LMB268:LMM282 LCF268:LCQ282 KSJ268:KSU282 KIN268:KIY282 JYR268:JZC282 JOV268:JPG282 JEZ268:JFK282 IVD268:IVO282 ILH268:ILS282 IBL268:IBW282 HRP268:HSA282 HHT268:HIE282 GXX268:GYI282 GOB268:GOM282 GEF268:GEQ282 FUJ268:FUU282 FKN268:FKY282 FAR268:FBC282 EQV268:ERG282 EGZ268:EHK282 DXD268:DXO282 DNH268:DNS282 DDL268:DDW282 CTP268:CUA282 CJT268:CKE282 BZX268:CAI282 BQB268:BQM282 BGF268:BGQ282 AWJ268:AWU282 AMN268:AMY282 ACR268:ADC282 SV268:TG282 IZ268:JK282 WVL268:WVW282 WLP268:WMA282 F252:V258 IZ260:JK266 SV260:TG266 ACR260:ADC266 AMN260:AMY266 AWJ260:AWU266 BGF260:BGQ266 BQB260:BQM266 BZX260:CAI266 CJT260:CKE266 CTP260:CUA266 DDL260:DDW266 DNH260:DNS266 DXD260:DXO266 EGZ260:EHK266 EQV260:ERG266 FAR260:FBC266 FKN260:FKY266 FUJ260:FUU266 GEF260:GEQ266 GOB260:GOM266 GXX260:GYI266 HHT260:HIE266 HRP260:HSA266 IBL260:IBW266 ILH260:ILS266 IVD260:IVO266 JEZ260:JFK266 JOV260:JPG266 JYR260:JZC266 KIN260:KIY266 KSJ260:KSU266 LCF260:LCQ266 LMB260:LMM266 LVX260:LWI266 MFT260:MGE266 MPP260:MQA266 MZL260:MZW266 NJH260:NJS266 NTD260:NTO266 OCZ260:ODK266 OMV260:ONG266 OWR260:OXC266 PGN260:PGY266 PQJ260:PQU266 QAF260:QAQ266 QKB260:QKM266 QTX260:QUI266 RDT260:REE266 RNP260:ROA266 RXL260:RXW266 SHH260:SHS266 SRD260:SRO266 TAZ260:TBK266 TKV260:TLG266 TUR260:TVC266 UEN260:UEY266 UOJ260:UOU266 UYF260:UYQ266 VIB260:VIM266 VRX260:VSI266 WBT260:WCE266 WLP260:WMA266 WVL260:WVW266 IZ252:JK258 SV252:TG258 ACR252:ADC258 AMN252:AMY258 AWJ252:AWU258 BGF252:BGQ258 BQB252:BQM258 BZX252:CAI258 CJT252:CKE258 CTP252:CUA258 DDL252:DDW258 DNH252:DNS258 DXD252:DXO258 EGZ252:EHK258 EQV252:ERG258 FAR252:FBC258 FKN252:FKY258 FUJ252:FUU258 GEF252:GEQ258 GOB252:GOM258 GXX252:GYI258 HHT252:HIE258 HRP252:HSA258 IBL252:IBW258 ILH252:ILS258 IVD252:IVO258 JEZ252:JFK258 JOV252:JPG258 JYR252:JZC258 KIN252:KIY258 KSJ252:KSU258 LCF252:LCQ258 LMB252:LMM258 LVX252:LWI258 MFT252:MGE258 MPP252:MQA258 MZL252:MZW258 NJH252:NJS258 NTD252:NTO258 OCZ252:ODK258 OMV252:ONG258 OWR252:OXC258 PGN252:PGY258 PQJ252:PQU258 QAF252:QAQ258 QKB252:QKM258 QTX252:QUI258 RDT252:REE258 RNP252:ROA258 RXL252:RXW258 SHH252:SHS258 SRD252:SRO258 TAZ252:TBK258 TKV252:TLG258 TUR252:TVC258 UEN252:UEY258 UOJ252:UOU258 UYF252:UYQ258 VIB252:VIM258 VRX252:VSI258 WBT252:WCE258 WLP252:WMA258 WVL252:WVW258 WVL227:WVW228 F240:V242 IZ244:JK250 SV244:TG250 ACR244:ADC250 AMN244:AMY250 AWJ244:AWU250 BGF244:BGQ250 BQB244:BQM250 BZX244:CAI250 CJT244:CKE250 CTP244:CUA250 DDL244:DDW250 DNH244:DNS250 DXD244:DXO250 EGZ244:EHK250 EQV244:ERG250 FAR244:FBC250 FKN244:FKY250 FUJ244:FUU250 GEF244:GEQ250 GOB244:GOM250 GXX244:GYI250 HHT244:HIE250 HRP244:HSA250 IBL244:IBW250 ILH244:ILS250 IVD244:IVO250 JEZ244:JFK250 JOV244:JPG250 JYR244:JZC250 KIN244:KIY250 KSJ244:KSU250 LCF244:LCQ250 LMB244:LMM250 LVX244:LWI250 MFT244:MGE250 MPP244:MQA250 MZL244:MZW250 NJH244:NJS250 NTD244:NTO250 OCZ244:ODK250 OMV244:ONG250 OWR244:OXC250 PGN244:PGY250 PQJ244:PQU250 QAF244:QAQ250 QKB244:QKM250 QTX244:QUI250 RDT244:REE250 RNP244:ROA250 RXL244:RXW250 SHH244:SHS250 SRD244:SRO250 TAZ244:TBK250 TKV244:TLG250 TUR244:TVC250 UEN244:UEY250 UOJ244:UOU250 UYF244:UYQ250 VIB244:VIM250 VRX244:VSI250 WBT244:WCE250 WLP244:WMA250 WVL244:WVW250 F237:V238 IZ240:JK242 SV240:TG242 ACR240:ADC242 AMN240:AMY242 AWJ240:AWU242 BGF240:BGQ242 BQB240:BQM242 BZX240:CAI242 CJT240:CKE242 CTP240:CUA242 DDL240:DDW242 DNH240:DNS242 DXD240:DXO242 EGZ240:EHK242 EQV240:ERG242 FAR240:FBC242 FKN240:FKY242 FUJ240:FUU242 GEF240:GEQ242 GOB240:GOM242 GXX240:GYI242 HHT240:HIE242 HRP240:HSA242 IBL240:IBW242 ILH240:ILS242 IVD240:IVO242 JEZ240:JFK242 JOV240:JPG242 JYR240:JZC242 KIN240:KIY242 KSJ240:KSU242 LCF240:LCQ242 LMB240:LMM242 LVX240:LWI242 MFT240:MGE242 MPP240:MQA242 MZL240:MZW242 NJH240:NJS242 NTD240:NTO242 OCZ240:ODK242 OMV240:ONG242 OWR240:OXC242 PGN240:PGY242 PQJ240:PQU242 QAF240:QAQ242 QKB240:QKM242 QTX240:QUI242 RDT240:REE242 RNP240:ROA242 RXL240:RXW242 SHH240:SHS242 SRD240:SRO242 TAZ240:TBK242 TKV240:TLG242 TUR240:TVC242 UEN240:UEY242 UOJ240:UOU242 UYF240:UYQ242 VIB240:VIM242 VRX240:VSI242 WBT240:WCE242 WLP240:WMA242 WVL240:WVW242 F233:V235 IZ237:JK238 SV237:TG238 ACR237:ADC238 AMN237:AMY238 AWJ237:AWU238 BGF237:BGQ238 BQB237:BQM238 BZX237:CAI238 CJT237:CKE238 CTP237:CUA238 DDL237:DDW238 DNH237:DNS238 DXD237:DXO238 EGZ237:EHK238 EQV237:ERG238 FAR237:FBC238 FKN237:FKY238 FUJ237:FUU238 GEF237:GEQ238 GOB237:GOM238 GXX237:GYI238 HHT237:HIE238 HRP237:HSA238 IBL237:IBW238 ILH237:ILS238 IVD237:IVO238 JEZ237:JFK238 JOV237:JPG238 JYR237:JZC238 KIN237:KIY238 KSJ237:KSU238 LCF237:LCQ238 LMB237:LMM238 LVX237:LWI238 MFT237:MGE238 MPP237:MQA238 MZL237:MZW238 NJH237:NJS238 NTD237:NTO238 OCZ237:ODK238 OMV237:ONG238 OWR237:OXC238 PGN237:PGY238 PQJ237:PQU238 QAF237:QAQ238 QKB237:QKM238 QTX237:QUI238 RDT237:REE238 RNP237:ROA238 RXL237:RXW238 SHH237:SHS238 SRD237:SRO238 TAZ237:TBK238 TKV237:TLG238 TUR237:TVC238 UEN237:UEY238 UOJ237:UOU238 UYF237:UYQ238 VIB237:VIM238 VRX237:VSI238 WBT237:WCE238 WLP237:WMA238 WVL237:WVW238 F231:V231 IZ233:JK235 SV233:TG235 ACR233:ADC235 AMN233:AMY235 AWJ233:AWU235 BGF233:BGQ235 BQB233:BQM235 BZX233:CAI235 CJT233:CKE235 CTP233:CUA235 DDL233:DDW235 DNH233:DNS235 DXD233:DXO235 EGZ233:EHK235 EQV233:ERG235 FAR233:FBC235 FKN233:FKY235 FUJ233:FUU235 GEF233:GEQ235 GOB233:GOM235 GXX233:GYI235 HHT233:HIE235 HRP233:HSA235 IBL233:IBW235 ILH233:ILS235 IVD233:IVO235 JEZ233:JFK235 JOV233:JPG235 JYR233:JZC235 KIN233:KIY235 KSJ233:KSU235 LCF233:LCQ235 LMB233:LMM235 LVX233:LWI235 MFT233:MGE235 MPP233:MQA235 MZL233:MZW235 NJH233:NJS235 NTD233:NTO235 OCZ233:ODK235 OMV233:ONG235 OWR233:OXC235 PGN233:PGY235 PQJ233:PQU235 QAF233:QAQ235 QKB233:QKM235 QTX233:QUI235 RDT233:REE235 RNP233:ROA235 RXL233:RXW235 SHH233:SHS235 SRD233:SRO235 TAZ233:TBK235 TKV233:TLG235 TUR233:TVC235 UEN233:UEY235 UOJ233:UOU235 UYF233:UYQ235 VIB233:VIM235 VRX233:VSI235 WBT233:WCE235 WLP233:WMA235 WVL233:WVW235 F227:V228 IZ231:JK231 SV231:TG231 ACR231:ADC231 AMN231:AMY231 AWJ231:AWU231 BGF231:BGQ231 BQB231:BQM231 BZX231:CAI231 CJT231:CKE231 CTP231:CUA231 DDL231:DDW231 DNH231:DNS231 DXD231:DXO231 EGZ231:EHK231 EQV231:ERG231 FAR231:FBC231 FKN231:FKY231 FUJ231:FUU231 GEF231:GEQ231 GOB231:GOM231 GXX231:GYI231 HHT231:HIE231 HRP231:HSA231 IBL231:IBW231 ILH231:ILS231 IVD231:IVO231 JEZ231:JFK231 JOV231:JPG231 JYR231:JZC231 KIN231:KIY231 KSJ231:KSU231 LCF231:LCQ231 LMB231:LMM231 LVX231:LWI231 MFT231:MGE231 MPP231:MQA231 MZL231:MZW231 NJH231:NJS231 NTD231:NTO231 OCZ231:ODK231 OMV231:ONG231 OWR231:OXC231 PGN231:PGY231 PQJ231:PQU231 QAF231:QAQ231 QKB231:QKM231 QTX231:QUI231 RDT231:REE231 RNP231:ROA231 RXL231:RXW231 SHH231:SHS231 SRD231:SRO231 TAZ231:TBK231 TKV231:TLG231 TUR231:TVC231 UEN231:UEY231 UOJ231:UOU231 UYF231:UYQ231 VIB231:VIM231 VRX231:VSI231 WBT231:WCE231 WLP231:WMA231 WVL231:WVW231 IZ227:JK228 SV227:TG228 ACR227:ADC228 AMN227:AMY228 AWJ227:AWU228 BGF227:BGQ228 BQB227:BQM228 BZX227:CAI228 CJT227:CKE228 CTP227:CUA228 DDL227:DDW228 DNH227:DNS228 DXD227:DXO228 EGZ227:EHK228 EQV227:ERG228 FAR227:FBC228 FKN227:FKY228 FUJ227:FUU228 GEF227:GEQ228 GOB227:GOM228 GXX227:GYI228 HHT227:HIE228 HRP227:HSA228 IBL227:IBW228 ILH227:ILS228 IVD227:IVO228 JEZ227:JFK228 JOV227:JPG228 JYR227:JZC228 KIN227:KIY228 KSJ227:KSU228 LCF227:LCQ228 LMB227:LMM228 LVX227:LWI228 MFT227:MGE228 MPP227:MQA228 MZL227:MZW228 NJH227:NJS228 NTD227:NTO228 OCZ227:ODK228 OMV227:ONG228 OWR227:OXC228 PGN227:PGY228 PQJ227:PQU228 QAF227:QAQ228 QKB227:QKM228 QTX227:QUI228 RDT227:REE228 RNP227:ROA228 RXL227:RXW228 SHH227:SHS228 SRD227:SRO228 TAZ227:TBK228 TKV227:TLG228 TUR227:TVC228 UEN227:UEY228 UOJ227:UOU228 UYF227:UYQ228 VIB227:VIM228 VRX227:VSI228 WBT227:WCE228 E22:V34 F454:P455 Q454:V456 F446:V447 F450:V452 Q418:V424 F439:V440 F436:V437 WVM472:WVX477 WLQ472:WMB477 WBU472:WCF477 VRY472:VSJ477 SW458:TH463 ACS458:ADD463 AMO458:AMZ463 AWK458:AWV463 BGG458:BGR463 BQC458:BQN463 BZY458:CAJ463 CJU458:CKF463 CTQ458:CUB463 DDM458:DDX463 DNI458:DNT463 DXE458:DXP463 EHA458:EHL463 EQW458:ERH463 FAS458:FBD463 FKO458:FKZ463 FUK458:FUV463 GEG458:GER463 GOC458:GON463 GXY458:GYJ463 HHU458:HIF463 HRQ458:HSB463 IBM458:IBX463 ILI458:ILT463 IVE458:IVP463 JFA458:JFL463 JOW458:JPH463 JYS458:JZD463 KIO458:KIZ463 KSK458:KSV463 LCG458:LCR463 LMC458:LMN463 LVY458:LWJ463 MFU458:MGF463 MPQ458:MQB463 MZM458:MZX463 NJI458:NJT463 NTE458:NTP463 ODA458:ODL463 OMW458:ONH463 OWS458:OXD463 PGO458:PGZ463 PQK458:PQV463 QAG458:QAR463 QKC458:QKN463 QTY458:QUJ463 RDU458:REF463 RNQ458:ROB463 RXM458:RXX463 SHI458:SHT463 SRE458:SRP463 TBA458:TBL463 TKW458:TLH463 TUS458:TVD463 UEO458:UEZ463 UOK458:UOV463 UYG458:UYR463 VIC458:VIN463 VRY458:VSJ463 WBU458:WCF463 WLQ458:WMB463 WVM458:WVX463 F458:V463 E433:V433 JA472:JL477 SW472:TH477 ACS472:ADD477 AMO472:AMZ477 AWK472:AWV477 BGG472:BGR477 BQC472:BQN477 BZY472:CAJ477 CJU472:CKF477 CTQ472:CUB477 DDM472:DDX477 DNI472:DNT477 DXE472:DXP477 EHA472:EHL477 EQW472:ERH477 FAS472:FBD477 FKO472:FKZ477 FUK472:FUV477 GEG472:GER477 GOC472:GON477 GXY472:GYJ477 HHU472:HIF477 HRQ472:HSB477 IBM472:IBX477 ILI472:ILT477 IVE472:IVP477 JFA472:JFL477 JOW472:JPH477 JYS472:JZD477 KIO472:KIZ477 KSK472:KSV477 LCG472:LCR477 LMC472:LMN477 LVY472:LWJ477 MFU472:MGF477 MPQ472:MQB477 MZM472:MZX477 NJI472:NJT477 NTE472:NTP477 ODA472:ODL477 OMW472:ONH477 OWS472:OXD477 PGO472:PGZ477 PQK472:PQV477 QAG472:QAR477 QKC472:QKN477 QTY472:QUJ477 RDU472:REF477 RNQ472:ROB477 RXM472:RXX477 SHI472:SHT477 SRE472:SRP477 TBA472:TBL477 TKW472:TLH477 TUS472:TVD477 UEO472:UEZ477 UOK472:UOV477 UYG472:UYR477 E287:V288 Q352:V352 F336:V350 Q362:V362 WBU365:WCF370 VRY365:VSJ370 VIC365:VIN370 UYG365:UYR370 UOK365:UOV370 UEO365:UEZ370 TUS365:TVD370 TKW365:TLH370 TBA365:TBL370 SRE365:SRP370 SHI365:SHT370 RXM365:RXX370 RNQ365:ROB370 RDU365:REF370 QTY365:QUJ370 QKC365:QKN370 QAG365:QAR370 PQK365:PQV370 PGO365:PGZ370 OWS365:OXD370 OMW365:ONH370 ODA365:ODL370 NTE365:NTP370 NJI365:NJT370 MZM365:MZX370 MPQ365:MQB370 MFU365:MGF370 LVY365:LWJ370 LMC365:LMN370 LCG365:LCR370 KSK365:KSV370 KIO365:KIZ370 JYS365:JZD370 JOW365:JPH370 JFA365:JFL370 IVE365:IVP370 ILI365:ILT370 IBM365:IBX370 HRQ365:HSB370 HHU365:HIF370 GXY365:GYJ370 GOC365:GON370 GEG365:GER370 FUK365:FUV370 FKO365:FKZ370 FAS365:FBD370 EQW365:ERH370 EHA365:EHL370 DXE365:DXP370 DNI365:DNT370 DDM365:DDX370 CTQ365:CUB370 CJU365:CKF370 BZY365:CAJ370 BQC365:BQN370 BGG365:BGR370 AWK365:AWV370 AMO365:AMZ370 ACS365:ADD370 SW365:TH370 JA365:JL370 WVM365:WVX370 WLQ365:WMB370 E365:V370 E372:V373 Q354:V360 E385:E390 E378:V379 E400:E402 Q384:V390 Q392:V402 E426:V427 WVL404:WVW405 F328:V334 F312:V318 WBT336:WCE350 VRX336:VSI350 VIB336:VIM350 UYF336:UYQ350 UOJ336:UOU350 UEN336:UEY350 TUR336:TVC350 TKV336:TLG350 TAZ336:TBK350 SRD336:SRO350 SHH336:SHS350 RXL336:RXW350 RNP336:ROA350 RDT336:REE350 QTX336:QUI350 QKB336:QKM350 QAF336:QAQ350 PQJ336:PQU350 PGN336:PGY350 OWR336:OXC350 OMV336:ONG350 OCZ336:ODK350 NTD336:NTO350 NJH336:NJS350 MZL336:MZW350 MPP336:MQA350 MFT336:MGE350 LVX336:LWI350 LMB336:LMM350 LCF336:LCQ350 KSJ336:KSU350 KIN336:KIY350 JYR336:JZC350 JOV336:JPG350 JEZ336:JFK350 IVD336:IVO350 ILH336:ILS350 IBL336:IBW350 HRP336:HSA350 HHT336:HIE350 GXX336:GYI350 GOB336:GOM350 GEF336:GEQ350 FUJ336:FUU350 FKN336:FKY350 FAR336:FBC350 EQV336:ERG350 EGZ336:EHK350 DXD336:DXO350 DNH336:DNS350 DDL336:DDW350 CTP336:CUA350 CJT336:CKE350 BZX336:CAI350 BQB336:BQM350 BGF336:BGQ350 AWJ336:AWU350 AMN336:AMY350 ACR336:ADC350 SV336:TG350 IZ336:JK350 WVL336:WVW350 WLP336:WMA350 F320:V326 IZ328:JK334 SV328:TG334 ACR328:ADC334 AMN328:AMY334 AWJ328:AWU334 BGF328:BGQ334 BQB328:BQM334 BZX328:CAI334 CJT328:CKE334 CTP328:CUA334 DDL328:DDW334 DNH328:DNS334 DXD328:DXO334 EGZ328:EHK334 EQV328:ERG334 FAR328:FBC334 FKN328:FKY334 FUJ328:FUU334 GEF328:GEQ334 GOB328:GOM334 GXX328:GYI334 HHT328:HIE334 HRP328:HSA334 IBL328:IBW334 ILH328:ILS334 IVD328:IVO334 JEZ328:JFK334 JOV328:JPG334 JYR328:JZC334 KIN328:KIY334 KSJ328:KSU334 LCF328:LCQ334 LMB328:LMM334 LVX328:LWI334 MFT328:MGE334 MPP328:MQA334 MZL328:MZW334 NJH328:NJS334 NTD328:NTO334 OCZ328:ODK334 OMV328:ONG334 OWR328:OXC334 PGN328:PGY334 PQJ328:PQU334 QAF328:QAQ334 QKB328:QKM334 QTX328:QUI334 RDT328:REE334 RNP328:ROA334 RXL328:RXW334 SHH328:SHS334 SRD328:SRO334 TAZ328:TBK334 TKV328:TLG334 TUR328:TVC334 UEN328:UEY334 UOJ328:UOU334 UYF328:UYQ334 VIB328:VIM334 VRX328:VSI334 WBT328:WCE334 WLP328:WMA334 WVL328:WVW334 IZ320:JK326 SV320:TG326 ACR320:ADC326 AMN320:AMY326 AWJ320:AWU326 BGF320:BGQ326 BQB320:BQM326 BZX320:CAI326 CJT320:CKE326 CTP320:CUA326 DDL320:DDW326 DNH320:DNS326 DXD320:DXO326 EGZ320:EHK326 EQV320:ERG326 FAR320:FBC326 FKN320:FKY326 FUJ320:FUU326 GEF320:GEQ326 GOB320:GOM326 GXX320:GYI326 HHT320:HIE326 HRP320:HSA326 IBL320:IBW326 ILH320:ILS326 IVD320:IVO326 JEZ320:JFK326 JOV320:JPG326 JYR320:JZC326 KIN320:KIY326 KSJ320:KSU326 LCF320:LCQ326 LMB320:LMM326 LVX320:LWI326 MFT320:MGE326 MPP320:MQA326 MZL320:MZW326 NJH320:NJS326 NTD320:NTO326 OCZ320:ODK326 OMV320:ONG326 OWR320:OXC326 PGN320:PGY326 PQJ320:PQU326 QAF320:QAQ326 QKB320:QKM326 QTX320:QUI326 RDT320:REE326 RNP320:ROA326 RXL320:RXW326 SHH320:SHS326 SRD320:SRO326 TAZ320:TBK326 TKV320:TLG326 TUR320:TVC326 UEN320:UEY326 UOJ320:UOU326 UYF320:UYQ326 VIB320:VIM326 VRX320:VSI326 WBT320:WCE326 WLP320:WMA326 WVL320:WVW326 WVL295:WVW296 F308:V310 IZ312:JK318 SV312:TG318 ACR312:ADC318 AMN312:AMY318 AWJ312:AWU318 BGF312:BGQ318 BQB312:BQM318 BZX312:CAI318 CJT312:CKE318 CTP312:CUA318 DDL312:DDW318 DNH312:DNS318 DXD312:DXO318 EGZ312:EHK318 EQV312:ERG318 FAR312:FBC318 FKN312:FKY318 FUJ312:FUU318 GEF312:GEQ318 GOB312:GOM318 GXX312:GYI318 HHT312:HIE318 HRP312:HSA318 IBL312:IBW318 ILH312:ILS318 IVD312:IVO318 JEZ312:JFK318 JOV312:JPG318 JYR312:JZC318 KIN312:KIY318 KSJ312:KSU318 LCF312:LCQ318 LMB312:LMM318 LVX312:LWI318 MFT312:MGE318 MPP312:MQA318 MZL312:MZW318 NJH312:NJS318 NTD312:NTO318 OCZ312:ODK318 OMV312:ONG318 OWR312:OXC318 PGN312:PGY318 PQJ312:PQU318 QAF312:QAQ318 QKB312:QKM318 QTX312:QUI318 RDT312:REE318 RNP312:ROA318 RXL312:RXW318 SHH312:SHS318 SRD312:SRO318 TAZ312:TBK318 TKV312:TLG318 TUR312:TVC318 UEN312:UEY318 UOJ312:UOU318 UYF312:UYQ318 VIB312:VIM318 VRX312:VSI318 WBT312:WCE318 WLP312:WMA318 WVL312:WVW318 F305:V306 IZ308:JK310 SV308:TG310 ACR308:ADC310 AMN308:AMY310 AWJ308:AWU310 BGF308:BGQ310 BQB308:BQM310 BZX308:CAI310 CJT308:CKE310 CTP308:CUA310 DDL308:DDW310 DNH308:DNS310 DXD308:DXO310 EGZ308:EHK310 EQV308:ERG310 FAR308:FBC310 FKN308:FKY310 FUJ308:FUU310 GEF308:GEQ310 GOB308:GOM310 GXX308:GYI310 HHT308:HIE310 HRP308:HSA310 IBL308:IBW310 ILH308:ILS310 IVD308:IVO310 JEZ308:JFK310 JOV308:JPG310 JYR308:JZC310 KIN308:KIY310 KSJ308:KSU310 LCF308:LCQ310 LMB308:LMM310 LVX308:LWI310 MFT308:MGE310 MPP308:MQA310 MZL308:MZW310 NJH308:NJS310 NTD308:NTO310 OCZ308:ODK310 OMV308:ONG310 OWR308:OXC310 PGN308:PGY310 PQJ308:PQU310 QAF308:QAQ310 QKB308:QKM310 QTX308:QUI310 RDT308:REE310 RNP308:ROA310 RXL308:RXW310 SHH308:SHS310 SRD308:SRO310 TAZ308:TBK310 TKV308:TLG310 TUR308:TVC310 UEN308:UEY310 UOJ308:UOU310 UYF308:UYQ310 VIB308:VIM310 VRX308:VSI310 WBT308:WCE310 WLP308:WMA310 WVL308:WVW310 F301:V303 IZ305:JK306 SV305:TG306 ACR305:ADC306 AMN305:AMY306 AWJ305:AWU306 BGF305:BGQ306 BQB305:BQM306 BZX305:CAI306 CJT305:CKE306 CTP305:CUA306 DDL305:DDW306 DNH305:DNS306 DXD305:DXO306 EGZ305:EHK306 EQV305:ERG306 FAR305:FBC306 FKN305:FKY306 FUJ305:FUU306 GEF305:GEQ306 GOB305:GOM306 GXX305:GYI306 HHT305:HIE306 HRP305:HSA306 IBL305:IBW306 ILH305:ILS306 IVD305:IVO306 JEZ305:JFK306 JOV305:JPG306 JYR305:JZC306 KIN305:KIY306 KSJ305:KSU306 LCF305:LCQ306 LMB305:LMM306 LVX305:LWI306 MFT305:MGE306 MPP305:MQA306 MZL305:MZW306 NJH305:NJS306 NTD305:NTO306 OCZ305:ODK306 OMV305:ONG306 OWR305:OXC306 PGN305:PGY306 PQJ305:PQU306 QAF305:QAQ306 QKB305:QKM306 QTX305:QUI306 RDT305:REE306 RNP305:ROA306 RXL305:RXW306 SHH305:SHS306 SRD305:SRO306 TAZ305:TBK306 TKV305:TLG306 TUR305:TVC306 UEN305:UEY306 UOJ305:UOU306 UYF305:UYQ306 VIB305:VIM306 VRX305:VSI306 WBT305:WCE306 WLP305:WMA306 WVL305:WVW306 F299:V299 IZ301:JK303 SV301:TG303 ACR301:ADC303 AMN301:AMY303 AWJ301:AWU303 BGF301:BGQ303 BQB301:BQM303 BZX301:CAI303 CJT301:CKE303 CTP301:CUA303 DDL301:DDW303 DNH301:DNS303 DXD301:DXO303 EGZ301:EHK303 EQV301:ERG303 FAR301:FBC303 FKN301:FKY303 FUJ301:FUU303 GEF301:GEQ303 GOB301:GOM303 GXX301:GYI303 HHT301:HIE303 HRP301:HSA303 IBL301:IBW303 ILH301:ILS303 IVD301:IVO303 JEZ301:JFK303 JOV301:JPG303 JYR301:JZC303 KIN301:KIY303 KSJ301:KSU303 LCF301:LCQ303 LMB301:LMM303 LVX301:LWI303 MFT301:MGE303 MPP301:MQA303 MZL301:MZW303 NJH301:NJS303 NTD301:NTO303 OCZ301:ODK303 OMV301:ONG303 OWR301:OXC303 PGN301:PGY303 PQJ301:PQU303 QAF301:QAQ303 QKB301:QKM303 QTX301:QUI303 RDT301:REE303 RNP301:ROA303 RXL301:RXW303 SHH301:SHS303 SRD301:SRO303 TAZ301:TBK303 TKV301:TLG303 TUR301:TVC303 UEN301:UEY303 UOJ301:UOU303 UYF301:UYQ303 VIB301:VIM303 VRX301:VSI303 WBT301:WCE303 WLP301:WMA303 WVL301:WVW303 F295:V296 IZ299:JK299 SV299:TG299 ACR299:ADC299 AMN299:AMY299 AWJ299:AWU299 BGF299:BGQ299 BQB299:BQM299 BZX299:CAI299 CJT299:CKE299 CTP299:CUA299 DDL299:DDW299 DNH299:DNS299 DXD299:DXO299 EGZ299:EHK299 EQV299:ERG299 FAR299:FBC299 FKN299:FKY299 FUJ299:FUU299 GEF299:GEQ299 GOB299:GOM299 GXX299:GYI299 HHT299:HIE299 HRP299:HSA299 IBL299:IBW299 ILH299:ILS299 IVD299:IVO299 JEZ299:JFK299 JOV299:JPG299 JYR299:JZC299 KIN299:KIY299 KSJ299:KSU299 LCF299:LCQ299 LMB299:LMM299 LVX299:LWI299 MFT299:MGE299 MPP299:MQA299 MZL299:MZW299 NJH299:NJS299 NTD299:NTO299 OCZ299:ODK299 OMV299:ONG299 OWR299:OXC299 PGN299:PGY299 PQJ299:PQU299 QAF299:QAQ299 QKB299:QKM299 QTX299:QUI299 RDT299:REE299 RNP299:ROA299 RXL299:RXW299 SHH299:SHS299 SRD299:SRO299 TAZ299:TBK299 TKV299:TLG299 TUR299:TVC299 UEN299:UEY299 UOJ299:UOU299 UYF299:UYQ299 VIB299:VIM299 VRX299:VSI299 WBT299:WCE299 WLP299:WMA299 WVL299:WVW299 IZ295:JK296 SV295:TG296 ACR295:ADC296 AMN295:AMY296 AWJ295:AWU296 BGF295:BGQ296 BQB295:BQM296 BZX295:CAI296 CJT295:CKE296 CTP295:CUA296 DDL295:DDW296 DNH295:DNS296 DXD295:DXO296 EGZ295:EHK296 EQV295:ERG296 FAR295:FBC296 FKN295:FKY296 FUJ295:FUU296 GEF295:GEQ296 GOB295:GOM296 GXX295:GYI296 HHT295:HIE296 HRP295:HSA296 IBL295:IBW296 ILH295:ILS296 IVD295:IVO296 JEZ295:JFK296 JOV295:JPG296 JYR295:JZC296 KIN295:KIY296 KSJ295:KSU296 LCF295:LCQ296 LMB295:LMM296 LVX295:LWI296 MFT295:MGE296 MPP295:MQA296 MZL295:MZW296 NJH295:NJS296 NTD295:NTO296 OCZ295:ODK296 OMV295:ONG296 OWR295:OXC296 PGN295:PGY296 PQJ295:PQU296 QAF295:QAQ296 QKB295:QKM296 QTX295:QUI296 RDT295:REE296 RNP295:ROA296 RXL295:RXW296 SHH295:SHS296 SRD295:SRO296 TAZ295:TBK296 TKV295:TLG296 TUR295:TVC296 UEN295:UEY296 UOJ295:UOU296 UYF295:UYQ296 VIB295:VIM296 VRX295:VSI296 WBT295:WCE296 WLP295:WMA296 E375:V376 WVL381:WVW382 F381:V382 IZ381:JK382 SV381:TG382 ACR381:ADC382 AMN381:AMY382 AWJ381:AWU382 BGF381:BGQ382 BQB381:BQM382 BZX381:CAI382 CJT381:CKE382 CTP381:CUA382 DDL381:DDW382 DNH381:DNS382 DXD381:DXO382 EGZ381:EHK382 EQV381:ERG382 FAR381:FBC382 FKN381:FKY382 FUJ381:FUU382 GEF381:GEQ382 GOB381:GOM382 GXX381:GYI382 HHT381:HIE382 HRP381:HSA382 IBL381:IBW382 ILH381:ILS382 IVD381:IVO382 JEZ381:JFK382 JOV381:JPG382 JYR381:JZC382 KIN381:KIY382 KSJ381:KSU382 LCF381:LCQ382 LMB381:LMM382 LVX381:LWI382 MFT381:MGE382 MPP381:MQA382 MZL381:MZW382 NJH381:NJS382 NTD381:NTO382 OCZ381:ODK382 OMV381:ONG382 OWR381:OXC382 PGN381:PGY382 PQJ381:PQU382 QAF381:QAQ382 QKB381:QKM382 QTX381:QUI382 RDT381:REE382 RNP381:ROA382 RXL381:RXW382 SHH381:SHS382 SRD381:SRO382 TAZ381:TBK382 TKV381:TLG382 TUR381:TVC382 UEN381:UEY382 UOJ381:UOU382 UYF381:UYQ382 VIB381:VIM382 VRX381:VSI382 WBT381:WCE382 WLP381:WMA382 F404:V405 IZ404:JK405 SV404:TG405 ACR404:ADC405 AMN404:AMY405 AWJ404:AWU405 BGF404:BGQ405 BQB404:BQM405 BZX404:CAI405 CJT404:CKE405 CTP404:CUA405 DDL404:DDW405 DNH404:DNS405 DXD404:DXO405 EGZ404:EHK405 EQV404:ERG405 FAR404:FBC405 FKN404:FKY405 FUJ404:FUU405 GEF404:GEQ405 GOB404:GOM405 GXX404:GYI405 HHT404:HIE405 HRP404:HSA405 IBL404:IBW405 ILH404:ILS405 IVD404:IVO405 JEZ404:JFK405 JOV404:JPG405 JYR404:JZC405 KIN404:KIY405 KSJ404:KSU405 LCF404:LCQ405 LMB404:LMM405 LVX404:LWI405 MFT404:MGE405 MPP404:MQA405 MZL404:MZW405 NJH404:NJS405 NTD404:NTO405 OCZ404:ODK405 OMV404:ONG405 OWR404:OXC405 PGN404:PGY405 PQJ404:PQU405 QAF404:QAQ405 QKB404:QKM405 QTX404:QUI405 RDT404:REE405 RNP404:ROA405 RXL404:RXW405 SHH404:SHS405 SRD404:SRO405 TAZ404:TBK405 TKV404:TLG405 TUR404:TVC405 UEN404:UEY405 UOJ404:UOU405 UYF404:UYQ405 VIB404:VIM405 VRX404:VSI405 WBT404:WCE405 Q293:V293 E429:V430 Q48:V48 WLP404:WMA405 F407:V408 IZ407:JK408 SV407:TG408 ACR407:ADC408 AMN407:AMY408 AWJ407:AWU408 BGF407:BGQ408 BQB407:BQM408 BZX407:CAI408 CJT407:CKE408 CTP407:CUA408 DDL407:DDW408 DNH407:DNS408 DXD407:DXO408 EGZ407:EHK408 EQV407:ERG408 FAR407:FBC408 FKN407:FKY408 FUJ407:FUU408 GEF407:GEQ408 GOB407:GOM408 GXX407:GYI408 HHT407:HIE408 HRP407:HSA408 IBL407:IBW408 ILH407:ILS408 IVD407:IVO408 JEZ407:JFK408 JOV407:JPG408 JYR407:JZC408 KIN407:KIY408 KSJ407:KSU408 LCF407:LCQ408 LMB407:LMM408 LVX407:LWI408 MFT407:MGE408 MPP407:MQA408 MZL407:MZW408 NJH407:NJS408 NTD407:NTO408 OCZ407:ODK408 OMV407:ONG408 OWR407:OXC408 PGN407:PGY408 PQJ407:PQU408 QAF407:QAQ408 QKB407:QKM408 QTX407:QUI408 RDT407:REE408 RNP407:ROA408 RXL407:RXW408 SHH407:SHS408 SRD407:SRO408 TAZ407:TBK408 TKV407:TLG408 TUR407:TVC408 UEN407:UEY408 UOJ407:UOU408 UYF407:UYQ408 VIB407:VIM408 VRX407:VSI408 WBT407:WCE408 WLP407:WMA408 WVL407:WVW408 Q410:V416 E419:E424 F443:V444 JA458:JL463 WLQ465:WMB470 WVM465:WVX470 JA465:JL470 SW465:TH470 ACS465:ADD470 AMO465:AMZ470 AWK465:AWV470 BGG465:BGR470 BQC465:BQN470 BZY465:CAJ470 CJU465:CKF470 CTQ465:CUB470 DDM465:DDX470 DNI465:DNT470 DXE465:DXP470 EHA465:EHL470 EQW465:ERH470 FAS465:FBD470 FKO465:FKZ470 FUK465:FUV470 GEG465:GER470 GOC465:GON470 GXY465:GYJ470 HHU465:HIF470 HRQ465:HSB470 IBM465:IBX470 ILI465:ILT470 IVE465:IVP470 JFA465:JFL470 JOW465:JPH470 JYS465:JZD470 KIO465:KIZ470 KSK465:KSV470 LCG465:LCR470 LMC465:LMN470 LVY465:LWJ470 MFU465:MGF470 MPQ465:MQB470 MZM465:MZX470 NJI465:NJT470 NTE465:NTP470 ODA465:ODL470 OMW465:ONH470 OWS465:OXD470 PGO465:PGZ470 PQK465:PQV470 QAG465:QAR470 QKC465:QKN470 QTY465:QUJ470 RDU465:REF470 RNQ465:ROB470 RXM465:RXX470 SHI465:SHT470 SRE465:SRP470 TBA465:TBL470 TKW465:TLH470 TUS465:TVD470 UEO465:UEZ470 UOK465:UOV470 UYG465:UYR470 VIC465:VIN470 VRY465:VSJ470 WBU465:WCF470 E465:V470" xr:uid="{6E1F0D5D-DC1D-488E-A455-769C607B52E0}">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9A30CB51-D7BA-4B4B-A73B-15D3B966D5B8}">
      <formula1>"High, Middle, Low"</formula1>
    </dataValidation>
    <dataValidation type="list" allowBlank="1" showInputMessage="1" showErrorMessage="1" sqref="E91:E105 E75:E81 E83:E89 IY83:IY89 SU83:SU89 ACQ83:ACQ89 AMM83:AMM89 AWI83:AWI89 BGE83:BGE89 BQA83:BQA89 BZW83:BZW89 CJS83:CJS89 CTO83:CTO89 DDK83:DDK89 DNG83:DNG89 DXC83:DXC89 EGY83:EGY89 EQU83:EQU89 FAQ83:FAQ89 FKM83:FKM89 FUI83:FUI89 GEE83:GEE89 GOA83:GOA89 GXW83:GXW89 HHS83:HHS89 HRO83:HRO89 IBK83:IBK89 ILG83:ILG89 IVC83:IVC89 JEY83:JEY89 JOU83:JOU89 JYQ83:JYQ89 KIM83:KIM89 KSI83:KSI89 LCE83:LCE89 LMA83:LMA89 LVW83:LVW89 MFS83:MFS89 MPO83:MPO89 MZK83:MZK89 NJG83:NJG89 NTC83:NTC89 OCY83:OCY89 OMU83:OMU89 OWQ83:OWQ89 PGM83:PGM89 PQI83:PQI89 QAE83:QAE89 QKA83:QKA89 QTW83:QTW89 RDS83:RDS89 RNO83:RNO89 RXK83:RXK89 SHG83:SHG89 SRC83:SRC89 TAY83:TAY89 TKU83:TKU89 TUQ83:TUQ89 UEM83:UEM89 UOI83:UOI89 UYE83:UYE89 VIA83:VIA89 VRW83:VRW89 WBS83:WBS89 WLO83:WLO89 WVK83:WVK89 IY91:IY103 SU91:SU103 ACQ91:ACQ103 AMM91:AMM103 AWI91:AWI103 BGE91:BGE103 BQA91:BQA103 BZW91:BZW103 CJS91:CJS103 CTO91:CTO103 DDK91:DDK103 DNG91:DNG103 DXC91:DXC103 EGY91:EGY103 EQU91:EQU103 FAQ91:FAQ103 FKM91:FKM103 FUI91:FUI103 GEE91:GEE103 GOA91:GOA103 GXW91:GXW103 HHS91:HHS103 HRO91:HRO103 IBK91:IBK103 ILG91:ILG103 IVC91:IVC103 JEY91:JEY103 JOU91:JOU103 JYQ91:JYQ103 KIM91:KIM103 KSI91:KSI103 LCE91:LCE103 LMA91:LMA103 LVW91:LVW103 MFS91:MFS103 MPO91:MPO103 MZK91:MZK103 NJG91:NJG103 NTC91:NTC103 OCY91:OCY103 OMU91:OMU103 OWQ91:OWQ103 PGM91:PGM103 PQI91:PQI103 QAE91:QAE103 QKA91:QKA103 QTW91:QTW103 RDS91:RDS103 RNO91:RNO103 RXK91:RXK103 SHG91:SHG103 SRC91:SRC103 TAY91:TAY103 TKU91:TKU103 TUQ91:TUQ103 UEM91:UEM103 UOI91:UOI103 UYE91:UYE103 VIA91:VIA103 VRW91:VRW103 WBS91:WBS103 WLO91:WLO103 WVK91:WVK103 IY75:IY81 SU75:SU81 ACQ75:ACQ81 AMM75:AMM81 AWI75:AWI81 BGE75:BGE81 BQA75:BQA81 BZW75:BZW81 CJS75:CJS81 CTO75:CTO81 DDK75:DDK81 DNG75:DNG81 DXC75:DXC81 EGY75:EGY81 EQU75:EQU81 FAQ75:FAQ81 FKM75:FKM81 FUI75:FUI81 GEE75:GEE81 GOA75:GOA81 GXW75:GXW81 HHS75:HHS81 HRO75:HRO81 IBK75:IBK81 ILG75:ILG81 IVC75:IVC81 JEY75:JEY81 JOU75:JOU81 JYQ75:JYQ81 KIM75:KIM81 KSI75:KSI81 LCE75:LCE81 LMA75:LMA81 LVW75:LVW81 MFS75:MFS81 MPO75:MPO81 MZK75:MZK81 NJG75:NJG81 NTC75:NTC81 OCY75:OCY81 OMU75:OMU81 OWQ75:OWQ81 PGM75:PGM81 PQI75:PQI81 QAE75:QAE81 QKA75:QKA81 QTW75:QTW81 RDS75:RDS81 RNO75:RNO81 RXK75:RXK81 SHG75:SHG81 SRC75:SRC81 TAY75:TAY81 TKU75:TKU81 TUQ75:TUQ81 UEM75:UEM81 UOI75:UOI81 UYE75:UYE81 VIA75:VIA81 VRW75:VRW81 WBS75:WBS81 WLO75:WLO81 WVK75:WVK81 WVK50:WVK51 E67:E73 IY67:IY73 SU67:SU73 ACQ67:ACQ73 AMM67:AMM73 AWI67:AWI73 BGE67:BGE73 BQA67:BQA73 BZW67:BZW73 CJS67:CJS73 CTO67:CTO73 DDK67:DDK73 DNG67:DNG73 DXC67:DXC73 EGY67:EGY73 EQU67:EQU73 FAQ67:FAQ73 FKM67:FKM73 FUI67:FUI73 GEE67:GEE73 GOA67:GOA73 GXW67:GXW73 HHS67:HHS73 HRO67:HRO73 IBK67:IBK73 ILG67:ILG73 IVC67:IVC73 JEY67:JEY73 JOU67:JOU73 JYQ67:JYQ73 KIM67:KIM73 KSI67:KSI73 LCE67:LCE73 LMA67:LMA73 LVW67:LVW73 MFS67:MFS73 MPO67:MPO73 MZK67:MZK73 NJG67:NJG73 NTC67:NTC73 OCY67:OCY73 OMU67:OMU73 OWQ67:OWQ73 PGM67:PGM73 PQI67:PQI73 QAE67:QAE73 QKA67:QKA73 QTW67:QTW73 RDS67:RDS73 RNO67:RNO73 RXK67:RXK73 SHG67:SHG73 SRC67:SRC73 TAY67:TAY73 TKU67:TKU73 TUQ67:TUQ73 UEM67:UEM73 UOI67:UOI73 UYE67:UYE73 VIA67:VIA73 VRW67:VRW73 WBS67:WBS73 WLO67:WLO73 WVK67:WVK73 E63:E65 IY63:IY65 SU63:SU65 ACQ63:ACQ65 AMM63:AMM65 AWI63:AWI65 BGE63:BGE65 BQA63:BQA65 BZW63:BZW65 CJS63:CJS65 CTO63:CTO65 DDK63:DDK65 DNG63:DNG65 DXC63:DXC65 EGY63:EGY65 EQU63:EQU65 FAQ63:FAQ65 FKM63:FKM65 FUI63:FUI65 GEE63:GEE65 GOA63:GOA65 GXW63:GXW65 HHS63:HHS65 HRO63:HRO65 IBK63:IBK65 ILG63:ILG65 IVC63:IVC65 JEY63:JEY65 JOU63:JOU65 JYQ63:JYQ65 KIM63:KIM65 KSI63:KSI65 LCE63:LCE65 LMA63:LMA65 LVW63:LVW65 MFS63:MFS65 MPO63:MPO65 MZK63:MZK65 NJG63:NJG65 NTC63:NTC65 OCY63:OCY65 OMU63:OMU65 OWQ63:OWQ65 PGM63:PGM65 PQI63:PQI65 QAE63:QAE65 QKA63:QKA65 QTW63:QTW65 RDS63:RDS65 RNO63:RNO65 RXK63:RXK65 SHG63:SHG65 SRC63:SRC65 TAY63:TAY65 TKU63:TKU65 TUQ63:TUQ65 UEM63:UEM65 UOI63:UOI65 UYE63:UYE65 VIA63:VIA65 VRW63:VRW65 WBS63:WBS65 WLO63:WLO65 WVK63:WVK65 E60:E61 IY60:IY61 SU60:SU61 ACQ60:ACQ61 AMM60:AMM61 AWI60:AWI61 BGE60:BGE61 BQA60:BQA61 BZW60:BZW61 CJS60:CJS61 CTO60:CTO61 DDK60:DDK61 DNG60:DNG61 DXC60:DXC61 EGY60:EGY61 EQU60:EQU61 FAQ60:FAQ61 FKM60:FKM61 FUI60:FUI61 GEE60:GEE61 GOA60:GOA61 GXW60:GXW61 HHS60:HHS61 HRO60:HRO61 IBK60:IBK61 ILG60:ILG61 IVC60:IVC61 JEY60:JEY61 JOU60:JOU61 JYQ60:JYQ61 KIM60:KIM61 KSI60:KSI61 LCE60:LCE61 LMA60:LMA61 LVW60:LVW61 MFS60:MFS61 MPO60:MPO61 MZK60:MZK61 NJG60:NJG61 NTC60:NTC61 OCY60:OCY61 OMU60:OMU61 OWQ60:OWQ61 PGM60:PGM61 PQI60:PQI61 QAE60:QAE61 QKA60:QKA61 QTW60:QTW61 RDS60:RDS61 RNO60:RNO61 RXK60:RXK61 SHG60:SHG61 SRC60:SRC61 TAY60:TAY61 TKU60:TKU61 TUQ60:TUQ61 UEM60:UEM61 UOI60:UOI61 UYE60:UYE61 VIA60:VIA61 VRW60:VRW61 WBS60:WBS61 WLO60:WLO61 WVK60:WVK61 E56:E58 IY56:IY58 SU56:SU58 ACQ56:ACQ58 AMM56:AMM58 AWI56:AWI58 BGE56:BGE58 BQA56:BQA58 BZW56:BZW58 CJS56:CJS58 CTO56:CTO58 DDK56:DDK58 DNG56:DNG58 DXC56:DXC58 EGY56:EGY58 EQU56:EQU58 FAQ56:FAQ58 FKM56:FKM58 FUI56:FUI58 GEE56:GEE58 GOA56:GOA58 GXW56:GXW58 HHS56:HHS58 HRO56:HRO58 IBK56:IBK58 ILG56:ILG58 IVC56:IVC58 JEY56:JEY58 JOU56:JOU58 JYQ56:JYQ58 KIM56:KIM58 KSI56:KSI58 LCE56:LCE58 LMA56:LMA58 LVW56:LVW58 MFS56:MFS58 MPO56:MPO58 MZK56:MZK58 NJG56:NJG58 NTC56:NTC58 OCY56:OCY58 OMU56:OMU58 OWQ56:OWQ58 PGM56:PGM58 PQI56:PQI58 QAE56:QAE58 QKA56:QKA58 QTW56:QTW58 RDS56:RDS58 RNO56:RNO58 RXK56:RXK58 SHG56:SHG58 SRC56:SRC58 TAY56:TAY58 TKU56:TKU58 TUQ56:TUQ58 UEM56:UEM58 UOI56:UOI58 UYE56:UYE58 VIA56:VIA58 VRW56:VRW58 WBS56:WBS58 WLO56:WLO58 WVK56:WVK58 E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E50:E51 IY50:IY51 SU50:SU51 ACQ50:ACQ51 AMM50:AMM51 AWI50:AWI51 BGE50:BGE51 BQA50:BQA51 BZW50:BZW51 CJS50:CJS51 CTO50:CTO51 DDK50:DDK51 DNG50:DNG51 DXC50:DXC51 EGY50:EGY51 EQU50:EQU51 FAQ50:FAQ51 FKM50:FKM51 FUI50:FUI51 GEE50:GEE51 GOA50:GOA51 GXW50:GXW51 HHS50:HHS51 HRO50:HRO51 IBK50:IBK51 ILG50:ILG51 IVC50:IVC51 JEY50:JEY51 JOU50:JOU51 JYQ50:JYQ51 KIM50:KIM51 KSI50:KSI51 LCE50:LCE51 LMA50:LMA51 LVW50:LVW51 MFS50:MFS51 MPO50:MPO51 MZK50:MZK51 NJG50:NJG51 NTC50:NTC51 OCY50:OCY51 OMU50:OMU51 OWQ50:OWQ51 PGM50:PGM51 PQI50:PQI51 QAE50:QAE51 QKA50:QKA51 QTW50:QTW51 RDS50:RDS51 RNO50:RNO51 RXK50:RXK51 SHG50:SHG51 SRC50:SRC51 TAY50:TAY51 TKU50:TKU51 TUQ50:TUQ51 UEM50:UEM51 UOI50:UOI51 UYE50:UYE51 VIA50:VIA51 VRW50:VRW51 WBS50:WBS51 WLO50:WLO51 E191:E205 E175:E181 E183:E189 IY183:IY189 SU183:SU189 ACQ183:ACQ189 AMM183:AMM189 AWI183:AWI189 BGE183:BGE189 BQA183:BQA189 BZW183:BZW189 CJS183:CJS189 CTO183:CTO189 DDK183:DDK189 DNG183:DNG189 DXC183:DXC189 EGY183:EGY189 EQU183:EQU189 FAQ183:FAQ189 FKM183:FKM189 FUI183:FUI189 GEE183:GEE189 GOA183:GOA189 GXW183:GXW189 HHS183:HHS189 HRO183:HRO189 IBK183:IBK189 ILG183:ILG189 IVC183:IVC189 JEY183:JEY189 JOU183:JOU189 JYQ183:JYQ189 KIM183:KIM189 KSI183:KSI189 LCE183:LCE189 LMA183:LMA189 LVW183:LVW189 MFS183:MFS189 MPO183:MPO189 MZK183:MZK189 NJG183:NJG189 NTC183:NTC189 OCY183:OCY189 OMU183:OMU189 OWQ183:OWQ189 PGM183:PGM189 PQI183:PQI189 QAE183:QAE189 QKA183:QKA189 QTW183:QTW189 RDS183:RDS189 RNO183:RNO189 RXK183:RXK189 SHG183:SHG189 SRC183:SRC189 TAY183:TAY189 TKU183:TKU189 TUQ183:TUQ189 UEM183:UEM189 UOI183:UOI189 UYE183:UYE189 VIA183:VIA189 VRW183:VRW189 WBS183:WBS189 WLO183:WLO189 WVK183:WVK189 IY191:IY203 SU191:SU203 ACQ191:ACQ203 AMM191:AMM203 AWI191:AWI203 BGE191:BGE203 BQA191:BQA203 BZW191:BZW203 CJS191:CJS203 CTO191:CTO203 DDK191:DDK203 DNG191:DNG203 DXC191:DXC203 EGY191:EGY203 EQU191:EQU203 FAQ191:FAQ203 FKM191:FKM203 FUI191:FUI203 GEE191:GEE203 GOA191:GOA203 GXW191:GXW203 HHS191:HHS203 HRO191:HRO203 IBK191:IBK203 ILG191:ILG203 IVC191:IVC203 JEY191:JEY203 JOU191:JOU203 JYQ191:JYQ203 KIM191:KIM203 KSI191:KSI203 LCE191:LCE203 LMA191:LMA203 LVW191:LVW203 MFS191:MFS203 MPO191:MPO203 MZK191:MZK203 NJG191:NJG203 NTC191:NTC203 OCY191:OCY203 OMU191:OMU203 OWQ191:OWQ203 PGM191:PGM203 PQI191:PQI203 QAE191:QAE203 QKA191:QKA203 QTW191:QTW203 RDS191:RDS203 RNO191:RNO203 RXK191:RXK203 SHG191:SHG203 SRC191:SRC203 TAY191:TAY203 TKU191:TKU203 TUQ191:TUQ203 UEM191:UEM203 UOI191:UOI203 UYE191:UYE203 VIA191:VIA203 VRW191:VRW203 WBS191:WBS203 WLO191:WLO203 WVK191:WVK203 IY175:IY181 SU175:SU181 ACQ175:ACQ181 AMM175:AMM181 AWI175:AWI181 BGE175:BGE181 BQA175:BQA181 BZW175:BZW181 CJS175:CJS181 CTO175:CTO181 DDK175:DDK181 DNG175:DNG181 DXC175:DXC181 EGY175:EGY181 EQU175:EQU181 FAQ175:FAQ181 FKM175:FKM181 FUI175:FUI181 GEE175:GEE181 GOA175:GOA181 GXW175:GXW181 HHS175:HHS181 HRO175:HRO181 IBK175:IBK181 ILG175:ILG181 IVC175:IVC181 JEY175:JEY181 JOU175:JOU181 JYQ175:JYQ181 KIM175:KIM181 KSI175:KSI181 LCE175:LCE181 LMA175:LMA181 LVW175:LVW181 MFS175:MFS181 MPO175:MPO181 MZK175:MZK181 NJG175:NJG181 NTC175:NTC181 OCY175:OCY181 OMU175:OMU181 OWQ175:OWQ181 PGM175:PGM181 PQI175:PQI181 QAE175:QAE181 QKA175:QKA181 QTW175:QTW181 RDS175:RDS181 RNO175:RNO181 RXK175:RXK181 SHG175:SHG181 SRC175:SRC181 TAY175:TAY181 TKU175:TKU181 TUQ175:TUQ181 UEM175:UEM181 UOI175:UOI181 UYE175:UYE181 VIA175:VIA181 VRW175:VRW181 WBS175:WBS181 WLO175:WLO181 WVK175:WVK181 WVK150:WVK151 E167:E173 IY167:IY173 SU167:SU173 ACQ167:ACQ173 AMM167:AMM173 AWI167:AWI173 BGE167:BGE173 BQA167:BQA173 BZW167:BZW173 CJS167:CJS173 CTO167:CTO173 DDK167:DDK173 DNG167:DNG173 DXC167:DXC173 EGY167:EGY173 EQU167:EQU173 FAQ167:FAQ173 FKM167:FKM173 FUI167:FUI173 GEE167:GEE173 GOA167:GOA173 GXW167:GXW173 HHS167:HHS173 HRO167:HRO173 IBK167:IBK173 ILG167:ILG173 IVC167:IVC173 JEY167:JEY173 JOU167:JOU173 JYQ167:JYQ173 KIM167:KIM173 KSI167:KSI173 LCE167:LCE173 LMA167:LMA173 LVW167:LVW173 MFS167:MFS173 MPO167:MPO173 MZK167:MZK173 NJG167:NJG173 NTC167:NTC173 OCY167:OCY173 OMU167:OMU173 OWQ167:OWQ173 PGM167:PGM173 PQI167:PQI173 QAE167:QAE173 QKA167:QKA173 QTW167:QTW173 RDS167:RDS173 RNO167:RNO173 RXK167:RXK173 SHG167:SHG173 SRC167:SRC173 TAY167:TAY173 TKU167:TKU173 TUQ167:TUQ173 UEM167:UEM173 UOI167:UOI173 UYE167:UYE173 VIA167:VIA173 VRW167:VRW173 WBS167:WBS173 WLO167:WLO173 WVK167:WVK173 E163:E165 IY163:IY165 SU163:SU165 ACQ163:ACQ165 AMM163:AMM165 AWI163:AWI165 BGE163:BGE165 BQA163:BQA165 BZW163:BZW165 CJS163:CJS165 CTO163:CTO165 DDK163:DDK165 DNG163:DNG165 DXC163:DXC165 EGY163:EGY165 EQU163:EQU165 FAQ163:FAQ165 FKM163:FKM165 FUI163:FUI165 GEE163:GEE165 GOA163:GOA165 GXW163:GXW165 HHS163:HHS165 HRO163:HRO165 IBK163:IBK165 ILG163:ILG165 IVC163:IVC165 JEY163:JEY165 JOU163:JOU165 JYQ163:JYQ165 KIM163:KIM165 KSI163:KSI165 LCE163:LCE165 LMA163:LMA165 LVW163:LVW165 MFS163:MFS165 MPO163:MPO165 MZK163:MZK165 NJG163:NJG165 NTC163:NTC165 OCY163:OCY165 OMU163:OMU165 OWQ163:OWQ165 PGM163:PGM165 PQI163:PQI165 QAE163:QAE165 QKA163:QKA165 QTW163:QTW165 RDS163:RDS165 RNO163:RNO165 RXK163:RXK165 SHG163:SHG165 SRC163:SRC165 TAY163:TAY165 TKU163:TKU165 TUQ163:TUQ165 UEM163:UEM165 UOI163:UOI165 UYE163:UYE165 VIA163:VIA165 VRW163:VRW165 WBS163:WBS165 WLO163:WLO165 WVK163:WVK165 E160:E161 IY160:IY161 SU160:SU161 ACQ160:ACQ161 AMM160:AMM161 AWI160:AWI161 BGE160:BGE161 BQA160:BQA161 BZW160:BZW161 CJS160:CJS161 CTO160:CTO161 DDK160:DDK161 DNG160:DNG161 DXC160:DXC161 EGY160:EGY161 EQU160:EQU161 FAQ160:FAQ161 FKM160:FKM161 FUI160:FUI161 GEE160:GEE161 GOA160:GOA161 GXW160:GXW161 HHS160:HHS161 HRO160:HRO161 IBK160:IBK161 ILG160:ILG161 IVC160:IVC161 JEY160:JEY161 JOU160:JOU161 JYQ160:JYQ161 KIM160:KIM161 KSI160:KSI161 LCE160:LCE161 LMA160:LMA161 LVW160:LVW161 MFS160:MFS161 MPO160:MPO161 MZK160:MZK161 NJG160:NJG161 NTC160:NTC161 OCY160:OCY161 OMU160:OMU161 OWQ160:OWQ161 PGM160:PGM161 PQI160:PQI161 QAE160:QAE161 QKA160:QKA161 QTW160:QTW161 RDS160:RDS161 RNO160:RNO161 RXK160:RXK161 SHG160:SHG161 SRC160:SRC161 TAY160:TAY161 TKU160:TKU161 TUQ160:TUQ161 UEM160:UEM161 UOI160:UOI161 UYE160:UYE161 VIA160:VIA161 VRW160:VRW161 WBS160:WBS161 WLO160:WLO161 WVK160:WVK161 E156:E158 IY156:IY158 SU156:SU158 ACQ156:ACQ158 AMM156:AMM158 AWI156:AWI158 BGE156:BGE158 BQA156:BQA158 BZW156:BZW158 CJS156:CJS158 CTO156:CTO158 DDK156:DDK158 DNG156:DNG158 DXC156:DXC158 EGY156:EGY158 EQU156:EQU158 FAQ156:FAQ158 FKM156:FKM158 FUI156:FUI158 GEE156:GEE158 GOA156:GOA158 GXW156:GXW158 HHS156:HHS158 HRO156:HRO158 IBK156:IBK158 ILG156:ILG158 IVC156:IVC158 JEY156:JEY158 JOU156:JOU158 JYQ156:JYQ158 KIM156:KIM158 KSI156:KSI158 LCE156:LCE158 LMA156:LMA158 LVW156:LVW158 MFS156:MFS158 MPO156:MPO158 MZK156:MZK158 NJG156:NJG158 NTC156:NTC158 OCY156:OCY158 OMU156:OMU158 OWQ156:OWQ158 PGM156:PGM158 PQI156:PQI158 QAE156:QAE158 QKA156:QKA158 QTW156:QTW158 RDS156:RDS158 RNO156:RNO158 RXK156:RXK158 SHG156:SHG158 SRC156:SRC158 TAY156:TAY158 TKU156:TKU158 TUQ156:TUQ158 UEM156:UEM158 UOI156:UOI158 UYE156:UYE158 VIA156:VIA158 VRW156:VRW158 WBS156:WBS158 WLO156:WLO158 WVK156:WVK158 E154 IY154 SU154 ACQ154 AMM154 AWI154 BGE154 BQA154 BZW154 CJS154 CTO154 DDK154 DNG154 DXC154 EGY154 EQU154 FAQ154 FKM154 FUI154 GEE154 GOA154 GXW154 HHS154 HRO154 IBK154 ILG154 IVC154 JEY154 JOU154 JYQ154 KIM154 KSI154 LCE154 LMA154 LVW154 MFS154 MPO154 MZK154 NJG154 NTC154 OCY154 OMU154 OWQ154 PGM154 PQI154 QAE154 QKA154 QTW154 RDS154 RNO154 RXK154 SHG154 SRC154 TAY154 TKU154 TUQ154 UEM154 UOI154 UYE154 VIA154 VRW154 WBS154 WLO154 WVK154 E150:E151 IY150:IY151 SU150:SU151 ACQ150:ACQ151 AMM150:AMM151 AWI150:AWI151 BGE150:BGE151 BQA150:BQA151 BZW150:BZW151 CJS150:CJS151 CTO150:CTO151 DDK150:DDK151 DNG150:DNG151 DXC150:DXC151 EGY150:EGY151 EQU150:EQU151 FAQ150:FAQ151 FKM150:FKM151 FUI150:FUI151 GEE150:GEE151 GOA150:GOA151 GXW150:GXW151 HHS150:HHS151 HRO150:HRO151 IBK150:IBK151 ILG150:ILG151 IVC150:IVC151 JEY150:JEY151 JOU150:JOU151 JYQ150:JYQ151 KIM150:KIM151 KSI150:KSI151 LCE150:LCE151 LMA150:LMA151 LVW150:LVW151 MFS150:MFS151 MPO150:MPO151 MZK150:MZK151 NJG150:NJG151 NTC150:NTC151 OCY150:OCY151 OMU150:OMU151 OWQ150:OWQ151 PGM150:PGM151 PQI150:PQI151 QAE150:QAE151 QKA150:QKA151 QTW150:QTW151 RDS150:RDS151 RNO150:RNO151 RXK150:RXK151 SHG150:SHG151 SRC150:SRC151 TAY150:TAY151 TKU150:TKU151 TUQ150:TUQ151 UEM150:UEM151 UOI150:UOI151 UYE150:UYE151 VIA150:VIA151 VRW150:VRW151 WBS150:WBS151 WLO150:WLO151 E268:E282 E252:E258 E260:E266 IY260:IY266 SU260:SU266 ACQ260:ACQ266 AMM260:AMM266 AWI260:AWI266 BGE260:BGE266 BQA260:BQA266 BZW260:BZW266 CJS260:CJS266 CTO260:CTO266 DDK260:DDK266 DNG260:DNG266 DXC260:DXC266 EGY260:EGY266 EQU260:EQU266 FAQ260:FAQ266 FKM260:FKM266 FUI260:FUI266 GEE260:GEE266 GOA260:GOA266 GXW260:GXW266 HHS260:HHS266 HRO260:HRO266 IBK260:IBK266 ILG260:ILG266 IVC260:IVC266 JEY260:JEY266 JOU260:JOU266 JYQ260:JYQ266 KIM260:KIM266 KSI260:KSI266 LCE260:LCE266 LMA260:LMA266 LVW260:LVW266 MFS260:MFS266 MPO260:MPO266 MZK260:MZK266 NJG260:NJG266 NTC260:NTC266 OCY260:OCY266 OMU260:OMU266 OWQ260:OWQ266 PGM260:PGM266 PQI260:PQI266 QAE260:QAE266 QKA260:QKA266 QTW260:QTW266 RDS260:RDS266 RNO260:RNO266 RXK260:RXK266 SHG260:SHG266 SRC260:SRC266 TAY260:TAY266 TKU260:TKU266 TUQ260:TUQ266 UEM260:UEM266 UOI260:UOI266 UYE260:UYE266 VIA260:VIA266 VRW260:VRW266 WBS260:WBS266 WLO260:WLO266 WVK260:WVK266 IY268:IY280 SU268:SU280 ACQ268:ACQ280 AMM268:AMM280 AWI268:AWI280 BGE268:BGE280 BQA268:BQA280 BZW268:BZW280 CJS268:CJS280 CTO268:CTO280 DDK268:DDK280 DNG268:DNG280 DXC268:DXC280 EGY268:EGY280 EQU268:EQU280 FAQ268:FAQ280 FKM268:FKM280 FUI268:FUI280 GEE268:GEE280 GOA268:GOA280 GXW268:GXW280 HHS268:HHS280 HRO268:HRO280 IBK268:IBK280 ILG268:ILG280 IVC268:IVC280 JEY268:JEY280 JOU268:JOU280 JYQ268:JYQ280 KIM268:KIM280 KSI268:KSI280 LCE268:LCE280 LMA268:LMA280 LVW268:LVW280 MFS268:MFS280 MPO268:MPO280 MZK268:MZK280 NJG268:NJG280 NTC268:NTC280 OCY268:OCY280 OMU268:OMU280 OWQ268:OWQ280 PGM268:PGM280 PQI268:PQI280 QAE268:QAE280 QKA268:QKA280 QTW268:QTW280 RDS268:RDS280 RNO268:RNO280 RXK268:RXK280 SHG268:SHG280 SRC268:SRC280 TAY268:TAY280 TKU268:TKU280 TUQ268:TUQ280 UEM268:UEM280 UOI268:UOI280 UYE268:UYE280 VIA268:VIA280 VRW268:VRW280 WBS268:WBS280 WLO268:WLO280 WVK268:WVK280 IY252:IY258 SU252:SU258 ACQ252:ACQ258 AMM252:AMM258 AWI252:AWI258 BGE252:BGE258 BQA252:BQA258 BZW252:BZW258 CJS252:CJS258 CTO252:CTO258 DDK252:DDK258 DNG252:DNG258 DXC252:DXC258 EGY252:EGY258 EQU252:EQU258 FAQ252:FAQ258 FKM252:FKM258 FUI252:FUI258 GEE252:GEE258 GOA252:GOA258 GXW252:GXW258 HHS252:HHS258 HRO252:HRO258 IBK252:IBK258 ILG252:ILG258 IVC252:IVC258 JEY252:JEY258 JOU252:JOU258 JYQ252:JYQ258 KIM252:KIM258 KSI252:KSI258 LCE252:LCE258 LMA252:LMA258 LVW252:LVW258 MFS252:MFS258 MPO252:MPO258 MZK252:MZK258 NJG252:NJG258 NTC252:NTC258 OCY252:OCY258 OMU252:OMU258 OWQ252:OWQ258 PGM252:PGM258 PQI252:PQI258 QAE252:QAE258 QKA252:QKA258 QTW252:QTW258 RDS252:RDS258 RNO252:RNO258 RXK252:RXK258 SHG252:SHG258 SRC252:SRC258 TAY252:TAY258 TKU252:TKU258 TUQ252:TUQ258 UEM252:UEM258 UOI252:UOI258 UYE252:UYE258 VIA252:VIA258 VRW252:VRW258 WBS252:WBS258 WLO252:WLO258 WVK252:WVK258 WVK227:WVK228 E244:E250 IY244:IY250 SU244:SU250 ACQ244:ACQ250 AMM244:AMM250 AWI244:AWI250 BGE244:BGE250 BQA244:BQA250 BZW244:BZW250 CJS244:CJS250 CTO244:CTO250 DDK244:DDK250 DNG244:DNG250 DXC244:DXC250 EGY244:EGY250 EQU244:EQU250 FAQ244:FAQ250 FKM244:FKM250 FUI244:FUI250 GEE244:GEE250 GOA244:GOA250 GXW244:GXW250 HHS244:HHS250 HRO244:HRO250 IBK244:IBK250 ILG244:ILG250 IVC244:IVC250 JEY244:JEY250 JOU244:JOU250 JYQ244:JYQ250 KIM244:KIM250 KSI244:KSI250 LCE244:LCE250 LMA244:LMA250 LVW244:LVW250 MFS244:MFS250 MPO244:MPO250 MZK244:MZK250 NJG244:NJG250 NTC244:NTC250 OCY244:OCY250 OMU244:OMU250 OWQ244:OWQ250 PGM244:PGM250 PQI244:PQI250 QAE244:QAE250 QKA244:QKA250 QTW244:QTW250 RDS244:RDS250 RNO244:RNO250 RXK244:RXK250 SHG244:SHG250 SRC244:SRC250 TAY244:TAY250 TKU244:TKU250 TUQ244:TUQ250 UEM244:UEM250 UOI244:UOI250 UYE244:UYE250 VIA244:VIA250 VRW244:VRW250 WBS244:WBS250 WLO244:WLO250 WVK244:WVK250 E240:E242 IY240:IY242 SU240:SU242 ACQ240:ACQ242 AMM240:AMM242 AWI240:AWI242 BGE240:BGE242 BQA240:BQA242 BZW240:BZW242 CJS240:CJS242 CTO240:CTO242 DDK240:DDK242 DNG240:DNG242 DXC240:DXC242 EGY240:EGY242 EQU240:EQU242 FAQ240:FAQ242 FKM240:FKM242 FUI240:FUI242 GEE240:GEE242 GOA240:GOA242 GXW240:GXW242 HHS240:HHS242 HRO240:HRO242 IBK240:IBK242 ILG240:ILG242 IVC240:IVC242 JEY240:JEY242 JOU240:JOU242 JYQ240:JYQ242 KIM240:KIM242 KSI240:KSI242 LCE240:LCE242 LMA240:LMA242 LVW240:LVW242 MFS240:MFS242 MPO240:MPO242 MZK240:MZK242 NJG240:NJG242 NTC240:NTC242 OCY240:OCY242 OMU240:OMU242 OWQ240:OWQ242 PGM240:PGM242 PQI240:PQI242 QAE240:QAE242 QKA240:QKA242 QTW240:QTW242 RDS240:RDS242 RNO240:RNO242 RXK240:RXK242 SHG240:SHG242 SRC240:SRC242 TAY240:TAY242 TKU240:TKU242 TUQ240:TUQ242 UEM240:UEM242 UOI240:UOI242 UYE240:UYE242 VIA240:VIA242 VRW240:VRW242 WBS240:WBS242 WLO240:WLO242 WVK240:WVK242 E237:E238 IY237:IY238 SU237:SU238 ACQ237:ACQ238 AMM237:AMM238 AWI237:AWI238 BGE237:BGE238 BQA237:BQA238 BZW237:BZW238 CJS237:CJS238 CTO237:CTO238 DDK237:DDK238 DNG237:DNG238 DXC237:DXC238 EGY237:EGY238 EQU237:EQU238 FAQ237:FAQ238 FKM237:FKM238 FUI237:FUI238 GEE237:GEE238 GOA237:GOA238 GXW237:GXW238 HHS237:HHS238 HRO237:HRO238 IBK237:IBK238 ILG237:ILG238 IVC237:IVC238 JEY237:JEY238 JOU237:JOU238 JYQ237:JYQ238 KIM237:KIM238 KSI237:KSI238 LCE237:LCE238 LMA237:LMA238 LVW237:LVW238 MFS237:MFS238 MPO237:MPO238 MZK237:MZK238 NJG237:NJG238 NTC237:NTC238 OCY237:OCY238 OMU237:OMU238 OWQ237:OWQ238 PGM237:PGM238 PQI237:PQI238 QAE237:QAE238 QKA237:QKA238 QTW237:QTW238 RDS237:RDS238 RNO237:RNO238 RXK237:RXK238 SHG237:SHG238 SRC237:SRC238 TAY237:TAY238 TKU237:TKU238 TUQ237:TUQ238 UEM237:UEM238 UOI237:UOI238 UYE237:UYE238 VIA237:VIA238 VRW237:VRW238 WBS237:WBS238 WLO237:WLO238 WVK237:WVK238 E233:E235 IY233:IY235 SU233:SU235 ACQ233:ACQ235 AMM233:AMM235 AWI233:AWI235 BGE233:BGE235 BQA233:BQA235 BZW233:BZW235 CJS233:CJS235 CTO233:CTO235 DDK233:DDK235 DNG233:DNG235 DXC233:DXC235 EGY233:EGY235 EQU233:EQU235 FAQ233:FAQ235 FKM233:FKM235 FUI233:FUI235 GEE233:GEE235 GOA233:GOA235 GXW233:GXW235 HHS233:HHS235 HRO233:HRO235 IBK233:IBK235 ILG233:ILG235 IVC233:IVC235 JEY233:JEY235 JOU233:JOU235 JYQ233:JYQ235 KIM233:KIM235 KSI233:KSI235 LCE233:LCE235 LMA233:LMA235 LVW233:LVW235 MFS233:MFS235 MPO233:MPO235 MZK233:MZK235 NJG233:NJG235 NTC233:NTC235 OCY233:OCY235 OMU233:OMU235 OWQ233:OWQ235 PGM233:PGM235 PQI233:PQI235 QAE233:QAE235 QKA233:QKA235 QTW233:QTW235 RDS233:RDS235 RNO233:RNO235 RXK233:RXK235 SHG233:SHG235 SRC233:SRC235 TAY233:TAY235 TKU233:TKU235 TUQ233:TUQ235 UEM233:UEM235 UOI233:UOI235 UYE233:UYE235 VIA233:VIA235 VRW233:VRW235 WBS233:WBS235 WLO233:WLO235 WVK233:WVK235 E231 IY231 SU231 ACQ231 AMM231 AWI231 BGE231 BQA231 BZW231 CJS231 CTO231 DDK231 DNG231 DXC231 EGY231 EQU231 FAQ231 FKM231 FUI231 GEE231 GOA231 GXW231 HHS231 HRO231 IBK231 ILG231 IVC231 JEY231 JOU231 JYQ231 KIM231 KSI231 LCE231 LMA231 LVW231 MFS231 MPO231 MZK231 NJG231 NTC231 OCY231 OMU231 OWQ231 PGM231 PQI231 QAE231 QKA231 QTW231 RDS231 RNO231 RXK231 SHG231 SRC231 TAY231 TKU231 TUQ231 UEM231 UOI231 UYE231 VIA231 VRW231 WBS231 WLO231 WVK231 E227:E228 IY227:IY228 SU227:SU228 ACQ227:ACQ228 AMM227:AMM228 AWI227:AWI228 BGE227:BGE228 BQA227:BQA228 BZW227:BZW228 CJS227:CJS228 CTO227:CTO228 DDK227:DDK228 DNG227:DNG228 DXC227:DXC228 EGY227:EGY228 EQU227:EQU228 FAQ227:FAQ228 FKM227:FKM228 FUI227:FUI228 GEE227:GEE228 GOA227:GOA228 GXW227:GXW228 HHS227:HHS228 HRO227:HRO228 IBK227:IBK228 ILG227:ILG228 IVC227:IVC228 JEY227:JEY228 JOU227:JOU228 JYQ227:JYQ228 KIM227:KIM228 KSI227:KSI228 LCE227:LCE228 LMA227:LMA228 LVW227:LVW228 MFS227:MFS228 MPO227:MPO228 MZK227:MZK228 NJG227:NJG228 NTC227:NTC228 OCY227:OCY228 OMU227:OMU228 OWQ227:OWQ228 PGM227:PGM228 PQI227:PQI228 QAE227:QAE228 QKA227:QKA228 QTW227:QTW228 RDS227:RDS228 RNO227:RNO228 RXK227:RXK228 SHG227:SHG228 SRC227:SRC228 TAY227:TAY228 TKU227:TKU228 TUQ227:TUQ228 UEM227:UEM228 UOI227:UOI228 UYE227:UYE228 VIA227:VIA228 VRW227:VRW228 WBS227:WBS228 WLO227:WLO228 E436:E437 E439:E440 E443:E444 E446:E447 E450:E452 E454:E455 E458:E463 IZ458:IZ463 SV458:SV463 ACR458:ACR463 AMN458:AMN463 AWJ458:AWJ463 BGF458:BGF463 BQB458:BQB463 BZX458:BZX463 CJT458:CJT463 CTP458:CTP463 DDL458:DDL463 DNH458:DNH463 DXD458:DXD463 EGZ458:EGZ463 EQV458:EQV463 FAR458:FAR463 FKN458:FKN463 FUJ458:FUJ463 GEF458:GEF463 GOB458:GOB463 GXX458:GXX463 HHT458:HHT463 HRP458:HRP463 IBL458:IBL463 ILH458:ILH463 IVD458:IVD463 JEZ458:JEZ463 JOV458:JOV463 JYR458:JYR463 KIN458:KIN463 KSJ458:KSJ463 LCF458:LCF463 LMB458:LMB463 LVX458:LVX463 MFT458:MFT463 MPP458:MPP463 MZL458:MZL463 NJH458:NJH463 NTD458:NTD463 OCZ458:OCZ463 OMV458:OMV463 OWR458:OWR463 PGN458:PGN463 PQJ458:PQJ463 QAF458:QAF463 QKB458:QKB463 QTX458:QTX463 RDT458:RDT463 RNP458:RNP463 RXL458:RXL463 SHH458:SHH463 SRD458:SRD463 TAZ458:TAZ463 TKV458:TKV463 TUR458:TUR463 UEN458:UEN463 UOJ458:UOJ463 UYF458:UYF463 VIB458:VIB463 VRX458:VRX463 WBT458:WBT463 WLP458:WLP463 E407:E408 E336:E350 E320:E326 E328:E334 IY328:IY334 SU328:SU334 ACQ328:ACQ334 AMM328:AMM334 AWI328:AWI334 BGE328:BGE334 BQA328:BQA334 BZW328:BZW334 CJS328:CJS334 CTO328:CTO334 DDK328:DDK334 DNG328:DNG334 DXC328:DXC334 EGY328:EGY334 EQU328:EQU334 FAQ328:FAQ334 FKM328:FKM334 FUI328:FUI334 GEE328:GEE334 GOA328:GOA334 GXW328:GXW334 HHS328:HHS334 HRO328:HRO334 IBK328:IBK334 ILG328:ILG334 IVC328:IVC334 JEY328:JEY334 JOU328:JOU334 JYQ328:JYQ334 KIM328:KIM334 KSI328:KSI334 LCE328:LCE334 LMA328:LMA334 LVW328:LVW334 MFS328:MFS334 MPO328:MPO334 MZK328:MZK334 NJG328:NJG334 NTC328:NTC334 OCY328:OCY334 OMU328:OMU334 OWQ328:OWQ334 PGM328:PGM334 PQI328:PQI334 QAE328:QAE334 QKA328:QKA334 QTW328:QTW334 RDS328:RDS334 RNO328:RNO334 RXK328:RXK334 SHG328:SHG334 SRC328:SRC334 TAY328:TAY334 TKU328:TKU334 TUQ328:TUQ334 UEM328:UEM334 UOI328:UOI334 UYE328:UYE334 VIA328:VIA334 VRW328:VRW334 WBS328:WBS334 WLO328:WLO334 WVK328:WVK334 IY336:IY348 SU336:SU348 ACQ336:ACQ348 AMM336:AMM348 AWI336:AWI348 BGE336:BGE348 BQA336:BQA348 BZW336:BZW348 CJS336:CJS348 CTO336:CTO348 DDK336:DDK348 DNG336:DNG348 DXC336:DXC348 EGY336:EGY348 EQU336:EQU348 FAQ336:FAQ348 FKM336:FKM348 FUI336:FUI348 GEE336:GEE348 GOA336:GOA348 GXW336:GXW348 HHS336:HHS348 HRO336:HRO348 IBK336:IBK348 ILG336:ILG348 IVC336:IVC348 JEY336:JEY348 JOU336:JOU348 JYQ336:JYQ348 KIM336:KIM348 KSI336:KSI348 LCE336:LCE348 LMA336:LMA348 LVW336:LVW348 MFS336:MFS348 MPO336:MPO348 MZK336:MZK348 NJG336:NJG348 NTC336:NTC348 OCY336:OCY348 OMU336:OMU348 OWQ336:OWQ348 PGM336:PGM348 PQI336:PQI348 QAE336:QAE348 QKA336:QKA348 QTW336:QTW348 RDS336:RDS348 RNO336:RNO348 RXK336:RXK348 SHG336:SHG348 SRC336:SRC348 TAY336:TAY348 TKU336:TKU348 TUQ336:TUQ348 UEM336:UEM348 UOI336:UOI348 UYE336:UYE348 VIA336:VIA348 VRW336:VRW348 WBS336:WBS348 WLO336:WLO348 WVK336:WVK348 IY320:IY326 SU320:SU326 ACQ320:ACQ326 AMM320:AMM326 AWI320:AWI326 BGE320:BGE326 BQA320:BQA326 BZW320:BZW326 CJS320:CJS326 CTO320:CTO326 DDK320:DDK326 DNG320:DNG326 DXC320:DXC326 EGY320:EGY326 EQU320:EQU326 FAQ320:FAQ326 FKM320:FKM326 FUI320:FUI326 GEE320:GEE326 GOA320:GOA326 GXW320:GXW326 HHS320:HHS326 HRO320:HRO326 IBK320:IBK326 ILG320:ILG326 IVC320:IVC326 JEY320:JEY326 JOU320:JOU326 JYQ320:JYQ326 KIM320:KIM326 KSI320:KSI326 LCE320:LCE326 LMA320:LMA326 LVW320:LVW326 MFS320:MFS326 MPO320:MPO326 MZK320:MZK326 NJG320:NJG326 NTC320:NTC326 OCY320:OCY326 OMU320:OMU326 OWQ320:OWQ326 PGM320:PGM326 PQI320:PQI326 QAE320:QAE326 QKA320:QKA326 QTW320:QTW326 RDS320:RDS326 RNO320:RNO326 RXK320:RXK326 SHG320:SHG326 SRC320:SRC326 TAY320:TAY326 TKU320:TKU326 TUQ320:TUQ326 UEM320:UEM326 UOI320:UOI326 UYE320:UYE326 VIA320:VIA326 VRW320:VRW326 WBS320:WBS326 WLO320:WLO326 WVK320:WVK326 WVK295:WVK296 E312:E318 IY312:IY318 SU312:SU318 ACQ312:ACQ318 AMM312:AMM318 AWI312:AWI318 BGE312:BGE318 BQA312:BQA318 BZW312:BZW318 CJS312:CJS318 CTO312:CTO318 DDK312:DDK318 DNG312:DNG318 DXC312:DXC318 EGY312:EGY318 EQU312:EQU318 FAQ312:FAQ318 FKM312:FKM318 FUI312:FUI318 GEE312:GEE318 GOA312:GOA318 GXW312:GXW318 HHS312:HHS318 HRO312:HRO318 IBK312:IBK318 ILG312:ILG318 IVC312:IVC318 JEY312:JEY318 JOU312:JOU318 JYQ312:JYQ318 KIM312:KIM318 KSI312:KSI318 LCE312:LCE318 LMA312:LMA318 LVW312:LVW318 MFS312:MFS318 MPO312:MPO318 MZK312:MZK318 NJG312:NJG318 NTC312:NTC318 OCY312:OCY318 OMU312:OMU318 OWQ312:OWQ318 PGM312:PGM318 PQI312:PQI318 QAE312:QAE318 QKA312:QKA318 QTW312:QTW318 RDS312:RDS318 RNO312:RNO318 RXK312:RXK318 SHG312:SHG318 SRC312:SRC318 TAY312:TAY318 TKU312:TKU318 TUQ312:TUQ318 UEM312:UEM318 UOI312:UOI318 UYE312:UYE318 VIA312:VIA318 VRW312:VRW318 WBS312:WBS318 WLO312:WLO318 WVK312:WVK318 E308:E310 IY308:IY310 SU308:SU310 ACQ308:ACQ310 AMM308:AMM310 AWI308:AWI310 BGE308:BGE310 BQA308:BQA310 BZW308:BZW310 CJS308:CJS310 CTO308:CTO310 DDK308:DDK310 DNG308:DNG310 DXC308:DXC310 EGY308:EGY310 EQU308:EQU310 FAQ308:FAQ310 FKM308:FKM310 FUI308:FUI310 GEE308:GEE310 GOA308:GOA310 GXW308:GXW310 HHS308:HHS310 HRO308:HRO310 IBK308:IBK310 ILG308:ILG310 IVC308:IVC310 JEY308:JEY310 JOU308:JOU310 JYQ308:JYQ310 KIM308:KIM310 KSI308:KSI310 LCE308:LCE310 LMA308:LMA310 LVW308:LVW310 MFS308:MFS310 MPO308:MPO310 MZK308:MZK310 NJG308:NJG310 NTC308:NTC310 OCY308:OCY310 OMU308:OMU310 OWQ308:OWQ310 PGM308:PGM310 PQI308:PQI310 QAE308:QAE310 QKA308:QKA310 QTW308:QTW310 RDS308:RDS310 RNO308:RNO310 RXK308:RXK310 SHG308:SHG310 SRC308:SRC310 TAY308:TAY310 TKU308:TKU310 TUQ308:TUQ310 UEM308:UEM310 UOI308:UOI310 UYE308:UYE310 VIA308:VIA310 VRW308:VRW310 WBS308:WBS310 WLO308:WLO310 WVK308:WVK310 E305:E306 IY305:IY306 SU305:SU306 ACQ305:ACQ306 AMM305:AMM306 AWI305:AWI306 BGE305:BGE306 BQA305:BQA306 BZW305:BZW306 CJS305:CJS306 CTO305:CTO306 DDK305:DDK306 DNG305:DNG306 DXC305:DXC306 EGY305:EGY306 EQU305:EQU306 FAQ305:FAQ306 FKM305:FKM306 FUI305:FUI306 GEE305:GEE306 GOA305:GOA306 GXW305:GXW306 HHS305:HHS306 HRO305:HRO306 IBK305:IBK306 ILG305:ILG306 IVC305:IVC306 JEY305:JEY306 JOU305:JOU306 JYQ305:JYQ306 KIM305:KIM306 KSI305:KSI306 LCE305:LCE306 LMA305:LMA306 LVW305:LVW306 MFS305:MFS306 MPO305:MPO306 MZK305:MZK306 NJG305:NJG306 NTC305:NTC306 OCY305:OCY306 OMU305:OMU306 OWQ305:OWQ306 PGM305:PGM306 PQI305:PQI306 QAE305:QAE306 QKA305:QKA306 QTW305:QTW306 RDS305:RDS306 RNO305:RNO306 RXK305:RXK306 SHG305:SHG306 SRC305:SRC306 TAY305:TAY306 TKU305:TKU306 TUQ305:TUQ306 UEM305:UEM306 UOI305:UOI306 UYE305:UYE306 VIA305:VIA306 VRW305:VRW306 WBS305:WBS306 WLO305:WLO306 WVK305:WVK306 E301:E303 IY301:IY303 SU301:SU303 ACQ301:ACQ303 AMM301:AMM303 AWI301:AWI303 BGE301:BGE303 BQA301:BQA303 BZW301:BZW303 CJS301:CJS303 CTO301:CTO303 DDK301:DDK303 DNG301:DNG303 DXC301:DXC303 EGY301:EGY303 EQU301:EQU303 FAQ301:FAQ303 FKM301:FKM303 FUI301:FUI303 GEE301:GEE303 GOA301:GOA303 GXW301:GXW303 HHS301:HHS303 HRO301:HRO303 IBK301:IBK303 ILG301:ILG303 IVC301:IVC303 JEY301:JEY303 JOU301:JOU303 JYQ301:JYQ303 KIM301:KIM303 KSI301:KSI303 LCE301:LCE303 LMA301:LMA303 LVW301:LVW303 MFS301:MFS303 MPO301:MPO303 MZK301:MZK303 NJG301:NJG303 NTC301:NTC303 OCY301:OCY303 OMU301:OMU303 OWQ301:OWQ303 PGM301:PGM303 PQI301:PQI303 QAE301:QAE303 QKA301:QKA303 QTW301:QTW303 RDS301:RDS303 RNO301:RNO303 RXK301:RXK303 SHG301:SHG303 SRC301:SRC303 TAY301:TAY303 TKU301:TKU303 TUQ301:TUQ303 UEM301:UEM303 UOI301:UOI303 UYE301:UYE303 VIA301:VIA303 VRW301:VRW303 WBS301:WBS303 WLO301:WLO303 WVK301:WVK303 E299 IY299 SU299 ACQ299 AMM299 AWI299 BGE299 BQA299 BZW299 CJS299 CTO299 DDK299 DNG299 DXC299 EGY299 EQU299 FAQ299 FKM299 FUI299 GEE299 GOA299 GXW299 HHS299 HRO299 IBK299 ILG299 IVC299 JEY299 JOU299 JYQ299 KIM299 KSI299 LCE299 LMA299 LVW299 MFS299 MPO299 MZK299 NJG299 NTC299 OCY299 OMU299 OWQ299 PGM299 PQI299 QAE299 QKA299 QTW299 RDS299 RNO299 RXK299 SHG299 SRC299 TAY299 TKU299 TUQ299 UEM299 UOI299 UYE299 VIA299 VRW299 WBS299 WLO299 WVK299 E295:E296 IY295:IY296 SU295:SU296 ACQ295:ACQ296 AMM295:AMM296 AWI295:AWI296 BGE295:BGE296 BQA295:BQA296 BZW295:BZW296 CJS295:CJS296 CTO295:CTO296 DDK295:DDK296 DNG295:DNG296 DXC295:DXC296 EGY295:EGY296 EQU295:EQU296 FAQ295:FAQ296 FKM295:FKM296 FUI295:FUI296 GEE295:GEE296 GOA295:GOA296 GXW295:GXW296 HHS295:HHS296 HRO295:HRO296 IBK295:IBK296 ILG295:ILG296 IVC295:IVC296 JEY295:JEY296 JOU295:JOU296 JYQ295:JYQ296 KIM295:KIM296 KSI295:KSI296 LCE295:LCE296 LMA295:LMA296 LVW295:LVW296 MFS295:MFS296 MPO295:MPO296 MZK295:MZK296 NJG295:NJG296 NTC295:NTC296 OCY295:OCY296 OMU295:OMU296 OWQ295:OWQ296 PGM295:PGM296 PQI295:PQI296 QAE295:QAE296 QKA295:QKA296 QTW295:QTW296 RDS295:RDS296 RNO295:RNO296 RXK295:RXK296 SHG295:SHG296 SRC295:SRC296 TAY295:TAY296 TKU295:TKU296 TUQ295:TUQ296 UEM295:UEM296 UOI295:UOI296 UYE295:UYE296 VIA295:VIA296 VRW295:VRW296 WBS295:WBS296 WLO295:WLO296 WVK381:WVK382 E381:E382 IY381:IY382 SU381:SU382 ACQ381:ACQ382 AMM381:AMM382 AWI381:AWI382 BGE381:BGE382 BQA381:BQA382 BZW381:BZW382 CJS381:CJS382 CTO381:CTO382 DDK381:DDK382 DNG381:DNG382 DXC381:DXC382 EGY381:EGY382 EQU381:EQU382 FAQ381:FAQ382 FKM381:FKM382 FUI381:FUI382 GEE381:GEE382 GOA381:GOA382 GXW381:GXW382 HHS381:HHS382 HRO381:HRO382 IBK381:IBK382 ILG381:ILG382 IVC381:IVC382 JEY381:JEY382 JOU381:JOU382 JYQ381:JYQ382 KIM381:KIM382 KSI381:KSI382 LCE381:LCE382 LMA381:LMA382 LVW381:LVW382 MFS381:MFS382 MPO381:MPO382 MZK381:MZK382 NJG381:NJG382 NTC381:NTC382 OCY381:OCY382 OMU381:OMU382 OWQ381:OWQ382 PGM381:PGM382 PQI381:PQI382 QAE381:QAE382 QKA381:QKA382 QTW381:QTW382 RDS381:RDS382 RNO381:RNO382 RXK381:RXK382 SHG381:SHG382 SRC381:SRC382 TAY381:TAY382 TKU381:TKU382 TUQ381:TUQ382 UEM381:UEM382 UOI381:UOI382 UYE381:UYE382 VIA381:VIA382 VRW381:VRW382 WBS381:WBS382 WLO381:WLO382 E404:E405 IY404:IY405 SU404:SU405 ACQ404:ACQ405 AMM404:AMM405 AWI404:AWI405 BGE404:BGE405 BQA404:BQA405 BZW404:BZW405 CJS404:CJS405 CTO404:CTO405 DDK404:DDK405 DNG404:DNG405 DXC404:DXC405 EGY404:EGY405 EQU404:EQU405 FAQ404:FAQ405 FKM404:FKM405 FUI404:FUI405 GEE404:GEE405 GOA404:GOA405 GXW404:GXW405 HHS404:HHS405 HRO404:HRO405 IBK404:IBK405 ILG404:ILG405 IVC404:IVC405 JEY404:JEY405 JOU404:JOU405 JYQ404:JYQ405 KIM404:KIM405 KSI404:KSI405 LCE404:LCE405 LMA404:LMA405 LVW404:LVW405 MFS404:MFS405 MPO404:MPO405 MZK404:MZK405 NJG404:NJG405 NTC404:NTC405 OCY404:OCY405 OMU404:OMU405 OWQ404:OWQ405 PGM404:PGM405 PQI404:PQI405 QAE404:QAE405 QKA404:QKA405 QTW404:QTW405 RDS404:RDS405 RNO404:RNO405 RXK404:RXK405 SHG404:SHG405 SRC404:SRC405 TAY404:TAY405 TKU404:TKU405 TUQ404:TUQ405 UEM404:UEM405 UOI404:UOI405 UYE404:UYE405 VIA404:VIA405 VRW404:VRW405 WBS404:WBS405 WLO404:WLO405 WVK404:WVK405 IY407:IY408 SU407:SU408 ACQ407:ACQ408 AMM407:AMM408 AWI407:AWI408 BGE407:BGE408 BQA407:BQA408 BZW407:BZW408 CJS407:CJS408 CTO407:CTO408 DDK407:DDK408 DNG407:DNG408 DXC407:DXC408 EGY407:EGY408 EQU407:EQU408 FAQ407:FAQ408 FKM407:FKM408 FUI407:FUI408 GEE407:GEE408 GOA407:GOA408 GXW407:GXW408 HHS407:HHS408 HRO407:HRO408 IBK407:IBK408 ILG407:ILG408 IVC407:IVC408 JEY407:JEY408 JOU407:JOU408 JYQ407:JYQ408 KIM407:KIM408 KSI407:KSI408 LCE407:LCE408 LMA407:LMA408 LVW407:LVW408 MFS407:MFS408 MPO407:MPO408 MZK407:MZK408 NJG407:NJG408 NTC407:NTC408 OCY407:OCY408 OMU407:OMU408 OWQ407:OWQ408 PGM407:PGM408 PQI407:PQI408 QAE407:QAE408 QKA407:QKA408 QTW407:QTW408 RDS407:RDS408 RNO407:RNO408 RXK407:RXK408 SHG407:SHG408 SRC407:SRC408 TAY407:TAY408 TKU407:TKU408 TUQ407:TUQ408 UEM407:UEM408 UOI407:UOI408 UYE407:UYE408 VIA407:VIA408 VRW407:VRW408 WBS407:WBS408 WLO407:WLO408 WVK407:WVK408 WVL458:WVL463" xr:uid="{64785BA6-D53C-4614-B8F3-49F8370DE9F3}">
      <formula1>"G, F, S"</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22720-F149-4401-8840-68F2DF2B289A}">
  <sheetPr>
    <outlinePr applyStyles="1" summaryBelow="0" summaryRight="0"/>
  </sheetPr>
  <dimension ref="A1:FW359"/>
  <sheetViews>
    <sheetView topLeftCell="A345" workbookViewId="0">
      <selection activeCell="A346" sqref="A346:XFD352"/>
    </sheetView>
  </sheetViews>
  <sheetFormatPr defaultRowHeight="16.5" outlineLevelRow="2"/>
  <cols>
    <col min="1" max="1" width="25.140625" style="97" bestFit="1" customWidth="1"/>
    <col min="2" max="2" width="32.5703125" style="97" bestFit="1" customWidth="1"/>
    <col min="3" max="3" width="43.85546875" style="97" bestFit="1" customWidth="1"/>
    <col min="4" max="4" width="94.140625" style="97" customWidth="1"/>
    <col min="5" max="5" width="9.140625" style="97" hidden="1" customWidth="1"/>
    <col min="6" max="6" width="8.7109375" style="97" hidden="1" customWidth="1"/>
    <col min="7" max="16" width="9.140625" style="97" hidden="1" customWidth="1"/>
    <col min="17" max="18" width="9.140625" style="97"/>
    <col min="19" max="19" width="8.28515625" style="97" customWidth="1"/>
    <col min="20" max="22" width="9.140625" style="97" hidden="1" customWidth="1"/>
    <col min="23" max="23" width="16.5703125" style="97" bestFit="1" customWidth="1"/>
    <col min="24" max="16384" width="9.140625" style="97"/>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750</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751</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COUNTIF($W$10:$W$1132,"P")</f>
        <v>285</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COUNTIF($W$12:$W$4824,"F")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COUNTIF($W$12:$W$4824,"PE")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COUNTA($D$12:$D$4824)</f>
        <v>285</v>
      </c>
      <c r="E8" s="228"/>
      <c r="F8" s="229"/>
      <c r="G8" s="229"/>
      <c r="H8" s="229"/>
      <c r="I8" s="229"/>
      <c r="J8" s="229"/>
      <c r="K8" s="229"/>
      <c r="L8" s="229"/>
      <c r="M8" s="229"/>
      <c r="N8" s="229"/>
      <c r="O8" s="229"/>
      <c r="P8" s="229"/>
      <c r="Q8" s="229"/>
      <c r="R8" s="229"/>
      <c r="S8" s="229"/>
      <c r="T8" s="229"/>
      <c r="U8" s="229"/>
      <c r="V8" s="229"/>
      <c r="W8" s="229"/>
      <c r="X8" s="226"/>
      <c r="Y8" s="226"/>
    </row>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QTBHXH_1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QTBHXH_2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QTBHXH_3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QTBHXH_4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QTBHXH_5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QTBHXH_6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QTBHXH_7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79" s="233" customFormat="1" ht="49.5" hidden="1" outlineLevel="1">
      <c r="A20" s="13" t="str">
        <f>IF(AND(D20="",D20=""),"",$D$3&amp;"_"&amp;ROW()-10-COUNTBLANK($D$10:D20))</f>
        <v>QTBHXH_8</v>
      </c>
      <c r="B20" s="65" t="s">
        <v>41</v>
      </c>
      <c r="C20" s="27" t="s">
        <v>42</v>
      </c>
      <c r="D20" s="74" t="s">
        <v>1292</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79" s="236" customFormat="1"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QTBHXH_9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QTBHXH_10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si="1"/>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33" hidden="1" outlineLevel="1">
      <c r="A24" s="13" t="str">
        <f>IF(AND(D24="",D24=""),"",$D$3&amp;"_"&amp;ROW()-10-COUNTBLANK($D$10:D24))</f>
        <v>QTBHXH_11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1"/>
        <v>P</v>
      </c>
      <c r="X24" s="19"/>
      <c r="Y24" s="234"/>
    </row>
    <row r="25" spans="1:179" s="237" customFormat="1" ht="33" hidden="1" outlineLevel="1">
      <c r="A25" s="13" t="str">
        <f>IF(AND(D25="",D25=""),"",$D$3&amp;"_"&amp;ROW()-10-COUNTBLANK($D$10:D25))</f>
        <v>QTBHXH_12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68.25" hidden="1" customHeight="1" outlineLevel="1">
      <c r="A26" s="13" t="str">
        <f>IF(AND(D26="",D26=""),"",$D$3&amp;"_"&amp;ROW()-10-COUNTBLANK($D$10:D26))</f>
        <v>QTBHXH_13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idden="1" outlineLevel="1">
      <c r="A27" s="13" t="str">
        <f>IF(AND(D27="",D27=""),"",$D$3&amp;"_"&amp;ROW()-10-COUNTBLANK($D$10:D27))</f>
        <v>QTBHXH_14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idden="1" outlineLevel="1">
      <c r="A28" s="13" t="str">
        <f>IF(AND(D28="",D28=""),"",$D$3&amp;"_"&amp;ROW()-10-COUNTBLANK($D$10:D28))</f>
        <v>QTBHXH_15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idden="1" outlineLevel="1">
      <c r="A29" s="13" t="str">
        <f>IF(AND(D29="",D29=""),"",$D$3&amp;"_"&amp;ROW()-10-COUNTBLANK($D$10:D29))</f>
        <v>QTBHXH_16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idden="1" outlineLevel="1">
      <c r="A30" s="13" t="str">
        <f>IF(AND(D30="",D30=""),"",$D$3&amp;"_"&amp;ROW()-10-COUNTBLANK($D$10:D30))</f>
        <v>QTBHXH_17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66" hidden="1" outlineLevel="1">
      <c r="A31" s="13" t="str">
        <f>IF(AND(D31="",D31=""),"",$D$3&amp;"_"&amp;ROW()-10-COUNTBLANK($D$10:D31))</f>
        <v>QTBHXH_18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13" t="str">
        <f>IF(AND(D32="",D32=""),"",$D$3&amp;"_"&amp;ROW()-10-COUNTBLANK($D$10:D32))</f>
        <v>QTBHXH_19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25" s="237" customFormat="1" ht="66" hidden="1" outlineLevel="1">
      <c r="A33" s="13" t="str">
        <f>IF(AND(D33="",D33=""),"",$D$3&amp;"_"&amp;ROW()-10-COUNTBLANK($D$10:D33))</f>
        <v>QTBHXH_20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25" s="237" customFormat="1" ht="99" hidden="1" outlineLevel="1">
      <c r="A34" s="13" t="str">
        <f>IF(AND(D34="",D34=""),"",$D$3&amp;"_"&amp;ROW()-10-COUNTBLANK($D$10:D34))</f>
        <v>QTBHXH_21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25" s="256" customFormat="1" collapsed="1">
      <c r="A35" s="13" t="str">
        <f>IF(AND(D35="",D35=""),"",$D$3&amp;"_"&amp;ROW()-10-COUNTBLANK($D$10:D35))</f>
        <v/>
      </c>
      <c r="B35" s="525" t="s">
        <v>752</v>
      </c>
      <c r="C35" s="526"/>
      <c r="D35" s="526"/>
      <c r="E35" s="526"/>
      <c r="F35" s="526"/>
      <c r="G35" s="526"/>
      <c r="H35" s="526"/>
      <c r="I35" s="526"/>
      <c r="J35" s="526"/>
      <c r="K35" s="526"/>
      <c r="L35" s="526"/>
      <c r="M35" s="526"/>
      <c r="N35" s="526"/>
      <c r="O35" s="526"/>
      <c r="P35" s="526"/>
      <c r="Q35" s="526"/>
      <c r="R35" s="526"/>
      <c r="S35" s="526"/>
      <c r="T35" s="526"/>
      <c r="U35" s="526"/>
      <c r="V35" s="526"/>
      <c r="W35" s="526"/>
      <c r="X35" s="526"/>
    </row>
    <row r="36" spans="1:25" ht="49.5" hidden="1" outlineLevel="1">
      <c r="A36" s="13" t="str">
        <f>IF(AND(D36="",D36=""),"",$D$3&amp;"_"&amp;ROW()-10-COUNTBLANK($D$10:D36))</f>
        <v>QTBHXH_22</v>
      </c>
      <c r="B36" s="117" t="s">
        <v>273</v>
      </c>
      <c r="C36" s="117" t="s">
        <v>443</v>
      </c>
      <c r="D36" s="118" t="s">
        <v>444</v>
      </c>
      <c r="E36" s="95"/>
      <c r="F36" s="91" t="s">
        <v>24</v>
      </c>
      <c r="G36" s="91" t="s">
        <v>24</v>
      </c>
      <c r="H36" s="91" t="s">
        <v>24</v>
      </c>
      <c r="I36" s="91"/>
      <c r="J36" s="91"/>
      <c r="K36" s="91"/>
      <c r="L36" s="91"/>
      <c r="M36" s="91"/>
      <c r="N36" s="91"/>
      <c r="O36" s="91"/>
      <c r="P36" s="91"/>
      <c r="Q36" s="17" t="s">
        <v>24</v>
      </c>
      <c r="R36" s="17" t="s">
        <v>24</v>
      </c>
      <c r="S36" s="17" t="s">
        <v>24</v>
      </c>
      <c r="T36" s="17"/>
      <c r="U36" s="17"/>
      <c r="V36" s="17"/>
      <c r="W36" s="18" t="str">
        <f t="shared" ref="W36:W42"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row>
    <row r="37" spans="1:25" ht="33" hidden="1" outlineLevel="1">
      <c r="A37" s="13" t="str">
        <f>IF(AND(D37="",D37=""),"",$D$3&amp;"_"&amp;ROW()-10-COUNTBLANK($D$10:D37))</f>
        <v>QTBHXH_23</v>
      </c>
      <c r="B37" s="119" t="s">
        <v>46</v>
      </c>
      <c r="C37" s="120" t="s">
        <v>47</v>
      </c>
      <c r="D37" s="95" t="s">
        <v>48</v>
      </c>
      <c r="E37" s="95"/>
      <c r="F37" s="91" t="s">
        <v>24</v>
      </c>
      <c r="G37" s="91" t="s">
        <v>24</v>
      </c>
      <c r="H37" s="91" t="s">
        <v>24</v>
      </c>
      <c r="I37" s="91"/>
      <c r="J37" s="91"/>
      <c r="K37" s="91"/>
      <c r="L37" s="91"/>
      <c r="M37" s="91"/>
      <c r="N37" s="91"/>
      <c r="O37" s="91"/>
      <c r="P37" s="91"/>
      <c r="Q37" s="17" t="s">
        <v>24</v>
      </c>
      <c r="R37" s="17" t="s">
        <v>24</v>
      </c>
      <c r="S37" s="17" t="s">
        <v>24</v>
      </c>
      <c r="T37" s="17"/>
      <c r="U37" s="17"/>
      <c r="V37" s="17"/>
      <c r="W37" s="18" t="str">
        <f t="shared" si="2"/>
        <v>P</v>
      </c>
      <c r="X37" s="19"/>
    </row>
    <row r="38" spans="1:25" ht="82.5" hidden="1" outlineLevel="1">
      <c r="A38" s="13" t="str">
        <f>IF(AND(D38="",D38=""),"",$D$3&amp;"_"&amp;ROW()-10-COUNTBLANK($D$10:D38))</f>
        <v>QTBHXH_24</v>
      </c>
      <c r="B38" s="120" t="s">
        <v>49</v>
      </c>
      <c r="C38" s="121" t="s">
        <v>50</v>
      </c>
      <c r="D38" s="95" t="s">
        <v>51</v>
      </c>
      <c r="E38" s="95"/>
      <c r="F38" s="91" t="s">
        <v>24</v>
      </c>
      <c r="G38" s="91" t="s">
        <v>24</v>
      </c>
      <c r="H38" s="91" t="s">
        <v>24</v>
      </c>
      <c r="I38" s="91"/>
      <c r="J38" s="91"/>
      <c r="K38" s="91"/>
      <c r="L38" s="91"/>
      <c r="M38" s="91"/>
      <c r="N38" s="91"/>
      <c r="O38" s="91"/>
      <c r="P38" s="91"/>
      <c r="Q38" s="17" t="s">
        <v>24</v>
      </c>
      <c r="R38" s="17" t="s">
        <v>24</v>
      </c>
      <c r="S38" s="17" t="s">
        <v>24</v>
      </c>
      <c r="T38" s="17"/>
      <c r="U38" s="17"/>
      <c r="V38" s="17"/>
      <c r="W38" s="18" t="str">
        <f t="shared" si="2"/>
        <v>P</v>
      </c>
      <c r="X38" s="19"/>
    </row>
    <row r="39" spans="1:25" ht="33" hidden="1" outlineLevel="1">
      <c r="A39" s="13" t="str">
        <f>IF(AND(D39="",D39=""),"",$D$3&amp;"_"&amp;ROW()-10-COUNTBLANK($D$10:D39))</f>
        <v>QTBHXH_25</v>
      </c>
      <c r="B39" s="120" t="s">
        <v>52</v>
      </c>
      <c r="C39" s="121" t="s">
        <v>53</v>
      </c>
      <c r="D39" s="95" t="s">
        <v>54</v>
      </c>
      <c r="E39" s="95"/>
      <c r="F39" s="91" t="s">
        <v>24</v>
      </c>
      <c r="G39" s="91" t="s">
        <v>24</v>
      </c>
      <c r="H39" s="91" t="s">
        <v>24</v>
      </c>
      <c r="I39" s="91"/>
      <c r="J39" s="91"/>
      <c r="K39" s="91"/>
      <c r="L39" s="91"/>
      <c r="M39" s="91"/>
      <c r="N39" s="91"/>
      <c r="O39" s="91"/>
      <c r="P39" s="91"/>
      <c r="Q39" s="17" t="s">
        <v>24</v>
      </c>
      <c r="R39" s="17" t="s">
        <v>24</v>
      </c>
      <c r="S39" s="17" t="s">
        <v>24</v>
      </c>
      <c r="T39" s="17"/>
      <c r="U39" s="17"/>
      <c r="V39" s="17"/>
      <c r="W39" s="18" t="str">
        <f t="shared" si="2"/>
        <v>P</v>
      </c>
      <c r="X39" s="19"/>
    </row>
    <row r="40" spans="1:25" ht="99" hidden="1" outlineLevel="1">
      <c r="A40" s="13" t="str">
        <f>IF(AND(D40="",D40=""),"",$D$3&amp;"_"&amp;ROW()-10-COUNTBLANK($D$10:D40))</f>
        <v>QTBHXH_26</v>
      </c>
      <c r="B40" s="122" t="s">
        <v>274</v>
      </c>
      <c r="C40" s="123" t="s">
        <v>445</v>
      </c>
      <c r="D40" s="95" t="s">
        <v>446</v>
      </c>
      <c r="E40" s="95"/>
      <c r="F40" s="91" t="s">
        <v>24</v>
      </c>
      <c r="G40" s="91" t="s">
        <v>24</v>
      </c>
      <c r="H40" s="91" t="s">
        <v>24</v>
      </c>
      <c r="I40" s="91"/>
      <c r="J40" s="91"/>
      <c r="K40" s="91"/>
      <c r="L40" s="91"/>
      <c r="M40" s="91"/>
      <c r="N40" s="91"/>
      <c r="O40" s="91"/>
      <c r="P40" s="91"/>
      <c r="Q40" s="17" t="s">
        <v>24</v>
      </c>
      <c r="R40" s="17" t="s">
        <v>24</v>
      </c>
      <c r="S40" s="17" t="s">
        <v>24</v>
      </c>
      <c r="T40" s="17"/>
      <c r="U40" s="17"/>
      <c r="V40" s="17"/>
      <c r="W40" s="18" t="str">
        <f t="shared" si="2"/>
        <v>P</v>
      </c>
      <c r="X40" s="19"/>
    </row>
    <row r="41" spans="1:25" ht="66" hidden="1" outlineLevel="1">
      <c r="A41" s="13" t="str">
        <f>IF(AND(D41="",D41=""),"",$D$3&amp;"_"&amp;ROW()-10-COUNTBLANK($D$10:D41))</f>
        <v>QTBHXH_27</v>
      </c>
      <c r="B41" s="122" t="s">
        <v>275</v>
      </c>
      <c r="C41" s="123" t="s">
        <v>447</v>
      </c>
      <c r="D41" s="95" t="s">
        <v>276</v>
      </c>
      <c r="E41" s="95"/>
      <c r="F41" s="91" t="s">
        <v>24</v>
      </c>
      <c r="G41" s="91" t="s">
        <v>24</v>
      </c>
      <c r="H41" s="91" t="s">
        <v>24</v>
      </c>
      <c r="I41" s="91"/>
      <c r="J41" s="91"/>
      <c r="K41" s="91"/>
      <c r="L41" s="91"/>
      <c r="M41" s="91"/>
      <c r="N41" s="91"/>
      <c r="O41" s="91"/>
      <c r="P41" s="91"/>
      <c r="Q41" s="17" t="s">
        <v>24</v>
      </c>
      <c r="R41" s="17" t="s">
        <v>24</v>
      </c>
      <c r="S41" s="17" t="s">
        <v>24</v>
      </c>
      <c r="T41" s="17"/>
      <c r="U41" s="17"/>
      <c r="V41" s="17"/>
      <c r="W41" s="18" t="str">
        <f t="shared" si="2"/>
        <v>P</v>
      </c>
      <c r="X41" s="19"/>
    </row>
    <row r="42" spans="1:25" hidden="1" outlineLevel="1">
      <c r="A42" s="13" t="str">
        <f>IF(AND(D42="",D42=""),"",$D$3&amp;"_"&amp;ROW()-10-COUNTBLANK($D$10:D42))</f>
        <v>QTBHXH_28</v>
      </c>
      <c r="B42" s="142" t="s">
        <v>448</v>
      </c>
      <c r="C42" s="142" t="s">
        <v>449</v>
      </c>
      <c r="D42" s="95" t="s">
        <v>450</v>
      </c>
      <c r="E42" s="95"/>
      <c r="F42" s="91" t="s">
        <v>24</v>
      </c>
      <c r="G42" s="91" t="s">
        <v>24</v>
      </c>
      <c r="H42" s="91" t="s">
        <v>24</v>
      </c>
      <c r="I42" s="91"/>
      <c r="J42" s="91"/>
      <c r="K42" s="91"/>
      <c r="L42" s="91"/>
      <c r="M42" s="91"/>
      <c r="N42" s="91"/>
      <c r="O42" s="91"/>
      <c r="P42" s="91"/>
      <c r="Q42" s="17" t="s">
        <v>24</v>
      </c>
      <c r="R42" s="17" t="s">
        <v>24</v>
      </c>
      <c r="S42" s="17" t="s">
        <v>24</v>
      </c>
      <c r="T42" s="17"/>
      <c r="U42" s="17"/>
      <c r="V42" s="17"/>
      <c r="W42" s="18" t="str">
        <f t="shared" si="2"/>
        <v>P</v>
      </c>
      <c r="X42" s="19"/>
    </row>
    <row r="43" spans="1:25" s="256" customFormat="1" collapsed="1">
      <c r="A43" s="13" t="str">
        <f>IF(AND(D43="",D43=""),"",$D$3&amp;"_"&amp;ROW()-10-COUNTBLANK($D$10:D43))</f>
        <v/>
      </c>
      <c r="B43" s="525" t="s">
        <v>753</v>
      </c>
      <c r="C43" s="526"/>
      <c r="D43" s="526"/>
      <c r="E43" s="526"/>
      <c r="F43" s="526"/>
      <c r="G43" s="526"/>
      <c r="H43" s="526"/>
      <c r="I43" s="526"/>
      <c r="J43" s="526"/>
      <c r="K43" s="526"/>
      <c r="L43" s="526"/>
      <c r="M43" s="526"/>
      <c r="N43" s="526"/>
      <c r="O43" s="526"/>
      <c r="P43" s="526"/>
      <c r="Q43" s="526"/>
      <c r="R43" s="526"/>
      <c r="S43" s="526"/>
      <c r="T43" s="526"/>
      <c r="U43" s="526"/>
      <c r="V43" s="526"/>
      <c r="W43" s="526"/>
      <c r="X43" s="526"/>
    </row>
    <row r="44" spans="1:25" ht="49.5" hidden="1" outlineLevel="1">
      <c r="A44" s="13" t="str">
        <f>IF(AND(D44="",D44=""),"",$D$3&amp;"_"&amp;ROW()-10-COUNTBLANK($D$10:D44))</f>
        <v>QTBHXH_29</v>
      </c>
      <c r="B44" s="117" t="s">
        <v>273</v>
      </c>
      <c r="C44" s="117" t="s">
        <v>443</v>
      </c>
      <c r="D44" s="118" t="s">
        <v>444</v>
      </c>
      <c r="E44" s="95"/>
      <c r="F44" s="91" t="s">
        <v>24</v>
      </c>
      <c r="G44" s="91" t="s">
        <v>24</v>
      </c>
      <c r="H44" s="91" t="s">
        <v>24</v>
      </c>
      <c r="I44" s="91"/>
      <c r="J44" s="91"/>
      <c r="K44" s="91"/>
      <c r="L44" s="91"/>
      <c r="M44" s="91"/>
      <c r="N44" s="91"/>
      <c r="O44" s="91"/>
      <c r="P44" s="91"/>
      <c r="Q44" s="17" t="s">
        <v>24</v>
      </c>
      <c r="R44" s="17" t="s">
        <v>24</v>
      </c>
      <c r="S44" s="17" t="s">
        <v>24</v>
      </c>
      <c r="T44" s="17"/>
      <c r="U44" s="17"/>
      <c r="V44" s="17"/>
      <c r="W44" s="18" t="str">
        <f t="shared" ref="W44:W50" si="3">IF(OR(IF(M44="",IF(L44="",IF(K44="","",K44),L44),M44)="F",IF(P44="",IF(O44="",IF(N44="","",N44),O44),P44)="F",IF(S44="",IF(R44="",IF(Q44="","",Q44),R44),S44)="F",IF(V44="",IF(U44="",IF(T44="","",T44),U44),V44)="F")=TRUE,"F",IF(OR(IF(M44="",IF(L44="",IF(K44="","",K44),L44),M44)="PE",IF(P44="",IF(O44="",IF(N44="","",N44),O44),P44)="PE",IF(S44="",IF(R44="",IF(Q44="","",Q44),R44),S44)="PE",IF(V44="",IF(U44="",IF(T44="","",T44),U44),V44)="PE")=TRUE,"PE",IF(AND(IF(M44="",IF(L44="",IF(K44="","",K44),L44),M44)="",IF(P44="",IF(O44="",IF(N44="","",N44),O44),P44)="",IF(S44="",IF(R44="",IF(Q44="","",Q44),R44),S44)="",IF(V44="",IF(U44="",IF(T44="","",T44),U44),V44)="")=TRUE,"","P")))</f>
        <v>P</v>
      </c>
      <c r="X44" s="19"/>
    </row>
    <row r="45" spans="1:25" ht="33" hidden="1" outlineLevel="1">
      <c r="A45" s="13" t="str">
        <f>IF(AND(D45="",D45=""),"",$D$3&amp;"_"&amp;ROW()-10-COUNTBLANK($D$10:D45))</f>
        <v>QTBHXH_30</v>
      </c>
      <c r="B45" s="119" t="s">
        <v>46</v>
      </c>
      <c r="C45" s="120" t="s">
        <v>47</v>
      </c>
      <c r="D45" s="95" t="s">
        <v>48</v>
      </c>
      <c r="E45" s="95"/>
      <c r="F45" s="91" t="s">
        <v>24</v>
      </c>
      <c r="G45" s="91" t="s">
        <v>24</v>
      </c>
      <c r="H45" s="91" t="s">
        <v>24</v>
      </c>
      <c r="I45" s="91"/>
      <c r="J45" s="91"/>
      <c r="K45" s="91"/>
      <c r="L45" s="91"/>
      <c r="M45" s="91"/>
      <c r="N45" s="91"/>
      <c r="O45" s="91"/>
      <c r="P45" s="91"/>
      <c r="Q45" s="17" t="s">
        <v>24</v>
      </c>
      <c r="R45" s="17" t="s">
        <v>24</v>
      </c>
      <c r="S45" s="17" t="s">
        <v>24</v>
      </c>
      <c r="T45" s="17"/>
      <c r="U45" s="17"/>
      <c r="V45" s="17"/>
      <c r="W45" s="18" t="str">
        <f t="shared" si="3"/>
        <v>P</v>
      </c>
      <c r="X45" s="19"/>
    </row>
    <row r="46" spans="1:25" ht="82.5" hidden="1" outlineLevel="1">
      <c r="A46" s="13" t="str">
        <f>IF(AND(D46="",D46=""),"",$D$3&amp;"_"&amp;ROW()-10-COUNTBLANK($D$10:D46))</f>
        <v>QTBHXH_31</v>
      </c>
      <c r="B46" s="120" t="s">
        <v>49</v>
      </c>
      <c r="C46" s="121" t="s">
        <v>50</v>
      </c>
      <c r="D46" s="95" t="s">
        <v>51</v>
      </c>
      <c r="E46" s="95"/>
      <c r="F46" s="91" t="s">
        <v>24</v>
      </c>
      <c r="G46" s="91" t="s">
        <v>24</v>
      </c>
      <c r="H46" s="91" t="s">
        <v>24</v>
      </c>
      <c r="I46" s="91"/>
      <c r="J46" s="91"/>
      <c r="K46" s="91"/>
      <c r="L46" s="91"/>
      <c r="M46" s="91"/>
      <c r="N46" s="91"/>
      <c r="O46" s="91"/>
      <c r="P46" s="91"/>
      <c r="Q46" s="17" t="s">
        <v>24</v>
      </c>
      <c r="R46" s="17" t="s">
        <v>24</v>
      </c>
      <c r="S46" s="17" t="s">
        <v>24</v>
      </c>
      <c r="T46" s="17"/>
      <c r="U46" s="17"/>
      <c r="V46" s="17"/>
      <c r="W46" s="18" t="str">
        <f t="shared" si="3"/>
        <v>P</v>
      </c>
      <c r="X46" s="19"/>
    </row>
    <row r="47" spans="1:25" ht="33" hidden="1" outlineLevel="1">
      <c r="A47" s="13" t="str">
        <f>IF(AND(D47="",D47=""),"",$D$3&amp;"_"&amp;ROW()-10-COUNTBLANK($D$10:D47))</f>
        <v>QTBHXH_32</v>
      </c>
      <c r="B47" s="120" t="s">
        <v>52</v>
      </c>
      <c r="C47" s="121" t="s">
        <v>53</v>
      </c>
      <c r="D47" s="95" t="s">
        <v>54</v>
      </c>
      <c r="E47" s="95"/>
      <c r="F47" s="91" t="s">
        <v>24</v>
      </c>
      <c r="G47" s="91" t="s">
        <v>24</v>
      </c>
      <c r="H47" s="91" t="s">
        <v>24</v>
      </c>
      <c r="I47" s="91"/>
      <c r="J47" s="91"/>
      <c r="K47" s="91"/>
      <c r="L47" s="91"/>
      <c r="M47" s="91"/>
      <c r="N47" s="91"/>
      <c r="O47" s="91"/>
      <c r="P47" s="91"/>
      <c r="Q47" s="17" t="s">
        <v>24</v>
      </c>
      <c r="R47" s="17" t="s">
        <v>24</v>
      </c>
      <c r="S47" s="17" t="s">
        <v>24</v>
      </c>
      <c r="T47" s="17"/>
      <c r="U47" s="17"/>
      <c r="V47" s="17"/>
      <c r="W47" s="18" t="str">
        <f t="shared" si="3"/>
        <v>P</v>
      </c>
      <c r="X47" s="19"/>
    </row>
    <row r="48" spans="1:25" ht="99" hidden="1" outlineLevel="1">
      <c r="A48" s="13" t="str">
        <f>IF(AND(D48="",D48=""),"",$D$3&amp;"_"&amp;ROW()-10-COUNTBLANK($D$10:D48))</f>
        <v>QTBHXH_33</v>
      </c>
      <c r="B48" s="122" t="s">
        <v>274</v>
      </c>
      <c r="C48" s="123" t="s">
        <v>445</v>
      </c>
      <c r="D48" s="95" t="s">
        <v>446</v>
      </c>
      <c r="E48" s="95"/>
      <c r="F48" s="91" t="s">
        <v>24</v>
      </c>
      <c r="G48" s="91" t="s">
        <v>24</v>
      </c>
      <c r="H48" s="91" t="s">
        <v>24</v>
      </c>
      <c r="I48" s="91"/>
      <c r="J48" s="91"/>
      <c r="K48" s="91"/>
      <c r="L48" s="91"/>
      <c r="M48" s="91"/>
      <c r="N48" s="91"/>
      <c r="O48" s="91"/>
      <c r="P48" s="91"/>
      <c r="Q48" s="17" t="s">
        <v>24</v>
      </c>
      <c r="R48" s="17" t="s">
        <v>24</v>
      </c>
      <c r="S48" s="17" t="s">
        <v>24</v>
      </c>
      <c r="T48" s="17"/>
      <c r="U48" s="17"/>
      <c r="V48" s="17"/>
      <c r="W48" s="18" t="str">
        <f t="shared" si="3"/>
        <v>P</v>
      </c>
      <c r="X48" s="19"/>
    </row>
    <row r="49" spans="1:116" ht="66" hidden="1" outlineLevel="1">
      <c r="A49" s="13" t="str">
        <f>IF(AND(D49="",D49=""),"",$D$3&amp;"_"&amp;ROW()-10-COUNTBLANK($D$10:D49))</f>
        <v>QTBHXH_34</v>
      </c>
      <c r="B49" s="122" t="s">
        <v>275</v>
      </c>
      <c r="C49" s="123" t="s">
        <v>447</v>
      </c>
      <c r="D49" s="95" t="s">
        <v>276</v>
      </c>
      <c r="E49" s="95"/>
      <c r="F49" s="91" t="s">
        <v>24</v>
      </c>
      <c r="G49" s="91" t="s">
        <v>24</v>
      </c>
      <c r="H49" s="91" t="s">
        <v>24</v>
      </c>
      <c r="I49" s="91"/>
      <c r="J49" s="91"/>
      <c r="K49" s="91"/>
      <c r="L49" s="91"/>
      <c r="M49" s="91"/>
      <c r="N49" s="91"/>
      <c r="O49" s="91"/>
      <c r="P49" s="91"/>
      <c r="Q49" s="17" t="s">
        <v>24</v>
      </c>
      <c r="R49" s="17" t="s">
        <v>24</v>
      </c>
      <c r="S49" s="17" t="s">
        <v>24</v>
      </c>
      <c r="T49" s="17"/>
      <c r="U49" s="17"/>
      <c r="V49" s="17"/>
      <c r="W49" s="18" t="str">
        <f t="shared" si="3"/>
        <v>P</v>
      </c>
      <c r="X49" s="19"/>
    </row>
    <row r="50" spans="1:116" hidden="1" outlineLevel="1">
      <c r="A50" s="13" t="str">
        <f>IF(AND(D50="",D50=""),"",$D$3&amp;"_"&amp;ROW()-10-COUNTBLANK($D$10:D50))</f>
        <v>QTBHXH_35</v>
      </c>
      <c r="B50" s="142" t="s">
        <v>448</v>
      </c>
      <c r="C50" s="142" t="s">
        <v>449</v>
      </c>
      <c r="D50" s="95" t="s">
        <v>450</v>
      </c>
      <c r="E50" s="95"/>
      <c r="F50" s="91" t="s">
        <v>24</v>
      </c>
      <c r="G50" s="91" t="s">
        <v>24</v>
      </c>
      <c r="H50" s="91" t="s">
        <v>24</v>
      </c>
      <c r="I50" s="91"/>
      <c r="J50" s="91"/>
      <c r="K50" s="91"/>
      <c r="L50" s="91"/>
      <c r="M50" s="91"/>
      <c r="N50" s="91"/>
      <c r="O50" s="91"/>
      <c r="P50" s="91"/>
      <c r="Q50" s="17" t="s">
        <v>24</v>
      </c>
      <c r="R50" s="17" t="s">
        <v>24</v>
      </c>
      <c r="S50" s="17" t="s">
        <v>24</v>
      </c>
      <c r="T50" s="17"/>
      <c r="U50" s="17"/>
      <c r="V50" s="17"/>
      <c r="W50" s="18" t="str">
        <f t="shared" si="3"/>
        <v>P</v>
      </c>
      <c r="X50" s="19"/>
    </row>
    <row r="51" spans="1:116" s="243" customFormat="1" ht="15.75" customHeight="1" collapsed="1">
      <c r="A51" s="13" t="str">
        <f>IF(AND(D51="",D51=""),"",$D$3&amp;"_"&amp;ROW()-10-COUNTBLANK($D$10:D51))</f>
        <v/>
      </c>
      <c r="B51" s="482" t="s">
        <v>754</v>
      </c>
      <c r="C51" s="483"/>
      <c r="D51" s="483"/>
      <c r="E51" s="483"/>
      <c r="F51" s="483"/>
      <c r="G51" s="483"/>
      <c r="H51" s="483"/>
      <c r="I51" s="483"/>
      <c r="J51" s="483"/>
      <c r="K51" s="483"/>
      <c r="L51" s="483"/>
      <c r="M51" s="483"/>
      <c r="N51" s="483"/>
      <c r="O51" s="483"/>
      <c r="P51" s="483"/>
      <c r="Q51" s="483"/>
      <c r="R51" s="483"/>
      <c r="S51" s="483"/>
      <c r="T51" s="483"/>
      <c r="U51" s="483"/>
      <c r="V51" s="483"/>
      <c r="W51" s="483"/>
      <c r="X51" s="484"/>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1"/>
      <c r="CH51" s="242"/>
      <c r="CI51" s="242"/>
      <c r="CJ51" s="242"/>
      <c r="CK51" s="242"/>
      <c r="CL51" s="242"/>
      <c r="CM51" s="242"/>
      <c r="CN51" s="242"/>
      <c r="CO51" s="242"/>
      <c r="CP51" s="242"/>
      <c r="CQ51" s="242"/>
      <c r="CR51" s="242"/>
      <c r="CS51" s="242"/>
      <c r="CT51" s="242"/>
      <c r="CU51" s="242"/>
      <c r="CV51" s="242"/>
      <c r="CW51" s="242"/>
      <c r="CX51" s="242"/>
      <c r="CY51" s="242"/>
      <c r="CZ51" s="242"/>
      <c r="DA51" s="242"/>
      <c r="DB51" s="242"/>
      <c r="DC51" s="242"/>
      <c r="DD51" s="242"/>
      <c r="DE51" s="242"/>
      <c r="DF51" s="242"/>
      <c r="DG51" s="242"/>
      <c r="DH51" s="242"/>
      <c r="DI51" s="242"/>
      <c r="DJ51" s="242"/>
      <c r="DK51" s="242"/>
      <c r="DL51" s="242"/>
    </row>
    <row r="52" spans="1:116" s="248" customFormat="1" ht="99" hidden="1" outlineLevel="2">
      <c r="A52" s="13" t="str">
        <f>IF(AND(D52="",D52=""),"",$D$3&amp;"_"&amp;ROW()-10-COUNTBLANK($D$10:D52))</f>
        <v>QTBHXH_36</v>
      </c>
      <c r="B52" s="42" t="s">
        <v>72</v>
      </c>
      <c r="C52" s="42" t="s">
        <v>73</v>
      </c>
      <c r="D52" s="51" t="s">
        <v>74</v>
      </c>
      <c r="E52" s="50"/>
      <c r="F52" s="51"/>
      <c r="G52" s="51"/>
      <c r="H52" s="51"/>
      <c r="I52" s="51"/>
      <c r="J52" s="51"/>
      <c r="K52" s="51"/>
      <c r="L52" s="51"/>
      <c r="M52" s="51"/>
      <c r="N52" s="51"/>
      <c r="O52" s="52"/>
      <c r="P52" s="51"/>
      <c r="Q52" s="17" t="s">
        <v>24</v>
      </c>
      <c r="R52" s="17" t="s">
        <v>24</v>
      </c>
      <c r="S52" s="17" t="s">
        <v>24</v>
      </c>
      <c r="T52" s="17"/>
      <c r="U52" s="17"/>
      <c r="V52" s="17"/>
      <c r="W52" s="18" t="str">
        <f t="shared" ref="W52:W58" si="4">IF(OR(IF(M52="",IF(L52="",IF(K52="","",K52),L52),M52)="F",IF(P52="",IF(O52="",IF(N52="","",N52),O52),P52)="F",IF(S52="",IF(R52="",IF(Q52="","",Q52),R52),S52)="F",IF(V52="",IF(U52="",IF(T52="","",T52),U52),V52)="F")=TRUE,"F",IF(OR(IF(M52="",IF(L52="",IF(K52="","",K52),L52),M52)="PE",IF(P52="",IF(O52="",IF(N52="","",N52),O52),P52)="PE",IF(S52="",IF(R52="",IF(Q52="","",Q52),R52),S52)="PE",IF(V52="",IF(U52="",IF(T52="","",T52),U52),V52)="PE")=TRUE,"PE",IF(AND(IF(M52="",IF(L52="",IF(K52="","",K52),L52),M52)="",IF(P52="",IF(O52="",IF(N52="","",N52),O52),P52)="",IF(S52="",IF(R52="",IF(Q52="","",Q52),R52),S52)="",IF(V52="",IF(U52="",IF(T52="","",T52),U52),V52)="")=TRUE,"","P")))</f>
        <v>P</v>
      </c>
      <c r="X52" s="19"/>
      <c r="Y52" s="247"/>
    </row>
    <row r="53" spans="1:116" s="178" customFormat="1" ht="99" hidden="1" outlineLevel="2">
      <c r="A53" s="13" t="str">
        <f>IF(AND(D53="",D53=""),"",$D$3&amp;"_"&amp;ROW()-10-COUNTBLANK($D$10:D53))</f>
        <v>QTBHXH_37</v>
      </c>
      <c r="B53" s="42" t="s">
        <v>75</v>
      </c>
      <c r="C53" s="42" t="s">
        <v>76</v>
      </c>
      <c r="D53" s="42" t="s">
        <v>77</v>
      </c>
      <c r="E53" s="53"/>
      <c r="F53" s="54"/>
      <c r="G53" s="54"/>
      <c r="H53" s="54"/>
      <c r="I53" s="54"/>
      <c r="J53" s="54"/>
      <c r="K53" s="54"/>
      <c r="L53" s="54"/>
      <c r="M53" s="54"/>
      <c r="N53" s="54"/>
      <c r="O53" s="55"/>
      <c r="P53" s="54"/>
      <c r="Q53" s="17" t="s">
        <v>24</v>
      </c>
      <c r="R53" s="17" t="s">
        <v>24</v>
      </c>
      <c r="S53" s="17" t="s">
        <v>24</v>
      </c>
      <c r="T53" s="17"/>
      <c r="U53" s="17"/>
      <c r="V53" s="17"/>
      <c r="W53" s="18" t="str">
        <f t="shared" si="4"/>
        <v>P</v>
      </c>
      <c r="X53" s="19"/>
      <c r="Y53" s="239"/>
    </row>
    <row r="54" spans="1:116" s="178" customFormat="1" ht="66" hidden="1" outlineLevel="2">
      <c r="A54" s="13" t="str">
        <f>IF(AND(D54="",D54=""),"",$D$3&amp;"_"&amp;ROW()-10-COUNTBLANK($D$10:D54))</f>
        <v>QTBHXH_38</v>
      </c>
      <c r="B54" s="42" t="s">
        <v>78</v>
      </c>
      <c r="C54" s="42" t="s">
        <v>79</v>
      </c>
      <c r="D54" s="42" t="s">
        <v>80</v>
      </c>
      <c r="E54" s="53"/>
      <c r="F54" s="54"/>
      <c r="G54" s="54"/>
      <c r="H54" s="54"/>
      <c r="I54" s="54"/>
      <c r="J54" s="54"/>
      <c r="K54" s="54"/>
      <c r="L54" s="54"/>
      <c r="M54" s="54"/>
      <c r="N54" s="54"/>
      <c r="O54" s="55"/>
      <c r="P54" s="54"/>
      <c r="Q54" s="17" t="s">
        <v>24</v>
      </c>
      <c r="R54" s="17" t="s">
        <v>24</v>
      </c>
      <c r="S54" s="17" t="s">
        <v>24</v>
      </c>
      <c r="T54" s="17"/>
      <c r="U54" s="17"/>
      <c r="V54" s="17"/>
      <c r="W54" s="18" t="str">
        <f t="shared" si="4"/>
        <v>P</v>
      </c>
      <c r="X54" s="19"/>
      <c r="Y54" s="239"/>
    </row>
    <row r="55" spans="1:116" s="178" customFormat="1" ht="33" hidden="1" outlineLevel="2">
      <c r="A55" s="13" t="str">
        <f>IF(AND(D55="",D55=""),"",$D$3&amp;"_"&amp;ROW()-10-COUNTBLANK($D$10:D55))</f>
        <v>QTBHXH_39</v>
      </c>
      <c r="B55" s="42" t="s">
        <v>81</v>
      </c>
      <c r="C55" s="42" t="s">
        <v>82</v>
      </c>
      <c r="D55" s="42" t="s">
        <v>83</v>
      </c>
      <c r="E55" s="56"/>
      <c r="F55" s="57"/>
      <c r="G55" s="57"/>
      <c r="H55" s="57"/>
      <c r="I55" s="57"/>
      <c r="J55" s="57"/>
      <c r="K55" s="57"/>
      <c r="L55" s="57"/>
      <c r="M55" s="57"/>
      <c r="N55" s="57"/>
      <c r="O55" s="58"/>
      <c r="P55" s="54"/>
      <c r="Q55" s="17" t="s">
        <v>24</v>
      </c>
      <c r="R55" s="17" t="s">
        <v>24</v>
      </c>
      <c r="S55" s="17" t="s">
        <v>24</v>
      </c>
      <c r="T55" s="17"/>
      <c r="U55" s="17"/>
      <c r="V55" s="17"/>
      <c r="W55" s="18" t="str">
        <f t="shared" si="4"/>
        <v>P</v>
      </c>
      <c r="X55" s="19"/>
      <c r="Y55" s="239"/>
    </row>
    <row r="56" spans="1:116" s="178" customFormat="1" ht="132" hidden="1" outlineLevel="2">
      <c r="A56" s="13" t="str">
        <f>IF(AND(D56="",D56=""),"",$D$3&amp;"_"&amp;ROW()-10-COUNTBLANK($D$10:D56))</f>
        <v>QTBHXH_40</v>
      </c>
      <c r="B56" s="42" t="s">
        <v>84</v>
      </c>
      <c r="C56" s="42" t="s">
        <v>85</v>
      </c>
      <c r="D56" s="42" t="s">
        <v>86</v>
      </c>
      <c r="E56" s="53"/>
      <c r="F56" s="54"/>
      <c r="G56" s="54"/>
      <c r="H56" s="54"/>
      <c r="I56" s="54"/>
      <c r="J56" s="54"/>
      <c r="K56" s="54"/>
      <c r="L56" s="54"/>
      <c r="M56" s="54"/>
      <c r="N56" s="54"/>
      <c r="O56" s="55"/>
      <c r="P56" s="54"/>
      <c r="Q56" s="17" t="s">
        <v>24</v>
      </c>
      <c r="R56" s="17" t="s">
        <v>24</v>
      </c>
      <c r="S56" s="17" t="s">
        <v>24</v>
      </c>
      <c r="T56" s="17"/>
      <c r="U56" s="17"/>
      <c r="V56" s="17"/>
      <c r="W56" s="18" t="str">
        <f t="shared" si="4"/>
        <v>P</v>
      </c>
      <c r="X56" s="19"/>
    </row>
    <row r="57" spans="1:116" s="178" customFormat="1" ht="247.5" hidden="1" outlineLevel="2">
      <c r="A57" s="13" t="str">
        <f>IF(AND(D57="",D57=""),"",$D$3&amp;"_"&amp;ROW()-10-COUNTBLANK($D$10:D57))</f>
        <v>QTBHXH_41</v>
      </c>
      <c r="B57" s="42" t="s">
        <v>87</v>
      </c>
      <c r="C57" s="42" t="s">
        <v>88</v>
      </c>
      <c r="D57" s="42" t="s">
        <v>89</v>
      </c>
      <c r="E57" s="53"/>
      <c r="F57" s="54"/>
      <c r="G57" s="54"/>
      <c r="H57" s="54"/>
      <c r="I57" s="54"/>
      <c r="J57" s="54"/>
      <c r="K57" s="54"/>
      <c r="L57" s="54"/>
      <c r="M57" s="54"/>
      <c r="N57" s="54"/>
      <c r="O57" s="55"/>
      <c r="P57" s="54"/>
      <c r="Q57" s="17" t="s">
        <v>24</v>
      </c>
      <c r="R57" s="17" t="s">
        <v>24</v>
      </c>
      <c r="S57" s="17" t="s">
        <v>24</v>
      </c>
      <c r="T57" s="17"/>
      <c r="U57" s="17"/>
      <c r="V57" s="17"/>
      <c r="W57" s="18" t="str">
        <f t="shared" si="4"/>
        <v>P</v>
      </c>
      <c r="X57" s="19"/>
    </row>
    <row r="58" spans="1:116" s="178" customFormat="1" ht="132" hidden="1" outlineLevel="2">
      <c r="A58" s="13" t="str">
        <f>IF(AND(D58="",D58=""),"",$D$3&amp;"_"&amp;ROW()-10-COUNTBLANK($D$10:D58))</f>
        <v>QTBHXH_42</v>
      </c>
      <c r="B58" s="42" t="s">
        <v>90</v>
      </c>
      <c r="C58" s="42" t="s">
        <v>91</v>
      </c>
      <c r="D58" s="51" t="s">
        <v>92</v>
      </c>
      <c r="E58" s="53"/>
      <c r="F58" s="54"/>
      <c r="G58" s="54"/>
      <c r="H58" s="54"/>
      <c r="I58" s="54"/>
      <c r="J58" s="54"/>
      <c r="K58" s="54"/>
      <c r="L58" s="54"/>
      <c r="M58" s="54"/>
      <c r="N58" s="54"/>
      <c r="O58" s="55"/>
      <c r="P58" s="54"/>
      <c r="Q58" s="17" t="s">
        <v>24</v>
      </c>
      <c r="R58" s="17" t="s">
        <v>24</v>
      </c>
      <c r="S58" s="17" t="s">
        <v>24</v>
      </c>
      <c r="T58" s="17"/>
      <c r="U58" s="17"/>
      <c r="V58" s="17"/>
      <c r="W58" s="18" t="str">
        <f t="shared" si="4"/>
        <v>P</v>
      </c>
      <c r="X58" s="19"/>
    </row>
    <row r="59" spans="1:116" s="256" customFormat="1" collapsed="1">
      <c r="A59" s="13" t="str">
        <f>IF(AND(D59="",D59=""),"",$D$3&amp;"_"&amp;ROW()-10-COUNTBLANK($D$10:D59))</f>
        <v/>
      </c>
      <c r="B59" s="525" t="s">
        <v>755</v>
      </c>
      <c r="C59" s="526"/>
      <c r="D59" s="526"/>
      <c r="E59" s="526"/>
      <c r="F59" s="526"/>
      <c r="G59" s="526"/>
      <c r="H59" s="526"/>
      <c r="I59" s="526"/>
      <c r="J59" s="526"/>
      <c r="K59" s="526"/>
      <c r="L59" s="526"/>
      <c r="M59" s="526"/>
      <c r="N59" s="526"/>
      <c r="O59" s="526"/>
      <c r="P59" s="526"/>
      <c r="Q59" s="526"/>
      <c r="R59" s="526"/>
      <c r="S59" s="526"/>
      <c r="T59" s="526"/>
      <c r="U59" s="526"/>
      <c r="V59" s="526"/>
      <c r="W59" s="526"/>
      <c r="X59" s="526"/>
    </row>
    <row r="60" spans="1:116" ht="49.5" hidden="1" outlineLevel="1">
      <c r="A60" s="13" t="str">
        <f>IF(AND(D60="",D60=""),"",$D$3&amp;"_"&amp;ROW()-10-COUNTBLANK($D$10:D60))</f>
        <v>QTBHXH_43</v>
      </c>
      <c r="B60" s="117" t="s">
        <v>273</v>
      </c>
      <c r="C60" s="117" t="s">
        <v>443</v>
      </c>
      <c r="D60" s="118" t="s">
        <v>444</v>
      </c>
      <c r="E60" s="95"/>
      <c r="F60" s="91" t="s">
        <v>24</v>
      </c>
      <c r="G60" s="91" t="s">
        <v>24</v>
      </c>
      <c r="H60" s="91" t="s">
        <v>24</v>
      </c>
      <c r="I60" s="91"/>
      <c r="J60" s="91"/>
      <c r="K60" s="91"/>
      <c r="L60" s="91"/>
      <c r="M60" s="91"/>
      <c r="N60" s="91"/>
      <c r="O60" s="91"/>
      <c r="P60" s="91"/>
      <c r="Q60" s="17" t="s">
        <v>24</v>
      </c>
      <c r="R60" s="17" t="s">
        <v>24</v>
      </c>
      <c r="S60" s="17" t="s">
        <v>24</v>
      </c>
      <c r="T60" s="17"/>
      <c r="U60" s="17"/>
      <c r="V60" s="17"/>
      <c r="W60" s="18" t="str">
        <f t="shared" ref="W60:W66" si="5">IF(OR(IF(M60="",IF(L60="",IF(K60="","",K60),L60),M60)="F",IF(P60="",IF(O60="",IF(N60="","",N60),O60),P60)="F",IF(S60="",IF(R60="",IF(Q60="","",Q60),R60),S60)="F",IF(V60="",IF(U60="",IF(T60="","",T60),U60),V60)="F")=TRUE,"F",IF(OR(IF(M60="",IF(L60="",IF(K60="","",K60),L60),M60)="PE",IF(P60="",IF(O60="",IF(N60="","",N60),O60),P60)="PE",IF(S60="",IF(R60="",IF(Q60="","",Q60),R60),S60)="PE",IF(V60="",IF(U60="",IF(T60="","",T60),U60),V60)="PE")=TRUE,"PE",IF(AND(IF(M60="",IF(L60="",IF(K60="","",K60),L60),M60)="",IF(P60="",IF(O60="",IF(N60="","",N60),O60),P60)="",IF(S60="",IF(R60="",IF(Q60="","",Q60),R60),S60)="",IF(V60="",IF(U60="",IF(T60="","",T60),U60),V60)="")=TRUE,"","P")))</f>
        <v>P</v>
      </c>
      <c r="X60" s="19"/>
    </row>
    <row r="61" spans="1:116" ht="33" hidden="1" outlineLevel="1">
      <c r="A61" s="13" t="str">
        <f>IF(AND(D61="",D61=""),"",$D$3&amp;"_"&amp;ROW()-10-COUNTBLANK($D$10:D61))</f>
        <v>QTBHXH_44</v>
      </c>
      <c r="B61" s="119" t="s">
        <v>46</v>
      </c>
      <c r="C61" s="120" t="s">
        <v>47</v>
      </c>
      <c r="D61" s="95" t="s">
        <v>48</v>
      </c>
      <c r="E61" s="95"/>
      <c r="F61" s="91" t="s">
        <v>24</v>
      </c>
      <c r="G61" s="91" t="s">
        <v>24</v>
      </c>
      <c r="H61" s="91" t="s">
        <v>24</v>
      </c>
      <c r="I61" s="91"/>
      <c r="J61" s="91"/>
      <c r="K61" s="91"/>
      <c r="L61" s="91"/>
      <c r="M61" s="91"/>
      <c r="N61" s="91"/>
      <c r="O61" s="91"/>
      <c r="P61" s="91"/>
      <c r="Q61" s="17" t="s">
        <v>24</v>
      </c>
      <c r="R61" s="17" t="s">
        <v>24</v>
      </c>
      <c r="S61" s="17" t="s">
        <v>24</v>
      </c>
      <c r="T61" s="17"/>
      <c r="U61" s="17"/>
      <c r="V61" s="17"/>
      <c r="W61" s="18" t="str">
        <f t="shared" si="5"/>
        <v>P</v>
      </c>
      <c r="X61" s="19"/>
    </row>
    <row r="62" spans="1:116" ht="82.5" hidden="1" outlineLevel="1">
      <c r="A62" s="13" t="str">
        <f>IF(AND(D62="",D62=""),"",$D$3&amp;"_"&amp;ROW()-10-COUNTBLANK($D$10:D62))</f>
        <v>QTBHXH_45</v>
      </c>
      <c r="B62" s="120" t="s">
        <v>49</v>
      </c>
      <c r="C62" s="121" t="s">
        <v>50</v>
      </c>
      <c r="D62" s="95" t="s">
        <v>51</v>
      </c>
      <c r="E62" s="95"/>
      <c r="F62" s="91" t="s">
        <v>24</v>
      </c>
      <c r="G62" s="91" t="s">
        <v>24</v>
      </c>
      <c r="H62" s="91" t="s">
        <v>24</v>
      </c>
      <c r="I62" s="91"/>
      <c r="J62" s="91"/>
      <c r="K62" s="91"/>
      <c r="L62" s="91"/>
      <c r="M62" s="91"/>
      <c r="N62" s="91"/>
      <c r="O62" s="91"/>
      <c r="P62" s="91"/>
      <c r="Q62" s="17" t="s">
        <v>24</v>
      </c>
      <c r="R62" s="17" t="s">
        <v>24</v>
      </c>
      <c r="S62" s="17" t="s">
        <v>24</v>
      </c>
      <c r="T62" s="17"/>
      <c r="U62" s="17"/>
      <c r="V62" s="17"/>
      <c r="W62" s="18" t="str">
        <f t="shared" si="5"/>
        <v>P</v>
      </c>
      <c r="X62" s="19"/>
    </row>
    <row r="63" spans="1:116" ht="33" hidden="1" outlineLevel="1">
      <c r="A63" s="13" t="str">
        <f>IF(AND(D63="",D63=""),"",$D$3&amp;"_"&amp;ROW()-10-COUNTBLANK($D$10:D63))</f>
        <v>QTBHXH_46</v>
      </c>
      <c r="B63" s="120" t="s">
        <v>52</v>
      </c>
      <c r="C63" s="121" t="s">
        <v>53</v>
      </c>
      <c r="D63" s="95" t="s">
        <v>54</v>
      </c>
      <c r="E63" s="95"/>
      <c r="F63" s="91" t="s">
        <v>24</v>
      </c>
      <c r="G63" s="91" t="s">
        <v>24</v>
      </c>
      <c r="H63" s="91" t="s">
        <v>24</v>
      </c>
      <c r="I63" s="91"/>
      <c r="J63" s="91"/>
      <c r="K63" s="91"/>
      <c r="L63" s="91"/>
      <c r="M63" s="91"/>
      <c r="N63" s="91"/>
      <c r="O63" s="91"/>
      <c r="P63" s="91"/>
      <c r="Q63" s="17" t="s">
        <v>24</v>
      </c>
      <c r="R63" s="17" t="s">
        <v>24</v>
      </c>
      <c r="S63" s="17" t="s">
        <v>24</v>
      </c>
      <c r="T63" s="17"/>
      <c r="U63" s="17"/>
      <c r="V63" s="17"/>
      <c r="W63" s="18" t="str">
        <f t="shared" si="5"/>
        <v>P</v>
      </c>
      <c r="X63" s="19"/>
    </row>
    <row r="64" spans="1:116" ht="99" hidden="1" outlineLevel="1">
      <c r="A64" s="13" t="str">
        <f>IF(AND(D64="",D64=""),"",$D$3&amp;"_"&amp;ROW()-10-COUNTBLANK($D$10:D64))</f>
        <v>QTBHXH_47</v>
      </c>
      <c r="B64" s="122" t="s">
        <v>274</v>
      </c>
      <c r="C64" s="123" t="s">
        <v>445</v>
      </c>
      <c r="D64" s="95" t="s">
        <v>446</v>
      </c>
      <c r="E64" s="95"/>
      <c r="F64" s="91" t="s">
        <v>24</v>
      </c>
      <c r="G64" s="91" t="s">
        <v>24</v>
      </c>
      <c r="H64" s="91" t="s">
        <v>24</v>
      </c>
      <c r="I64" s="91"/>
      <c r="J64" s="91"/>
      <c r="K64" s="91"/>
      <c r="L64" s="91"/>
      <c r="M64" s="91"/>
      <c r="N64" s="91"/>
      <c r="O64" s="91"/>
      <c r="P64" s="91"/>
      <c r="Q64" s="17" t="s">
        <v>24</v>
      </c>
      <c r="R64" s="17" t="s">
        <v>24</v>
      </c>
      <c r="S64" s="17" t="s">
        <v>24</v>
      </c>
      <c r="T64" s="17"/>
      <c r="U64" s="17"/>
      <c r="V64" s="17"/>
      <c r="W64" s="18" t="str">
        <f t="shared" si="5"/>
        <v>P</v>
      </c>
      <c r="X64" s="19"/>
    </row>
    <row r="65" spans="1:24" ht="66" hidden="1" outlineLevel="1">
      <c r="A65" s="13" t="str">
        <f>IF(AND(D65="",D65=""),"",$D$3&amp;"_"&amp;ROW()-10-COUNTBLANK($D$10:D65))</f>
        <v>QTBHXH_48</v>
      </c>
      <c r="B65" s="122" t="s">
        <v>275</v>
      </c>
      <c r="C65" s="123" t="s">
        <v>447</v>
      </c>
      <c r="D65" s="95" t="s">
        <v>276</v>
      </c>
      <c r="E65" s="95"/>
      <c r="F65" s="91" t="s">
        <v>24</v>
      </c>
      <c r="G65" s="91" t="s">
        <v>24</v>
      </c>
      <c r="H65" s="91" t="s">
        <v>24</v>
      </c>
      <c r="I65" s="91"/>
      <c r="J65" s="91"/>
      <c r="K65" s="91"/>
      <c r="L65" s="91"/>
      <c r="M65" s="91"/>
      <c r="N65" s="91"/>
      <c r="O65" s="91"/>
      <c r="P65" s="91"/>
      <c r="Q65" s="17" t="s">
        <v>24</v>
      </c>
      <c r="R65" s="17" t="s">
        <v>24</v>
      </c>
      <c r="S65" s="17" t="s">
        <v>24</v>
      </c>
      <c r="T65" s="17"/>
      <c r="U65" s="17"/>
      <c r="V65" s="17"/>
      <c r="W65" s="18" t="str">
        <f t="shared" si="5"/>
        <v>P</v>
      </c>
      <c r="X65" s="19"/>
    </row>
    <row r="66" spans="1:24" hidden="1" outlineLevel="1">
      <c r="A66" s="13" t="str">
        <f>IF(AND(D66="",D66=""),"",$D$3&amp;"_"&amp;ROW()-10-COUNTBLANK($D$10:D66))</f>
        <v>QTBHXH_49</v>
      </c>
      <c r="B66" s="142" t="s">
        <v>448</v>
      </c>
      <c r="C66" s="142" t="s">
        <v>449</v>
      </c>
      <c r="D66" s="95" t="s">
        <v>450</v>
      </c>
      <c r="E66" s="95"/>
      <c r="F66" s="91" t="s">
        <v>24</v>
      </c>
      <c r="G66" s="91" t="s">
        <v>24</v>
      </c>
      <c r="H66" s="91" t="s">
        <v>24</v>
      </c>
      <c r="I66" s="91"/>
      <c r="J66" s="91"/>
      <c r="K66" s="91"/>
      <c r="L66" s="91"/>
      <c r="M66" s="91"/>
      <c r="N66" s="91"/>
      <c r="O66" s="91"/>
      <c r="P66" s="91"/>
      <c r="Q66" s="17" t="s">
        <v>24</v>
      </c>
      <c r="R66" s="17" t="s">
        <v>24</v>
      </c>
      <c r="S66" s="17" t="s">
        <v>24</v>
      </c>
      <c r="T66" s="17"/>
      <c r="U66" s="17"/>
      <c r="V66" s="17"/>
      <c r="W66" s="18" t="str">
        <f t="shared" si="5"/>
        <v>P</v>
      </c>
      <c r="X66" s="19"/>
    </row>
    <row r="67" spans="1:24" s="256" customFormat="1" collapsed="1">
      <c r="A67" s="13" t="str">
        <f>IF(AND(D67="",D67=""),"",$D$3&amp;"_"&amp;ROW()-10-COUNTBLANK($D$10:D67))</f>
        <v/>
      </c>
      <c r="B67" s="525" t="s">
        <v>756</v>
      </c>
      <c r="C67" s="526"/>
      <c r="D67" s="526"/>
      <c r="E67" s="526"/>
      <c r="F67" s="526"/>
      <c r="G67" s="526"/>
      <c r="H67" s="526"/>
      <c r="I67" s="526"/>
      <c r="J67" s="526"/>
      <c r="K67" s="526"/>
      <c r="L67" s="526"/>
      <c r="M67" s="526"/>
      <c r="N67" s="526"/>
      <c r="O67" s="526"/>
      <c r="P67" s="526"/>
      <c r="Q67" s="526"/>
      <c r="R67" s="526"/>
      <c r="S67" s="526"/>
      <c r="T67" s="526"/>
      <c r="U67" s="526"/>
      <c r="V67" s="526"/>
      <c r="W67" s="526"/>
      <c r="X67" s="526"/>
    </row>
    <row r="68" spans="1:24" ht="49.5" hidden="1" outlineLevel="1">
      <c r="A68" s="13" t="str">
        <f>IF(AND(D68="",D68=""),"",$D$3&amp;"_"&amp;ROW()-10-COUNTBLANK($D$10:D68))</f>
        <v>QTBHXH_50</v>
      </c>
      <c r="B68" s="117" t="s">
        <v>273</v>
      </c>
      <c r="C68" s="117" t="s">
        <v>443</v>
      </c>
      <c r="D68" s="118" t="s">
        <v>444</v>
      </c>
      <c r="E68" s="95"/>
      <c r="F68" s="91" t="s">
        <v>24</v>
      </c>
      <c r="G68" s="91" t="s">
        <v>24</v>
      </c>
      <c r="H68" s="91" t="s">
        <v>24</v>
      </c>
      <c r="I68" s="91"/>
      <c r="J68" s="91"/>
      <c r="K68" s="91"/>
      <c r="L68" s="91"/>
      <c r="M68" s="91"/>
      <c r="N68" s="91"/>
      <c r="O68" s="91"/>
      <c r="P68" s="91"/>
      <c r="Q68" s="17" t="s">
        <v>24</v>
      </c>
      <c r="R68" s="17" t="s">
        <v>24</v>
      </c>
      <c r="S68" s="17" t="s">
        <v>24</v>
      </c>
      <c r="T68" s="17"/>
      <c r="U68" s="17"/>
      <c r="V68" s="17"/>
      <c r="W68" s="18" t="str">
        <f t="shared" ref="W68:W74" si="6">IF(OR(IF(M68="",IF(L68="",IF(K68="","",K68),L68),M68)="F",IF(P68="",IF(O68="",IF(N68="","",N68),O68),P68)="F",IF(S68="",IF(R68="",IF(Q68="","",Q68),R68),S68)="F",IF(V68="",IF(U68="",IF(T68="","",T68),U68),V68)="F")=TRUE,"F",IF(OR(IF(M68="",IF(L68="",IF(K68="","",K68),L68),M68)="PE",IF(P68="",IF(O68="",IF(N68="","",N68),O68),P68)="PE",IF(S68="",IF(R68="",IF(Q68="","",Q68),R68),S68)="PE",IF(V68="",IF(U68="",IF(T68="","",T68),U68),V68)="PE")=TRUE,"PE",IF(AND(IF(M68="",IF(L68="",IF(K68="","",K68),L68),M68)="",IF(P68="",IF(O68="",IF(N68="","",N68),O68),P68)="",IF(S68="",IF(R68="",IF(Q68="","",Q68),R68),S68)="",IF(V68="",IF(U68="",IF(T68="","",T68),U68),V68)="")=TRUE,"","P")))</f>
        <v>P</v>
      </c>
      <c r="X68" s="19"/>
    </row>
    <row r="69" spans="1:24" ht="33" hidden="1" outlineLevel="1">
      <c r="A69" s="13" t="str">
        <f>IF(AND(D69="",D69=""),"",$D$3&amp;"_"&amp;ROW()-10-COUNTBLANK($D$10:D69))</f>
        <v>QTBHXH_51</v>
      </c>
      <c r="B69" s="119" t="s">
        <v>46</v>
      </c>
      <c r="C69" s="120" t="s">
        <v>47</v>
      </c>
      <c r="D69" s="95" t="s">
        <v>48</v>
      </c>
      <c r="E69" s="95"/>
      <c r="F69" s="91" t="s">
        <v>24</v>
      </c>
      <c r="G69" s="91" t="s">
        <v>24</v>
      </c>
      <c r="H69" s="91" t="s">
        <v>24</v>
      </c>
      <c r="I69" s="91"/>
      <c r="J69" s="91"/>
      <c r="K69" s="91"/>
      <c r="L69" s="91"/>
      <c r="M69" s="91"/>
      <c r="N69" s="91"/>
      <c r="O69" s="91"/>
      <c r="P69" s="91"/>
      <c r="Q69" s="17" t="s">
        <v>24</v>
      </c>
      <c r="R69" s="17" t="s">
        <v>24</v>
      </c>
      <c r="S69" s="17" t="s">
        <v>24</v>
      </c>
      <c r="T69" s="17"/>
      <c r="U69" s="17"/>
      <c r="V69" s="17"/>
      <c r="W69" s="18" t="str">
        <f t="shared" si="6"/>
        <v>P</v>
      </c>
      <c r="X69" s="19"/>
    </row>
    <row r="70" spans="1:24" ht="82.5" hidden="1" outlineLevel="1">
      <c r="A70" s="13" t="str">
        <f>IF(AND(D70="",D70=""),"",$D$3&amp;"_"&amp;ROW()-10-COUNTBLANK($D$10:D70))</f>
        <v>QTBHXH_52</v>
      </c>
      <c r="B70" s="120" t="s">
        <v>49</v>
      </c>
      <c r="C70" s="121" t="s">
        <v>50</v>
      </c>
      <c r="D70" s="95" t="s">
        <v>51</v>
      </c>
      <c r="E70" s="95"/>
      <c r="F70" s="91" t="s">
        <v>24</v>
      </c>
      <c r="G70" s="91" t="s">
        <v>24</v>
      </c>
      <c r="H70" s="91" t="s">
        <v>24</v>
      </c>
      <c r="I70" s="91"/>
      <c r="J70" s="91"/>
      <c r="K70" s="91"/>
      <c r="L70" s="91"/>
      <c r="M70" s="91"/>
      <c r="N70" s="91"/>
      <c r="O70" s="91"/>
      <c r="P70" s="91"/>
      <c r="Q70" s="17" t="s">
        <v>24</v>
      </c>
      <c r="R70" s="17" t="s">
        <v>24</v>
      </c>
      <c r="S70" s="17" t="s">
        <v>24</v>
      </c>
      <c r="T70" s="17"/>
      <c r="U70" s="17"/>
      <c r="V70" s="17"/>
      <c r="W70" s="18" t="str">
        <f t="shared" si="6"/>
        <v>P</v>
      </c>
      <c r="X70" s="19"/>
    </row>
    <row r="71" spans="1:24" ht="33" hidden="1" outlineLevel="1">
      <c r="A71" s="13" t="str">
        <f>IF(AND(D71="",D71=""),"",$D$3&amp;"_"&amp;ROW()-10-COUNTBLANK($D$10:D71))</f>
        <v>QTBHXH_53</v>
      </c>
      <c r="B71" s="120" t="s">
        <v>52</v>
      </c>
      <c r="C71" s="121" t="s">
        <v>53</v>
      </c>
      <c r="D71" s="95" t="s">
        <v>54</v>
      </c>
      <c r="E71" s="95"/>
      <c r="F71" s="91" t="s">
        <v>24</v>
      </c>
      <c r="G71" s="91" t="s">
        <v>24</v>
      </c>
      <c r="H71" s="91" t="s">
        <v>24</v>
      </c>
      <c r="I71" s="91"/>
      <c r="J71" s="91"/>
      <c r="K71" s="91"/>
      <c r="L71" s="91"/>
      <c r="M71" s="91"/>
      <c r="N71" s="91"/>
      <c r="O71" s="91"/>
      <c r="P71" s="91"/>
      <c r="Q71" s="17" t="s">
        <v>24</v>
      </c>
      <c r="R71" s="17" t="s">
        <v>24</v>
      </c>
      <c r="S71" s="17" t="s">
        <v>24</v>
      </c>
      <c r="T71" s="17"/>
      <c r="U71" s="17"/>
      <c r="V71" s="17"/>
      <c r="W71" s="18" t="str">
        <f t="shared" si="6"/>
        <v>P</v>
      </c>
      <c r="X71" s="19"/>
    </row>
    <row r="72" spans="1:24" ht="99" hidden="1" outlineLevel="1">
      <c r="A72" s="13" t="str">
        <f>IF(AND(D72="",D72=""),"",$D$3&amp;"_"&amp;ROW()-10-COUNTBLANK($D$10:D72))</f>
        <v>QTBHXH_54</v>
      </c>
      <c r="B72" s="122" t="s">
        <v>274</v>
      </c>
      <c r="C72" s="123" t="s">
        <v>445</v>
      </c>
      <c r="D72" s="95" t="s">
        <v>446</v>
      </c>
      <c r="E72" s="95"/>
      <c r="F72" s="91" t="s">
        <v>24</v>
      </c>
      <c r="G72" s="91" t="s">
        <v>24</v>
      </c>
      <c r="H72" s="91" t="s">
        <v>24</v>
      </c>
      <c r="I72" s="91"/>
      <c r="J72" s="91"/>
      <c r="K72" s="91"/>
      <c r="L72" s="91"/>
      <c r="M72" s="91"/>
      <c r="N72" s="91"/>
      <c r="O72" s="91"/>
      <c r="P72" s="91"/>
      <c r="Q72" s="17" t="s">
        <v>24</v>
      </c>
      <c r="R72" s="17" t="s">
        <v>24</v>
      </c>
      <c r="S72" s="17" t="s">
        <v>24</v>
      </c>
      <c r="T72" s="17"/>
      <c r="U72" s="17"/>
      <c r="V72" s="17"/>
      <c r="W72" s="18" t="str">
        <f t="shared" si="6"/>
        <v>P</v>
      </c>
      <c r="X72" s="19"/>
    </row>
    <row r="73" spans="1:24" ht="66" hidden="1" outlineLevel="1">
      <c r="A73" s="13" t="str">
        <f>IF(AND(D73="",D73=""),"",$D$3&amp;"_"&amp;ROW()-10-COUNTBLANK($D$10:D73))</f>
        <v>QTBHXH_55</v>
      </c>
      <c r="B73" s="122" t="s">
        <v>275</v>
      </c>
      <c r="C73" s="123" t="s">
        <v>447</v>
      </c>
      <c r="D73" s="95" t="s">
        <v>276</v>
      </c>
      <c r="E73" s="95"/>
      <c r="F73" s="91" t="s">
        <v>24</v>
      </c>
      <c r="G73" s="91" t="s">
        <v>24</v>
      </c>
      <c r="H73" s="91" t="s">
        <v>24</v>
      </c>
      <c r="I73" s="91"/>
      <c r="J73" s="91"/>
      <c r="K73" s="91"/>
      <c r="L73" s="91"/>
      <c r="M73" s="91"/>
      <c r="N73" s="91"/>
      <c r="O73" s="91"/>
      <c r="P73" s="91"/>
      <c r="Q73" s="17" t="s">
        <v>24</v>
      </c>
      <c r="R73" s="17" t="s">
        <v>24</v>
      </c>
      <c r="S73" s="17" t="s">
        <v>24</v>
      </c>
      <c r="T73" s="17"/>
      <c r="U73" s="17"/>
      <c r="V73" s="17"/>
      <c r="W73" s="18" t="str">
        <f t="shared" si="6"/>
        <v>P</v>
      </c>
      <c r="X73" s="19"/>
    </row>
    <row r="74" spans="1:24" hidden="1" outlineLevel="1">
      <c r="A74" s="13" t="str">
        <f>IF(AND(D74="",D74=""),"",$D$3&amp;"_"&amp;ROW()-10-COUNTBLANK($D$10:D74))</f>
        <v>QTBHXH_56</v>
      </c>
      <c r="B74" s="142" t="s">
        <v>448</v>
      </c>
      <c r="C74" s="142" t="s">
        <v>449</v>
      </c>
      <c r="D74" s="95" t="s">
        <v>450</v>
      </c>
      <c r="E74" s="95"/>
      <c r="F74" s="91" t="s">
        <v>24</v>
      </c>
      <c r="G74" s="91" t="s">
        <v>24</v>
      </c>
      <c r="H74" s="91" t="s">
        <v>24</v>
      </c>
      <c r="I74" s="91"/>
      <c r="J74" s="91"/>
      <c r="K74" s="91"/>
      <c r="L74" s="91"/>
      <c r="M74" s="91"/>
      <c r="N74" s="91"/>
      <c r="O74" s="91"/>
      <c r="P74" s="91"/>
      <c r="Q74" s="17" t="s">
        <v>24</v>
      </c>
      <c r="R74" s="17" t="s">
        <v>24</v>
      </c>
      <c r="S74" s="17" t="s">
        <v>24</v>
      </c>
      <c r="T74" s="17"/>
      <c r="U74" s="17"/>
      <c r="V74" s="17"/>
      <c r="W74" s="18" t="str">
        <f t="shared" si="6"/>
        <v>P</v>
      </c>
      <c r="X74" s="19"/>
    </row>
    <row r="75" spans="1:24" s="269" customFormat="1" collapsed="1">
      <c r="A75" s="13" t="str">
        <f>IF(AND(D75="",D75=""),"",$D$3&amp;"_"&amp;ROW()-10-COUNTBLANK($D$10:D75))</f>
        <v/>
      </c>
      <c r="B75" s="527" t="s">
        <v>234</v>
      </c>
      <c r="C75" s="528"/>
      <c r="D75" s="528"/>
      <c r="E75" s="528"/>
      <c r="F75" s="528"/>
      <c r="G75" s="528"/>
      <c r="H75" s="528"/>
      <c r="I75" s="528"/>
      <c r="J75" s="528"/>
      <c r="K75" s="528"/>
      <c r="L75" s="528"/>
      <c r="M75" s="528"/>
      <c r="N75" s="528"/>
      <c r="O75" s="528"/>
      <c r="P75" s="528"/>
      <c r="Q75" s="528"/>
      <c r="R75" s="528"/>
      <c r="S75" s="528"/>
      <c r="T75" s="528"/>
      <c r="U75" s="528"/>
      <c r="V75" s="528"/>
      <c r="W75" s="528"/>
      <c r="X75" s="529"/>
    </row>
    <row r="76" spans="1:24" s="270" customFormat="1" ht="21.75" hidden="1" customHeight="1" outlineLevel="1">
      <c r="A76" s="13" t="str">
        <f>IF(AND(D76="",D76=""),"",$D$3&amp;"_"&amp;ROW()-10-COUNTBLANK($D$10:D76))</f>
        <v/>
      </c>
      <c r="B76" s="462" t="s">
        <v>233</v>
      </c>
      <c r="C76" s="463"/>
      <c r="D76" s="463"/>
      <c r="E76" s="463"/>
      <c r="F76" s="463"/>
      <c r="G76" s="463"/>
      <c r="H76" s="463"/>
      <c r="I76" s="463"/>
      <c r="J76" s="463"/>
      <c r="K76" s="463"/>
      <c r="L76" s="463"/>
      <c r="M76" s="463"/>
      <c r="N76" s="463"/>
      <c r="O76" s="463"/>
      <c r="P76" s="463"/>
      <c r="Q76" s="463"/>
      <c r="R76" s="463"/>
      <c r="S76" s="463"/>
      <c r="T76" s="463"/>
      <c r="U76" s="463"/>
      <c r="V76" s="463"/>
      <c r="W76" s="463"/>
      <c r="X76" s="464"/>
    </row>
    <row r="77" spans="1:24" s="237" customFormat="1" ht="66" hidden="1" outlineLevel="2">
      <c r="A77" s="13" t="str">
        <f>IF(AND(D77="",D77=""),"",$D$3&amp;"_"&amp;ROW()-10-COUNTBLANK($D$10:D77))</f>
        <v>QTBHXH_57</v>
      </c>
      <c r="B77" s="79" t="s">
        <v>217</v>
      </c>
      <c r="C77" s="80" t="s">
        <v>218</v>
      </c>
      <c r="D77" s="79" t="s">
        <v>219</v>
      </c>
      <c r="E77" s="223"/>
      <c r="F77" s="224"/>
      <c r="G77" s="224"/>
      <c r="H77" s="224"/>
      <c r="I77" s="224"/>
      <c r="J77" s="224"/>
      <c r="K77" s="225"/>
      <c r="L77" s="225"/>
      <c r="M77" s="225"/>
      <c r="N77" s="225"/>
      <c r="O77" s="225"/>
      <c r="P77" s="225"/>
      <c r="Q77" s="17" t="s">
        <v>24</v>
      </c>
      <c r="R77" s="17" t="s">
        <v>24</v>
      </c>
      <c r="S77" s="17" t="s">
        <v>24</v>
      </c>
      <c r="T77" s="17"/>
      <c r="U77" s="17"/>
      <c r="V77" s="17"/>
      <c r="W77" s="18" t="str">
        <f t="shared" ref="W77:W82" si="7">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row>
    <row r="78" spans="1:24" s="237" customFormat="1" ht="66" hidden="1" outlineLevel="2">
      <c r="A78" s="13" t="str">
        <f>IF(AND(D78="",D78=""),"",$D$3&amp;"_"&amp;ROW()-10-COUNTBLANK($D$10:D78))</f>
        <v>QTBHXH_58</v>
      </c>
      <c r="B78" s="79" t="s">
        <v>220</v>
      </c>
      <c r="C78" s="80" t="s">
        <v>221</v>
      </c>
      <c r="D78" s="79" t="s">
        <v>222</v>
      </c>
      <c r="E78" s="223"/>
      <c r="F78" s="224"/>
      <c r="G78" s="224"/>
      <c r="H78" s="224"/>
      <c r="I78" s="224"/>
      <c r="J78" s="224"/>
      <c r="K78" s="225"/>
      <c r="L78" s="225"/>
      <c r="M78" s="225"/>
      <c r="N78" s="225"/>
      <c r="O78" s="225"/>
      <c r="P78" s="225"/>
      <c r="Q78" s="17" t="s">
        <v>24</v>
      </c>
      <c r="R78" s="17" t="s">
        <v>24</v>
      </c>
      <c r="S78" s="17" t="s">
        <v>24</v>
      </c>
      <c r="T78" s="17"/>
      <c r="U78" s="17"/>
      <c r="V78" s="17"/>
      <c r="W78" s="18" t="str">
        <f t="shared" si="7"/>
        <v>P</v>
      </c>
      <c r="X78" s="19"/>
    </row>
    <row r="79" spans="1:24" s="237" customFormat="1" ht="66" hidden="1" outlineLevel="2">
      <c r="A79" s="13" t="str">
        <f>IF(AND(D79="",D79=""),"",$D$3&amp;"_"&amp;ROW()-10-COUNTBLANK($D$10:D79))</f>
        <v>QTBHXH_59</v>
      </c>
      <c r="B79" s="79" t="s">
        <v>223</v>
      </c>
      <c r="C79" s="80" t="s">
        <v>224</v>
      </c>
      <c r="D79" s="79" t="s">
        <v>219</v>
      </c>
      <c r="E79" s="223"/>
      <c r="F79" s="224"/>
      <c r="G79" s="224"/>
      <c r="H79" s="224"/>
      <c r="I79" s="224"/>
      <c r="J79" s="224"/>
      <c r="K79" s="225"/>
      <c r="L79" s="225"/>
      <c r="M79" s="225"/>
      <c r="N79" s="225"/>
      <c r="O79" s="225"/>
      <c r="P79" s="225"/>
      <c r="Q79" s="17" t="s">
        <v>24</v>
      </c>
      <c r="R79" s="17" t="s">
        <v>24</v>
      </c>
      <c r="S79" s="17" t="s">
        <v>24</v>
      </c>
      <c r="T79" s="17"/>
      <c r="U79" s="17"/>
      <c r="V79" s="17"/>
      <c r="W79" s="18" t="str">
        <f t="shared" si="7"/>
        <v>P</v>
      </c>
      <c r="X79" s="19"/>
    </row>
    <row r="80" spans="1:24" s="237" customFormat="1" ht="82.5" hidden="1" outlineLevel="2">
      <c r="A80" s="13" t="str">
        <f>IF(AND(D80="",D80=""),"",$D$3&amp;"_"&amp;ROW()-10-COUNTBLANK($D$10:D80))</f>
        <v>QTBHXH_60</v>
      </c>
      <c r="B80" s="79" t="s">
        <v>225</v>
      </c>
      <c r="C80" s="79" t="s">
        <v>226</v>
      </c>
      <c r="D80" s="79" t="s">
        <v>219</v>
      </c>
      <c r="E80" s="223"/>
      <c r="F80" s="224"/>
      <c r="G80" s="224"/>
      <c r="H80" s="224"/>
      <c r="I80" s="224"/>
      <c r="J80" s="224"/>
      <c r="K80" s="225"/>
      <c r="L80" s="225"/>
      <c r="M80" s="225"/>
      <c r="N80" s="225"/>
      <c r="O80" s="225"/>
      <c r="P80" s="225"/>
      <c r="Q80" s="17" t="s">
        <v>24</v>
      </c>
      <c r="R80" s="17" t="s">
        <v>24</v>
      </c>
      <c r="S80" s="17" t="s">
        <v>24</v>
      </c>
      <c r="T80" s="17"/>
      <c r="U80" s="17"/>
      <c r="V80" s="17"/>
      <c r="W80" s="18" t="str">
        <f t="shared" si="7"/>
        <v>P</v>
      </c>
      <c r="X80" s="19"/>
    </row>
    <row r="81" spans="1:25" s="237" customFormat="1" ht="99" hidden="1" outlineLevel="2">
      <c r="A81" s="13" t="str">
        <f>IF(AND(D81="",D81=""),"",$D$3&amp;"_"&amp;ROW()-10-COUNTBLANK($D$10:D81))</f>
        <v>QTBHXH_61</v>
      </c>
      <c r="B81" s="79" t="s">
        <v>227</v>
      </c>
      <c r="C81" s="79" t="s">
        <v>228</v>
      </c>
      <c r="D81" s="79" t="s">
        <v>229</v>
      </c>
      <c r="E81" s="223"/>
      <c r="F81" s="224"/>
      <c r="G81" s="224"/>
      <c r="H81" s="224"/>
      <c r="I81" s="224"/>
      <c r="J81" s="224"/>
      <c r="K81" s="225"/>
      <c r="L81" s="225"/>
      <c r="M81" s="225"/>
      <c r="N81" s="225"/>
      <c r="O81" s="225"/>
      <c r="P81" s="225"/>
      <c r="Q81" s="17" t="s">
        <v>24</v>
      </c>
      <c r="R81" s="17" t="s">
        <v>24</v>
      </c>
      <c r="S81" s="17" t="s">
        <v>24</v>
      </c>
      <c r="T81" s="17"/>
      <c r="U81" s="17"/>
      <c r="V81" s="17"/>
      <c r="W81" s="18" t="str">
        <f t="shared" si="7"/>
        <v>P</v>
      </c>
      <c r="X81" s="19"/>
    </row>
    <row r="82" spans="1:25" s="237" customFormat="1" ht="66" hidden="1" outlineLevel="2">
      <c r="A82" s="13" t="str">
        <f>IF(AND(D82="",D82=""),"",$D$3&amp;"_"&amp;ROW()-10-COUNTBLANK($D$10:D82))</f>
        <v>QTBHXH_62</v>
      </c>
      <c r="B82" s="79" t="s">
        <v>230</v>
      </c>
      <c r="C82" s="79" t="s">
        <v>231</v>
      </c>
      <c r="D82" s="79" t="s">
        <v>232</v>
      </c>
      <c r="E82" s="223"/>
      <c r="F82" s="224"/>
      <c r="G82" s="224"/>
      <c r="H82" s="224"/>
      <c r="I82" s="224"/>
      <c r="J82" s="224"/>
      <c r="K82" s="225"/>
      <c r="L82" s="225"/>
      <c r="M82" s="225"/>
      <c r="N82" s="225"/>
      <c r="O82" s="225"/>
      <c r="P82" s="225"/>
      <c r="Q82" s="17" t="s">
        <v>24</v>
      </c>
      <c r="R82" s="17" t="s">
        <v>24</v>
      </c>
      <c r="S82" s="17" t="s">
        <v>24</v>
      </c>
      <c r="T82" s="17"/>
      <c r="U82" s="17"/>
      <c r="V82" s="17"/>
      <c r="W82" s="18" t="str">
        <f t="shared" si="7"/>
        <v>P</v>
      </c>
      <c r="X82" s="19"/>
    </row>
    <row r="83" spans="1:25" s="270" customFormat="1" ht="17.25" hidden="1" customHeight="1" outlineLevel="1">
      <c r="A83" s="13" t="str">
        <f>IF(AND(D83="",D83=""),"",$D$3&amp;"_"&amp;ROW()-10-COUNTBLANK($D$10:D83))</f>
        <v/>
      </c>
      <c r="B83" s="462" t="s">
        <v>235</v>
      </c>
      <c r="C83" s="463"/>
      <c r="D83" s="463"/>
      <c r="E83" s="463"/>
      <c r="F83" s="463"/>
      <c r="G83" s="463"/>
      <c r="H83" s="463"/>
      <c r="I83" s="463"/>
      <c r="J83" s="463"/>
      <c r="K83" s="463"/>
      <c r="L83" s="463"/>
      <c r="M83" s="463"/>
      <c r="N83" s="463"/>
      <c r="O83" s="463"/>
      <c r="P83" s="463"/>
      <c r="Q83" s="463"/>
      <c r="R83" s="463"/>
      <c r="S83" s="463"/>
      <c r="T83" s="463"/>
      <c r="U83" s="463"/>
      <c r="V83" s="463"/>
      <c r="W83" s="463"/>
      <c r="X83" s="464"/>
      <c r="Y83" s="271"/>
    </row>
    <row r="84" spans="1:25" s="178" customFormat="1" ht="33" hidden="1" outlineLevel="2">
      <c r="A84" s="13" t="str">
        <f>IF(AND(D84="",D84=""),"",$D$3&amp;"_"&amp;ROW()-10-COUNTBLANK($D$10:D84))</f>
        <v>QTBHXH_63</v>
      </c>
      <c r="B84" s="76" t="s">
        <v>186</v>
      </c>
      <c r="C84" s="76" t="s">
        <v>187</v>
      </c>
      <c r="D84" s="35" t="s">
        <v>1293</v>
      </c>
      <c r="E84" s="77"/>
      <c r="F84" s="77"/>
      <c r="G84" s="77"/>
      <c r="H84" s="77"/>
      <c r="I84" s="77"/>
      <c r="J84" s="77"/>
      <c r="K84" s="77"/>
      <c r="L84" s="77"/>
      <c r="M84" s="77"/>
      <c r="N84" s="77"/>
      <c r="O84" s="77"/>
      <c r="P84" s="77"/>
      <c r="Q84" s="17" t="s">
        <v>24</v>
      </c>
      <c r="R84" s="17" t="s">
        <v>24</v>
      </c>
      <c r="S84" s="17" t="s">
        <v>24</v>
      </c>
      <c r="T84" s="17"/>
      <c r="U84" s="17"/>
      <c r="V84" s="17"/>
      <c r="W84" s="18" t="str">
        <f t="shared" ref="W84:W85" si="8">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19"/>
      <c r="Y84" s="238"/>
    </row>
    <row r="85" spans="1:25" s="178" customFormat="1" ht="33" hidden="1" outlineLevel="2">
      <c r="A85" s="13" t="str">
        <f>IF(AND(D85="",D85=""),"",$D$3&amp;"_"&amp;ROW()-10-COUNTBLANK($D$10:D85))</f>
        <v>QTBHXH_64</v>
      </c>
      <c r="B85" s="76" t="s">
        <v>957</v>
      </c>
      <c r="C85" s="76" t="s">
        <v>958</v>
      </c>
      <c r="D85" s="76" t="s">
        <v>1294</v>
      </c>
      <c r="E85" s="77"/>
      <c r="F85" s="77"/>
      <c r="G85" s="77"/>
      <c r="H85" s="77"/>
      <c r="I85" s="77"/>
      <c r="J85" s="77"/>
      <c r="K85" s="77"/>
      <c r="L85" s="77"/>
      <c r="M85" s="77"/>
      <c r="N85" s="77"/>
      <c r="O85" s="77"/>
      <c r="P85" s="77"/>
      <c r="Q85" s="17" t="s">
        <v>24</v>
      </c>
      <c r="R85" s="17" t="s">
        <v>24</v>
      </c>
      <c r="S85" s="17" t="s">
        <v>24</v>
      </c>
      <c r="T85" s="17"/>
      <c r="U85" s="17"/>
      <c r="V85" s="17"/>
      <c r="W85" s="18" t="str">
        <f t="shared" si="8"/>
        <v>P</v>
      </c>
      <c r="X85" s="19"/>
      <c r="Y85" s="238"/>
    </row>
    <row r="86" spans="1:25" s="270" customFormat="1" ht="17.25" hidden="1" customHeight="1" outlineLevel="1">
      <c r="A86" s="13" t="str">
        <f>IF(AND(D86="",D86=""),"",$D$3&amp;"_"&amp;ROW()-10-COUNTBLANK($D$10:D86))</f>
        <v/>
      </c>
      <c r="B86" s="462" t="s">
        <v>236</v>
      </c>
      <c r="C86" s="463"/>
      <c r="D86" s="463"/>
      <c r="E86" s="463"/>
      <c r="F86" s="463"/>
      <c r="G86" s="463"/>
      <c r="H86" s="463"/>
      <c r="I86" s="463"/>
      <c r="J86" s="463"/>
      <c r="K86" s="463"/>
      <c r="L86" s="463"/>
      <c r="M86" s="463"/>
      <c r="N86" s="463"/>
      <c r="O86" s="463"/>
      <c r="P86" s="463"/>
      <c r="Q86" s="463"/>
      <c r="R86" s="463"/>
      <c r="S86" s="463"/>
      <c r="T86" s="463"/>
      <c r="U86" s="463"/>
      <c r="V86" s="463"/>
      <c r="W86" s="463"/>
      <c r="X86" s="464"/>
      <c r="Y86" s="271"/>
    </row>
    <row r="87" spans="1:25" s="178" customFormat="1" ht="33" hidden="1" outlineLevel="2">
      <c r="A87" s="13" t="str">
        <f>IF(AND(D87="",D87=""),"",$D$3&amp;"_"&amp;ROW()-10-COUNTBLANK($D$10:D87))</f>
        <v>QTBHXH_65</v>
      </c>
      <c r="B87" s="76" t="s">
        <v>186</v>
      </c>
      <c r="C87" s="76" t="s">
        <v>187</v>
      </c>
      <c r="D87" s="35" t="s">
        <v>1293</v>
      </c>
      <c r="E87" s="77"/>
      <c r="F87" s="77"/>
      <c r="G87" s="77"/>
      <c r="H87" s="77"/>
      <c r="I87" s="77"/>
      <c r="J87" s="77"/>
      <c r="K87" s="77"/>
      <c r="L87" s="77"/>
      <c r="M87" s="77"/>
      <c r="N87" s="77"/>
      <c r="O87" s="77"/>
      <c r="P87" s="77"/>
      <c r="Q87" s="17" t="s">
        <v>24</v>
      </c>
      <c r="R87" s="17" t="s">
        <v>24</v>
      </c>
      <c r="S87" s="17" t="s">
        <v>24</v>
      </c>
      <c r="T87" s="17"/>
      <c r="U87" s="17"/>
      <c r="V87" s="17"/>
      <c r="W87" s="18" t="str">
        <f t="shared" ref="W87:W88" si="9">IF(OR(IF(M87="",IF(L87="",IF(K87="","",K87),L87),M87)="F",IF(P87="",IF(O87="",IF(N87="","",N87),O87),P87)="F",IF(S87="",IF(R87="",IF(Q87="","",Q87),R87),S87)="F",IF(V87="",IF(U87="",IF(T87="","",T87),U87),V87)="F")=TRUE,"F",IF(OR(IF(M87="",IF(L87="",IF(K87="","",K87),L87),M87)="PE",IF(P87="",IF(O87="",IF(N87="","",N87),O87),P87)="PE",IF(S87="",IF(R87="",IF(Q87="","",Q87),R87),S87)="PE",IF(V87="",IF(U87="",IF(T87="","",T87),U87),V87)="PE")=TRUE,"PE",IF(AND(IF(M87="",IF(L87="",IF(K87="","",K87),L87),M87)="",IF(P87="",IF(O87="",IF(N87="","",N87),O87),P87)="",IF(S87="",IF(R87="",IF(Q87="","",Q87),R87),S87)="",IF(V87="",IF(U87="",IF(T87="","",T87),U87),V87)="")=TRUE,"","P")))</f>
        <v>P</v>
      </c>
      <c r="X87" s="19"/>
      <c r="Y87" s="238"/>
    </row>
    <row r="88" spans="1:25" s="178" customFormat="1" ht="33" hidden="1" outlineLevel="2">
      <c r="A88" s="13" t="str">
        <f>IF(AND(D88="",D88=""),"",$D$3&amp;"_"&amp;ROW()-10-COUNTBLANK($D$10:D88))</f>
        <v>QTBHXH_66</v>
      </c>
      <c r="B88" s="76" t="s">
        <v>960</v>
      </c>
      <c r="C88" s="76" t="s">
        <v>961</v>
      </c>
      <c r="D88" s="76" t="s">
        <v>962</v>
      </c>
      <c r="E88" s="77"/>
      <c r="F88" s="77"/>
      <c r="G88" s="77"/>
      <c r="H88" s="77"/>
      <c r="I88" s="77"/>
      <c r="J88" s="77"/>
      <c r="K88" s="77"/>
      <c r="L88" s="77"/>
      <c r="M88" s="77"/>
      <c r="N88" s="77"/>
      <c r="O88" s="77"/>
      <c r="P88" s="77"/>
      <c r="Q88" s="17" t="s">
        <v>24</v>
      </c>
      <c r="R88" s="17" t="s">
        <v>24</v>
      </c>
      <c r="S88" s="17" t="s">
        <v>24</v>
      </c>
      <c r="T88" s="17"/>
      <c r="U88" s="17"/>
      <c r="V88" s="17"/>
      <c r="W88" s="18" t="str">
        <f t="shared" si="9"/>
        <v>P</v>
      </c>
      <c r="X88" s="19"/>
      <c r="Y88" s="238"/>
    </row>
    <row r="89" spans="1:25" s="178" customFormat="1" ht="17.25" hidden="1" customHeight="1" outlineLevel="1" collapsed="1">
      <c r="A89" s="13" t="str">
        <f>IF(AND(D89="",D89=""),"",$D$3&amp;"_"&amp;ROW()-10-COUNTBLANK($D$10:D89))</f>
        <v/>
      </c>
      <c r="B89" s="465" t="s">
        <v>237</v>
      </c>
      <c r="C89" s="466"/>
      <c r="D89" s="466"/>
      <c r="E89" s="466"/>
      <c r="F89" s="466"/>
      <c r="G89" s="466"/>
      <c r="H89" s="466"/>
      <c r="I89" s="466"/>
      <c r="J89" s="466"/>
      <c r="K89" s="466"/>
      <c r="L89" s="466"/>
      <c r="M89" s="466"/>
      <c r="N89" s="466"/>
      <c r="O89" s="466"/>
      <c r="P89" s="466"/>
      <c r="Q89" s="466"/>
      <c r="R89" s="466"/>
      <c r="S89" s="466"/>
      <c r="T89" s="466"/>
      <c r="U89" s="466"/>
      <c r="V89" s="466"/>
      <c r="W89" s="466"/>
      <c r="X89" s="467"/>
      <c r="Y89" s="238"/>
    </row>
    <row r="90" spans="1:25" s="178" customFormat="1" ht="33" hidden="1" outlineLevel="1">
      <c r="A90" s="13" t="str">
        <f>IF(AND(D90="",D90=""),"",$D$3&amp;"_"&amp;ROW()-10-COUNTBLANK($D$10:D90))</f>
        <v>QTBHXH_67</v>
      </c>
      <c r="B90" s="76" t="s">
        <v>186</v>
      </c>
      <c r="C90" s="76" t="s">
        <v>187</v>
      </c>
      <c r="D90" s="35" t="s">
        <v>1293</v>
      </c>
      <c r="E90" s="77"/>
      <c r="F90" s="77"/>
      <c r="G90" s="77"/>
      <c r="H90" s="77"/>
      <c r="I90" s="77"/>
      <c r="J90" s="77"/>
      <c r="K90" s="77"/>
      <c r="L90" s="77"/>
      <c r="M90" s="77"/>
      <c r="N90" s="77"/>
      <c r="O90" s="77"/>
      <c r="P90" s="77"/>
      <c r="Q90" s="17" t="s">
        <v>24</v>
      </c>
      <c r="R90" s="17" t="s">
        <v>24</v>
      </c>
      <c r="S90" s="17" t="s">
        <v>24</v>
      </c>
      <c r="T90" s="17"/>
      <c r="U90" s="17"/>
      <c r="V90" s="17"/>
      <c r="W90" s="18" t="str">
        <f t="shared" ref="W90:W91" si="10">IF(OR(IF(M90="",IF(L90="",IF(K90="","",K90),L90),M90)="F",IF(P90="",IF(O90="",IF(N90="","",N90),O90),P90)="F",IF(S90="",IF(R90="",IF(Q90="","",Q90),R90),S90)="F",IF(V90="",IF(U90="",IF(T90="","",T90),U90),V90)="F")=TRUE,"F",IF(OR(IF(M90="",IF(L90="",IF(K90="","",K90),L90),M90)="PE",IF(P90="",IF(O90="",IF(N90="","",N90),O90),P90)="PE",IF(S90="",IF(R90="",IF(Q90="","",Q90),R90),S90)="PE",IF(V90="",IF(U90="",IF(T90="","",T90),U90),V90)="PE")=TRUE,"PE",IF(AND(IF(M90="",IF(L90="",IF(K90="","",K90),L90),M90)="",IF(P90="",IF(O90="",IF(N90="","",N90),O90),P90)="",IF(S90="",IF(R90="",IF(Q90="","",Q90),R90),S90)="",IF(V90="",IF(U90="",IF(T90="","",T90),U90),V90)="")=TRUE,"","P")))</f>
        <v>P</v>
      </c>
      <c r="X90" s="19"/>
      <c r="Y90" s="238"/>
    </row>
    <row r="91" spans="1:25" s="178" customFormat="1" ht="33" hidden="1" outlineLevel="1">
      <c r="A91" s="13" t="str">
        <f>IF(AND(D91="",D91=""),"",$D$3&amp;"_"&amp;ROW()-10-COUNTBLANK($D$10:D91))</f>
        <v>QTBHXH_68</v>
      </c>
      <c r="B91" s="76" t="s">
        <v>963</v>
      </c>
      <c r="C91" s="76" t="s">
        <v>964</v>
      </c>
      <c r="D91" s="76" t="s">
        <v>965</v>
      </c>
      <c r="E91" s="77"/>
      <c r="F91" s="77"/>
      <c r="G91" s="77"/>
      <c r="H91" s="77"/>
      <c r="I91" s="77"/>
      <c r="J91" s="77"/>
      <c r="K91" s="77"/>
      <c r="L91" s="77"/>
      <c r="M91" s="77"/>
      <c r="N91" s="77"/>
      <c r="O91" s="77"/>
      <c r="P91" s="77"/>
      <c r="Q91" s="17" t="s">
        <v>24</v>
      </c>
      <c r="R91" s="17" t="s">
        <v>24</v>
      </c>
      <c r="S91" s="17" t="s">
        <v>24</v>
      </c>
      <c r="T91" s="17"/>
      <c r="U91" s="17"/>
      <c r="V91" s="17"/>
      <c r="W91" s="18" t="str">
        <f t="shared" si="10"/>
        <v>P</v>
      </c>
      <c r="X91" s="19"/>
      <c r="Y91" s="238"/>
    </row>
    <row r="92" spans="1:25" s="178" customFormat="1" ht="17.25" customHeight="1" collapsed="1">
      <c r="A92" s="13" t="str">
        <f>IF(AND(D92="",D92=""),"",$D$3&amp;"_"&amp;ROW()-10-COUNTBLANK($D$10:D92))</f>
        <v/>
      </c>
      <c r="B92" s="439" t="s">
        <v>736</v>
      </c>
      <c r="C92" s="440"/>
      <c r="D92" s="440"/>
      <c r="E92" s="440"/>
      <c r="F92" s="440"/>
      <c r="G92" s="440"/>
      <c r="H92" s="440"/>
      <c r="I92" s="440"/>
      <c r="J92" s="440"/>
      <c r="K92" s="440"/>
      <c r="L92" s="440"/>
      <c r="M92" s="440"/>
      <c r="N92" s="440"/>
      <c r="O92" s="440"/>
      <c r="P92" s="440"/>
      <c r="Q92" s="440"/>
      <c r="R92" s="440"/>
      <c r="S92" s="440"/>
      <c r="T92" s="440"/>
      <c r="U92" s="440"/>
      <c r="V92" s="440"/>
      <c r="W92" s="440"/>
      <c r="X92" s="441"/>
      <c r="Y92" s="238"/>
    </row>
    <row r="93" spans="1:25" s="178" customFormat="1" ht="33" hidden="1" outlineLevel="1">
      <c r="A93" s="13" t="str">
        <f>IF(AND(D93="",D93=""),"",$D$3&amp;"_"&amp;ROW()-10-COUNTBLANK($D$10:D93))</f>
        <v>QTBHXH_69</v>
      </c>
      <c r="B93" s="76" t="s">
        <v>186</v>
      </c>
      <c r="C93" s="76" t="s">
        <v>187</v>
      </c>
      <c r="D93" s="35" t="s">
        <v>1295</v>
      </c>
      <c r="E93" s="77"/>
      <c r="F93" s="77"/>
      <c r="G93" s="77"/>
      <c r="H93" s="77"/>
      <c r="I93" s="77"/>
      <c r="J93" s="77"/>
      <c r="K93" s="77"/>
      <c r="L93" s="77"/>
      <c r="M93" s="77"/>
      <c r="N93" s="77"/>
      <c r="O93" s="77"/>
      <c r="P93" s="77"/>
      <c r="Q93" s="17" t="s">
        <v>24</v>
      </c>
      <c r="R93" s="17" t="s">
        <v>24</v>
      </c>
      <c r="S93" s="17" t="s">
        <v>24</v>
      </c>
      <c r="T93" s="17"/>
      <c r="U93" s="17"/>
      <c r="V93" s="17"/>
      <c r="W93" s="18" t="str">
        <f t="shared" ref="W93:W94" si="11">IF(OR(IF(M93="",IF(L93="",IF(K93="","",K93),L93),M93)="F",IF(P93="",IF(O93="",IF(N93="","",N93),O93),P93)="F",IF(S93="",IF(R93="",IF(Q93="","",Q93),R93),S93)="F",IF(V93="",IF(U93="",IF(T93="","",T93),U93),V93)="F")=TRUE,"F",IF(OR(IF(M93="",IF(L93="",IF(K93="","",K93),L93),M93)="PE",IF(P93="",IF(O93="",IF(N93="","",N93),O93),P93)="PE",IF(S93="",IF(R93="",IF(Q93="","",Q93),R93),S93)="PE",IF(V93="",IF(U93="",IF(T93="","",T93),U93),V93)="PE")=TRUE,"PE",IF(AND(IF(M93="",IF(L93="",IF(K93="","",K93),L93),M93)="",IF(P93="",IF(O93="",IF(N93="","",N93),O93),P93)="",IF(S93="",IF(R93="",IF(Q93="","",Q93),R93),S93)="",IF(V93="",IF(U93="",IF(T93="","",T93),U93),V93)="")=TRUE,"","P")))</f>
        <v>P</v>
      </c>
      <c r="X93" s="19"/>
      <c r="Y93" s="238"/>
    </row>
    <row r="94" spans="1:25" s="178" customFormat="1" hidden="1" outlineLevel="1">
      <c r="A94" s="13" t="str">
        <f>IF(AND(D94="",D94=""),"",$D$3&amp;"_"&amp;ROW()-10-COUNTBLANK($D$10:D94))</f>
        <v>QTBHXH_70</v>
      </c>
      <c r="B94" s="76" t="s">
        <v>519</v>
      </c>
      <c r="C94" s="76" t="s">
        <v>520</v>
      </c>
      <c r="D94" s="76" t="s">
        <v>521</v>
      </c>
      <c r="E94" s="77"/>
      <c r="F94" s="77"/>
      <c r="G94" s="77"/>
      <c r="H94" s="77"/>
      <c r="I94" s="77"/>
      <c r="J94" s="77"/>
      <c r="K94" s="77"/>
      <c r="L94" s="77"/>
      <c r="M94" s="77"/>
      <c r="N94" s="77"/>
      <c r="O94" s="77"/>
      <c r="P94" s="77"/>
      <c r="Q94" s="17" t="s">
        <v>24</v>
      </c>
      <c r="R94" s="17" t="s">
        <v>24</v>
      </c>
      <c r="S94" s="17" t="s">
        <v>24</v>
      </c>
      <c r="T94" s="17"/>
      <c r="U94" s="17"/>
      <c r="V94" s="17"/>
      <c r="W94" s="18" t="str">
        <f t="shared" si="11"/>
        <v>P</v>
      </c>
      <c r="X94" s="19"/>
      <c r="Y94" s="238"/>
    </row>
    <row r="95" spans="1:25" s="178" customFormat="1" ht="17.25" customHeight="1" collapsed="1">
      <c r="A95" s="13" t="str">
        <f>IF(AND(D95="",D95=""),"",$D$3&amp;"_"&amp;ROW()-10-COUNTBLANK($D$10:D95))</f>
        <v/>
      </c>
      <c r="B95" s="439" t="s">
        <v>192</v>
      </c>
      <c r="C95" s="440"/>
      <c r="D95" s="440"/>
      <c r="E95" s="440"/>
      <c r="F95" s="440"/>
      <c r="G95" s="440"/>
      <c r="H95" s="440"/>
      <c r="I95" s="440"/>
      <c r="J95" s="440"/>
      <c r="K95" s="440"/>
      <c r="L95" s="440"/>
      <c r="M95" s="440"/>
      <c r="N95" s="440"/>
      <c r="O95" s="440"/>
      <c r="P95" s="440"/>
      <c r="Q95" s="440"/>
      <c r="R95" s="440"/>
      <c r="S95" s="440"/>
      <c r="T95" s="440"/>
      <c r="U95" s="440"/>
      <c r="V95" s="440"/>
      <c r="W95" s="440"/>
      <c r="X95" s="441"/>
      <c r="Y95" s="238"/>
    </row>
    <row r="96" spans="1:25" s="178" customFormat="1" ht="33" hidden="1" outlineLevel="1">
      <c r="A96" s="13" t="str">
        <f>IF(AND(D96="",D96=""),"",$D$3&amp;"_"&amp;ROW()-10-COUNTBLANK($D$10:D96))</f>
        <v>QTBHXH_71</v>
      </c>
      <c r="B96" s="76" t="s">
        <v>186</v>
      </c>
      <c r="C96" s="76" t="s">
        <v>187</v>
      </c>
      <c r="D96" s="35" t="s">
        <v>1296</v>
      </c>
      <c r="E96" s="77"/>
      <c r="F96" s="77"/>
      <c r="G96" s="77"/>
      <c r="H96" s="77"/>
      <c r="I96" s="77"/>
      <c r="J96" s="77"/>
      <c r="K96" s="77"/>
      <c r="L96" s="77"/>
      <c r="M96" s="77"/>
      <c r="N96" s="77"/>
      <c r="O96" s="77"/>
      <c r="P96" s="77"/>
      <c r="Q96" s="17" t="s">
        <v>24</v>
      </c>
      <c r="R96" s="17" t="s">
        <v>24</v>
      </c>
      <c r="S96" s="17" t="s">
        <v>24</v>
      </c>
      <c r="T96" s="17"/>
      <c r="U96" s="17"/>
      <c r="V96" s="17"/>
      <c r="W96" s="18" t="str">
        <f t="shared" ref="W96:W97" si="12">IF(OR(IF(M96="",IF(L96="",IF(K96="","",K96),L96),M96)="F",IF(P96="",IF(O96="",IF(N96="","",N96),O96),P96)="F",IF(S96="",IF(R96="",IF(Q96="","",Q96),R96),S96)="F",IF(V96="",IF(U96="",IF(T96="","",T96),U96),V96)="F")=TRUE,"F",IF(OR(IF(M96="",IF(L96="",IF(K96="","",K96),L96),M96)="PE",IF(P96="",IF(O96="",IF(N96="","",N96),O96),P96)="PE",IF(S96="",IF(R96="",IF(Q96="","",Q96),R96),S96)="PE",IF(V96="",IF(U96="",IF(T96="","",T96),U96),V96)="PE")=TRUE,"PE",IF(AND(IF(M96="",IF(L96="",IF(K96="","",K96),L96),M96)="",IF(P96="",IF(O96="",IF(N96="","",N96),O96),P96)="",IF(S96="",IF(R96="",IF(Q96="","",Q96),R96),S96)="",IF(V96="",IF(U96="",IF(T96="","",T96),U96),V96)="")=TRUE,"","P")))</f>
        <v>P</v>
      </c>
      <c r="X96" s="19"/>
      <c r="Y96" s="238"/>
    </row>
    <row r="97" spans="1:116" s="178" customFormat="1" ht="33" hidden="1" outlineLevel="1">
      <c r="A97" s="13" t="str">
        <f>IF(AND(D97="",D97=""),"",$D$3&amp;"_"&amp;ROW()-10-COUNTBLANK($D$10:D97))</f>
        <v>QTBHXH_72</v>
      </c>
      <c r="B97" s="76" t="s">
        <v>940</v>
      </c>
      <c r="C97" s="76" t="s">
        <v>941</v>
      </c>
      <c r="D97" s="76" t="s">
        <v>942</v>
      </c>
      <c r="E97" s="77"/>
      <c r="F97" s="77"/>
      <c r="G97" s="77"/>
      <c r="H97" s="77"/>
      <c r="I97" s="77"/>
      <c r="J97" s="77"/>
      <c r="K97" s="77"/>
      <c r="L97" s="77"/>
      <c r="M97" s="77"/>
      <c r="N97" s="77"/>
      <c r="O97" s="77"/>
      <c r="P97" s="77"/>
      <c r="Q97" s="17" t="s">
        <v>24</v>
      </c>
      <c r="R97" s="17" t="s">
        <v>24</v>
      </c>
      <c r="S97" s="17" t="s">
        <v>24</v>
      </c>
      <c r="T97" s="17"/>
      <c r="U97" s="17"/>
      <c r="V97" s="17"/>
      <c r="W97" s="18" t="str">
        <f t="shared" si="12"/>
        <v>P</v>
      </c>
      <c r="X97" s="19"/>
      <c r="Y97" s="238"/>
    </row>
    <row r="98" spans="1:116" s="178" customFormat="1" ht="17.25" customHeight="1" collapsed="1">
      <c r="A98" s="13" t="str">
        <f>IF(AND(D98="",D98=""),"",$D$3&amp;"_"&amp;ROW()-10-COUNTBLANK($D$10:D98))</f>
        <v/>
      </c>
      <c r="B98" s="439" t="s">
        <v>699</v>
      </c>
      <c r="C98" s="440"/>
      <c r="D98" s="440"/>
      <c r="E98" s="440"/>
      <c r="F98" s="440"/>
      <c r="G98" s="440"/>
      <c r="H98" s="440"/>
      <c r="I98" s="440"/>
      <c r="J98" s="440"/>
      <c r="K98" s="440"/>
      <c r="L98" s="440"/>
      <c r="M98" s="440"/>
      <c r="N98" s="440"/>
      <c r="O98" s="440"/>
      <c r="P98" s="440"/>
      <c r="Q98" s="440"/>
      <c r="R98" s="440"/>
      <c r="S98" s="440"/>
      <c r="T98" s="440"/>
      <c r="U98" s="440"/>
      <c r="V98" s="440"/>
      <c r="W98" s="440"/>
      <c r="X98" s="441"/>
      <c r="Y98" s="238"/>
    </row>
    <row r="99" spans="1:116" s="178" customFormat="1" ht="33" hidden="1" outlineLevel="1">
      <c r="A99" s="13" t="str">
        <f>IF(AND(D99="",D99=""),"",$D$3&amp;"_"&amp;ROW()-10-COUNTBLANK($D$10:D99))</f>
        <v>QTBHXH_73</v>
      </c>
      <c r="B99" s="76" t="s">
        <v>186</v>
      </c>
      <c r="C99" s="76" t="s">
        <v>187</v>
      </c>
      <c r="D99" s="35" t="s">
        <v>1296</v>
      </c>
      <c r="E99" s="77"/>
      <c r="F99" s="77"/>
      <c r="G99" s="77"/>
      <c r="H99" s="77"/>
      <c r="I99" s="77"/>
      <c r="J99" s="77"/>
      <c r="K99" s="77"/>
      <c r="L99" s="77"/>
      <c r="M99" s="77"/>
      <c r="N99" s="77"/>
      <c r="O99" s="77"/>
      <c r="P99" s="77"/>
      <c r="Q99" s="17" t="s">
        <v>24</v>
      </c>
      <c r="R99" s="17" t="s">
        <v>24</v>
      </c>
      <c r="S99" s="17" t="s">
        <v>24</v>
      </c>
      <c r="T99" s="17"/>
      <c r="U99" s="17"/>
      <c r="V99" s="17"/>
      <c r="W99" s="18" t="str">
        <f t="shared" ref="W99:W100" si="13">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19"/>
      <c r="Y99" s="238"/>
    </row>
    <row r="100" spans="1:116" s="178" customFormat="1" ht="33" hidden="1" outlineLevel="1">
      <c r="A100" s="13" t="str">
        <f>IF(AND(D100="",D100=""),"",$D$3&amp;"_"&amp;ROW()-10-COUNTBLANK($D$10:D100))</f>
        <v>QTBHXH_74</v>
      </c>
      <c r="B100" s="76" t="s">
        <v>1055</v>
      </c>
      <c r="C100" s="76" t="s">
        <v>1056</v>
      </c>
      <c r="D100" s="76" t="s">
        <v>1297</v>
      </c>
      <c r="E100" s="77"/>
      <c r="F100" s="77"/>
      <c r="G100" s="77"/>
      <c r="H100" s="77"/>
      <c r="I100" s="77"/>
      <c r="J100" s="77"/>
      <c r="K100" s="77"/>
      <c r="L100" s="77"/>
      <c r="M100" s="77"/>
      <c r="N100" s="77"/>
      <c r="O100" s="77"/>
      <c r="P100" s="77"/>
      <c r="Q100" s="17" t="s">
        <v>24</v>
      </c>
      <c r="R100" s="17" t="s">
        <v>24</v>
      </c>
      <c r="S100" s="17" t="s">
        <v>24</v>
      </c>
      <c r="T100" s="17"/>
      <c r="U100" s="17"/>
      <c r="V100" s="17"/>
      <c r="W100" s="18" t="str">
        <f t="shared" si="13"/>
        <v>P</v>
      </c>
      <c r="X100" s="19"/>
      <c r="Y100" s="238"/>
    </row>
    <row r="101" spans="1:116" s="178" customFormat="1" ht="17.25" customHeight="1" collapsed="1">
      <c r="A101" s="13" t="str">
        <f>IF(AND(D101="",D101=""),"",$D$3&amp;"_"&amp;ROW()-10-COUNTBLANK($D$10:D101))</f>
        <v/>
      </c>
      <c r="B101" s="439" t="s">
        <v>700</v>
      </c>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1"/>
      <c r="Y101" s="238"/>
    </row>
    <row r="102" spans="1:116" s="178" customFormat="1" ht="33" hidden="1" outlineLevel="1">
      <c r="A102" s="13" t="str">
        <f>IF(AND(D102="",D102=""),"",$D$3&amp;"_"&amp;ROW()-10-COUNTBLANK($D$10:D102))</f>
        <v>QTBHXH_75</v>
      </c>
      <c r="B102" s="76" t="s">
        <v>186</v>
      </c>
      <c r="C102" s="76" t="s">
        <v>187</v>
      </c>
      <c r="D102" s="35" t="s">
        <v>1296</v>
      </c>
      <c r="E102" s="77"/>
      <c r="F102" s="77"/>
      <c r="G102" s="77"/>
      <c r="H102" s="77"/>
      <c r="I102" s="77"/>
      <c r="J102" s="77"/>
      <c r="K102" s="77"/>
      <c r="L102" s="77"/>
      <c r="M102" s="77"/>
      <c r="N102" s="77"/>
      <c r="O102" s="77"/>
      <c r="P102" s="77"/>
      <c r="Q102" s="17" t="s">
        <v>24</v>
      </c>
      <c r="R102" s="17" t="s">
        <v>24</v>
      </c>
      <c r="S102" s="17" t="s">
        <v>24</v>
      </c>
      <c r="T102" s="17"/>
      <c r="U102" s="17"/>
      <c r="V102" s="17"/>
      <c r="W102" s="18" t="str">
        <f t="shared" ref="W102:W103" si="14">IF(OR(IF(M102="",IF(L102="",IF(K102="","",K102),L102),M102)="F",IF(P102="",IF(O102="",IF(N102="","",N102),O102),P102)="F",IF(S102="",IF(R102="",IF(Q102="","",Q102),R102),S102)="F",IF(V102="",IF(U102="",IF(T102="","",T102),U102),V102)="F")=TRUE,"F",IF(OR(IF(M102="",IF(L102="",IF(K102="","",K102),L102),M102)="PE",IF(P102="",IF(O102="",IF(N102="","",N102),O102),P102)="PE",IF(S102="",IF(R102="",IF(Q102="","",Q102),R102),S102)="PE",IF(V102="",IF(U102="",IF(T102="","",T102),U102),V102)="PE")=TRUE,"PE",IF(AND(IF(M102="",IF(L102="",IF(K102="","",K102),L102),M102)="",IF(P102="",IF(O102="",IF(N102="","",N102),O102),P102)="",IF(S102="",IF(R102="",IF(Q102="","",Q102),R102),S102)="",IF(V102="",IF(U102="",IF(T102="","",T102),U102),V102)="")=TRUE,"","P")))</f>
        <v>P</v>
      </c>
      <c r="X102" s="19"/>
      <c r="Y102" s="238"/>
    </row>
    <row r="103" spans="1:116" s="178" customFormat="1" hidden="1" outlineLevel="1">
      <c r="A103" s="13" t="str">
        <f>IF(AND(D103="",D103=""),"",$D$3&amp;"_"&amp;ROW()-10-COUNTBLANK($D$10:D103))</f>
        <v>QTBHXH_76</v>
      </c>
      <c r="B103" s="76" t="s">
        <v>1058</v>
      </c>
      <c r="C103" s="76" t="s">
        <v>1059</v>
      </c>
      <c r="D103" s="76" t="s">
        <v>1060</v>
      </c>
      <c r="E103" s="77"/>
      <c r="F103" s="77"/>
      <c r="G103" s="77"/>
      <c r="H103" s="77"/>
      <c r="I103" s="77"/>
      <c r="J103" s="77"/>
      <c r="K103" s="77"/>
      <c r="L103" s="77"/>
      <c r="M103" s="77"/>
      <c r="N103" s="77"/>
      <c r="O103" s="77"/>
      <c r="P103" s="77"/>
      <c r="Q103" s="17" t="s">
        <v>24</v>
      </c>
      <c r="R103" s="17" t="s">
        <v>24</v>
      </c>
      <c r="S103" s="17" t="s">
        <v>24</v>
      </c>
      <c r="T103" s="17"/>
      <c r="U103" s="17"/>
      <c r="V103" s="17"/>
      <c r="W103" s="18" t="str">
        <f t="shared" si="14"/>
        <v>P</v>
      </c>
      <c r="X103" s="19"/>
      <c r="Y103" s="238"/>
    </row>
    <row r="104" spans="1:116" s="178" customFormat="1" ht="21" customHeight="1">
      <c r="A104" s="13" t="str">
        <f>IF(AND(D104="",D104=""),"",$D$3&amp;"_"&amp;ROW()-10-COUNTBLANK($D$10:D104))</f>
        <v/>
      </c>
      <c r="B104" s="424" t="s">
        <v>757</v>
      </c>
      <c r="C104" s="425"/>
      <c r="D104" s="425"/>
      <c r="E104" s="425"/>
      <c r="F104" s="425"/>
      <c r="G104" s="425"/>
      <c r="H104" s="425"/>
      <c r="I104" s="425"/>
      <c r="J104" s="425"/>
      <c r="K104" s="425"/>
      <c r="L104" s="425"/>
      <c r="M104" s="425"/>
      <c r="N104" s="425"/>
      <c r="O104" s="425"/>
      <c r="P104" s="425"/>
      <c r="Q104" s="425"/>
      <c r="R104" s="425"/>
      <c r="S104" s="425"/>
      <c r="T104" s="425"/>
      <c r="U104" s="425"/>
      <c r="V104" s="425"/>
      <c r="W104" s="425"/>
      <c r="X104" s="426"/>
      <c r="Y104" s="239"/>
      <c r="Z104" s="23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row>
    <row r="105" spans="1:116" s="268" customFormat="1" ht="39.75" customHeight="1" collapsed="1">
      <c r="A105" s="13" t="str">
        <f>IF(AND(D105="",D105=""),"",$D$3&amp;"_"&amp;ROW()-10-COUNTBLANK($D$10:D105))</f>
        <v/>
      </c>
      <c r="B105" s="411" t="s">
        <v>1299</v>
      </c>
      <c r="C105" s="412"/>
      <c r="D105" s="412"/>
      <c r="E105" s="412"/>
      <c r="F105" s="412"/>
      <c r="G105" s="412"/>
      <c r="H105" s="412"/>
      <c r="I105" s="412"/>
      <c r="J105" s="412"/>
      <c r="K105" s="412"/>
      <c r="L105" s="412"/>
      <c r="M105" s="412"/>
      <c r="N105" s="412"/>
      <c r="O105" s="412"/>
      <c r="P105" s="412"/>
      <c r="Q105" s="412"/>
      <c r="R105" s="412"/>
      <c r="S105" s="412"/>
      <c r="T105" s="412"/>
      <c r="U105" s="412"/>
      <c r="V105" s="412"/>
      <c r="W105" s="412"/>
      <c r="X105" s="413"/>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66"/>
      <c r="CH105" s="267"/>
      <c r="CI105" s="267"/>
      <c r="CJ105" s="267"/>
      <c r="CK105" s="267"/>
      <c r="CL105" s="267"/>
      <c r="CM105" s="267"/>
      <c r="CN105" s="267"/>
      <c r="CO105" s="267"/>
      <c r="CP105" s="267"/>
      <c r="CQ105" s="267"/>
      <c r="CR105" s="267"/>
      <c r="CS105" s="267"/>
      <c r="CT105" s="267"/>
      <c r="CU105" s="267"/>
      <c r="CV105" s="267"/>
      <c r="CW105" s="267"/>
      <c r="CX105" s="267"/>
      <c r="CY105" s="267"/>
      <c r="CZ105" s="267"/>
      <c r="DA105" s="267"/>
      <c r="DB105" s="267"/>
      <c r="DC105" s="267"/>
      <c r="DD105" s="267"/>
      <c r="DE105" s="267"/>
      <c r="DF105" s="267"/>
      <c r="DG105" s="267"/>
      <c r="DH105" s="267"/>
      <c r="DI105" s="267"/>
      <c r="DJ105" s="267"/>
      <c r="DK105" s="267"/>
      <c r="DL105" s="267"/>
    </row>
    <row r="106" spans="1:116" s="14" customFormat="1" collapsed="1">
      <c r="A106" s="13" t="str">
        <f>IF(AND(D106="",D106=""),"",$D$3&amp;"_"&amp;ROW()-10-COUNTBLANK($D$10:D106))</f>
        <v/>
      </c>
      <c r="B106" s="414" t="s">
        <v>21</v>
      </c>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row>
    <row r="107" spans="1:116" s="243" customFormat="1" ht="15.75" customHeight="1" collapsed="1">
      <c r="A107" s="13" t="str">
        <f>IF(AND(D107="",D107=""),"",$D$3&amp;"_"&amp;ROW()-10-COUNTBLANK($D$10:D107))</f>
        <v/>
      </c>
      <c r="B107" s="402" t="s">
        <v>193</v>
      </c>
      <c r="C107" s="403"/>
      <c r="D107" s="403"/>
      <c r="E107" s="403"/>
      <c r="F107" s="403"/>
      <c r="G107" s="403"/>
      <c r="H107" s="403"/>
      <c r="I107" s="403"/>
      <c r="J107" s="403"/>
      <c r="K107" s="403"/>
      <c r="L107" s="403"/>
      <c r="M107" s="403"/>
      <c r="N107" s="403"/>
      <c r="O107" s="403"/>
      <c r="P107" s="403"/>
      <c r="Q107" s="403"/>
      <c r="R107" s="403"/>
      <c r="S107" s="403"/>
      <c r="T107" s="403"/>
      <c r="U107" s="403"/>
      <c r="V107" s="403"/>
      <c r="W107" s="403"/>
      <c r="X107" s="404"/>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240"/>
      <c r="BR107" s="240"/>
      <c r="BS107" s="240"/>
      <c r="BT107" s="240"/>
      <c r="BU107" s="240"/>
      <c r="BV107" s="240"/>
      <c r="BW107" s="240"/>
      <c r="BX107" s="240"/>
      <c r="BY107" s="240"/>
      <c r="BZ107" s="240"/>
      <c r="CA107" s="240"/>
      <c r="CB107" s="240"/>
      <c r="CC107" s="240"/>
      <c r="CD107" s="240"/>
      <c r="CE107" s="240"/>
      <c r="CF107" s="240"/>
      <c r="CG107" s="241"/>
      <c r="CH107" s="242"/>
      <c r="CI107" s="242"/>
      <c r="CJ107" s="242"/>
      <c r="CK107" s="242"/>
      <c r="CL107" s="242"/>
      <c r="CM107" s="242"/>
      <c r="CN107" s="242"/>
      <c r="CO107" s="242"/>
      <c r="CP107" s="242"/>
      <c r="CQ107" s="242"/>
      <c r="CR107" s="242"/>
      <c r="CS107" s="242"/>
      <c r="CT107" s="242"/>
      <c r="CU107" s="242"/>
      <c r="CV107" s="242"/>
      <c r="CW107" s="242"/>
      <c r="CX107" s="242"/>
      <c r="CY107" s="242"/>
      <c r="CZ107" s="242"/>
      <c r="DA107" s="242"/>
      <c r="DB107" s="242"/>
      <c r="DC107" s="242"/>
      <c r="DD107" s="242"/>
      <c r="DE107" s="242"/>
      <c r="DF107" s="242"/>
      <c r="DG107" s="242"/>
      <c r="DH107" s="242"/>
      <c r="DI107" s="242"/>
      <c r="DJ107" s="242"/>
      <c r="DK107" s="242"/>
      <c r="DL107" s="242"/>
    </row>
    <row r="108" spans="1:116" s="244" customFormat="1" ht="81" hidden="1" customHeight="1" outlineLevel="1">
      <c r="A108" s="13" t="str">
        <f>IF(AND(D108="",D108=""),"",$D$3&amp;"_"&amp;ROW()-10-COUNTBLANK($D$10:D108))</f>
        <v>QTBHXH_77</v>
      </c>
      <c r="B108" s="69" t="s">
        <v>194</v>
      </c>
      <c r="C108" s="69" t="s">
        <v>195</v>
      </c>
      <c r="D108" s="69" t="s">
        <v>1298</v>
      </c>
      <c r="E108" s="83"/>
      <c r="F108" s="83"/>
      <c r="G108" s="83"/>
      <c r="H108" s="83"/>
      <c r="I108" s="83"/>
      <c r="J108" s="83"/>
      <c r="K108" s="83"/>
      <c r="L108" s="83"/>
      <c r="M108" s="83"/>
      <c r="N108" s="83"/>
      <c r="O108" s="83"/>
      <c r="P108" s="83"/>
      <c r="Q108" s="17" t="s">
        <v>24</v>
      </c>
      <c r="R108" s="17" t="s">
        <v>24</v>
      </c>
      <c r="S108" s="17" t="s">
        <v>24</v>
      </c>
      <c r="T108" s="17"/>
      <c r="U108" s="17"/>
      <c r="V108" s="17"/>
      <c r="W108" s="18" t="str">
        <f t="shared" ref="W108" si="15">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c r="BQ108" s="240"/>
      <c r="BR108" s="240"/>
      <c r="BS108" s="240"/>
      <c r="BT108" s="240"/>
      <c r="BU108" s="240"/>
      <c r="BV108" s="240"/>
      <c r="BW108" s="240"/>
      <c r="BX108" s="240"/>
      <c r="BY108" s="240"/>
      <c r="BZ108" s="240"/>
      <c r="CA108" s="240"/>
      <c r="CB108" s="240"/>
      <c r="CC108" s="240"/>
      <c r="CD108" s="240"/>
      <c r="CE108" s="240"/>
      <c r="CF108" s="240"/>
      <c r="CG108" s="240"/>
      <c r="CH108" s="240"/>
      <c r="CI108" s="240"/>
      <c r="CJ108" s="240"/>
      <c r="CK108" s="240"/>
      <c r="CL108" s="240"/>
      <c r="CM108" s="240"/>
      <c r="CN108" s="240"/>
      <c r="CO108" s="240"/>
      <c r="CP108" s="240"/>
      <c r="CQ108" s="240"/>
      <c r="CR108" s="240"/>
      <c r="CS108" s="240"/>
      <c r="CT108" s="240"/>
      <c r="CU108" s="240"/>
      <c r="CV108" s="240"/>
      <c r="CW108" s="240"/>
      <c r="CX108" s="240"/>
      <c r="CY108" s="240"/>
      <c r="CZ108" s="240"/>
      <c r="DA108" s="240"/>
      <c r="DB108" s="240"/>
      <c r="DC108" s="240"/>
      <c r="DD108" s="240"/>
      <c r="DE108" s="240"/>
      <c r="DF108" s="240"/>
      <c r="DG108" s="240"/>
      <c r="DH108" s="240"/>
      <c r="DI108" s="240"/>
      <c r="DJ108" s="240"/>
      <c r="DK108" s="240"/>
      <c r="DL108" s="240"/>
    </row>
    <row r="109" spans="1:116" s="243" customFormat="1" ht="15.75" customHeight="1" collapsed="1">
      <c r="A109" s="13" t="str">
        <f>IF(AND(D109="",D109=""),"",$D$3&amp;"_"&amp;ROW()-10-COUNTBLANK($D$10:D109))</f>
        <v/>
      </c>
      <c r="B109" s="402" t="s">
        <v>1306</v>
      </c>
      <c r="C109" s="403"/>
      <c r="D109" s="403"/>
      <c r="E109" s="403"/>
      <c r="F109" s="403"/>
      <c r="G109" s="403"/>
      <c r="H109" s="403"/>
      <c r="I109" s="403"/>
      <c r="J109" s="403"/>
      <c r="K109" s="403"/>
      <c r="L109" s="403"/>
      <c r="M109" s="403"/>
      <c r="N109" s="403"/>
      <c r="O109" s="403"/>
      <c r="P109" s="403"/>
      <c r="Q109" s="403"/>
      <c r="R109" s="403"/>
      <c r="S109" s="403"/>
      <c r="T109" s="403"/>
      <c r="U109" s="403"/>
      <c r="V109" s="403"/>
      <c r="W109" s="403"/>
      <c r="X109" s="404"/>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240"/>
      <c r="BR109" s="240"/>
      <c r="BS109" s="240"/>
      <c r="BT109" s="240"/>
      <c r="BU109" s="240"/>
      <c r="BV109" s="240"/>
      <c r="BW109" s="240"/>
      <c r="BX109" s="240"/>
      <c r="BY109" s="240"/>
      <c r="BZ109" s="240"/>
      <c r="CA109" s="240"/>
      <c r="CB109" s="240"/>
      <c r="CC109" s="240"/>
      <c r="CD109" s="240"/>
      <c r="CE109" s="240"/>
      <c r="CF109" s="240"/>
      <c r="CG109" s="241"/>
      <c r="CH109" s="242"/>
      <c r="CI109" s="242"/>
      <c r="CJ109" s="242"/>
      <c r="CK109" s="242"/>
      <c r="CL109" s="242"/>
      <c r="CM109" s="242"/>
      <c r="CN109" s="242"/>
      <c r="CO109" s="242"/>
      <c r="CP109" s="242"/>
      <c r="CQ109" s="242"/>
      <c r="CR109" s="242"/>
      <c r="CS109" s="242"/>
      <c r="CT109" s="242"/>
      <c r="CU109" s="242"/>
      <c r="CV109" s="242"/>
      <c r="CW109" s="242"/>
      <c r="CX109" s="242"/>
      <c r="CY109" s="242"/>
      <c r="CZ109" s="242"/>
      <c r="DA109" s="242"/>
      <c r="DB109" s="242"/>
      <c r="DC109" s="242"/>
      <c r="DD109" s="242"/>
      <c r="DE109" s="242"/>
      <c r="DF109" s="242"/>
      <c r="DG109" s="242"/>
      <c r="DH109" s="242"/>
      <c r="DI109" s="242"/>
      <c r="DJ109" s="242"/>
      <c r="DK109" s="242"/>
      <c r="DL109" s="242"/>
    </row>
    <row r="110" spans="1:116" s="248" customFormat="1" ht="99" hidden="1" outlineLevel="2">
      <c r="A110" s="13" t="str">
        <f>IF(AND(D110="",D110=""),"",$D$3&amp;"_"&amp;ROW()-10-COUNTBLANK($D$10:D110))</f>
        <v>QTBHXH_78</v>
      </c>
      <c r="B110" s="42" t="s">
        <v>72</v>
      </c>
      <c r="C110" s="42" t="s">
        <v>73</v>
      </c>
      <c r="D110" s="51" t="s">
        <v>74</v>
      </c>
      <c r="E110" s="50"/>
      <c r="F110" s="51"/>
      <c r="G110" s="51"/>
      <c r="H110" s="51"/>
      <c r="I110" s="51"/>
      <c r="J110" s="51"/>
      <c r="K110" s="51"/>
      <c r="L110" s="51"/>
      <c r="M110" s="51"/>
      <c r="N110" s="51"/>
      <c r="O110" s="52"/>
      <c r="P110" s="51"/>
      <c r="Q110" s="17" t="s">
        <v>24</v>
      </c>
      <c r="R110" s="17" t="s">
        <v>24</v>
      </c>
      <c r="S110" s="17" t="s">
        <v>24</v>
      </c>
      <c r="T110" s="17"/>
      <c r="U110" s="17"/>
      <c r="V110" s="17"/>
      <c r="W110" s="18" t="str">
        <f t="shared" ref="W110:W119" si="16">IF(OR(IF(M110="",IF(L110="",IF(K110="","",K110),L110),M110)="F",IF(P110="",IF(O110="",IF(N110="","",N110),O110),P110)="F",IF(S110="",IF(R110="",IF(Q110="","",Q110),R110),S110)="F",IF(V110="",IF(U110="",IF(T110="","",T110),U110),V110)="F")=TRUE,"F",IF(OR(IF(M110="",IF(L110="",IF(K110="","",K110),L110),M110)="PE",IF(P110="",IF(O110="",IF(N110="","",N110),O110),P110)="PE",IF(S110="",IF(R110="",IF(Q110="","",Q110),R110),S110)="PE",IF(V110="",IF(U110="",IF(T110="","",T110),U110),V110)="PE")=TRUE,"PE",IF(AND(IF(M110="",IF(L110="",IF(K110="","",K110),L110),M110)="",IF(P110="",IF(O110="",IF(N110="","",N110),O110),P110)="",IF(S110="",IF(R110="",IF(Q110="","",Q110),R110),S110)="",IF(V110="",IF(U110="",IF(T110="","",T110),U110),V110)="")=TRUE,"","P")))</f>
        <v>P</v>
      </c>
      <c r="X110" s="19"/>
      <c r="Y110" s="247"/>
    </row>
    <row r="111" spans="1:116" s="178" customFormat="1" ht="99" hidden="1" outlineLevel="2">
      <c r="A111" s="13" t="str">
        <f>IF(AND(D111="",D111=""),"",$D$3&amp;"_"&amp;ROW()-10-COUNTBLANK($D$10:D111))</f>
        <v>QTBHXH_79</v>
      </c>
      <c r="B111" s="42" t="s">
        <v>75</v>
      </c>
      <c r="C111" s="42" t="s">
        <v>76</v>
      </c>
      <c r="D111" s="42" t="s">
        <v>77</v>
      </c>
      <c r="E111" s="53"/>
      <c r="F111" s="54"/>
      <c r="G111" s="54"/>
      <c r="H111" s="54"/>
      <c r="I111" s="54"/>
      <c r="J111" s="54"/>
      <c r="K111" s="54"/>
      <c r="L111" s="54"/>
      <c r="M111" s="54"/>
      <c r="N111" s="54"/>
      <c r="O111" s="55"/>
      <c r="P111" s="54"/>
      <c r="Q111" s="17" t="s">
        <v>24</v>
      </c>
      <c r="R111" s="17" t="s">
        <v>24</v>
      </c>
      <c r="S111" s="17" t="s">
        <v>24</v>
      </c>
      <c r="T111" s="17"/>
      <c r="U111" s="17"/>
      <c r="V111" s="17"/>
      <c r="W111" s="18" t="str">
        <f t="shared" si="16"/>
        <v>P</v>
      </c>
      <c r="X111" s="19"/>
      <c r="Y111" s="239"/>
    </row>
    <row r="112" spans="1:116" s="178" customFormat="1" ht="66" hidden="1" outlineLevel="2">
      <c r="A112" s="13" t="str">
        <f>IF(AND(D112="",D112=""),"",$D$3&amp;"_"&amp;ROW()-10-COUNTBLANK($D$10:D112))</f>
        <v>QTBHXH_80</v>
      </c>
      <c r="B112" s="42" t="s">
        <v>78</v>
      </c>
      <c r="C112" s="42" t="s">
        <v>79</v>
      </c>
      <c r="D112" s="42" t="s">
        <v>1309</v>
      </c>
      <c r="E112" s="53"/>
      <c r="F112" s="54"/>
      <c r="G112" s="54"/>
      <c r="H112" s="54"/>
      <c r="I112" s="54"/>
      <c r="J112" s="54"/>
      <c r="K112" s="54"/>
      <c r="L112" s="54"/>
      <c r="M112" s="54"/>
      <c r="N112" s="54"/>
      <c r="O112" s="55"/>
      <c r="P112" s="54"/>
      <c r="Q112" s="17" t="s">
        <v>24</v>
      </c>
      <c r="R112" s="17" t="s">
        <v>24</v>
      </c>
      <c r="S112" s="17" t="s">
        <v>24</v>
      </c>
      <c r="T112" s="17"/>
      <c r="U112" s="17"/>
      <c r="V112" s="17"/>
      <c r="W112" s="18" t="str">
        <f t="shared" si="16"/>
        <v>P</v>
      </c>
      <c r="X112" s="19"/>
      <c r="Y112" s="239"/>
    </row>
    <row r="113" spans="1:116" s="178" customFormat="1" ht="33" hidden="1" outlineLevel="2">
      <c r="A113" s="13" t="str">
        <f>IF(AND(D113="",D113=""),"",$D$3&amp;"_"&amp;ROW()-10-COUNTBLANK($D$10:D113))</f>
        <v>QTBHXH_81</v>
      </c>
      <c r="B113" s="42" t="s">
        <v>81</v>
      </c>
      <c r="C113" s="42" t="s">
        <v>82</v>
      </c>
      <c r="D113" s="42" t="s">
        <v>83</v>
      </c>
      <c r="E113" s="56"/>
      <c r="F113" s="57"/>
      <c r="G113" s="57"/>
      <c r="H113" s="57"/>
      <c r="I113" s="57"/>
      <c r="J113" s="57"/>
      <c r="K113" s="57"/>
      <c r="L113" s="57"/>
      <c r="M113" s="57"/>
      <c r="N113" s="57"/>
      <c r="O113" s="58"/>
      <c r="P113" s="54"/>
      <c r="Q113" s="17" t="s">
        <v>24</v>
      </c>
      <c r="R113" s="17" t="s">
        <v>24</v>
      </c>
      <c r="S113" s="17" t="s">
        <v>24</v>
      </c>
      <c r="T113" s="17"/>
      <c r="U113" s="17"/>
      <c r="V113" s="17"/>
      <c r="W113" s="18" t="str">
        <f t="shared" si="16"/>
        <v>P</v>
      </c>
      <c r="X113" s="19"/>
      <c r="Y113" s="239"/>
    </row>
    <row r="114" spans="1:116" s="178" customFormat="1" ht="132" hidden="1" outlineLevel="2">
      <c r="A114" s="13" t="str">
        <f>IF(AND(D114="",D114=""),"",$D$3&amp;"_"&amp;ROW()-10-COUNTBLANK($D$10:D114))</f>
        <v>QTBHXH_82</v>
      </c>
      <c r="B114" s="42" t="s">
        <v>84</v>
      </c>
      <c r="C114" s="42" t="s">
        <v>85</v>
      </c>
      <c r="D114" s="42" t="s">
        <v>1308</v>
      </c>
      <c r="E114" s="53"/>
      <c r="F114" s="54"/>
      <c r="G114" s="54"/>
      <c r="H114" s="54"/>
      <c r="I114" s="54"/>
      <c r="J114" s="54"/>
      <c r="K114" s="54"/>
      <c r="L114" s="54"/>
      <c r="M114" s="54"/>
      <c r="N114" s="54"/>
      <c r="O114" s="55"/>
      <c r="P114" s="54"/>
      <c r="Q114" s="17" t="s">
        <v>24</v>
      </c>
      <c r="R114" s="17" t="s">
        <v>24</v>
      </c>
      <c r="S114" s="17" t="s">
        <v>24</v>
      </c>
      <c r="T114" s="17"/>
      <c r="U114" s="17"/>
      <c r="V114" s="17"/>
      <c r="W114" s="18" t="str">
        <f t="shared" si="16"/>
        <v>P</v>
      </c>
      <c r="X114" s="19"/>
    </row>
    <row r="115" spans="1:116" s="178" customFormat="1" ht="247.5" hidden="1" outlineLevel="2">
      <c r="A115" s="13" t="str">
        <f>IF(AND(D115="",D115=""),"",$D$3&amp;"_"&amp;ROW()-10-COUNTBLANK($D$10:D115))</f>
        <v>QTBHXH_83</v>
      </c>
      <c r="B115" s="42" t="s">
        <v>87</v>
      </c>
      <c r="C115" s="42" t="s">
        <v>88</v>
      </c>
      <c r="D115" s="42" t="s">
        <v>89</v>
      </c>
      <c r="E115" s="53"/>
      <c r="F115" s="54"/>
      <c r="G115" s="54"/>
      <c r="H115" s="54"/>
      <c r="I115" s="54"/>
      <c r="J115" s="54"/>
      <c r="K115" s="54"/>
      <c r="L115" s="54"/>
      <c r="M115" s="54"/>
      <c r="N115" s="54"/>
      <c r="O115" s="55"/>
      <c r="P115" s="54"/>
      <c r="Q115" s="17" t="s">
        <v>24</v>
      </c>
      <c r="R115" s="17" t="s">
        <v>24</v>
      </c>
      <c r="S115" s="17" t="s">
        <v>24</v>
      </c>
      <c r="T115" s="17"/>
      <c r="U115" s="17"/>
      <c r="V115" s="17"/>
      <c r="W115" s="18" t="str">
        <f t="shared" si="16"/>
        <v>P</v>
      </c>
      <c r="X115" s="19"/>
    </row>
    <row r="116" spans="1:116" s="178" customFormat="1" ht="132" hidden="1" outlineLevel="2">
      <c r="A116" s="13" t="str">
        <f>IF(AND(D116="",D116=""),"",$D$3&amp;"_"&amp;ROW()-10-COUNTBLANK($D$10:D116))</f>
        <v>QTBHXH_84</v>
      </c>
      <c r="B116" s="42" t="s">
        <v>90</v>
      </c>
      <c r="C116" s="42" t="s">
        <v>91</v>
      </c>
      <c r="D116" s="51" t="s">
        <v>1310</v>
      </c>
      <c r="E116" s="53"/>
      <c r="F116" s="54"/>
      <c r="G116" s="54"/>
      <c r="H116" s="54"/>
      <c r="I116" s="54"/>
      <c r="J116" s="54"/>
      <c r="K116" s="54"/>
      <c r="L116" s="54"/>
      <c r="M116" s="54"/>
      <c r="N116" s="54"/>
      <c r="O116" s="55"/>
      <c r="P116" s="54"/>
      <c r="Q116" s="17" t="s">
        <v>24</v>
      </c>
      <c r="R116" s="17" t="s">
        <v>24</v>
      </c>
      <c r="S116" s="17" t="s">
        <v>24</v>
      </c>
      <c r="T116" s="17"/>
      <c r="U116" s="17"/>
      <c r="V116" s="17"/>
      <c r="W116" s="18" t="str">
        <f t="shared" si="16"/>
        <v>P</v>
      </c>
      <c r="X116" s="19"/>
    </row>
    <row r="117" spans="1:116" s="178" customFormat="1" ht="33" hidden="1" outlineLevel="2">
      <c r="A117" s="13" t="str">
        <f>IF(AND(D117="",D117=""),"",$D$3&amp;"_"&amp;ROW()-10-COUNTBLANK($D$10:D117))</f>
        <v>QTBHXH_85</v>
      </c>
      <c r="B117" s="42" t="s">
        <v>93</v>
      </c>
      <c r="C117" s="42" t="s">
        <v>94</v>
      </c>
      <c r="D117" s="51" t="s">
        <v>214</v>
      </c>
      <c r="E117" s="53"/>
      <c r="F117" s="54"/>
      <c r="G117" s="54"/>
      <c r="H117" s="54"/>
      <c r="I117" s="54"/>
      <c r="J117" s="54"/>
      <c r="K117" s="54"/>
      <c r="L117" s="54"/>
      <c r="M117" s="54"/>
      <c r="N117" s="54"/>
      <c r="O117" s="55"/>
      <c r="P117" s="54"/>
      <c r="Q117" s="17" t="s">
        <v>24</v>
      </c>
      <c r="R117" s="17" t="s">
        <v>24</v>
      </c>
      <c r="S117" s="17" t="s">
        <v>24</v>
      </c>
      <c r="T117" s="17"/>
      <c r="U117" s="17"/>
      <c r="V117" s="17"/>
      <c r="W117" s="18" t="str">
        <f t="shared" si="16"/>
        <v>P</v>
      </c>
      <c r="X117" s="19"/>
    </row>
    <row r="118" spans="1:116" s="178" customFormat="1" ht="33" hidden="1" outlineLevel="2">
      <c r="A118" s="13" t="str">
        <f>IF(AND(D118="",D118=""),"",$D$3&amp;"_"&amp;ROW()-10-COUNTBLANK($D$10:D118))</f>
        <v>QTBHXH_86</v>
      </c>
      <c r="B118" s="60" t="s">
        <v>96</v>
      </c>
      <c r="C118" s="42" t="s">
        <v>97</v>
      </c>
      <c r="D118" s="60" t="s">
        <v>215</v>
      </c>
      <c r="E118" s="85"/>
      <c r="F118" s="54"/>
      <c r="G118" s="54"/>
      <c r="H118" s="54"/>
      <c r="I118" s="54"/>
      <c r="J118" s="54"/>
      <c r="K118" s="54"/>
      <c r="L118" s="54"/>
      <c r="M118" s="54"/>
      <c r="N118" s="54"/>
      <c r="O118" s="55"/>
      <c r="P118" s="54"/>
      <c r="Q118" s="17" t="s">
        <v>24</v>
      </c>
      <c r="R118" s="17" t="s">
        <v>24</v>
      </c>
      <c r="S118" s="17" t="s">
        <v>24</v>
      </c>
      <c r="T118" s="17"/>
      <c r="U118" s="17"/>
      <c r="V118" s="17"/>
      <c r="W118" s="18" t="str">
        <f t="shared" si="16"/>
        <v>P</v>
      </c>
      <c r="X118" s="19"/>
      <c r="Y118" s="239"/>
      <c r="Z118" s="23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row>
    <row r="119" spans="1:116" s="178" customFormat="1" ht="33" hidden="1" outlineLevel="2">
      <c r="A119" s="13" t="str">
        <f>IF(AND(D119="",D119=""),"",$D$3&amp;"_"&amp;ROW()-10-COUNTBLANK($D$10:D119))</f>
        <v>QTBHXH_87</v>
      </c>
      <c r="B119" s="60" t="s">
        <v>98</v>
      </c>
      <c r="C119" s="42" t="s">
        <v>99</v>
      </c>
      <c r="D119" s="43" t="s">
        <v>54</v>
      </c>
      <c r="E119" s="85"/>
      <c r="F119" s="54"/>
      <c r="G119" s="54"/>
      <c r="H119" s="54"/>
      <c r="I119" s="54"/>
      <c r="J119" s="54"/>
      <c r="K119" s="54"/>
      <c r="L119" s="54"/>
      <c r="M119" s="54"/>
      <c r="N119" s="54"/>
      <c r="O119" s="55"/>
      <c r="P119" s="54"/>
      <c r="Q119" s="17" t="s">
        <v>24</v>
      </c>
      <c r="R119" s="17" t="s">
        <v>24</v>
      </c>
      <c r="S119" s="17" t="s">
        <v>24</v>
      </c>
      <c r="T119" s="17"/>
      <c r="U119" s="17"/>
      <c r="V119" s="17"/>
      <c r="W119" s="18" t="str">
        <f t="shared" si="16"/>
        <v>P</v>
      </c>
      <c r="X119" s="19"/>
      <c r="Y119" s="239"/>
      <c r="Z119" s="239"/>
      <c r="AA119" s="239"/>
      <c r="AB119" s="239"/>
      <c r="AC119" s="239"/>
      <c r="AD119" s="239"/>
      <c r="AE119" s="239"/>
      <c r="AF119" s="239"/>
      <c r="AG119" s="239"/>
      <c r="AH119" s="239"/>
      <c r="AI119" s="239"/>
      <c r="AJ119" s="239"/>
      <c r="AK119" s="239"/>
      <c r="AL119" s="239"/>
      <c r="AM119" s="239"/>
      <c r="AN119" s="239"/>
      <c r="AO119" s="239"/>
      <c r="AP119" s="239"/>
      <c r="AQ119" s="239"/>
      <c r="AR119" s="239"/>
      <c r="AS119" s="239"/>
      <c r="AT119" s="239"/>
      <c r="AU119" s="239"/>
      <c r="AV119" s="239"/>
      <c r="AW119" s="239"/>
      <c r="AX119" s="239"/>
      <c r="AY119" s="239"/>
      <c r="AZ119" s="239"/>
      <c r="BA119" s="239"/>
    </row>
    <row r="120" spans="1:116" s="243" customFormat="1" ht="15.75" customHeight="1" collapsed="1">
      <c r="A120" s="13" t="str">
        <f>IF(AND(D120="",D120=""),"",$D$3&amp;"_"&amp;ROW()-10-COUNTBLANK($D$10:D120))</f>
        <v/>
      </c>
      <c r="B120" s="402" t="s">
        <v>1307</v>
      </c>
      <c r="C120" s="403"/>
      <c r="D120" s="403"/>
      <c r="E120" s="403"/>
      <c r="F120" s="403"/>
      <c r="G120" s="403"/>
      <c r="H120" s="403"/>
      <c r="I120" s="403"/>
      <c r="J120" s="403"/>
      <c r="K120" s="403"/>
      <c r="L120" s="403"/>
      <c r="M120" s="403"/>
      <c r="N120" s="403"/>
      <c r="O120" s="403"/>
      <c r="P120" s="403"/>
      <c r="Q120" s="403"/>
      <c r="R120" s="403"/>
      <c r="S120" s="403"/>
      <c r="T120" s="403"/>
      <c r="U120" s="403"/>
      <c r="V120" s="403"/>
      <c r="W120" s="403"/>
      <c r="X120" s="404"/>
      <c r="Y120" s="240"/>
      <c r="Z120" s="240"/>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c r="BQ120" s="240"/>
      <c r="BR120" s="240"/>
      <c r="BS120" s="240"/>
      <c r="BT120" s="240"/>
      <c r="BU120" s="240"/>
      <c r="BV120" s="240"/>
      <c r="BW120" s="240"/>
      <c r="BX120" s="240"/>
      <c r="BY120" s="240"/>
      <c r="BZ120" s="240"/>
      <c r="CA120" s="240"/>
      <c r="CB120" s="240"/>
      <c r="CC120" s="240"/>
      <c r="CD120" s="240"/>
      <c r="CE120" s="240"/>
      <c r="CF120" s="240"/>
      <c r="CG120" s="241"/>
      <c r="CH120" s="242"/>
      <c r="CI120" s="242"/>
      <c r="CJ120" s="242"/>
      <c r="CK120" s="242"/>
      <c r="CL120" s="242"/>
      <c r="CM120" s="242"/>
      <c r="CN120" s="242"/>
      <c r="CO120" s="242"/>
      <c r="CP120" s="242"/>
      <c r="CQ120" s="242"/>
      <c r="CR120" s="242"/>
      <c r="CS120" s="242"/>
      <c r="CT120" s="242"/>
      <c r="CU120" s="242"/>
      <c r="CV120" s="242"/>
      <c r="CW120" s="242"/>
      <c r="CX120" s="242"/>
      <c r="CY120" s="242"/>
      <c r="CZ120" s="242"/>
      <c r="DA120" s="242"/>
      <c r="DB120" s="242"/>
      <c r="DC120" s="242"/>
      <c r="DD120" s="242"/>
      <c r="DE120" s="242"/>
      <c r="DF120" s="242"/>
      <c r="DG120" s="242"/>
      <c r="DH120" s="242"/>
      <c r="DI120" s="242"/>
      <c r="DJ120" s="242"/>
      <c r="DK120" s="242"/>
      <c r="DL120" s="242"/>
    </row>
    <row r="121" spans="1:116" s="248" customFormat="1" ht="99" hidden="1" outlineLevel="2">
      <c r="A121" s="13" t="str">
        <f>IF(AND(D121="",D121=""),"",$D$3&amp;"_"&amp;ROW()-10-COUNTBLANK($D$10:D121))</f>
        <v>QTBHXH_88</v>
      </c>
      <c r="B121" s="42" t="s">
        <v>72</v>
      </c>
      <c r="C121" s="42" t="s">
        <v>73</v>
      </c>
      <c r="D121" s="51" t="s">
        <v>74</v>
      </c>
      <c r="E121" s="50"/>
      <c r="F121" s="51"/>
      <c r="G121" s="51"/>
      <c r="H121" s="51"/>
      <c r="I121" s="51"/>
      <c r="J121" s="51"/>
      <c r="K121" s="51"/>
      <c r="L121" s="51"/>
      <c r="M121" s="51"/>
      <c r="N121" s="51"/>
      <c r="O121" s="52"/>
      <c r="P121" s="51"/>
      <c r="Q121" s="17" t="s">
        <v>24</v>
      </c>
      <c r="R121" s="17" t="s">
        <v>24</v>
      </c>
      <c r="S121" s="17" t="s">
        <v>24</v>
      </c>
      <c r="T121" s="17"/>
      <c r="U121" s="17"/>
      <c r="V121" s="17"/>
      <c r="W121" s="18" t="str">
        <f t="shared" ref="W121:W130" si="17">IF(OR(IF(M121="",IF(L121="",IF(K121="","",K121),L121),M121)="F",IF(P121="",IF(O121="",IF(N121="","",N121),O121),P121)="F",IF(S121="",IF(R121="",IF(Q121="","",Q121),R121),S121)="F",IF(V121="",IF(U121="",IF(T121="","",T121),U121),V121)="F")=TRUE,"F",IF(OR(IF(M121="",IF(L121="",IF(K121="","",K121),L121),M121)="PE",IF(P121="",IF(O121="",IF(N121="","",N121),O121),P121)="PE",IF(S121="",IF(R121="",IF(Q121="","",Q121),R121),S121)="PE",IF(V121="",IF(U121="",IF(T121="","",T121),U121),V121)="PE")=TRUE,"PE",IF(AND(IF(M121="",IF(L121="",IF(K121="","",K121),L121),M121)="",IF(P121="",IF(O121="",IF(N121="","",N121),O121),P121)="",IF(S121="",IF(R121="",IF(Q121="","",Q121),R121),S121)="",IF(V121="",IF(U121="",IF(T121="","",T121),U121),V121)="")=TRUE,"","P")))</f>
        <v>P</v>
      </c>
      <c r="X121" s="19"/>
      <c r="Y121" s="247"/>
    </row>
    <row r="122" spans="1:116" s="178" customFormat="1" ht="99" hidden="1" outlineLevel="2">
      <c r="A122" s="13" t="str">
        <f>IF(AND(D122="",D122=""),"",$D$3&amp;"_"&amp;ROW()-10-COUNTBLANK($D$10:D122))</f>
        <v>QTBHXH_89</v>
      </c>
      <c r="B122" s="42" t="s">
        <v>75</v>
      </c>
      <c r="C122" s="42" t="s">
        <v>76</v>
      </c>
      <c r="D122" s="42" t="s">
        <v>77</v>
      </c>
      <c r="E122" s="53"/>
      <c r="F122" s="54"/>
      <c r="G122" s="54"/>
      <c r="H122" s="54"/>
      <c r="I122" s="54"/>
      <c r="J122" s="54"/>
      <c r="K122" s="54"/>
      <c r="L122" s="54"/>
      <c r="M122" s="54"/>
      <c r="N122" s="54"/>
      <c r="O122" s="55"/>
      <c r="P122" s="54"/>
      <c r="Q122" s="17" t="s">
        <v>24</v>
      </c>
      <c r="R122" s="17" t="s">
        <v>24</v>
      </c>
      <c r="S122" s="17" t="s">
        <v>24</v>
      </c>
      <c r="T122" s="17"/>
      <c r="U122" s="17"/>
      <c r="V122" s="17"/>
      <c r="W122" s="18" t="str">
        <f t="shared" si="17"/>
        <v>P</v>
      </c>
      <c r="X122" s="19"/>
      <c r="Y122" s="239"/>
    </row>
    <row r="123" spans="1:116" s="178" customFormat="1" ht="66" hidden="1" outlineLevel="2">
      <c r="A123" s="13" t="str">
        <f>IF(AND(D123="",D123=""),"",$D$3&amp;"_"&amp;ROW()-10-COUNTBLANK($D$10:D123))</f>
        <v>QTBHXH_90</v>
      </c>
      <c r="B123" s="42" t="s">
        <v>78</v>
      </c>
      <c r="C123" s="42" t="s">
        <v>79</v>
      </c>
      <c r="D123" s="42" t="s">
        <v>1309</v>
      </c>
      <c r="E123" s="53"/>
      <c r="F123" s="54"/>
      <c r="G123" s="54"/>
      <c r="H123" s="54"/>
      <c r="I123" s="54"/>
      <c r="J123" s="54"/>
      <c r="K123" s="54"/>
      <c r="L123" s="54"/>
      <c r="M123" s="54"/>
      <c r="N123" s="54"/>
      <c r="O123" s="55"/>
      <c r="P123" s="54"/>
      <c r="Q123" s="17" t="s">
        <v>24</v>
      </c>
      <c r="R123" s="17" t="s">
        <v>24</v>
      </c>
      <c r="S123" s="17" t="s">
        <v>24</v>
      </c>
      <c r="T123" s="17"/>
      <c r="U123" s="17"/>
      <c r="V123" s="17"/>
      <c r="W123" s="18" t="str">
        <f t="shared" si="17"/>
        <v>P</v>
      </c>
      <c r="X123" s="19"/>
      <c r="Y123" s="239"/>
    </row>
    <row r="124" spans="1:116" s="178" customFormat="1" ht="33" hidden="1" outlineLevel="2">
      <c r="A124" s="13" t="str">
        <f>IF(AND(D124="",D124=""),"",$D$3&amp;"_"&amp;ROW()-10-COUNTBLANK($D$10:D124))</f>
        <v>QTBHXH_91</v>
      </c>
      <c r="B124" s="42" t="s">
        <v>81</v>
      </c>
      <c r="C124" s="42" t="s">
        <v>82</v>
      </c>
      <c r="D124" s="42" t="s">
        <v>83</v>
      </c>
      <c r="E124" s="56"/>
      <c r="F124" s="57"/>
      <c r="G124" s="57"/>
      <c r="H124" s="57"/>
      <c r="I124" s="57"/>
      <c r="J124" s="57"/>
      <c r="K124" s="57"/>
      <c r="L124" s="57"/>
      <c r="M124" s="57"/>
      <c r="N124" s="57"/>
      <c r="O124" s="58"/>
      <c r="P124" s="54"/>
      <c r="Q124" s="17" t="s">
        <v>24</v>
      </c>
      <c r="R124" s="17" t="s">
        <v>24</v>
      </c>
      <c r="S124" s="17" t="s">
        <v>24</v>
      </c>
      <c r="T124" s="17"/>
      <c r="U124" s="17"/>
      <c r="V124" s="17"/>
      <c r="W124" s="18" t="str">
        <f t="shared" si="17"/>
        <v>P</v>
      </c>
      <c r="X124" s="19"/>
      <c r="Y124" s="239"/>
    </row>
    <row r="125" spans="1:116" s="178" customFormat="1" ht="132" hidden="1" outlineLevel="2">
      <c r="A125" s="13" t="str">
        <f>IF(AND(D125="",D125=""),"",$D$3&amp;"_"&amp;ROW()-10-COUNTBLANK($D$10:D125))</f>
        <v>QTBHXH_92</v>
      </c>
      <c r="B125" s="42" t="s">
        <v>84</v>
      </c>
      <c r="C125" s="42" t="s">
        <v>85</v>
      </c>
      <c r="D125" s="42" t="s">
        <v>1308</v>
      </c>
      <c r="E125" s="53"/>
      <c r="F125" s="54"/>
      <c r="G125" s="54"/>
      <c r="H125" s="54"/>
      <c r="I125" s="54"/>
      <c r="J125" s="54"/>
      <c r="K125" s="54"/>
      <c r="L125" s="54"/>
      <c r="M125" s="54"/>
      <c r="N125" s="54"/>
      <c r="O125" s="55"/>
      <c r="P125" s="54"/>
      <c r="Q125" s="17" t="s">
        <v>24</v>
      </c>
      <c r="R125" s="17" t="s">
        <v>24</v>
      </c>
      <c r="S125" s="17" t="s">
        <v>24</v>
      </c>
      <c r="T125" s="17"/>
      <c r="U125" s="17"/>
      <c r="V125" s="17"/>
      <c r="W125" s="18" t="str">
        <f t="shared" si="17"/>
        <v>P</v>
      </c>
      <c r="X125" s="19"/>
    </row>
    <row r="126" spans="1:116" s="178" customFormat="1" ht="247.5" hidden="1" outlineLevel="2">
      <c r="A126" s="13" t="str">
        <f>IF(AND(D126="",D126=""),"",$D$3&amp;"_"&amp;ROW()-10-COUNTBLANK($D$10:D126))</f>
        <v>QTBHXH_93</v>
      </c>
      <c r="B126" s="42" t="s">
        <v>87</v>
      </c>
      <c r="C126" s="42" t="s">
        <v>1312</v>
      </c>
      <c r="D126" s="42" t="s">
        <v>89</v>
      </c>
      <c r="E126" s="53"/>
      <c r="F126" s="54"/>
      <c r="G126" s="54"/>
      <c r="H126" s="54"/>
      <c r="I126" s="54"/>
      <c r="J126" s="54"/>
      <c r="K126" s="54"/>
      <c r="L126" s="54"/>
      <c r="M126" s="54"/>
      <c r="N126" s="54"/>
      <c r="O126" s="55"/>
      <c r="P126" s="54"/>
      <c r="Q126" s="17" t="s">
        <v>24</v>
      </c>
      <c r="R126" s="17" t="s">
        <v>24</v>
      </c>
      <c r="S126" s="17" t="s">
        <v>24</v>
      </c>
      <c r="T126" s="17"/>
      <c r="U126" s="17"/>
      <c r="V126" s="17"/>
      <c r="W126" s="18" t="str">
        <f t="shared" si="17"/>
        <v>P</v>
      </c>
      <c r="X126" s="19"/>
    </row>
    <row r="127" spans="1:116" s="178" customFormat="1" ht="132" hidden="1" outlineLevel="2">
      <c r="A127" s="13" t="str">
        <f>IF(AND(D127="",D127=""),"",$D$3&amp;"_"&amp;ROW()-10-COUNTBLANK($D$10:D127))</f>
        <v>QTBHXH_94</v>
      </c>
      <c r="B127" s="42" t="s">
        <v>90</v>
      </c>
      <c r="C127" s="42" t="s">
        <v>1311</v>
      </c>
      <c r="D127" s="51" t="s">
        <v>1310</v>
      </c>
      <c r="E127" s="53"/>
      <c r="F127" s="54"/>
      <c r="G127" s="54"/>
      <c r="H127" s="54"/>
      <c r="I127" s="54"/>
      <c r="J127" s="54"/>
      <c r="K127" s="54"/>
      <c r="L127" s="54"/>
      <c r="M127" s="54"/>
      <c r="N127" s="54"/>
      <c r="O127" s="55"/>
      <c r="P127" s="54"/>
      <c r="Q127" s="17" t="s">
        <v>24</v>
      </c>
      <c r="R127" s="17" t="s">
        <v>24</v>
      </c>
      <c r="S127" s="17" t="s">
        <v>24</v>
      </c>
      <c r="T127" s="17"/>
      <c r="U127" s="17"/>
      <c r="V127" s="17"/>
      <c r="W127" s="18" t="str">
        <f t="shared" si="17"/>
        <v>P</v>
      </c>
      <c r="X127" s="19"/>
    </row>
    <row r="128" spans="1:116" s="178" customFormat="1" ht="33" hidden="1" outlineLevel="2">
      <c r="A128" s="13" t="str">
        <f>IF(AND(D128="",D128=""),"",$D$3&amp;"_"&amp;ROW()-10-COUNTBLANK($D$10:D128))</f>
        <v>QTBHXH_95</v>
      </c>
      <c r="B128" s="42" t="s">
        <v>93</v>
      </c>
      <c r="C128" s="42" t="s">
        <v>94</v>
      </c>
      <c r="D128" s="51" t="s">
        <v>214</v>
      </c>
      <c r="E128" s="53"/>
      <c r="F128" s="54"/>
      <c r="G128" s="54"/>
      <c r="H128" s="54"/>
      <c r="I128" s="54"/>
      <c r="J128" s="54"/>
      <c r="K128" s="54"/>
      <c r="L128" s="54"/>
      <c r="M128" s="54"/>
      <c r="N128" s="54"/>
      <c r="O128" s="55"/>
      <c r="P128" s="54"/>
      <c r="Q128" s="17" t="s">
        <v>24</v>
      </c>
      <c r="R128" s="17" t="s">
        <v>24</v>
      </c>
      <c r="S128" s="17" t="s">
        <v>24</v>
      </c>
      <c r="T128" s="17"/>
      <c r="U128" s="17"/>
      <c r="V128" s="17"/>
      <c r="W128" s="18" t="str">
        <f t="shared" si="17"/>
        <v>P</v>
      </c>
      <c r="X128" s="19"/>
    </row>
    <row r="129" spans="1:53" s="178" customFormat="1" ht="33" hidden="1" outlineLevel="2">
      <c r="A129" s="13" t="str">
        <f>IF(AND(D129="",D129=""),"",$D$3&amp;"_"&amp;ROW()-10-COUNTBLANK($D$10:D129))</f>
        <v>QTBHXH_96</v>
      </c>
      <c r="B129" s="60" t="s">
        <v>96</v>
      </c>
      <c r="C129" s="42" t="s">
        <v>97</v>
      </c>
      <c r="D129" s="60" t="s">
        <v>215</v>
      </c>
      <c r="E129" s="85"/>
      <c r="F129" s="54"/>
      <c r="G129" s="54"/>
      <c r="H129" s="54"/>
      <c r="I129" s="54"/>
      <c r="J129" s="54"/>
      <c r="K129" s="54"/>
      <c r="L129" s="54"/>
      <c r="M129" s="54"/>
      <c r="N129" s="54"/>
      <c r="O129" s="55"/>
      <c r="P129" s="54"/>
      <c r="Q129" s="17" t="s">
        <v>24</v>
      </c>
      <c r="R129" s="17" t="s">
        <v>24</v>
      </c>
      <c r="S129" s="17" t="s">
        <v>24</v>
      </c>
      <c r="T129" s="17"/>
      <c r="U129" s="17"/>
      <c r="V129" s="17"/>
      <c r="W129" s="18" t="str">
        <f t="shared" si="17"/>
        <v>P</v>
      </c>
      <c r="X129" s="1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row>
    <row r="130" spans="1:53" s="178" customFormat="1" ht="33" hidden="1" outlineLevel="2">
      <c r="A130" s="13" t="str">
        <f>IF(AND(D130="",D130=""),"",$D$3&amp;"_"&amp;ROW()-10-COUNTBLANK($D$10:D130))</f>
        <v>QTBHXH_97</v>
      </c>
      <c r="B130" s="60" t="s">
        <v>98</v>
      </c>
      <c r="C130" s="42" t="s">
        <v>99</v>
      </c>
      <c r="D130" s="43" t="s">
        <v>54</v>
      </c>
      <c r="E130" s="85"/>
      <c r="F130" s="54"/>
      <c r="G130" s="54"/>
      <c r="H130" s="54"/>
      <c r="I130" s="54"/>
      <c r="J130" s="54"/>
      <c r="K130" s="54"/>
      <c r="L130" s="54"/>
      <c r="M130" s="54"/>
      <c r="N130" s="54"/>
      <c r="O130" s="55"/>
      <c r="P130" s="54"/>
      <c r="Q130" s="17" t="s">
        <v>24</v>
      </c>
      <c r="R130" s="17" t="s">
        <v>24</v>
      </c>
      <c r="S130" s="17" t="s">
        <v>24</v>
      </c>
      <c r="T130" s="17"/>
      <c r="U130" s="17"/>
      <c r="V130" s="17"/>
      <c r="W130" s="18" t="str">
        <f t="shared" si="17"/>
        <v>P</v>
      </c>
      <c r="X130" s="19"/>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row>
    <row r="131" spans="1:53" s="256" customFormat="1" ht="16.5" customHeight="1" collapsed="1">
      <c r="A131" s="13" t="str">
        <f>IF(AND(D131="",D131=""),"",$D$3&amp;"_"&amp;ROW()-10-COUNTBLANK($D$10:D131))</f>
        <v/>
      </c>
      <c r="B131" s="264" t="s">
        <v>1300</v>
      </c>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row>
    <row r="132" spans="1:53" ht="49.5" hidden="1" outlineLevel="1">
      <c r="A132" s="13" t="str">
        <f>IF(AND(D132="",D132=""),"",$D$3&amp;"_"&amp;ROW()-10-COUNTBLANK($D$10:D132))</f>
        <v>QTBHXH_98</v>
      </c>
      <c r="B132" s="117" t="s">
        <v>273</v>
      </c>
      <c r="C132" s="117" t="s">
        <v>443</v>
      </c>
      <c r="D132" s="118" t="s">
        <v>1301</v>
      </c>
      <c r="E132" s="95"/>
      <c r="F132" s="91" t="s">
        <v>24</v>
      </c>
      <c r="G132" s="91" t="s">
        <v>24</v>
      </c>
      <c r="H132" s="91" t="s">
        <v>24</v>
      </c>
      <c r="I132" s="91"/>
      <c r="J132" s="91"/>
      <c r="K132" s="91"/>
      <c r="L132" s="91"/>
      <c r="M132" s="91"/>
      <c r="N132" s="91"/>
      <c r="O132" s="91"/>
      <c r="P132" s="91"/>
      <c r="Q132" s="17" t="s">
        <v>24</v>
      </c>
      <c r="R132" s="17" t="s">
        <v>24</v>
      </c>
      <c r="S132" s="17" t="s">
        <v>24</v>
      </c>
      <c r="T132" s="17"/>
      <c r="U132" s="17"/>
      <c r="V132" s="17"/>
      <c r="W132" s="18" t="str">
        <f t="shared" ref="W132:W138" si="18">IF(OR(IF(M132="",IF(L132="",IF(K132="","",K132),L132),M132)="F",IF(P132="",IF(O132="",IF(N132="","",N132),O132),P132)="F",IF(S132="",IF(R132="",IF(Q132="","",Q132),R132),S132)="F",IF(V132="",IF(U132="",IF(T132="","",T132),U132),V132)="F")=TRUE,"F",IF(OR(IF(M132="",IF(L132="",IF(K132="","",K132),L132),M132)="PE",IF(P132="",IF(O132="",IF(N132="","",N132),O132),P132)="PE",IF(S132="",IF(R132="",IF(Q132="","",Q132),R132),S132)="PE",IF(V132="",IF(U132="",IF(T132="","",T132),U132),V132)="PE")=TRUE,"PE",IF(AND(IF(M132="",IF(L132="",IF(K132="","",K132),L132),M132)="",IF(P132="",IF(O132="",IF(N132="","",N132),O132),P132)="",IF(S132="",IF(R132="",IF(Q132="","",Q132),R132),S132)="",IF(V132="",IF(U132="",IF(T132="","",T132),U132),V132)="")=TRUE,"","P")))</f>
        <v>P</v>
      </c>
      <c r="X132" s="19"/>
    </row>
    <row r="133" spans="1:53" ht="33" hidden="1" outlineLevel="1">
      <c r="A133" s="13" t="str">
        <f>IF(AND(D133="",D133=""),"",$D$3&amp;"_"&amp;ROW()-10-COUNTBLANK($D$10:D133))</f>
        <v>QTBHXH_99</v>
      </c>
      <c r="B133" s="119" t="s">
        <v>46</v>
      </c>
      <c r="C133" s="120" t="s">
        <v>47</v>
      </c>
      <c r="D133" s="95" t="s">
        <v>48</v>
      </c>
      <c r="E133" s="95"/>
      <c r="F133" s="91" t="s">
        <v>24</v>
      </c>
      <c r="G133" s="91" t="s">
        <v>24</v>
      </c>
      <c r="H133" s="91" t="s">
        <v>24</v>
      </c>
      <c r="I133" s="91"/>
      <c r="J133" s="91"/>
      <c r="K133" s="91"/>
      <c r="L133" s="91"/>
      <c r="M133" s="91"/>
      <c r="N133" s="91"/>
      <c r="O133" s="91"/>
      <c r="P133" s="91"/>
      <c r="Q133" s="17" t="s">
        <v>24</v>
      </c>
      <c r="R133" s="17" t="s">
        <v>24</v>
      </c>
      <c r="S133" s="17" t="s">
        <v>24</v>
      </c>
      <c r="T133" s="17"/>
      <c r="U133" s="17"/>
      <c r="V133" s="17"/>
      <c r="W133" s="18" t="str">
        <f t="shared" si="18"/>
        <v>P</v>
      </c>
      <c r="X133" s="19"/>
    </row>
    <row r="134" spans="1:53" ht="82.5" hidden="1" outlineLevel="1">
      <c r="A134" s="13" t="str">
        <f>IF(AND(D134="",D134=""),"",$D$3&amp;"_"&amp;ROW()-10-COUNTBLANK($D$10:D134))</f>
        <v>QTBHXH_100</v>
      </c>
      <c r="B134" s="120" t="s">
        <v>49</v>
      </c>
      <c r="C134" s="121" t="s">
        <v>50</v>
      </c>
      <c r="D134" s="95" t="s">
        <v>51</v>
      </c>
      <c r="E134" s="95"/>
      <c r="F134" s="91" t="s">
        <v>24</v>
      </c>
      <c r="G134" s="91" t="s">
        <v>24</v>
      </c>
      <c r="H134" s="91" t="s">
        <v>24</v>
      </c>
      <c r="I134" s="91"/>
      <c r="J134" s="91"/>
      <c r="K134" s="91"/>
      <c r="L134" s="91"/>
      <c r="M134" s="91"/>
      <c r="N134" s="91"/>
      <c r="O134" s="91"/>
      <c r="P134" s="91"/>
      <c r="Q134" s="17" t="s">
        <v>24</v>
      </c>
      <c r="R134" s="17" t="s">
        <v>24</v>
      </c>
      <c r="S134" s="17" t="s">
        <v>24</v>
      </c>
      <c r="T134" s="17"/>
      <c r="U134" s="17"/>
      <c r="V134" s="17"/>
      <c r="W134" s="18" t="str">
        <f t="shared" si="18"/>
        <v>P</v>
      </c>
      <c r="X134" s="19"/>
    </row>
    <row r="135" spans="1:53" ht="33" hidden="1" outlineLevel="1">
      <c r="A135" s="13" t="str">
        <f>IF(AND(D135="",D135=""),"",$D$3&amp;"_"&amp;ROW()-10-COUNTBLANK($D$10:D135))</f>
        <v>QTBHXH_101</v>
      </c>
      <c r="B135" s="120" t="s">
        <v>52</v>
      </c>
      <c r="C135" s="121" t="s">
        <v>53</v>
      </c>
      <c r="D135" s="95" t="s">
        <v>54</v>
      </c>
      <c r="E135" s="95"/>
      <c r="F135" s="91" t="s">
        <v>24</v>
      </c>
      <c r="G135" s="91" t="s">
        <v>24</v>
      </c>
      <c r="H135" s="91" t="s">
        <v>24</v>
      </c>
      <c r="I135" s="91"/>
      <c r="J135" s="91"/>
      <c r="K135" s="91"/>
      <c r="L135" s="91"/>
      <c r="M135" s="91"/>
      <c r="N135" s="91"/>
      <c r="O135" s="91"/>
      <c r="P135" s="91"/>
      <c r="Q135" s="17" t="s">
        <v>24</v>
      </c>
      <c r="R135" s="17" t="s">
        <v>24</v>
      </c>
      <c r="S135" s="17" t="s">
        <v>24</v>
      </c>
      <c r="T135" s="17"/>
      <c r="U135" s="17"/>
      <c r="V135" s="17"/>
      <c r="W135" s="18" t="str">
        <f t="shared" si="18"/>
        <v>P</v>
      </c>
      <c r="X135" s="19"/>
    </row>
    <row r="136" spans="1:53" ht="99" hidden="1" outlineLevel="1">
      <c r="A136" s="13" t="str">
        <f>IF(AND(D136="",D136=""),"",$D$3&amp;"_"&amp;ROW()-10-COUNTBLANK($D$10:D136))</f>
        <v>QTBHXH_102</v>
      </c>
      <c r="B136" s="122" t="s">
        <v>274</v>
      </c>
      <c r="C136" s="123" t="s">
        <v>445</v>
      </c>
      <c r="D136" s="95" t="s">
        <v>446</v>
      </c>
      <c r="E136" s="95"/>
      <c r="F136" s="91" t="s">
        <v>24</v>
      </c>
      <c r="G136" s="91" t="s">
        <v>24</v>
      </c>
      <c r="H136" s="91" t="s">
        <v>24</v>
      </c>
      <c r="I136" s="91"/>
      <c r="J136" s="91"/>
      <c r="K136" s="91"/>
      <c r="L136" s="91"/>
      <c r="M136" s="91"/>
      <c r="N136" s="91"/>
      <c r="O136" s="91"/>
      <c r="P136" s="91"/>
      <c r="Q136" s="17" t="s">
        <v>24</v>
      </c>
      <c r="R136" s="17" t="s">
        <v>24</v>
      </c>
      <c r="S136" s="17" t="s">
        <v>24</v>
      </c>
      <c r="T136" s="17"/>
      <c r="U136" s="17"/>
      <c r="V136" s="17"/>
      <c r="W136" s="18" t="str">
        <f t="shared" si="18"/>
        <v>P</v>
      </c>
      <c r="X136" s="19"/>
    </row>
    <row r="137" spans="1:53" ht="66" hidden="1" outlineLevel="1">
      <c r="A137" s="13" t="str">
        <f>IF(AND(D137="",D137=""),"",$D$3&amp;"_"&amp;ROW()-10-COUNTBLANK($D$10:D137))</f>
        <v>QTBHXH_103</v>
      </c>
      <c r="B137" s="122" t="s">
        <v>275</v>
      </c>
      <c r="C137" s="123" t="s">
        <v>447</v>
      </c>
      <c r="D137" s="95" t="s">
        <v>276</v>
      </c>
      <c r="E137" s="95"/>
      <c r="F137" s="91" t="s">
        <v>24</v>
      </c>
      <c r="G137" s="91" t="s">
        <v>24</v>
      </c>
      <c r="H137" s="91" t="s">
        <v>24</v>
      </c>
      <c r="I137" s="91"/>
      <c r="J137" s="91"/>
      <c r="K137" s="91"/>
      <c r="L137" s="91"/>
      <c r="M137" s="91"/>
      <c r="N137" s="91"/>
      <c r="O137" s="91"/>
      <c r="P137" s="91"/>
      <c r="Q137" s="17" t="s">
        <v>24</v>
      </c>
      <c r="R137" s="17" t="s">
        <v>24</v>
      </c>
      <c r="S137" s="17" t="s">
        <v>24</v>
      </c>
      <c r="T137" s="17"/>
      <c r="U137" s="17"/>
      <c r="V137" s="17"/>
      <c r="W137" s="18" t="str">
        <f t="shared" si="18"/>
        <v>P</v>
      </c>
      <c r="X137" s="19"/>
    </row>
    <row r="138" spans="1:53" hidden="1" outlineLevel="1">
      <c r="A138" s="13" t="str">
        <f>IF(AND(D138="",D138=""),"",$D$3&amp;"_"&amp;ROW()-10-COUNTBLANK($D$10:D138))</f>
        <v>QTBHXH_104</v>
      </c>
      <c r="B138" s="277" t="s">
        <v>448</v>
      </c>
      <c r="C138" s="277" t="s">
        <v>449</v>
      </c>
      <c r="D138" s="95" t="s">
        <v>450</v>
      </c>
      <c r="E138" s="95"/>
      <c r="F138" s="91" t="s">
        <v>24</v>
      </c>
      <c r="G138" s="91" t="s">
        <v>24</v>
      </c>
      <c r="H138" s="91" t="s">
        <v>24</v>
      </c>
      <c r="I138" s="91"/>
      <c r="J138" s="91"/>
      <c r="K138" s="91"/>
      <c r="L138" s="91"/>
      <c r="M138" s="91"/>
      <c r="N138" s="91"/>
      <c r="O138" s="91"/>
      <c r="P138" s="91"/>
      <c r="Q138" s="17" t="s">
        <v>24</v>
      </c>
      <c r="R138" s="17" t="s">
        <v>24</v>
      </c>
      <c r="S138" s="17" t="s">
        <v>24</v>
      </c>
      <c r="T138" s="17"/>
      <c r="U138" s="17"/>
      <c r="V138" s="17"/>
      <c r="W138" s="18" t="str">
        <f t="shared" si="18"/>
        <v>P</v>
      </c>
      <c r="X138" s="19"/>
    </row>
    <row r="139" spans="1:53" s="256" customFormat="1" ht="16.5" customHeight="1" collapsed="1">
      <c r="A139" s="13" t="str">
        <f>IF(AND(D139="",D139=""),"",$D$3&amp;"_"&amp;ROW()-10-COUNTBLANK($D$10:D139))</f>
        <v/>
      </c>
      <c r="B139" s="264" t="s">
        <v>1302</v>
      </c>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row>
    <row r="140" spans="1:53" ht="49.5" hidden="1" outlineLevel="1">
      <c r="A140" s="13" t="str">
        <f>IF(AND(D140="",D140=""),"",$D$3&amp;"_"&amp;ROW()-10-COUNTBLANK($D$10:D140))</f>
        <v>QTBHXH_105</v>
      </c>
      <c r="B140" s="117" t="s">
        <v>273</v>
      </c>
      <c r="C140" s="117" t="s">
        <v>443</v>
      </c>
      <c r="D140" s="118" t="s">
        <v>1301</v>
      </c>
      <c r="E140" s="95"/>
      <c r="F140" s="91" t="s">
        <v>24</v>
      </c>
      <c r="G140" s="91" t="s">
        <v>24</v>
      </c>
      <c r="H140" s="91" t="s">
        <v>24</v>
      </c>
      <c r="I140" s="91"/>
      <c r="J140" s="91"/>
      <c r="K140" s="91"/>
      <c r="L140" s="91"/>
      <c r="M140" s="91"/>
      <c r="N140" s="91"/>
      <c r="O140" s="91"/>
      <c r="P140" s="91"/>
      <c r="Q140" s="17" t="s">
        <v>24</v>
      </c>
      <c r="R140" s="17" t="s">
        <v>24</v>
      </c>
      <c r="S140" s="17" t="s">
        <v>24</v>
      </c>
      <c r="T140" s="17"/>
      <c r="U140" s="17"/>
      <c r="V140" s="17"/>
      <c r="W140" s="18" t="str">
        <f t="shared" ref="W140:W146" si="19">IF(OR(IF(M140="",IF(L140="",IF(K140="","",K140),L140),M140)="F",IF(P140="",IF(O140="",IF(N140="","",N140),O140),P140)="F",IF(S140="",IF(R140="",IF(Q140="","",Q140),R140),S140)="F",IF(V140="",IF(U140="",IF(T140="","",T140),U140),V140)="F")=TRUE,"F",IF(OR(IF(M140="",IF(L140="",IF(K140="","",K140),L140),M140)="PE",IF(P140="",IF(O140="",IF(N140="","",N140),O140),P140)="PE",IF(S140="",IF(R140="",IF(Q140="","",Q140),R140),S140)="PE",IF(V140="",IF(U140="",IF(T140="","",T140),U140),V140)="PE")=TRUE,"PE",IF(AND(IF(M140="",IF(L140="",IF(K140="","",K140),L140),M140)="",IF(P140="",IF(O140="",IF(N140="","",N140),O140),P140)="",IF(S140="",IF(R140="",IF(Q140="","",Q140),R140),S140)="",IF(V140="",IF(U140="",IF(T140="","",T140),U140),V140)="")=TRUE,"","P")))</f>
        <v>P</v>
      </c>
      <c r="X140" s="19"/>
    </row>
    <row r="141" spans="1:53" ht="33" hidden="1" outlineLevel="1">
      <c r="A141" s="13" t="str">
        <f>IF(AND(D141="",D141=""),"",$D$3&amp;"_"&amp;ROW()-10-COUNTBLANK($D$10:D141))</f>
        <v>QTBHXH_106</v>
      </c>
      <c r="B141" s="119" t="s">
        <v>46</v>
      </c>
      <c r="C141" s="120" t="s">
        <v>47</v>
      </c>
      <c r="D141" s="95" t="s">
        <v>48</v>
      </c>
      <c r="E141" s="95"/>
      <c r="F141" s="91" t="s">
        <v>24</v>
      </c>
      <c r="G141" s="91" t="s">
        <v>24</v>
      </c>
      <c r="H141" s="91" t="s">
        <v>24</v>
      </c>
      <c r="I141" s="91"/>
      <c r="J141" s="91"/>
      <c r="K141" s="91"/>
      <c r="L141" s="91"/>
      <c r="M141" s="91"/>
      <c r="N141" s="91"/>
      <c r="O141" s="91"/>
      <c r="P141" s="91"/>
      <c r="Q141" s="17" t="s">
        <v>24</v>
      </c>
      <c r="R141" s="17" t="s">
        <v>24</v>
      </c>
      <c r="S141" s="17" t="s">
        <v>24</v>
      </c>
      <c r="T141" s="17"/>
      <c r="U141" s="17"/>
      <c r="V141" s="17"/>
      <c r="W141" s="18" t="str">
        <f t="shared" si="19"/>
        <v>P</v>
      </c>
      <c r="X141" s="19"/>
    </row>
    <row r="142" spans="1:53" ht="82.5" hidden="1" outlineLevel="1">
      <c r="A142" s="13" t="str">
        <f>IF(AND(D142="",D142=""),"",$D$3&amp;"_"&amp;ROW()-10-COUNTBLANK($D$10:D142))</f>
        <v>QTBHXH_107</v>
      </c>
      <c r="B142" s="120" t="s">
        <v>49</v>
      </c>
      <c r="C142" s="121" t="s">
        <v>50</v>
      </c>
      <c r="D142" s="95" t="s">
        <v>51</v>
      </c>
      <c r="E142" s="95"/>
      <c r="F142" s="91" t="s">
        <v>24</v>
      </c>
      <c r="G142" s="91" t="s">
        <v>24</v>
      </c>
      <c r="H142" s="91" t="s">
        <v>24</v>
      </c>
      <c r="I142" s="91"/>
      <c r="J142" s="91"/>
      <c r="K142" s="91"/>
      <c r="L142" s="91"/>
      <c r="M142" s="91"/>
      <c r="N142" s="91"/>
      <c r="O142" s="91"/>
      <c r="P142" s="91"/>
      <c r="Q142" s="17" t="s">
        <v>24</v>
      </c>
      <c r="R142" s="17" t="s">
        <v>24</v>
      </c>
      <c r="S142" s="17" t="s">
        <v>24</v>
      </c>
      <c r="T142" s="17"/>
      <c r="U142" s="17"/>
      <c r="V142" s="17"/>
      <c r="W142" s="18" t="str">
        <f t="shared" si="19"/>
        <v>P</v>
      </c>
      <c r="X142" s="19"/>
    </row>
    <row r="143" spans="1:53" ht="33" hidden="1" outlineLevel="1">
      <c r="A143" s="13" t="str">
        <f>IF(AND(D143="",D143=""),"",$D$3&amp;"_"&amp;ROW()-10-COUNTBLANK($D$10:D143))</f>
        <v>QTBHXH_108</v>
      </c>
      <c r="B143" s="120" t="s">
        <v>52</v>
      </c>
      <c r="C143" s="121" t="s">
        <v>53</v>
      </c>
      <c r="D143" s="95" t="s">
        <v>54</v>
      </c>
      <c r="E143" s="95"/>
      <c r="F143" s="91" t="s">
        <v>24</v>
      </c>
      <c r="G143" s="91" t="s">
        <v>24</v>
      </c>
      <c r="H143" s="91" t="s">
        <v>24</v>
      </c>
      <c r="I143" s="91"/>
      <c r="J143" s="91"/>
      <c r="K143" s="91"/>
      <c r="L143" s="91"/>
      <c r="M143" s="91"/>
      <c r="N143" s="91"/>
      <c r="O143" s="91"/>
      <c r="P143" s="91"/>
      <c r="Q143" s="17" t="s">
        <v>24</v>
      </c>
      <c r="R143" s="17" t="s">
        <v>24</v>
      </c>
      <c r="S143" s="17" t="s">
        <v>24</v>
      </c>
      <c r="T143" s="17"/>
      <c r="U143" s="17"/>
      <c r="V143" s="17"/>
      <c r="W143" s="18" t="str">
        <f t="shared" si="19"/>
        <v>P</v>
      </c>
      <c r="X143" s="19"/>
    </row>
    <row r="144" spans="1:53" ht="99" hidden="1" outlineLevel="1">
      <c r="A144" s="13" t="str">
        <f>IF(AND(D144="",D144=""),"",$D$3&amp;"_"&amp;ROW()-10-COUNTBLANK($D$10:D144))</f>
        <v>QTBHXH_109</v>
      </c>
      <c r="B144" s="122" t="s">
        <v>274</v>
      </c>
      <c r="C144" s="123" t="s">
        <v>445</v>
      </c>
      <c r="D144" s="95" t="s">
        <v>446</v>
      </c>
      <c r="E144" s="95"/>
      <c r="F144" s="91" t="s">
        <v>24</v>
      </c>
      <c r="G144" s="91" t="s">
        <v>24</v>
      </c>
      <c r="H144" s="91" t="s">
        <v>24</v>
      </c>
      <c r="I144" s="91"/>
      <c r="J144" s="91"/>
      <c r="K144" s="91"/>
      <c r="L144" s="91"/>
      <c r="M144" s="91"/>
      <c r="N144" s="91"/>
      <c r="O144" s="91"/>
      <c r="P144" s="91"/>
      <c r="Q144" s="17" t="s">
        <v>24</v>
      </c>
      <c r="R144" s="17" t="s">
        <v>24</v>
      </c>
      <c r="S144" s="17" t="s">
        <v>24</v>
      </c>
      <c r="T144" s="17"/>
      <c r="U144" s="17"/>
      <c r="V144" s="17"/>
      <c r="W144" s="18" t="str">
        <f t="shared" si="19"/>
        <v>P</v>
      </c>
      <c r="X144" s="19"/>
    </row>
    <row r="145" spans="1:24" ht="66" hidden="1" outlineLevel="1">
      <c r="A145" s="13" t="str">
        <f>IF(AND(D145="",D145=""),"",$D$3&amp;"_"&amp;ROW()-10-COUNTBLANK($D$10:D145))</f>
        <v>QTBHXH_110</v>
      </c>
      <c r="B145" s="122" t="s">
        <v>275</v>
      </c>
      <c r="C145" s="123" t="s">
        <v>447</v>
      </c>
      <c r="D145" s="95" t="s">
        <v>276</v>
      </c>
      <c r="E145" s="95"/>
      <c r="F145" s="91" t="s">
        <v>24</v>
      </c>
      <c r="G145" s="91" t="s">
        <v>24</v>
      </c>
      <c r="H145" s="91" t="s">
        <v>24</v>
      </c>
      <c r="I145" s="91"/>
      <c r="J145" s="91"/>
      <c r="K145" s="91"/>
      <c r="L145" s="91"/>
      <c r="M145" s="91"/>
      <c r="N145" s="91"/>
      <c r="O145" s="91"/>
      <c r="P145" s="91"/>
      <c r="Q145" s="17" t="s">
        <v>24</v>
      </c>
      <c r="R145" s="17" t="s">
        <v>24</v>
      </c>
      <c r="S145" s="17" t="s">
        <v>24</v>
      </c>
      <c r="T145" s="17"/>
      <c r="U145" s="17"/>
      <c r="V145" s="17"/>
      <c r="W145" s="18" t="str">
        <f t="shared" si="19"/>
        <v>P</v>
      </c>
      <c r="X145" s="19"/>
    </row>
    <row r="146" spans="1:24" hidden="1" outlineLevel="1">
      <c r="A146" s="13" t="str">
        <f>IF(AND(D146="",D146=""),"",$D$3&amp;"_"&amp;ROW()-10-COUNTBLANK($D$10:D146))</f>
        <v>QTBHXH_111</v>
      </c>
      <c r="B146" s="277" t="s">
        <v>448</v>
      </c>
      <c r="C146" s="277" t="s">
        <v>449</v>
      </c>
      <c r="D146" s="95" t="s">
        <v>450</v>
      </c>
      <c r="E146" s="95"/>
      <c r="F146" s="91" t="s">
        <v>24</v>
      </c>
      <c r="G146" s="91" t="s">
        <v>24</v>
      </c>
      <c r="H146" s="91" t="s">
        <v>24</v>
      </c>
      <c r="I146" s="91"/>
      <c r="J146" s="91"/>
      <c r="K146" s="91"/>
      <c r="L146" s="91"/>
      <c r="M146" s="91"/>
      <c r="N146" s="91"/>
      <c r="O146" s="91"/>
      <c r="P146" s="91"/>
      <c r="Q146" s="17" t="s">
        <v>24</v>
      </c>
      <c r="R146" s="17" t="s">
        <v>24</v>
      </c>
      <c r="S146" s="17" t="s">
        <v>24</v>
      </c>
      <c r="T146" s="17"/>
      <c r="U146" s="17"/>
      <c r="V146" s="17"/>
      <c r="W146" s="18" t="str">
        <f t="shared" si="19"/>
        <v>P</v>
      </c>
      <c r="X146" s="19"/>
    </row>
    <row r="147" spans="1:24" s="256" customFormat="1" ht="33" customHeight="1" collapsed="1">
      <c r="A147" s="13" t="str">
        <f>IF(AND(D147="",D147=""),"",$D$3&amp;"_"&amp;ROW()-10-COUNTBLANK($D$10:D147))</f>
        <v/>
      </c>
      <c r="B147" s="264" t="s">
        <v>758</v>
      </c>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row>
    <row r="148" spans="1:24" ht="49.5" hidden="1" outlineLevel="1">
      <c r="A148" s="13" t="str">
        <f>IF(AND(D148="",D148=""),"",$D$3&amp;"_"&amp;ROW()-10-COUNTBLANK($D$10:D148))</f>
        <v>QTBHXH_112</v>
      </c>
      <c r="B148" s="117" t="s">
        <v>273</v>
      </c>
      <c r="C148" s="117" t="s">
        <v>443</v>
      </c>
      <c r="D148" s="118" t="s">
        <v>1303</v>
      </c>
      <c r="E148" s="95"/>
      <c r="F148" s="91" t="s">
        <v>24</v>
      </c>
      <c r="G148" s="91" t="s">
        <v>24</v>
      </c>
      <c r="H148" s="91" t="s">
        <v>24</v>
      </c>
      <c r="I148" s="91"/>
      <c r="J148" s="91"/>
      <c r="K148" s="91"/>
      <c r="L148" s="91"/>
      <c r="M148" s="91"/>
      <c r="N148" s="91"/>
      <c r="O148" s="91"/>
      <c r="P148" s="91"/>
      <c r="Q148" s="17" t="s">
        <v>24</v>
      </c>
      <c r="R148" s="17" t="s">
        <v>24</v>
      </c>
      <c r="S148" s="17" t="s">
        <v>24</v>
      </c>
      <c r="T148" s="17"/>
      <c r="U148" s="17"/>
      <c r="V148" s="17"/>
      <c r="W148" s="18" t="str">
        <f t="shared" ref="W148:W154" si="20">IF(OR(IF(M148="",IF(L148="",IF(K148="","",K148),L148),M148)="F",IF(P148="",IF(O148="",IF(N148="","",N148),O148),P148)="F",IF(S148="",IF(R148="",IF(Q148="","",Q148),R148),S148)="F",IF(V148="",IF(U148="",IF(T148="","",T148),U148),V148)="F")=TRUE,"F",IF(OR(IF(M148="",IF(L148="",IF(K148="","",K148),L148),M148)="PE",IF(P148="",IF(O148="",IF(N148="","",N148),O148),P148)="PE",IF(S148="",IF(R148="",IF(Q148="","",Q148),R148),S148)="PE",IF(V148="",IF(U148="",IF(T148="","",T148),U148),V148)="PE")=TRUE,"PE",IF(AND(IF(M148="",IF(L148="",IF(K148="","",K148),L148),M148)="",IF(P148="",IF(O148="",IF(N148="","",N148),O148),P148)="",IF(S148="",IF(R148="",IF(Q148="","",Q148),R148),S148)="",IF(V148="",IF(U148="",IF(T148="","",T148),U148),V148)="")=TRUE,"","P")))</f>
        <v>P</v>
      </c>
      <c r="X148" s="19"/>
    </row>
    <row r="149" spans="1:24" ht="33" hidden="1" outlineLevel="1">
      <c r="A149" s="13" t="str">
        <f>IF(AND(D149="",D149=""),"",$D$3&amp;"_"&amp;ROW()-10-COUNTBLANK($D$10:D149))</f>
        <v>QTBHXH_113</v>
      </c>
      <c r="B149" s="119" t="s">
        <v>46</v>
      </c>
      <c r="C149" s="120" t="s">
        <v>47</v>
      </c>
      <c r="D149" s="95" t="s">
        <v>48</v>
      </c>
      <c r="E149" s="95"/>
      <c r="F149" s="91" t="s">
        <v>24</v>
      </c>
      <c r="G149" s="91" t="s">
        <v>24</v>
      </c>
      <c r="H149" s="91" t="s">
        <v>24</v>
      </c>
      <c r="I149" s="91"/>
      <c r="J149" s="91"/>
      <c r="K149" s="91"/>
      <c r="L149" s="91"/>
      <c r="M149" s="91"/>
      <c r="N149" s="91"/>
      <c r="O149" s="91"/>
      <c r="P149" s="91"/>
      <c r="Q149" s="17" t="s">
        <v>24</v>
      </c>
      <c r="R149" s="17" t="s">
        <v>24</v>
      </c>
      <c r="S149" s="17" t="s">
        <v>24</v>
      </c>
      <c r="T149" s="17"/>
      <c r="U149" s="17"/>
      <c r="V149" s="17"/>
      <c r="W149" s="18" t="str">
        <f t="shared" si="20"/>
        <v>P</v>
      </c>
      <c r="X149" s="19"/>
    </row>
    <row r="150" spans="1:24" ht="82.5" hidden="1" outlineLevel="1">
      <c r="A150" s="13" t="str">
        <f>IF(AND(D150="",D150=""),"",$D$3&amp;"_"&amp;ROW()-10-COUNTBLANK($D$10:D150))</f>
        <v>QTBHXH_114</v>
      </c>
      <c r="B150" s="120" t="s">
        <v>49</v>
      </c>
      <c r="C150" s="121" t="s">
        <v>50</v>
      </c>
      <c r="D150" s="95" t="s">
        <v>51</v>
      </c>
      <c r="E150" s="95"/>
      <c r="F150" s="91" t="s">
        <v>24</v>
      </c>
      <c r="G150" s="91" t="s">
        <v>24</v>
      </c>
      <c r="H150" s="91" t="s">
        <v>24</v>
      </c>
      <c r="I150" s="91"/>
      <c r="J150" s="91"/>
      <c r="K150" s="91"/>
      <c r="L150" s="91"/>
      <c r="M150" s="91"/>
      <c r="N150" s="91"/>
      <c r="O150" s="91"/>
      <c r="P150" s="91"/>
      <c r="Q150" s="17" t="s">
        <v>24</v>
      </c>
      <c r="R150" s="17" t="s">
        <v>24</v>
      </c>
      <c r="S150" s="17" t="s">
        <v>24</v>
      </c>
      <c r="T150" s="17"/>
      <c r="U150" s="17"/>
      <c r="V150" s="17"/>
      <c r="W150" s="18" t="str">
        <f t="shared" si="20"/>
        <v>P</v>
      </c>
      <c r="X150" s="19"/>
    </row>
    <row r="151" spans="1:24" ht="33" hidden="1" outlineLevel="1">
      <c r="A151" s="13" t="str">
        <f>IF(AND(D151="",D151=""),"",$D$3&amp;"_"&amp;ROW()-10-COUNTBLANK($D$10:D151))</f>
        <v>QTBHXH_115</v>
      </c>
      <c r="B151" s="120" t="s">
        <v>52</v>
      </c>
      <c r="C151" s="121" t="s">
        <v>53</v>
      </c>
      <c r="D151" s="95" t="s">
        <v>54</v>
      </c>
      <c r="E151" s="95"/>
      <c r="F151" s="91" t="s">
        <v>24</v>
      </c>
      <c r="G151" s="91" t="s">
        <v>24</v>
      </c>
      <c r="H151" s="91" t="s">
        <v>24</v>
      </c>
      <c r="I151" s="91"/>
      <c r="J151" s="91"/>
      <c r="K151" s="91"/>
      <c r="L151" s="91"/>
      <c r="M151" s="91"/>
      <c r="N151" s="91"/>
      <c r="O151" s="91"/>
      <c r="P151" s="91"/>
      <c r="Q151" s="17" t="s">
        <v>24</v>
      </c>
      <c r="R151" s="17" t="s">
        <v>24</v>
      </c>
      <c r="S151" s="17" t="s">
        <v>24</v>
      </c>
      <c r="T151" s="17"/>
      <c r="U151" s="17"/>
      <c r="V151" s="17"/>
      <c r="W151" s="18" t="str">
        <f t="shared" si="20"/>
        <v>P</v>
      </c>
      <c r="X151" s="19"/>
    </row>
    <row r="152" spans="1:24" ht="99" hidden="1" outlineLevel="1">
      <c r="A152" s="13" t="str">
        <f>IF(AND(D152="",D152=""),"",$D$3&amp;"_"&amp;ROW()-10-COUNTBLANK($D$10:D152))</f>
        <v>QTBHXH_116</v>
      </c>
      <c r="B152" s="122" t="s">
        <v>274</v>
      </c>
      <c r="C152" s="123" t="s">
        <v>445</v>
      </c>
      <c r="D152" s="95" t="s">
        <v>446</v>
      </c>
      <c r="E152" s="95"/>
      <c r="F152" s="91" t="s">
        <v>24</v>
      </c>
      <c r="G152" s="91" t="s">
        <v>24</v>
      </c>
      <c r="H152" s="91" t="s">
        <v>24</v>
      </c>
      <c r="I152" s="91"/>
      <c r="J152" s="91"/>
      <c r="K152" s="91"/>
      <c r="L152" s="91"/>
      <c r="M152" s="91"/>
      <c r="N152" s="91"/>
      <c r="O152" s="91"/>
      <c r="P152" s="91"/>
      <c r="Q152" s="17" t="s">
        <v>24</v>
      </c>
      <c r="R152" s="17" t="s">
        <v>24</v>
      </c>
      <c r="S152" s="17" t="s">
        <v>24</v>
      </c>
      <c r="T152" s="17"/>
      <c r="U152" s="17"/>
      <c r="V152" s="17"/>
      <c r="W152" s="18" t="str">
        <f t="shared" si="20"/>
        <v>P</v>
      </c>
      <c r="X152" s="19"/>
    </row>
    <row r="153" spans="1:24" ht="66" hidden="1" outlineLevel="1">
      <c r="A153" s="13" t="str">
        <f>IF(AND(D153="",D153=""),"",$D$3&amp;"_"&amp;ROW()-10-COUNTBLANK($D$10:D153))</f>
        <v>QTBHXH_117</v>
      </c>
      <c r="B153" s="122" t="s">
        <v>275</v>
      </c>
      <c r="C153" s="123" t="s">
        <v>447</v>
      </c>
      <c r="D153" s="95" t="s">
        <v>276</v>
      </c>
      <c r="E153" s="95"/>
      <c r="F153" s="91" t="s">
        <v>24</v>
      </c>
      <c r="G153" s="91" t="s">
        <v>24</v>
      </c>
      <c r="H153" s="91" t="s">
        <v>24</v>
      </c>
      <c r="I153" s="91"/>
      <c r="J153" s="91"/>
      <c r="K153" s="91"/>
      <c r="L153" s="91"/>
      <c r="M153" s="91"/>
      <c r="N153" s="91"/>
      <c r="O153" s="91"/>
      <c r="P153" s="91"/>
      <c r="Q153" s="17" t="s">
        <v>24</v>
      </c>
      <c r="R153" s="17" t="s">
        <v>24</v>
      </c>
      <c r="S153" s="17" t="s">
        <v>24</v>
      </c>
      <c r="T153" s="17"/>
      <c r="U153" s="17"/>
      <c r="V153" s="17"/>
      <c r="W153" s="18" t="str">
        <f t="shared" si="20"/>
        <v>P</v>
      </c>
      <c r="X153" s="19"/>
    </row>
    <row r="154" spans="1:24" hidden="1" outlineLevel="1">
      <c r="A154" s="13" t="str">
        <f>IF(AND(D154="",D154=""),"",$D$3&amp;"_"&amp;ROW()-10-COUNTBLANK($D$10:D154))</f>
        <v>QTBHXH_118</v>
      </c>
      <c r="B154" s="142" t="s">
        <v>448</v>
      </c>
      <c r="C154" s="142" t="s">
        <v>449</v>
      </c>
      <c r="D154" s="95" t="s">
        <v>450</v>
      </c>
      <c r="E154" s="95"/>
      <c r="F154" s="91" t="s">
        <v>24</v>
      </c>
      <c r="G154" s="91" t="s">
        <v>24</v>
      </c>
      <c r="H154" s="91" t="s">
        <v>24</v>
      </c>
      <c r="I154" s="91"/>
      <c r="J154" s="91"/>
      <c r="K154" s="91"/>
      <c r="L154" s="91"/>
      <c r="M154" s="91"/>
      <c r="N154" s="91"/>
      <c r="O154" s="91"/>
      <c r="P154" s="91"/>
      <c r="Q154" s="17" t="s">
        <v>24</v>
      </c>
      <c r="R154" s="17" t="s">
        <v>24</v>
      </c>
      <c r="S154" s="17" t="s">
        <v>24</v>
      </c>
      <c r="T154" s="17"/>
      <c r="U154" s="17"/>
      <c r="V154" s="17"/>
      <c r="W154" s="18" t="str">
        <f t="shared" si="20"/>
        <v>P</v>
      </c>
      <c r="X154" s="19"/>
    </row>
    <row r="155" spans="1:24" s="256" customFormat="1" ht="16.5" customHeight="1" collapsed="1">
      <c r="A155" s="13" t="str">
        <f>IF(AND(D155="",D155=""),"",$D$3&amp;"_"&amp;ROW()-10-COUNTBLANK($D$10:D155))</f>
        <v/>
      </c>
      <c r="B155" s="264" t="s">
        <v>759</v>
      </c>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row>
    <row r="156" spans="1:24" ht="49.5" hidden="1" outlineLevel="1">
      <c r="A156" s="13" t="str">
        <f>IF(AND(D156="",D156=""),"",$D$3&amp;"_"&amp;ROW()-10-COUNTBLANK($D$10:D156))</f>
        <v>QTBHXH_119</v>
      </c>
      <c r="B156" s="117" t="s">
        <v>273</v>
      </c>
      <c r="C156" s="117" t="s">
        <v>443</v>
      </c>
      <c r="D156" s="118" t="s">
        <v>444</v>
      </c>
      <c r="E156" s="95"/>
      <c r="F156" s="91" t="s">
        <v>24</v>
      </c>
      <c r="G156" s="91" t="s">
        <v>24</v>
      </c>
      <c r="H156" s="91" t="s">
        <v>24</v>
      </c>
      <c r="I156" s="91"/>
      <c r="J156" s="91"/>
      <c r="K156" s="91"/>
      <c r="L156" s="91"/>
      <c r="M156" s="91"/>
      <c r="N156" s="91"/>
      <c r="O156" s="91"/>
      <c r="P156" s="91"/>
      <c r="Q156" s="17" t="s">
        <v>24</v>
      </c>
      <c r="R156" s="17" t="s">
        <v>24</v>
      </c>
      <c r="S156" s="17" t="s">
        <v>24</v>
      </c>
      <c r="T156" s="17"/>
      <c r="U156" s="17"/>
      <c r="V156" s="17"/>
      <c r="W156" s="18" t="str">
        <f t="shared" ref="W156:W162" si="21">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19"/>
    </row>
    <row r="157" spans="1:24" ht="33" hidden="1" outlineLevel="1">
      <c r="A157" s="13" t="str">
        <f>IF(AND(D157="",D157=""),"",$D$3&amp;"_"&amp;ROW()-10-COUNTBLANK($D$10:D157))</f>
        <v>QTBHXH_120</v>
      </c>
      <c r="B157" s="119" t="s">
        <v>46</v>
      </c>
      <c r="C157" s="120" t="s">
        <v>47</v>
      </c>
      <c r="D157" s="95" t="s">
        <v>48</v>
      </c>
      <c r="E157" s="95"/>
      <c r="F157" s="91" t="s">
        <v>24</v>
      </c>
      <c r="G157" s="91" t="s">
        <v>24</v>
      </c>
      <c r="H157" s="91" t="s">
        <v>24</v>
      </c>
      <c r="I157" s="91"/>
      <c r="J157" s="91"/>
      <c r="K157" s="91"/>
      <c r="L157" s="91"/>
      <c r="M157" s="91"/>
      <c r="N157" s="91"/>
      <c r="O157" s="91"/>
      <c r="P157" s="91"/>
      <c r="Q157" s="17" t="s">
        <v>24</v>
      </c>
      <c r="R157" s="17" t="s">
        <v>24</v>
      </c>
      <c r="S157" s="17" t="s">
        <v>24</v>
      </c>
      <c r="T157" s="17"/>
      <c r="U157" s="17"/>
      <c r="V157" s="17"/>
      <c r="W157" s="18" t="str">
        <f t="shared" si="21"/>
        <v>P</v>
      </c>
      <c r="X157" s="19"/>
    </row>
    <row r="158" spans="1:24" ht="82.5" hidden="1" outlineLevel="1">
      <c r="A158" s="13" t="str">
        <f>IF(AND(D158="",D158=""),"",$D$3&amp;"_"&amp;ROW()-10-COUNTBLANK($D$10:D158))</f>
        <v>QTBHXH_121</v>
      </c>
      <c r="B158" s="120" t="s">
        <v>49</v>
      </c>
      <c r="C158" s="121" t="s">
        <v>50</v>
      </c>
      <c r="D158" s="95" t="s">
        <v>51</v>
      </c>
      <c r="E158" s="95"/>
      <c r="F158" s="91" t="s">
        <v>24</v>
      </c>
      <c r="G158" s="91" t="s">
        <v>24</v>
      </c>
      <c r="H158" s="91" t="s">
        <v>24</v>
      </c>
      <c r="I158" s="91"/>
      <c r="J158" s="91"/>
      <c r="K158" s="91"/>
      <c r="L158" s="91"/>
      <c r="M158" s="91"/>
      <c r="N158" s="91"/>
      <c r="O158" s="91"/>
      <c r="P158" s="91"/>
      <c r="Q158" s="17" t="s">
        <v>24</v>
      </c>
      <c r="R158" s="17" t="s">
        <v>24</v>
      </c>
      <c r="S158" s="17" t="s">
        <v>24</v>
      </c>
      <c r="T158" s="17"/>
      <c r="U158" s="17"/>
      <c r="V158" s="17"/>
      <c r="W158" s="18" t="str">
        <f t="shared" si="21"/>
        <v>P</v>
      </c>
      <c r="X158" s="19"/>
    </row>
    <row r="159" spans="1:24" ht="33" hidden="1" outlineLevel="1">
      <c r="A159" s="13" t="str">
        <f>IF(AND(D159="",D159=""),"",$D$3&amp;"_"&amp;ROW()-10-COUNTBLANK($D$10:D159))</f>
        <v>QTBHXH_122</v>
      </c>
      <c r="B159" s="120" t="s">
        <v>52</v>
      </c>
      <c r="C159" s="121" t="s">
        <v>53</v>
      </c>
      <c r="D159" s="95" t="s">
        <v>54</v>
      </c>
      <c r="E159" s="95"/>
      <c r="F159" s="91" t="s">
        <v>24</v>
      </c>
      <c r="G159" s="91" t="s">
        <v>24</v>
      </c>
      <c r="H159" s="91" t="s">
        <v>24</v>
      </c>
      <c r="I159" s="91"/>
      <c r="J159" s="91"/>
      <c r="K159" s="91"/>
      <c r="L159" s="91"/>
      <c r="M159" s="91"/>
      <c r="N159" s="91"/>
      <c r="O159" s="91"/>
      <c r="P159" s="91"/>
      <c r="Q159" s="17" t="s">
        <v>24</v>
      </c>
      <c r="R159" s="17" t="s">
        <v>24</v>
      </c>
      <c r="S159" s="17" t="s">
        <v>24</v>
      </c>
      <c r="T159" s="17"/>
      <c r="U159" s="17"/>
      <c r="V159" s="17"/>
      <c r="W159" s="18" t="str">
        <f t="shared" si="21"/>
        <v>P</v>
      </c>
      <c r="X159" s="19"/>
    </row>
    <row r="160" spans="1:24" ht="99" hidden="1" outlineLevel="1">
      <c r="A160" s="13" t="str">
        <f>IF(AND(D160="",D160=""),"",$D$3&amp;"_"&amp;ROW()-10-COUNTBLANK($D$10:D160))</f>
        <v>QTBHXH_123</v>
      </c>
      <c r="B160" s="122" t="s">
        <v>274</v>
      </c>
      <c r="C160" s="123" t="s">
        <v>445</v>
      </c>
      <c r="D160" s="95" t="s">
        <v>446</v>
      </c>
      <c r="E160" s="95"/>
      <c r="F160" s="91" t="s">
        <v>24</v>
      </c>
      <c r="G160" s="91" t="s">
        <v>24</v>
      </c>
      <c r="H160" s="91" t="s">
        <v>24</v>
      </c>
      <c r="I160" s="91"/>
      <c r="J160" s="91"/>
      <c r="K160" s="91"/>
      <c r="L160" s="91"/>
      <c r="M160" s="91"/>
      <c r="N160" s="91"/>
      <c r="O160" s="91"/>
      <c r="P160" s="91"/>
      <c r="Q160" s="17" t="s">
        <v>24</v>
      </c>
      <c r="R160" s="17" t="s">
        <v>24</v>
      </c>
      <c r="S160" s="17" t="s">
        <v>24</v>
      </c>
      <c r="T160" s="17"/>
      <c r="U160" s="17"/>
      <c r="V160" s="17"/>
      <c r="W160" s="18" t="str">
        <f t="shared" si="21"/>
        <v>P</v>
      </c>
      <c r="X160" s="19"/>
    </row>
    <row r="161" spans="1:24" ht="66" hidden="1" outlineLevel="1">
      <c r="A161" s="13" t="str">
        <f>IF(AND(D161="",D161=""),"",$D$3&amp;"_"&amp;ROW()-10-COUNTBLANK($D$10:D161))</f>
        <v>QTBHXH_124</v>
      </c>
      <c r="B161" s="122" t="s">
        <v>275</v>
      </c>
      <c r="C161" s="123" t="s">
        <v>447</v>
      </c>
      <c r="D161" s="95" t="s">
        <v>276</v>
      </c>
      <c r="E161" s="95"/>
      <c r="F161" s="91" t="s">
        <v>24</v>
      </c>
      <c r="G161" s="91" t="s">
        <v>24</v>
      </c>
      <c r="H161" s="91" t="s">
        <v>24</v>
      </c>
      <c r="I161" s="91"/>
      <c r="J161" s="91"/>
      <c r="K161" s="91"/>
      <c r="L161" s="91"/>
      <c r="M161" s="91"/>
      <c r="N161" s="91"/>
      <c r="O161" s="91"/>
      <c r="P161" s="91"/>
      <c r="Q161" s="17" t="s">
        <v>24</v>
      </c>
      <c r="R161" s="17" t="s">
        <v>24</v>
      </c>
      <c r="S161" s="17" t="s">
        <v>24</v>
      </c>
      <c r="T161" s="17"/>
      <c r="U161" s="17"/>
      <c r="V161" s="17"/>
      <c r="W161" s="18" t="str">
        <f t="shared" si="21"/>
        <v>P</v>
      </c>
      <c r="X161" s="19"/>
    </row>
    <row r="162" spans="1:24" hidden="1" outlineLevel="1">
      <c r="A162" s="13" t="str">
        <f>IF(AND(D162="",D162=""),"",$D$3&amp;"_"&amp;ROW()-10-COUNTBLANK($D$10:D162))</f>
        <v>QTBHXH_125</v>
      </c>
      <c r="B162" s="142" t="s">
        <v>448</v>
      </c>
      <c r="C162" s="142" t="s">
        <v>449</v>
      </c>
      <c r="D162" s="95" t="s">
        <v>450</v>
      </c>
      <c r="E162" s="95"/>
      <c r="F162" s="91" t="s">
        <v>24</v>
      </c>
      <c r="G162" s="91" t="s">
        <v>24</v>
      </c>
      <c r="H162" s="91" t="s">
        <v>24</v>
      </c>
      <c r="I162" s="91"/>
      <c r="J162" s="91"/>
      <c r="K162" s="91"/>
      <c r="L162" s="91"/>
      <c r="M162" s="91"/>
      <c r="N162" s="91"/>
      <c r="O162" s="91"/>
      <c r="P162" s="91"/>
      <c r="Q162" s="17" t="s">
        <v>24</v>
      </c>
      <c r="R162" s="17" t="s">
        <v>24</v>
      </c>
      <c r="S162" s="17" t="s">
        <v>24</v>
      </c>
      <c r="T162" s="17"/>
      <c r="U162" s="17"/>
      <c r="V162" s="17"/>
      <c r="W162" s="18" t="str">
        <f t="shared" si="21"/>
        <v>P</v>
      </c>
      <c r="X162" s="19"/>
    </row>
    <row r="163" spans="1:24" s="256" customFormat="1" ht="16.5" customHeight="1" collapsed="1">
      <c r="A163" s="13" t="str">
        <f>IF(AND(D163="",D163=""),"",$D$3&amp;"_"&amp;ROW()-10-COUNTBLANK($D$10:D163))</f>
        <v/>
      </c>
      <c r="B163" s="264" t="s">
        <v>760</v>
      </c>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row>
    <row r="164" spans="1:24" ht="49.5" hidden="1" outlineLevel="1">
      <c r="A164" s="13" t="str">
        <f>IF(AND(D164="",D164=""),"",$D$3&amp;"_"&amp;ROW()-10-COUNTBLANK($D$10:D164))</f>
        <v>QTBHXH_126</v>
      </c>
      <c r="B164" s="117" t="s">
        <v>273</v>
      </c>
      <c r="C164" s="117" t="s">
        <v>443</v>
      </c>
      <c r="D164" s="118" t="s">
        <v>444</v>
      </c>
      <c r="E164" s="95"/>
      <c r="F164" s="91" t="s">
        <v>24</v>
      </c>
      <c r="G164" s="91" t="s">
        <v>24</v>
      </c>
      <c r="H164" s="91" t="s">
        <v>24</v>
      </c>
      <c r="I164" s="91"/>
      <c r="J164" s="91"/>
      <c r="K164" s="91"/>
      <c r="L164" s="91"/>
      <c r="M164" s="91"/>
      <c r="N164" s="91"/>
      <c r="O164" s="91"/>
      <c r="P164" s="91"/>
      <c r="Q164" s="17" t="s">
        <v>24</v>
      </c>
      <c r="R164" s="17" t="s">
        <v>24</v>
      </c>
      <c r="S164" s="17" t="s">
        <v>24</v>
      </c>
      <c r="T164" s="17"/>
      <c r="U164" s="17"/>
      <c r="V164" s="17"/>
      <c r="W164" s="18" t="str">
        <f t="shared" ref="W164:W170" si="22">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row>
    <row r="165" spans="1:24" ht="33" hidden="1" outlineLevel="1">
      <c r="A165" s="13" t="str">
        <f>IF(AND(D165="",D165=""),"",$D$3&amp;"_"&amp;ROW()-10-COUNTBLANK($D$10:D165))</f>
        <v>QTBHXH_127</v>
      </c>
      <c r="B165" s="119" t="s">
        <v>46</v>
      </c>
      <c r="C165" s="120" t="s">
        <v>47</v>
      </c>
      <c r="D165" s="95" t="s">
        <v>48</v>
      </c>
      <c r="E165" s="95"/>
      <c r="F165" s="91" t="s">
        <v>24</v>
      </c>
      <c r="G165" s="91" t="s">
        <v>24</v>
      </c>
      <c r="H165" s="91" t="s">
        <v>24</v>
      </c>
      <c r="I165" s="91"/>
      <c r="J165" s="91"/>
      <c r="K165" s="91"/>
      <c r="L165" s="91"/>
      <c r="M165" s="91"/>
      <c r="N165" s="91"/>
      <c r="O165" s="91"/>
      <c r="P165" s="91"/>
      <c r="Q165" s="17" t="s">
        <v>24</v>
      </c>
      <c r="R165" s="17" t="s">
        <v>24</v>
      </c>
      <c r="S165" s="17" t="s">
        <v>24</v>
      </c>
      <c r="T165" s="17"/>
      <c r="U165" s="17"/>
      <c r="V165" s="17"/>
      <c r="W165" s="18" t="str">
        <f t="shared" si="22"/>
        <v>P</v>
      </c>
      <c r="X165" s="19"/>
    </row>
    <row r="166" spans="1:24" ht="82.5" hidden="1" outlineLevel="1">
      <c r="A166" s="13" t="str">
        <f>IF(AND(D166="",D166=""),"",$D$3&amp;"_"&amp;ROW()-10-COUNTBLANK($D$10:D166))</f>
        <v>QTBHXH_128</v>
      </c>
      <c r="B166" s="120" t="s">
        <v>49</v>
      </c>
      <c r="C166" s="121" t="s">
        <v>50</v>
      </c>
      <c r="D166" s="95" t="s">
        <v>51</v>
      </c>
      <c r="E166" s="95"/>
      <c r="F166" s="91" t="s">
        <v>24</v>
      </c>
      <c r="G166" s="91" t="s">
        <v>24</v>
      </c>
      <c r="H166" s="91" t="s">
        <v>24</v>
      </c>
      <c r="I166" s="91"/>
      <c r="J166" s="91"/>
      <c r="K166" s="91"/>
      <c r="L166" s="91"/>
      <c r="M166" s="91"/>
      <c r="N166" s="91"/>
      <c r="O166" s="91"/>
      <c r="P166" s="91"/>
      <c r="Q166" s="17" t="s">
        <v>24</v>
      </c>
      <c r="R166" s="17" t="s">
        <v>24</v>
      </c>
      <c r="S166" s="17" t="s">
        <v>24</v>
      </c>
      <c r="T166" s="17"/>
      <c r="U166" s="17"/>
      <c r="V166" s="17"/>
      <c r="W166" s="18" t="str">
        <f t="shared" si="22"/>
        <v>P</v>
      </c>
      <c r="X166" s="19"/>
    </row>
    <row r="167" spans="1:24" ht="33" hidden="1" outlineLevel="1">
      <c r="A167" s="13" t="str">
        <f>IF(AND(D167="",D167=""),"",$D$3&amp;"_"&amp;ROW()-10-COUNTBLANK($D$10:D167))</f>
        <v>QTBHXH_129</v>
      </c>
      <c r="B167" s="120" t="s">
        <v>52</v>
      </c>
      <c r="C167" s="121" t="s">
        <v>53</v>
      </c>
      <c r="D167" s="95" t="s">
        <v>54</v>
      </c>
      <c r="E167" s="95"/>
      <c r="F167" s="91" t="s">
        <v>24</v>
      </c>
      <c r="G167" s="91" t="s">
        <v>24</v>
      </c>
      <c r="H167" s="91" t="s">
        <v>24</v>
      </c>
      <c r="I167" s="91"/>
      <c r="J167" s="91"/>
      <c r="K167" s="91"/>
      <c r="L167" s="91"/>
      <c r="M167" s="91"/>
      <c r="N167" s="91"/>
      <c r="O167" s="91"/>
      <c r="P167" s="91"/>
      <c r="Q167" s="17" t="s">
        <v>24</v>
      </c>
      <c r="R167" s="17" t="s">
        <v>24</v>
      </c>
      <c r="S167" s="17" t="s">
        <v>24</v>
      </c>
      <c r="T167" s="17"/>
      <c r="U167" s="17"/>
      <c r="V167" s="17"/>
      <c r="W167" s="18" t="str">
        <f t="shared" si="22"/>
        <v>P</v>
      </c>
      <c r="X167" s="19"/>
    </row>
    <row r="168" spans="1:24" ht="99" hidden="1" outlineLevel="1">
      <c r="A168" s="13" t="str">
        <f>IF(AND(D168="",D168=""),"",$D$3&amp;"_"&amp;ROW()-10-COUNTBLANK($D$10:D168))</f>
        <v>QTBHXH_130</v>
      </c>
      <c r="B168" s="122" t="s">
        <v>274</v>
      </c>
      <c r="C168" s="123" t="s">
        <v>445</v>
      </c>
      <c r="D168" s="95" t="s">
        <v>446</v>
      </c>
      <c r="E168" s="95"/>
      <c r="F168" s="91" t="s">
        <v>24</v>
      </c>
      <c r="G168" s="91" t="s">
        <v>24</v>
      </c>
      <c r="H168" s="91" t="s">
        <v>24</v>
      </c>
      <c r="I168" s="91"/>
      <c r="J168" s="91"/>
      <c r="K168" s="91"/>
      <c r="L168" s="91"/>
      <c r="M168" s="91"/>
      <c r="N168" s="91"/>
      <c r="O168" s="91"/>
      <c r="P168" s="91"/>
      <c r="Q168" s="17" t="s">
        <v>24</v>
      </c>
      <c r="R168" s="17" t="s">
        <v>24</v>
      </c>
      <c r="S168" s="17" t="s">
        <v>24</v>
      </c>
      <c r="T168" s="17"/>
      <c r="U168" s="17"/>
      <c r="V168" s="17"/>
      <c r="W168" s="18" t="str">
        <f t="shared" si="22"/>
        <v>P</v>
      </c>
      <c r="X168" s="19"/>
    </row>
    <row r="169" spans="1:24" ht="66" hidden="1" outlineLevel="1">
      <c r="A169" s="13" t="str">
        <f>IF(AND(D169="",D169=""),"",$D$3&amp;"_"&amp;ROW()-10-COUNTBLANK($D$10:D169))</f>
        <v>QTBHXH_131</v>
      </c>
      <c r="B169" s="122" t="s">
        <v>275</v>
      </c>
      <c r="C169" s="123" t="s">
        <v>447</v>
      </c>
      <c r="D169" s="95" t="s">
        <v>276</v>
      </c>
      <c r="E169" s="95"/>
      <c r="F169" s="91" t="s">
        <v>24</v>
      </c>
      <c r="G169" s="91" t="s">
        <v>24</v>
      </c>
      <c r="H169" s="91" t="s">
        <v>24</v>
      </c>
      <c r="I169" s="91"/>
      <c r="J169" s="91"/>
      <c r="K169" s="91"/>
      <c r="L169" s="91"/>
      <c r="M169" s="91"/>
      <c r="N169" s="91"/>
      <c r="O169" s="91"/>
      <c r="P169" s="91"/>
      <c r="Q169" s="17" t="s">
        <v>24</v>
      </c>
      <c r="R169" s="17" t="s">
        <v>24</v>
      </c>
      <c r="S169" s="17" t="s">
        <v>24</v>
      </c>
      <c r="T169" s="17"/>
      <c r="U169" s="17"/>
      <c r="V169" s="17"/>
      <c r="W169" s="18" t="str">
        <f t="shared" si="22"/>
        <v>P</v>
      </c>
      <c r="X169" s="19"/>
    </row>
    <row r="170" spans="1:24" hidden="1" outlineLevel="1">
      <c r="A170" s="13" t="str">
        <f>IF(AND(D170="",D170=""),"",$D$3&amp;"_"&amp;ROW()-10-COUNTBLANK($D$10:D170))</f>
        <v>QTBHXH_132</v>
      </c>
      <c r="B170" s="142" t="s">
        <v>448</v>
      </c>
      <c r="C170" s="142" t="s">
        <v>449</v>
      </c>
      <c r="D170" s="95" t="s">
        <v>450</v>
      </c>
      <c r="E170" s="95"/>
      <c r="F170" s="91" t="s">
        <v>24</v>
      </c>
      <c r="G170" s="91" t="s">
        <v>24</v>
      </c>
      <c r="H170" s="91" t="s">
        <v>24</v>
      </c>
      <c r="I170" s="91"/>
      <c r="J170" s="91"/>
      <c r="K170" s="91"/>
      <c r="L170" s="91"/>
      <c r="M170" s="91"/>
      <c r="N170" s="91"/>
      <c r="O170" s="91"/>
      <c r="P170" s="91"/>
      <c r="Q170" s="17" t="s">
        <v>24</v>
      </c>
      <c r="R170" s="17" t="s">
        <v>24</v>
      </c>
      <c r="S170" s="17" t="s">
        <v>24</v>
      </c>
      <c r="T170" s="17"/>
      <c r="U170" s="17"/>
      <c r="V170" s="17"/>
      <c r="W170" s="18" t="str">
        <f t="shared" si="22"/>
        <v>P</v>
      </c>
      <c r="X170" s="19"/>
    </row>
    <row r="171" spans="1:24" s="256" customFormat="1" ht="16.5" customHeight="1" collapsed="1">
      <c r="A171" s="13" t="str">
        <f>IF(AND(D171="",D171=""),"",$D$3&amp;"_"&amp;ROW()-10-COUNTBLANK($D$10:D171))</f>
        <v/>
      </c>
      <c r="B171" s="264" t="s">
        <v>761</v>
      </c>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row>
    <row r="172" spans="1:24" ht="49.5" hidden="1" outlineLevel="1">
      <c r="A172" s="13" t="str">
        <f>IF(AND(D172="",D172=""),"",$D$3&amp;"_"&amp;ROW()-10-COUNTBLANK($D$10:D172))</f>
        <v>QTBHXH_133</v>
      </c>
      <c r="B172" s="117" t="s">
        <v>273</v>
      </c>
      <c r="C172" s="117" t="s">
        <v>443</v>
      </c>
      <c r="D172" s="118" t="s">
        <v>444</v>
      </c>
      <c r="E172" s="95"/>
      <c r="F172" s="91" t="s">
        <v>24</v>
      </c>
      <c r="G172" s="91" t="s">
        <v>24</v>
      </c>
      <c r="H172" s="91" t="s">
        <v>24</v>
      </c>
      <c r="I172" s="91"/>
      <c r="J172" s="91"/>
      <c r="K172" s="91"/>
      <c r="L172" s="91"/>
      <c r="M172" s="91"/>
      <c r="N172" s="91"/>
      <c r="O172" s="91"/>
      <c r="P172" s="91"/>
      <c r="Q172" s="17" t="s">
        <v>24</v>
      </c>
      <c r="R172" s="17" t="s">
        <v>24</v>
      </c>
      <c r="S172" s="17" t="s">
        <v>24</v>
      </c>
      <c r="T172" s="17"/>
      <c r="U172" s="17"/>
      <c r="V172" s="17"/>
      <c r="W172" s="18" t="str">
        <f t="shared" ref="W172:W178" si="23">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row>
    <row r="173" spans="1:24" ht="33" hidden="1" outlineLevel="1">
      <c r="A173" s="13" t="str">
        <f>IF(AND(D173="",D173=""),"",$D$3&amp;"_"&amp;ROW()-10-COUNTBLANK($D$10:D173))</f>
        <v>QTBHXH_134</v>
      </c>
      <c r="B173" s="119" t="s">
        <v>46</v>
      </c>
      <c r="C173" s="120" t="s">
        <v>47</v>
      </c>
      <c r="D173" s="95" t="s">
        <v>48</v>
      </c>
      <c r="E173" s="95"/>
      <c r="F173" s="91" t="s">
        <v>24</v>
      </c>
      <c r="G173" s="91" t="s">
        <v>24</v>
      </c>
      <c r="H173" s="91" t="s">
        <v>24</v>
      </c>
      <c r="I173" s="91"/>
      <c r="J173" s="91"/>
      <c r="K173" s="91"/>
      <c r="L173" s="91"/>
      <c r="M173" s="91"/>
      <c r="N173" s="91"/>
      <c r="O173" s="91"/>
      <c r="P173" s="91"/>
      <c r="Q173" s="17" t="s">
        <v>24</v>
      </c>
      <c r="R173" s="17" t="s">
        <v>24</v>
      </c>
      <c r="S173" s="17" t="s">
        <v>24</v>
      </c>
      <c r="T173" s="17"/>
      <c r="U173" s="17"/>
      <c r="V173" s="17"/>
      <c r="W173" s="18" t="str">
        <f t="shared" si="23"/>
        <v>P</v>
      </c>
      <c r="X173" s="19"/>
    </row>
    <row r="174" spans="1:24" ht="82.5" hidden="1" outlineLevel="1">
      <c r="A174" s="13" t="str">
        <f>IF(AND(D174="",D174=""),"",$D$3&amp;"_"&amp;ROW()-10-COUNTBLANK($D$10:D174))</f>
        <v>QTBHXH_135</v>
      </c>
      <c r="B174" s="120" t="s">
        <v>49</v>
      </c>
      <c r="C174" s="121" t="s">
        <v>50</v>
      </c>
      <c r="D174" s="95" t="s">
        <v>51</v>
      </c>
      <c r="E174" s="95"/>
      <c r="F174" s="91" t="s">
        <v>24</v>
      </c>
      <c r="G174" s="91" t="s">
        <v>24</v>
      </c>
      <c r="H174" s="91" t="s">
        <v>24</v>
      </c>
      <c r="I174" s="91"/>
      <c r="J174" s="91"/>
      <c r="K174" s="91"/>
      <c r="L174" s="91"/>
      <c r="M174" s="91"/>
      <c r="N174" s="91"/>
      <c r="O174" s="91"/>
      <c r="P174" s="91"/>
      <c r="Q174" s="17" t="s">
        <v>24</v>
      </c>
      <c r="R174" s="17" t="s">
        <v>24</v>
      </c>
      <c r="S174" s="17" t="s">
        <v>24</v>
      </c>
      <c r="T174" s="17"/>
      <c r="U174" s="17"/>
      <c r="V174" s="17"/>
      <c r="W174" s="18" t="str">
        <f t="shared" si="23"/>
        <v>P</v>
      </c>
      <c r="X174" s="19"/>
    </row>
    <row r="175" spans="1:24" ht="33" hidden="1" outlineLevel="1">
      <c r="A175" s="13" t="str">
        <f>IF(AND(D175="",D175=""),"",$D$3&amp;"_"&amp;ROW()-10-COUNTBLANK($D$10:D175))</f>
        <v>QTBHXH_136</v>
      </c>
      <c r="B175" s="120" t="s">
        <v>52</v>
      </c>
      <c r="C175" s="121" t="s">
        <v>53</v>
      </c>
      <c r="D175" s="95" t="s">
        <v>54</v>
      </c>
      <c r="E175" s="95"/>
      <c r="F175" s="91" t="s">
        <v>24</v>
      </c>
      <c r="G175" s="91" t="s">
        <v>24</v>
      </c>
      <c r="H175" s="91" t="s">
        <v>24</v>
      </c>
      <c r="I175" s="91"/>
      <c r="J175" s="91"/>
      <c r="K175" s="91"/>
      <c r="L175" s="91"/>
      <c r="M175" s="91"/>
      <c r="N175" s="91"/>
      <c r="O175" s="91"/>
      <c r="P175" s="91"/>
      <c r="Q175" s="17" t="s">
        <v>24</v>
      </c>
      <c r="R175" s="17" t="s">
        <v>24</v>
      </c>
      <c r="S175" s="17" t="s">
        <v>24</v>
      </c>
      <c r="T175" s="17"/>
      <c r="U175" s="17"/>
      <c r="V175" s="17"/>
      <c r="W175" s="18" t="str">
        <f t="shared" si="23"/>
        <v>P</v>
      </c>
      <c r="X175" s="19"/>
    </row>
    <row r="176" spans="1:24" ht="99" hidden="1" outlineLevel="1">
      <c r="A176" s="13" t="str">
        <f>IF(AND(D176="",D176=""),"",$D$3&amp;"_"&amp;ROW()-10-COUNTBLANK($D$10:D176))</f>
        <v>QTBHXH_137</v>
      </c>
      <c r="B176" s="122" t="s">
        <v>274</v>
      </c>
      <c r="C176" s="123" t="s">
        <v>445</v>
      </c>
      <c r="D176" s="95" t="s">
        <v>446</v>
      </c>
      <c r="E176" s="95"/>
      <c r="F176" s="91" t="s">
        <v>24</v>
      </c>
      <c r="G176" s="91" t="s">
        <v>24</v>
      </c>
      <c r="H176" s="91" t="s">
        <v>24</v>
      </c>
      <c r="I176" s="91"/>
      <c r="J176" s="91"/>
      <c r="K176" s="91"/>
      <c r="L176" s="91"/>
      <c r="M176" s="91"/>
      <c r="N176" s="91"/>
      <c r="O176" s="91"/>
      <c r="P176" s="91"/>
      <c r="Q176" s="17" t="s">
        <v>24</v>
      </c>
      <c r="R176" s="17" t="s">
        <v>24</v>
      </c>
      <c r="S176" s="17" t="s">
        <v>24</v>
      </c>
      <c r="T176" s="17"/>
      <c r="U176" s="17"/>
      <c r="V176" s="17"/>
      <c r="W176" s="18" t="str">
        <f t="shared" si="23"/>
        <v>P</v>
      </c>
      <c r="X176" s="19"/>
    </row>
    <row r="177" spans="1:24" ht="66" hidden="1" outlineLevel="1">
      <c r="A177" s="13" t="str">
        <f>IF(AND(D177="",D177=""),"",$D$3&amp;"_"&amp;ROW()-10-COUNTBLANK($D$10:D177))</f>
        <v>QTBHXH_138</v>
      </c>
      <c r="B177" s="122" t="s">
        <v>275</v>
      </c>
      <c r="C177" s="123" t="s">
        <v>447</v>
      </c>
      <c r="D177" s="95" t="s">
        <v>276</v>
      </c>
      <c r="E177" s="95"/>
      <c r="F177" s="91" t="s">
        <v>24</v>
      </c>
      <c r="G177" s="91" t="s">
        <v>24</v>
      </c>
      <c r="H177" s="91" t="s">
        <v>24</v>
      </c>
      <c r="I177" s="91"/>
      <c r="J177" s="91"/>
      <c r="K177" s="91"/>
      <c r="L177" s="91"/>
      <c r="M177" s="91"/>
      <c r="N177" s="91"/>
      <c r="O177" s="91"/>
      <c r="P177" s="91"/>
      <c r="Q177" s="17" t="s">
        <v>24</v>
      </c>
      <c r="R177" s="17" t="s">
        <v>24</v>
      </c>
      <c r="S177" s="17" t="s">
        <v>24</v>
      </c>
      <c r="T177" s="17"/>
      <c r="U177" s="17"/>
      <c r="V177" s="17"/>
      <c r="W177" s="18" t="str">
        <f t="shared" si="23"/>
        <v>P</v>
      </c>
      <c r="X177" s="19"/>
    </row>
    <row r="178" spans="1:24" hidden="1" outlineLevel="1">
      <c r="A178" s="13" t="str">
        <f>IF(AND(D178="",D178=""),"",$D$3&amp;"_"&amp;ROW()-10-COUNTBLANK($D$10:D178))</f>
        <v>QTBHXH_139</v>
      </c>
      <c r="B178" s="142" t="s">
        <v>448</v>
      </c>
      <c r="C178" s="142" t="s">
        <v>449</v>
      </c>
      <c r="D178" s="95" t="s">
        <v>450</v>
      </c>
      <c r="E178" s="95"/>
      <c r="F178" s="91" t="s">
        <v>24</v>
      </c>
      <c r="G178" s="91" t="s">
        <v>24</v>
      </c>
      <c r="H178" s="91" t="s">
        <v>24</v>
      </c>
      <c r="I178" s="91"/>
      <c r="J178" s="91"/>
      <c r="K178" s="91"/>
      <c r="L178" s="91"/>
      <c r="M178" s="91"/>
      <c r="N178" s="91"/>
      <c r="O178" s="91"/>
      <c r="P178" s="91"/>
      <c r="Q178" s="17" t="s">
        <v>24</v>
      </c>
      <c r="R178" s="17" t="s">
        <v>24</v>
      </c>
      <c r="S178" s="17" t="s">
        <v>24</v>
      </c>
      <c r="T178" s="17"/>
      <c r="U178" s="17"/>
      <c r="V178" s="17"/>
      <c r="W178" s="18" t="str">
        <f t="shared" si="23"/>
        <v>P</v>
      </c>
      <c r="X178" s="19"/>
    </row>
    <row r="179" spans="1:24" s="256" customFormat="1" ht="16.5" customHeight="1" collapsed="1">
      <c r="A179" s="13" t="str">
        <f>IF(AND(D179="",D179=""),"",$D$3&amp;"_"&amp;ROW()-10-COUNTBLANK($D$10:D179))</f>
        <v/>
      </c>
      <c r="B179" s="264" t="s">
        <v>762</v>
      </c>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row>
    <row r="180" spans="1:24" ht="49.5" hidden="1" outlineLevel="1">
      <c r="A180" s="13" t="str">
        <f>IF(AND(D180="",D180=""),"",$D$3&amp;"_"&amp;ROW()-10-COUNTBLANK($D$10:D180))</f>
        <v>QTBHXH_140</v>
      </c>
      <c r="B180" s="117" t="s">
        <v>273</v>
      </c>
      <c r="C180" s="117" t="s">
        <v>443</v>
      </c>
      <c r="D180" s="118" t="s">
        <v>444</v>
      </c>
      <c r="E180" s="95"/>
      <c r="F180" s="91" t="s">
        <v>24</v>
      </c>
      <c r="G180" s="91" t="s">
        <v>24</v>
      </c>
      <c r="H180" s="91" t="s">
        <v>24</v>
      </c>
      <c r="I180" s="91"/>
      <c r="J180" s="91"/>
      <c r="K180" s="91"/>
      <c r="L180" s="91"/>
      <c r="M180" s="91"/>
      <c r="N180" s="91"/>
      <c r="O180" s="91"/>
      <c r="P180" s="91"/>
      <c r="Q180" s="17" t="s">
        <v>24</v>
      </c>
      <c r="R180" s="17" t="s">
        <v>24</v>
      </c>
      <c r="S180" s="17" t="s">
        <v>24</v>
      </c>
      <c r="T180" s="17"/>
      <c r="U180" s="17"/>
      <c r="V180" s="17"/>
      <c r="W180" s="18" t="str">
        <f t="shared" ref="W180:W186" si="24">IF(OR(IF(M180="",IF(L180="",IF(K180="","",K180),L180),M180)="F",IF(P180="",IF(O180="",IF(N180="","",N180),O180),P180)="F",IF(S180="",IF(R180="",IF(Q180="","",Q180),R180),S180)="F",IF(V180="",IF(U180="",IF(T180="","",T180),U180),V180)="F")=TRUE,"F",IF(OR(IF(M180="",IF(L180="",IF(K180="","",K180),L180),M180)="PE",IF(P180="",IF(O180="",IF(N180="","",N180),O180),P180)="PE",IF(S180="",IF(R180="",IF(Q180="","",Q180),R180),S180)="PE",IF(V180="",IF(U180="",IF(T180="","",T180),U180),V180)="PE")=TRUE,"PE",IF(AND(IF(M180="",IF(L180="",IF(K180="","",K180),L180),M180)="",IF(P180="",IF(O180="",IF(N180="","",N180),O180),P180)="",IF(S180="",IF(R180="",IF(Q180="","",Q180),R180),S180)="",IF(V180="",IF(U180="",IF(T180="","",T180),U180),V180)="")=TRUE,"","P")))</f>
        <v>P</v>
      </c>
      <c r="X180" s="19"/>
    </row>
    <row r="181" spans="1:24" ht="33" hidden="1" outlineLevel="1">
      <c r="A181" s="13" t="str">
        <f>IF(AND(D181="",D181=""),"",$D$3&amp;"_"&amp;ROW()-10-COUNTBLANK($D$10:D181))</f>
        <v>QTBHXH_141</v>
      </c>
      <c r="B181" s="119" t="s">
        <v>46</v>
      </c>
      <c r="C181" s="120" t="s">
        <v>47</v>
      </c>
      <c r="D181" s="95" t="s">
        <v>48</v>
      </c>
      <c r="E181" s="95"/>
      <c r="F181" s="91" t="s">
        <v>24</v>
      </c>
      <c r="G181" s="91" t="s">
        <v>24</v>
      </c>
      <c r="H181" s="91" t="s">
        <v>24</v>
      </c>
      <c r="I181" s="91"/>
      <c r="J181" s="91"/>
      <c r="K181" s="91"/>
      <c r="L181" s="91"/>
      <c r="M181" s="91"/>
      <c r="N181" s="91"/>
      <c r="O181" s="91"/>
      <c r="P181" s="91"/>
      <c r="Q181" s="17" t="s">
        <v>24</v>
      </c>
      <c r="R181" s="17" t="s">
        <v>24</v>
      </c>
      <c r="S181" s="17" t="s">
        <v>24</v>
      </c>
      <c r="T181" s="17"/>
      <c r="U181" s="17"/>
      <c r="V181" s="17"/>
      <c r="W181" s="18" t="str">
        <f t="shared" si="24"/>
        <v>P</v>
      </c>
      <c r="X181" s="19"/>
    </row>
    <row r="182" spans="1:24" ht="82.5" hidden="1" outlineLevel="1">
      <c r="A182" s="13" t="str">
        <f>IF(AND(D182="",D182=""),"",$D$3&amp;"_"&amp;ROW()-10-COUNTBLANK($D$10:D182))</f>
        <v>QTBHXH_142</v>
      </c>
      <c r="B182" s="120" t="s">
        <v>49</v>
      </c>
      <c r="C182" s="121" t="s">
        <v>50</v>
      </c>
      <c r="D182" s="95" t="s">
        <v>51</v>
      </c>
      <c r="E182" s="95"/>
      <c r="F182" s="91" t="s">
        <v>24</v>
      </c>
      <c r="G182" s="91" t="s">
        <v>24</v>
      </c>
      <c r="H182" s="91" t="s">
        <v>24</v>
      </c>
      <c r="I182" s="91"/>
      <c r="J182" s="91"/>
      <c r="K182" s="91"/>
      <c r="L182" s="91"/>
      <c r="M182" s="91"/>
      <c r="N182" s="91"/>
      <c r="O182" s="91"/>
      <c r="P182" s="91"/>
      <c r="Q182" s="17" t="s">
        <v>24</v>
      </c>
      <c r="R182" s="17" t="s">
        <v>24</v>
      </c>
      <c r="S182" s="17" t="s">
        <v>24</v>
      </c>
      <c r="T182" s="17"/>
      <c r="U182" s="17"/>
      <c r="V182" s="17"/>
      <c r="W182" s="18" t="str">
        <f t="shared" si="24"/>
        <v>P</v>
      </c>
      <c r="X182" s="19"/>
    </row>
    <row r="183" spans="1:24" ht="33" hidden="1" outlineLevel="1">
      <c r="A183" s="13" t="str">
        <f>IF(AND(D183="",D183=""),"",$D$3&amp;"_"&amp;ROW()-10-COUNTBLANK($D$10:D183))</f>
        <v>QTBHXH_143</v>
      </c>
      <c r="B183" s="120" t="s">
        <v>52</v>
      </c>
      <c r="C183" s="121" t="s">
        <v>53</v>
      </c>
      <c r="D183" s="95" t="s">
        <v>54</v>
      </c>
      <c r="E183" s="95"/>
      <c r="F183" s="91" t="s">
        <v>24</v>
      </c>
      <c r="G183" s="91" t="s">
        <v>24</v>
      </c>
      <c r="H183" s="91" t="s">
        <v>24</v>
      </c>
      <c r="I183" s="91"/>
      <c r="J183" s="91"/>
      <c r="K183" s="91"/>
      <c r="L183" s="91"/>
      <c r="M183" s="91"/>
      <c r="N183" s="91"/>
      <c r="O183" s="91"/>
      <c r="P183" s="91"/>
      <c r="Q183" s="17" t="s">
        <v>24</v>
      </c>
      <c r="R183" s="17" t="s">
        <v>24</v>
      </c>
      <c r="S183" s="17" t="s">
        <v>24</v>
      </c>
      <c r="T183" s="17"/>
      <c r="U183" s="17"/>
      <c r="V183" s="17"/>
      <c r="W183" s="18" t="str">
        <f t="shared" si="24"/>
        <v>P</v>
      </c>
      <c r="X183" s="19"/>
    </row>
    <row r="184" spans="1:24" ht="99" hidden="1" outlineLevel="1">
      <c r="A184" s="13" t="str">
        <f>IF(AND(D184="",D184=""),"",$D$3&amp;"_"&amp;ROW()-10-COUNTBLANK($D$10:D184))</f>
        <v>QTBHXH_144</v>
      </c>
      <c r="B184" s="122" t="s">
        <v>274</v>
      </c>
      <c r="C184" s="123" t="s">
        <v>445</v>
      </c>
      <c r="D184" s="95" t="s">
        <v>446</v>
      </c>
      <c r="E184" s="95"/>
      <c r="F184" s="91" t="s">
        <v>24</v>
      </c>
      <c r="G184" s="91" t="s">
        <v>24</v>
      </c>
      <c r="H184" s="91" t="s">
        <v>24</v>
      </c>
      <c r="I184" s="91"/>
      <c r="J184" s="91"/>
      <c r="K184" s="91"/>
      <c r="L184" s="91"/>
      <c r="M184" s="91"/>
      <c r="N184" s="91"/>
      <c r="O184" s="91"/>
      <c r="P184" s="91"/>
      <c r="Q184" s="17" t="s">
        <v>24</v>
      </c>
      <c r="R184" s="17" t="s">
        <v>24</v>
      </c>
      <c r="S184" s="17" t="s">
        <v>24</v>
      </c>
      <c r="T184" s="17"/>
      <c r="U184" s="17"/>
      <c r="V184" s="17"/>
      <c r="W184" s="18" t="str">
        <f t="shared" si="24"/>
        <v>P</v>
      </c>
      <c r="X184" s="19"/>
    </row>
    <row r="185" spans="1:24" ht="66" hidden="1" outlineLevel="1">
      <c r="A185" s="13" t="str">
        <f>IF(AND(D185="",D185=""),"",$D$3&amp;"_"&amp;ROW()-10-COUNTBLANK($D$10:D185))</f>
        <v>QTBHXH_145</v>
      </c>
      <c r="B185" s="122" t="s">
        <v>275</v>
      </c>
      <c r="C185" s="123" t="s">
        <v>447</v>
      </c>
      <c r="D185" s="95" t="s">
        <v>276</v>
      </c>
      <c r="E185" s="95"/>
      <c r="F185" s="91" t="s">
        <v>24</v>
      </c>
      <c r="G185" s="91" t="s">
        <v>24</v>
      </c>
      <c r="H185" s="91" t="s">
        <v>24</v>
      </c>
      <c r="I185" s="91"/>
      <c r="J185" s="91"/>
      <c r="K185" s="91"/>
      <c r="L185" s="91"/>
      <c r="M185" s="91"/>
      <c r="N185" s="91"/>
      <c r="O185" s="91"/>
      <c r="P185" s="91"/>
      <c r="Q185" s="17" t="s">
        <v>24</v>
      </c>
      <c r="R185" s="17" t="s">
        <v>24</v>
      </c>
      <c r="S185" s="17" t="s">
        <v>24</v>
      </c>
      <c r="T185" s="17"/>
      <c r="U185" s="17"/>
      <c r="V185" s="17"/>
      <c r="W185" s="18" t="str">
        <f t="shared" si="24"/>
        <v>P</v>
      </c>
      <c r="X185" s="19"/>
    </row>
    <row r="186" spans="1:24" hidden="1" outlineLevel="1">
      <c r="A186" s="13" t="str">
        <f>IF(AND(D186="",D186=""),"",$D$3&amp;"_"&amp;ROW()-10-COUNTBLANK($D$10:D186))</f>
        <v>QTBHXH_146</v>
      </c>
      <c r="B186" s="142" t="s">
        <v>448</v>
      </c>
      <c r="C186" s="142" t="s">
        <v>449</v>
      </c>
      <c r="D186" s="95" t="s">
        <v>450</v>
      </c>
      <c r="E186" s="95"/>
      <c r="F186" s="91" t="s">
        <v>24</v>
      </c>
      <c r="G186" s="91" t="s">
        <v>24</v>
      </c>
      <c r="H186" s="91" t="s">
        <v>24</v>
      </c>
      <c r="I186" s="91"/>
      <c r="J186" s="91"/>
      <c r="K186" s="91"/>
      <c r="L186" s="91"/>
      <c r="M186" s="91"/>
      <c r="N186" s="91"/>
      <c r="O186" s="91"/>
      <c r="P186" s="91"/>
      <c r="Q186" s="17" t="s">
        <v>24</v>
      </c>
      <c r="R186" s="17" t="s">
        <v>24</v>
      </c>
      <c r="S186" s="17" t="s">
        <v>24</v>
      </c>
      <c r="T186" s="17"/>
      <c r="U186" s="17"/>
      <c r="V186" s="17"/>
      <c r="W186" s="18" t="str">
        <f t="shared" si="24"/>
        <v>P</v>
      </c>
      <c r="X186" s="19"/>
    </row>
    <row r="187" spans="1:24" s="256" customFormat="1" ht="16.5" customHeight="1" collapsed="1">
      <c r="A187" s="13" t="str">
        <f>IF(AND(D187="",D187=""),"",$D$3&amp;"_"&amp;ROW()-10-COUNTBLANK($D$10:D187))</f>
        <v/>
      </c>
      <c r="B187" s="264" t="s">
        <v>763</v>
      </c>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row>
    <row r="188" spans="1:24" ht="49.5" hidden="1" outlineLevel="1">
      <c r="A188" s="13" t="str">
        <f>IF(AND(D188="",D188=""),"",$D$3&amp;"_"&amp;ROW()-10-COUNTBLANK($D$10:D188))</f>
        <v>QTBHXH_147</v>
      </c>
      <c r="B188" s="117" t="s">
        <v>273</v>
      </c>
      <c r="C188" s="117" t="s">
        <v>443</v>
      </c>
      <c r="D188" s="118" t="s">
        <v>444</v>
      </c>
      <c r="E188" s="95"/>
      <c r="F188" s="91" t="s">
        <v>24</v>
      </c>
      <c r="G188" s="91" t="s">
        <v>24</v>
      </c>
      <c r="H188" s="91" t="s">
        <v>24</v>
      </c>
      <c r="I188" s="91"/>
      <c r="J188" s="91"/>
      <c r="K188" s="91"/>
      <c r="L188" s="91"/>
      <c r="M188" s="91"/>
      <c r="N188" s="91"/>
      <c r="O188" s="91"/>
      <c r="P188" s="91"/>
      <c r="Q188" s="17" t="s">
        <v>24</v>
      </c>
      <c r="R188" s="17" t="s">
        <v>24</v>
      </c>
      <c r="S188" s="17" t="s">
        <v>24</v>
      </c>
      <c r="T188" s="17"/>
      <c r="U188" s="17"/>
      <c r="V188" s="17"/>
      <c r="W188" s="18" t="str">
        <f t="shared" ref="W188:W194" si="25">IF(OR(IF(M188="",IF(L188="",IF(K188="","",K188),L188),M188)="F",IF(P188="",IF(O188="",IF(N188="","",N188),O188),P188)="F",IF(S188="",IF(R188="",IF(Q188="","",Q188),R188),S188)="F",IF(V188="",IF(U188="",IF(T188="","",T188),U188),V188)="F")=TRUE,"F",IF(OR(IF(M188="",IF(L188="",IF(K188="","",K188),L188),M188)="PE",IF(P188="",IF(O188="",IF(N188="","",N188),O188),P188)="PE",IF(S188="",IF(R188="",IF(Q188="","",Q188),R188),S188)="PE",IF(V188="",IF(U188="",IF(T188="","",T188),U188),V188)="PE")=TRUE,"PE",IF(AND(IF(M188="",IF(L188="",IF(K188="","",K188),L188),M188)="",IF(P188="",IF(O188="",IF(N188="","",N188),O188),P188)="",IF(S188="",IF(R188="",IF(Q188="","",Q188),R188),S188)="",IF(V188="",IF(U188="",IF(T188="","",T188),U188),V188)="")=TRUE,"","P")))</f>
        <v>P</v>
      </c>
      <c r="X188" s="19"/>
    </row>
    <row r="189" spans="1:24" ht="33" hidden="1" outlineLevel="1">
      <c r="A189" s="13" t="str">
        <f>IF(AND(D189="",D189=""),"",$D$3&amp;"_"&amp;ROW()-10-COUNTBLANK($D$10:D189))</f>
        <v>QTBHXH_148</v>
      </c>
      <c r="B189" s="119" t="s">
        <v>46</v>
      </c>
      <c r="C189" s="120" t="s">
        <v>47</v>
      </c>
      <c r="D189" s="95" t="s">
        <v>48</v>
      </c>
      <c r="E189" s="95"/>
      <c r="F189" s="91" t="s">
        <v>24</v>
      </c>
      <c r="G189" s="91" t="s">
        <v>24</v>
      </c>
      <c r="H189" s="91" t="s">
        <v>24</v>
      </c>
      <c r="I189" s="91"/>
      <c r="J189" s="91"/>
      <c r="K189" s="91"/>
      <c r="L189" s="91"/>
      <c r="M189" s="91"/>
      <c r="N189" s="91"/>
      <c r="O189" s="91"/>
      <c r="P189" s="91"/>
      <c r="Q189" s="17" t="s">
        <v>24</v>
      </c>
      <c r="R189" s="17" t="s">
        <v>24</v>
      </c>
      <c r="S189" s="17" t="s">
        <v>24</v>
      </c>
      <c r="T189" s="17"/>
      <c r="U189" s="17"/>
      <c r="V189" s="17"/>
      <c r="W189" s="18" t="str">
        <f t="shared" si="25"/>
        <v>P</v>
      </c>
      <c r="X189" s="19"/>
    </row>
    <row r="190" spans="1:24" ht="82.5" hidden="1" outlineLevel="1">
      <c r="A190" s="13" t="str">
        <f>IF(AND(D190="",D190=""),"",$D$3&amp;"_"&amp;ROW()-10-COUNTBLANK($D$10:D190))</f>
        <v>QTBHXH_149</v>
      </c>
      <c r="B190" s="120" t="s">
        <v>49</v>
      </c>
      <c r="C190" s="121" t="s">
        <v>50</v>
      </c>
      <c r="D190" s="95" t="s">
        <v>51</v>
      </c>
      <c r="E190" s="95"/>
      <c r="F190" s="91" t="s">
        <v>24</v>
      </c>
      <c r="G190" s="91" t="s">
        <v>24</v>
      </c>
      <c r="H190" s="91" t="s">
        <v>24</v>
      </c>
      <c r="I190" s="91"/>
      <c r="J190" s="91"/>
      <c r="K190" s="91"/>
      <c r="L190" s="91"/>
      <c r="M190" s="91"/>
      <c r="N190" s="91"/>
      <c r="O190" s="91"/>
      <c r="P190" s="91"/>
      <c r="Q190" s="17" t="s">
        <v>24</v>
      </c>
      <c r="R190" s="17" t="s">
        <v>24</v>
      </c>
      <c r="S190" s="17" t="s">
        <v>24</v>
      </c>
      <c r="T190" s="17"/>
      <c r="U190" s="17"/>
      <c r="V190" s="17"/>
      <c r="W190" s="18" t="str">
        <f t="shared" si="25"/>
        <v>P</v>
      </c>
      <c r="X190" s="19"/>
    </row>
    <row r="191" spans="1:24" ht="33" hidden="1" outlineLevel="1">
      <c r="A191" s="13" t="str">
        <f>IF(AND(D191="",D191=""),"",$D$3&amp;"_"&amp;ROW()-10-COUNTBLANK($D$10:D191))</f>
        <v>QTBHXH_150</v>
      </c>
      <c r="B191" s="120" t="s">
        <v>52</v>
      </c>
      <c r="C191" s="121" t="s">
        <v>53</v>
      </c>
      <c r="D191" s="95" t="s">
        <v>54</v>
      </c>
      <c r="E191" s="95"/>
      <c r="F191" s="91" t="s">
        <v>24</v>
      </c>
      <c r="G191" s="91" t="s">
        <v>24</v>
      </c>
      <c r="H191" s="91" t="s">
        <v>24</v>
      </c>
      <c r="I191" s="91"/>
      <c r="J191" s="91"/>
      <c r="K191" s="91"/>
      <c r="L191" s="91"/>
      <c r="M191" s="91"/>
      <c r="N191" s="91"/>
      <c r="O191" s="91"/>
      <c r="P191" s="91"/>
      <c r="Q191" s="17" t="s">
        <v>24</v>
      </c>
      <c r="R191" s="17" t="s">
        <v>24</v>
      </c>
      <c r="S191" s="17" t="s">
        <v>24</v>
      </c>
      <c r="T191" s="17"/>
      <c r="U191" s="17"/>
      <c r="V191" s="17"/>
      <c r="W191" s="18" t="str">
        <f t="shared" si="25"/>
        <v>P</v>
      </c>
      <c r="X191" s="19"/>
    </row>
    <row r="192" spans="1:24" ht="99" hidden="1" outlineLevel="1">
      <c r="A192" s="13" t="str">
        <f>IF(AND(D192="",D192=""),"",$D$3&amp;"_"&amp;ROW()-10-COUNTBLANK($D$10:D192))</f>
        <v>QTBHXH_151</v>
      </c>
      <c r="B192" s="122" t="s">
        <v>274</v>
      </c>
      <c r="C192" s="123" t="s">
        <v>445</v>
      </c>
      <c r="D192" s="95" t="s">
        <v>446</v>
      </c>
      <c r="E192" s="95"/>
      <c r="F192" s="91" t="s">
        <v>24</v>
      </c>
      <c r="G192" s="91" t="s">
        <v>24</v>
      </c>
      <c r="H192" s="91" t="s">
        <v>24</v>
      </c>
      <c r="I192" s="91"/>
      <c r="J192" s="91"/>
      <c r="K192" s="91"/>
      <c r="L192" s="91"/>
      <c r="M192" s="91"/>
      <c r="N192" s="91"/>
      <c r="O192" s="91"/>
      <c r="P192" s="91"/>
      <c r="Q192" s="17" t="s">
        <v>24</v>
      </c>
      <c r="R192" s="17" t="s">
        <v>24</v>
      </c>
      <c r="S192" s="17" t="s">
        <v>24</v>
      </c>
      <c r="T192" s="17"/>
      <c r="U192" s="17"/>
      <c r="V192" s="17"/>
      <c r="W192" s="18" t="str">
        <f t="shared" si="25"/>
        <v>P</v>
      </c>
      <c r="X192" s="19"/>
    </row>
    <row r="193" spans="1:25" ht="66" hidden="1" outlineLevel="1">
      <c r="A193" s="13" t="str">
        <f>IF(AND(D193="",D193=""),"",$D$3&amp;"_"&amp;ROW()-10-COUNTBLANK($D$10:D193))</f>
        <v>QTBHXH_152</v>
      </c>
      <c r="B193" s="122" t="s">
        <v>275</v>
      </c>
      <c r="C193" s="123" t="s">
        <v>447</v>
      </c>
      <c r="D193" s="95" t="s">
        <v>276</v>
      </c>
      <c r="E193" s="95"/>
      <c r="F193" s="91" t="s">
        <v>24</v>
      </c>
      <c r="G193" s="91" t="s">
        <v>24</v>
      </c>
      <c r="H193" s="91" t="s">
        <v>24</v>
      </c>
      <c r="I193" s="91"/>
      <c r="J193" s="91"/>
      <c r="K193" s="91"/>
      <c r="L193" s="91"/>
      <c r="M193" s="91"/>
      <c r="N193" s="91"/>
      <c r="O193" s="91"/>
      <c r="P193" s="91"/>
      <c r="Q193" s="17" t="s">
        <v>24</v>
      </c>
      <c r="R193" s="17" t="s">
        <v>24</v>
      </c>
      <c r="S193" s="17" t="s">
        <v>24</v>
      </c>
      <c r="T193" s="17"/>
      <c r="U193" s="17"/>
      <c r="V193" s="17"/>
      <c r="W193" s="18" t="str">
        <f t="shared" si="25"/>
        <v>P</v>
      </c>
      <c r="X193" s="19"/>
    </row>
    <row r="194" spans="1:25" hidden="1" outlineLevel="1">
      <c r="A194" s="13" t="str">
        <f>IF(AND(D194="",D194=""),"",$D$3&amp;"_"&amp;ROW()-10-COUNTBLANK($D$10:D194))</f>
        <v>QTBHXH_153</v>
      </c>
      <c r="B194" s="142" t="s">
        <v>448</v>
      </c>
      <c r="C194" s="142" t="s">
        <v>449</v>
      </c>
      <c r="D194" s="95" t="s">
        <v>450</v>
      </c>
      <c r="E194" s="95"/>
      <c r="F194" s="91" t="s">
        <v>24</v>
      </c>
      <c r="G194" s="91" t="s">
        <v>24</v>
      </c>
      <c r="H194" s="91" t="s">
        <v>24</v>
      </c>
      <c r="I194" s="91"/>
      <c r="J194" s="91"/>
      <c r="K194" s="91"/>
      <c r="L194" s="91"/>
      <c r="M194" s="91"/>
      <c r="N194" s="91"/>
      <c r="O194" s="91"/>
      <c r="P194" s="91"/>
      <c r="Q194" s="17" t="s">
        <v>24</v>
      </c>
      <c r="R194" s="17" t="s">
        <v>24</v>
      </c>
      <c r="S194" s="17" t="s">
        <v>24</v>
      </c>
      <c r="T194" s="17"/>
      <c r="U194" s="17"/>
      <c r="V194" s="17"/>
      <c r="W194" s="18" t="str">
        <f t="shared" si="25"/>
        <v>P</v>
      </c>
      <c r="X194" s="19"/>
    </row>
    <row r="195" spans="1:25" s="256" customFormat="1" collapsed="1">
      <c r="A195" s="13" t="str">
        <f>IF(AND(D195="",D195=""),"",$D$3&amp;"_"&amp;ROW()-10-COUNTBLANK($D$10:D195))</f>
        <v/>
      </c>
      <c r="B195" s="264" t="s">
        <v>756</v>
      </c>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row>
    <row r="196" spans="1:25" ht="49.5" hidden="1" outlineLevel="1">
      <c r="A196" s="13" t="str">
        <f>IF(AND(D196="",D196=""),"",$D$3&amp;"_"&amp;ROW()-10-COUNTBLANK($D$10:D196))</f>
        <v>QTBHXH_154</v>
      </c>
      <c r="B196" s="117" t="s">
        <v>273</v>
      </c>
      <c r="C196" s="117" t="s">
        <v>443</v>
      </c>
      <c r="D196" s="118" t="s">
        <v>444</v>
      </c>
      <c r="E196" s="95"/>
      <c r="F196" s="91" t="s">
        <v>24</v>
      </c>
      <c r="G196" s="91" t="s">
        <v>24</v>
      </c>
      <c r="H196" s="91" t="s">
        <v>24</v>
      </c>
      <c r="I196" s="91"/>
      <c r="J196" s="91"/>
      <c r="K196" s="91"/>
      <c r="L196" s="91"/>
      <c r="M196" s="91"/>
      <c r="N196" s="91"/>
      <c r="O196" s="91"/>
      <c r="P196" s="91"/>
      <c r="Q196" s="17" t="s">
        <v>24</v>
      </c>
      <c r="R196" s="17" t="s">
        <v>24</v>
      </c>
      <c r="S196" s="17" t="s">
        <v>24</v>
      </c>
      <c r="T196" s="17"/>
      <c r="U196" s="17"/>
      <c r="V196" s="17"/>
      <c r="W196" s="18" t="str">
        <f t="shared" ref="W196:W202" si="26">IF(OR(IF(M196="",IF(L196="",IF(K196="","",K196),L196),M196)="F",IF(P196="",IF(O196="",IF(N196="","",N196),O196),P196)="F",IF(S196="",IF(R196="",IF(Q196="","",Q196),R196),S196)="F",IF(V196="",IF(U196="",IF(T196="","",T196),U196),V196)="F")=TRUE,"F",IF(OR(IF(M196="",IF(L196="",IF(K196="","",K196),L196),M196)="PE",IF(P196="",IF(O196="",IF(N196="","",N196),O196),P196)="PE",IF(S196="",IF(R196="",IF(Q196="","",Q196),R196),S196)="PE",IF(V196="",IF(U196="",IF(T196="","",T196),U196),V196)="PE")=TRUE,"PE",IF(AND(IF(M196="",IF(L196="",IF(K196="","",K196),L196),M196)="",IF(P196="",IF(O196="",IF(N196="","",N196),O196),P196)="",IF(S196="",IF(R196="",IF(Q196="","",Q196),R196),S196)="",IF(V196="",IF(U196="",IF(T196="","",T196),U196),V196)="")=TRUE,"","P")))</f>
        <v>P</v>
      </c>
      <c r="X196" s="19"/>
    </row>
    <row r="197" spans="1:25" ht="33" hidden="1" outlineLevel="1">
      <c r="A197" s="13" t="str">
        <f>IF(AND(D197="",D197=""),"",$D$3&amp;"_"&amp;ROW()-10-COUNTBLANK($D$10:D197))</f>
        <v>QTBHXH_155</v>
      </c>
      <c r="B197" s="119" t="s">
        <v>46</v>
      </c>
      <c r="C197" s="120" t="s">
        <v>47</v>
      </c>
      <c r="D197" s="95" t="s">
        <v>48</v>
      </c>
      <c r="E197" s="95"/>
      <c r="F197" s="91" t="s">
        <v>24</v>
      </c>
      <c r="G197" s="91" t="s">
        <v>24</v>
      </c>
      <c r="H197" s="91" t="s">
        <v>24</v>
      </c>
      <c r="I197" s="91"/>
      <c r="J197" s="91"/>
      <c r="K197" s="91"/>
      <c r="L197" s="91"/>
      <c r="M197" s="91"/>
      <c r="N197" s="91"/>
      <c r="O197" s="91"/>
      <c r="P197" s="91"/>
      <c r="Q197" s="17" t="s">
        <v>24</v>
      </c>
      <c r="R197" s="17" t="s">
        <v>24</v>
      </c>
      <c r="S197" s="17" t="s">
        <v>24</v>
      </c>
      <c r="T197" s="17"/>
      <c r="U197" s="17"/>
      <c r="V197" s="17"/>
      <c r="W197" s="18" t="str">
        <f t="shared" si="26"/>
        <v>P</v>
      </c>
      <c r="X197" s="19"/>
    </row>
    <row r="198" spans="1:25" ht="82.5" hidden="1" outlineLevel="1">
      <c r="A198" s="13" t="str">
        <f>IF(AND(D198="",D198=""),"",$D$3&amp;"_"&amp;ROW()-10-COUNTBLANK($D$10:D198))</f>
        <v>QTBHXH_156</v>
      </c>
      <c r="B198" s="120" t="s">
        <v>49</v>
      </c>
      <c r="C198" s="121" t="s">
        <v>50</v>
      </c>
      <c r="D198" s="95" t="s">
        <v>51</v>
      </c>
      <c r="E198" s="95"/>
      <c r="F198" s="91" t="s">
        <v>24</v>
      </c>
      <c r="G198" s="91" t="s">
        <v>24</v>
      </c>
      <c r="H198" s="91" t="s">
        <v>24</v>
      </c>
      <c r="I198" s="91"/>
      <c r="J198" s="91"/>
      <c r="K198" s="91"/>
      <c r="L198" s="91"/>
      <c r="M198" s="91"/>
      <c r="N198" s="91"/>
      <c r="O198" s="91"/>
      <c r="P198" s="91"/>
      <c r="Q198" s="17" t="s">
        <v>24</v>
      </c>
      <c r="R198" s="17" t="s">
        <v>24</v>
      </c>
      <c r="S198" s="17" t="s">
        <v>24</v>
      </c>
      <c r="T198" s="17"/>
      <c r="U198" s="17"/>
      <c r="V198" s="17"/>
      <c r="W198" s="18" t="str">
        <f t="shared" si="26"/>
        <v>P</v>
      </c>
      <c r="X198" s="19"/>
    </row>
    <row r="199" spans="1:25" ht="33" hidden="1" outlineLevel="1">
      <c r="A199" s="13" t="str">
        <f>IF(AND(D199="",D199=""),"",$D$3&amp;"_"&amp;ROW()-10-COUNTBLANK($D$10:D199))</f>
        <v>QTBHXH_157</v>
      </c>
      <c r="B199" s="120" t="s">
        <v>52</v>
      </c>
      <c r="C199" s="121" t="s">
        <v>53</v>
      </c>
      <c r="D199" s="95" t="s">
        <v>54</v>
      </c>
      <c r="E199" s="95"/>
      <c r="F199" s="91" t="s">
        <v>24</v>
      </c>
      <c r="G199" s="91" t="s">
        <v>24</v>
      </c>
      <c r="H199" s="91" t="s">
        <v>24</v>
      </c>
      <c r="I199" s="91"/>
      <c r="J199" s="91"/>
      <c r="K199" s="91"/>
      <c r="L199" s="91"/>
      <c r="M199" s="91"/>
      <c r="N199" s="91"/>
      <c r="O199" s="91"/>
      <c r="P199" s="91"/>
      <c r="Q199" s="17" t="s">
        <v>24</v>
      </c>
      <c r="R199" s="17" t="s">
        <v>24</v>
      </c>
      <c r="S199" s="17" t="s">
        <v>24</v>
      </c>
      <c r="T199" s="17"/>
      <c r="U199" s="17"/>
      <c r="V199" s="17"/>
      <c r="W199" s="18" t="str">
        <f t="shared" si="26"/>
        <v>P</v>
      </c>
      <c r="X199" s="19"/>
    </row>
    <row r="200" spans="1:25" ht="99" hidden="1" outlineLevel="1">
      <c r="A200" s="13" t="str">
        <f>IF(AND(D200="",D200=""),"",$D$3&amp;"_"&amp;ROW()-10-COUNTBLANK($D$10:D200))</f>
        <v>QTBHXH_158</v>
      </c>
      <c r="B200" s="122" t="s">
        <v>274</v>
      </c>
      <c r="C200" s="123" t="s">
        <v>445</v>
      </c>
      <c r="D200" s="95" t="s">
        <v>446</v>
      </c>
      <c r="E200" s="95"/>
      <c r="F200" s="91" t="s">
        <v>24</v>
      </c>
      <c r="G200" s="91" t="s">
        <v>24</v>
      </c>
      <c r="H200" s="91" t="s">
        <v>24</v>
      </c>
      <c r="I200" s="91"/>
      <c r="J200" s="91"/>
      <c r="K200" s="91"/>
      <c r="L200" s="91"/>
      <c r="M200" s="91"/>
      <c r="N200" s="91"/>
      <c r="O200" s="91"/>
      <c r="P200" s="91"/>
      <c r="Q200" s="17" t="s">
        <v>24</v>
      </c>
      <c r="R200" s="17" t="s">
        <v>24</v>
      </c>
      <c r="S200" s="17" t="s">
        <v>24</v>
      </c>
      <c r="T200" s="17"/>
      <c r="U200" s="17"/>
      <c r="V200" s="17"/>
      <c r="W200" s="18" t="str">
        <f t="shared" si="26"/>
        <v>P</v>
      </c>
      <c r="X200" s="19"/>
    </row>
    <row r="201" spans="1:25" ht="66" hidden="1" outlineLevel="1">
      <c r="A201" s="13" t="str">
        <f>IF(AND(D201="",D201=""),"",$D$3&amp;"_"&amp;ROW()-10-COUNTBLANK($D$10:D201))</f>
        <v>QTBHXH_159</v>
      </c>
      <c r="B201" s="122" t="s">
        <v>275</v>
      </c>
      <c r="C201" s="123" t="s">
        <v>447</v>
      </c>
      <c r="D201" s="95" t="s">
        <v>276</v>
      </c>
      <c r="E201" s="95"/>
      <c r="F201" s="91" t="s">
        <v>24</v>
      </c>
      <c r="G201" s="91" t="s">
        <v>24</v>
      </c>
      <c r="H201" s="91" t="s">
        <v>24</v>
      </c>
      <c r="I201" s="91"/>
      <c r="J201" s="91"/>
      <c r="K201" s="91"/>
      <c r="L201" s="91"/>
      <c r="M201" s="91"/>
      <c r="N201" s="91"/>
      <c r="O201" s="91"/>
      <c r="P201" s="91"/>
      <c r="Q201" s="17" t="s">
        <v>24</v>
      </c>
      <c r="R201" s="17" t="s">
        <v>24</v>
      </c>
      <c r="S201" s="17" t="s">
        <v>24</v>
      </c>
      <c r="T201" s="17"/>
      <c r="U201" s="17"/>
      <c r="V201" s="17"/>
      <c r="W201" s="18" t="str">
        <f t="shared" si="26"/>
        <v>P</v>
      </c>
      <c r="X201" s="19"/>
    </row>
    <row r="202" spans="1:25" hidden="1" outlineLevel="1">
      <c r="A202" s="13" t="str">
        <f>IF(AND(D202="",D202=""),"",$D$3&amp;"_"&amp;ROW()-10-COUNTBLANK($D$10:D202))</f>
        <v>QTBHXH_160</v>
      </c>
      <c r="B202" s="142" t="s">
        <v>448</v>
      </c>
      <c r="C202" s="142" t="s">
        <v>449</v>
      </c>
      <c r="D202" s="95" t="s">
        <v>450</v>
      </c>
      <c r="E202" s="95"/>
      <c r="F202" s="91" t="s">
        <v>24</v>
      </c>
      <c r="G202" s="91" t="s">
        <v>24</v>
      </c>
      <c r="H202" s="91" t="s">
        <v>24</v>
      </c>
      <c r="I202" s="91"/>
      <c r="J202" s="91"/>
      <c r="K202" s="91"/>
      <c r="L202" s="91"/>
      <c r="M202" s="91"/>
      <c r="N202" s="91"/>
      <c r="O202" s="91"/>
      <c r="P202" s="91"/>
      <c r="Q202" s="17" t="s">
        <v>24</v>
      </c>
      <c r="R202" s="17" t="s">
        <v>24</v>
      </c>
      <c r="S202" s="17" t="s">
        <v>24</v>
      </c>
      <c r="T202" s="17"/>
      <c r="U202" s="17"/>
      <c r="V202" s="17"/>
      <c r="W202" s="18" t="str">
        <f t="shared" si="26"/>
        <v>P</v>
      </c>
      <c r="X202" s="19"/>
    </row>
    <row r="203" spans="1:25" s="178" customFormat="1" ht="17.25" customHeight="1" collapsed="1">
      <c r="A203" s="13" t="str">
        <f>IF(AND(D203="",D203=""),"",$D$3&amp;"_"&amp;ROW()-10-COUNTBLANK($D$10:D203))</f>
        <v/>
      </c>
      <c r="B203" s="439" t="s">
        <v>239</v>
      </c>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1"/>
      <c r="Y203" s="238"/>
    </row>
    <row r="204" spans="1:25" s="178" customFormat="1" ht="33" hidden="1" outlineLevel="1">
      <c r="A204" s="13" t="str">
        <f>IF(AND(D204="",D204=""),"",$D$3&amp;"_"&amp;ROW()-10-COUNTBLANK($D$10:D204))</f>
        <v>QTBHXH_161</v>
      </c>
      <c r="B204" s="76" t="s">
        <v>186</v>
      </c>
      <c r="C204" s="76" t="s">
        <v>187</v>
      </c>
      <c r="D204" s="35" t="s">
        <v>1304</v>
      </c>
      <c r="E204" s="77"/>
      <c r="F204" s="77"/>
      <c r="G204" s="77"/>
      <c r="H204" s="77"/>
      <c r="I204" s="77"/>
      <c r="J204" s="77"/>
      <c r="K204" s="77"/>
      <c r="L204" s="77"/>
      <c r="M204" s="77"/>
      <c r="N204" s="77"/>
      <c r="O204" s="77"/>
      <c r="P204" s="77"/>
      <c r="Q204" s="17" t="s">
        <v>24</v>
      </c>
      <c r="R204" s="17" t="s">
        <v>24</v>
      </c>
      <c r="S204" s="17" t="s">
        <v>24</v>
      </c>
      <c r="T204" s="17"/>
      <c r="U204" s="17"/>
      <c r="V204" s="17"/>
      <c r="W204" s="18" t="str">
        <f t="shared" ref="W204:W205" si="27">IF(OR(IF(M204="",IF(L204="",IF(K204="","",K204),L204),M204)="F",IF(P204="",IF(O204="",IF(N204="","",N204),O204),P204)="F",IF(S204="",IF(R204="",IF(Q204="","",Q204),R204),S204)="F",IF(V204="",IF(U204="",IF(T204="","",T204),U204),V204)="F")=TRUE,"F",IF(OR(IF(M204="",IF(L204="",IF(K204="","",K204),L204),M204)="PE",IF(P204="",IF(O204="",IF(N204="","",N204),O204),P204)="PE",IF(S204="",IF(R204="",IF(Q204="","",Q204),R204),S204)="PE",IF(V204="",IF(U204="",IF(T204="","",T204),U204),V204)="PE")=TRUE,"PE",IF(AND(IF(M204="",IF(L204="",IF(K204="","",K204),L204),M204)="",IF(P204="",IF(O204="",IF(N204="","",N204),O204),P204)="",IF(S204="",IF(R204="",IF(Q204="","",Q204),R204),S204)="",IF(V204="",IF(U204="",IF(T204="","",T204),U204),V204)="")=TRUE,"","P")))</f>
        <v>P</v>
      </c>
      <c r="X204" s="19"/>
      <c r="Y204" s="238"/>
    </row>
    <row r="205" spans="1:25" s="178" customFormat="1" hidden="1" outlineLevel="1">
      <c r="A205" s="13" t="str">
        <f>IF(AND(D205="",D205=""),"",$D$3&amp;"_"&amp;ROW()-10-COUNTBLANK($D$10:D205))</f>
        <v>QTBHXH_162</v>
      </c>
      <c r="B205" s="76" t="s">
        <v>970</v>
      </c>
      <c r="C205" s="76" t="s">
        <v>971</v>
      </c>
      <c r="D205" s="76" t="s">
        <v>972</v>
      </c>
      <c r="E205" s="77"/>
      <c r="F205" s="77"/>
      <c r="G205" s="77"/>
      <c r="H205" s="77"/>
      <c r="I205" s="77"/>
      <c r="J205" s="77"/>
      <c r="K205" s="77"/>
      <c r="L205" s="77"/>
      <c r="M205" s="77"/>
      <c r="N205" s="77"/>
      <c r="O205" s="77"/>
      <c r="P205" s="77"/>
      <c r="Q205" s="17" t="s">
        <v>24</v>
      </c>
      <c r="R205" s="17" t="s">
        <v>24</v>
      </c>
      <c r="S205" s="17" t="s">
        <v>24</v>
      </c>
      <c r="T205" s="17"/>
      <c r="U205" s="17"/>
      <c r="V205" s="17"/>
      <c r="W205" s="18" t="str">
        <f t="shared" si="27"/>
        <v>P</v>
      </c>
      <c r="X205" s="19"/>
      <c r="Y205" s="238"/>
    </row>
    <row r="206" spans="1:25" s="178" customFormat="1" ht="17.25" customHeight="1" collapsed="1">
      <c r="A206" s="13" t="str">
        <f>IF(AND(D206="",D206=""),"",$D$3&amp;"_"&amp;ROW()-10-COUNTBLANK($D$10:D206))</f>
        <v/>
      </c>
      <c r="B206" s="439" t="s">
        <v>240</v>
      </c>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1"/>
      <c r="Y206" s="238"/>
    </row>
    <row r="207" spans="1:25" s="178" customFormat="1" ht="33" hidden="1" outlineLevel="1">
      <c r="A207" s="13" t="str">
        <f>IF(AND(D207="",D207=""),"",$D$3&amp;"_"&amp;ROW()-10-COUNTBLANK($D$10:D207))</f>
        <v>QTBHXH_163</v>
      </c>
      <c r="B207" s="76" t="s">
        <v>186</v>
      </c>
      <c r="C207" s="76" t="s">
        <v>187</v>
      </c>
      <c r="D207" s="35" t="s">
        <v>1304</v>
      </c>
      <c r="E207" s="77"/>
      <c r="F207" s="77"/>
      <c r="G207" s="77"/>
      <c r="H207" s="77"/>
      <c r="I207" s="77"/>
      <c r="J207" s="77"/>
      <c r="K207" s="77"/>
      <c r="L207" s="77"/>
      <c r="M207" s="77"/>
      <c r="N207" s="77"/>
      <c r="O207" s="77"/>
      <c r="P207" s="77"/>
      <c r="Q207" s="17" t="s">
        <v>24</v>
      </c>
      <c r="R207" s="17" t="s">
        <v>24</v>
      </c>
      <c r="S207" s="17" t="s">
        <v>24</v>
      </c>
      <c r="T207" s="17"/>
      <c r="U207" s="17"/>
      <c r="V207" s="17"/>
      <c r="W207" s="18" t="str">
        <f t="shared" ref="W207:W208" si="28">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38"/>
    </row>
    <row r="208" spans="1:25" s="178" customFormat="1" ht="33" hidden="1" outlineLevel="1">
      <c r="A208" s="13" t="str">
        <f>IF(AND(D208="",D208=""),"",$D$3&amp;"_"&amp;ROW()-10-COUNTBLANK($D$10:D208))</f>
        <v>QTBHXH_164</v>
      </c>
      <c r="B208" s="76" t="s">
        <v>973</v>
      </c>
      <c r="C208" s="76" t="s">
        <v>974</v>
      </c>
      <c r="D208" s="76" t="s">
        <v>1305</v>
      </c>
      <c r="E208" s="77"/>
      <c r="F208" s="77"/>
      <c r="G208" s="77"/>
      <c r="H208" s="77"/>
      <c r="I208" s="77"/>
      <c r="J208" s="77"/>
      <c r="K208" s="77"/>
      <c r="L208" s="77"/>
      <c r="M208" s="77"/>
      <c r="N208" s="77"/>
      <c r="O208" s="77"/>
      <c r="P208" s="77"/>
      <c r="Q208" s="17" t="s">
        <v>24</v>
      </c>
      <c r="R208" s="17" t="s">
        <v>24</v>
      </c>
      <c r="S208" s="17" t="s">
        <v>24</v>
      </c>
      <c r="T208" s="17"/>
      <c r="U208" s="17"/>
      <c r="V208" s="17"/>
      <c r="W208" s="18" t="str">
        <f t="shared" si="28"/>
        <v>P</v>
      </c>
      <c r="X208" s="19"/>
      <c r="Y208" s="238"/>
    </row>
    <row r="209" spans="1:116" s="178" customFormat="1" ht="21" customHeight="1">
      <c r="A209" s="13" t="str">
        <f>IF(AND(D209="",D209=""),"",$D$3&amp;"_"&amp;ROW()-10-COUNTBLANK($D$10:D209))</f>
        <v/>
      </c>
      <c r="B209" s="424" t="s">
        <v>764</v>
      </c>
      <c r="C209" s="425"/>
      <c r="D209" s="425"/>
      <c r="E209" s="425"/>
      <c r="F209" s="425"/>
      <c r="G209" s="425"/>
      <c r="H209" s="425"/>
      <c r="I209" s="425"/>
      <c r="J209" s="425"/>
      <c r="K209" s="425"/>
      <c r="L209" s="425"/>
      <c r="M209" s="425"/>
      <c r="N209" s="425"/>
      <c r="O209" s="425"/>
      <c r="P209" s="425"/>
      <c r="Q209" s="425"/>
      <c r="R209" s="425"/>
      <c r="S209" s="425"/>
      <c r="T209" s="425"/>
      <c r="U209" s="425"/>
      <c r="V209" s="425"/>
      <c r="W209" s="425"/>
      <c r="X209" s="426"/>
      <c r="Y209" s="239"/>
      <c r="Z209" s="23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row>
    <row r="210" spans="1:116" s="268" customFormat="1" ht="39.75" customHeight="1" collapsed="1">
      <c r="A210" s="13" t="str">
        <f>IF(AND(D210="",D210=""),"",$D$3&amp;"_"&amp;ROW()-10-COUNTBLANK($D$10:D210))</f>
        <v/>
      </c>
      <c r="B210" s="411" t="s">
        <v>1314</v>
      </c>
      <c r="C210" s="412"/>
      <c r="D210" s="412"/>
      <c r="E210" s="412"/>
      <c r="F210" s="412"/>
      <c r="G210" s="412"/>
      <c r="H210" s="412"/>
      <c r="I210" s="412"/>
      <c r="J210" s="412"/>
      <c r="K210" s="412"/>
      <c r="L210" s="412"/>
      <c r="M210" s="412"/>
      <c r="N210" s="412"/>
      <c r="O210" s="412"/>
      <c r="P210" s="412"/>
      <c r="Q210" s="412"/>
      <c r="R210" s="412"/>
      <c r="S210" s="412"/>
      <c r="T210" s="412"/>
      <c r="U210" s="412"/>
      <c r="V210" s="412"/>
      <c r="W210" s="412"/>
      <c r="X210" s="413"/>
      <c r="Y210" s="245"/>
      <c r="Z210" s="245"/>
      <c r="AA210" s="245"/>
      <c r="AB210" s="245"/>
      <c r="AC210" s="245"/>
      <c r="AD210" s="245"/>
      <c r="AE210" s="245"/>
      <c r="AF210" s="245"/>
      <c r="AG210" s="245"/>
      <c r="AH210" s="245"/>
      <c r="AI210" s="245"/>
      <c r="AJ210" s="245"/>
      <c r="AK210" s="245"/>
      <c r="AL210" s="245"/>
      <c r="AM210" s="245"/>
      <c r="AN210" s="245"/>
      <c r="AO210" s="245"/>
      <c r="AP210" s="245"/>
      <c r="AQ210" s="245"/>
      <c r="AR210" s="245"/>
      <c r="AS210" s="245"/>
      <c r="AT210" s="245"/>
      <c r="AU210" s="245"/>
      <c r="AV210" s="245"/>
      <c r="AW210" s="245"/>
      <c r="AX210" s="245"/>
      <c r="AY210" s="245"/>
      <c r="AZ210" s="245"/>
      <c r="BA210" s="245"/>
      <c r="BB210" s="245"/>
      <c r="BC210" s="245"/>
      <c r="BD210" s="245"/>
      <c r="BE210" s="245"/>
      <c r="BF210" s="245"/>
      <c r="BG210" s="245"/>
      <c r="BH210" s="245"/>
      <c r="BI210" s="245"/>
      <c r="BJ210" s="245"/>
      <c r="BK210" s="245"/>
      <c r="BL210" s="245"/>
      <c r="BM210" s="245"/>
      <c r="BN210" s="245"/>
      <c r="BO210" s="245"/>
      <c r="BP210" s="245"/>
      <c r="BQ210" s="245"/>
      <c r="BR210" s="245"/>
      <c r="BS210" s="245"/>
      <c r="BT210" s="245"/>
      <c r="BU210" s="245"/>
      <c r="BV210" s="245"/>
      <c r="BW210" s="245"/>
      <c r="BX210" s="245"/>
      <c r="BY210" s="245"/>
      <c r="BZ210" s="245"/>
      <c r="CA210" s="245"/>
      <c r="CB210" s="245"/>
      <c r="CC210" s="245"/>
      <c r="CD210" s="245"/>
      <c r="CE210" s="245"/>
      <c r="CF210" s="245"/>
      <c r="CG210" s="266"/>
      <c r="CH210" s="267"/>
      <c r="CI210" s="267"/>
      <c r="CJ210" s="267"/>
      <c r="CK210" s="267"/>
      <c r="CL210" s="267"/>
      <c r="CM210" s="267"/>
      <c r="CN210" s="267"/>
      <c r="CO210" s="267"/>
      <c r="CP210" s="267"/>
      <c r="CQ210" s="267"/>
      <c r="CR210" s="267"/>
      <c r="CS210" s="267"/>
      <c r="CT210" s="267"/>
      <c r="CU210" s="267"/>
      <c r="CV210" s="267"/>
      <c r="CW210" s="267"/>
      <c r="CX210" s="267"/>
      <c r="CY210" s="267"/>
      <c r="CZ210" s="267"/>
      <c r="DA210" s="267"/>
      <c r="DB210" s="267"/>
      <c r="DC210" s="267"/>
      <c r="DD210" s="267"/>
      <c r="DE210" s="267"/>
      <c r="DF210" s="267"/>
      <c r="DG210" s="267"/>
      <c r="DH210" s="267"/>
      <c r="DI210" s="267"/>
      <c r="DJ210" s="267"/>
      <c r="DK210" s="267"/>
      <c r="DL210" s="267"/>
    </row>
    <row r="211" spans="1:116" s="14" customFormat="1" collapsed="1">
      <c r="A211" s="13" t="str">
        <f>IF(AND(D211="",D211=""),"",$D$3&amp;"_"&amp;ROW()-10-COUNTBLANK($D$10:D211))</f>
        <v/>
      </c>
      <c r="B211" s="414" t="s">
        <v>21</v>
      </c>
      <c r="C211" s="414"/>
      <c r="D211" s="414"/>
      <c r="E211" s="414"/>
      <c r="F211" s="414"/>
      <c r="G211" s="414"/>
      <c r="H211" s="414"/>
      <c r="I211" s="414"/>
      <c r="J211" s="414"/>
      <c r="K211" s="414"/>
      <c r="L211" s="414"/>
      <c r="M211" s="414"/>
      <c r="N211" s="414"/>
      <c r="O211" s="414"/>
      <c r="P211" s="414"/>
      <c r="Q211" s="414"/>
      <c r="R211" s="414"/>
      <c r="S211" s="414"/>
      <c r="T211" s="414"/>
      <c r="U211" s="414"/>
      <c r="V211" s="414"/>
      <c r="W211" s="414"/>
      <c r="X211" s="414"/>
    </row>
    <row r="212" spans="1:116" s="243" customFormat="1" ht="15.75" customHeight="1" collapsed="1">
      <c r="A212" s="13" t="str">
        <f>IF(AND(D212="",D212=""),"",$D$3&amp;"_"&amp;ROW()-10-COUNTBLANK($D$10:D212))</f>
        <v/>
      </c>
      <c r="B212" s="402" t="s">
        <v>193</v>
      </c>
      <c r="C212" s="403"/>
      <c r="D212" s="403"/>
      <c r="E212" s="403"/>
      <c r="F212" s="403"/>
      <c r="G212" s="403"/>
      <c r="H212" s="403"/>
      <c r="I212" s="403"/>
      <c r="J212" s="403"/>
      <c r="K212" s="403"/>
      <c r="L212" s="403"/>
      <c r="M212" s="403"/>
      <c r="N212" s="403"/>
      <c r="O212" s="403"/>
      <c r="P212" s="403"/>
      <c r="Q212" s="403"/>
      <c r="R212" s="403"/>
      <c r="S212" s="403"/>
      <c r="T212" s="403"/>
      <c r="U212" s="403"/>
      <c r="V212" s="403"/>
      <c r="W212" s="403"/>
      <c r="X212" s="404"/>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c r="AT212" s="240"/>
      <c r="AU212" s="240"/>
      <c r="AV212" s="240"/>
      <c r="AW212" s="240"/>
      <c r="AX212" s="240"/>
      <c r="AY212" s="240"/>
      <c r="AZ212" s="240"/>
      <c r="BA212" s="240"/>
      <c r="BB212" s="240"/>
      <c r="BC212" s="240"/>
      <c r="BD212" s="240"/>
      <c r="BE212" s="240"/>
      <c r="BF212" s="240"/>
      <c r="BG212" s="240"/>
      <c r="BH212" s="240"/>
      <c r="BI212" s="240"/>
      <c r="BJ212" s="240"/>
      <c r="BK212" s="240"/>
      <c r="BL212" s="240"/>
      <c r="BM212" s="240"/>
      <c r="BN212" s="240"/>
      <c r="BO212" s="240"/>
      <c r="BP212" s="240"/>
      <c r="BQ212" s="240"/>
      <c r="BR212" s="240"/>
      <c r="BS212" s="240"/>
      <c r="BT212" s="240"/>
      <c r="BU212" s="240"/>
      <c r="BV212" s="240"/>
      <c r="BW212" s="240"/>
      <c r="BX212" s="240"/>
      <c r="BY212" s="240"/>
      <c r="BZ212" s="240"/>
      <c r="CA212" s="240"/>
      <c r="CB212" s="240"/>
      <c r="CC212" s="240"/>
      <c r="CD212" s="240"/>
      <c r="CE212" s="240"/>
      <c r="CF212" s="240"/>
      <c r="CG212" s="241"/>
      <c r="CH212" s="242"/>
      <c r="CI212" s="242"/>
      <c r="CJ212" s="242"/>
      <c r="CK212" s="242"/>
      <c r="CL212" s="242"/>
      <c r="CM212" s="242"/>
      <c r="CN212" s="242"/>
      <c r="CO212" s="242"/>
      <c r="CP212" s="242"/>
      <c r="CQ212" s="242"/>
      <c r="CR212" s="242"/>
      <c r="CS212" s="242"/>
      <c r="CT212" s="242"/>
      <c r="CU212" s="242"/>
      <c r="CV212" s="242"/>
      <c r="CW212" s="242"/>
      <c r="CX212" s="242"/>
      <c r="CY212" s="242"/>
      <c r="CZ212" s="242"/>
      <c r="DA212" s="242"/>
      <c r="DB212" s="242"/>
      <c r="DC212" s="242"/>
      <c r="DD212" s="242"/>
      <c r="DE212" s="242"/>
      <c r="DF212" s="242"/>
      <c r="DG212" s="242"/>
      <c r="DH212" s="242"/>
      <c r="DI212" s="242"/>
      <c r="DJ212" s="242"/>
      <c r="DK212" s="242"/>
      <c r="DL212" s="242"/>
    </row>
    <row r="213" spans="1:116" s="244" customFormat="1" ht="81" hidden="1" customHeight="1" outlineLevel="1">
      <c r="A213" s="13" t="str">
        <f>IF(AND(D213="",D213=""),"",$D$3&amp;"_"&amp;ROW()-10-COUNTBLANK($D$10:D213))</f>
        <v>QTBHXH_165</v>
      </c>
      <c r="B213" s="69" t="s">
        <v>194</v>
      </c>
      <c r="C213" s="69" t="s">
        <v>195</v>
      </c>
      <c r="D213" s="69" t="s">
        <v>1313</v>
      </c>
      <c r="E213" s="83"/>
      <c r="F213" s="83"/>
      <c r="G213" s="83"/>
      <c r="H213" s="83"/>
      <c r="I213" s="83"/>
      <c r="J213" s="83"/>
      <c r="K213" s="83"/>
      <c r="L213" s="83"/>
      <c r="M213" s="83"/>
      <c r="N213" s="83"/>
      <c r="O213" s="83"/>
      <c r="P213" s="83"/>
      <c r="Q213" s="17" t="s">
        <v>24</v>
      </c>
      <c r="R213" s="17" t="s">
        <v>24</v>
      </c>
      <c r="S213" s="17" t="s">
        <v>24</v>
      </c>
      <c r="T213" s="17"/>
      <c r="U213" s="17"/>
      <c r="V213" s="17"/>
      <c r="W213" s="18" t="str">
        <f t="shared" ref="W213" si="29">IF(OR(IF(M213="",IF(L213="",IF(K213="","",K213),L213),M213)="F",IF(P213="",IF(O213="",IF(N213="","",N213),O213),P213)="F",IF(S213="",IF(R213="",IF(Q213="","",Q213),R213),S213)="F",IF(V213="",IF(U213="",IF(T213="","",T213),U213),V213)="F")=TRUE,"F",IF(OR(IF(M213="",IF(L213="",IF(K213="","",K213),L213),M213)="PE",IF(P213="",IF(O213="",IF(N213="","",N213),O213),P213)="PE",IF(S213="",IF(R213="",IF(Q213="","",Q213),R213),S213)="PE",IF(V213="",IF(U213="",IF(T213="","",T213),U213),V213)="PE")=TRUE,"PE",IF(AND(IF(M213="",IF(L213="",IF(K213="","",K213),L213),M213)="",IF(P213="",IF(O213="",IF(N213="","",N213),O213),P213)="",IF(S213="",IF(R213="",IF(Q213="","",Q213),R213),S213)="",IF(V213="",IF(U213="",IF(T213="","",T213),U213),V213)="")=TRUE,"","P")))</f>
        <v>P</v>
      </c>
      <c r="X213" s="19"/>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c r="AT213" s="240"/>
      <c r="AU213" s="240"/>
      <c r="AV213" s="240"/>
      <c r="AW213" s="240"/>
      <c r="AX213" s="240"/>
      <c r="AY213" s="240"/>
      <c r="AZ213" s="240"/>
      <c r="BA213" s="240"/>
      <c r="BB213" s="240"/>
      <c r="BC213" s="240"/>
      <c r="BD213" s="240"/>
      <c r="BE213" s="240"/>
      <c r="BF213" s="240"/>
      <c r="BG213" s="240"/>
      <c r="BH213" s="240"/>
      <c r="BI213" s="240"/>
      <c r="BJ213" s="240"/>
      <c r="BK213" s="240"/>
      <c r="BL213" s="240"/>
      <c r="BM213" s="240"/>
      <c r="BN213" s="240"/>
      <c r="BO213" s="240"/>
      <c r="BP213" s="240"/>
      <c r="BQ213" s="240"/>
      <c r="BR213" s="240"/>
      <c r="BS213" s="240"/>
      <c r="BT213" s="240"/>
      <c r="BU213" s="240"/>
      <c r="BV213" s="240"/>
      <c r="BW213" s="240"/>
      <c r="BX213" s="240"/>
      <c r="BY213" s="240"/>
      <c r="BZ213" s="240"/>
      <c r="CA213" s="240"/>
      <c r="CB213" s="240"/>
      <c r="CC213" s="240"/>
      <c r="CD213" s="240"/>
      <c r="CE213" s="240"/>
      <c r="CF213" s="240"/>
      <c r="CG213" s="240"/>
      <c r="CH213" s="240"/>
      <c r="CI213" s="240"/>
      <c r="CJ213" s="240"/>
      <c r="CK213" s="240"/>
      <c r="CL213" s="240"/>
      <c r="CM213" s="240"/>
      <c r="CN213" s="240"/>
      <c r="CO213" s="240"/>
      <c r="CP213" s="240"/>
      <c r="CQ213" s="240"/>
      <c r="CR213" s="240"/>
      <c r="CS213" s="240"/>
      <c r="CT213" s="240"/>
      <c r="CU213" s="240"/>
      <c r="CV213" s="240"/>
      <c r="CW213" s="240"/>
      <c r="CX213" s="240"/>
      <c r="CY213" s="240"/>
      <c r="CZ213" s="240"/>
      <c r="DA213" s="240"/>
      <c r="DB213" s="240"/>
      <c r="DC213" s="240"/>
      <c r="DD213" s="240"/>
      <c r="DE213" s="240"/>
      <c r="DF213" s="240"/>
      <c r="DG213" s="240"/>
      <c r="DH213" s="240"/>
      <c r="DI213" s="240"/>
      <c r="DJ213" s="240"/>
      <c r="DK213" s="240"/>
      <c r="DL213" s="240"/>
    </row>
    <row r="214" spans="1:116" s="243" customFormat="1" ht="15.75" customHeight="1" collapsed="1">
      <c r="A214" s="13" t="str">
        <f>IF(AND(D214="",D214=""),"",$D$3&amp;"_"&amp;ROW()-10-COUNTBLANK($D$10:D214))</f>
        <v/>
      </c>
      <c r="B214" s="402" t="s">
        <v>1306</v>
      </c>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4"/>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c r="AT214" s="240"/>
      <c r="AU214" s="240"/>
      <c r="AV214" s="240"/>
      <c r="AW214" s="240"/>
      <c r="AX214" s="240"/>
      <c r="AY214" s="240"/>
      <c r="AZ214" s="240"/>
      <c r="BA214" s="240"/>
      <c r="BB214" s="240"/>
      <c r="BC214" s="240"/>
      <c r="BD214" s="240"/>
      <c r="BE214" s="240"/>
      <c r="BF214" s="240"/>
      <c r="BG214" s="240"/>
      <c r="BH214" s="240"/>
      <c r="BI214" s="240"/>
      <c r="BJ214" s="240"/>
      <c r="BK214" s="240"/>
      <c r="BL214" s="240"/>
      <c r="BM214" s="240"/>
      <c r="BN214" s="240"/>
      <c r="BO214" s="240"/>
      <c r="BP214" s="240"/>
      <c r="BQ214" s="240"/>
      <c r="BR214" s="240"/>
      <c r="BS214" s="240"/>
      <c r="BT214" s="240"/>
      <c r="BU214" s="240"/>
      <c r="BV214" s="240"/>
      <c r="BW214" s="240"/>
      <c r="BX214" s="240"/>
      <c r="BY214" s="240"/>
      <c r="BZ214" s="240"/>
      <c r="CA214" s="240"/>
      <c r="CB214" s="240"/>
      <c r="CC214" s="240"/>
      <c r="CD214" s="240"/>
      <c r="CE214" s="240"/>
      <c r="CF214" s="240"/>
      <c r="CG214" s="241"/>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row>
    <row r="215" spans="1:116" s="248" customFormat="1" ht="99" hidden="1" outlineLevel="2">
      <c r="A215" s="13" t="str">
        <f>IF(AND(D215="",D215=""),"",$D$3&amp;"_"&amp;ROW()-10-COUNTBLANK($D$10:D215))</f>
        <v>QTBHXH_166</v>
      </c>
      <c r="B215" s="42" t="s">
        <v>72</v>
      </c>
      <c r="C215" s="42" t="s">
        <v>73</v>
      </c>
      <c r="D215" s="51" t="s">
        <v>74</v>
      </c>
      <c r="E215" s="50"/>
      <c r="F215" s="51"/>
      <c r="G215" s="51"/>
      <c r="H215" s="51"/>
      <c r="I215" s="51"/>
      <c r="J215" s="51"/>
      <c r="K215" s="51"/>
      <c r="L215" s="51"/>
      <c r="M215" s="51"/>
      <c r="N215" s="51"/>
      <c r="O215" s="52"/>
      <c r="P215" s="51"/>
      <c r="Q215" s="17" t="s">
        <v>24</v>
      </c>
      <c r="R215" s="17" t="s">
        <v>24</v>
      </c>
      <c r="S215" s="17" t="s">
        <v>24</v>
      </c>
      <c r="T215" s="17"/>
      <c r="U215" s="17"/>
      <c r="V215" s="17"/>
      <c r="W215" s="18" t="str">
        <f t="shared" ref="W215:W224" si="30">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247"/>
    </row>
    <row r="216" spans="1:116" s="178" customFormat="1" ht="99" hidden="1" outlineLevel="2">
      <c r="A216" s="13" t="str">
        <f>IF(AND(D216="",D216=""),"",$D$3&amp;"_"&amp;ROW()-10-COUNTBLANK($D$10:D216))</f>
        <v>QTBHXH_167</v>
      </c>
      <c r="B216" s="42" t="s">
        <v>75</v>
      </c>
      <c r="C216" s="42" t="s">
        <v>76</v>
      </c>
      <c r="D216" s="42" t="s">
        <v>77</v>
      </c>
      <c r="E216" s="53"/>
      <c r="F216" s="54"/>
      <c r="G216" s="54"/>
      <c r="H216" s="54"/>
      <c r="I216" s="54"/>
      <c r="J216" s="54"/>
      <c r="K216" s="54"/>
      <c r="L216" s="54"/>
      <c r="M216" s="54"/>
      <c r="N216" s="54"/>
      <c r="O216" s="55"/>
      <c r="P216" s="54"/>
      <c r="Q216" s="17" t="s">
        <v>24</v>
      </c>
      <c r="R216" s="17" t="s">
        <v>24</v>
      </c>
      <c r="S216" s="17" t="s">
        <v>24</v>
      </c>
      <c r="T216" s="17"/>
      <c r="U216" s="17"/>
      <c r="V216" s="17"/>
      <c r="W216" s="18" t="str">
        <f t="shared" si="30"/>
        <v>P</v>
      </c>
      <c r="X216" s="19"/>
      <c r="Y216" s="239"/>
    </row>
    <row r="217" spans="1:116" s="178" customFormat="1" ht="66" hidden="1" outlineLevel="2">
      <c r="A217" s="13" t="str">
        <f>IF(AND(D217="",D217=""),"",$D$3&amp;"_"&amp;ROW()-10-COUNTBLANK($D$10:D217))</f>
        <v>QTBHXH_168</v>
      </c>
      <c r="B217" s="42" t="s">
        <v>78</v>
      </c>
      <c r="C217" s="42" t="s">
        <v>79</v>
      </c>
      <c r="D217" s="42" t="s">
        <v>1309</v>
      </c>
      <c r="E217" s="53"/>
      <c r="F217" s="54"/>
      <c r="G217" s="54"/>
      <c r="H217" s="54"/>
      <c r="I217" s="54"/>
      <c r="J217" s="54"/>
      <c r="K217" s="54"/>
      <c r="L217" s="54"/>
      <c r="M217" s="54"/>
      <c r="N217" s="54"/>
      <c r="O217" s="55"/>
      <c r="P217" s="54"/>
      <c r="Q217" s="17" t="s">
        <v>24</v>
      </c>
      <c r="R217" s="17" t="s">
        <v>24</v>
      </c>
      <c r="S217" s="17" t="s">
        <v>24</v>
      </c>
      <c r="T217" s="17"/>
      <c r="U217" s="17"/>
      <c r="V217" s="17"/>
      <c r="W217" s="18" t="str">
        <f t="shared" si="30"/>
        <v>P</v>
      </c>
      <c r="X217" s="19"/>
      <c r="Y217" s="239"/>
    </row>
    <row r="218" spans="1:116" s="178" customFormat="1" ht="33" hidden="1" outlineLevel="2">
      <c r="A218" s="13" t="str">
        <f>IF(AND(D218="",D218=""),"",$D$3&amp;"_"&amp;ROW()-10-COUNTBLANK($D$10:D218))</f>
        <v>QTBHXH_169</v>
      </c>
      <c r="B218" s="42" t="s">
        <v>81</v>
      </c>
      <c r="C218" s="42" t="s">
        <v>82</v>
      </c>
      <c r="D218" s="42" t="s">
        <v>83</v>
      </c>
      <c r="E218" s="56"/>
      <c r="F218" s="57"/>
      <c r="G218" s="57"/>
      <c r="H218" s="57"/>
      <c r="I218" s="57"/>
      <c r="J218" s="57"/>
      <c r="K218" s="57"/>
      <c r="L218" s="57"/>
      <c r="M218" s="57"/>
      <c r="N218" s="57"/>
      <c r="O218" s="58"/>
      <c r="P218" s="54"/>
      <c r="Q218" s="17" t="s">
        <v>24</v>
      </c>
      <c r="R218" s="17" t="s">
        <v>24</v>
      </c>
      <c r="S218" s="17" t="s">
        <v>24</v>
      </c>
      <c r="T218" s="17"/>
      <c r="U218" s="17"/>
      <c r="V218" s="17"/>
      <c r="W218" s="18" t="str">
        <f t="shared" si="30"/>
        <v>P</v>
      </c>
      <c r="X218" s="19"/>
      <c r="Y218" s="239"/>
    </row>
    <row r="219" spans="1:116" s="178" customFormat="1" ht="132" hidden="1" outlineLevel="2">
      <c r="A219" s="13" t="str">
        <f>IF(AND(D219="",D219=""),"",$D$3&amp;"_"&amp;ROW()-10-COUNTBLANK($D$10:D219))</f>
        <v>QTBHXH_170</v>
      </c>
      <c r="B219" s="42" t="s">
        <v>84</v>
      </c>
      <c r="C219" s="42" t="s">
        <v>85</v>
      </c>
      <c r="D219" s="42" t="s">
        <v>1308</v>
      </c>
      <c r="E219" s="53"/>
      <c r="F219" s="54"/>
      <c r="G219" s="54"/>
      <c r="H219" s="54"/>
      <c r="I219" s="54"/>
      <c r="J219" s="54"/>
      <c r="K219" s="54"/>
      <c r="L219" s="54"/>
      <c r="M219" s="54"/>
      <c r="N219" s="54"/>
      <c r="O219" s="55"/>
      <c r="P219" s="54"/>
      <c r="Q219" s="17" t="s">
        <v>24</v>
      </c>
      <c r="R219" s="17" t="s">
        <v>24</v>
      </c>
      <c r="S219" s="17" t="s">
        <v>24</v>
      </c>
      <c r="T219" s="17"/>
      <c r="U219" s="17"/>
      <c r="V219" s="17"/>
      <c r="W219" s="18" t="str">
        <f t="shared" si="30"/>
        <v>P</v>
      </c>
      <c r="X219" s="19"/>
    </row>
    <row r="220" spans="1:116" s="178" customFormat="1" ht="247.5" hidden="1" outlineLevel="2">
      <c r="A220" s="13" t="str">
        <f>IF(AND(D220="",D220=""),"",$D$3&amp;"_"&amp;ROW()-10-COUNTBLANK($D$10:D220))</f>
        <v>QTBHXH_171</v>
      </c>
      <c r="B220" s="42" t="s">
        <v>87</v>
      </c>
      <c r="C220" s="42" t="s">
        <v>88</v>
      </c>
      <c r="D220" s="42" t="s">
        <v>89</v>
      </c>
      <c r="E220" s="53"/>
      <c r="F220" s="54"/>
      <c r="G220" s="54"/>
      <c r="H220" s="54"/>
      <c r="I220" s="54"/>
      <c r="J220" s="54"/>
      <c r="K220" s="54"/>
      <c r="L220" s="54"/>
      <c r="M220" s="54"/>
      <c r="N220" s="54"/>
      <c r="O220" s="55"/>
      <c r="P220" s="54"/>
      <c r="Q220" s="17" t="s">
        <v>24</v>
      </c>
      <c r="R220" s="17" t="s">
        <v>24</v>
      </c>
      <c r="S220" s="17" t="s">
        <v>24</v>
      </c>
      <c r="T220" s="17"/>
      <c r="U220" s="17"/>
      <c r="V220" s="17"/>
      <c r="W220" s="18" t="str">
        <f t="shared" si="30"/>
        <v>P</v>
      </c>
      <c r="X220" s="19"/>
    </row>
    <row r="221" spans="1:116" s="178" customFormat="1" ht="132" hidden="1" outlineLevel="2">
      <c r="A221" s="13" t="str">
        <f>IF(AND(D221="",D221=""),"",$D$3&amp;"_"&amp;ROW()-10-COUNTBLANK($D$10:D221))</f>
        <v>QTBHXH_172</v>
      </c>
      <c r="B221" s="42" t="s">
        <v>90</v>
      </c>
      <c r="C221" s="42" t="s">
        <v>91</v>
      </c>
      <c r="D221" s="51" t="s">
        <v>1310</v>
      </c>
      <c r="E221" s="53"/>
      <c r="F221" s="54"/>
      <c r="G221" s="54"/>
      <c r="H221" s="54"/>
      <c r="I221" s="54"/>
      <c r="J221" s="54"/>
      <c r="K221" s="54"/>
      <c r="L221" s="54"/>
      <c r="M221" s="54"/>
      <c r="N221" s="54"/>
      <c r="O221" s="55"/>
      <c r="P221" s="54"/>
      <c r="Q221" s="17" t="s">
        <v>24</v>
      </c>
      <c r="R221" s="17" t="s">
        <v>24</v>
      </c>
      <c r="S221" s="17" t="s">
        <v>24</v>
      </c>
      <c r="T221" s="17"/>
      <c r="U221" s="17"/>
      <c r="V221" s="17"/>
      <c r="W221" s="18" t="str">
        <f t="shared" si="30"/>
        <v>P</v>
      </c>
      <c r="X221" s="19"/>
    </row>
    <row r="222" spans="1:116" s="178" customFormat="1" ht="33" hidden="1" outlineLevel="2">
      <c r="A222" s="13" t="str">
        <f>IF(AND(D222="",D222=""),"",$D$3&amp;"_"&amp;ROW()-10-COUNTBLANK($D$10:D222))</f>
        <v>QTBHXH_173</v>
      </c>
      <c r="B222" s="42" t="s">
        <v>93</v>
      </c>
      <c r="C222" s="42" t="s">
        <v>94</v>
      </c>
      <c r="D222" s="51" t="s">
        <v>214</v>
      </c>
      <c r="E222" s="53"/>
      <c r="F222" s="54"/>
      <c r="G222" s="54"/>
      <c r="H222" s="54"/>
      <c r="I222" s="54"/>
      <c r="J222" s="54"/>
      <c r="K222" s="54"/>
      <c r="L222" s="54"/>
      <c r="M222" s="54"/>
      <c r="N222" s="54"/>
      <c r="O222" s="55"/>
      <c r="P222" s="54"/>
      <c r="Q222" s="17" t="s">
        <v>24</v>
      </c>
      <c r="R222" s="17" t="s">
        <v>24</v>
      </c>
      <c r="S222" s="17" t="s">
        <v>24</v>
      </c>
      <c r="T222" s="17"/>
      <c r="U222" s="17"/>
      <c r="V222" s="17"/>
      <c r="W222" s="18" t="str">
        <f t="shared" si="30"/>
        <v>P</v>
      </c>
      <c r="X222" s="19"/>
    </row>
    <row r="223" spans="1:116" s="178" customFormat="1" ht="33" hidden="1" outlineLevel="2">
      <c r="A223" s="13" t="str">
        <f>IF(AND(D223="",D223=""),"",$D$3&amp;"_"&amp;ROW()-10-COUNTBLANK($D$10:D223))</f>
        <v>QTBHXH_174</v>
      </c>
      <c r="B223" s="60" t="s">
        <v>96</v>
      </c>
      <c r="C223" s="42" t="s">
        <v>97</v>
      </c>
      <c r="D223" s="60" t="s">
        <v>215</v>
      </c>
      <c r="E223" s="85"/>
      <c r="F223" s="54"/>
      <c r="G223" s="54"/>
      <c r="H223" s="54"/>
      <c r="I223" s="54"/>
      <c r="J223" s="54"/>
      <c r="K223" s="54"/>
      <c r="L223" s="54"/>
      <c r="M223" s="54"/>
      <c r="N223" s="54"/>
      <c r="O223" s="55"/>
      <c r="P223" s="54"/>
      <c r="Q223" s="17" t="s">
        <v>24</v>
      </c>
      <c r="R223" s="17" t="s">
        <v>24</v>
      </c>
      <c r="S223" s="17" t="s">
        <v>24</v>
      </c>
      <c r="T223" s="17"/>
      <c r="U223" s="17"/>
      <c r="V223" s="17"/>
      <c r="W223" s="18" t="str">
        <f t="shared" si="30"/>
        <v>P</v>
      </c>
      <c r="X223" s="19"/>
      <c r="Y223" s="239"/>
      <c r="Z223" s="239"/>
      <c r="AA223" s="239"/>
      <c r="AB223" s="239"/>
      <c r="AC223" s="239"/>
      <c r="AD223" s="239"/>
      <c r="AE223" s="239"/>
      <c r="AF223" s="239"/>
      <c r="AG223" s="239"/>
      <c r="AH223" s="239"/>
      <c r="AI223" s="239"/>
      <c r="AJ223" s="239"/>
      <c r="AK223" s="239"/>
      <c r="AL223" s="239"/>
      <c r="AM223" s="239"/>
      <c r="AN223" s="239"/>
      <c r="AO223" s="239"/>
      <c r="AP223" s="239"/>
      <c r="AQ223" s="239"/>
      <c r="AR223" s="239"/>
      <c r="AS223" s="239"/>
      <c r="AT223" s="239"/>
      <c r="AU223" s="239"/>
      <c r="AV223" s="239"/>
      <c r="AW223" s="239"/>
      <c r="AX223" s="239"/>
      <c r="AY223" s="239"/>
      <c r="AZ223" s="239"/>
      <c r="BA223" s="239"/>
    </row>
    <row r="224" spans="1:116" s="178" customFormat="1" ht="33" hidden="1" outlineLevel="2">
      <c r="A224" s="13" t="str">
        <f>IF(AND(D224="",D224=""),"",$D$3&amp;"_"&amp;ROW()-10-COUNTBLANK($D$10:D224))</f>
        <v>QTBHXH_175</v>
      </c>
      <c r="B224" s="60" t="s">
        <v>98</v>
      </c>
      <c r="C224" s="42" t="s">
        <v>99</v>
      </c>
      <c r="D224" s="43" t="s">
        <v>54</v>
      </c>
      <c r="E224" s="85"/>
      <c r="F224" s="54"/>
      <c r="G224" s="54"/>
      <c r="H224" s="54"/>
      <c r="I224" s="54"/>
      <c r="J224" s="54"/>
      <c r="K224" s="54"/>
      <c r="L224" s="54"/>
      <c r="M224" s="54"/>
      <c r="N224" s="54"/>
      <c r="O224" s="55"/>
      <c r="P224" s="54"/>
      <c r="Q224" s="17" t="s">
        <v>24</v>
      </c>
      <c r="R224" s="17" t="s">
        <v>24</v>
      </c>
      <c r="S224" s="17" t="s">
        <v>24</v>
      </c>
      <c r="T224" s="17"/>
      <c r="U224" s="17"/>
      <c r="V224" s="17"/>
      <c r="W224" s="18" t="str">
        <f t="shared" si="30"/>
        <v>P</v>
      </c>
      <c r="X224" s="19"/>
      <c r="Y224" s="239"/>
      <c r="Z224" s="239"/>
      <c r="AA224" s="239"/>
      <c r="AB224" s="239"/>
      <c r="AC224" s="239"/>
      <c r="AD224" s="239"/>
      <c r="AE224" s="239"/>
      <c r="AF224" s="239"/>
      <c r="AG224" s="239"/>
      <c r="AH224" s="239"/>
      <c r="AI224" s="239"/>
      <c r="AJ224" s="239"/>
      <c r="AK224" s="239"/>
      <c r="AL224" s="239"/>
      <c r="AM224" s="239"/>
      <c r="AN224" s="239"/>
      <c r="AO224" s="239"/>
      <c r="AP224" s="239"/>
      <c r="AQ224" s="239"/>
      <c r="AR224" s="239"/>
      <c r="AS224" s="239"/>
      <c r="AT224" s="239"/>
      <c r="AU224" s="239"/>
      <c r="AV224" s="239"/>
      <c r="AW224" s="239"/>
      <c r="AX224" s="239"/>
      <c r="AY224" s="239"/>
      <c r="AZ224" s="239"/>
      <c r="BA224" s="239"/>
    </row>
    <row r="225" spans="1:116" s="243" customFormat="1" ht="15.75" customHeight="1" collapsed="1">
      <c r="A225" s="13" t="str">
        <f>IF(AND(D225="",D225=""),"",$D$3&amp;"_"&amp;ROW()-10-COUNTBLANK($D$10:D225))</f>
        <v/>
      </c>
      <c r="B225" s="402" t="s">
        <v>1307</v>
      </c>
      <c r="C225" s="403"/>
      <c r="D225" s="403"/>
      <c r="E225" s="403"/>
      <c r="F225" s="403"/>
      <c r="G225" s="403"/>
      <c r="H225" s="403"/>
      <c r="I225" s="403"/>
      <c r="J225" s="403"/>
      <c r="K225" s="403"/>
      <c r="L225" s="403"/>
      <c r="M225" s="403"/>
      <c r="N225" s="403"/>
      <c r="O225" s="403"/>
      <c r="P225" s="403"/>
      <c r="Q225" s="403"/>
      <c r="R225" s="403"/>
      <c r="S225" s="403"/>
      <c r="T225" s="403"/>
      <c r="U225" s="403"/>
      <c r="V225" s="403"/>
      <c r="W225" s="403"/>
      <c r="X225" s="404"/>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c r="AT225" s="240"/>
      <c r="AU225" s="240"/>
      <c r="AV225" s="240"/>
      <c r="AW225" s="240"/>
      <c r="AX225" s="240"/>
      <c r="AY225" s="240"/>
      <c r="AZ225" s="240"/>
      <c r="BA225" s="240"/>
      <c r="BB225" s="240"/>
      <c r="BC225" s="240"/>
      <c r="BD225" s="240"/>
      <c r="BE225" s="240"/>
      <c r="BF225" s="240"/>
      <c r="BG225" s="240"/>
      <c r="BH225" s="240"/>
      <c r="BI225" s="240"/>
      <c r="BJ225" s="240"/>
      <c r="BK225" s="240"/>
      <c r="BL225" s="240"/>
      <c r="BM225" s="240"/>
      <c r="BN225" s="240"/>
      <c r="BO225" s="240"/>
      <c r="BP225" s="240"/>
      <c r="BQ225" s="240"/>
      <c r="BR225" s="240"/>
      <c r="BS225" s="240"/>
      <c r="BT225" s="240"/>
      <c r="BU225" s="240"/>
      <c r="BV225" s="240"/>
      <c r="BW225" s="240"/>
      <c r="BX225" s="240"/>
      <c r="BY225" s="240"/>
      <c r="BZ225" s="240"/>
      <c r="CA225" s="240"/>
      <c r="CB225" s="240"/>
      <c r="CC225" s="240"/>
      <c r="CD225" s="240"/>
      <c r="CE225" s="240"/>
      <c r="CF225" s="240"/>
      <c r="CG225" s="241"/>
      <c r="CH225" s="242"/>
      <c r="CI225" s="242"/>
      <c r="CJ225" s="242"/>
      <c r="CK225" s="242"/>
      <c r="CL225" s="242"/>
      <c r="CM225" s="242"/>
      <c r="CN225" s="242"/>
      <c r="CO225" s="242"/>
      <c r="CP225" s="242"/>
      <c r="CQ225" s="242"/>
      <c r="CR225" s="242"/>
      <c r="CS225" s="242"/>
      <c r="CT225" s="242"/>
      <c r="CU225" s="242"/>
      <c r="CV225" s="242"/>
      <c r="CW225" s="242"/>
      <c r="CX225" s="242"/>
      <c r="CY225" s="242"/>
      <c r="CZ225" s="242"/>
      <c r="DA225" s="242"/>
      <c r="DB225" s="242"/>
      <c r="DC225" s="242"/>
      <c r="DD225" s="242"/>
      <c r="DE225" s="242"/>
      <c r="DF225" s="242"/>
      <c r="DG225" s="242"/>
      <c r="DH225" s="242"/>
      <c r="DI225" s="242"/>
      <c r="DJ225" s="242"/>
      <c r="DK225" s="242"/>
      <c r="DL225" s="242"/>
    </row>
    <row r="226" spans="1:116" s="248" customFormat="1" ht="99" hidden="1" outlineLevel="2">
      <c r="A226" s="13" t="str">
        <f>IF(AND(D226="",D226=""),"",$D$3&amp;"_"&amp;ROW()-10-COUNTBLANK($D$10:D226))</f>
        <v>QTBHXH_176</v>
      </c>
      <c r="B226" s="42" t="s">
        <v>72</v>
      </c>
      <c r="C226" s="42" t="s">
        <v>73</v>
      </c>
      <c r="D226" s="51" t="s">
        <v>74</v>
      </c>
      <c r="E226" s="50"/>
      <c r="F226" s="51"/>
      <c r="G226" s="51"/>
      <c r="H226" s="51"/>
      <c r="I226" s="51"/>
      <c r="J226" s="51"/>
      <c r="K226" s="51"/>
      <c r="L226" s="51"/>
      <c r="M226" s="51"/>
      <c r="N226" s="51"/>
      <c r="O226" s="52"/>
      <c r="P226" s="51"/>
      <c r="Q226" s="17" t="s">
        <v>24</v>
      </c>
      <c r="R226" s="17" t="s">
        <v>24</v>
      </c>
      <c r="S226" s="17" t="s">
        <v>24</v>
      </c>
      <c r="T226" s="17"/>
      <c r="U226" s="17"/>
      <c r="V226" s="17"/>
      <c r="W226" s="18" t="str">
        <f t="shared" ref="W226:W235" si="31">IF(OR(IF(M226="",IF(L226="",IF(K226="","",K226),L226),M226)="F",IF(P226="",IF(O226="",IF(N226="","",N226),O226),P226)="F",IF(S226="",IF(R226="",IF(Q226="","",Q226),R226),S226)="F",IF(V226="",IF(U226="",IF(T226="","",T226),U226),V226)="F")=TRUE,"F",IF(OR(IF(M226="",IF(L226="",IF(K226="","",K226),L226),M226)="PE",IF(P226="",IF(O226="",IF(N226="","",N226),O226),P226)="PE",IF(S226="",IF(R226="",IF(Q226="","",Q226),R226),S226)="PE",IF(V226="",IF(U226="",IF(T226="","",T226),U226),V226)="PE")=TRUE,"PE",IF(AND(IF(M226="",IF(L226="",IF(K226="","",K226),L226),M226)="",IF(P226="",IF(O226="",IF(N226="","",N226),O226),P226)="",IF(S226="",IF(R226="",IF(Q226="","",Q226),R226),S226)="",IF(V226="",IF(U226="",IF(T226="","",T226),U226),V226)="")=TRUE,"","P")))</f>
        <v>P</v>
      </c>
      <c r="X226" s="19"/>
      <c r="Y226" s="247"/>
    </row>
    <row r="227" spans="1:116" s="178" customFormat="1" ht="99" hidden="1" outlineLevel="2">
      <c r="A227" s="13" t="str">
        <f>IF(AND(D227="",D227=""),"",$D$3&amp;"_"&amp;ROW()-10-COUNTBLANK($D$10:D227))</f>
        <v>QTBHXH_177</v>
      </c>
      <c r="B227" s="42" t="s">
        <v>75</v>
      </c>
      <c r="C227" s="42" t="s">
        <v>76</v>
      </c>
      <c r="D227" s="42" t="s">
        <v>77</v>
      </c>
      <c r="E227" s="53"/>
      <c r="F227" s="54"/>
      <c r="G227" s="54"/>
      <c r="H227" s="54"/>
      <c r="I227" s="54"/>
      <c r="J227" s="54"/>
      <c r="K227" s="54"/>
      <c r="L227" s="54"/>
      <c r="M227" s="54"/>
      <c r="N227" s="54"/>
      <c r="O227" s="55"/>
      <c r="P227" s="54"/>
      <c r="Q227" s="17" t="s">
        <v>24</v>
      </c>
      <c r="R227" s="17" t="s">
        <v>24</v>
      </c>
      <c r="S227" s="17" t="s">
        <v>24</v>
      </c>
      <c r="T227" s="17"/>
      <c r="U227" s="17"/>
      <c r="V227" s="17"/>
      <c r="W227" s="18" t="str">
        <f t="shared" si="31"/>
        <v>P</v>
      </c>
      <c r="X227" s="19"/>
      <c r="Y227" s="239"/>
    </row>
    <row r="228" spans="1:116" s="178" customFormat="1" ht="66" hidden="1" outlineLevel="2">
      <c r="A228" s="13" t="str">
        <f>IF(AND(D228="",D228=""),"",$D$3&amp;"_"&amp;ROW()-10-COUNTBLANK($D$10:D228))</f>
        <v>QTBHXH_178</v>
      </c>
      <c r="B228" s="42" t="s">
        <v>78</v>
      </c>
      <c r="C228" s="42" t="s">
        <v>79</v>
      </c>
      <c r="D228" s="42" t="s">
        <v>1309</v>
      </c>
      <c r="E228" s="53"/>
      <c r="F228" s="54"/>
      <c r="G228" s="54"/>
      <c r="H228" s="54"/>
      <c r="I228" s="54"/>
      <c r="J228" s="54"/>
      <c r="K228" s="54"/>
      <c r="L228" s="54"/>
      <c r="M228" s="54"/>
      <c r="N228" s="54"/>
      <c r="O228" s="55"/>
      <c r="P228" s="54"/>
      <c r="Q228" s="17" t="s">
        <v>24</v>
      </c>
      <c r="R228" s="17" t="s">
        <v>24</v>
      </c>
      <c r="S228" s="17" t="s">
        <v>24</v>
      </c>
      <c r="T228" s="17"/>
      <c r="U228" s="17"/>
      <c r="V228" s="17"/>
      <c r="W228" s="18" t="str">
        <f t="shared" si="31"/>
        <v>P</v>
      </c>
      <c r="X228" s="19"/>
      <c r="Y228" s="239"/>
    </row>
    <row r="229" spans="1:116" s="178" customFormat="1" ht="33" hidden="1" outlineLevel="2">
      <c r="A229" s="13" t="str">
        <f>IF(AND(D229="",D229=""),"",$D$3&amp;"_"&amp;ROW()-10-COUNTBLANK($D$10:D229))</f>
        <v>QTBHXH_179</v>
      </c>
      <c r="B229" s="42" t="s">
        <v>81</v>
      </c>
      <c r="C229" s="42" t="s">
        <v>82</v>
      </c>
      <c r="D229" s="42" t="s">
        <v>83</v>
      </c>
      <c r="E229" s="56"/>
      <c r="F229" s="57"/>
      <c r="G229" s="57"/>
      <c r="H229" s="57"/>
      <c r="I229" s="57"/>
      <c r="J229" s="57"/>
      <c r="K229" s="57"/>
      <c r="L229" s="57"/>
      <c r="M229" s="57"/>
      <c r="N229" s="57"/>
      <c r="O229" s="58"/>
      <c r="P229" s="54"/>
      <c r="Q229" s="17" t="s">
        <v>24</v>
      </c>
      <c r="R229" s="17" t="s">
        <v>24</v>
      </c>
      <c r="S229" s="17" t="s">
        <v>24</v>
      </c>
      <c r="T229" s="17"/>
      <c r="U229" s="17"/>
      <c r="V229" s="17"/>
      <c r="W229" s="18" t="str">
        <f t="shared" si="31"/>
        <v>P</v>
      </c>
      <c r="X229" s="19"/>
      <c r="Y229" s="239"/>
    </row>
    <row r="230" spans="1:116" s="178" customFormat="1" ht="132" hidden="1" outlineLevel="2">
      <c r="A230" s="13" t="str">
        <f>IF(AND(D230="",D230=""),"",$D$3&amp;"_"&amp;ROW()-10-COUNTBLANK($D$10:D230))</f>
        <v>QTBHXH_180</v>
      </c>
      <c r="B230" s="42" t="s">
        <v>84</v>
      </c>
      <c r="C230" s="42" t="s">
        <v>85</v>
      </c>
      <c r="D230" s="42" t="s">
        <v>1308</v>
      </c>
      <c r="E230" s="53"/>
      <c r="F230" s="54"/>
      <c r="G230" s="54"/>
      <c r="H230" s="54"/>
      <c r="I230" s="54"/>
      <c r="J230" s="54"/>
      <c r="K230" s="54"/>
      <c r="L230" s="54"/>
      <c r="M230" s="54"/>
      <c r="N230" s="54"/>
      <c r="O230" s="55"/>
      <c r="P230" s="54"/>
      <c r="Q230" s="17" t="s">
        <v>24</v>
      </c>
      <c r="R230" s="17" t="s">
        <v>24</v>
      </c>
      <c r="S230" s="17" t="s">
        <v>24</v>
      </c>
      <c r="T230" s="17"/>
      <c r="U230" s="17"/>
      <c r="V230" s="17"/>
      <c r="W230" s="18" t="str">
        <f t="shared" si="31"/>
        <v>P</v>
      </c>
      <c r="X230" s="19"/>
    </row>
    <row r="231" spans="1:116" s="178" customFormat="1" ht="247.5" hidden="1" outlineLevel="2">
      <c r="A231" s="13" t="str">
        <f>IF(AND(D231="",D231=""),"",$D$3&amp;"_"&amp;ROW()-10-COUNTBLANK($D$10:D231))</f>
        <v>QTBHXH_181</v>
      </c>
      <c r="B231" s="42" t="s">
        <v>87</v>
      </c>
      <c r="C231" s="42" t="s">
        <v>1312</v>
      </c>
      <c r="D231" s="42" t="s">
        <v>89</v>
      </c>
      <c r="E231" s="53"/>
      <c r="F231" s="54"/>
      <c r="G231" s="54"/>
      <c r="H231" s="54"/>
      <c r="I231" s="54"/>
      <c r="J231" s="54"/>
      <c r="K231" s="54"/>
      <c r="L231" s="54"/>
      <c r="M231" s="54"/>
      <c r="N231" s="54"/>
      <c r="O231" s="55"/>
      <c r="P231" s="54"/>
      <c r="Q231" s="17" t="s">
        <v>24</v>
      </c>
      <c r="R231" s="17" t="s">
        <v>24</v>
      </c>
      <c r="S231" s="17" t="s">
        <v>24</v>
      </c>
      <c r="T231" s="17"/>
      <c r="U231" s="17"/>
      <c r="V231" s="17"/>
      <c r="W231" s="18" t="str">
        <f t="shared" si="31"/>
        <v>P</v>
      </c>
      <c r="X231" s="19"/>
    </row>
    <row r="232" spans="1:116" s="178" customFormat="1" ht="132" hidden="1" outlineLevel="2">
      <c r="A232" s="13" t="str">
        <f>IF(AND(D232="",D232=""),"",$D$3&amp;"_"&amp;ROW()-10-COUNTBLANK($D$10:D232))</f>
        <v>QTBHXH_182</v>
      </c>
      <c r="B232" s="42" t="s">
        <v>90</v>
      </c>
      <c r="C232" s="42" t="s">
        <v>1311</v>
      </c>
      <c r="D232" s="51" t="s">
        <v>1310</v>
      </c>
      <c r="E232" s="53"/>
      <c r="F232" s="54"/>
      <c r="G232" s="54"/>
      <c r="H232" s="54"/>
      <c r="I232" s="54"/>
      <c r="J232" s="54"/>
      <c r="K232" s="54"/>
      <c r="L232" s="54"/>
      <c r="M232" s="54"/>
      <c r="N232" s="54"/>
      <c r="O232" s="55"/>
      <c r="P232" s="54"/>
      <c r="Q232" s="17" t="s">
        <v>24</v>
      </c>
      <c r="R232" s="17" t="s">
        <v>24</v>
      </c>
      <c r="S232" s="17" t="s">
        <v>24</v>
      </c>
      <c r="T232" s="17"/>
      <c r="U232" s="17"/>
      <c r="V232" s="17"/>
      <c r="W232" s="18" t="str">
        <f t="shared" si="31"/>
        <v>P</v>
      </c>
      <c r="X232" s="19"/>
    </row>
    <row r="233" spans="1:116" s="178" customFormat="1" ht="33" hidden="1" outlineLevel="2">
      <c r="A233" s="13" t="str">
        <f>IF(AND(D233="",D233=""),"",$D$3&amp;"_"&amp;ROW()-10-COUNTBLANK($D$10:D233))</f>
        <v>QTBHXH_183</v>
      </c>
      <c r="B233" s="42" t="s">
        <v>93</v>
      </c>
      <c r="C233" s="42" t="s">
        <v>94</v>
      </c>
      <c r="D233" s="51" t="s">
        <v>214</v>
      </c>
      <c r="E233" s="53"/>
      <c r="F233" s="54"/>
      <c r="G233" s="54"/>
      <c r="H233" s="54"/>
      <c r="I233" s="54"/>
      <c r="J233" s="54"/>
      <c r="K233" s="54"/>
      <c r="L233" s="54"/>
      <c r="M233" s="54"/>
      <c r="N233" s="54"/>
      <c r="O233" s="55"/>
      <c r="P233" s="54"/>
      <c r="Q233" s="17" t="s">
        <v>24</v>
      </c>
      <c r="R233" s="17" t="s">
        <v>24</v>
      </c>
      <c r="S233" s="17" t="s">
        <v>24</v>
      </c>
      <c r="T233" s="17"/>
      <c r="U233" s="17"/>
      <c r="V233" s="17"/>
      <c r="W233" s="18" t="str">
        <f t="shared" si="31"/>
        <v>P</v>
      </c>
      <c r="X233" s="19"/>
    </row>
    <row r="234" spans="1:116" s="178" customFormat="1" ht="33" hidden="1" outlineLevel="2">
      <c r="A234" s="13" t="str">
        <f>IF(AND(D234="",D234=""),"",$D$3&amp;"_"&amp;ROW()-10-COUNTBLANK($D$10:D234))</f>
        <v>QTBHXH_184</v>
      </c>
      <c r="B234" s="60" t="s">
        <v>96</v>
      </c>
      <c r="C234" s="42" t="s">
        <v>97</v>
      </c>
      <c r="D234" s="60" t="s">
        <v>215</v>
      </c>
      <c r="E234" s="85"/>
      <c r="F234" s="54"/>
      <c r="G234" s="54"/>
      <c r="H234" s="54"/>
      <c r="I234" s="54"/>
      <c r="J234" s="54"/>
      <c r="K234" s="54"/>
      <c r="L234" s="54"/>
      <c r="M234" s="54"/>
      <c r="N234" s="54"/>
      <c r="O234" s="55"/>
      <c r="P234" s="54"/>
      <c r="Q234" s="17" t="s">
        <v>24</v>
      </c>
      <c r="R234" s="17" t="s">
        <v>24</v>
      </c>
      <c r="S234" s="17" t="s">
        <v>24</v>
      </c>
      <c r="T234" s="17"/>
      <c r="U234" s="17"/>
      <c r="V234" s="17"/>
      <c r="W234" s="18" t="str">
        <f t="shared" si="31"/>
        <v>P</v>
      </c>
      <c r="X234" s="19"/>
      <c r="Y234" s="239"/>
      <c r="Z234" s="239"/>
      <c r="AA234" s="239"/>
      <c r="AB234" s="239"/>
      <c r="AC234" s="239"/>
      <c r="AD234" s="239"/>
      <c r="AE234" s="239"/>
      <c r="AF234" s="239"/>
      <c r="AG234" s="239"/>
      <c r="AH234" s="239"/>
      <c r="AI234" s="239"/>
      <c r="AJ234" s="239"/>
      <c r="AK234" s="239"/>
      <c r="AL234" s="239"/>
      <c r="AM234" s="239"/>
      <c r="AN234" s="239"/>
      <c r="AO234" s="239"/>
      <c r="AP234" s="239"/>
      <c r="AQ234" s="239"/>
      <c r="AR234" s="239"/>
      <c r="AS234" s="239"/>
      <c r="AT234" s="239"/>
      <c r="AU234" s="239"/>
      <c r="AV234" s="239"/>
      <c r="AW234" s="239"/>
      <c r="AX234" s="239"/>
      <c r="AY234" s="239"/>
      <c r="AZ234" s="239"/>
      <c r="BA234" s="239"/>
    </row>
    <row r="235" spans="1:116" s="178" customFormat="1" ht="33" hidden="1" outlineLevel="2">
      <c r="A235" s="13" t="str">
        <f>IF(AND(D235="",D235=""),"",$D$3&amp;"_"&amp;ROW()-10-COUNTBLANK($D$10:D235))</f>
        <v>QTBHXH_185</v>
      </c>
      <c r="B235" s="60" t="s">
        <v>98</v>
      </c>
      <c r="C235" s="42" t="s">
        <v>99</v>
      </c>
      <c r="D235" s="43" t="s">
        <v>54</v>
      </c>
      <c r="E235" s="85"/>
      <c r="F235" s="54"/>
      <c r="G235" s="54"/>
      <c r="H235" s="54"/>
      <c r="I235" s="54"/>
      <c r="J235" s="54"/>
      <c r="K235" s="54"/>
      <c r="L235" s="54"/>
      <c r="M235" s="54"/>
      <c r="N235" s="54"/>
      <c r="O235" s="55"/>
      <c r="P235" s="54"/>
      <c r="Q235" s="17" t="s">
        <v>24</v>
      </c>
      <c r="R235" s="17" t="s">
        <v>24</v>
      </c>
      <c r="S235" s="17" t="s">
        <v>24</v>
      </c>
      <c r="T235" s="17"/>
      <c r="U235" s="17"/>
      <c r="V235" s="17"/>
      <c r="W235" s="18" t="str">
        <f t="shared" si="31"/>
        <v>P</v>
      </c>
      <c r="X235" s="19"/>
      <c r="Y235" s="239"/>
      <c r="Z235" s="239"/>
      <c r="AA235" s="239"/>
      <c r="AB235" s="239"/>
      <c r="AC235" s="239"/>
      <c r="AD235" s="239"/>
      <c r="AE235" s="239"/>
      <c r="AF235" s="239"/>
      <c r="AG235" s="239"/>
      <c r="AH235" s="239"/>
      <c r="AI235" s="239"/>
      <c r="AJ235" s="239"/>
      <c r="AK235" s="239"/>
      <c r="AL235" s="239"/>
      <c r="AM235" s="239"/>
      <c r="AN235" s="239"/>
      <c r="AO235" s="239"/>
      <c r="AP235" s="239"/>
      <c r="AQ235" s="239"/>
      <c r="AR235" s="239"/>
      <c r="AS235" s="239"/>
      <c r="AT235" s="239"/>
      <c r="AU235" s="239"/>
      <c r="AV235" s="239"/>
      <c r="AW235" s="239"/>
      <c r="AX235" s="239"/>
      <c r="AY235" s="239"/>
      <c r="AZ235" s="239"/>
      <c r="BA235" s="239"/>
    </row>
    <row r="236" spans="1:116" s="178" customFormat="1" ht="33" hidden="1" outlineLevel="2">
      <c r="A236" s="13" t="str">
        <f>IF(AND(D236="",D236=""),"",$D$3&amp;"_"&amp;ROW()-10-COUNTBLANK($D$10:D236))</f>
        <v>QTBHXH_186</v>
      </c>
      <c r="B236" s="60" t="s">
        <v>100</v>
      </c>
      <c r="C236" s="42" t="s">
        <v>101</v>
      </c>
      <c r="D236" s="43" t="s">
        <v>54</v>
      </c>
      <c r="E236" s="85"/>
      <c r="F236" s="54"/>
      <c r="G236" s="54"/>
      <c r="H236" s="54"/>
      <c r="I236" s="54"/>
      <c r="J236" s="54"/>
      <c r="K236" s="54"/>
      <c r="L236" s="54"/>
      <c r="M236" s="54"/>
      <c r="N236" s="54"/>
      <c r="O236" s="55"/>
      <c r="P236" s="54"/>
      <c r="Q236" s="17" t="s">
        <v>24</v>
      </c>
      <c r="R236" s="17" t="s">
        <v>24</v>
      </c>
      <c r="S236" s="17" t="s">
        <v>24</v>
      </c>
      <c r="T236" s="17"/>
      <c r="U236" s="17"/>
      <c r="V236" s="17"/>
      <c r="W236" s="18" t="str">
        <f t="shared" ref="W236" si="32">IF(OR(IF(M236="",IF(L236="",IF(K236="","",K236),L236),M236)="F",IF(P236="",IF(O236="",IF(N236="","",N236),O236),P236)="F",IF(S236="",IF(R236="",IF(Q236="","",Q236),R236),S236)="F",IF(V236="",IF(U236="",IF(T236="","",T236),U236),V236)="F")=TRUE,"F",IF(OR(IF(M236="",IF(L236="",IF(K236="","",K236),L236),M236)="PE",IF(P236="",IF(O236="",IF(N236="","",N236),O236),P236)="PE",IF(S236="",IF(R236="",IF(Q236="","",Q236),R236),S236)="PE",IF(V236="",IF(U236="",IF(T236="","",T236),U236),V236)="PE")=TRUE,"PE",IF(AND(IF(M236="",IF(L236="",IF(K236="","",K236),L236),M236)="",IF(P236="",IF(O236="",IF(N236="","",N236),O236),P236)="",IF(S236="",IF(R236="",IF(Q236="","",Q236),R236),S236)="",IF(V236="",IF(U236="",IF(T236="","",T236),U236),V236)="")=TRUE,"","P")))</f>
        <v>P</v>
      </c>
      <c r="X236" s="19"/>
      <c r="Y236" s="239"/>
      <c r="Z236" s="239"/>
      <c r="AA236" s="239"/>
      <c r="AB236" s="239"/>
      <c r="AC236" s="239"/>
      <c r="AD236" s="239"/>
      <c r="AE236" s="239"/>
      <c r="AF236" s="239"/>
      <c r="AG236" s="239"/>
      <c r="AH236" s="239"/>
      <c r="AI236" s="239"/>
      <c r="AJ236" s="239"/>
      <c r="AK236" s="239"/>
      <c r="AL236" s="239"/>
      <c r="AM236" s="239"/>
      <c r="AN236" s="239"/>
      <c r="AO236" s="239"/>
      <c r="AP236" s="239"/>
      <c r="AQ236" s="239"/>
      <c r="AR236" s="239"/>
      <c r="AS236" s="239"/>
      <c r="AT236" s="239"/>
      <c r="AU236" s="239"/>
      <c r="AV236" s="239"/>
      <c r="AW236" s="239"/>
      <c r="AX236" s="239"/>
      <c r="AY236" s="239"/>
      <c r="AZ236" s="239"/>
      <c r="BA236" s="239"/>
    </row>
    <row r="237" spans="1:116" s="256" customFormat="1" ht="16.5" customHeight="1" collapsed="1">
      <c r="A237" s="13" t="str">
        <f>IF(AND(D237="",D237=""),"",$D$3&amp;"_"&amp;ROW()-10-COUNTBLANK($D$10:D237))</f>
        <v/>
      </c>
      <c r="B237" s="264" t="s">
        <v>1300</v>
      </c>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row>
    <row r="238" spans="1:116" ht="49.5" hidden="1" outlineLevel="1">
      <c r="A238" s="13" t="str">
        <f>IF(AND(D238="",D238=""),"",$D$3&amp;"_"&amp;ROW()-10-COUNTBLANK($D$10:D238))</f>
        <v>QTBHXH_187</v>
      </c>
      <c r="B238" s="117" t="s">
        <v>273</v>
      </c>
      <c r="C238" s="117" t="s">
        <v>443</v>
      </c>
      <c r="D238" s="118" t="s">
        <v>1301</v>
      </c>
      <c r="E238" s="95"/>
      <c r="F238" s="91" t="s">
        <v>24</v>
      </c>
      <c r="G238" s="91" t="s">
        <v>24</v>
      </c>
      <c r="H238" s="91" t="s">
        <v>24</v>
      </c>
      <c r="I238" s="91"/>
      <c r="J238" s="91"/>
      <c r="K238" s="91"/>
      <c r="L238" s="91"/>
      <c r="M238" s="91"/>
      <c r="N238" s="91"/>
      <c r="O238" s="91"/>
      <c r="P238" s="91"/>
      <c r="Q238" s="17" t="s">
        <v>24</v>
      </c>
      <c r="R238" s="17" t="s">
        <v>24</v>
      </c>
      <c r="S238" s="17" t="s">
        <v>24</v>
      </c>
      <c r="T238" s="17"/>
      <c r="U238" s="17"/>
      <c r="V238" s="17"/>
      <c r="W238" s="18" t="str">
        <f t="shared" ref="W238:W244" si="33">IF(OR(IF(M238="",IF(L238="",IF(K238="","",K238),L238),M238)="F",IF(P238="",IF(O238="",IF(N238="","",N238),O238),P238)="F",IF(S238="",IF(R238="",IF(Q238="","",Q238),R238),S238)="F",IF(V238="",IF(U238="",IF(T238="","",T238),U238),V238)="F")=TRUE,"F",IF(OR(IF(M238="",IF(L238="",IF(K238="","",K238),L238),M238)="PE",IF(P238="",IF(O238="",IF(N238="","",N238),O238),P238)="PE",IF(S238="",IF(R238="",IF(Q238="","",Q238),R238),S238)="PE",IF(V238="",IF(U238="",IF(T238="","",T238),U238),V238)="PE")=TRUE,"PE",IF(AND(IF(M238="",IF(L238="",IF(K238="","",K238),L238),M238)="",IF(P238="",IF(O238="",IF(N238="","",N238),O238),P238)="",IF(S238="",IF(R238="",IF(Q238="","",Q238),R238),S238)="",IF(V238="",IF(U238="",IF(T238="","",T238),U238),V238)="")=TRUE,"","P")))</f>
        <v>P</v>
      </c>
      <c r="X238" s="19"/>
    </row>
    <row r="239" spans="1:116" ht="33" hidden="1" outlineLevel="1">
      <c r="A239" s="13" t="str">
        <f>IF(AND(D239="",D239=""),"",$D$3&amp;"_"&amp;ROW()-10-COUNTBLANK($D$10:D239))</f>
        <v>QTBHXH_188</v>
      </c>
      <c r="B239" s="119" t="s">
        <v>46</v>
      </c>
      <c r="C239" s="120" t="s">
        <v>47</v>
      </c>
      <c r="D239" s="95" t="s">
        <v>48</v>
      </c>
      <c r="E239" s="95"/>
      <c r="F239" s="91" t="s">
        <v>24</v>
      </c>
      <c r="G239" s="91" t="s">
        <v>24</v>
      </c>
      <c r="H239" s="91" t="s">
        <v>24</v>
      </c>
      <c r="I239" s="91"/>
      <c r="J239" s="91"/>
      <c r="K239" s="91"/>
      <c r="L239" s="91"/>
      <c r="M239" s="91"/>
      <c r="N239" s="91"/>
      <c r="O239" s="91"/>
      <c r="P239" s="91"/>
      <c r="Q239" s="17" t="s">
        <v>24</v>
      </c>
      <c r="R239" s="17" t="s">
        <v>24</v>
      </c>
      <c r="S239" s="17" t="s">
        <v>24</v>
      </c>
      <c r="T239" s="17"/>
      <c r="U239" s="17"/>
      <c r="V239" s="17"/>
      <c r="W239" s="18" t="str">
        <f t="shared" si="33"/>
        <v>P</v>
      </c>
      <c r="X239" s="19"/>
    </row>
    <row r="240" spans="1:116" ht="82.5" hidden="1" outlineLevel="1">
      <c r="A240" s="13" t="str">
        <f>IF(AND(D240="",D240=""),"",$D$3&amp;"_"&amp;ROW()-10-COUNTBLANK($D$10:D240))</f>
        <v>QTBHXH_189</v>
      </c>
      <c r="B240" s="120" t="s">
        <v>49</v>
      </c>
      <c r="C240" s="121" t="s">
        <v>50</v>
      </c>
      <c r="D240" s="95" t="s">
        <v>1315</v>
      </c>
      <c r="E240" s="95"/>
      <c r="F240" s="91" t="s">
        <v>24</v>
      </c>
      <c r="G240" s="91" t="s">
        <v>24</v>
      </c>
      <c r="H240" s="91" t="s">
        <v>24</v>
      </c>
      <c r="I240" s="91"/>
      <c r="J240" s="91"/>
      <c r="K240" s="91"/>
      <c r="L240" s="91"/>
      <c r="M240" s="91"/>
      <c r="N240" s="91"/>
      <c r="O240" s="91"/>
      <c r="P240" s="91"/>
      <c r="Q240" s="17" t="s">
        <v>24</v>
      </c>
      <c r="R240" s="17" t="s">
        <v>24</v>
      </c>
      <c r="S240" s="17" t="s">
        <v>24</v>
      </c>
      <c r="T240" s="17"/>
      <c r="U240" s="17"/>
      <c r="V240" s="17"/>
      <c r="W240" s="18" t="str">
        <f t="shared" si="33"/>
        <v>P</v>
      </c>
      <c r="X240" s="19"/>
    </row>
    <row r="241" spans="1:24" ht="33" hidden="1" outlineLevel="1">
      <c r="A241" s="13" t="str">
        <f>IF(AND(D241="",D241=""),"",$D$3&amp;"_"&amp;ROW()-10-COUNTBLANK($D$10:D241))</f>
        <v>QTBHXH_190</v>
      </c>
      <c r="B241" s="120" t="s">
        <v>52</v>
      </c>
      <c r="C241" s="121" t="s">
        <v>53</v>
      </c>
      <c r="D241" s="95" t="s">
        <v>54</v>
      </c>
      <c r="E241" s="95"/>
      <c r="F241" s="91" t="s">
        <v>24</v>
      </c>
      <c r="G241" s="91" t="s">
        <v>24</v>
      </c>
      <c r="H241" s="91" t="s">
        <v>24</v>
      </c>
      <c r="I241" s="91"/>
      <c r="J241" s="91"/>
      <c r="K241" s="91"/>
      <c r="L241" s="91"/>
      <c r="M241" s="91"/>
      <c r="N241" s="91"/>
      <c r="O241" s="91"/>
      <c r="P241" s="91"/>
      <c r="Q241" s="17" t="s">
        <v>24</v>
      </c>
      <c r="R241" s="17" t="s">
        <v>24</v>
      </c>
      <c r="S241" s="17" t="s">
        <v>24</v>
      </c>
      <c r="T241" s="17"/>
      <c r="U241" s="17"/>
      <c r="V241" s="17"/>
      <c r="W241" s="18" t="str">
        <f t="shared" si="33"/>
        <v>P</v>
      </c>
      <c r="X241" s="19"/>
    </row>
    <row r="242" spans="1:24" ht="99" hidden="1" outlineLevel="1">
      <c r="A242" s="13" t="str">
        <f>IF(AND(D242="",D242=""),"",$D$3&amp;"_"&amp;ROW()-10-COUNTBLANK($D$10:D242))</f>
        <v>QTBHXH_191</v>
      </c>
      <c r="B242" s="122" t="s">
        <v>274</v>
      </c>
      <c r="C242" s="123" t="s">
        <v>445</v>
      </c>
      <c r="D242" s="95" t="s">
        <v>446</v>
      </c>
      <c r="E242" s="95"/>
      <c r="F242" s="91" t="s">
        <v>24</v>
      </c>
      <c r="G242" s="91" t="s">
        <v>24</v>
      </c>
      <c r="H242" s="91" t="s">
        <v>24</v>
      </c>
      <c r="I242" s="91"/>
      <c r="J242" s="91"/>
      <c r="K242" s="91"/>
      <c r="L242" s="91"/>
      <c r="M242" s="91"/>
      <c r="N242" s="91"/>
      <c r="O242" s="91"/>
      <c r="P242" s="91"/>
      <c r="Q242" s="17" t="s">
        <v>24</v>
      </c>
      <c r="R242" s="17" t="s">
        <v>24</v>
      </c>
      <c r="S242" s="17" t="s">
        <v>24</v>
      </c>
      <c r="T242" s="17"/>
      <c r="U242" s="17"/>
      <c r="V242" s="17"/>
      <c r="W242" s="18" t="str">
        <f t="shared" si="33"/>
        <v>P</v>
      </c>
      <c r="X242" s="19"/>
    </row>
    <row r="243" spans="1:24" ht="66" hidden="1" outlineLevel="1">
      <c r="A243" s="13" t="str">
        <f>IF(AND(D243="",D243=""),"",$D$3&amp;"_"&amp;ROW()-10-COUNTBLANK($D$10:D243))</f>
        <v>QTBHXH_192</v>
      </c>
      <c r="B243" s="122" t="s">
        <v>275</v>
      </c>
      <c r="C243" s="123" t="s">
        <v>447</v>
      </c>
      <c r="D243" s="95" t="s">
        <v>276</v>
      </c>
      <c r="E243" s="95"/>
      <c r="F243" s="91" t="s">
        <v>24</v>
      </c>
      <c r="G243" s="91" t="s">
        <v>24</v>
      </c>
      <c r="H243" s="91" t="s">
        <v>24</v>
      </c>
      <c r="I243" s="91"/>
      <c r="J243" s="91"/>
      <c r="K243" s="91"/>
      <c r="L243" s="91"/>
      <c r="M243" s="91"/>
      <c r="N243" s="91"/>
      <c r="O243" s="91"/>
      <c r="P243" s="91"/>
      <c r="Q243" s="17" t="s">
        <v>24</v>
      </c>
      <c r="R243" s="17" t="s">
        <v>24</v>
      </c>
      <c r="S243" s="17" t="s">
        <v>24</v>
      </c>
      <c r="T243" s="17"/>
      <c r="U243" s="17"/>
      <c r="V243" s="17"/>
      <c r="W243" s="18" t="str">
        <f t="shared" si="33"/>
        <v>P</v>
      </c>
      <c r="X243" s="19"/>
    </row>
    <row r="244" spans="1:24" hidden="1" outlineLevel="1">
      <c r="A244" s="13" t="str">
        <f>IF(AND(D244="",D244=""),"",$D$3&amp;"_"&amp;ROW()-10-COUNTBLANK($D$10:D244))</f>
        <v>QTBHXH_193</v>
      </c>
      <c r="B244" s="277" t="s">
        <v>448</v>
      </c>
      <c r="C244" s="277" t="s">
        <v>449</v>
      </c>
      <c r="D244" s="95" t="s">
        <v>450</v>
      </c>
      <c r="E244" s="95"/>
      <c r="F244" s="91" t="s">
        <v>24</v>
      </c>
      <c r="G244" s="91" t="s">
        <v>24</v>
      </c>
      <c r="H244" s="91" t="s">
        <v>24</v>
      </c>
      <c r="I244" s="91"/>
      <c r="J244" s="91"/>
      <c r="K244" s="91"/>
      <c r="L244" s="91"/>
      <c r="M244" s="91"/>
      <c r="N244" s="91"/>
      <c r="O244" s="91"/>
      <c r="P244" s="91"/>
      <c r="Q244" s="17" t="s">
        <v>24</v>
      </c>
      <c r="R244" s="17" t="s">
        <v>24</v>
      </c>
      <c r="S244" s="17" t="s">
        <v>24</v>
      </c>
      <c r="T244" s="17"/>
      <c r="U244" s="17"/>
      <c r="V244" s="17"/>
      <c r="W244" s="18" t="str">
        <f t="shared" si="33"/>
        <v>P</v>
      </c>
      <c r="X244" s="19"/>
    </row>
    <row r="245" spans="1:24" s="256" customFormat="1" ht="16.5" customHeight="1" collapsed="1">
      <c r="A245" s="13" t="str">
        <f>IF(AND(D245="",D245=""),"",$D$3&amp;"_"&amp;ROW()-10-COUNTBLANK($D$10:D245))</f>
        <v/>
      </c>
      <c r="B245" s="264" t="s">
        <v>1302</v>
      </c>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row>
    <row r="246" spans="1:24" ht="49.5" hidden="1" outlineLevel="1">
      <c r="A246" s="13" t="str">
        <f>IF(AND(D246="",D246=""),"",$D$3&amp;"_"&amp;ROW()-10-COUNTBLANK($D$10:D246))</f>
        <v>QTBHXH_194</v>
      </c>
      <c r="B246" s="117" t="s">
        <v>273</v>
      </c>
      <c r="C246" s="117" t="s">
        <v>443</v>
      </c>
      <c r="D246" s="118" t="s">
        <v>1301</v>
      </c>
      <c r="E246" s="95"/>
      <c r="F246" s="91" t="s">
        <v>24</v>
      </c>
      <c r="G246" s="91" t="s">
        <v>24</v>
      </c>
      <c r="H246" s="91" t="s">
        <v>24</v>
      </c>
      <c r="I246" s="91"/>
      <c r="J246" s="91"/>
      <c r="K246" s="91"/>
      <c r="L246" s="91"/>
      <c r="M246" s="91"/>
      <c r="N246" s="91"/>
      <c r="O246" s="91"/>
      <c r="P246" s="91"/>
      <c r="Q246" s="17" t="s">
        <v>24</v>
      </c>
      <c r="R246" s="17" t="s">
        <v>24</v>
      </c>
      <c r="S246" s="17" t="s">
        <v>24</v>
      </c>
      <c r="T246" s="17"/>
      <c r="U246" s="17"/>
      <c r="V246" s="17"/>
      <c r="W246" s="18" t="str">
        <f t="shared" ref="W246:W252" si="34">IF(OR(IF(M246="",IF(L246="",IF(K246="","",K246),L246),M246)="F",IF(P246="",IF(O246="",IF(N246="","",N246),O246),P246)="F",IF(S246="",IF(R246="",IF(Q246="","",Q246),R246),S246)="F",IF(V246="",IF(U246="",IF(T246="","",T246),U246),V246)="F")=TRUE,"F",IF(OR(IF(M246="",IF(L246="",IF(K246="","",K246),L246),M246)="PE",IF(P246="",IF(O246="",IF(N246="","",N246),O246),P246)="PE",IF(S246="",IF(R246="",IF(Q246="","",Q246),R246),S246)="PE",IF(V246="",IF(U246="",IF(T246="","",T246),U246),V246)="PE")=TRUE,"PE",IF(AND(IF(M246="",IF(L246="",IF(K246="","",K246),L246),M246)="",IF(P246="",IF(O246="",IF(N246="","",N246),O246),P246)="",IF(S246="",IF(R246="",IF(Q246="","",Q246),R246),S246)="",IF(V246="",IF(U246="",IF(T246="","",T246),U246),V246)="")=TRUE,"","P")))</f>
        <v>P</v>
      </c>
      <c r="X246" s="19"/>
    </row>
    <row r="247" spans="1:24" ht="33" hidden="1" outlineLevel="1">
      <c r="A247" s="13" t="str">
        <f>IF(AND(D247="",D247=""),"",$D$3&amp;"_"&amp;ROW()-10-COUNTBLANK($D$10:D247))</f>
        <v>QTBHXH_195</v>
      </c>
      <c r="B247" s="119" t="s">
        <v>46</v>
      </c>
      <c r="C247" s="120" t="s">
        <v>47</v>
      </c>
      <c r="D247" s="95" t="s">
        <v>48</v>
      </c>
      <c r="E247" s="95"/>
      <c r="F247" s="91" t="s">
        <v>24</v>
      </c>
      <c r="G247" s="91" t="s">
        <v>24</v>
      </c>
      <c r="H247" s="91" t="s">
        <v>24</v>
      </c>
      <c r="I247" s="91"/>
      <c r="J247" s="91"/>
      <c r="K247" s="91"/>
      <c r="L247" s="91"/>
      <c r="M247" s="91"/>
      <c r="N247" s="91"/>
      <c r="O247" s="91"/>
      <c r="P247" s="91"/>
      <c r="Q247" s="17" t="s">
        <v>24</v>
      </c>
      <c r="R247" s="17" t="s">
        <v>24</v>
      </c>
      <c r="S247" s="17" t="s">
        <v>24</v>
      </c>
      <c r="T247" s="17"/>
      <c r="U247" s="17"/>
      <c r="V247" s="17"/>
      <c r="W247" s="18" t="str">
        <f t="shared" si="34"/>
        <v>P</v>
      </c>
      <c r="X247" s="19"/>
    </row>
    <row r="248" spans="1:24" ht="82.5" hidden="1" outlineLevel="1">
      <c r="A248" s="13" t="str">
        <f>IF(AND(D248="",D248=""),"",$D$3&amp;"_"&amp;ROW()-10-COUNTBLANK($D$10:D248))</f>
        <v>QTBHXH_196</v>
      </c>
      <c r="B248" s="120" t="s">
        <v>49</v>
      </c>
      <c r="C248" s="121" t="s">
        <v>50</v>
      </c>
      <c r="D248" s="95" t="s">
        <v>1315</v>
      </c>
      <c r="E248" s="95"/>
      <c r="F248" s="91" t="s">
        <v>24</v>
      </c>
      <c r="G248" s="91" t="s">
        <v>24</v>
      </c>
      <c r="H248" s="91" t="s">
        <v>24</v>
      </c>
      <c r="I248" s="91"/>
      <c r="J248" s="91"/>
      <c r="K248" s="91"/>
      <c r="L248" s="91"/>
      <c r="M248" s="91"/>
      <c r="N248" s="91"/>
      <c r="O248" s="91"/>
      <c r="P248" s="91"/>
      <c r="Q248" s="17" t="s">
        <v>24</v>
      </c>
      <c r="R248" s="17" t="s">
        <v>24</v>
      </c>
      <c r="S248" s="17" t="s">
        <v>24</v>
      </c>
      <c r="T248" s="17"/>
      <c r="U248" s="17"/>
      <c r="V248" s="17"/>
      <c r="W248" s="18" t="str">
        <f t="shared" si="34"/>
        <v>P</v>
      </c>
      <c r="X248" s="19"/>
    </row>
    <row r="249" spans="1:24" ht="33" hidden="1" outlineLevel="1">
      <c r="A249" s="13" t="str">
        <f>IF(AND(D249="",D249=""),"",$D$3&amp;"_"&amp;ROW()-10-COUNTBLANK($D$10:D249))</f>
        <v>QTBHXH_197</v>
      </c>
      <c r="B249" s="120" t="s">
        <v>52</v>
      </c>
      <c r="C249" s="121" t="s">
        <v>53</v>
      </c>
      <c r="D249" s="95" t="s">
        <v>54</v>
      </c>
      <c r="E249" s="95"/>
      <c r="F249" s="91" t="s">
        <v>24</v>
      </c>
      <c r="G249" s="91" t="s">
        <v>24</v>
      </c>
      <c r="H249" s="91" t="s">
        <v>24</v>
      </c>
      <c r="I249" s="91"/>
      <c r="J249" s="91"/>
      <c r="K249" s="91"/>
      <c r="L249" s="91"/>
      <c r="M249" s="91"/>
      <c r="N249" s="91"/>
      <c r="O249" s="91"/>
      <c r="P249" s="91"/>
      <c r="Q249" s="17" t="s">
        <v>24</v>
      </c>
      <c r="R249" s="17" t="s">
        <v>24</v>
      </c>
      <c r="S249" s="17" t="s">
        <v>24</v>
      </c>
      <c r="T249" s="17"/>
      <c r="U249" s="17"/>
      <c r="V249" s="17"/>
      <c r="W249" s="18" t="str">
        <f t="shared" si="34"/>
        <v>P</v>
      </c>
      <c r="X249" s="19"/>
    </row>
    <row r="250" spans="1:24" ht="99" hidden="1" outlineLevel="1">
      <c r="A250" s="13" t="str">
        <f>IF(AND(D250="",D250=""),"",$D$3&amp;"_"&amp;ROW()-10-COUNTBLANK($D$10:D250))</f>
        <v>QTBHXH_198</v>
      </c>
      <c r="B250" s="122" t="s">
        <v>274</v>
      </c>
      <c r="C250" s="123" t="s">
        <v>445</v>
      </c>
      <c r="D250" s="95" t="s">
        <v>446</v>
      </c>
      <c r="E250" s="95"/>
      <c r="F250" s="91" t="s">
        <v>24</v>
      </c>
      <c r="G250" s="91" t="s">
        <v>24</v>
      </c>
      <c r="H250" s="91" t="s">
        <v>24</v>
      </c>
      <c r="I250" s="91"/>
      <c r="J250" s="91"/>
      <c r="K250" s="91"/>
      <c r="L250" s="91"/>
      <c r="M250" s="91"/>
      <c r="N250" s="91"/>
      <c r="O250" s="91"/>
      <c r="P250" s="91"/>
      <c r="Q250" s="17" t="s">
        <v>24</v>
      </c>
      <c r="R250" s="17" t="s">
        <v>24</v>
      </c>
      <c r="S250" s="17" t="s">
        <v>24</v>
      </c>
      <c r="T250" s="17"/>
      <c r="U250" s="17"/>
      <c r="V250" s="17"/>
      <c r="W250" s="18" t="str">
        <f t="shared" si="34"/>
        <v>P</v>
      </c>
      <c r="X250" s="19"/>
    </row>
    <row r="251" spans="1:24" ht="66" hidden="1" outlineLevel="1">
      <c r="A251" s="13" t="str">
        <f>IF(AND(D251="",D251=""),"",$D$3&amp;"_"&amp;ROW()-10-COUNTBLANK($D$10:D251))</f>
        <v>QTBHXH_199</v>
      </c>
      <c r="B251" s="122" t="s">
        <v>275</v>
      </c>
      <c r="C251" s="123" t="s">
        <v>447</v>
      </c>
      <c r="D251" s="95" t="s">
        <v>276</v>
      </c>
      <c r="E251" s="95"/>
      <c r="F251" s="91" t="s">
        <v>24</v>
      </c>
      <c r="G251" s="91" t="s">
        <v>24</v>
      </c>
      <c r="H251" s="91" t="s">
        <v>24</v>
      </c>
      <c r="I251" s="91"/>
      <c r="J251" s="91"/>
      <c r="K251" s="91"/>
      <c r="L251" s="91"/>
      <c r="M251" s="91"/>
      <c r="N251" s="91"/>
      <c r="O251" s="91"/>
      <c r="P251" s="91"/>
      <c r="Q251" s="17" t="s">
        <v>24</v>
      </c>
      <c r="R251" s="17" t="s">
        <v>24</v>
      </c>
      <c r="S251" s="17" t="s">
        <v>24</v>
      </c>
      <c r="T251" s="17"/>
      <c r="U251" s="17"/>
      <c r="V251" s="17"/>
      <c r="W251" s="18" t="str">
        <f t="shared" si="34"/>
        <v>P</v>
      </c>
      <c r="X251" s="19"/>
    </row>
    <row r="252" spans="1:24" hidden="1" outlineLevel="1">
      <c r="A252" s="13" t="str">
        <f>IF(AND(D252="",D252=""),"",$D$3&amp;"_"&amp;ROW()-10-COUNTBLANK($D$10:D252))</f>
        <v>QTBHXH_200</v>
      </c>
      <c r="B252" s="277" t="s">
        <v>448</v>
      </c>
      <c r="C252" s="277" t="s">
        <v>449</v>
      </c>
      <c r="D252" s="95" t="s">
        <v>450</v>
      </c>
      <c r="E252" s="95"/>
      <c r="F252" s="91" t="s">
        <v>24</v>
      </c>
      <c r="G252" s="91" t="s">
        <v>24</v>
      </c>
      <c r="H252" s="91" t="s">
        <v>24</v>
      </c>
      <c r="I252" s="91"/>
      <c r="J252" s="91"/>
      <c r="K252" s="91"/>
      <c r="L252" s="91"/>
      <c r="M252" s="91"/>
      <c r="N252" s="91"/>
      <c r="O252" s="91"/>
      <c r="P252" s="91"/>
      <c r="Q252" s="17" t="s">
        <v>24</v>
      </c>
      <c r="R252" s="17" t="s">
        <v>24</v>
      </c>
      <c r="S252" s="17" t="s">
        <v>24</v>
      </c>
      <c r="T252" s="17"/>
      <c r="U252" s="17"/>
      <c r="V252" s="17"/>
      <c r="W252" s="18" t="str">
        <f t="shared" si="34"/>
        <v>P</v>
      </c>
      <c r="X252" s="19"/>
    </row>
    <row r="253" spans="1:24" s="256" customFormat="1" ht="16.5" customHeight="1" collapsed="1">
      <c r="A253" s="13" t="str">
        <f>IF(AND(D253="",D253=""),"",$D$3&amp;"_"&amp;ROW()-10-COUNTBLANK($D$10:D253))</f>
        <v/>
      </c>
      <c r="B253" s="264" t="s">
        <v>758</v>
      </c>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row>
    <row r="254" spans="1:24" ht="49.5" hidden="1" outlineLevel="1">
      <c r="A254" s="13" t="str">
        <f>IF(AND(D254="",D254=""),"",$D$3&amp;"_"&amp;ROW()-10-COUNTBLANK($D$10:D254))</f>
        <v>QTBHXH_201</v>
      </c>
      <c r="B254" s="117" t="s">
        <v>273</v>
      </c>
      <c r="C254" s="117" t="s">
        <v>443</v>
      </c>
      <c r="D254" s="118" t="s">
        <v>1303</v>
      </c>
      <c r="E254" s="95"/>
      <c r="F254" s="91" t="s">
        <v>24</v>
      </c>
      <c r="G254" s="91" t="s">
        <v>24</v>
      </c>
      <c r="H254" s="91" t="s">
        <v>24</v>
      </c>
      <c r="I254" s="91"/>
      <c r="J254" s="91"/>
      <c r="K254" s="91"/>
      <c r="L254" s="91"/>
      <c r="M254" s="91"/>
      <c r="N254" s="91"/>
      <c r="O254" s="91"/>
      <c r="P254" s="91"/>
      <c r="Q254" s="17" t="s">
        <v>24</v>
      </c>
      <c r="R254" s="17" t="s">
        <v>24</v>
      </c>
      <c r="S254" s="17" t="s">
        <v>24</v>
      </c>
      <c r="T254" s="17"/>
      <c r="U254" s="17"/>
      <c r="V254" s="17"/>
      <c r="W254" s="18" t="str">
        <f t="shared" ref="W254:W260" si="35">IF(OR(IF(M254="",IF(L254="",IF(K254="","",K254),L254),M254)="F",IF(P254="",IF(O254="",IF(N254="","",N254),O254),P254)="F",IF(S254="",IF(R254="",IF(Q254="","",Q254),R254),S254)="F",IF(V254="",IF(U254="",IF(T254="","",T254),U254),V254)="F")=TRUE,"F",IF(OR(IF(M254="",IF(L254="",IF(K254="","",K254),L254),M254)="PE",IF(P254="",IF(O254="",IF(N254="","",N254),O254),P254)="PE",IF(S254="",IF(R254="",IF(Q254="","",Q254),R254),S254)="PE",IF(V254="",IF(U254="",IF(T254="","",T254),U254),V254)="PE")=TRUE,"PE",IF(AND(IF(M254="",IF(L254="",IF(K254="","",K254),L254),M254)="",IF(P254="",IF(O254="",IF(N254="","",N254),O254),P254)="",IF(S254="",IF(R254="",IF(Q254="","",Q254),R254),S254)="",IF(V254="",IF(U254="",IF(T254="","",T254),U254),V254)="")=TRUE,"","P")))</f>
        <v>P</v>
      </c>
      <c r="X254" s="19"/>
    </row>
    <row r="255" spans="1:24" ht="33" hidden="1" outlineLevel="1">
      <c r="A255" s="13" t="str">
        <f>IF(AND(D255="",D255=""),"",$D$3&amp;"_"&amp;ROW()-10-COUNTBLANK($D$10:D255))</f>
        <v>QTBHXH_202</v>
      </c>
      <c r="B255" s="119" t="s">
        <v>46</v>
      </c>
      <c r="C255" s="120" t="s">
        <v>47</v>
      </c>
      <c r="D255" s="95" t="s">
        <v>48</v>
      </c>
      <c r="E255" s="95"/>
      <c r="F255" s="91" t="s">
        <v>24</v>
      </c>
      <c r="G255" s="91" t="s">
        <v>24</v>
      </c>
      <c r="H255" s="91" t="s">
        <v>24</v>
      </c>
      <c r="I255" s="91"/>
      <c r="J255" s="91"/>
      <c r="K255" s="91"/>
      <c r="L255" s="91"/>
      <c r="M255" s="91"/>
      <c r="N255" s="91"/>
      <c r="O255" s="91"/>
      <c r="P255" s="91"/>
      <c r="Q255" s="17" t="s">
        <v>24</v>
      </c>
      <c r="R255" s="17" t="s">
        <v>24</v>
      </c>
      <c r="S255" s="17" t="s">
        <v>24</v>
      </c>
      <c r="T255" s="17"/>
      <c r="U255" s="17"/>
      <c r="V255" s="17"/>
      <c r="W255" s="18" t="str">
        <f t="shared" si="35"/>
        <v>P</v>
      </c>
      <c r="X255" s="19"/>
    </row>
    <row r="256" spans="1:24" ht="82.5" hidden="1" outlineLevel="1">
      <c r="A256" s="13" t="str">
        <f>IF(AND(D256="",D256=""),"",$D$3&amp;"_"&amp;ROW()-10-COUNTBLANK($D$10:D256))</f>
        <v>QTBHXH_203</v>
      </c>
      <c r="B256" s="120" t="s">
        <v>49</v>
      </c>
      <c r="C256" s="121" t="s">
        <v>50</v>
      </c>
      <c r="D256" s="95" t="s">
        <v>1315</v>
      </c>
      <c r="E256" s="95"/>
      <c r="F256" s="91" t="s">
        <v>24</v>
      </c>
      <c r="G256" s="91" t="s">
        <v>24</v>
      </c>
      <c r="H256" s="91" t="s">
        <v>24</v>
      </c>
      <c r="I256" s="91"/>
      <c r="J256" s="91"/>
      <c r="K256" s="91"/>
      <c r="L256" s="91"/>
      <c r="M256" s="91"/>
      <c r="N256" s="91"/>
      <c r="O256" s="91"/>
      <c r="P256" s="91"/>
      <c r="Q256" s="17" t="s">
        <v>24</v>
      </c>
      <c r="R256" s="17" t="s">
        <v>24</v>
      </c>
      <c r="S256" s="17" t="s">
        <v>24</v>
      </c>
      <c r="T256" s="17"/>
      <c r="U256" s="17"/>
      <c r="V256" s="17"/>
      <c r="W256" s="18" t="str">
        <f t="shared" si="35"/>
        <v>P</v>
      </c>
      <c r="X256" s="19"/>
    </row>
    <row r="257" spans="1:24" ht="33" hidden="1" outlineLevel="1">
      <c r="A257" s="13" t="str">
        <f>IF(AND(D257="",D257=""),"",$D$3&amp;"_"&amp;ROW()-10-COUNTBLANK($D$10:D257))</f>
        <v>QTBHXH_204</v>
      </c>
      <c r="B257" s="120" t="s">
        <v>52</v>
      </c>
      <c r="C257" s="121" t="s">
        <v>53</v>
      </c>
      <c r="D257" s="95" t="s">
        <v>54</v>
      </c>
      <c r="E257" s="95"/>
      <c r="F257" s="91" t="s">
        <v>24</v>
      </c>
      <c r="G257" s="91" t="s">
        <v>24</v>
      </c>
      <c r="H257" s="91" t="s">
        <v>24</v>
      </c>
      <c r="I257" s="91"/>
      <c r="J257" s="91"/>
      <c r="K257" s="91"/>
      <c r="L257" s="91"/>
      <c r="M257" s="91"/>
      <c r="N257" s="91"/>
      <c r="O257" s="91"/>
      <c r="P257" s="91"/>
      <c r="Q257" s="17" t="s">
        <v>24</v>
      </c>
      <c r="R257" s="17" t="s">
        <v>24</v>
      </c>
      <c r="S257" s="17" t="s">
        <v>24</v>
      </c>
      <c r="T257" s="17"/>
      <c r="U257" s="17"/>
      <c r="V257" s="17"/>
      <c r="W257" s="18" t="str">
        <f t="shared" si="35"/>
        <v>P</v>
      </c>
      <c r="X257" s="19"/>
    </row>
    <row r="258" spans="1:24" ht="99" hidden="1" outlineLevel="1">
      <c r="A258" s="13" t="str">
        <f>IF(AND(D258="",D258=""),"",$D$3&amp;"_"&amp;ROW()-10-COUNTBLANK($D$10:D258))</f>
        <v>QTBHXH_205</v>
      </c>
      <c r="B258" s="122" t="s">
        <v>274</v>
      </c>
      <c r="C258" s="123" t="s">
        <v>445</v>
      </c>
      <c r="D258" s="95" t="s">
        <v>446</v>
      </c>
      <c r="E258" s="95"/>
      <c r="F258" s="91" t="s">
        <v>24</v>
      </c>
      <c r="G258" s="91" t="s">
        <v>24</v>
      </c>
      <c r="H258" s="91" t="s">
        <v>24</v>
      </c>
      <c r="I258" s="91"/>
      <c r="J258" s="91"/>
      <c r="K258" s="91"/>
      <c r="L258" s="91"/>
      <c r="M258" s="91"/>
      <c r="N258" s="91"/>
      <c r="O258" s="91"/>
      <c r="P258" s="91"/>
      <c r="Q258" s="17" t="s">
        <v>24</v>
      </c>
      <c r="R258" s="17" t="s">
        <v>24</v>
      </c>
      <c r="S258" s="17" t="s">
        <v>24</v>
      </c>
      <c r="T258" s="17"/>
      <c r="U258" s="17"/>
      <c r="V258" s="17"/>
      <c r="W258" s="18" t="str">
        <f t="shared" si="35"/>
        <v>P</v>
      </c>
      <c r="X258" s="19"/>
    </row>
    <row r="259" spans="1:24" ht="66" hidden="1" outlineLevel="1">
      <c r="A259" s="13" t="str">
        <f>IF(AND(D259="",D259=""),"",$D$3&amp;"_"&amp;ROW()-10-COUNTBLANK($D$10:D259))</f>
        <v>QTBHXH_206</v>
      </c>
      <c r="B259" s="122" t="s">
        <v>275</v>
      </c>
      <c r="C259" s="123" t="s">
        <v>447</v>
      </c>
      <c r="D259" s="95" t="s">
        <v>276</v>
      </c>
      <c r="E259" s="95"/>
      <c r="F259" s="91" t="s">
        <v>24</v>
      </c>
      <c r="G259" s="91" t="s">
        <v>24</v>
      </c>
      <c r="H259" s="91" t="s">
        <v>24</v>
      </c>
      <c r="I259" s="91"/>
      <c r="J259" s="91"/>
      <c r="K259" s="91"/>
      <c r="L259" s="91"/>
      <c r="M259" s="91"/>
      <c r="N259" s="91"/>
      <c r="O259" s="91"/>
      <c r="P259" s="91"/>
      <c r="Q259" s="17" t="s">
        <v>24</v>
      </c>
      <c r="R259" s="17" t="s">
        <v>24</v>
      </c>
      <c r="S259" s="17" t="s">
        <v>24</v>
      </c>
      <c r="T259" s="17"/>
      <c r="U259" s="17"/>
      <c r="V259" s="17"/>
      <c r="W259" s="18" t="str">
        <f t="shared" si="35"/>
        <v>P</v>
      </c>
      <c r="X259" s="19"/>
    </row>
    <row r="260" spans="1:24" hidden="1" outlineLevel="1">
      <c r="A260" s="13" t="str">
        <f>IF(AND(D260="",D260=""),"",$D$3&amp;"_"&amp;ROW()-10-COUNTBLANK($D$10:D260))</f>
        <v>QTBHXH_207</v>
      </c>
      <c r="B260" s="142" t="s">
        <v>448</v>
      </c>
      <c r="C260" s="142" t="s">
        <v>449</v>
      </c>
      <c r="D260" s="95" t="s">
        <v>450</v>
      </c>
      <c r="E260" s="95"/>
      <c r="F260" s="91" t="s">
        <v>24</v>
      </c>
      <c r="G260" s="91" t="s">
        <v>24</v>
      </c>
      <c r="H260" s="91" t="s">
        <v>24</v>
      </c>
      <c r="I260" s="91"/>
      <c r="J260" s="91"/>
      <c r="K260" s="91"/>
      <c r="L260" s="91"/>
      <c r="M260" s="91"/>
      <c r="N260" s="91"/>
      <c r="O260" s="91"/>
      <c r="P260" s="91"/>
      <c r="Q260" s="17" t="s">
        <v>24</v>
      </c>
      <c r="R260" s="17" t="s">
        <v>24</v>
      </c>
      <c r="S260" s="17" t="s">
        <v>24</v>
      </c>
      <c r="T260" s="17"/>
      <c r="U260" s="17"/>
      <c r="V260" s="17"/>
      <c r="W260" s="18" t="str">
        <f t="shared" si="35"/>
        <v>P</v>
      </c>
      <c r="X260" s="19"/>
    </row>
    <row r="261" spans="1:24" s="256" customFormat="1" ht="16.5" customHeight="1" collapsed="1">
      <c r="A261" s="13" t="str">
        <f>IF(AND(D261="",D261=""),"",$D$3&amp;"_"&amp;ROW()-10-COUNTBLANK($D$10:D261))</f>
        <v/>
      </c>
      <c r="B261" s="264" t="s">
        <v>759</v>
      </c>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row>
    <row r="262" spans="1:24" ht="49.5" hidden="1" outlineLevel="1">
      <c r="A262" s="13" t="str">
        <f>IF(AND(D262="",D262=""),"",$D$3&amp;"_"&amp;ROW()-10-COUNTBLANK($D$10:D262))</f>
        <v>QTBHXH_208</v>
      </c>
      <c r="B262" s="117" t="s">
        <v>273</v>
      </c>
      <c r="C262" s="117" t="s">
        <v>443</v>
      </c>
      <c r="D262" s="118" t="s">
        <v>444</v>
      </c>
      <c r="E262" s="95"/>
      <c r="F262" s="91" t="s">
        <v>24</v>
      </c>
      <c r="G262" s="91" t="s">
        <v>24</v>
      </c>
      <c r="H262" s="91" t="s">
        <v>24</v>
      </c>
      <c r="I262" s="91"/>
      <c r="J262" s="91"/>
      <c r="K262" s="91"/>
      <c r="L262" s="91"/>
      <c r="M262" s="91"/>
      <c r="N262" s="91"/>
      <c r="O262" s="91"/>
      <c r="P262" s="91"/>
      <c r="Q262" s="17" t="s">
        <v>24</v>
      </c>
      <c r="R262" s="17" t="s">
        <v>24</v>
      </c>
      <c r="S262" s="17" t="s">
        <v>24</v>
      </c>
      <c r="T262" s="17"/>
      <c r="U262" s="17"/>
      <c r="V262" s="17"/>
      <c r="W262" s="18" t="str">
        <f t="shared" ref="W262:W268" si="36">IF(OR(IF(M262="",IF(L262="",IF(K262="","",K262),L262),M262)="F",IF(P262="",IF(O262="",IF(N262="","",N262),O262),P262)="F",IF(S262="",IF(R262="",IF(Q262="","",Q262),R262),S262)="F",IF(V262="",IF(U262="",IF(T262="","",T262),U262),V262)="F")=TRUE,"F",IF(OR(IF(M262="",IF(L262="",IF(K262="","",K262),L262),M262)="PE",IF(P262="",IF(O262="",IF(N262="","",N262),O262),P262)="PE",IF(S262="",IF(R262="",IF(Q262="","",Q262),R262),S262)="PE",IF(V262="",IF(U262="",IF(T262="","",T262),U262),V262)="PE")=TRUE,"PE",IF(AND(IF(M262="",IF(L262="",IF(K262="","",K262),L262),M262)="",IF(P262="",IF(O262="",IF(N262="","",N262),O262),P262)="",IF(S262="",IF(R262="",IF(Q262="","",Q262),R262),S262)="",IF(V262="",IF(U262="",IF(T262="","",T262),U262),V262)="")=TRUE,"","P")))</f>
        <v>P</v>
      </c>
      <c r="X262" s="19"/>
    </row>
    <row r="263" spans="1:24" ht="33" hidden="1" outlineLevel="1">
      <c r="A263" s="13" t="str">
        <f>IF(AND(D263="",D263=""),"",$D$3&amp;"_"&amp;ROW()-10-COUNTBLANK($D$10:D263))</f>
        <v>QTBHXH_209</v>
      </c>
      <c r="B263" s="119" t="s">
        <v>46</v>
      </c>
      <c r="C263" s="120" t="s">
        <v>47</v>
      </c>
      <c r="D263" s="95" t="s">
        <v>48</v>
      </c>
      <c r="E263" s="95"/>
      <c r="F263" s="91" t="s">
        <v>24</v>
      </c>
      <c r="G263" s="91" t="s">
        <v>24</v>
      </c>
      <c r="H263" s="91" t="s">
        <v>24</v>
      </c>
      <c r="I263" s="91"/>
      <c r="J263" s="91"/>
      <c r="K263" s="91"/>
      <c r="L263" s="91"/>
      <c r="M263" s="91"/>
      <c r="N263" s="91"/>
      <c r="O263" s="91"/>
      <c r="P263" s="91"/>
      <c r="Q263" s="17" t="s">
        <v>24</v>
      </c>
      <c r="R263" s="17" t="s">
        <v>24</v>
      </c>
      <c r="S263" s="17" t="s">
        <v>24</v>
      </c>
      <c r="T263" s="17"/>
      <c r="U263" s="17"/>
      <c r="V263" s="17"/>
      <c r="W263" s="18" t="str">
        <f t="shared" si="36"/>
        <v>P</v>
      </c>
      <c r="X263" s="19"/>
    </row>
    <row r="264" spans="1:24" ht="82.5" hidden="1" outlineLevel="1">
      <c r="A264" s="13" t="str">
        <f>IF(AND(D264="",D264=""),"",$D$3&amp;"_"&amp;ROW()-10-COUNTBLANK($D$10:D264))</f>
        <v>QTBHXH_210</v>
      </c>
      <c r="B264" s="120" t="s">
        <v>49</v>
      </c>
      <c r="C264" s="121" t="s">
        <v>50</v>
      </c>
      <c r="D264" s="95" t="s">
        <v>1315</v>
      </c>
      <c r="E264" s="95"/>
      <c r="F264" s="91" t="s">
        <v>24</v>
      </c>
      <c r="G264" s="91" t="s">
        <v>24</v>
      </c>
      <c r="H264" s="91" t="s">
        <v>24</v>
      </c>
      <c r="I264" s="91"/>
      <c r="J264" s="91"/>
      <c r="K264" s="91"/>
      <c r="L264" s="91"/>
      <c r="M264" s="91"/>
      <c r="N264" s="91"/>
      <c r="O264" s="91"/>
      <c r="P264" s="91"/>
      <c r="Q264" s="17" t="s">
        <v>24</v>
      </c>
      <c r="R264" s="17" t="s">
        <v>24</v>
      </c>
      <c r="S264" s="17" t="s">
        <v>24</v>
      </c>
      <c r="T264" s="17"/>
      <c r="U264" s="17"/>
      <c r="V264" s="17"/>
      <c r="W264" s="18" t="str">
        <f t="shared" si="36"/>
        <v>P</v>
      </c>
      <c r="X264" s="19"/>
    </row>
    <row r="265" spans="1:24" ht="33" hidden="1" outlineLevel="1">
      <c r="A265" s="13" t="str">
        <f>IF(AND(D265="",D265=""),"",$D$3&amp;"_"&amp;ROW()-10-COUNTBLANK($D$10:D265))</f>
        <v>QTBHXH_211</v>
      </c>
      <c r="B265" s="120" t="s">
        <v>52</v>
      </c>
      <c r="C265" s="121" t="s">
        <v>53</v>
      </c>
      <c r="D265" s="95" t="s">
        <v>54</v>
      </c>
      <c r="E265" s="95"/>
      <c r="F265" s="91" t="s">
        <v>24</v>
      </c>
      <c r="G265" s="91" t="s">
        <v>24</v>
      </c>
      <c r="H265" s="91" t="s">
        <v>24</v>
      </c>
      <c r="I265" s="91"/>
      <c r="J265" s="91"/>
      <c r="K265" s="91"/>
      <c r="L265" s="91"/>
      <c r="M265" s="91"/>
      <c r="N265" s="91"/>
      <c r="O265" s="91"/>
      <c r="P265" s="91"/>
      <c r="Q265" s="17" t="s">
        <v>24</v>
      </c>
      <c r="R265" s="17" t="s">
        <v>24</v>
      </c>
      <c r="S265" s="17" t="s">
        <v>24</v>
      </c>
      <c r="T265" s="17"/>
      <c r="U265" s="17"/>
      <c r="V265" s="17"/>
      <c r="W265" s="18" t="str">
        <f t="shared" si="36"/>
        <v>P</v>
      </c>
      <c r="X265" s="19"/>
    </row>
    <row r="266" spans="1:24" ht="99" hidden="1" outlineLevel="1">
      <c r="A266" s="13" t="str">
        <f>IF(AND(D266="",D266=""),"",$D$3&amp;"_"&amp;ROW()-10-COUNTBLANK($D$10:D266))</f>
        <v>QTBHXH_212</v>
      </c>
      <c r="B266" s="122" t="s">
        <v>274</v>
      </c>
      <c r="C266" s="123" t="s">
        <v>445</v>
      </c>
      <c r="D266" s="95" t="s">
        <v>446</v>
      </c>
      <c r="E266" s="95"/>
      <c r="F266" s="91" t="s">
        <v>24</v>
      </c>
      <c r="G266" s="91" t="s">
        <v>24</v>
      </c>
      <c r="H266" s="91" t="s">
        <v>24</v>
      </c>
      <c r="I266" s="91"/>
      <c r="J266" s="91"/>
      <c r="K266" s="91"/>
      <c r="L266" s="91"/>
      <c r="M266" s="91"/>
      <c r="N266" s="91"/>
      <c r="O266" s="91"/>
      <c r="P266" s="91"/>
      <c r="Q266" s="17" t="s">
        <v>24</v>
      </c>
      <c r="R266" s="17" t="s">
        <v>24</v>
      </c>
      <c r="S266" s="17" t="s">
        <v>24</v>
      </c>
      <c r="T266" s="17"/>
      <c r="U266" s="17"/>
      <c r="V266" s="17"/>
      <c r="W266" s="18" t="str">
        <f t="shared" si="36"/>
        <v>P</v>
      </c>
      <c r="X266" s="19"/>
    </row>
    <row r="267" spans="1:24" ht="66" hidden="1" outlineLevel="1">
      <c r="A267" s="13" t="str">
        <f>IF(AND(D267="",D267=""),"",$D$3&amp;"_"&amp;ROW()-10-COUNTBLANK($D$10:D267))</f>
        <v>QTBHXH_213</v>
      </c>
      <c r="B267" s="122" t="s">
        <v>275</v>
      </c>
      <c r="C267" s="123" t="s">
        <v>447</v>
      </c>
      <c r="D267" s="95" t="s">
        <v>276</v>
      </c>
      <c r="E267" s="95"/>
      <c r="F267" s="91" t="s">
        <v>24</v>
      </c>
      <c r="G267" s="91" t="s">
        <v>24</v>
      </c>
      <c r="H267" s="91" t="s">
        <v>24</v>
      </c>
      <c r="I267" s="91"/>
      <c r="J267" s="91"/>
      <c r="K267" s="91"/>
      <c r="L267" s="91"/>
      <c r="M267" s="91"/>
      <c r="N267" s="91"/>
      <c r="O267" s="91"/>
      <c r="P267" s="91"/>
      <c r="Q267" s="17" t="s">
        <v>24</v>
      </c>
      <c r="R267" s="17" t="s">
        <v>24</v>
      </c>
      <c r="S267" s="17" t="s">
        <v>24</v>
      </c>
      <c r="T267" s="17"/>
      <c r="U267" s="17"/>
      <c r="V267" s="17"/>
      <c r="W267" s="18" t="str">
        <f t="shared" si="36"/>
        <v>P</v>
      </c>
      <c r="X267" s="19"/>
    </row>
    <row r="268" spans="1:24" hidden="1" outlineLevel="1">
      <c r="A268" s="13" t="str">
        <f>IF(AND(D268="",D268=""),"",$D$3&amp;"_"&amp;ROW()-10-COUNTBLANK($D$10:D268))</f>
        <v>QTBHXH_214</v>
      </c>
      <c r="B268" s="142" t="s">
        <v>448</v>
      </c>
      <c r="C268" s="142" t="s">
        <v>449</v>
      </c>
      <c r="D268" s="95" t="s">
        <v>450</v>
      </c>
      <c r="E268" s="95"/>
      <c r="F268" s="91" t="s">
        <v>24</v>
      </c>
      <c r="G268" s="91" t="s">
        <v>24</v>
      </c>
      <c r="H268" s="91" t="s">
        <v>24</v>
      </c>
      <c r="I268" s="91"/>
      <c r="J268" s="91"/>
      <c r="K268" s="91"/>
      <c r="L268" s="91"/>
      <c r="M268" s="91"/>
      <c r="N268" s="91"/>
      <c r="O268" s="91"/>
      <c r="P268" s="91"/>
      <c r="Q268" s="17" t="s">
        <v>24</v>
      </c>
      <c r="R268" s="17" t="s">
        <v>24</v>
      </c>
      <c r="S268" s="17" t="s">
        <v>24</v>
      </c>
      <c r="T268" s="17"/>
      <c r="U268" s="17"/>
      <c r="V268" s="17"/>
      <c r="W268" s="18" t="str">
        <f t="shared" si="36"/>
        <v>P</v>
      </c>
      <c r="X268" s="19"/>
    </row>
    <row r="269" spans="1:24" s="256" customFormat="1" ht="16.5" customHeight="1" collapsed="1">
      <c r="A269" s="13" t="str">
        <f>IF(AND(D269="",D269=""),"",$D$3&amp;"_"&amp;ROW()-10-COUNTBLANK($D$10:D269))</f>
        <v/>
      </c>
      <c r="B269" s="264" t="s">
        <v>760</v>
      </c>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row>
    <row r="270" spans="1:24" ht="49.5" hidden="1" outlineLevel="1">
      <c r="A270" s="13" t="str">
        <f>IF(AND(D270="",D270=""),"",$D$3&amp;"_"&amp;ROW()-10-COUNTBLANK($D$10:D270))</f>
        <v>QTBHXH_215</v>
      </c>
      <c r="B270" s="117" t="s">
        <v>273</v>
      </c>
      <c r="C270" s="117" t="s">
        <v>443</v>
      </c>
      <c r="D270" s="118" t="s">
        <v>444</v>
      </c>
      <c r="E270" s="95"/>
      <c r="F270" s="91" t="s">
        <v>24</v>
      </c>
      <c r="G270" s="91" t="s">
        <v>24</v>
      </c>
      <c r="H270" s="91" t="s">
        <v>24</v>
      </c>
      <c r="I270" s="91"/>
      <c r="J270" s="91"/>
      <c r="K270" s="91"/>
      <c r="L270" s="91"/>
      <c r="M270" s="91"/>
      <c r="N270" s="91"/>
      <c r="O270" s="91"/>
      <c r="P270" s="91"/>
      <c r="Q270" s="17" t="s">
        <v>24</v>
      </c>
      <c r="R270" s="17" t="s">
        <v>24</v>
      </c>
      <c r="S270" s="17" t="s">
        <v>24</v>
      </c>
      <c r="T270" s="17"/>
      <c r="U270" s="17"/>
      <c r="V270" s="17"/>
      <c r="W270" s="18" t="str">
        <f t="shared" ref="W270:W276" si="37">IF(OR(IF(M270="",IF(L270="",IF(K270="","",K270),L270),M270)="F",IF(P270="",IF(O270="",IF(N270="","",N270),O270),P270)="F",IF(S270="",IF(R270="",IF(Q270="","",Q270),R270),S270)="F",IF(V270="",IF(U270="",IF(T270="","",T270),U270),V270)="F")=TRUE,"F",IF(OR(IF(M270="",IF(L270="",IF(K270="","",K270),L270),M270)="PE",IF(P270="",IF(O270="",IF(N270="","",N270),O270),P270)="PE",IF(S270="",IF(R270="",IF(Q270="","",Q270),R270),S270)="PE",IF(V270="",IF(U270="",IF(T270="","",T270),U270),V270)="PE")=TRUE,"PE",IF(AND(IF(M270="",IF(L270="",IF(K270="","",K270),L270),M270)="",IF(P270="",IF(O270="",IF(N270="","",N270),O270),P270)="",IF(S270="",IF(R270="",IF(Q270="","",Q270),R270),S270)="",IF(V270="",IF(U270="",IF(T270="","",T270),U270),V270)="")=TRUE,"","P")))</f>
        <v>P</v>
      </c>
      <c r="X270" s="19"/>
    </row>
    <row r="271" spans="1:24" ht="33" hidden="1" outlineLevel="1">
      <c r="A271" s="13" t="str">
        <f>IF(AND(D271="",D271=""),"",$D$3&amp;"_"&amp;ROW()-10-COUNTBLANK($D$10:D271))</f>
        <v>QTBHXH_216</v>
      </c>
      <c r="B271" s="119" t="s">
        <v>46</v>
      </c>
      <c r="C271" s="120" t="s">
        <v>47</v>
      </c>
      <c r="D271" s="95" t="s">
        <v>48</v>
      </c>
      <c r="E271" s="95"/>
      <c r="F271" s="91" t="s">
        <v>24</v>
      </c>
      <c r="G271" s="91" t="s">
        <v>24</v>
      </c>
      <c r="H271" s="91" t="s">
        <v>24</v>
      </c>
      <c r="I271" s="91"/>
      <c r="J271" s="91"/>
      <c r="K271" s="91"/>
      <c r="L271" s="91"/>
      <c r="M271" s="91"/>
      <c r="N271" s="91"/>
      <c r="O271" s="91"/>
      <c r="P271" s="91"/>
      <c r="Q271" s="17" t="s">
        <v>24</v>
      </c>
      <c r="R271" s="17" t="s">
        <v>24</v>
      </c>
      <c r="S271" s="17" t="s">
        <v>24</v>
      </c>
      <c r="T271" s="17"/>
      <c r="U271" s="17"/>
      <c r="V271" s="17"/>
      <c r="W271" s="18" t="str">
        <f t="shared" si="37"/>
        <v>P</v>
      </c>
      <c r="X271" s="19"/>
    </row>
    <row r="272" spans="1:24" ht="82.5" hidden="1" outlineLevel="1">
      <c r="A272" s="13" t="str">
        <f>IF(AND(D272="",D272=""),"",$D$3&amp;"_"&amp;ROW()-10-COUNTBLANK($D$10:D272))</f>
        <v>QTBHXH_217</v>
      </c>
      <c r="B272" s="120" t="s">
        <v>49</v>
      </c>
      <c r="C272" s="121" t="s">
        <v>50</v>
      </c>
      <c r="D272" s="95" t="s">
        <v>1315</v>
      </c>
      <c r="E272" s="95"/>
      <c r="F272" s="91" t="s">
        <v>24</v>
      </c>
      <c r="G272" s="91" t="s">
        <v>24</v>
      </c>
      <c r="H272" s="91" t="s">
        <v>24</v>
      </c>
      <c r="I272" s="91"/>
      <c r="J272" s="91"/>
      <c r="K272" s="91"/>
      <c r="L272" s="91"/>
      <c r="M272" s="91"/>
      <c r="N272" s="91"/>
      <c r="O272" s="91"/>
      <c r="P272" s="91"/>
      <c r="Q272" s="17" t="s">
        <v>24</v>
      </c>
      <c r="R272" s="17" t="s">
        <v>24</v>
      </c>
      <c r="S272" s="17" t="s">
        <v>24</v>
      </c>
      <c r="T272" s="17"/>
      <c r="U272" s="17"/>
      <c r="V272" s="17"/>
      <c r="W272" s="18" t="str">
        <f t="shared" si="37"/>
        <v>P</v>
      </c>
      <c r="X272" s="19"/>
    </row>
    <row r="273" spans="1:24" ht="33" hidden="1" outlineLevel="1">
      <c r="A273" s="13" t="str">
        <f>IF(AND(D273="",D273=""),"",$D$3&amp;"_"&amp;ROW()-10-COUNTBLANK($D$10:D273))</f>
        <v>QTBHXH_218</v>
      </c>
      <c r="B273" s="120" t="s">
        <v>52</v>
      </c>
      <c r="C273" s="121" t="s">
        <v>53</v>
      </c>
      <c r="D273" s="95" t="s">
        <v>54</v>
      </c>
      <c r="E273" s="95"/>
      <c r="F273" s="91" t="s">
        <v>24</v>
      </c>
      <c r="G273" s="91" t="s">
        <v>24</v>
      </c>
      <c r="H273" s="91" t="s">
        <v>24</v>
      </c>
      <c r="I273" s="91"/>
      <c r="J273" s="91"/>
      <c r="K273" s="91"/>
      <c r="L273" s="91"/>
      <c r="M273" s="91"/>
      <c r="N273" s="91"/>
      <c r="O273" s="91"/>
      <c r="P273" s="91"/>
      <c r="Q273" s="17" t="s">
        <v>24</v>
      </c>
      <c r="R273" s="17" t="s">
        <v>24</v>
      </c>
      <c r="S273" s="17" t="s">
        <v>24</v>
      </c>
      <c r="T273" s="17"/>
      <c r="U273" s="17"/>
      <c r="V273" s="17"/>
      <c r="W273" s="18" t="str">
        <f t="shared" si="37"/>
        <v>P</v>
      </c>
      <c r="X273" s="19"/>
    </row>
    <row r="274" spans="1:24" ht="99" hidden="1" outlineLevel="1">
      <c r="A274" s="13" t="str">
        <f>IF(AND(D274="",D274=""),"",$D$3&amp;"_"&amp;ROW()-10-COUNTBLANK($D$10:D274))</f>
        <v>QTBHXH_219</v>
      </c>
      <c r="B274" s="122" t="s">
        <v>274</v>
      </c>
      <c r="C274" s="123" t="s">
        <v>445</v>
      </c>
      <c r="D274" s="95" t="s">
        <v>446</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si="37"/>
        <v>P</v>
      </c>
      <c r="X274" s="19"/>
    </row>
    <row r="275" spans="1:24" ht="66" hidden="1" outlineLevel="1">
      <c r="A275" s="13" t="str">
        <f>IF(AND(D275="",D275=""),"",$D$3&amp;"_"&amp;ROW()-10-COUNTBLANK($D$10:D275))</f>
        <v>QTBHXH_220</v>
      </c>
      <c r="B275" s="122" t="s">
        <v>275</v>
      </c>
      <c r="C275" s="123" t="s">
        <v>447</v>
      </c>
      <c r="D275" s="95" t="s">
        <v>276</v>
      </c>
      <c r="E275" s="95"/>
      <c r="F275" s="91" t="s">
        <v>24</v>
      </c>
      <c r="G275" s="91" t="s">
        <v>24</v>
      </c>
      <c r="H275" s="91" t="s">
        <v>24</v>
      </c>
      <c r="I275" s="91"/>
      <c r="J275" s="91"/>
      <c r="K275" s="91"/>
      <c r="L275" s="91"/>
      <c r="M275" s="91"/>
      <c r="N275" s="91"/>
      <c r="O275" s="91"/>
      <c r="P275" s="91"/>
      <c r="Q275" s="17" t="s">
        <v>24</v>
      </c>
      <c r="R275" s="17" t="s">
        <v>24</v>
      </c>
      <c r="S275" s="17" t="s">
        <v>24</v>
      </c>
      <c r="T275" s="17"/>
      <c r="U275" s="17"/>
      <c r="V275" s="17"/>
      <c r="W275" s="18" t="str">
        <f t="shared" si="37"/>
        <v>P</v>
      </c>
      <c r="X275" s="19"/>
    </row>
    <row r="276" spans="1:24" hidden="1" outlineLevel="1">
      <c r="A276" s="13" t="str">
        <f>IF(AND(D276="",D276=""),"",$D$3&amp;"_"&amp;ROW()-10-COUNTBLANK($D$10:D276))</f>
        <v>QTBHXH_221</v>
      </c>
      <c r="B276" s="142" t="s">
        <v>448</v>
      </c>
      <c r="C276" s="142" t="s">
        <v>449</v>
      </c>
      <c r="D276" s="95" t="s">
        <v>450</v>
      </c>
      <c r="E276" s="95"/>
      <c r="F276" s="91" t="s">
        <v>24</v>
      </c>
      <c r="G276" s="91" t="s">
        <v>24</v>
      </c>
      <c r="H276" s="91" t="s">
        <v>24</v>
      </c>
      <c r="I276" s="91"/>
      <c r="J276" s="91"/>
      <c r="K276" s="91"/>
      <c r="L276" s="91"/>
      <c r="M276" s="91"/>
      <c r="N276" s="91"/>
      <c r="O276" s="91"/>
      <c r="P276" s="91"/>
      <c r="Q276" s="17" t="s">
        <v>24</v>
      </c>
      <c r="R276" s="17" t="s">
        <v>24</v>
      </c>
      <c r="S276" s="17" t="s">
        <v>24</v>
      </c>
      <c r="T276" s="17"/>
      <c r="U276" s="17"/>
      <c r="V276" s="17"/>
      <c r="W276" s="18" t="str">
        <f t="shared" si="37"/>
        <v>P</v>
      </c>
      <c r="X276" s="19"/>
    </row>
    <row r="277" spans="1:24" s="256" customFormat="1" ht="16.5" customHeight="1" collapsed="1">
      <c r="A277" s="13" t="str">
        <f>IF(AND(D277="",D277=""),"",$D$3&amp;"_"&amp;ROW()-10-COUNTBLANK($D$10:D277))</f>
        <v/>
      </c>
      <c r="B277" s="264" t="s">
        <v>761</v>
      </c>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row>
    <row r="278" spans="1:24" ht="49.5" hidden="1" outlineLevel="1">
      <c r="A278" s="13" t="str">
        <f>IF(AND(D278="",D278=""),"",$D$3&amp;"_"&amp;ROW()-10-COUNTBLANK($D$10:D278))</f>
        <v>QTBHXH_222</v>
      </c>
      <c r="B278" s="117" t="s">
        <v>273</v>
      </c>
      <c r="C278" s="117" t="s">
        <v>443</v>
      </c>
      <c r="D278" s="118" t="s">
        <v>444</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ref="W278:W284" si="38">IF(OR(IF(M278="",IF(L278="",IF(K278="","",K278),L278),M278)="F",IF(P278="",IF(O278="",IF(N278="","",N278),O278),P278)="F",IF(S278="",IF(R278="",IF(Q278="","",Q278),R278),S278)="F",IF(V278="",IF(U278="",IF(T278="","",T278),U278),V278)="F")=TRUE,"F",IF(OR(IF(M278="",IF(L278="",IF(K278="","",K278),L278),M278)="PE",IF(P278="",IF(O278="",IF(N278="","",N278),O278),P278)="PE",IF(S278="",IF(R278="",IF(Q278="","",Q278),R278),S278)="PE",IF(V278="",IF(U278="",IF(T278="","",T278),U278),V278)="PE")=TRUE,"PE",IF(AND(IF(M278="",IF(L278="",IF(K278="","",K278),L278),M278)="",IF(P278="",IF(O278="",IF(N278="","",N278),O278),P278)="",IF(S278="",IF(R278="",IF(Q278="","",Q278),R278),S278)="",IF(V278="",IF(U278="",IF(T278="","",T278),U278),V278)="")=TRUE,"","P")))</f>
        <v>P</v>
      </c>
      <c r="X278" s="19"/>
    </row>
    <row r="279" spans="1:24" ht="33" hidden="1" outlineLevel="1">
      <c r="A279" s="13" t="str">
        <f>IF(AND(D279="",D279=""),"",$D$3&amp;"_"&amp;ROW()-10-COUNTBLANK($D$10:D279))</f>
        <v>QTBHXH_223</v>
      </c>
      <c r="B279" s="119" t="s">
        <v>46</v>
      </c>
      <c r="C279" s="120" t="s">
        <v>47</v>
      </c>
      <c r="D279" s="95" t="s">
        <v>48</v>
      </c>
      <c r="E279" s="95"/>
      <c r="F279" s="91" t="s">
        <v>24</v>
      </c>
      <c r="G279" s="91" t="s">
        <v>24</v>
      </c>
      <c r="H279" s="91" t="s">
        <v>24</v>
      </c>
      <c r="I279" s="91"/>
      <c r="J279" s="91"/>
      <c r="K279" s="91"/>
      <c r="L279" s="91"/>
      <c r="M279" s="91"/>
      <c r="N279" s="91"/>
      <c r="O279" s="91"/>
      <c r="P279" s="91"/>
      <c r="Q279" s="17" t="s">
        <v>24</v>
      </c>
      <c r="R279" s="17" t="s">
        <v>24</v>
      </c>
      <c r="S279" s="17" t="s">
        <v>24</v>
      </c>
      <c r="T279" s="17"/>
      <c r="U279" s="17"/>
      <c r="V279" s="17"/>
      <c r="W279" s="18" t="str">
        <f t="shared" si="38"/>
        <v>P</v>
      </c>
      <c r="X279" s="19"/>
    </row>
    <row r="280" spans="1:24" ht="82.5" hidden="1" outlineLevel="1">
      <c r="A280" s="13" t="str">
        <f>IF(AND(D280="",D280=""),"",$D$3&amp;"_"&amp;ROW()-10-COUNTBLANK($D$10:D280))</f>
        <v>QTBHXH_224</v>
      </c>
      <c r="B280" s="120" t="s">
        <v>49</v>
      </c>
      <c r="C280" s="121" t="s">
        <v>50</v>
      </c>
      <c r="D280" s="95" t="s">
        <v>1315</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si="38"/>
        <v>P</v>
      </c>
      <c r="X280" s="19"/>
    </row>
    <row r="281" spans="1:24" ht="33" hidden="1" outlineLevel="1">
      <c r="A281" s="13" t="str">
        <f>IF(AND(D281="",D281=""),"",$D$3&amp;"_"&amp;ROW()-10-COUNTBLANK($D$10:D281))</f>
        <v>QTBHXH_225</v>
      </c>
      <c r="B281" s="120" t="s">
        <v>52</v>
      </c>
      <c r="C281" s="121" t="s">
        <v>53</v>
      </c>
      <c r="D281" s="95" t="s">
        <v>54</v>
      </c>
      <c r="E281" s="95"/>
      <c r="F281" s="91" t="s">
        <v>24</v>
      </c>
      <c r="G281" s="91" t="s">
        <v>24</v>
      </c>
      <c r="H281" s="91" t="s">
        <v>24</v>
      </c>
      <c r="I281" s="91"/>
      <c r="J281" s="91"/>
      <c r="K281" s="91"/>
      <c r="L281" s="91"/>
      <c r="M281" s="91"/>
      <c r="N281" s="91"/>
      <c r="O281" s="91"/>
      <c r="P281" s="91"/>
      <c r="Q281" s="17" t="s">
        <v>24</v>
      </c>
      <c r="R281" s="17" t="s">
        <v>24</v>
      </c>
      <c r="S281" s="17" t="s">
        <v>24</v>
      </c>
      <c r="T281" s="17"/>
      <c r="U281" s="17"/>
      <c r="V281" s="17"/>
      <c r="W281" s="18" t="str">
        <f t="shared" si="38"/>
        <v>P</v>
      </c>
      <c r="X281" s="19"/>
    </row>
    <row r="282" spans="1:24" ht="99" hidden="1" outlineLevel="1">
      <c r="A282" s="13" t="str">
        <f>IF(AND(D282="",D282=""),"",$D$3&amp;"_"&amp;ROW()-10-COUNTBLANK($D$10:D282))</f>
        <v>QTBHXH_226</v>
      </c>
      <c r="B282" s="122" t="s">
        <v>274</v>
      </c>
      <c r="C282" s="123" t="s">
        <v>445</v>
      </c>
      <c r="D282" s="95" t="s">
        <v>446</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si="38"/>
        <v>P</v>
      </c>
      <c r="X282" s="19"/>
    </row>
    <row r="283" spans="1:24" ht="66" hidden="1" outlineLevel="1">
      <c r="A283" s="13" t="str">
        <f>IF(AND(D283="",D283=""),"",$D$3&amp;"_"&amp;ROW()-10-COUNTBLANK($D$10:D283))</f>
        <v>QTBHXH_227</v>
      </c>
      <c r="B283" s="122" t="s">
        <v>275</v>
      </c>
      <c r="C283" s="123" t="s">
        <v>447</v>
      </c>
      <c r="D283" s="95" t="s">
        <v>276</v>
      </c>
      <c r="E283" s="95"/>
      <c r="F283" s="91" t="s">
        <v>24</v>
      </c>
      <c r="G283" s="91" t="s">
        <v>24</v>
      </c>
      <c r="H283" s="91" t="s">
        <v>24</v>
      </c>
      <c r="I283" s="91"/>
      <c r="J283" s="91"/>
      <c r="K283" s="91"/>
      <c r="L283" s="91"/>
      <c r="M283" s="91"/>
      <c r="N283" s="91"/>
      <c r="O283" s="91"/>
      <c r="P283" s="91"/>
      <c r="Q283" s="17" t="s">
        <v>24</v>
      </c>
      <c r="R283" s="17" t="s">
        <v>24</v>
      </c>
      <c r="S283" s="17" t="s">
        <v>24</v>
      </c>
      <c r="T283" s="17"/>
      <c r="U283" s="17"/>
      <c r="V283" s="17"/>
      <c r="W283" s="18" t="str">
        <f t="shared" si="38"/>
        <v>P</v>
      </c>
      <c r="X283" s="19"/>
    </row>
    <row r="284" spans="1:24" hidden="1" outlineLevel="1">
      <c r="A284" s="13" t="str">
        <f>IF(AND(D284="",D284=""),"",$D$3&amp;"_"&amp;ROW()-10-COUNTBLANK($D$10:D284))</f>
        <v>QTBHXH_228</v>
      </c>
      <c r="B284" s="142" t="s">
        <v>448</v>
      </c>
      <c r="C284" s="142" t="s">
        <v>449</v>
      </c>
      <c r="D284" s="95" t="s">
        <v>450</v>
      </c>
      <c r="E284" s="95"/>
      <c r="F284" s="91" t="s">
        <v>24</v>
      </c>
      <c r="G284" s="91" t="s">
        <v>24</v>
      </c>
      <c r="H284" s="91" t="s">
        <v>24</v>
      </c>
      <c r="I284" s="91"/>
      <c r="J284" s="91"/>
      <c r="K284" s="91"/>
      <c r="L284" s="91"/>
      <c r="M284" s="91"/>
      <c r="N284" s="91"/>
      <c r="O284" s="91"/>
      <c r="P284" s="91"/>
      <c r="Q284" s="17" t="s">
        <v>24</v>
      </c>
      <c r="R284" s="17" t="s">
        <v>24</v>
      </c>
      <c r="S284" s="17" t="s">
        <v>24</v>
      </c>
      <c r="T284" s="17"/>
      <c r="U284" s="17"/>
      <c r="V284" s="17"/>
      <c r="W284" s="18" t="str">
        <f t="shared" si="38"/>
        <v>P</v>
      </c>
      <c r="X284" s="19"/>
    </row>
    <row r="285" spans="1:24" s="256" customFormat="1" ht="16.5" customHeight="1" collapsed="1">
      <c r="A285" s="13" t="str">
        <f>IF(AND(D285="",D285=""),"",$D$3&amp;"_"&amp;ROW()-10-COUNTBLANK($D$10:D285))</f>
        <v/>
      </c>
      <c r="B285" s="264" t="s">
        <v>762</v>
      </c>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row>
    <row r="286" spans="1:24" ht="49.5" hidden="1" outlineLevel="1">
      <c r="A286" s="13" t="str">
        <f>IF(AND(D286="",D286=""),"",$D$3&amp;"_"&amp;ROW()-10-COUNTBLANK($D$10:D286))</f>
        <v>QTBHXH_229</v>
      </c>
      <c r="B286" s="117" t="s">
        <v>273</v>
      </c>
      <c r="C286" s="117" t="s">
        <v>443</v>
      </c>
      <c r="D286" s="118" t="s">
        <v>444</v>
      </c>
      <c r="E286" s="95"/>
      <c r="F286" s="91" t="s">
        <v>24</v>
      </c>
      <c r="G286" s="91" t="s">
        <v>24</v>
      </c>
      <c r="H286" s="91" t="s">
        <v>24</v>
      </c>
      <c r="I286" s="91"/>
      <c r="J286" s="91"/>
      <c r="K286" s="91"/>
      <c r="L286" s="91"/>
      <c r="M286" s="91"/>
      <c r="N286" s="91"/>
      <c r="O286" s="91"/>
      <c r="P286" s="91"/>
      <c r="Q286" s="17" t="s">
        <v>24</v>
      </c>
      <c r="R286" s="17" t="s">
        <v>24</v>
      </c>
      <c r="S286" s="17" t="s">
        <v>24</v>
      </c>
      <c r="T286" s="17"/>
      <c r="U286" s="17"/>
      <c r="V286" s="17"/>
      <c r="W286" s="18" t="str">
        <f t="shared" ref="W286:W292" si="39">IF(OR(IF(M286="",IF(L286="",IF(K286="","",K286),L286),M286)="F",IF(P286="",IF(O286="",IF(N286="","",N286),O286),P286)="F",IF(S286="",IF(R286="",IF(Q286="","",Q286),R286),S286)="F",IF(V286="",IF(U286="",IF(T286="","",T286),U286),V286)="F")=TRUE,"F",IF(OR(IF(M286="",IF(L286="",IF(K286="","",K286),L286),M286)="PE",IF(P286="",IF(O286="",IF(N286="","",N286),O286),P286)="PE",IF(S286="",IF(R286="",IF(Q286="","",Q286),R286),S286)="PE",IF(V286="",IF(U286="",IF(T286="","",T286),U286),V286)="PE")=TRUE,"PE",IF(AND(IF(M286="",IF(L286="",IF(K286="","",K286),L286),M286)="",IF(P286="",IF(O286="",IF(N286="","",N286),O286),P286)="",IF(S286="",IF(R286="",IF(Q286="","",Q286),R286),S286)="",IF(V286="",IF(U286="",IF(T286="","",T286),U286),V286)="")=TRUE,"","P")))</f>
        <v>P</v>
      </c>
      <c r="X286" s="19"/>
    </row>
    <row r="287" spans="1:24" ht="33" hidden="1" outlineLevel="1">
      <c r="A287" s="13" t="str">
        <f>IF(AND(D287="",D287=""),"",$D$3&amp;"_"&amp;ROW()-10-COUNTBLANK($D$10:D287))</f>
        <v>QTBHXH_230</v>
      </c>
      <c r="B287" s="119" t="s">
        <v>46</v>
      </c>
      <c r="C287" s="120" t="s">
        <v>47</v>
      </c>
      <c r="D287" s="95" t="s">
        <v>48</v>
      </c>
      <c r="E287" s="95"/>
      <c r="F287" s="91" t="s">
        <v>24</v>
      </c>
      <c r="G287" s="91" t="s">
        <v>24</v>
      </c>
      <c r="H287" s="91" t="s">
        <v>24</v>
      </c>
      <c r="I287" s="91"/>
      <c r="J287" s="91"/>
      <c r="K287" s="91"/>
      <c r="L287" s="91"/>
      <c r="M287" s="91"/>
      <c r="N287" s="91"/>
      <c r="O287" s="91"/>
      <c r="P287" s="91"/>
      <c r="Q287" s="17" t="s">
        <v>24</v>
      </c>
      <c r="R287" s="17" t="s">
        <v>24</v>
      </c>
      <c r="S287" s="17" t="s">
        <v>24</v>
      </c>
      <c r="T287" s="17"/>
      <c r="U287" s="17"/>
      <c r="V287" s="17"/>
      <c r="W287" s="18" t="str">
        <f t="shared" si="39"/>
        <v>P</v>
      </c>
      <c r="X287" s="19"/>
    </row>
    <row r="288" spans="1:24" ht="82.5" hidden="1" outlineLevel="1">
      <c r="A288" s="13" t="str">
        <f>IF(AND(D288="",D288=""),"",$D$3&amp;"_"&amp;ROW()-10-COUNTBLANK($D$10:D288))</f>
        <v>QTBHXH_231</v>
      </c>
      <c r="B288" s="120" t="s">
        <v>49</v>
      </c>
      <c r="C288" s="121" t="s">
        <v>50</v>
      </c>
      <c r="D288" s="95" t="s">
        <v>1315</v>
      </c>
      <c r="E288" s="95"/>
      <c r="F288" s="91" t="s">
        <v>24</v>
      </c>
      <c r="G288" s="91" t="s">
        <v>24</v>
      </c>
      <c r="H288" s="91" t="s">
        <v>24</v>
      </c>
      <c r="I288" s="91"/>
      <c r="J288" s="91"/>
      <c r="K288" s="91"/>
      <c r="L288" s="91"/>
      <c r="M288" s="91"/>
      <c r="N288" s="91"/>
      <c r="O288" s="91"/>
      <c r="P288" s="91"/>
      <c r="Q288" s="17" t="s">
        <v>24</v>
      </c>
      <c r="R288" s="17" t="s">
        <v>24</v>
      </c>
      <c r="S288" s="17" t="s">
        <v>24</v>
      </c>
      <c r="T288" s="17"/>
      <c r="U288" s="17"/>
      <c r="V288" s="17"/>
      <c r="W288" s="18" t="str">
        <f t="shared" si="39"/>
        <v>P</v>
      </c>
      <c r="X288" s="19"/>
    </row>
    <row r="289" spans="1:24" ht="33" hidden="1" outlineLevel="1">
      <c r="A289" s="13" t="str">
        <f>IF(AND(D289="",D289=""),"",$D$3&amp;"_"&amp;ROW()-10-COUNTBLANK($D$10:D289))</f>
        <v>QTBHXH_232</v>
      </c>
      <c r="B289" s="120" t="s">
        <v>52</v>
      </c>
      <c r="C289" s="121" t="s">
        <v>53</v>
      </c>
      <c r="D289" s="95" t="s">
        <v>54</v>
      </c>
      <c r="E289" s="95"/>
      <c r="F289" s="91" t="s">
        <v>24</v>
      </c>
      <c r="G289" s="91" t="s">
        <v>24</v>
      </c>
      <c r="H289" s="91" t="s">
        <v>24</v>
      </c>
      <c r="I289" s="91"/>
      <c r="J289" s="91"/>
      <c r="K289" s="91"/>
      <c r="L289" s="91"/>
      <c r="M289" s="91"/>
      <c r="N289" s="91"/>
      <c r="O289" s="91"/>
      <c r="P289" s="91"/>
      <c r="Q289" s="17" t="s">
        <v>24</v>
      </c>
      <c r="R289" s="17" t="s">
        <v>24</v>
      </c>
      <c r="S289" s="17" t="s">
        <v>24</v>
      </c>
      <c r="T289" s="17"/>
      <c r="U289" s="17"/>
      <c r="V289" s="17"/>
      <c r="W289" s="18" t="str">
        <f t="shared" si="39"/>
        <v>P</v>
      </c>
      <c r="X289" s="19"/>
    </row>
    <row r="290" spans="1:24" ht="99" hidden="1" outlineLevel="1">
      <c r="A290" s="13" t="str">
        <f>IF(AND(D290="",D290=""),"",$D$3&amp;"_"&amp;ROW()-10-COUNTBLANK($D$10:D290))</f>
        <v>QTBHXH_233</v>
      </c>
      <c r="B290" s="122" t="s">
        <v>274</v>
      </c>
      <c r="C290" s="123" t="s">
        <v>445</v>
      </c>
      <c r="D290" s="95" t="s">
        <v>446</v>
      </c>
      <c r="E290" s="95"/>
      <c r="F290" s="91" t="s">
        <v>24</v>
      </c>
      <c r="G290" s="91" t="s">
        <v>24</v>
      </c>
      <c r="H290" s="91" t="s">
        <v>24</v>
      </c>
      <c r="I290" s="91"/>
      <c r="J290" s="91"/>
      <c r="K290" s="91"/>
      <c r="L290" s="91"/>
      <c r="M290" s="91"/>
      <c r="N290" s="91"/>
      <c r="O290" s="91"/>
      <c r="P290" s="91"/>
      <c r="Q290" s="17" t="s">
        <v>24</v>
      </c>
      <c r="R290" s="17" t="s">
        <v>24</v>
      </c>
      <c r="S290" s="17" t="s">
        <v>24</v>
      </c>
      <c r="T290" s="17"/>
      <c r="U290" s="17"/>
      <c r="V290" s="17"/>
      <c r="W290" s="18" t="str">
        <f t="shared" si="39"/>
        <v>P</v>
      </c>
      <c r="X290" s="19"/>
    </row>
    <row r="291" spans="1:24" ht="66" hidden="1" outlineLevel="1">
      <c r="A291" s="13" t="str">
        <f>IF(AND(D291="",D291=""),"",$D$3&amp;"_"&amp;ROW()-10-COUNTBLANK($D$10:D291))</f>
        <v>QTBHXH_234</v>
      </c>
      <c r="B291" s="122" t="s">
        <v>275</v>
      </c>
      <c r="C291" s="123" t="s">
        <v>447</v>
      </c>
      <c r="D291" s="95" t="s">
        <v>276</v>
      </c>
      <c r="E291" s="95"/>
      <c r="F291" s="91" t="s">
        <v>24</v>
      </c>
      <c r="G291" s="91" t="s">
        <v>24</v>
      </c>
      <c r="H291" s="91" t="s">
        <v>24</v>
      </c>
      <c r="I291" s="91"/>
      <c r="J291" s="91"/>
      <c r="K291" s="91"/>
      <c r="L291" s="91"/>
      <c r="M291" s="91"/>
      <c r="N291" s="91"/>
      <c r="O291" s="91"/>
      <c r="P291" s="91"/>
      <c r="Q291" s="17" t="s">
        <v>24</v>
      </c>
      <c r="R291" s="17" t="s">
        <v>24</v>
      </c>
      <c r="S291" s="17" t="s">
        <v>24</v>
      </c>
      <c r="T291" s="17"/>
      <c r="U291" s="17"/>
      <c r="V291" s="17"/>
      <c r="W291" s="18" t="str">
        <f t="shared" si="39"/>
        <v>P</v>
      </c>
      <c r="X291" s="19"/>
    </row>
    <row r="292" spans="1:24" hidden="1" outlineLevel="1">
      <c r="A292" s="13" t="str">
        <f>IF(AND(D292="",D292=""),"",$D$3&amp;"_"&amp;ROW()-10-COUNTBLANK($D$10:D292))</f>
        <v>QTBHXH_235</v>
      </c>
      <c r="B292" s="142" t="s">
        <v>448</v>
      </c>
      <c r="C292" s="142" t="s">
        <v>449</v>
      </c>
      <c r="D292" s="95" t="s">
        <v>450</v>
      </c>
      <c r="E292" s="95"/>
      <c r="F292" s="91" t="s">
        <v>24</v>
      </c>
      <c r="G292" s="91" t="s">
        <v>24</v>
      </c>
      <c r="H292" s="91" t="s">
        <v>24</v>
      </c>
      <c r="I292" s="91"/>
      <c r="J292" s="91"/>
      <c r="K292" s="91"/>
      <c r="L292" s="91"/>
      <c r="M292" s="91"/>
      <c r="N292" s="91"/>
      <c r="O292" s="91"/>
      <c r="P292" s="91"/>
      <c r="Q292" s="17" t="s">
        <v>24</v>
      </c>
      <c r="R292" s="17" t="s">
        <v>24</v>
      </c>
      <c r="S292" s="17" t="s">
        <v>24</v>
      </c>
      <c r="T292" s="17"/>
      <c r="U292" s="17"/>
      <c r="V292" s="17"/>
      <c r="W292" s="18" t="str">
        <f t="shared" si="39"/>
        <v>P</v>
      </c>
      <c r="X292" s="19"/>
    </row>
    <row r="293" spans="1:24" s="256" customFormat="1" ht="16.5" customHeight="1" collapsed="1">
      <c r="A293" s="13" t="str">
        <f>IF(AND(D293="",D293=""),"",$D$3&amp;"_"&amp;ROW()-10-COUNTBLANK($D$10:D293))</f>
        <v/>
      </c>
      <c r="B293" s="264" t="s">
        <v>763</v>
      </c>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row>
    <row r="294" spans="1:24" ht="49.5" hidden="1" outlineLevel="1">
      <c r="A294" s="13" t="str">
        <f>IF(AND(D294="",D294=""),"",$D$3&amp;"_"&amp;ROW()-10-COUNTBLANK($D$10:D294))</f>
        <v>QTBHXH_236</v>
      </c>
      <c r="B294" s="117" t="s">
        <v>273</v>
      </c>
      <c r="C294" s="117" t="s">
        <v>443</v>
      </c>
      <c r="D294" s="118" t="s">
        <v>444</v>
      </c>
      <c r="E294" s="95"/>
      <c r="F294" s="91" t="s">
        <v>24</v>
      </c>
      <c r="G294" s="91" t="s">
        <v>24</v>
      </c>
      <c r="H294" s="91" t="s">
        <v>24</v>
      </c>
      <c r="I294" s="91"/>
      <c r="J294" s="91"/>
      <c r="K294" s="91"/>
      <c r="L294" s="91"/>
      <c r="M294" s="91"/>
      <c r="N294" s="91"/>
      <c r="O294" s="91"/>
      <c r="P294" s="91"/>
      <c r="Q294" s="17" t="s">
        <v>24</v>
      </c>
      <c r="R294" s="17" t="s">
        <v>24</v>
      </c>
      <c r="S294" s="17" t="s">
        <v>24</v>
      </c>
      <c r="T294" s="17"/>
      <c r="U294" s="17"/>
      <c r="V294" s="17"/>
      <c r="W294" s="18" t="str">
        <f t="shared" ref="W294:W300" si="40">IF(OR(IF(M294="",IF(L294="",IF(K294="","",K294),L294),M294)="F",IF(P294="",IF(O294="",IF(N294="","",N294),O294),P294)="F",IF(S294="",IF(R294="",IF(Q294="","",Q294),R294),S294)="F",IF(V294="",IF(U294="",IF(T294="","",T294),U294),V294)="F")=TRUE,"F",IF(OR(IF(M294="",IF(L294="",IF(K294="","",K294),L294),M294)="PE",IF(P294="",IF(O294="",IF(N294="","",N294),O294),P294)="PE",IF(S294="",IF(R294="",IF(Q294="","",Q294),R294),S294)="PE",IF(V294="",IF(U294="",IF(T294="","",T294),U294),V294)="PE")=TRUE,"PE",IF(AND(IF(M294="",IF(L294="",IF(K294="","",K294),L294),M294)="",IF(P294="",IF(O294="",IF(N294="","",N294),O294),P294)="",IF(S294="",IF(R294="",IF(Q294="","",Q294),R294),S294)="",IF(V294="",IF(U294="",IF(T294="","",T294),U294),V294)="")=TRUE,"","P")))</f>
        <v>P</v>
      </c>
      <c r="X294" s="19"/>
    </row>
    <row r="295" spans="1:24" ht="33" hidden="1" outlineLevel="1">
      <c r="A295" s="13" t="str">
        <f>IF(AND(D295="",D295=""),"",$D$3&amp;"_"&amp;ROW()-10-COUNTBLANK($D$10:D295))</f>
        <v>QTBHXH_237</v>
      </c>
      <c r="B295" s="119" t="s">
        <v>46</v>
      </c>
      <c r="C295" s="120" t="s">
        <v>47</v>
      </c>
      <c r="D295" s="95" t="s">
        <v>48</v>
      </c>
      <c r="E295" s="95"/>
      <c r="F295" s="91" t="s">
        <v>24</v>
      </c>
      <c r="G295" s="91" t="s">
        <v>24</v>
      </c>
      <c r="H295" s="91" t="s">
        <v>24</v>
      </c>
      <c r="I295" s="91"/>
      <c r="J295" s="91"/>
      <c r="K295" s="91"/>
      <c r="L295" s="91"/>
      <c r="M295" s="91"/>
      <c r="N295" s="91"/>
      <c r="O295" s="91"/>
      <c r="P295" s="91"/>
      <c r="Q295" s="17" t="s">
        <v>24</v>
      </c>
      <c r="R295" s="17" t="s">
        <v>24</v>
      </c>
      <c r="S295" s="17" t="s">
        <v>24</v>
      </c>
      <c r="T295" s="17"/>
      <c r="U295" s="17"/>
      <c r="V295" s="17"/>
      <c r="W295" s="18" t="str">
        <f t="shared" si="40"/>
        <v>P</v>
      </c>
      <c r="X295" s="19"/>
    </row>
    <row r="296" spans="1:24" ht="82.5" hidden="1" outlineLevel="1">
      <c r="A296" s="13" t="str">
        <f>IF(AND(D296="",D296=""),"",$D$3&amp;"_"&amp;ROW()-10-COUNTBLANK($D$10:D296))</f>
        <v>QTBHXH_238</v>
      </c>
      <c r="B296" s="120" t="s">
        <v>49</v>
      </c>
      <c r="C296" s="121" t="s">
        <v>50</v>
      </c>
      <c r="D296" s="95" t="s">
        <v>1315</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si="40"/>
        <v>P</v>
      </c>
      <c r="X296" s="19"/>
    </row>
    <row r="297" spans="1:24" ht="33" hidden="1" outlineLevel="1">
      <c r="A297" s="13" t="str">
        <f>IF(AND(D297="",D297=""),"",$D$3&amp;"_"&amp;ROW()-10-COUNTBLANK($D$10:D297))</f>
        <v>QTBHXH_239</v>
      </c>
      <c r="B297" s="120" t="s">
        <v>52</v>
      </c>
      <c r="C297" s="121" t="s">
        <v>53</v>
      </c>
      <c r="D297" s="95" t="s">
        <v>54</v>
      </c>
      <c r="E297" s="95"/>
      <c r="F297" s="91" t="s">
        <v>24</v>
      </c>
      <c r="G297" s="91" t="s">
        <v>24</v>
      </c>
      <c r="H297" s="91" t="s">
        <v>24</v>
      </c>
      <c r="I297" s="91"/>
      <c r="J297" s="91"/>
      <c r="K297" s="91"/>
      <c r="L297" s="91"/>
      <c r="M297" s="91"/>
      <c r="N297" s="91"/>
      <c r="O297" s="91"/>
      <c r="P297" s="91"/>
      <c r="Q297" s="17" t="s">
        <v>24</v>
      </c>
      <c r="R297" s="17" t="s">
        <v>24</v>
      </c>
      <c r="S297" s="17" t="s">
        <v>24</v>
      </c>
      <c r="T297" s="17"/>
      <c r="U297" s="17"/>
      <c r="V297" s="17"/>
      <c r="W297" s="18" t="str">
        <f t="shared" si="40"/>
        <v>P</v>
      </c>
      <c r="X297" s="19"/>
    </row>
    <row r="298" spans="1:24" ht="99" hidden="1" outlineLevel="1">
      <c r="A298" s="13" t="str">
        <f>IF(AND(D298="",D298=""),"",$D$3&amp;"_"&amp;ROW()-10-COUNTBLANK($D$10:D298))</f>
        <v>QTBHXH_240</v>
      </c>
      <c r="B298" s="122" t="s">
        <v>274</v>
      </c>
      <c r="C298" s="123" t="s">
        <v>445</v>
      </c>
      <c r="D298" s="95" t="s">
        <v>446</v>
      </c>
      <c r="E298" s="95"/>
      <c r="F298" s="91" t="s">
        <v>24</v>
      </c>
      <c r="G298" s="91" t="s">
        <v>24</v>
      </c>
      <c r="H298" s="91" t="s">
        <v>24</v>
      </c>
      <c r="I298" s="91"/>
      <c r="J298" s="91"/>
      <c r="K298" s="91"/>
      <c r="L298" s="91"/>
      <c r="M298" s="91"/>
      <c r="N298" s="91"/>
      <c r="O298" s="91"/>
      <c r="P298" s="91"/>
      <c r="Q298" s="17" t="s">
        <v>24</v>
      </c>
      <c r="R298" s="17" t="s">
        <v>24</v>
      </c>
      <c r="S298" s="17" t="s">
        <v>24</v>
      </c>
      <c r="T298" s="17"/>
      <c r="U298" s="17"/>
      <c r="V298" s="17"/>
      <c r="W298" s="18" t="str">
        <f t="shared" si="40"/>
        <v>P</v>
      </c>
      <c r="X298" s="19"/>
    </row>
    <row r="299" spans="1:24" ht="66" hidden="1" outlineLevel="1">
      <c r="A299" s="13" t="str">
        <f>IF(AND(D299="",D299=""),"",$D$3&amp;"_"&amp;ROW()-10-COUNTBLANK($D$10:D299))</f>
        <v>QTBHXH_241</v>
      </c>
      <c r="B299" s="122" t="s">
        <v>275</v>
      </c>
      <c r="C299" s="123" t="s">
        <v>447</v>
      </c>
      <c r="D299" s="95" t="s">
        <v>276</v>
      </c>
      <c r="E299" s="95"/>
      <c r="F299" s="91" t="s">
        <v>24</v>
      </c>
      <c r="G299" s="91" t="s">
        <v>24</v>
      </c>
      <c r="H299" s="91" t="s">
        <v>24</v>
      </c>
      <c r="I299" s="91"/>
      <c r="J299" s="91"/>
      <c r="K299" s="91"/>
      <c r="L299" s="91"/>
      <c r="M299" s="91"/>
      <c r="N299" s="91"/>
      <c r="O299" s="91"/>
      <c r="P299" s="91"/>
      <c r="Q299" s="17" t="s">
        <v>24</v>
      </c>
      <c r="R299" s="17" t="s">
        <v>24</v>
      </c>
      <c r="S299" s="17" t="s">
        <v>24</v>
      </c>
      <c r="T299" s="17"/>
      <c r="U299" s="17"/>
      <c r="V299" s="17"/>
      <c r="W299" s="18" t="str">
        <f t="shared" si="40"/>
        <v>P</v>
      </c>
      <c r="X299" s="19"/>
    </row>
    <row r="300" spans="1:24" hidden="1" outlineLevel="1">
      <c r="A300" s="13" t="str">
        <f>IF(AND(D300="",D300=""),"",$D$3&amp;"_"&amp;ROW()-10-COUNTBLANK($D$10:D300))</f>
        <v>QTBHXH_242</v>
      </c>
      <c r="B300" s="142" t="s">
        <v>448</v>
      </c>
      <c r="C300" s="142" t="s">
        <v>449</v>
      </c>
      <c r="D300" s="95" t="s">
        <v>450</v>
      </c>
      <c r="E300" s="95"/>
      <c r="F300" s="91" t="s">
        <v>24</v>
      </c>
      <c r="G300" s="91" t="s">
        <v>24</v>
      </c>
      <c r="H300" s="91" t="s">
        <v>24</v>
      </c>
      <c r="I300" s="91"/>
      <c r="J300" s="91"/>
      <c r="K300" s="91"/>
      <c r="L300" s="91"/>
      <c r="M300" s="91"/>
      <c r="N300" s="91"/>
      <c r="O300" s="91"/>
      <c r="P300" s="91"/>
      <c r="Q300" s="17" t="s">
        <v>24</v>
      </c>
      <c r="R300" s="17" t="s">
        <v>24</v>
      </c>
      <c r="S300" s="17" t="s">
        <v>24</v>
      </c>
      <c r="T300" s="17"/>
      <c r="U300" s="17"/>
      <c r="V300" s="17"/>
      <c r="W300" s="18" t="str">
        <f t="shared" si="40"/>
        <v>P</v>
      </c>
      <c r="X300" s="19"/>
    </row>
    <row r="301" spans="1:24" s="256" customFormat="1" collapsed="1">
      <c r="A301" s="13" t="str">
        <f>IF(AND(D301="",D301=""),"",$D$3&amp;"_"&amp;ROW()-10-COUNTBLANK($D$10:D301))</f>
        <v/>
      </c>
      <c r="B301" s="264" t="s">
        <v>756</v>
      </c>
      <c r="C301" s="265"/>
      <c r="D301" s="265"/>
      <c r="E301" s="265"/>
      <c r="F301" s="265"/>
      <c r="G301" s="265"/>
      <c r="H301" s="265"/>
      <c r="I301" s="265"/>
      <c r="J301" s="265"/>
      <c r="K301" s="265"/>
      <c r="L301" s="265"/>
      <c r="M301" s="265"/>
      <c r="N301" s="265"/>
      <c r="O301" s="265"/>
      <c r="P301" s="265"/>
      <c r="Q301" s="265"/>
      <c r="R301" s="265"/>
      <c r="S301" s="265"/>
      <c r="T301" s="265"/>
      <c r="U301" s="265"/>
      <c r="V301" s="265"/>
      <c r="W301" s="265"/>
      <c r="X301" s="265"/>
    </row>
    <row r="302" spans="1:24" ht="49.5" hidden="1" outlineLevel="1">
      <c r="A302" s="13" t="str">
        <f>IF(AND(D302="",D302=""),"",$D$3&amp;"_"&amp;ROW()-10-COUNTBLANK($D$10:D302))</f>
        <v>QTBHXH_243</v>
      </c>
      <c r="B302" s="117" t="s">
        <v>273</v>
      </c>
      <c r="C302" s="117" t="s">
        <v>443</v>
      </c>
      <c r="D302" s="118" t="s">
        <v>444</v>
      </c>
      <c r="E302" s="95"/>
      <c r="F302" s="91" t="s">
        <v>24</v>
      </c>
      <c r="G302" s="91" t="s">
        <v>24</v>
      </c>
      <c r="H302" s="91" t="s">
        <v>24</v>
      </c>
      <c r="I302" s="91"/>
      <c r="J302" s="91"/>
      <c r="K302" s="91"/>
      <c r="L302" s="91"/>
      <c r="M302" s="91"/>
      <c r="N302" s="91"/>
      <c r="O302" s="91"/>
      <c r="P302" s="91"/>
      <c r="Q302" s="17" t="s">
        <v>24</v>
      </c>
      <c r="R302" s="17" t="s">
        <v>24</v>
      </c>
      <c r="S302" s="17" t="s">
        <v>24</v>
      </c>
      <c r="T302" s="17"/>
      <c r="U302" s="17"/>
      <c r="V302" s="17"/>
      <c r="W302" s="18" t="str">
        <f t="shared" ref="W302:W308" si="41">IF(OR(IF(M302="",IF(L302="",IF(K302="","",K302),L302),M302)="F",IF(P302="",IF(O302="",IF(N302="","",N302),O302),P302)="F",IF(S302="",IF(R302="",IF(Q302="","",Q302),R302),S302)="F",IF(V302="",IF(U302="",IF(T302="","",T302),U302),V302)="F")=TRUE,"F",IF(OR(IF(M302="",IF(L302="",IF(K302="","",K302),L302),M302)="PE",IF(P302="",IF(O302="",IF(N302="","",N302),O302),P302)="PE",IF(S302="",IF(R302="",IF(Q302="","",Q302),R302),S302)="PE",IF(V302="",IF(U302="",IF(T302="","",T302),U302),V302)="PE")=TRUE,"PE",IF(AND(IF(M302="",IF(L302="",IF(K302="","",K302),L302),M302)="",IF(P302="",IF(O302="",IF(N302="","",N302),O302),P302)="",IF(S302="",IF(R302="",IF(Q302="","",Q302),R302),S302)="",IF(V302="",IF(U302="",IF(T302="","",T302),U302),V302)="")=TRUE,"","P")))</f>
        <v>P</v>
      </c>
      <c r="X302" s="19"/>
    </row>
    <row r="303" spans="1:24" ht="33" hidden="1" outlineLevel="1">
      <c r="A303" s="13" t="str">
        <f>IF(AND(D303="",D303=""),"",$D$3&amp;"_"&amp;ROW()-10-COUNTBLANK($D$10:D303))</f>
        <v>QTBHXH_244</v>
      </c>
      <c r="B303" s="119" t="s">
        <v>46</v>
      </c>
      <c r="C303" s="120" t="s">
        <v>47</v>
      </c>
      <c r="D303" s="95" t="s">
        <v>48</v>
      </c>
      <c r="E303" s="95"/>
      <c r="F303" s="91" t="s">
        <v>24</v>
      </c>
      <c r="G303" s="91" t="s">
        <v>24</v>
      </c>
      <c r="H303" s="91" t="s">
        <v>24</v>
      </c>
      <c r="I303" s="91"/>
      <c r="J303" s="91"/>
      <c r="K303" s="91"/>
      <c r="L303" s="91"/>
      <c r="M303" s="91"/>
      <c r="N303" s="91"/>
      <c r="O303" s="91"/>
      <c r="P303" s="91"/>
      <c r="Q303" s="17" t="s">
        <v>24</v>
      </c>
      <c r="R303" s="17" t="s">
        <v>24</v>
      </c>
      <c r="S303" s="17" t="s">
        <v>24</v>
      </c>
      <c r="T303" s="17"/>
      <c r="U303" s="17"/>
      <c r="V303" s="17"/>
      <c r="W303" s="18" t="str">
        <f t="shared" si="41"/>
        <v>P</v>
      </c>
      <c r="X303" s="19"/>
    </row>
    <row r="304" spans="1:24" ht="82.5" hidden="1" outlineLevel="1">
      <c r="A304" s="13" t="str">
        <f>IF(AND(D304="",D304=""),"",$D$3&amp;"_"&amp;ROW()-10-COUNTBLANK($D$10:D304))</f>
        <v>QTBHXH_245</v>
      </c>
      <c r="B304" s="120" t="s">
        <v>49</v>
      </c>
      <c r="C304" s="121" t="s">
        <v>50</v>
      </c>
      <c r="D304" s="95" t="s">
        <v>1315</v>
      </c>
      <c r="E304" s="95"/>
      <c r="F304" s="91" t="s">
        <v>24</v>
      </c>
      <c r="G304" s="91" t="s">
        <v>24</v>
      </c>
      <c r="H304" s="91" t="s">
        <v>24</v>
      </c>
      <c r="I304" s="91"/>
      <c r="J304" s="91"/>
      <c r="K304" s="91"/>
      <c r="L304" s="91"/>
      <c r="M304" s="91"/>
      <c r="N304" s="91"/>
      <c r="O304" s="91"/>
      <c r="P304" s="91"/>
      <c r="Q304" s="17" t="s">
        <v>24</v>
      </c>
      <c r="R304" s="17" t="s">
        <v>24</v>
      </c>
      <c r="S304" s="17" t="s">
        <v>24</v>
      </c>
      <c r="T304" s="17"/>
      <c r="U304" s="17"/>
      <c r="V304" s="17"/>
      <c r="W304" s="18" t="str">
        <f t="shared" si="41"/>
        <v>P</v>
      </c>
      <c r="X304" s="19"/>
    </row>
    <row r="305" spans="1:25" ht="33" hidden="1" outlineLevel="1">
      <c r="A305" s="13" t="str">
        <f>IF(AND(D305="",D305=""),"",$D$3&amp;"_"&amp;ROW()-10-COUNTBLANK($D$10:D305))</f>
        <v>QTBHXH_246</v>
      </c>
      <c r="B305" s="120" t="s">
        <v>52</v>
      </c>
      <c r="C305" s="121" t="s">
        <v>53</v>
      </c>
      <c r="D305" s="95" t="s">
        <v>54</v>
      </c>
      <c r="E305" s="95"/>
      <c r="F305" s="91" t="s">
        <v>24</v>
      </c>
      <c r="G305" s="91" t="s">
        <v>24</v>
      </c>
      <c r="H305" s="91" t="s">
        <v>24</v>
      </c>
      <c r="I305" s="91"/>
      <c r="J305" s="91"/>
      <c r="K305" s="91"/>
      <c r="L305" s="91"/>
      <c r="M305" s="91"/>
      <c r="N305" s="91"/>
      <c r="O305" s="91"/>
      <c r="P305" s="91"/>
      <c r="Q305" s="17" t="s">
        <v>24</v>
      </c>
      <c r="R305" s="17" t="s">
        <v>24</v>
      </c>
      <c r="S305" s="17" t="s">
        <v>24</v>
      </c>
      <c r="T305" s="17"/>
      <c r="U305" s="17"/>
      <c r="V305" s="17"/>
      <c r="W305" s="18" t="str">
        <f t="shared" si="41"/>
        <v>P</v>
      </c>
      <c r="X305" s="19"/>
    </row>
    <row r="306" spans="1:25" ht="99" hidden="1" outlineLevel="1">
      <c r="A306" s="13" t="str">
        <f>IF(AND(D306="",D306=""),"",$D$3&amp;"_"&amp;ROW()-10-COUNTBLANK($D$10:D306))</f>
        <v>QTBHXH_247</v>
      </c>
      <c r="B306" s="122" t="s">
        <v>274</v>
      </c>
      <c r="C306" s="123" t="s">
        <v>445</v>
      </c>
      <c r="D306" s="95" t="s">
        <v>446</v>
      </c>
      <c r="E306" s="95"/>
      <c r="F306" s="91" t="s">
        <v>24</v>
      </c>
      <c r="G306" s="91" t="s">
        <v>24</v>
      </c>
      <c r="H306" s="91" t="s">
        <v>24</v>
      </c>
      <c r="I306" s="91"/>
      <c r="J306" s="91"/>
      <c r="K306" s="91"/>
      <c r="L306" s="91"/>
      <c r="M306" s="91"/>
      <c r="N306" s="91"/>
      <c r="O306" s="91"/>
      <c r="P306" s="91"/>
      <c r="Q306" s="17" t="s">
        <v>24</v>
      </c>
      <c r="R306" s="17" t="s">
        <v>24</v>
      </c>
      <c r="S306" s="17" t="s">
        <v>24</v>
      </c>
      <c r="T306" s="17"/>
      <c r="U306" s="17"/>
      <c r="V306" s="17"/>
      <c r="W306" s="18" t="str">
        <f t="shared" si="41"/>
        <v>P</v>
      </c>
      <c r="X306" s="19"/>
    </row>
    <row r="307" spans="1:25" ht="66" hidden="1" outlineLevel="1">
      <c r="A307" s="13" t="str">
        <f>IF(AND(D307="",D307=""),"",$D$3&amp;"_"&amp;ROW()-10-COUNTBLANK($D$10:D307))</f>
        <v>QTBHXH_248</v>
      </c>
      <c r="B307" s="122" t="s">
        <v>275</v>
      </c>
      <c r="C307" s="123" t="s">
        <v>447</v>
      </c>
      <c r="D307" s="95" t="s">
        <v>276</v>
      </c>
      <c r="E307" s="95"/>
      <c r="F307" s="91" t="s">
        <v>24</v>
      </c>
      <c r="G307" s="91" t="s">
        <v>24</v>
      </c>
      <c r="H307" s="91" t="s">
        <v>24</v>
      </c>
      <c r="I307" s="91"/>
      <c r="J307" s="91"/>
      <c r="K307" s="91"/>
      <c r="L307" s="91"/>
      <c r="M307" s="91"/>
      <c r="N307" s="91"/>
      <c r="O307" s="91"/>
      <c r="P307" s="91"/>
      <c r="Q307" s="17" t="s">
        <v>24</v>
      </c>
      <c r="R307" s="17" t="s">
        <v>24</v>
      </c>
      <c r="S307" s="17" t="s">
        <v>24</v>
      </c>
      <c r="T307" s="17"/>
      <c r="U307" s="17"/>
      <c r="V307" s="17"/>
      <c r="W307" s="18" t="str">
        <f t="shared" si="41"/>
        <v>P</v>
      </c>
      <c r="X307" s="19"/>
    </row>
    <row r="308" spans="1:25" hidden="1" outlineLevel="1">
      <c r="A308" s="13" t="str">
        <f>IF(AND(D308="",D308=""),"",$D$3&amp;"_"&amp;ROW()-10-COUNTBLANK($D$10:D308))</f>
        <v>QTBHXH_249</v>
      </c>
      <c r="B308" s="142" t="s">
        <v>448</v>
      </c>
      <c r="C308" s="142" t="s">
        <v>449</v>
      </c>
      <c r="D308" s="95" t="s">
        <v>450</v>
      </c>
      <c r="E308" s="95"/>
      <c r="F308" s="91" t="s">
        <v>24</v>
      </c>
      <c r="G308" s="91" t="s">
        <v>24</v>
      </c>
      <c r="H308" s="91" t="s">
        <v>24</v>
      </c>
      <c r="I308" s="91"/>
      <c r="J308" s="91"/>
      <c r="K308" s="91"/>
      <c r="L308" s="91"/>
      <c r="M308" s="91"/>
      <c r="N308" s="91"/>
      <c r="O308" s="91"/>
      <c r="P308" s="91"/>
      <c r="Q308" s="17" t="s">
        <v>24</v>
      </c>
      <c r="R308" s="17" t="s">
        <v>24</v>
      </c>
      <c r="S308" s="17" t="s">
        <v>24</v>
      </c>
      <c r="T308" s="17"/>
      <c r="U308" s="17"/>
      <c r="V308" s="17"/>
      <c r="W308" s="18" t="str">
        <f t="shared" si="41"/>
        <v>P</v>
      </c>
      <c r="X308" s="19"/>
    </row>
    <row r="309" spans="1:25" s="178" customFormat="1" ht="17.25" customHeight="1" collapsed="1">
      <c r="A309" s="13" t="str">
        <f>IF(AND(D309="",D309=""),"",$D$3&amp;"_"&amp;ROW()-10-COUNTBLANK($D$10:D309))</f>
        <v/>
      </c>
      <c r="B309" s="439" t="s">
        <v>239</v>
      </c>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1"/>
      <c r="Y309" s="238"/>
    </row>
    <row r="310" spans="1:25" s="178" customFormat="1" ht="33" hidden="1" outlineLevel="1">
      <c r="A310" s="13" t="str">
        <f>IF(AND(D310="",D310=""),"",$D$3&amp;"_"&amp;ROW()-10-COUNTBLANK($D$10:D310))</f>
        <v>QTBHXH_250</v>
      </c>
      <c r="B310" s="76" t="s">
        <v>186</v>
      </c>
      <c r="C310" s="76" t="s">
        <v>187</v>
      </c>
      <c r="D310" s="35" t="s">
        <v>1316</v>
      </c>
      <c r="E310" s="77"/>
      <c r="F310" s="77"/>
      <c r="G310" s="77"/>
      <c r="H310" s="77"/>
      <c r="I310" s="77"/>
      <c r="J310" s="77"/>
      <c r="K310" s="77"/>
      <c r="L310" s="77"/>
      <c r="M310" s="77"/>
      <c r="N310" s="77"/>
      <c r="O310" s="77"/>
      <c r="P310" s="77"/>
      <c r="Q310" s="17" t="s">
        <v>24</v>
      </c>
      <c r="R310" s="17" t="s">
        <v>24</v>
      </c>
      <c r="S310" s="17" t="s">
        <v>24</v>
      </c>
      <c r="T310" s="17"/>
      <c r="U310" s="17"/>
      <c r="V310" s="17"/>
      <c r="W310" s="18" t="str">
        <f t="shared" ref="W310:W311" si="42">IF(OR(IF(M310="",IF(L310="",IF(K310="","",K310),L310),M310)="F",IF(P310="",IF(O310="",IF(N310="","",N310),O310),P310)="F",IF(S310="",IF(R310="",IF(Q310="","",Q310),R310),S310)="F",IF(V310="",IF(U310="",IF(T310="","",T310),U310),V310)="F")=TRUE,"F",IF(OR(IF(M310="",IF(L310="",IF(K310="","",K310),L310),M310)="PE",IF(P310="",IF(O310="",IF(N310="","",N310),O310),P310)="PE",IF(S310="",IF(R310="",IF(Q310="","",Q310),R310),S310)="PE",IF(V310="",IF(U310="",IF(T310="","",T310),U310),V310)="PE")=TRUE,"PE",IF(AND(IF(M310="",IF(L310="",IF(K310="","",K310),L310),M310)="",IF(P310="",IF(O310="",IF(N310="","",N310),O310),P310)="",IF(S310="",IF(R310="",IF(Q310="","",Q310),R310),S310)="",IF(V310="",IF(U310="",IF(T310="","",T310),U310),V310)="")=TRUE,"","P")))</f>
        <v>P</v>
      </c>
      <c r="X310" s="19"/>
      <c r="Y310" s="238"/>
    </row>
    <row r="311" spans="1:25" s="178" customFormat="1" hidden="1" outlineLevel="1">
      <c r="A311" s="13" t="str">
        <f>IF(AND(D311="",D311=""),"",$D$3&amp;"_"&amp;ROW()-10-COUNTBLANK($D$10:D311))</f>
        <v>QTBHXH_251</v>
      </c>
      <c r="B311" s="76" t="s">
        <v>970</v>
      </c>
      <c r="C311" s="76" t="s">
        <v>971</v>
      </c>
      <c r="D311" s="76" t="s">
        <v>972</v>
      </c>
      <c r="E311" s="77"/>
      <c r="F311" s="77"/>
      <c r="G311" s="77"/>
      <c r="H311" s="77"/>
      <c r="I311" s="77"/>
      <c r="J311" s="77"/>
      <c r="K311" s="77"/>
      <c r="L311" s="77"/>
      <c r="M311" s="77"/>
      <c r="N311" s="77"/>
      <c r="O311" s="77"/>
      <c r="P311" s="77"/>
      <c r="Q311" s="17" t="s">
        <v>24</v>
      </c>
      <c r="R311" s="17" t="s">
        <v>24</v>
      </c>
      <c r="S311" s="17" t="s">
        <v>24</v>
      </c>
      <c r="T311" s="17"/>
      <c r="U311" s="17"/>
      <c r="V311" s="17"/>
      <c r="W311" s="18" t="str">
        <f t="shared" si="42"/>
        <v>P</v>
      </c>
      <c r="X311" s="19"/>
      <c r="Y311" s="238"/>
    </row>
    <row r="312" spans="1:25" s="178" customFormat="1" ht="17.25" customHeight="1" collapsed="1">
      <c r="A312" s="13" t="str">
        <f>IF(AND(D312="",D312=""),"",$D$3&amp;"_"&amp;ROW()-10-COUNTBLANK($D$10:D312))</f>
        <v/>
      </c>
      <c r="B312" s="439" t="s">
        <v>240</v>
      </c>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1"/>
      <c r="Y312" s="238"/>
    </row>
    <row r="313" spans="1:25" s="178" customFormat="1" ht="33" hidden="1" outlineLevel="1">
      <c r="A313" s="13" t="str">
        <f>IF(AND(D313="",D313=""),"",$D$3&amp;"_"&amp;ROW()-10-COUNTBLANK($D$10:D313))</f>
        <v>QTBHXH_252</v>
      </c>
      <c r="B313" s="76" t="s">
        <v>186</v>
      </c>
      <c r="C313" s="76" t="s">
        <v>187</v>
      </c>
      <c r="D313" s="35" t="s">
        <v>1316</v>
      </c>
      <c r="E313" s="77"/>
      <c r="F313" s="77"/>
      <c r="G313" s="77"/>
      <c r="H313" s="77"/>
      <c r="I313" s="77"/>
      <c r="J313" s="77"/>
      <c r="K313" s="77"/>
      <c r="L313" s="77"/>
      <c r="M313" s="77"/>
      <c r="N313" s="77"/>
      <c r="O313" s="77"/>
      <c r="P313" s="77"/>
      <c r="Q313" s="17" t="s">
        <v>24</v>
      </c>
      <c r="R313" s="17" t="s">
        <v>24</v>
      </c>
      <c r="S313" s="17" t="s">
        <v>24</v>
      </c>
      <c r="T313" s="17"/>
      <c r="U313" s="17"/>
      <c r="V313" s="17"/>
      <c r="W313" s="18" t="str">
        <f t="shared" ref="W313:W314" si="43">IF(OR(IF(M313="",IF(L313="",IF(K313="","",K313),L313),M313)="F",IF(P313="",IF(O313="",IF(N313="","",N313),O313),P313)="F",IF(S313="",IF(R313="",IF(Q313="","",Q313),R313),S313)="F",IF(V313="",IF(U313="",IF(T313="","",T313),U313),V313)="F")=TRUE,"F",IF(OR(IF(M313="",IF(L313="",IF(K313="","",K313),L313),M313)="PE",IF(P313="",IF(O313="",IF(N313="","",N313),O313),P313)="PE",IF(S313="",IF(R313="",IF(Q313="","",Q313),R313),S313)="PE",IF(V313="",IF(U313="",IF(T313="","",T313),U313),V313)="PE")=TRUE,"PE",IF(AND(IF(M313="",IF(L313="",IF(K313="","",K313),L313),M313)="",IF(P313="",IF(O313="",IF(N313="","",N313),O313),P313)="",IF(S313="",IF(R313="",IF(Q313="","",Q313),R313),S313)="",IF(V313="",IF(U313="",IF(T313="","",T313),U313),V313)="")=TRUE,"","P")))</f>
        <v>P</v>
      </c>
      <c r="X313" s="19"/>
      <c r="Y313" s="238"/>
    </row>
    <row r="314" spans="1:25" s="178" customFormat="1" ht="33" hidden="1" outlineLevel="1">
      <c r="A314" s="13" t="str">
        <f>IF(AND(D314="",D314=""),"",$D$3&amp;"_"&amp;ROW()-10-COUNTBLANK($D$10:D314))</f>
        <v>QTBHXH_253</v>
      </c>
      <c r="B314" s="76" t="s">
        <v>973</v>
      </c>
      <c r="C314" s="76" t="s">
        <v>974</v>
      </c>
      <c r="D314" s="76" t="s">
        <v>1317</v>
      </c>
      <c r="E314" s="77"/>
      <c r="F314" s="77"/>
      <c r="G314" s="77"/>
      <c r="H314" s="77"/>
      <c r="I314" s="77"/>
      <c r="J314" s="77"/>
      <c r="K314" s="77"/>
      <c r="L314" s="77"/>
      <c r="M314" s="77"/>
      <c r="N314" s="77"/>
      <c r="O314" s="77"/>
      <c r="P314" s="77"/>
      <c r="Q314" s="17" t="s">
        <v>24</v>
      </c>
      <c r="R314" s="17" t="s">
        <v>24</v>
      </c>
      <c r="S314" s="17" t="s">
        <v>24</v>
      </c>
      <c r="T314" s="17"/>
      <c r="U314" s="17"/>
      <c r="V314" s="17"/>
      <c r="W314" s="18" t="str">
        <f t="shared" si="43"/>
        <v>P</v>
      </c>
      <c r="X314" s="19"/>
      <c r="Y314" s="238"/>
    </row>
    <row r="315" spans="1:25" s="14" customFormat="1" collapsed="1">
      <c r="A315" s="13" t="str">
        <f>IF(AND(D315="",D315=""),"",$D$3&amp;"_"&amp;ROW()-10-COUNTBLANK($D$10:D315))</f>
        <v/>
      </c>
      <c r="B315" s="429" t="s">
        <v>242</v>
      </c>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row>
    <row r="316" spans="1:25" s="178" customFormat="1">
      <c r="A316" s="13" t="str">
        <f>IF(AND(D316="",D316=""),"",$D$3&amp;"_"&amp;ROW()-10-COUNTBLANK($D$10:D316))</f>
        <v/>
      </c>
      <c r="B316" s="449" t="s">
        <v>661</v>
      </c>
      <c r="C316" s="450"/>
      <c r="D316" s="450"/>
      <c r="E316" s="450"/>
      <c r="F316" s="450"/>
      <c r="G316" s="450"/>
      <c r="H316" s="450"/>
      <c r="I316" s="450"/>
      <c r="J316" s="450"/>
      <c r="K316" s="450"/>
      <c r="L316" s="450"/>
      <c r="M316" s="450"/>
      <c r="N316" s="450"/>
      <c r="O316" s="450"/>
      <c r="P316" s="450"/>
      <c r="Q316" s="450"/>
      <c r="R316" s="450"/>
      <c r="S316" s="450"/>
      <c r="T316" s="450"/>
      <c r="U316" s="450"/>
      <c r="V316" s="450"/>
      <c r="W316" s="450"/>
      <c r="X316" s="451"/>
    </row>
    <row r="317" spans="1:25" s="110" customFormat="1" collapsed="1">
      <c r="A317" s="13" t="str">
        <f>IF(AND(D317="",D317=""),"",$D$3&amp;"_"&amp;ROW()-10-COUNTBLANK($D$10:D317))</f>
        <v/>
      </c>
      <c r="B317" s="253" t="s">
        <v>128</v>
      </c>
      <c r="C317" s="254"/>
      <c r="D317" s="254"/>
      <c r="E317" s="254"/>
      <c r="F317" s="254"/>
      <c r="G317" s="254"/>
      <c r="H317" s="254"/>
      <c r="I317" s="254"/>
      <c r="J317" s="254"/>
      <c r="K317" s="254"/>
      <c r="L317" s="254"/>
      <c r="M317" s="254"/>
      <c r="N317" s="254"/>
      <c r="O317" s="254"/>
      <c r="P317" s="254"/>
      <c r="Q317" s="254"/>
      <c r="R317" s="254"/>
      <c r="S317" s="254"/>
      <c r="T317" s="254"/>
      <c r="U317" s="258"/>
      <c r="V317" s="258"/>
      <c r="W317" s="472"/>
      <c r="X317" s="472"/>
      <c r="Y317" s="259"/>
    </row>
    <row r="318" spans="1:25" ht="82.5" hidden="1" outlineLevel="1">
      <c r="A318" s="13" t="str">
        <f>IF(AND(D318="",D318=""),"",$D$3&amp;"_"&amp;ROW()-10-COUNTBLANK($D$10:D318))</f>
        <v>QTBHXH_254</v>
      </c>
      <c r="B318" s="298" t="s">
        <v>923</v>
      </c>
      <c r="C318" s="298" t="s">
        <v>1318</v>
      </c>
      <c r="D318" s="298" t="s">
        <v>1320</v>
      </c>
      <c r="E318" s="95"/>
      <c r="F318" s="91" t="s">
        <v>24</v>
      </c>
      <c r="G318" s="91" t="s">
        <v>24</v>
      </c>
      <c r="H318" s="91" t="s">
        <v>24</v>
      </c>
      <c r="I318" s="91"/>
      <c r="J318" s="91"/>
      <c r="K318" s="91"/>
      <c r="L318" s="91"/>
      <c r="M318" s="91"/>
      <c r="N318" s="91"/>
      <c r="O318" s="91"/>
      <c r="P318" s="91"/>
      <c r="Q318" s="17" t="s">
        <v>24</v>
      </c>
      <c r="R318" s="17" t="s">
        <v>24</v>
      </c>
      <c r="S318" s="17" t="s">
        <v>24</v>
      </c>
      <c r="T318" s="17"/>
      <c r="U318" s="17"/>
      <c r="V318" s="17"/>
      <c r="W318" s="18" t="str">
        <f t="shared" ref="W318" si="44">IF(OR(IF(M318="",IF(L318="",IF(K318="","",K318),L318),M318)="F",IF(P318="",IF(O318="",IF(N318="","",N318),O318),P318)="F",IF(S318="",IF(R318="",IF(Q318="","",Q318),R318),S318)="F",IF(V318="",IF(U318="",IF(T318="","",T318),U318),V318)="F")=TRUE,"F",IF(OR(IF(M318="",IF(L318="",IF(K318="","",K318),L318),M318)="PE",IF(P318="",IF(O318="",IF(N318="","",N318),O318),P318)="PE",IF(S318="",IF(R318="",IF(Q318="","",Q318),R318),S318)="PE",IF(V318="",IF(U318="",IF(T318="","",T318),U318),V318)="PE")=TRUE,"PE",IF(AND(IF(M318="",IF(L318="",IF(K318="","",K318),L318),M318)="",IF(P318="",IF(O318="",IF(N318="","",N318),O318),P318)="",IF(S318="",IF(R318="",IF(Q318="","",Q318),R318),S318)="",IF(V318="",IF(U318="",IF(T318="","",T318),U318),V318)="")=TRUE,"","P")))</f>
        <v>P</v>
      </c>
      <c r="X318" s="19"/>
    </row>
    <row r="319" spans="1:25" ht="66" hidden="1" outlineLevel="1">
      <c r="A319" s="13" t="str">
        <f>IF(AND(D319="",D319=""),"",$D$3&amp;"_"&amp;ROW()-10-COUNTBLANK($D$10:D319))</f>
        <v>QTBHXH_255</v>
      </c>
      <c r="B319" s="298" t="s">
        <v>924</v>
      </c>
      <c r="C319" s="298" t="s">
        <v>1319</v>
      </c>
      <c r="D319" s="298" t="s">
        <v>1321</v>
      </c>
      <c r="E319" s="95"/>
      <c r="F319" s="91"/>
      <c r="G319" s="91"/>
      <c r="H319" s="91"/>
      <c r="I319" s="91"/>
      <c r="J319" s="91"/>
      <c r="K319" s="91"/>
      <c r="L319" s="91"/>
      <c r="M319" s="91"/>
      <c r="N319" s="91"/>
      <c r="O319" s="91"/>
      <c r="P319" s="91"/>
      <c r="Q319" s="17" t="s">
        <v>24</v>
      </c>
      <c r="R319" s="17" t="s">
        <v>24</v>
      </c>
      <c r="S319" s="17" t="s">
        <v>24</v>
      </c>
      <c r="T319" s="17"/>
      <c r="U319" s="17"/>
      <c r="V319" s="17"/>
      <c r="W319" s="18" t="str">
        <f t="shared" ref="W319" si="45">IF(OR(IF(M319="",IF(L319="",IF(K319="","",K319),L319),M319)="F",IF(P319="",IF(O319="",IF(N319="","",N319),O319),P319)="F",IF(S319="",IF(R319="",IF(Q319="","",Q319),R319),S319)="F",IF(V319="",IF(U319="",IF(T319="","",T319),U319),V319)="F")=TRUE,"F",IF(OR(IF(M319="",IF(L319="",IF(K319="","",K319),L319),M319)="PE",IF(P319="",IF(O319="",IF(N319="","",N319),O319),P319)="PE",IF(S319="",IF(R319="",IF(Q319="","",Q319),R319),S319)="PE",IF(V319="",IF(U319="",IF(T319="","",T319),U319),V319)="PE")=TRUE,"PE",IF(AND(IF(M319="",IF(L319="",IF(K319="","",K319),L319),M319)="",IF(P319="",IF(O319="",IF(N319="","",N319),O319),P319)="",IF(S319="",IF(R319="",IF(Q319="","",Q319),R319),S319)="",IF(V319="",IF(U319="",IF(T319="","",T319),U319),V319)="")=TRUE,"","P")))</f>
        <v>P</v>
      </c>
      <c r="X319" s="19"/>
    </row>
    <row r="320" spans="1:25" s="110" customFormat="1" collapsed="1">
      <c r="A320" s="13" t="str">
        <f>IF(AND(D320="",D320=""),"",$D$3&amp;"_"&amp;ROW()-10-COUNTBLANK($D$10:D320))</f>
        <v/>
      </c>
      <c r="B320" s="255" t="s">
        <v>130</v>
      </c>
      <c r="C320" s="255"/>
      <c r="D320" s="255"/>
      <c r="E320" s="255"/>
      <c r="F320" s="255"/>
      <c r="G320" s="255"/>
      <c r="H320" s="255"/>
      <c r="I320" s="255"/>
      <c r="J320" s="255"/>
      <c r="K320" s="255"/>
      <c r="L320" s="255"/>
      <c r="M320" s="255"/>
      <c r="N320" s="255"/>
      <c r="O320" s="255"/>
      <c r="P320" s="255"/>
      <c r="Q320" s="255"/>
      <c r="R320" s="255"/>
      <c r="S320" s="255"/>
      <c r="T320" s="255"/>
      <c r="U320" s="258"/>
      <c r="V320" s="258"/>
      <c r="W320" s="258"/>
      <c r="X320" s="258"/>
      <c r="Y320" s="259"/>
    </row>
    <row r="321" spans="1:25" ht="66" hidden="1" outlineLevel="1">
      <c r="A321" s="13" t="str">
        <f>IF(AND(D321="",D321=""),"",$D$3&amp;"_"&amp;ROW()-10-COUNTBLANK($D$10:D321))</f>
        <v>QTBHXH_256</v>
      </c>
      <c r="B321" s="298" t="s">
        <v>1037</v>
      </c>
      <c r="C321" s="298" t="s">
        <v>1322</v>
      </c>
      <c r="D321" s="298" t="s">
        <v>609</v>
      </c>
      <c r="E321" s="95"/>
      <c r="F321" s="91" t="s">
        <v>24</v>
      </c>
      <c r="G321" s="91" t="s">
        <v>24</v>
      </c>
      <c r="H321" s="91" t="s">
        <v>24</v>
      </c>
      <c r="I321" s="91"/>
      <c r="J321" s="91"/>
      <c r="K321" s="91"/>
      <c r="L321" s="91"/>
      <c r="M321" s="91"/>
      <c r="N321" s="91"/>
      <c r="O321" s="91"/>
      <c r="P321" s="91"/>
      <c r="Q321" s="17" t="s">
        <v>24</v>
      </c>
      <c r="R321" s="17" t="s">
        <v>24</v>
      </c>
      <c r="S321" s="17" t="s">
        <v>24</v>
      </c>
      <c r="T321" s="17"/>
      <c r="U321" s="17"/>
      <c r="V321" s="17"/>
      <c r="W321" s="18" t="str">
        <f t="shared" ref="W321:W322" si="46">IF(OR(IF(M321="",IF(L321="",IF(K321="","",K321),L321),M321)="F",IF(P321="",IF(O321="",IF(N321="","",N321),O321),P321)="F",IF(S321="",IF(R321="",IF(Q321="","",Q321),R321),S321)="F",IF(V321="",IF(U321="",IF(T321="","",T321),U321),V321)="F")=TRUE,"F",IF(OR(IF(M321="",IF(L321="",IF(K321="","",K321),L321),M321)="PE",IF(P321="",IF(O321="",IF(N321="","",N321),O321),P321)="PE",IF(S321="",IF(R321="",IF(Q321="","",Q321),R321),S321)="PE",IF(V321="",IF(U321="",IF(T321="","",T321),U321),V321)="PE")=TRUE,"PE",IF(AND(IF(M321="",IF(L321="",IF(K321="","",K321),L321),M321)="",IF(P321="",IF(O321="",IF(N321="","",N321),O321),P321)="",IF(S321="",IF(R321="",IF(Q321="","",Q321),R321),S321)="",IF(V321="",IF(U321="",IF(T321="","",T321),U321),V321)="")=TRUE,"","P")))</f>
        <v>P</v>
      </c>
      <c r="X321" s="19"/>
    </row>
    <row r="322" spans="1:25" ht="66" hidden="1" outlineLevel="1">
      <c r="A322" s="13" t="str">
        <f>IF(AND(D322="",D322=""),"",$D$3&amp;"_"&amp;ROW()-10-COUNTBLANK($D$10:D322))</f>
        <v>QTBHXH_257</v>
      </c>
      <c r="B322" s="298" t="s">
        <v>930</v>
      </c>
      <c r="C322" s="298" t="s">
        <v>1323</v>
      </c>
      <c r="D322" s="298" t="s">
        <v>609</v>
      </c>
      <c r="E322" s="95"/>
      <c r="F322" s="91" t="s">
        <v>24</v>
      </c>
      <c r="G322" s="91" t="s">
        <v>24</v>
      </c>
      <c r="H322" s="91" t="s">
        <v>24</v>
      </c>
      <c r="I322" s="91"/>
      <c r="J322" s="91"/>
      <c r="K322" s="91"/>
      <c r="L322" s="91"/>
      <c r="M322" s="91"/>
      <c r="N322" s="91"/>
      <c r="O322" s="91"/>
      <c r="P322" s="91"/>
      <c r="Q322" s="17" t="s">
        <v>24</v>
      </c>
      <c r="R322" s="17" t="s">
        <v>24</v>
      </c>
      <c r="S322" s="17" t="s">
        <v>24</v>
      </c>
      <c r="T322" s="17"/>
      <c r="U322" s="17"/>
      <c r="V322" s="17"/>
      <c r="W322" s="18" t="str">
        <f t="shared" si="46"/>
        <v>P</v>
      </c>
      <c r="X322" s="19"/>
    </row>
    <row r="323" spans="1:25" s="178" customFormat="1">
      <c r="A323" s="13" t="str">
        <f>IF(AND(D323="",D323=""),"",$D$3&amp;"_"&amp;ROW()-10-COUNTBLANK($D$10:D323))</f>
        <v/>
      </c>
      <c r="B323" s="449" t="s">
        <v>662</v>
      </c>
      <c r="C323" s="450"/>
      <c r="D323" s="450"/>
      <c r="E323" s="450"/>
      <c r="F323" s="450"/>
      <c r="G323" s="450"/>
      <c r="H323" s="450"/>
      <c r="I323" s="450"/>
      <c r="J323" s="450"/>
      <c r="K323" s="450"/>
      <c r="L323" s="450"/>
      <c r="M323" s="450"/>
      <c r="N323" s="450"/>
      <c r="O323" s="450"/>
      <c r="P323" s="450"/>
      <c r="Q323" s="450"/>
      <c r="R323" s="450"/>
      <c r="S323" s="450"/>
      <c r="T323" s="450"/>
      <c r="U323" s="450"/>
      <c r="V323" s="450"/>
      <c r="W323" s="450"/>
      <c r="X323" s="451"/>
    </row>
    <row r="324" spans="1:25" s="110" customFormat="1" collapsed="1">
      <c r="A324" s="13" t="str">
        <f>IF(AND(D324="",D324=""),"",$D$3&amp;"_"&amp;ROW()-10-COUNTBLANK($D$10:D324))</f>
        <v/>
      </c>
      <c r="B324" s="253" t="s">
        <v>128</v>
      </c>
      <c r="C324" s="254"/>
      <c r="D324" s="254"/>
      <c r="E324" s="254"/>
      <c r="F324" s="254"/>
      <c r="G324" s="254"/>
      <c r="H324" s="254"/>
      <c r="I324" s="254"/>
      <c r="J324" s="254"/>
      <c r="K324" s="254"/>
      <c r="L324" s="254"/>
      <c r="M324" s="254"/>
      <c r="N324" s="254"/>
      <c r="O324" s="254"/>
      <c r="P324" s="254"/>
      <c r="Q324" s="254"/>
      <c r="R324" s="254"/>
      <c r="S324" s="254"/>
      <c r="T324" s="254"/>
      <c r="U324" s="258"/>
      <c r="V324" s="258"/>
      <c r="W324" s="472"/>
      <c r="X324" s="472"/>
      <c r="Y324" s="259"/>
    </row>
    <row r="325" spans="1:25" ht="82.5" hidden="1" outlineLevel="1">
      <c r="A325" s="13" t="str">
        <f>IF(AND(D325="",D325=""),"",$D$3&amp;"_"&amp;ROW()-10-COUNTBLANK($D$10:D325))</f>
        <v>QTBHXH_258</v>
      </c>
      <c r="B325" s="298" t="s">
        <v>1002</v>
      </c>
      <c r="C325" s="298" t="s">
        <v>1324</v>
      </c>
      <c r="D325" s="298" t="s">
        <v>1325</v>
      </c>
      <c r="E325" s="95"/>
      <c r="F325" s="91" t="s">
        <v>24</v>
      </c>
      <c r="G325" s="91" t="s">
        <v>24</v>
      </c>
      <c r="H325" s="91" t="s">
        <v>24</v>
      </c>
      <c r="I325" s="91"/>
      <c r="J325" s="91"/>
      <c r="K325" s="91"/>
      <c r="L325" s="91"/>
      <c r="M325" s="91"/>
      <c r="N325" s="91"/>
      <c r="O325" s="91"/>
      <c r="P325" s="91"/>
      <c r="Q325" s="17" t="s">
        <v>24</v>
      </c>
      <c r="R325" s="17" t="s">
        <v>24</v>
      </c>
      <c r="S325" s="17" t="s">
        <v>24</v>
      </c>
      <c r="T325" s="17"/>
      <c r="U325" s="17"/>
      <c r="V325" s="17"/>
      <c r="W325" s="18" t="str">
        <f t="shared" ref="W325" si="47">IF(OR(IF(M325="",IF(L325="",IF(K325="","",K325),L325),M325)="F",IF(P325="",IF(O325="",IF(N325="","",N325),O325),P325)="F",IF(S325="",IF(R325="",IF(Q325="","",Q325),R325),S325)="F",IF(V325="",IF(U325="",IF(T325="","",T325),U325),V325)="F")=TRUE,"F",IF(OR(IF(M325="",IF(L325="",IF(K325="","",K325),L325),M325)="PE",IF(P325="",IF(O325="",IF(N325="","",N325),O325),P325)="PE",IF(S325="",IF(R325="",IF(Q325="","",Q325),R325),S325)="PE",IF(V325="",IF(U325="",IF(T325="","",T325),U325),V325)="PE")=TRUE,"PE",IF(AND(IF(M325="",IF(L325="",IF(K325="","",K325),L325),M325)="",IF(P325="",IF(O325="",IF(N325="","",N325),O325),P325)="",IF(S325="",IF(R325="",IF(Q325="","",Q325),R325),S325)="",IF(V325="",IF(U325="",IF(T325="","",T325),U325),V325)="")=TRUE,"","P")))</f>
        <v>P</v>
      </c>
      <c r="X325" s="19"/>
    </row>
    <row r="326" spans="1:25" ht="66" hidden="1" outlineLevel="1">
      <c r="A326" s="13" t="str">
        <f>IF(AND(D326="",D326=""),"",$D$3&amp;"_"&amp;ROW()-10-COUNTBLANK($D$10:D326))</f>
        <v>QTBHXH_259</v>
      </c>
      <c r="B326" s="298" t="s">
        <v>1003</v>
      </c>
      <c r="C326" s="298" t="s">
        <v>1319</v>
      </c>
      <c r="D326" s="298" t="s">
        <v>1326</v>
      </c>
      <c r="E326" s="95"/>
      <c r="F326" s="91"/>
      <c r="G326" s="91"/>
      <c r="H326" s="91"/>
      <c r="I326" s="91"/>
      <c r="J326" s="91"/>
      <c r="K326" s="91"/>
      <c r="L326" s="91"/>
      <c r="M326" s="91"/>
      <c r="N326" s="91"/>
      <c r="O326" s="91"/>
      <c r="P326" s="91"/>
      <c r="Q326" s="17" t="s">
        <v>24</v>
      </c>
      <c r="R326" s="17" t="s">
        <v>24</v>
      </c>
      <c r="S326" s="17" t="s">
        <v>24</v>
      </c>
      <c r="T326" s="17"/>
      <c r="U326" s="17"/>
      <c r="V326" s="17"/>
      <c r="W326" s="18" t="str">
        <f t="shared" ref="W326" si="48">IF(OR(IF(M326="",IF(L326="",IF(K326="","",K326),L326),M326)="F",IF(P326="",IF(O326="",IF(N326="","",N326),O326),P326)="F",IF(S326="",IF(R326="",IF(Q326="","",Q326),R326),S326)="F",IF(V326="",IF(U326="",IF(T326="","",T326),U326),V326)="F")=TRUE,"F",IF(OR(IF(M326="",IF(L326="",IF(K326="","",K326),L326),M326)="PE",IF(P326="",IF(O326="",IF(N326="","",N326),O326),P326)="PE",IF(S326="",IF(R326="",IF(Q326="","",Q326),R326),S326)="PE",IF(V326="",IF(U326="",IF(T326="","",T326),U326),V326)="PE")=TRUE,"PE",IF(AND(IF(M326="",IF(L326="",IF(K326="","",K326),L326),M326)="",IF(P326="",IF(O326="",IF(N326="","",N326),O326),P326)="",IF(S326="",IF(R326="",IF(Q326="","",Q326),R326),S326)="",IF(V326="",IF(U326="",IF(T326="","",T326),U326),V326)="")=TRUE,"","P")))</f>
        <v>P</v>
      </c>
      <c r="X326" s="19"/>
    </row>
    <row r="327" spans="1:25" s="110" customFormat="1" collapsed="1">
      <c r="A327" s="13" t="str">
        <f>IF(AND(D327="",D327=""),"",$D$3&amp;"_"&amp;ROW()-10-COUNTBLANK($D$10:D327))</f>
        <v/>
      </c>
      <c r="B327" s="255" t="s">
        <v>130</v>
      </c>
      <c r="C327" s="255"/>
      <c r="D327" s="255"/>
      <c r="E327" s="255"/>
      <c r="F327" s="255"/>
      <c r="G327" s="255"/>
      <c r="H327" s="255"/>
      <c r="I327" s="255"/>
      <c r="J327" s="255"/>
      <c r="K327" s="255"/>
      <c r="L327" s="255"/>
      <c r="M327" s="255"/>
      <c r="N327" s="255"/>
      <c r="O327" s="255"/>
      <c r="P327" s="255"/>
      <c r="Q327" s="255"/>
      <c r="R327" s="255"/>
      <c r="S327" s="255"/>
      <c r="T327" s="255"/>
      <c r="U327" s="258"/>
      <c r="V327" s="258"/>
      <c r="W327" s="258"/>
      <c r="X327" s="258"/>
      <c r="Y327" s="259"/>
    </row>
    <row r="328" spans="1:25" ht="66" hidden="1" outlineLevel="1">
      <c r="A328" s="13" t="str">
        <f>IF(AND(D328="",D328=""),"",$D$3&amp;"_"&amp;ROW()-10-COUNTBLANK($D$10:D328))</f>
        <v>QTBHXH_260</v>
      </c>
      <c r="B328" s="298" t="s">
        <v>1051</v>
      </c>
      <c r="C328" s="298" t="s">
        <v>1327</v>
      </c>
      <c r="D328" s="298" t="s">
        <v>1008</v>
      </c>
      <c r="E328" s="95"/>
      <c r="F328" s="91" t="s">
        <v>24</v>
      </c>
      <c r="G328" s="91" t="s">
        <v>24</v>
      </c>
      <c r="H328" s="91" t="s">
        <v>24</v>
      </c>
      <c r="I328" s="91"/>
      <c r="J328" s="91"/>
      <c r="K328" s="91"/>
      <c r="L328" s="91"/>
      <c r="M328" s="91"/>
      <c r="N328" s="91"/>
      <c r="O328" s="91"/>
      <c r="P328" s="91"/>
      <c r="Q328" s="17" t="s">
        <v>24</v>
      </c>
      <c r="R328" s="17" t="s">
        <v>24</v>
      </c>
      <c r="S328" s="17" t="s">
        <v>24</v>
      </c>
      <c r="T328" s="17"/>
      <c r="U328" s="17"/>
      <c r="V328" s="17"/>
      <c r="W328" s="18" t="str">
        <f t="shared" ref="W328:W329" si="49">IF(OR(IF(M328="",IF(L328="",IF(K328="","",K328),L328),M328)="F",IF(P328="",IF(O328="",IF(N328="","",N328),O328),P328)="F",IF(S328="",IF(R328="",IF(Q328="","",Q328),R328),S328)="F",IF(V328="",IF(U328="",IF(T328="","",T328),U328),V328)="F")=TRUE,"F",IF(OR(IF(M328="",IF(L328="",IF(K328="","",K328),L328),M328)="PE",IF(P328="",IF(O328="",IF(N328="","",N328),O328),P328)="PE",IF(S328="",IF(R328="",IF(Q328="","",Q328),R328),S328)="PE",IF(V328="",IF(U328="",IF(T328="","",T328),U328),V328)="PE")=TRUE,"PE",IF(AND(IF(M328="",IF(L328="",IF(K328="","",K328),L328),M328)="",IF(P328="",IF(O328="",IF(N328="","",N328),O328),P328)="",IF(S328="",IF(R328="",IF(Q328="","",Q328),R328),S328)="",IF(V328="",IF(U328="",IF(T328="","",T328),U328),V328)="")=TRUE,"","P")))</f>
        <v>P</v>
      </c>
      <c r="X328" s="19"/>
    </row>
    <row r="329" spans="1:25" ht="66" hidden="1" outlineLevel="1">
      <c r="A329" s="13" t="str">
        <f>IF(AND(D329="",D329=""),"",$D$3&amp;"_"&amp;ROW()-10-COUNTBLANK($D$10:D329))</f>
        <v>QTBHXH_261</v>
      </c>
      <c r="B329" s="298" t="s">
        <v>930</v>
      </c>
      <c r="C329" s="298" t="s">
        <v>1323</v>
      </c>
      <c r="D329" s="298" t="s">
        <v>1008</v>
      </c>
      <c r="E329" s="95"/>
      <c r="F329" s="91" t="s">
        <v>24</v>
      </c>
      <c r="G329" s="91" t="s">
        <v>24</v>
      </c>
      <c r="H329" s="91" t="s">
        <v>24</v>
      </c>
      <c r="I329" s="91"/>
      <c r="J329" s="91"/>
      <c r="K329" s="91"/>
      <c r="L329" s="91"/>
      <c r="M329" s="91"/>
      <c r="N329" s="91"/>
      <c r="O329" s="91"/>
      <c r="P329" s="91"/>
      <c r="Q329" s="17" t="s">
        <v>24</v>
      </c>
      <c r="R329" s="17" t="s">
        <v>24</v>
      </c>
      <c r="S329" s="17" t="s">
        <v>24</v>
      </c>
      <c r="T329" s="17"/>
      <c r="U329" s="17"/>
      <c r="V329" s="17"/>
      <c r="W329" s="18" t="str">
        <f t="shared" si="49"/>
        <v>P</v>
      </c>
      <c r="X329" s="19"/>
    </row>
    <row r="330" spans="1:25" s="178" customFormat="1">
      <c r="A330" s="13" t="str">
        <f>IF(AND(D330="",D330=""),"",$D$3&amp;"_"&amp;ROW()-10-COUNTBLANK($D$10:D330))</f>
        <v/>
      </c>
      <c r="B330" s="449" t="s">
        <v>663</v>
      </c>
      <c r="C330" s="450"/>
      <c r="D330" s="450"/>
      <c r="E330" s="450"/>
      <c r="F330" s="450"/>
      <c r="G330" s="450"/>
      <c r="H330" s="450"/>
      <c r="I330" s="450"/>
      <c r="J330" s="450"/>
      <c r="K330" s="450"/>
      <c r="L330" s="450"/>
      <c r="M330" s="450"/>
      <c r="N330" s="450"/>
      <c r="O330" s="450"/>
      <c r="P330" s="450"/>
      <c r="Q330" s="450"/>
      <c r="R330" s="450"/>
      <c r="S330" s="450"/>
      <c r="T330" s="450"/>
      <c r="U330" s="450"/>
      <c r="V330" s="450"/>
      <c r="W330" s="450"/>
      <c r="X330" s="451"/>
    </row>
    <row r="331" spans="1:25" s="110" customFormat="1" collapsed="1">
      <c r="A331" s="13" t="str">
        <f>IF(AND(D331="",D331=""),"",$D$3&amp;"_"&amp;ROW()-10-COUNTBLANK($D$10:D331))</f>
        <v/>
      </c>
      <c r="B331" s="253" t="s">
        <v>128</v>
      </c>
      <c r="C331" s="254"/>
      <c r="D331" s="468"/>
      <c r="E331" s="468"/>
      <c r="F331" s="468"/>
      <c r="G331" s="468"/>
      <c r="H331" s="468"/>
      <c r="I331" s="468"/>
      <c r="J331" s="468"/>
      <c r="K331" s="468"/>
      <c r="L331" s="468"/>
      <c r="M331" s="468"/>
      <c r="N331" s="468"/>
      <c r="O331" s="468"/>
      <c r="P331" s="468"/>
      <c r="Q331" s="468"/>
      <c r="R331" s="468"/>
      <c r="S331" s="468"/>
      <c r="T331" s="468"/>
      <c r="U331" s="468"/>
      <c r="V331" s="468"/>
      <c r="W331" s="468"/>
      <c r="X331" s="468"/>
      <c r="Y331" s="259"/>
    </row>
    <row r="332" spans="1:25" ht="33" hidden="1" outlineLevel="1">
      <c r="A332" s="13" t="str">
        <f>IF(AND(D332="",D332=""),"",$D$3&amp;"_"&amp;ROW()-10-COUNTBLANK($D$10:D332))</f>
        <v>QTBHXH_262</v>
      </c>
      <c r="B332" s="452" t="s">
        <v>131</v>
      </c>
      <c r="C332" s="72" t="s">
        <v>132</v>
      </c>
      <c r="D332" s="73" t="s">
        <v>133</v>
      </c>
      <c r="E332" s="95"/>
      <c r="F332" s="91" t="s">
        <v>24</v>
      </c>
      <c r="G332" s="91" t="s">
        <v>24</v>
      </c>
      <c r="H332" s="91" t="s">
        <v>24</v>
      </c>
      <c r="I332" s="91"/>
      <c r="J332" s="91"/>
      <c r="K332" s="91"/>
      <c r="L332" s="91"/>
      <c r="M332" s="91"/>
      <c r="N332" s="91"/>
      <c r="O332" s="91"/>
      <c r="P332" s="91"/>
      <c r="Q332" s="17" t="s">
        <v>24</v>
      </c>
      <c r="R332" s="17" t="s">
        <v>24</v>
      </c>
      <c r="S332" s="17" t="s">
        <v>24</v>
      </c>
      <c r="T332" s="17"/>
      <c r="U332" s="17"/>
      <c r="V332" s="17"/>
      <c r="W332" s="18" t="str">
        <f t="shared" ref="W332:W334" si="50">IF(OR(IF(M332="",IF(L332="",IF(K332="","",K332),L332),M332)="F",IF(P332="",IF(O332="",IF(N332="","",N332),O332),P332)="F",IF(S332="",IF(R332="",IF(Q332="","",Q332),R332),S332)="F",IF(V332="",IF(U332="",IF(T332="","",T332),U332),V332)="F")=TRUE,"F",IF(OR(IF(M332="",IF(L332="",IF(K332="","",K332),L332),M332)="PE",IF(P332="",IF(O332="",IF(N332="","",N332),O332),P332)="PE",IF(S332="",IF(R332="",IF(Q332="","",Q332),R332),S332)="PE",IF(V332="",IF(U332="",IF(T332="","",T332),U332),V332)="PE")=TRUE,"PE",IF(AND(IF(M332="",IF(L332="",IF(K332="","",K332),L332),M332)="",IF(P332="",IF(O332="",IF(N332="","",N332),O332),P332)="",IF(S332="",IF(R332="",IF(Q332="","",Q332),R332),S332)="",IF(V332="",IF(U332="",IF(T332="","",T332),U332),V332)="")=TRUE,"","P")))</f>
        <v>P</v>
      </c>
      <c r="X332" s="19"/>
    </row>
    <row r="333" spans="1:25" hidden="1" outlineLevel="1">
      <c r="A333" s="13" t="str">
        <f>IF(AND(D333="",D333=""),"",$D$3&amp;"_"&amp;ROW()-10-COUNTBLANK($D$10:D333))</f>
        <v>QTBHXH_263</v>
      </c>
      <c r="B333" s="452"/>
      <c r="C333" s="71" t="s">
        <v>134</v>
      </c>
      <c r="D333" s="59" t="s">
        <v>135</v>
      </c>
      <c r="E333" s="95"/>
      <c r="F333" s="91"/>
      <c r="G333" s="91"/>
      <c r="H333" s="91"/>
      <c r="I333" s="91"/>
      <c r="J333" s="91"/>
      <c r="K333" s="91"/>
      <c r="L333" s="91"/>
      <c r="M333" s="91"/>
      <c r="N333" s="91"/>
      <c r="O333" s="91"/>
      <c r="P333" s="91"/>
      <c r="Q333" s="17" t="s">
        <v>24</v>
      </c>
      <c r="R333" s="17" t="s">
        <v>24</v>
      </c>
      <c r="S333" s="17" t="s">
        <v>24</v>
      </c>
      <c r="T333" s="17"/>
      <c r="U333" s="17"/>
      <c r="V333" s="17"/>
      <c r="W333" s="18" t="str">
        <f t="shared" si="50"/>
        <v>P</v>
      </c>
      <c r="X333" s="19"/>
    </row>
    <row r="334" spans="1:25" hidden="1" outlineLevel="1">
      <c r="A334" s="13" t="str">
        <f>IF(AND(D334="",D334=""),"",$D$3&amp;"_"&amp;ROW()-10-COUNTBLANK($D$10:D334))</f>
        <v>QTBHXH_264</v>
      </c>
      <c r="B334" s="452"/>
      <c r="C334" s="71" t="s">
        <v>129</v>
      </c>
      <c r="D334" s="59" t="s">
        <v>136</v>
      </c>
      <c r="E334" s="95"/>
      <c r="F334" s="91"/>
      <c r="G334" s="91"/>
      <c r="H334" s="91"/>
      <c r="I334" s="91"/>
      <c r="J334" s="91"/>
      <c r="K334" s="91"/>
      <c r="L334" s="91"/>
      <c r="M334" s="91"/>
      <c r="N334" s="91"/>
      <c r="O334" s="91"/>
      <c r="P334" s="91"/>
      <c r="Q334" s="17" t="s">
        <v>24</v>
      </c>
      <c r="R334" s="17" t="s">
        <v>24</v>
      </c>
      <c r="S334" s="17" t="s">
        <v>24</v>
      </c>
      <c r="T334" s="17"/>
      <c r="U334" s="17"/>
      <c r="V334" s="17"/>
      <c r="W334" s="18" t="str">
        <f t="shared" si="50"/>
        <v>P</v>
      </c>
      <c r="X334" s="19"/>
    </row>
    <row r="335" spans="1:25" s="110" customFormat="1" collapsed="1">
      <c r="A335" s="13" t="str">
        <f>IF(AND(D335="",D335=""),"",$D$3&amp;"_"&amp;ROW()-10-COUNTBLANK($D$10:D335))</f>
        <v/>
      </c>
      <c r="B335" s="260" t="s">
        <v>130</v>
      </c>
      <c r="C335" s="260"/>
      <c r="D335" s="260"/>
      <c r="E335" s="260"/>
      <c r="F335" s="260"/>
      <c r="G335" s="260"/>
      <c r="H335" s="260"/>
      <c r="I335" s="260"/>
      <c r="J335" s="260"/>
      <c r="K335" s="260"/>
      <c r="L335" s="260"/>
      <c r="M335" s="260"/>
      <c r="N335" s="260"/>
      <c r="O335" s="260"/>
      <c r="P335" s="260"/>
      <c r="Q335" s="260"/>
      <c r="R335" s="260"/>
      <c r="S335" s="260"/>
      <c r="T335" s="260"/>
      <c r="U335" s="258"/>
      <c r="V335" s="258"/>
      <c r="W335" s="258"/>
      <c r="X335" s="258"/>
      <c r="Y335" s="259"/>
    </row>
    <row r="336" spans="1:25" ht="33" hidden="1" outlineLevel="2">
      <c r="A336" s="13" t="str">
        <f>IF(AND(D336="",D336=""),"",$D$3&amp;"_"&amp;ROW()-10-COUNTBLANK($D$10:D336))</f>
        <v>QTBHXH_265</v>
      </c>
      <c r="B336" s="448" t="s">
        <v>137</v>
      </c>
      <c r="C336" s="71" t="s">
        <v>132</v>
      </c>
      <c r="D336" s="59" t="s">
        <v>133</v>
      </c>
      <c r="E336" s="95"/>
      <c r="F336" s="91" t="s">
        <v>24</v>
      </c>
      <c r="G336" s="91" t="s">
        <v>24</v>
      </c>
      <c r="H336" s="91" t="s">
        <v>24</v>
      </c>
      <c r="I336" s="91"/>
      <c r="J336" s="91"/>
      <c r="K336" s="91"/>
      <c r="L336" s="91"/>
      <c r="M336" s="91"/>
      <c r="N336" s="91"/>
      <c r="O336" s="91"/>
      <c r="P336" s="91"/>
      <c r="Q336" s="17" t="s">
        <v>24</v>
      </c>
      <c r="R336" s="17" t="s">
        <v>24</v>
      </c>
      <c r="S336" s="17" t="s">
        <v>24</v>
      </c>
      <c r="T336" s="17"/>
      <c r="U336" s="17"/>
      <c r="V336" s="17"/>
      <c r="W336" s="18" t="str">
        <f t="shared" ref="W336:W338" si="51">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row>
    <row r="337" spans="1:24" hidden="1" outlineLevel="2">
      <c r="A337" s="13" t="str">
        <f>IF(AND(D337="",D337=""),"",$D$3&amp;"_"&amp;ROW()-10-COUNTBLANK($D$10:D337))</f>
        <v>QTBHXH_266</v>
      </c>
      <c r="B337" s="448"/>
      <c r="C337" s="71" t="s">
        <v>138</v>
      </c>
      <c r="D337" s="59" t="s">
        <v>139</v>
      </c>
      <c r="E337" s="95"/>
      <c r="F337" s="91" t="s">
        <v>24</v>
      </c>
      <c r="G337" s="91" t="s">
        <v>24</v>
      </c>
      <c r="H337" s="91" t="s">
        <v>24</v>
      </c>
      <c r="I337" s="91"/>
      <c r="J337" s="91"/>
      <c r="K337" s="91"/>
      <c r="L337" s="91"/>
      <c r="M337" s="91"/>
      <c r="N337" s="91"/>
      <c r="O337" s="91"/>
      <c r="P337" s="91"/>
      <c r="Q337" s="17" t="s">
        <v>24</v>
      </c>
      <c r="R337" s="17" t="s">
        <v>24</v>
      </c>
      <c r="S337" s="17" t="s">
        <v>24</v>
      </c>
      <c r="T337" s="17"/>
      <c r="U337" s="17"/>
      <c r="V337" s="17"/>
      <c r="W337" s="18" t="str">
        <f t="shared" si="51"/>
        <v>P</v>
      </c>
      <c r="X337" s="19"/>
    </row>
    <row r="338" spans="1:24" hidden="1" outlineLevel="1">
      <c r="A338" s="13" t="str">
        <f>IF(AND(D338="",D338=""),"",$D$3&amp;"_"&amp;ROW()-10-COUNTBLANK($D$10:D338))</f>
        <v>QTBHXH_267</v>
      </c>
      <c r="B338" s="448"/>
      <c r="C338" s="71" t="s">
        <v>129</v>
      </c>
      <c r="D338" s="59" t="s">
        <v>136</v>
      </c>
      <c r="Q338" s="17" t="s">
        <v>24</v>
      </c>
      <c r="R338" s="17" t="s">
        <v>24</v>
      </c>
      <c r="S338" s="17" t="s">
        <v>24</v>
      </c>
      <c r="T338" s="17"/>
      <c r="U338" s="17"/>
      <c r="V338" s="17"/>
      <c r="W338" s="18" t="str">
        <f t="shared" si="51"/>
        <v>P</v>
      </c>
      <c r="X338" s="19"/>
    </row>
    <row r="339" spans="1:24" s="108" customFormat="1">
      <c r="A339" s="13" t="str">
        <f>IF(AND(D339="",D339=""),"",$D$3&amp;"_"&amp;ROW()-10-COUNTBLANK($D$10:D339))</f>
        <v/>
      </c>
      <c r="B339" s="308" t="s">
        <v>528</v>
      </c>
      <c r="C339" s="309"/>
      <c r="D339" s="309"/>
      <c r="E339" s="309"/>
      <c r="F339" s="309"/>
      <c r="G339" s="309"/>
      <c r="H339" s="309"/>
      <c r="I339" s="309"/>
      <c r="J339" s="309"/>
      <c r="K339" s="309"/>
      <c r="L339" s="309"/>
      <c r="M339" s="309"/>
      <c r="N339" s="309"/>
      <c r="O339" s="309"/>
      <c r="P339" s="309"/>
      <c r="Q339" s="309"/>
      <c r="R339" s="309"/>
      <c r="S339" s="309"/>
      <c r="T339" s="309"/>
      <c r="U339" s="309"/>
      <c r="V339" s="309"/>
      <c r="W339" s="309"/>
      <c r="X339" s="309"/>
    </row>
    <row r="340" spans="1:24" s="221" customFormat="1" ht="99" outlineLevel="1">
      <c r="A340" s="13" t="str">
        <f>IF(AND(D340="",D340=""),"",$D$3&amp;"_"&amp;ROW()-10-COUNTBLANK($D$10:D340))</f>
        <v>QTBHXH_268</v>
      </c>
      <c r="B340" s="155" t="s">
        <v>529</v>
      </c>
      <c r="C340" s="155" t="s">
        <v>530</v>
      </c>
      <c r="D340" s="156" t="s">
        <v>531</v>
      </c>
      <c r="E340" s="95"/>
      <c r="F340" s="91" t="s">
        <v>24</v>
      </c>
      <c r="G340" s="91" t="s">
        <v>24</v>
      </c>
      <c r="H340" s="91" t="s">
        <v>24</v>
      </c>
      <c r="I340" s="91"/>
      <c r="J340" s="91"/>
      <c r="K340" s="91"/>
      <c r="L340" s="91"/>
      <c r="M340" s="91"/>
      <c r="N340" s="91"/>
      <c r="O340" s="91"/>
      <c r="P340" s="91"/>
      <c r="Q340" s="17" t="s">
        <v>24</v>
      </c>
      <c r="R340" s="17" t="s">
        <v>24</v>
      </c>
      <c r="S340" s="17" t="s">
        <v>24</v>
      </c>
      <c r="T340" s="17"/>
      <c r="U340" s="17"/>
      <c r="V340" s="17"/>
      <c r="W340" s="18" t="str">
        <f t="shared" ref="W340:W345" si="52">IF(OR(IF(M340="",IF(L340="",IF(K340="","",K340),L340),M340)="F",IF(P340="",IF(O340="",IF(N340="","",N340),O340),P340)="F",IF(S340="",IF(R340="",IF(Q340="","",Q340),R340),S340)="F",IF(V340="",IF(U340="",IF(T340="","",T340),U340),V340)="F")=TRUE,"F",IF(OR(IF(M340="",IF(L340="",IF(K340="","",K340),L340),M340)="PE",IF(P340="",IF(O340="",IF(N340="","",N340),O340),P340)="PE",IF(S340="",IF(R340="",IF(Q340="","",Q340),R340),S340)="PE",IF(V340="",IF(U340="",IF(T340="","",T340),U340),V340)="PE")=TRUE,"PE",IF(AND(IF(M340="",IF(L340="",IF(K340="","",K340),L340),M340)="",IF(P340="",IF(O340="",IF(N340="","",N340),O340),P340)="",IF(S340="",IF(R340="",IF(Q340="","",Q340),R340),S340)="",IF(V340="",IF(U340="",IF(T340="","",T340),U340),V340)="")=TRUE,"","P")))</f>
        <v>P</v>
      </c>
      <c r="X340" s="19"/>
    </row>
    <row r="341" spans="1:24" s="221" customFormat="1" ht="66" outlineLevel="1">
      <c r="A341" s="13" t="str">
        <f>IF(AND(D341="",D341=""),"",$D$3&amp;"_"&amp;ROW()-10-COUNTBLANK($D$10:D341))</f>
        <v>QTBHXH_269</v>
      </c>
      <c r="B341" s="155" t="s">
        <v>532</v>
      </c>
      <c r="C341" s="155" t="s">
        <v>533</v>
      </c>
      <c r="D341" s="156" t="s">
        <v>531</v>
      </c>
      <c r="E341" s="95"/>
      <c r="F341" s="91" t="s">
        <v>24</v>
      </c>
      <c r="G341" s="91" t="s">
        <v>24</v>
      </c>
      <c r="H341" s="91" t="s">
        <v>24</v>
      </c>
      <c r="I341" s="91"/>
      <c r="J341" s="91"/>
      <c r="K341" s="91"/>
      <c r="L341" s="91"/>
      <c r="M341" s="91"/>
      <c r="N341" s="91"/>
      <c r="O341" s="91"/>
      <c r="P341" s="91"/>
      <c r="Q341" s="17" t="s">
        <v>24</v>
      </c>
      <c r="R341" s="17" t="s">
        <v>24</v>
      </c>
      <c r="S341" s="17" t="s">
        <v>24</v>
      </c>
      <c r="T341" s="17"/>
      <c r="U341" s="17"/>
      <c r="V341" s="17"/>
      <c r="W341" s="18" t="str">
        <f t="shared" si="52"/>
        <v>P</v>
      </c>
      <c r="X341" s="19"/>
    </row>
    <row r="342" spans="1:24" s="221" customFormat="1" ht="82.5" outlineLevel="1">
      <c r="A342" s="13" t="str">
        <f>IF(AND(D342="",D342=""),"",$D$3&amp;"_"&amp;ROW()-10-COUNTBLANK($D$10:D342))</f>
        <v>QTBHXH_270</v>
      </c>
      <c r="B342" s="155" t="s">
        <v>534</v>
      </c>
      <c r="C342" s="155" t="s">
        <v>535</v>
      </c>
      <c r="D342" s="156" t="s">
        <v>536</v>
      </c>
      <c r="E342" s="95"/>
      <c r="F342" s="91" t="s">
        <v>24</v>
      </c>
      <c r="G342" s="91" t="s">
        <v>24</v>
      </c>
      <c r="H342" s="91" t="s">
        <v>24</v>
      </c>
      <c r="I342" s="91"/>
      <c r="J342" s="91"/>
      <c r="K342" s="91"/>
      <c r="L342" s="91"/>
      <c r="M342" s="91"/>
      <c r="N342" s="91"/>
      <c r="O342" s="91"/>
      <c r="P342" s="91"/>
      <c r="Q342" s="17" t="s">
        <v>24</v>
      </c>
      <c r="R342" s="17" t="s">
        <v>24</v>
      </c>
      <c r="S342" s="17" t="s">
        <v>24</v>
      </c>
      <c r="T342" s="17"/>
      <c r="U342" s="17"/>
      <c r="V342" s="17"/>
      <c r="W342" s="18" t="str">
        <f t="shared" si="52"/>
        <v>P</v>
      </c>
      <c r="X342" s="19"/>
    </row>
    <row r="343" spans="1:24" s="221" customFormat="1" ht="49.5" outlineLevel="1">
      <c r="A343" s="13" t="str">
        <f>IF(AND(D343="",D343=""),"",$D$3&amp;"_"&amp;ROW()-10-COUNTBLANK($D$10:D343))</f>
        <v>QTBHXH_271</v>
      </c>
      <c r="B343" s="167" t="s">
        <v>537</v>
      </c>
      <c r="C343" s="168" t="s">
        <v>1328</v>
      </c>
      <c r="D343" s="168" t="s">
        <v>539</v>
      </c>
      <c r="E343" s="95"/>
      <c r="F343" s="91" t="s">
        <v>24</v>
      </c>
      <c r="G343" s="91" t="s">
        <v>24</v>
      </c>
      <c r="H343" s="91" t="s">
        <v>24</v>
      </c>
      <c r="I343" s="91"/>
      <c r="J343" s="91"/>
      <c r="K343" s="91"/>
      <c r="L343" s="91"/>
      <c r="M343" s="91"/>
      <c r="N343" s="91"/>
      <c r="O343" s="91"/>
      <c r="P343" s="91"/>
      <c r="Q343" s="17" t="s">
        <v>24</v>
      </c>
      <c r="R343" s="17" t="s">
        <v>24</v>
      </c>
      <c r="S343" s="17" t="s">
        <v>24</v>
      </c>
      <c r="T343" s="17"/>
      <c r="U343" s="17"/>
      <c r="V343" s="17"/>
      <c r="W343" s="18" t="str">
        <f t="shared" si="52"/>
        <v>P</v>
      </c>
      <c r="X343" s="19"/>
    </row>
    <row r="344" spans="1:24" s="221" customFormat="1" ht="66" outlineLevel="1">
      <c r="A344" s="13" t="str">
        <f>IF(AND(D344="",D344=""),"",$D$3&amp;"_"&amp;ROW()-10-COUNTBLANK($D$10:D344))</f>
        <v>QTBHXH_272</v>
      </c>
      <c r="B344" s="167" t="s">
        <v>540</v>
      </c>
      <c r="C344" s="168" t="s">
        <v>1329</v>
      </c>
      <c r="D344" s="168" t="s">
        <v>539</v>
      </c>
      <c r="E344" s="95"/>
      <c r="F344" s="91" t="s">
        <v>24</v>
      </c>
      <c r="G344" s="91" t="s">
        <v>24</v>
      </c>
      <c r="H344" s="91" t="s">
        <v>24</v>
      </c>
      <c r="I344" s="91"/>
      <c r="J344" s="91"/>
      <c r="K344" s="91"/>
      <c r="L344" s="91"/>
      <c r="M344" s="91"/>
      <c r="N344" s="91"/>
      <c r="O344" s="91"/>
      <c r="P344" s="91"/>
      <c r="Q344" s="17" t="s">
        <v>24</v>
      </c>
      <c r="R344" s="17" t="s">
        <v>24</v>
      </c>
      <c r="S344" s="17" t="s">
        <v>24</v>
      </c>
      <c r="T344" s="17"/>
      <c r="U344" s="17"/>
      <c r="V344" s="17"/>
      <c r="W344" s="18" t="str">
        <f t="shared" si="52"/>
        <v>P</v>
      </c>
      <c r="X344" s="19"/>
    </row>
    <row r="345" spans="1:24" s="221" customFormat="1" ht="49.5" outlineLevel="1">
      <c r="A345" s="13" t="str">
        <f>IF(AND(D345="",D345=""),"",$D$3&amp;"_"&amp;ROW()-10-COUNTBLANK($D$10:D345))</f>
        <v>QTBHXH_273</v>
      </c>
      <c r="B345" s="167" t="s">
        <v>542</v>
      </c>
      <c r="C345" s="168" t="s">
        <v>1330</v>
      </c>
      <c r="D345" s="168" t="s">
        <v>539</v>
      </c>
      <c r="E345" s="95"/>
      <c r="F345" s="91" t="s">
        <v>24</v>
      </c>
      <c r="G345" s="91" t="s">
        <v>24</v>
      </c>
      <c r="H345" s="91" t="s">
        <v>24</v>
      </c>
      <c r="I345" s="91"/>
      <c r="J345" s="91"/>
      <c r="K345" s="91"/>
      <c r="L345" s="91"/>
      <c r="M345" s="91"/>
      <c r="N345" s="91"/>
      <c r="O345" s="91"/>
      <c r="P345" s="91"/>
      <c r="Q345" s="17" t="s">
        <v>24</v>
      </c>
      <c r="R345" s="17" t="s">
        <v>24</v>
      </c>
      <c r="S345" s="17" t="s">
        <v>24</v>
      </c>
      <c r="T345" s="17"/>
      <c r="U345" s="17"/>
      <c r="V345" s="17"/>
      <c r="W345" s="18" t="str">
        <f t="shared" si="52"/>
        <v>P</v>
      </c>
      <c r="X345" s="19"/>
    </row>
    <row r="346" spans="1:24" s="157" customFormat="1" outlineLevel="1">
      <c r="A346" s="13" t="str">
        <f>IF(AND(D346="",D346=""),"",$D$3&amp;"_"&amp;ROW()-10-COUNTBLANK($D$10:D346))</f>
        <v/>
      </c>
      <c r="B346" s="540" t="s">
        <v>1475</v>
      </c>
      <c r="C346" s="541"/>
      <c r="D346" s="541"/>
      <c r="E346" s="541"/>
      <c r="F346" s="541"/>
      <c r="G346" s="541"/>
      <c r="H346" s="541"/>
      <c r="I346" s="541"/>
      <c r="J346" s="541"/>
      <c r="K346" s="541"/>
      <c r="L346" s="541"/>
      <c r="M346" s="541"/>
      <c r="N346" s="541"/>
      <c r="O346" s="541"/>
      <c r="P346" s="541"/>
      <c r="Q346" s="541"/>
      <c r="R346" s="541"/>
      <c r="S346" s="541"/>
      <c r="T346" s="541"/>
      <c r="U346" s="541"/>
      <c r="V346" s="541"/>
      <c r="W346" s="541"/>
      <c r="X346" s="541"/>
    </row>
    <row r="347" spans="1:24" s="158" customFormat="1" ht="25.5" outlineLevel="2">
      <c r="A347" s="13" t="str">
        <f>IF(AND(D347="",D347=""),"",$D$3&amp;"_"&amp;ROW()-10-COUNTBLANK($D$10:D347))</f>
        <v>QTBHXH_274</v>
      </c>
      <c r="B347" s="537" t="s">
        <v>1476</v>
      </c>
      <c r="C347" s="538" t="s">
        <v>1477</v>
      </c>
      <c r="D347" s="538" t="s">
        <v>1478</v>
      </c>
      <c r="E347" s="91" t="s">
        <v>24</v>
      </c>
      <c r="F347" s="91" t="s">
        <v>24</v>
      </c>
      <c r="G347" s="91" t="s">
        <v>24</v>
      </c>
      <c r="H347" s="91"/>
      <c r="I347" s="91"/>
      <c r="J347" s="91"/>
      <c r="K347" s="91"/>
      <c r="L347" s="91"/>
      <c r="M347" s="91"/>
      <c r="N347" s="91"/>
      <c r="O347" s="91"/>
      <c r="P347" s="91"/>
      <c r="Q347" s="17" t="s">
        <v>24</v>
      </c>
      <c r="R347" s="17" t="s">
        <v>24</v>
      </c>
      <c r="S347" s="17" t="s">
        <v>24</v>
      </c>
      <c r="T347" s="17"/>
      <c r="U347" s="17"/>
      <c r="V347" s="17"/>
      <c r="W347" s="18" t="str">
        <f t="shared" ref="W347:W352" si="53">IF(OR(IF(M347="",IF(L347="",IF(K347="","",K347),L347),M347)="F",IF(P347="",IF(O347="",IF(N347="","",N347),O347),P347)="F",IF(S347="",IF(R347="",IF(Q347="","",Q347),R347),S347)="F",IF(V347="",IF(U347="",IF(T347="","",T347),U347),V347)="F")=TRUE,"F",IF(OR(IF(M347="",IF(L347="",IF(K347="","",K347),L347),M347)="PE",IF(P347="",IF(O347="",IF(N347="","",N347),O347),P347)="PE",IF(S347="",IF(R347="",IF(Q347="","",Q347),R347),S347)="PE",IF(V347="",IF(U347="",IF(T347="","",T347),U347),V347)="PE")=TRUE,"PE",IF(AND(IF(M347="",IF(L347="",IF(K347="","",K347),L347),M347)="",IF(P347="",IF(O347="",IF(N347="","",N347),O347),P347)="",IF(S347="",IF(R347="",IF(Q347="","",Q347),R347),S347)="",IF(V347="",IF(U347="",IF(T347="","",T347),U347),V347)="")=TRUE,"","P")))</f>
        <v>P</v>
      </c>
      <c r="X347" s="19"/>
    </row>
    <row r="348" spans="1:24" s="158" customFormat="1" ht="25.5" outlineLevel="2">
      <c r="A348" s="13" t="str">
        <f>IF(AND(D348="",D348=""),"",$D$3&amp;"_"&amp;ROW()-10-COUNTBLANK($D$10:D348))</f>
        <v>QTBHXH_275</v>
      </c>
      <c r="B348" s="537"/>
      <c r="C348" s="538" t="s">
        <v>1479</v>
      </c>
      <c r="D348" s="538" t="s">
        <v>549</v>
      </c>
      <c r="E348" s="91" t="s">
        <v>24</v>
      </c>
      <c r="F348" s="91" t="s">
        <v>24</v>
      </c>
      <c r="G348" s="91" t="s">
        <v>24</v>
      </c>
      <c r="H348" s="91"/>
      <c r="I348" s="91"/>
      <c r="J348" s="91"/>
      <c r="K348" s="91"/>
      <c r="L348" s="91"/>
      <c r="M348" s="91"/>
      <c r="N348" s="91"/>
      <c r="O348" s="91"/>
      <c r="P348" s="91"/>
      <c r="Q348" s="17" t="s">
        <v>24</v>
      </c>
      <c r="R348" s="17" t="s">
        <v>24</v>
      </c>
      <c r="S348" s="17" t="s">
        <v>24</v>
      </c>
      <c r="T348" s="17"/>
      <c r="U348" s="17"/>
      <c r="V348" s="17"/>
      <c r="W348" s="18" t="str">
        <f t="shared" si="53"/>
        <v>P</v>
      </c>
      <c r="X348" s="19"/>
    </row>
    <row r="349" spans="1:24" s="158" customFormat="1" ht="76.5" outlineLevel="2">
      <c r="A349" s="13" t="str">
        <f>IF(AND(D349="",D349=""),"",$D$3&amp;"_"&amp;ROW()-10-COUNTBLANK($D$10:D349))</f>
        <v>QTBHXH_276</v>
      </c>
      <c r="B349" s="537"/>
      <c r="C349" s="538" t="s">
        <v>1480</v>
      </c>
      <c r="D349" s="538" t="s">
        <v>1481</v>
      </c>
      <c r="E349" s="91" t="s">
        <v>24</v>
      </c>
      <c r="F349" s="91" t="s">
        <v>24</v>
      </c>
      <c r="G349" s="91" t="s">
        <v>24</v>
      </c>
      <c r="H349" s="91"/>
      <c r="I349" s="91"/>
      <c r="J349" s="91"/>
      <c r="K349" s="91"/>
      <c r="L349" s="91"/>
      <c r="M349" s="91"/>
      <c r="N349" s="91"/>
      <c r="O349" s="91"/>
      <c r="P349" s="91"/>
      <c r="Q349" s="17" t="s">
        <v>24</v>
      </c>
      <c r="R349" s="17" t="s">
        <v>24</v>
      </c>
      <c r="S349" s="17" t="s">
        <v>24</v>
      </c>
      <c r="T349" s="17"/>
      <c r="U349" s="17"/>
      <c r="V349" s="17"/>
      <c r="W349" s="18" t="str">
        <f t="shared" si="53"/>
        <v>P</v>
      </c>
      <c r="X349" s="19"/>
    </row>
    <row r="350" spans="1:24" s="158" customFormat="1" ht="76.5" outlineLevel="2">
      <c r="A350" s="13" t="str">
        <f>IF(AND(D350="",D350=""),"",$D$3&amp;"_"&amp;ROW()-10-COUNTBLANK($D$10:D350))</f>
        <v>QTBHXH_277</v>
      </c>
      <c r="B350" s="537"/>
      <c r="C350" s="538" t="s">
        <v>1482</v>
      </c>
      <c r="D350" s="538" t="s">
        <v>549</v>
      </c>
      <c r="E350" s="91" t="s">
        <v>24</v>
      </c>
      <c r="F350" s="91" t="s">
        <v>24</v>
      </c>
      <c r="G350" s="91" t="s">
        <v>24</v>
      </c>
      <c r="H350" s="91"/>
      <c r="I350" s="91"/>
      <c r="J350" s="91"/>
      <c r="K350" s="91"/>
      <c r="L350" s="91"/>
      <c r="M350" s="91"/>
      <c r="N350" s="91"/>
      <c r="O350" s="91"/>
      <c r="P350" s="91"/>
      <c r="Q350" s="17" t="s">
        <v>24</v>
      </c>
      <c r="R350" s="17" t="s">
        <v>24</v>
      </c>
      <c r="S350" s="17" t="s">
        <v>24</v>
      </c>
      <c r="T350" s="17"/>
      <c r="U350" s="17"/>
      <c r="V350" s="17"/>
      <c r="W350" s="18" t="str">
        <f t="shared" si="53"/>
        <v>P</v>
      </c>
      <c r="X350" s="19"/>
    </row>
    <row r="351" spans="1:24" s="158" customFormat="1" ht="52.5" outlineLevel="2">
      <c r="A351" s="13" t="str">
        <f>IF(AND(D351="",D351=""),"",$D$3&amp;"_"&amp;ROW()-10-COUNTBLANK($D$10:D351))</f>
        <v>QTBHXH_278</v>
      </c>
      <c r="B351" s="537"/>
      <c r="C351" s="539" t="s">
        <v>1483</v>
      </c>
      <c r="D351" s="538" t="s">
        <v>1481</v>
      </c>
      <c r="E351" s="91" t="s">
        <v>24</v>
      </c>
      <c r="F351" s="91" t="s">
        <v>24</v>
      </c>
      <c r="G351" s="91" t="s">
        <v>24</v>
      </c>
      <c r="H351" s="91"/>
      <c r="I351" s="91"/>
      <c r="J351" s="91"/>
      <c r="K351" s="91"/>
      <c r="L351" s="91"/>
      <c r="M351" s="91"/>
      <c r="N351" s="91"/>
      <c r="O351" s="91"/>
      <c r="P351" s="91"/>
      <c r="Q351" s="17" t="s">
        <v>24</v>
      </c>
      <c r="R351" s="17" t="s">
        <v>24</v>
      </c>
      <c r="S351" s="17" t="s">
        <v>24</v>
      </c>
      <c r="T351" s="17"/>
      <c r="U351" s="17"/>
      <c r="V351" s="17"/>
      <c r="W351" s="18" t="str">
        <f t="shared" si="53"/>
        <v>P</v>
      </c>
      <c r="X351" s="19"/>
    </row>
    <row r="352" spans="1:24" s="158" customFormat="1" ht="38.25" outlineLevel="2">
      <c r="A352" s="13" t="str">
        <f>IF(AND(D352="",D352=""),"",$D$3&amp;"_"&amp;ROW()-10-COUNTBLANK($D$10:D352))</f>
        <v>QTBHXH_279</v>
      </c>
      <c r="B352" s="537"/>
      <c r="C352" s="538" t="s">
        <v>1484</v>
      </c>
      <c r="D352" s="538" t="s">
        <v>549</v>
      </c>
      <c r="E352" s="91" t="s">
        <v>24</v>
      </c>
      <c r="F352" s="91" t="s">
        <v>24</v>
      </c>
      <c r="G352" s="91" t="s">
        <v>24</v>
      </c>
      <c r="H352" s="91"/>
      <c r="I352" s="91"/>
      <c r="J352" s="91"/>
      <c r="K352" s="91"/>
      <c r="L352" s="91"/>
      <c r="M352" s="91"/>
      <c r="N352" s="91"/>
      <c r="O352" s="91"/>
      <c r="P352" s="91"/>
      <c r="Q352" s="17" t="s">
        <v>24</v>
      </c>
      <c r="R352" s="17" t="s">
        <v>24</v>
      </c>
      <c r="S352" s="17" t="s">
        <v>24</v>
      </c>
      <c r="T352" s="17"/>
      <c r="U352" s="17"/>
      <c r="V352" s="17"/>
      <c r="W352" s="18" t="str">
        <f t="shared" si="53"/>
        <v>P</v>
      </c>
      <c r="X352" s="19"/>
    </row>
    <row r="353" spans="1:24" s="157" customFormat="1" outlineLevel="1">
      <c r="A353" s="13" t="str">
        <f>IF(AND(D353="",D353=""),"",$D$3&amp;"_"&amp;ROW()-10-COUNTBLANK($D$10:D353))</f>
        <v/>
      </c>
      <c r="B353" s="310" t="s">
        <v>544</v>
      </c>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row>
    <row r="354" spans="1:24" s="158" customFormat="1" ht="148.5" outlineLevel="2">
      <c r="A354" s="13" t="str">
        <f>IF(AND(D354="",D354=""),"",$D$3&amp;"_"&amp;ROW()-10-COUNTBLANK($D$10:D354))</f>
        <v>QTBHXH_280</v>
      </c>
      <c r="B354" s="361" t="s">
        <v>545</v>
      </c>
      <c r="C354" s="79" t="s">
        <v>546</v>
      </c>
      <c r="D354" s="79" t="s">
        <v>547</v>
      </c>
      <c r="E354" s="95"/>
      <c r="F354" s="91" t="s">
        <v>24</v>
      </c>
      <c r="G354" s="91" t="s">
        <v>24</v>
      </c>
      <c r="H354" s="91" t="s">
        <v>24</v>
      </c>
      <c r="I354" s="91"/>
      <c r="J354" s="91"/>
      <c r="K354" s="91"/>
      <c r="L354" s="91"/>
      <c r="M354" s="91"/>
      <c r="N354" s="91"/>
      <c r="O354" s="91"/>
      <c r="P354" s="91"/>
      <c r="Q354" s="17" t="s">
        <v>24</v>
      </c>
      <c r="R354" s="17" t="s">
        <v>24</v>
      </c>
      <c r="S354" s="17" t="s">
        <v>24</v>
      </c>
      <c r="T354" s="17"/>
      <c r="U354" s="17"/>
      <c r="V354" s="17"/>
      <c r="W354" s="18" t="str">
        <f t="shared" ref="W354:W359" si="54">IF(OR(IF(M354="",IF(L354="",IF(K354="","",K354),L354),M354)="F",IF(P354="",IF(O354="",IF(N354="","",N354),O354),P354)="F",IF(S354="",IF(R354="",IF(Q354="","",Q354),R354),S354)="F",IF(V354="",IF(U354="",IF(T354="","",T354),U354),V354)="F")=TRUE,"F",IF(OR(IF(M354="",IF(L354="",IF(K354="","",K354),L354),M354)="PE",IF(P354="",IF(O354="",IF(N354="","",N354),O354),P354)="PE",IF(S354="",IF(R354="",IF(Q354="","",Q354),R354),S354)="PE",IF(V354="",IF(U354="",IF(T354="","",T354),U354),V354)="PE")=TRUE,"PE",IF(AND(IF(M354="",IF(L354="",IF(K354="","",K354),L354),M354)="",IF(P354="",IF(O354="",IF(N354="","",N354),O354),P354)="",IF(S354="",IF(R354="",IF(Q354="","",Q354),R354),S354)="",IF(V354="",IF(U354="",IF(T354="","",T354),U354),V354)="")=TRUE,"","P")))</f>
        <v>P</v>
      </c>
      <c r="X354" s="19"/>
    </row>
    <row r="355" spans="1:24" s="158" customFormat="1" ht="99" outlineLevel="2">
      <c r="A355" s="13" t="str">
        <f>IF(AND(D355="",D355=""),"",$D$3&amp;"_"&amp;ROW()-10-COUNTBLANK($D$10:D355))</f>
        <v>QTBHXH_281</v>
      </c>
      <c r="B355" s="361"/>
      <c r="C355" s="79" t="s">
        <v>548</v>
      </c>
      <c r="D355" s="79" t="s">
        <v>549</v>
      </c>
      <c r="E355" s="95"/>
      <c r="F355" s="91" t="s">
        <v>24</v>
      </c>
      <c r="G355" s="91" t="s">
        <v>24</v>
      </c>
      <c r="H355" s="91" t="s">
        <v>24</v>
      </c>
      <c r="I355" s="91"/>
      <c r="J355" s="91"/>
      <c r="K355" s="91"/>
      <c r="L355" s="91"/>
      <c r="M355" s="91"/>
      <c r="N355" s="91"/>
      <c r="O355" s="91"/>
      <c r="P355" s="91"/>
      <c r="Q355" s="17" t="s">
        <v>24</v>
      </c>
      <c r="R355" s="17" t="s">
        <v>24</v>
      </c>
      <c r="S355" s="17" t="s">
        <v>24</v>
      </c>
      <c r="T355" s="17"/>
      <c r="U355" s="17"/>
      <c r="V355" s="17"/>
      <c r="W355" s="18" t="str">
        <f t="shared" si="54"/>
        <v>P</v>
      </c>
      <c r="X355" s="19"/>
    </row>
    <row r="356" spans="1:24" s="158" customFormat="1" ht="99" outlineLevel="2">
      <c r="A356" s="13" t="str">
        <f>IF(AND(D356="",D356=""),"",$D$3&amp;"_"&amp;ROW()-10-COUNTBLANK($D$10:D356))</f>
        <v>QTBHXH_282</v>
      </c>
      <c r="B356" s="361"/>
      <c r="C356" s="80" t="s">
        <v>560</v>
      </c>
      <c r="D356" s="79" t="s">
        <v>550</v>
      </c>
      <c r="E356" s="95"/>
      <c r="F356" s="91" t="s">
        <v>24</v>
      </c>
      <c r="G356" s="91" t="s">
        <v>24</v>
      </c>
      <c r="H356" s="91" t="s">
        <v>24</v>
      </c>
      <c r="I356" s="91"/>
      <c r="J356" s="91"/>
      <c r="K356" s="91"/>
      <c r="L356" s="91"/>
      <c r="M356" s="91"/>
      <c r="N356" s="91"/>
      <c r="O356" s="91"/>
      <c r="P356" s="91"/>
      <c r="Q356" s="17" t="s">
        <v>24</v>
      </c>
      <c r="R356" s="17" t="s">
        <v>24</v>
      </c>
      <c r="S356" s="17" t="s">
        <v>24</v>
      </c>
      <c r="T356" s="17"/>
      <c r="U356" s="17"/>
      <c r="V356" s="17"/>
      <c r="W356" s="18" t="str">
        <f t="shared" si="54"/>
        <v>P</v>
      </c>
      <c r="X356" s="19"/>
    </row>
    <row r="357" spans="1:24" s="158" customFormat="1" ht="66" outlineLevel="2">
      <c r="A357" s="13" t="str">
        <f>IF(AND(D357="",D357=""),"",$D$3&amp;"_"&amp;ROW()-10-COUNTBLANK($D$10:D357))</f>
        <v>QTBHXH_283</v>
      </c>
      <c r="B357" s="361"/>
      <c r="C357" s="79" t="s">
        <v>551</v>
      </c>
      <c r="D357" s="79" t="s">
        <v>552</v>
      </c>
      <c r="E357" s="95"/>
      <c r="F357" s="91" t="s">
        <v>24</v>
      </c>
      <c r="G357" s="91" t="s">
        <v>24</v>
      </c>
      <c r="H357" s="91" t="s">
        <v>24</v>
      </c>
      <c r="I357" s="91"/>
      <c r="J357" s="91"/>
      <c r="K357" s="91"/>
      <c r="L357" s="91"/>
      <c r="M357" s="91"/>
      <c r="N357" s="91"/>
      <c r="O357" s="91"/>
      <c r="P357" s="91"/>
      <c r="Q357" s="17" t="s">
        <v>24</v>
      </c>
      <c r="R357" s="17" t="s">
        <v>24</v>
      </c>
      <c r="S357" s="17" t="s">
        <v>24</v>
      </c>
      <c r="T357" s="17"/>
      <c r="U357" s="17"/>
      <c r="V357" s="17"/>
      <c r="W357" s="18" t="str">
        <f t="shared" si="54"/>
        <v>P</v>
      </c>
      <c r="X357" s="19"/>
    </row>
    <row r="358" spans="1:24" s="158" customFormat="1" ht="99" outlineLevel="2">
      <c r="A358" s="13" t="str">
        <f>IF(AND(D358="",D358=""),"",$D$3&amp;"_"&amp;ROW()-10-COUNTBLANK($D$10:D358))</f>
        <v>QTBHXH_284</v>
      </c>
      <c r="B358" s="361"/>
      <c r="C358" s="80" t="s">
        <v>561</v>
      </c>
      <c r="D358" s="79" t="s">
        <v>552</v>
      </c>
      <c r="E358" s="95"/>
      <c r="F358" s="91" t="s">
        <v>24</v>
      </c>
      <c r="G358" s="91" t="s">
        <v>24</v>
      </c>
      <c r="H358" s="91" t="s">
        <v>24</v>
      </c>
      <c r="I358" s="91"/>
      <c r="J358" s="91"/>
      <c r="K358" s="91"/>
      <c r="L358" s="91"/>
      <c r="M358" s="91"/>
      <c r="N358" s="91"/>
      <c r="O358" s="91"/>
      <c r="P358" s="91"/>
      <c r="Q358" s="17" t="s">
        <v>24</v>
      </c>
      <c r="R358" s="17" t="s">
        <v>24</v>
      </c>
      <c r="S358" s="17" t="s">
        <v>24</v>
      </c>
      <c r="T358" s="17"/>
      <c r="U358" s="17"/>
      <c r="V358" s="17"/>
      <c r="W358" s="18" t="str">
        <f t="shared" si="54"/>
        <v>P</v>
      </c>
      <c r="X358" s="19"/>
    </row>
    <row r="359" spans="1:24" s="158" customFormat="1" ht="66" outlineLevel="2">
      <c r="A359" s="13" t="str">
        <f>IF(AND(D359="",D359=""),"",$D$3&amp;"_"&amp;ROW()-10-COUNTBLANK($D$10:D359))</f>
        <v>QTBHXH_285</v>
      </c>
      <c r="B359" s="159" t="s">
        <v>553</v>
      </c>
      <c r="C359" s="79" t="s">
        <v>562</v>
      </c>
      <c r="D359" s="79" t="s">
        <v>554</v>
      </c>
      <c r="E359" s="95"/>
      <c r="F359" s="91" t="s">
        <v>24</v>
      </c>
      <c r="G359" s="91" t="s">
        <v>24</v>
      </c>
      <c r="H359" s="91" t="s">
        <v>24</v>
      </c>
      <c r="I359" s="91"/>
      <c r="J359" s="91"/>
      <c r="K359" s="91"/>
      <c r="L359" s="91"/>
      <c r="M359" s="91"/>
      <c r="N359" s="91"/>
      <c r="O359" s="91"/>
      <c r="P359" s="91"/>
      <c r="Q359" s="17" t="s">
        <v>24</v>
      </c>
      <c r="R359" s="17" t="s">
        <v>24</v>
      </c>
      <c r="S359" s="17" t="s">
        <v>24</v>
      </c>
      <c r="T359" s="17"/>
      <c r="U359" s="17"/>
      <c r="V359" s="17"/>
      <c r="W359" s="18" t="str">
        <f t="shared" si="54"/>
        <v>P</v>
      </c>
      <c r="X359" s="19"/>
    </row>
  </sheetData>
  <mergeCells count="59">
    <mergeCell ref="B315:X315"/>
    <mergeCell ref="B212:X212"/>
    <mergeCell ref="B214:X214"/>
    <mergeCell ref="B225:X225"/>
    <mergeCell ref="B354:B358"/>
    <mergeCell ref="B316:X316"/>
    <mergeCell ref="B323:X323"/>
    <mergeCell ref="B330:X330"/>
    <mergeCell ref="B332:B334"/>
    <mergeCell ref="B336:B338"/>
    <mergeCell ref="W317:X317"/>
    <mergeCell ref="W324:X324"/>
    <mergeCell ref="D331:X331"/>
    <mergeCell ref="B347:B352"/>
    <mergeCell ref="B203:X203"/>
    <mergeCell ref="B206:X206"/>
    <mergeCell ref="B312:X312"/>
    <mergeCell ref="B309:X309"/>
    <mergeCell ref="B211:X211"/>
    <mergeCell ref="B210:X210"/>
    <mergeCell ref="B209:X209"/>
    <mergeCell ref="B104:X104"/>
    <mergeCell ref="B105:X105"/>
    <mergeCell ref="B106:X106"/>
    <mergeCell ref="B107:X107"/>
    <mergeCell ref="B109:X109"/>
    <mergeCell ref="B83:X83"/>
    <mergeCell ref="B86:X86"/>
    <mergeCell ref="B89:X89"/>
    <mergeCell ref="B98:X98"/>
    <mergeCell ref="B101:X101"/>
    <mergeCell ref="B95:X95"/>
    <mergeCell ref="B51:X51"/>
    <mergeCell ref="B59:X59"/>
    <mergeCell ref="B67:X67"/>
    <mergeCell ref="B75:X75"/>
    <mergeCell ref="B76:X76"/>
    <mergeCell ref="Y10:Y11"/>
    <mergeCell ref="B12:X12"/>
    <mergeCell ref="B21:X21"/>
    <mergeCell ref="B27:B30"/>
    <mergeCell ref="T10:V10"/>
    <mergeCell ref="W10:W11"/>
    <mergeCell ref="B120:X120"/>
    <mergeCell ref="C1:D1"/>
    <mergeCell ref="A10:A11"/>
    <mergeCell ref="B10:B11"/>
    <mergeCell ref="C10:C11"/>
    <mergeCell ref="D10:D11"/>
    <mergeCell ref="B33:B34"/>
    <mergeCell ref="H10:J10"/>
    <mergeCell ref="K10:M10"/>
    <mergeCell ref="N10:P10"/>
    <mergeCell ref="Q10:S10"/>
    <mergeCell ref="E10:G10"/>
    <mergeCell ref="X10:X11"/>
    <mergeCell ref="B92:X92"/>
    <mergeCell ref="B35:X35"/>
    <mergeCell ref="B43:X43"/>
  </mergeCells>
  <conditionalFormatting sqref="E1:W8 E236">
    <cfRule type="cellIs" priority="127" stopIfTrue="1" operator="equal">
      <formula>"P"</formula>
    </cfRule>
    <cfRule type="cellIs" dxfId="291" priority="128" stopIfTrue="1" operator="equal">
      <formula>"F"</formula>
    </cfRule>
    <cfRule type="cellIs" dxfId="290" priority="129" stopIfTrue="1" operator="equal">
      <formula>"PE"</formula>
    </cfRule>
  </conditionalFormatting>
  <conditionalFormatting sqref="E10:W11">
    <cfRule type="cellIs" priority="124" stopIfTrue="1" operator="equal">
      <formula>"P"</formula>
    </cfRule>
    <cfRule type="cellIs" dxfId="289" priority="125" stopIfTrue="1" operator="equal">
      <formula>"F"</formula>
    </cfRule>
    <cfRule type="cellIs" dxfId="288" priority="126" stopIfTrue="1" operator="equal">
      <formula>"PE"</formula>
    </cfRule>
  </conditionalFormatting>
  <conditionalFormatting sqref="E19:P19">
    <cfRule type="cellIs" priority="121" stopIfTrue="1" operator="equal">
      <formula>"P"</formula>
    </cfRule>
    <cfRule type="cellIs" dxfId="287" priority="122" stopIfTrue="1" operator="equal">
      <formula>"F"</formula>
    </cfRule>
    <cfRule type="cellIs" dxfId="286" priority="123" stopIfTrue="1" operator="equal">
      <formula>"PE"</formula>
    </cfRule>
  </conditionalFormatting>
  <conditionalFormatting sqref="E14:H18">
    <cfRule type="cellIs" priority="118" stopIfTrue="1" operator="equal">
      <formula>"P"</formula>
    </cfRule>
    <cfRule type="cellIs" dxfId="285" priority="119" stopIfTrue="1" operator="equal">
      <formula>"F"</formula>
    </cfRule>
    <cfRule type="cellIs" dxfId="284" priority="120" stopIfTrue="1" operator="equal">
      <formula>"PE"</formula>
    </cfRule>
  </conditionalFormatting>
  <conditionalFormatting sqref="F36:P42">
    <cfRule type="cellIs" priority="115" stopIfTrue="1" operator="equal">
      <formula>"P"</formula>
    </cfRule>
    <cfRule type="cellIs" dxfId="283" priority="116" stopIfTrue="1" operator="equal">
      <formula>"F"</formula>
    </cfRule>
    <cfRule type="cellIs" dxfId="282" priority="117" stopIfTrue="1" operator="equal">
      <formula>"PE"</formula>
    </cfRule>
  </conditionalFormatting>
  <conditionalFormatting sqref="F44:P50">
    <cfRule type="cellIs" priority="112" stopIfTrue="1" operator="equal">
      <formula>"P"</formula>
    </cfRule>
    <cfRule type="cellIs" dxfId="281" priority="113" stopIfTrue="1" operator="equal">
      <formula>"F"</formula>
    </cfRule>
    <cfRule type="cellIs" dxfId="280" priority="114" stopIfTrue="1" operator="equal">
      <formula>"PE"</formula>
    </cfRule>
  </conditionalFormatting>
  <conditionalFormatting sqref="E77:P82">
    <cfRule type="cellIs" priority="100" stopIfTrue="1" operator="equal">
      <formula>"P"</formula>
    </cfRule>
    <cfRule type="cellIs" dxfId="279" priority="101" stopIfTrue="1" operator="equal">
      <formula>"F"</formula>
    </cfRule>
    <cfRule type="cellIs" dxfId="278" priority="102" stopIfTrue="1" operator="equal">
      <formula>"PE"</formula>
    </cfRule>
  </conditionalFormatting>
  <conditionalFormatting sqref="F60:P66">
    <cfRule type="cellIs" priority="106" stopIfTrue="1" operator="equal">
      <formula>"P"</formula>
    </cfRule>
    <cfRule type="cellIs" dxfId="277" priority="107" stopIfTrue="1" operator="equal">
      <formula>"F"</formula>
    </cfRule>
    <cfRule type="cellIs" dxfId="276" priority="108" stopIfTrue="1" operator="equal">
      <formula>"PE"</formula>
    </cfRule>
  </conditionalFormatting>
  <conditionalFormatting sqref="F68:P74">
    <cfRule type="cellIs" priority="103" stopIfTrue="1" operator="equal">
      <formula>"P"</formula>
    </cfRule>
    <cfRule type="cellIs" dxfId="275" priority="104" stopIfTrue="1" operator="equal">
      <formula>"F"</formula>
    </cfRule>
    <cfRule type="cellIs" dxfId="274" priority="105" stopIfTrue="1" operator="equal">
      <formula>"PE"</formula>
    </cfRule>
  </conditionalFormatting>
  <conditionalFormatting sqref="E118:E119">
    <cfRule type="cellIs" priority="97" stopIfTrue="1" operator="equal">
      <formula>"P"</formula>
    </cfRule>
    <cfRule type="cellIs" dxfId="273" priority="98" stopIfTrue="1" operator="equal">
      <formula>"F"</formula>
    </cfRule>
    <cfRule type="cellIs" dxfId="272" priority="99" stopIfTrue="1" operator="equal">
      <formula>"PE"</formula>
    </cfRule>
  </conditionalFormatting>
  <conditionalFormatting sqref="F148:P154">
    <cfRule type="cellIs" priority="94" stopIfTrue="1" operator="equal">
      <formula>"P"</formula>
    </cfRule>
    <cfRule type="cellIs" dxfId="271" priority="95" stopIfTrue="1" operator="equal">
      <formula>"F"</formula>
    </cfRule>
    <cfRule type="cellIs" dxfId="270" priority="96" stopIfTrue="1" operator="equal">
      <formula>"PE"</formula>
    </cfRule>
  </conditionalFormatting>
  <conditionalFormatting sqref="F156:P162">
    <cfRule type="cellIs" priority="91" stopIfTrue="1" operator="equal">
      <formula>"P"</formula>
    </cfRule>
    <cfRule type="cellIs" dxfId="269" priority="92" stopIfTrue="1" operator="equal">
      <formula>"F"</formula>
    </cfRule>
    <cfRule type="cellIs" dxfId="268" priority="93" stopIfTrue="1" operator="equal">
      <formula>"PE"</formula>
    </cfRule>
  </conditionalFormatting>
  <conditionalFormatting sqref="F164:P170">
    <cfRule type="cellIs" priority="88" stopIfTrue="1" operator="equal">
      <formula>"P"</formula>
    </cfRule>
    <cfRule type="cellIs" dxfId="267" priority="89" stopIfTrue="1" operator="equal">
      <formula>"F"</formula>
    </cfRule>
    <cfRule type="cellIs" dxfId="266" priority="90" stopIfTrue="1" operator="equal">
      <formula>"PE"</formula>
    </cfRule>
  </conditionalFormatting>
  <conditionalFormatting sqref="F172:P178">
    <cfRule type="cellIs" priority="85" stopIfTrue="1" operator="equal">
      <formula>"P"</formula>
    </cfRule>
    <cfRule type="cellIs" dxfId="265" priority="86" stopIfTrue="1" operator="equal">
      <formula>"F"</formula>
    </cfRule>
    <cfRule type="cellIs" dxfId="264" priority="87" stopIfTrue="1" operator="equal">
      <formula>"PE"</formula>
    </cfRule>
  </conditionalFormatting>
  <conditionalFormatting sqref="F180:P186">
    <cfRule type="cellIs" priority="82" stopIfTrue="1" operator="equal">
      <formula>"P"</formula>
    </cfRule>
    <cfRule type="cellIs" dxfId="263" priority="83" stopIfTrue="1" operator="equal">
      <formula>"F"</formula>
    </cfRule>
    <cfRule type="cellIs" dxfId="262" priority="84" stopIfTrue="1" operator="equal">
      <formula>"PE"</formula>
    </cfRule>
  </conditionalFormatting>
  <conditionalFormatting sqref="F188:P194">
    <cfRule type="cellIs" priority="79" stopIfTrue="1" operator="equal">
      <formula>"P"</formula>
    </cfRule>
    <cfRule type="cellIs" dxfId="261" priority="80" stopIfTrue="1" operator="equal">
      <formula>"F"</formula>
    </cfRule>
    <cfRule type="cellIs" dxfId="260" priority="81" stopIfTrue="1" operator="equal">
      <formula>"PE"</formula>
    </cfRule>
  </conditionalFormatting>
  <conditionalFormatting sqref="F196:P202">
    <cfRule type="cellIs" priority="76" stopIfTrue="1" operator="equal">
      <formula>"P"</formula>
    </cfRule>
    <cfRule type="cellIs" dxfId="259" priority="77" stopIfTrue="1" operator="equal">
      <formula>"F"</formula>
    </cfRule>
    <cfRule type="cellIs" dxfId="258" priority="78" stopIfTrue="1" operator="equal">
      <formula>"PE"</formula>
    </cfRule>
  </conditionalFormatting>
  <conditionalFormatting sqref="F254:P260">
    <cfRule type="cellIs" priority="70" stopIfTrue="1" operator="equal">
      <formula>"P"</formula>
    </cfRule>
    <cfRule type="cellIs" dxfId="257" priority="71" stopIfTrue="1" operator="equal">
      <formula>"F"</formula>
    </cfRule>
    <cfRule type="cellIs" dxfId="256" priority="72" stopIfTrue="1" operator="equal">
      <formula>"PE"</formula>
    </cfRule>
  </conditionalFormatting>
  <conditionalFormatting sqref="F262:P268">
    <cfRule type="cellIs" priority="67" stopIfTrue="1" operator="equal">
      <formula>"P"</formula>
    </cfRule>
    <cfRule type="cellIs" dxfId="255" priority="68" stopIfTrue="1" operator="equal">
      <formula>"F"</formula>
    </cfRule>
    <cfRule type="cellIs" dxfId="254" priority="69" stopIfTrue="1" operator="equal">
      <formula>"PE"</formula>
    </cfRule>
  </conditionalFormatting>
  <conditionalFormatting sqref="F270:P276">
    <cfRule type="cellIs" priority="64" stopIfTrue="1" operator="equal">
      <formula>"P"</formula>
    </cfRule>
    <cfRule type="cellIs" dxfId="253" priority="65" stopIfTrue="1" operator="equal">
      <formula>"F"</formula>
    </cfRule>
    <cfRule type="cellIs" dxfId="252" priority="66" stopIfTrue="1" operator="equal">
      <formula>"PE"</formula>
    </cfRule>
  </conditionalFormatting>
  <conditionalFormatting sqref="F278:P284">
    <cfRule type="cellIs" priority="61" stopIfTrue="1" operator="equal">
      <formula>"P"</formula>
    </cfRule>
    <cfRule type="cellIs" dxfId="251" priority="62" stopIfTrue="1" operator="equal">
      <formula>"F"</formula>
    </cfRule>
    <cfRule type="cellIs" dxfId="250" priority="63" stopIfTrue="1" operator="equal">
      <formula>"PE"</formula>
    </cfRule>
  </conditionalFormatting>
  <conditionalFormatting sqref="F286:P292">
    <cfRule type="cellIs" priority="58" stopIfTrue="1" operator="equal">
      <formula>"P"</formula>
    </cfRule>
    <cfRule type="cellIs" dxfId="249" priority="59" stopIfTrue="1" operator="equal">
      <formula>"F"</formula>
    </cfRule>
    <cfRule type="cellIs" dxfId="248" priority="60" stopIfTrue="1" operator="equal">
      <formula>"PE"</formula>
    </cfRule>
  </conditionalFormatting>
  <conditionalFormatting sqref="F294:P300">
    <cfRule type="cellIs" priority="55" stopIfTrue="1" operator="equal">
      <formula>"P"</formula>
    </cfRule>
    <cfRule type="cellIs" dxfId="247" priority="56" stopIfTrue="1" operator="equal">
      <formula>"F"</formula>
    </cfRule>
    <cfRule type="cellIs" dxfId="246" priority="57" stopIfTrue="1" operator="equal">
      <formula>"PE"</formula>
    </cfRule>
  </conditionalFormatting>
  <conditionalFormatting sqref="F302:P308">
    <cfRule type="cellIs" priority="52" stopIfTrue="1" operator="equal">
      <formula>"P"</formula>
    </cfRule>
    <cfRule type="cellIs" dxfId="245" priority="53" stopIfTrue="1" operator="equal">
      <formula>"F"</formula>
    </cfRule>
    <cfRule type="cellIs" dxfId="244" priority="54" stopIfTrue="1" operator="equal">
      <formula>"PE"</formula>
    </cfRule>
  </conditionalFormatting>
  <conditionalFormatting sqref="F328:P329">
    <cfRule type="cellIs" priority="40" stopIfTrue="1" operator="equal">
      <formula>"P"</formula>
    </cfRule>
    <cfRule type="cellIs" dxfId="243" priority="41" stopIfTrue="1" operator="equal">
      <formula>"F"</formula>
    </cfRule>
    <cfRule type="cellIs" dxfId="242" priority="42" stopIfTrue="1" operator="equal">
      <formula>"PE"</formula>
    </cfRule>
  </conditionalFormatting>
  <conditionalFormatting sqref="F325:P326">
    <cfRule type="cellIs" priority="43" stopIfTrue="1" operator="equal">
      <formula>"P"</formula>
    </cfRule>
    <cfRule type="cellIs" dxfId="241" priority="44" stopIfTrue="1" operator="equal">
      <formula>"F"</formula>
    </cfRule>
    <cfRule type="cellIs" dxfId="240" priority="45" stopIfTrue="1" operator="equal">
      <formula>"PE"</formula>
    </cfRule>
  </conditionalFormatting>
  <conditionalFormatting sqref="F332:P334">
    <cfRule type="cellIs" priority="37" stopIfTrue="1" operator="equal">
      <formula>"P"</formula>
    </cfRule>
    <cfRule type="cellIs" dxfId="239" priority="38" stopIfTrue="1" operator="equal">
      <formula>"F"</formula>
    </cfRule>
    <cfRule type="cellIs" dxfId="238" priority="39" stopIfTrue="1" operator="equal">
      <formula>"PE"</formula>
    </cfRule>
  </conditionalFormatting>
  <conditionalFormatting sqref="F336:P337">
    <cfRule type="cellIs" priority="34" stopIfTrue="1" operator="equal">
      <formula>"P"</formula>
    </cfRule>
    <cfRule type="cellIs" dxfId="237" priority="35" stopIfTrue="1" operator="equal">
      <formula>"F"</formula>
    </cfRule>
    <cfRule type="cellIs" dxfId="236" priority="36" stopIfTrue="1" operator="equal">
      <formula>"PE"</formula>
    </cfRule>
  </conditionalFormatting>
  <conditionalFormatting sqref="F318:P319">
    <cfRule type="cellIs" priority="49" stopIfTrue="1" operator="equal">
      <formula>"P"</formula>
    </cfRule>
    <cfRule type="cellIs" dxfId="235" priority="50" stopIfTrue="1" operator="equal">
      <formula>"F"</formula>
    </cfRule>
    <cfRule type="cellIs" dxfId="234" priority="51" stopIfTrue="1" operator="equal">
      <formula>"PE"</formula>
    </cfRule>
  </conditionalFormatting>
  <conditionalFormatting sqref="F321:P322">
    <cfRule type="cellIs" priority="46" stopIfTrue="1" operator="equal">
      <formula>"P"</formula>
    </cfRule>
    <cfRule type="cellIs" dxfId="233" priority="47" stopIfTrue="1" operator="equal">
      <formula>"F"</formula>
    </cfRule>
    <cfRule type="cellIs" dxfId="232" priority="48" stopIfTrue="1" operator="equal">
      <formula>"PE"</formula>
    </cfRule>
  </conditionalFormatting>
  <conditionalFormatting sqref="F354:P359">
    <cfRule type="cellIs" priority="28" stopIfTrue="1" operator="equal">
      <formula>"P"</formula>
    </cfRule>
    <cfRule type="cellIs" dxfId="231" priority="29" stopIfTrue="1" operator="equal">
      <formula>"F"</formula>
    </cfRule>
    <cfRule type="cellIs" dxfId="230" priority="30" stopIfTrue="1" operator="equal">
      <formula>"PE"</formula>
    </cfRule>
  </conditionalFormatting>
  <conditionalFormatting sqref="F340:P342">
    <cfRule type="cellIs" priority="31" stopIfTrue="1" operator="equal">
      <formula>"P"</formula>
    </cfRule>
    <cfRule type="cellIs" dxfId="229" priority="32" stopIfTrue="1" operator="equal">
      <formula>"F"</formula>
    </cfRule>
    <cfRule type="cellIs" dxfId="228" priority="33" stopIfTrue="1" operator="equal">
      <formula>"PE"</formula>
    </cfRule>
  </conditionalFormatting>
  <conditionalFormatting sqref="F343:P345">
    <cfRule type="cellIs" priority="25" stopIfTrue="1" operator="equal">
      <formula>"P"</formula>
    </cfRule>
    <cfRule type="cellIs" dxfId="227" priority="26" stopIfTrue="1" operator="equal">
      <formula>"F"</formula>
    </cfRule>
    <cfRule type="cellIs" dxfId="226" priority="27" stopIfTrue="1" operator="equal">
      <formula>"PE"</formula>
    </cfRule>
  </conditionalFormatting>
  <conditionalFormatting sqref="F132:P138">
    <cfRule type="cellIs" priority="22" stopIfTrue="1" operator="equal">
      <formula>"P"</formula>
    </cfRule>
    <cfRule type="cellIs" dxfId="225" priority="23" stopIfTrue="1" operator="equal">
      <formula>"F"</formula>
    </cfRule>
    <cfRule type="cellIs" dxfId="224" priority="24" stopIfTrue="1" operator="equal">
      <formula>"PE"</formula>
    </cfRule>
  </conditionalFormatting>
  <conditionalFormatting sqref="F140:P146">
    <cfRule type="cellIs" priority="19" stopIfTrue="1" operator="equal">
      <formula>"P"</formula>
    </cfRule>
    <cfRule type="cellIs" dxfId="223" priority="20" stopIfTrue="1" operator="equal">
      <formula>"F"</formula>
    </cfRule>
    <cfRule type="cellIs" dxfId="222" priority="21" stopIfTrue="1" operator="equal">
      <formula>"PE"</formula>
    </cfRule>
  </conditionalFormatting>
  <conditionalFormatting sqref="E129:E130">
    <cfRule type="cellIs" priority="16" stopIfTrue="1" operator="equal">
      <formula>"P"</formula>
    </cfRule>
    <cfRule type="cellIs" dxfId="221" priority="17" stopIfTrue="1" operator="equal">
      <formula>"F"</formula>
    </cfRule>
    <cfRule type="cellIs" dxfId="220" priority="18" stopIfTrue="1" operator="equal">
      <formula>"PE"</formula>
    </cfRule>
  </conditionalFormatting>
  <conditionalFormatting sqref="E223:E224">
    <cfRule type="cellIs" priority="13" stopIfTrue="1" operator="equal">
      <formula>"P"</formula>
    </cfRule>
    <cfRule type="cellIs" dxfId="219" priority="14" stopIfTrue="1" operator="equal">
      <formula>"F"</formula>
    </cfRule>
    <cfRule type="cellIs" dxfId="218" priority="15" stopIfTrue="1" operator="equal">
      <formula>"PE"</formula>
    </cfRule>
  </conditionalFormatting>
  <conditionalFormatting sqref="E234:E235">
    <cfRule type="cellIs" priority="10" stopIfTrue="1" operator="equal">
      <formula>"P"</formula>
    </cfRule>
    <cfRule type="cellIs" dxfId="217" priority="11" stopIfTrue="1" operator="equal">
      <formula>"F"</formula>
    </cfRule>
    <cfRule type="cellIs" dxfId="216" priority="12" stopIfTrue="1" operator="equal">
      <formula>"PE"</formula>
    </cfRule>
  </conditionalFormatting>
  <conditionalFormatting sqref="F238:P244">
    <cfRule type="cellIs" priority="7" stopIfTrue="1" operator="equal">
      <formula>"P"</formula>
    </cfRule>
    <cfRule type="cellIs" dxfId="215" priority="8" stopIfTrue="1" operator="equal">
      <formula>"F"</formula>
    </cfRule>
    <cfRule type="cellIs" dxfId="214" priority="9" stopIfTrue="1" operator="equal">
      <formula>"PE"</formula>
    </cfRule>
  </conditionalFormatting>
  <conditionalFormatting sqref="F246:P252">
    <cfRule type="cellIs" priority="4" stopIfTrue="1" operator="equal">
      <formula>"P"</formula>
    </cfRule>
    <cfRule type="cellIs" dxfId="213" priority="5" stopIfTrue="1" operator="equal">
      <formula>"F"</formula>
    </cfRule>
    <cfRule type="cellIs" dxfId="212" priority="6" stopIfTrue="1" operator="equal">
      <formula>"PE"</formula>
    </cfRule>
  </conditionalFormatting>
  <conditionalFormatting sqref="E347:P352">
    <cfRule type="cellIs" priority="1" stopIfTrue="1" operator="equal">
      <formula>"P"</formula>
    </cfRule>
    <cfRule type="cellIs" dxfId="211" priority="2" stopIfTrue="1" operator="equal">
      <formula>"F"</formula>
    </cfRule>
    <cfRule type="cellIs" dxfId="210"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11293FD9-4B03-4308-A116-31CBB51AE385}">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22:V34 F36:V42 IZ36:JK42 SV36:TG42 ACR36:ADC42 AMN36:AMY42 AWJ36:AWU42 BGF36:BGQ42 BQB36:BQM42 BZX36:CAI42 CJT36:CKE42 CTP36:CUA42 DDL36:DDW42 DNH36:DNS42 DXD36:DXO42 EGZ36:EHK42 EQV36:ERG42 FAR36:FBC42 FKN36:FKY42 FUJ36:FUU42 GEF36:GEQ42 GOB36:GOM42 GXX36:GYI42 HHT36:HIE42 HRP36:HSA42 IBL36:IBW42 ILH36:ILS42 IVD36:IVO42 JEZ36:JFK42 JOV36:JPG42 JYR36:JZC42 KIN36:KIY42 KSJ36:KSU42 LCF36:LCQ42 LMB36:LMM42 LVX36:LWI42 MFT36:MGE42 MPP36:MQA42 MZL36:MZW42 NJH36:NJS42 NTD36:NTO42 OCZ36:ODK42 OMV36:ONG42 OWR36:OXC42 PGN36:PGY42 PQJ36:PQU42 QAF36:QAQ42 QKB36:QKM42 QTX36:QUI42 RDT36:REE42 RNP36:ROA42 RXL36:RXW42 SHH36:SHS42 SRD36:SRO42 TAZ36:TBK42 TKV36:TLG42 TUR36:TVC42 UEN36:UEY42 UOJ36:UOU42 UYF36:UYQ42 VIB36:VIM42 VRX36:VSI42 WBT36:WCE42 WLP36:WMA42 WVL36:WVW42 F44:V50 IZ44:JK50 SV44:TG50 ACR44:ADC50 AMN44:AMY50 AWJ44:AWU50 BGF44:BGQ50 BQB44:BQM50 BZX44:CAI50 CJT44:CKE50 CTP44:CUA50 DDL44:DDW50 DNH44:DNS50 DXD44:DXO50 EGZ44:EHK50 EQV44:ERG50 FAR44:FBC50 FKN44:FKY50 FUJ44:FUU50 GEF44:GEQ50 GOB44:GOM50 GXX44:GYI50 HHT44:HIE50 HRP44:HSA50 IBL44:IBW50 ILH44:ILS50 IVD44:IVO50 JEZ44:JFK50 JOV44:JPG50 JYR44:JZC50 KIN44:KIY50 KSJ44:KSU50 LCF44:LCQ50 LMB44:LMM50 LVX44:LWI50 MFT44:MGE50 MPP44:MQA50 MZL44:MZW50 NJH44:NJS50 NTD44:NTO50 OCZ44:ODK50 OMV44:ONG50 OWR44:OXC50 PGN44:PGY50 PQJ44:PQU50 QAF44:QAQ50 QKB44:QKM50 QTX44:QUI50 RDT44:REE50 RNP44:ROA50 RXL44:RXW50 SHH44:SHS50 SRD44:SRO50 TAZ44:TBK50 TKV44:TLG50 TUR44:TVC50 UEN44:UEY50 UOJ44:UOU50 UYF44:UYQ50 VIB44:VIM50 VRX44:VSI50 WBT44:WCE50 WLP44:WMA50 WVL44:WVW50 Q52:V58 F60:V66 IZ60:JK66 SV60:TG66 ACR60:ADC66 AMN60:AMY66 AWJ60:AWU66 BGF60:BGQ66 BQB60:BQM66 BZX60:CAI66 CJT60:CKE66 CTP60:CUA66 DDL60:DDW66 DNH60:DNS66 DXD60:DXO66 EGZ60:EHK66 EQV60:ERG66 FAR60:FBC66 FKN60:FKY66 FUJ60:FUU66 GEF60:GEQ66 GOB60:GOM66 GXX60:GYI66 HHT60:HIE66 HRP60:HSA66 IBL60:IBW66 ILH60:ILS66 IVD60:IVO66 JEZ60:JFK66 JOV60:JPG66 JYR60:JZC66 KIN60:KIY66 KSJ60:KSU66 LCF60:LCQ66 LMB60:LMM66 LVX60:LWI66 MFT60:MGE66 MPP60:MQA66 MZL60:MZW66 NJH60:NJS66 NTD60:NTO66 OCZ60:ODK66 OMV60:ONG66 OWR60:OXC66 PGN60:PGY66 PQJ60:PQU66 QAF60:QAQ66 QKB60:QKM66 QTX60:QUI66 RDT60:REE66 RNP60:ROA66 RXL60:RXW66 SHH60:SHS66 SRD60:SRO66 TAZ60:TBK66 TKV60:TLG66 TUR60:TVC66 UEN60:UEY66 UOJ60:UOU66 UYF60:UYQ66 VIB60:VIM66 VRX60:VSI66 WBT60:WCE66 WLP60:WMA66 WVL60:WVW66 F68:V74 IZ68:JK74 SV68:TG74 ACR68:ADC74 AMN68:AMY74 AWJ68:AWU74 BGF68:BGQ74 BQB68:BQM74 BZX68:CAI74 CJT68:CKE74 CTP68:CUA74 DDL68:DDW74 DNH68:DNS74 DXD68:DXO74 EGZ68:EHK74 EQV68:ERG74 FAR68:FBC74 FKN68:FKY74 FUJ68:FUU74 GEF68:GEQ74 GOB68:GOM74 GXX68:GYI74 HHT68:HIE74 HRP68:HSA74 IBL68:IBW74 ILH68:ILS74 IVD68:IVO74 JEZ68:JFK74 JOV68:JPG74 JYR68:JZC74 KIN68:KIY74 KSJ68:KSU74 LCF68:LCQ74 LMB68:LMM74 LVX68:LWI74 MFT68:MGE74 MPP68:MQA74 MZL68:MZW74 NJH68:NJS74 NTD68:NTO74 OCZ68:ODK74 OMV68:ONG74 OWR68:OXC74 PGN68:PGY74 PQJ68:PQU74 QAF68:QAQ74 QKB68:QKM74 QTX68:QUI74 RDT68:REE74 RNP68:ROA74 RXL68:RXW74 SHH68:SHS74 SRD68:SRO74 TAZ68:TBK74 TKV68:TLG74 TUR68:TVC74 UEN68:UEY74 UOJ68:UOU74 UYF68:UYQ74 VIB68:VIM74 VRX68:VSI74 WBT68:WCE74 WLP68:WMA74 WVL68:WVW74 WBU77:WCF82 VRY77:VSJ82 VIC77:VIN82 UYG77:UYR82 UOK77:UOV82 UEO77:UEZ82 TUS77:TVD82 TKW77:TLH82 TBA77:TBL82 SRE77:SRP82 SHI77:SHT82 RXM77:RXX82 RNQ77:ROB82 RDU77:REF82 QTY77:QUJ82 QKC77:QKN82 QAG77:QAR82 PQK77:PQV82 PGO77:PGZ82 OWS77:OXD82 OMW77:ONH82 ODA77:ODL82 NTE77:NTP82 NJI77:NJT82 MZM77:MZX82 MPQ77:MQB82 MFU77:MGF82 LVY77:LWJ82 LMC77:LMN82 LCG77:LCR82 KSK77:KSV82 KIO77:KIZ82 JYS77:JZD82 JOW77:JPH82 JFA77:JFL82 IVE77:IVP82 ILI77:ILT82 IBM77:IBX82 HRQ77:HSB82 HHU77:HIF82 GXY77:GYJ82 GOC77:GON82 GEG77:GER82 FUK77:FUV82 FKO77:FKZ82 FAS77:FBD82 EQW77:ERH82 EHA77:EHL82 DXE77:DXP82 DNI77:DNT82 DDM77:DDX82 CTQ77:CUB82 CJU77:CKF82 BZY77:CAJ82 BQC77:BQN82 BGG77:BGR82 AWK77:AWV82 AMO77:AMZ82 ACS77:ADD82 SW77:TH82 JA77:JL82 WVM77:WVX82 WLQ77:WMB82 E77:V82 E84:V85 E90:V91 E87:V88 E102:V103 E99:V100 E93:V94 E96:V97 Q108:V108 UYG354:UYR359 F148:V154 IZ148:JK154 SV148:TG154 ACR148:ADC154 AMN148:AMY154 AWJ148:AWU154 BGF148:BGQ154 BQB148:BQM154 BZX148:CAI154 CJT148:CKE154 CTP148:CUA154 DDL148:DDW154 DNH148:DNS154 DXD148:DXO154 EGZ148:EHK154 EQV148:ERG154 FAR148:FBC154 FKN148:FKY154 FUJ148:FUU154 GEF148:GEQ154 GOB148:GOM154 GXX148:GYI154 HHT148:HIE154 HRP148:HSA154 IBL148:IBW154 ILH148:ILS154 IVD148:IVO154 JEZ148:JFK154 JOV148:JPG154 JYR148:JZC154 KIN148:KIY154 KSJ148:KSU154 LCF148:LCQ154 LMB148:LMM154 LVX148:LWI154 MFT148:MGE154 MPP148:MQA154 MZL148:MZW154 NJH148:NJS154 NTD148:NTO154 OCZ148:ODK154 OMV148:ONG154 OWR148:OXC154 PGN148:PGY154 PQJ148:PQU154 QAF148:QAQ154 QKB148:QKM154 QTX148:QUI154 RDT148:REE154 RNP148:ROA154 RXL148:RXW154 SHH148:SHS154 SRD148:SRO154 TAZ148:TBK154 TKV148:TLG154 TUR148:TVC154 UEN148:UEY154 UOJ148:UOU154 UYF148:UYQ154 VIB148:VIM154 VRX148:VSI154 WBT148:WCE154 WLP148:WMA154 WVL148:WVW154 F156:V162 IZ156:JK162 SV156:TG162 ACR156:ADC162 AMN156:AMY162 AWJ156:AWU162 BGF156:BGQ162 BQB156:BQM162 BZX156:CAI162 CJT156:CKE162 CTP156:CUA162 DDL156:DDW162 DNH156:DNS162 DXD156:DXO162 EGZ156:EHK162 EQV156:ERG162 FAR156:FBC162 FKN156:FKY162 FUJ156:FUU162 GEF156:GEQ162 GOB156:GOM162 GXX156:GYI162 HHT156:HIE162 HRP156:HSA162 IBL156:IBW162 ILH156:ILS162 IVD156:IVO162 JEZ156:JFK162 JOV156:JPG162 JYR156:JZC162 KIN156:KIY162 KSJ156:KSU162 LCF156:LCQ162 LMB156:LMM162 LVX156:LWI162 MFT156:MGE162 MPP156:MQA162 MZL156:MZW162 NJH156:NJS162 NTD156:NTO162 OCZ156:ODK162 OMV156:ONG162 OWR156:OXC162 PGN156:PGY162 PQJ156:PQU162 QAF156:QAQ162 QKB156:QKM162 QTX156:QUI162 RDT156:REE162 RNP156:ROA162 RXL156:RXW162 SHH156:SHS162 SRD156:SRO162 TAZ156:TBK162 TKV156:TLG162 TUR156:TVC162 UEN156:UEY162 UOJ156:UOU162 UYF156:UYQ162 VIB156:VIM162 VRX156:VSI162 WBT156:WCE162 WLP156:WMA162 WVL156:WVW162 F164:V170 IZ164:JK170 SV164:TG170 ACR164:ADC170 AMN164:AMY170 AWJ164:AWU170 BGF164:BGQ170 BQB164:BQM170 BZX164:CAI170 CJT164:CKE170 CTP164:CUA170 DDL164:DDW170 DNH164:DNS170 DXD164:DXO170 EGZ164:EHK170 EQV164:ERG170 FAR164:FBC170 FKN164:FKY170 FUJ164:FUU170 GEF164:GEQ170 GOB164:GOM170 GXX164:GYI170 HHT164:HIE170 HRP164:HSA170 IBL164:IBW170 ILH164:ILS170 IVD164:IVO170 JEZ164:JFK170 JOV164:JPG170 JYR164:JZC170 KIN164:KIY170 KSJ164:KSU170 LCF164:LCQ170 LMB164:LMM170 LVX164:LWI170 MFT164:MGE170 MPP164:MQA170 MZL164:MZW170 NJH164:NJS170 NTD164:NTO170 OCZ164:ODK170 OMV164:ONG170 OWR164:OXC170 PGN164:PGY170 PQJ164:PQU170 QAF164:QAQ170 QKB164:QKM170 QTX164:QUI170 RDT164:REE170 RNP164:ROA170 RXL164:RXW170 SHH164:SHS170 SRD164:SRO170 TAZ164:TBK170 TKV164:TLG170 TUR164:TVC170 UEN164:UEY170 UOJ164:UOU170 UYF164:UYQ170 VIB164:VIM170 VRX164:VSI170 WBT164:WCE170 WLP164:WMA170 WVL164:WVW170 F172:V178 IZ172:JK178 SV172:TG178 ACR172:ADC178 AMN172:AMY178 AWJ172:AWU178 BGF172:BGQ178 BQB172:BQM178 BZX172:CAI178 CJT172:CKE178 CTP172:CUA178 DDL172:DDW178 DNH172:DNS178 DXD172:DXO178 EGZ172:EHK178 EQV172:ERG178 FAR172:FBC178 FKN172:FKY178 FUJ172:FUU178 GEF172:GEQ178 GOB172:GOM178 GXX172:GYI178 HHT172:HIE178 HRP172:HSA178 IBL172:IBW178 ILH172:ILS178 IVD172:IVO178 JEZ172:JFK178 JOV172:JPG178 JYR172:JZC178 KIN172:KIY178 KSJ172:KSU178 LCF172:LCQ178 LMB172:LMM178 LVX172:LWI178 MFT172:MGE178 MPP172:MQA178 MZL172:MZW178 NJH172:NJS178 NTD172:NTO178 OCZ172:ODK178 OMV172:ONG178 OWR172:OXC178 PGN172:PGY178 PQJ172:PQU178 QAF172:QAQ178 QKB172:QKM178 QTX172:QUI178 RDT172:REE178 RNP172:ROA178 RXL172:RXW178 SHH172:SHS178 SRD172:SRO178 TAZ172:TBK178 TKV172:TLG178 TUR172:TVC178 UEN172:UEY178 UOJ172:UOU178 UYF172:UYQ178 VIB172:VIM178 VRX172:VSI178 WBT172:WCE178 WLP172:WMA178 WVL172:WVW178 F180:V186 IZ180:JK186 SV180:TG186 ACR180:ADC186 AMN180:AMY186 AWJ180:AWU186 BGF180:BGQ186 BQB180:BQM186 BZX180:CAI186 CJT180:CKE186 CTP180:CUA186 DDL180:DDW186 DNH180:DNS186 DXD180:DXO186 EGZ180:EHK186 EQV180:ERG186 FAR180:FBC186 FKN180:FKY186 FUJ180:FUU186 GEF180:GEQ186 GOB180:GOM186 GXX180:GYI186 HHT180:HIE186 HRP180:HSA186 IBL180:IBW186 ILH180:ILS186 IVD180:IVO186 JEZ180:JFK186 JOV180:JPG186 JYR180:JZC186 KIN180:KIY186 KSJ180:KSU186 LCF180:LCQ186 LMB180:LMM186 LVX180:LWI186 MFT180:MGE186 MPP180:MQA186 MZL180:MZW186 NJH180:NJS186 NTD180:NTO186 OCZ180:ODK186 OMV180:ONG186 OWR180:OXC186 PGN180:PGY186 PQJ180:PQU186 QAF180:QAQ186 QKB180:QKM186 QTX180:QUI186 RDT180:REE186 RNP180:ROA186 RXL180:RXW186 SHH180:SHS186 SRD180:SRO186 TAZ180:TBK186 TKV180:TLG186 TUR180:TVC186 UEN180:UEY186 UOJ180:UOU186 UYF180:UYQ186 VIB180:VIM186 VRX180:VSI186 WBT180:WCE186 WLP180:WMA186 WVL180:WVW186 F188:V194 IZ188:JK194 SV188:TG194 ACR188:ADC194 AMN188:AMY194 AWJ188:AWU194 BGF188:BGQ194 BQB188:BQM194 BZX188:CAI194 CJT188:CKE194 CTP188:CUA194 DDL188:DDW194 DNH188:DNS194 DXD188:DXO194 EGZ188:EHK194 EQV188:ERG194 FAR188:FBC194 FKN188:FKY194 FUJ188:FUU194 GEF188:GEQ194 GOB188:GOM194 GXX188:GYI194 HHT188:HIE194 HRP188:HSA194 IBL188:IBW194 ILH188:ILS194 IVD188:IVO194 JEZ188:JFK194 JOV188:JPG194 JYR188:JZC194 KIN188:KIY194 KSJ188:KSU194 LCF188:LCQ194 LMB188:LMM194 LVX188:LWI194 MFT188:MGE194 MPP188:MQA194 MZL188:MZW194 NJH188:NJS194 NTD188:NTO194 OCZ188:ODK194 OMV188:ONG194 OWR188:OXC194 PGN188:PGY194 PQJ188:PQU194 QAF188:QAQ194 QKB188:QKM194 QTX188:QUI194 RDT188:REE194 RNP188:ROA194 RXL188:RXW194 SHH188:SHS194 SRD188:SRO194 TAZ188:TBK194 TKV188:TLG194 TUR188:TVC194 UEN188:UEY194 UOJ188:UOU194 UYF188:UYQ194 VIB188:VIM194 VRX188:VSI194 WBT188:WCE194 WLP188:WMA194 WVL188:WVW194 F196:V202 IZ196:JK202 SV196:TG202 ACR196:ADC202 AMN196:AMY202 AWJ196:AWU202 BGF196:BGQ202 BQB196:BQM202 BZX196:CAI202 CJT196:CKE202 CTP196:CUA202 DDL196:DDW202 DNH196:DNS202 DXD196:DXO202 EGZ196:EHK202 EQV196:ERG202 FAR196:FBC202 FKN196:FKY202 FUJ196:FUU202 GEF196:GEQ202 GOB196:GOM202 GXX196:GYI202 HHT196:HIE202 HRP196:HSA202 IBL196:IBW202 ILH196:ILS202 IVD196:IVO202 JEZ196:JFK202 JOV196:JPG202 JYR196:JZC202 KIN196:KIY202 KSJ196:KSU202 LCF196:LCQ202 LMB196:LMM202 LVX196:LWI202 MFT196:MGE202 MPP196:MQA202 MZL196:MZW202 NJH196:NJS202 NTD196:NTO202 OCZ196:ODK202 OMV196:ONG202 OWR196:OXC202 PGN196:PGY202 PQJ196:PQU202 QAF196:QAQ202 QKB196:QKM202 QTX196:QUI202 RDT196:REE202 RNP196:ROA202 RXL196:RXW202 SHH196:SHS202 SRD196:SRO202 TAZ196:TBK202 TKV196:TLG202 TUR196:TVC202 UEN196:UEY202 UOJ196:UOU202 UYF196:UYQ202 VIB196:VIM202 VRX196:VSI202 WBT196:WCE202 WLP196:WMA202 WVL196:WVW202 E207:V208 E204:V205 Q121:V130 F254:V260 IZ254:JK260 SV254:TG260 ACR254:ADC260 AMN254:AMY260 AWJ254:AWU260 BGF254:BGQ260 BQB254:BQM260 BZX254:CAI260 CJT254:CKE260 CTP254:CUA260 DDL254:DDW260 DNH254:DNS260 DXD254:DXO260 EGZ254:EHK260 EQV254:ERG260 FAR254:FBC260 FKN254:FKY260 FUJ254:FUU260 GEF254:GEQ260 GOB254:GOM260 GXX254:GYI260 HHT254:HIE260 HRP254:HSA260 IBL254:IBW260 ILH254:ILS260 IVD254:IVO260 JEZ254:JFK260 JOV254:JPG260 JYR254:JZC260 KIN254:KIY260 KSJ254:KSU260 LCF254:LCQ260 LMB254:LMM260 LVX254:LWI260 MFT254:MGE260 MPP254:MQA260 MZL254:MZW260 NJH254:NJS260 NTD254:NTO260 OCZ254:ODK260 OMV254:ONG260 OWR254:OXC260 PGN254:PGY260 PQJ254:PQU260 QAF254:QAQ260 QKB254:QKM260 QTX254:QUI260 RDT254:REE260 RNP254:ROA260 RXL254:RXW260 SHH254:SHS260 SRD254:SRO260 TAZ254:TBK260 TKV254:TLG260 TUR254:TVC260 UEN254:UEY260 UOJ254:UOU260 UYF254:UYQ260 VIB254:VIM260 VRX254:VSI260 WBT254:WCE260 WLP254:WMA260 WVL254:WVW260 F262:V268 IZ262:JK268 SV262:TG268 ACR262:ADC268 AMN262:AMY268 AWJ262:AWU268 BGF262:BGQ268 BQB262:BQM268 BZX262:CAI268 CJT262:CKE268 CTP262:CUA268 DDL262:DDW268 DNH262:DNS268 DXD262:DXO268 EGZ262:EHK268 EQV262:ERG268 FAR262:FBC268 FKN262:FKY268 FUJ262:FUU268 GEF262:GEQ268 GOB262:GOM268 GXX262:GYI268 HHT262:HIE268 HRP262:HSA268 IBL262:IBW268 ILH262:ILS268 IVD262:IVO268 JEZ262:JFK268 JOV262:JPG268 JYR262:JZC268 KIN262:KIY268 KSJ262:KSU268 LCF262:LCQ268 LMB262:LMM268 LVX262:LWI268 MFT262:MGE268 MPP262:MQA268 MZL262:MZW268 NJH262:NJS268 NTD262:NTO268 OCZ262:ODK268 OMV262:ONG268 OWR262:OXC268 PGN262:PGY268 PQJ262:PQU268 QAF262:QAQ268 QKB262:QKM268 QTX262:QUI268 RDT262:REE268 RNP262:ROA268 RXL262:RXW268 SHH262:SHS268 SRD262:SRO268 TAZ262:TBK268 TKV262:TLG268 TUR262:TVC268 UEN262:UEY268 UOJ262:UOU268 UYF262:UYQ268 VIB262:VIM268 VRX262:VSI268 WBT262:WCE268 WLP262:WMA268 WVL262:WVW268 F270:V276 IZ270:JK276 SV270:TG276 ACR270:ADC276 AMN270:AMY276 AWJ270:AWU276 BGF270:BGQ276 BQB270:BQM276 BZX270:CAI276 CJT270:CKE276 CTP270:CUA276 DDL270:DDW276 DNH270:DNS276 DXD270:DXO276 EGZ270:EHK276 EQV270:ERG276 FAR270:FBC276 FKN270:FKY276 FUJ270:FUU276 GEF270:GEQ276 GOB270:GOM276 GXX270:GYI276 HHT270:HIE276 HRP270:HSA276 IBL270:IBW276 ILH270:ILS276 IVD270:IVO276 JEZ270:JFK276 JOV270:JPG276 JYR270:JZC276 KIN270:KIY276 KSJ270:KSU276 LCF270:LCQ276 LMB270:LMM276 LVX270:LWI276 MFT270:MGE276 MPP270:MQA276 MZL270:MZW276 NJH270:NJS276 NTD270:NTO276 OCZ270:ODK276 OMV270:ONG276 OWR270:OXC276 PGN270:PGY276 PQJ270:PQU276 QAF270:QAQ276 QKB270:QKM276 QTX270:QUI276 RDT270:REE276 RNP270:ROA276 RXL270:RXW276 SHH270:SHS276 SRD270:SRO276 TAZ270:TBK276 TKV270:TLG276 TUR270:TVC276 UEN270:UEY276 UOJ270:UOU276 UYF270:UYQ276 VIB270:VIM276 VRX270:VSI276 WBT270:WCE276 WLP270:WMA276 WVL270:WVW276 F278:V284 IZ278:JK284 SV278:TG284 ACR278:ADC284 AMN278:AMY284 AWJ278:AWU284 BGF278:BGQ284 BQB278:BQM284 BZX278:CAI284 CJT278:CKE284 CTP278:CUA284 DDL278:DDW284 DNH278:DNS284 DXD278:DXO284 EGZ278:EHK284 EQV278:ERG284 FAR278:FBC284 FKN278:FKY284 FUJ278:FUU284 GEF278:GEQ284 GOB278:GOM284 GXX278:GYI284 HHT278:HIE284 HRP278:HSA284 IBL278:IBW284 ILH278:ILS284 IVD278:IVO284 JEZ278:JFK284 JOV278:JPG284 JYR278:JZC284 KIN278:KIY284 KSJ278:KSU284 LCF278:LCQ284 LMB278:LMM284 LVX278:LWI284 MFT278:MGE284 MPP278:MQA284 MZL278:MZW284 NJH278:NJS284 NTD278:NTO284 OCZ278:ODK284 OMV278:ONG284 OWR278:OXC284 PGN278:PGY284 PQJ278:PQU284 QAF278:QAQ284 QKB278:QKM284 QTX278:QUI284 RDT278:REE284 RNP278:ROA284 RXL278:RXW284 SHH278:SHS284 SRD278:SRO284 TAZ278:TBK284 TKV278:TLG284 TUR278:TVC284 UEN278:UEY284 UOJ278:UOU284 UYF278:UYQ284 VIB278:VIM284 VRX278:VSI284 WBT278:WCE284 WLP278:WMA284 WVL278:WVW284 F286:V292 IZ286:JK292 SV286:TG292 ACR286:ADC292 AMN286:AMY292 AWJ286:AWU292 BGF286:BGQ292 BQB286:BQM292 BZX286:CAI292 CJT286:CKE292 CTP286:CUA292 DDL286:DDW292 DNH286:DNS292 DXD286:DXO292 EGZ286:EHK292 EQV286:ERG292 FAR286:FBC292 FKN286:FKY292 FUJ286:FUU292 GEF286:GEQ292 GOB286:GOM292 GXX286:GYI292 HHT286:HIE292 HRP286:HSA292 IBL286:IBW292 ILH286:ILS292 IVD286:IVO292 JEZ286:JFK292 JOV286:JPG292 JYR286:JZC292 KIN286:KIY292 KSJ286:KSU292 LCF286:LCQ292 LMB286:LMM292 LVX286:LWI292 MFT286:MGE292 MPP286:MQA292 MZL286:MZW292 NJH286:NJS292 NTD286:NTO292 OCZ286:ODK292 OMV286:ONG292 OWR286:OXC292 PGN286:PGY292 PQJ286:PQU292 QAF286:QAQ292 QKB286:QKM292 QTX286:QUI292 RDT286:REE292 RNP286:ROA292 RXL286:RXW292 SHH286:SHS292 SRD286:SRO292 TAZ286:TBK292 TKV286:TLG292 TUR286:TVC292 UEN286:UEY292 UOJ286:UOU292 UYF286:UYQ292 VIB286:VIM292 VRX286:VSI292 WBT286:WCE292 WLP286:WMA292 WVL286:WVW292 F294:V300 IZ294:JK300 SV294:TG300 ACR294:ADC300 AMN294:AMY300 AWJ294:AWU300 BGF294:BGQ300 BQB294:BQM300 BZX294:CAI300 CJT294:CKE300 CTP294:CUA300 DDL294:DDW300 DNH294:DNS300 DXD294:DXO300 EGZ294:EHK300 EQV294:ERG300 FAR294:FBC300 FKN294:FKY300 FUJ294:FUU300 GEF294:GEQ300 GOB294:GOM300 GXX294:GYI300 HHT294:HIE300 HRP294:HSA300 IBL294:IBW300 ILH294:ILS300 IVD294:IVO300 JEZ294:JFK300 JOV294:JPG300 JYR294:JZC300 KIN294:KIY300 KSJ294:KSU300 LCF294:LCQ300 LMB294:LMM300 LVX294:LWI300 MFT294:MGE300 MPP294:MQA300 MZL294:MZW300 NJH294:NJS300 NTD294:NTO300 OCZ294:ODK300 OMV294:ONG300 OWR294:OXC300 PGN294:PGY300 PQJ294:PQU300 QAF294:QAQ300 QKB294:QKM300 QTX294:QUI300 RDT294:REE300 RNP294:ROA300 RXL294:RXW300 SHH294:SHS300 SRD294:SRO300 TAZ294:TBK300 TKV294:TLG300 TUR294:TVC300 UEN294:UEY300 UOJ294:UOU300 UYF294:UYQ300 VIB294:VIM300 VRX294:VSI300 WBT294:WCE300 WLP294:WMA300 WVL294:WVW300 F302:V308 IZ302:JK308 SV302:TG308 ACR302:ADC308 AMN302:AMY308 AWJ302:AWU308 BGF302:BGQ308 BQB302:BQM308 BZX302:CAI308 CJT302:CKE308 CTP302:CUA308 DDL302:DDW308 DNH302:DNS308 DXD302:DXO308 EGZ302:EHK308 EQV302:ERG308 FAR302:FBC308 FKN302:FKY308 FUJ302:FUU308 GEF302:GEQ308 GOB302:GOM308 GXX302:GYI308 HHT302:HIE308 HRP302:HSA308 IBL302:IBW308 ILH302:ILS308 IVD302:IVO308 JEZ302:JFK308 JOV302:JPG308 JYR302:JZC308 KIN302:KIY308 KSJ302:KSU308 LCF302:LCQ308 LMB302:LMM308 LVX302:LWI308 MFT302:MGE308 MPP302:MQA308 MZL302:MZW308 NJH302:NJS308 NTD302:NTO308 OCZ302:ODK308 OMV302:ONG308 OWR302:OXC308 PGN302:PGY308 PQJ302:PQU308 QAF302:QAQ308 QKB302:QKM308 QTX302:QUI308 RDT302:REE308 RNP302:ROA308 RXL302:RXW308 SHH302:SHS308 SRD302:SRO308 TAZ302:TBK308 TKV302:TLG308 TUR302:TVC308 UEN302:UEY308 UOJ302:UOU308 UYF302:UYQ308 VIB302:VIM308 VRX302:VSI308 WBT302:WCE308 WLP302:WMA308 WVL302:WVW308 E313:V314 E310:V311 VIC354:VIN359 F354:V359 F336:P337 Q336:V338 F328:V329 F332:V334 WVL246:WVW252 F321:V322 F318:V319 WVM354:WVX359 WLQ354:WMB359 WBU354:WCF359 VRY354:VSJ359 SW340:TH345 ACS340:ADD345 AMO340:AMZ345 AWK340:AWV345 BGG340:BGR345 BQC340:BQN345 BZY340:CAJ345 CJU340:CKF345 CTQ340:CUB345 DDM340:DDX345 DNI340:DNT345 DXE340:DXP345 EHA340:EHL345 EQW340:ERH345 FAS340:FBD345 FKO340:FKZ345 FUK340:FUV345 GEG340:GER345 GOC340:GON345 GXY340:GYJ345 HHU340:HIF345 HRQ340:HSB345 IBM340:IBX345 ILI340:ILT345 IVE340:IVP345 JFA340:JFL345 JOW340:JPH345 JYS340:JZD345 KIO340:KIZ345 KSK340:KSV345 LCG340:LCR345 LMC340:LMN345 LVY340:LWJ345 MFU340:MGF345 MPQ340:MQB345 MZM340:MZX345 NJI340:NJT345 NTE340:NTP345 ODA340:ODL345 OMW340:ONH345 OWS340:OXD345 PGO340:PGZ345 PQK340:PQV345 QAG340:QAR345 QKC340:QKN345 QTY340:QUJ345 RDU340:REF345 RNQ340:ROB345 RXM340:RXX345 SHI340:SHT345 SRE340:SRP345 TBA340:TBL345 TKW340:TLH345 TUS340:TVD345 UEO340:UEZ345 UOK340:UOV345 UYG340:UYR345 VIC340:VIN345 VRY340:VSJ345 WBU340:WCF345 WLQ340:WMB345 WVM340:WVX345 F340:V345 F325:V326 JA354:JL359 SW354:TH359 ACS354:ADD359 AMO354:AMZ359 AWK354:AWV359 BGG354:BGR359 BQC354:BQN359 BZY354:CAJ359 CJU354:CKF359 CTQ354:CUB359 DDM354:DDX359 DNI354:DNT359 DXE354:DXP359 EHA354:EHL359 EQW354:ERH359 FAS354:FBD359 FKO354:FKZ359 FUK354:FUV359 GEG354:GER359 GOC354:GON359 GXY354:GYJ359 HHU354:HIF359 HRQ354:HSB359 IBM354:IBX359 ILI354:ILT359 IVE354:IVP359 JFA354:JFL359 JOW354:JPH359 JYS354:JZD359 KIO354:KIZ359 KSK354:KSV359 LCG354:LCR359 LMC354:LMN359 LVY354:LWJ359 MFU354:MGF359 MPQ354:MQB359 MZM354:MZX359 NJI354:NJT359 NTE354:NTP359 ODA354:ODL359 OMW354:ONH359 OWS354:OXD359 PGO354:PGZ359 PQK354:PQV359 QAG354:QAR359 QKC354:QKN359 QTY354:QUJ359 RDU354:REF359 RNQ354:ROB359 RXM354:RXX359 SHI354:SHT359 SRE354:SRP359 TBA354:TBL359 TKW354:TLH359 TUS354:TVD359 UEO354:UEZ359 UOK354:UOV359 E118:E119 F140:V146 IZ132:JK138 SV132:TG138 ACR132:ADC138 AMN132:AMY138 AWJ132:AWU138 BGF132:BGQ138 BQB132:BQM138 BZX132:CAI138 CJT132:CKE138 CTP132:CUA138 DDL132:DDW138 DNH132:DNS138 DXD132:DXO138 EGZ132:EHK138 EQV132:ERG138 FAR132:FBC138 FKN132:FKY138 FUJ132:FUU138 GEF132:GEQ138 GOB132:GOM138 GXX132:GYI138 HHT132:HIE138 HRP132:HSA138 IBL132:IBW138 ILH132:ILS138 IVD132:IVO138 JEZ132:JFK138 JOV132:JPG138 JYR132:JZC138 KIN132:KIY138 KSJ132:KSU138 LCF132:LCQ138 LMB132:LMM138 LVX132:LWI138 MFT132:MGE138 MPP132:MQA138 MZL132:MZW138 NJH132:NJS138 NTD132:NTO138 OCZ132:ODK138 OMV132:ONG138 OWR132:OXC138 PGN132:PGY138 PQJ132:PQU138 QAF132:QAQ138 QKB132:QKM138 QTX132:QUI138 RDT132:REE138 RNP132:ROA138 RXL132:RXW138 SHH132:SHS138 SRD132:SRO138 TAZ132:TBK138 TKV132:TLG138 TUR132:TVC138 UEN132:UEY138 UOJ132:UOU138 UYF132:UYQ138 VIB132:VIM138 VRX132:VSI138 WBT132:WCE138 WLP132:WMA138 WVL132:WVW138 F132:V138 IZ140:JK146 SV140:TG146 ACR140:ADC146 AMN140:AMY146 AWJ140:AWU146 BGF140:BGQ146 BQB140:BQM146 BZX140:CAI146 CJT140:CKE146 CTP140:CUA146 DDL140:DDW146 DNH140:DNS146 DXD140:DXO146 EGZ140:EHK146 EQV140:ERG146 FAR140:FBC146 FKN140:FKY146 FUJ140:FUU146 GEF140:GEQ146 GOB140:GOM146 GXX140:GYI146 HHT140:HIE146 HRP140:HSA146 IBL140:IBW146 ILH140:ILS146 IVD140:IVO146 JEZ140:JFK146 JOV140:JPG146 JYR140:JZC146 KIN140:KIY146 KSJ140:KSU146 LCF140:LCQ146 LMB140:LMM146 LVX140:LWI146 MFT140:MGE146 MPP140:MQA146 MZL140:MZW146 NJH140:NJS146 NTD140:NTO146 OCZ140:ODK146 OMV140:ONG146 OWR140:OXC146 PGN140:PGY146 PQJ140:PQU146 QAF140:QAQ146 QKB140:QKM146 QTX140:QUI146 RDT140:REE146 RNP140:ROA146 RXL140:RXW146 SHH140:SHS146 SRD140:SRO146 TAZ140:TBK146 TKV140:TLG146 TUR140:TVC146 UEN140:UEY146 UOJ140:UOU146 UYF140:UYQ146 VIB140:VIM146 VRX140:VSI146 WBT140:WCE146 WLP140:WMA146 WVL140:WVW146 Q110:V119 E129:E130 Q213:V213 E223:E224 Q215:V224 E234:E236 Q226:V236 F246:V252 IZ238:JK244 SV238:TG244 ACR238:ADC244 AMN238:AMY244 AWJ238:AWU244 BGF238:BGQ244 BQB238:BQM244 BZX238:CAI244 CJT238:CKE244 CTP238:CUA244 DDL238:DDW244 DNH238:DNS244 DXD238:DXO244 EGZ238:EHK244 EQV238:ERG244 FAR238:FBC244 FKN238:FKY244 FUJ238:FUU244 GEF238:GEQ244 GOB238:GOM244 GXX238:GYI244 HHT238:HIE244 HRP238:HSA244 IBL238:IBW244 ILH238:ILS244 IVD238:IVO244 JEZ238:JFK244 JOV238:JPG244 JYR238:JZC244 KIN238:KIY244 KSJ238:KSU244 LCF238:LCQ244 LMB238:LMM244 LVX238:LWI244 MFT238:MGE244 MPP238:MQA244 MZL238:MZW244 NJH238:NJS244 NTD238:NTO244 OCZ238:ODK244 OMV238:ONG244 OWR238:OXC244 PGN238:PGY244 PQJ238:PQU244 QAF238:QAQ244 QKB238:QKM244 QTX238:QUI244 RDT238:REE244 RNP238:ROA244 RXL238:RXW244 SHH238:SHS244 SRD238:SRO244 TAZ238:TBK244 TKV238:TLG244 TUR238:TVC244 UEN238:UEY244 UOJ238:UOU244 UYF238:UYQ244 VIB238:VIM244 VRX238:VSI244 WBT238:WCE244 WLP238:WMA244 WVL238:WVW244 F238:V244 IZ246:JK252 SV246:TG252 ACR246:ADC252 AMN246:AMY252 AWJ246:AWU252 BGF246:BGQ252 BQB246:BQM252 BZX246:CAI252 CJT246:CKE252 CTP246:CUA252 DDL246:DDW252 DNH246:DNS252 DXD246:DXO252 EGZ246:EHK252 EQV246:ERG252 FAR246:FBC252 FKN246:FKY252 FUJ246:FUU252 GEF246:GEQ252 GOB246:GOM252 GXX246:GYI252 HHT246:HIE252 HRP246:HSA252 IBL246:IBW252 ILH246:ILS252 IVD246:IVO252 JEZ246:JFK252 JOV246:JPG252 JYR246:JZC252 KIN246:KIY252 KSJ246:KSU252 LCF246:LCQ252 LMB246:LMM252 LVX246:LWI252 MFT246:MGE252 MPP246:MQA252 MZL246:MZW252 NJH246:NJS252 NTD246:NTO252 OCZ246:ODK252 OMV246:ONG252 OWR246:OXC252 PGN246:PGY252 PQJ246:PQU252 QAF246:QAQ252 QKB246:QKM252 QTX246:QUI252 RDT246:REE252 RNP246:ROA252 RXL246:RXW252 SHH246:SHS252 SRD246:SRO252 TAZ246:TBK252 TKV246:TLG252 TUR246:TVC252 UEN246:UEY252 UOJ246:UOU252 UYF246:UYQ252 VIB246:VIM252 VRX246:VSI252 WBT246:WCE252 WLP246:WMA252 JA340:JL345 WLQ347:WMB352 WVM347:WVX352 JA347:JL352 SW347:TH352 ACS347:ADD352 AMO347:AMZ352 AWK347:AWV352 BGG347:BGR352 BQC347:BQN352 BZY347:CAJ352 CJU347:CKF352 CTQ347:CUB352 DDM347:DDX352 DNI347:DNT352 DXE347:DXP352 EHA347:EHL352 EQW347:ERH352 FAS347:FBD352 FKO347:FKZ352 FUK347:FUV352 GEG347:GER352 GOC347:GON352 GXY347:GYJ352 HHU347:HIF352 HRQ347:HSB352 IBM347:IBX352 ILI347:ILT352 IVE347:IVP352 JFA347:JFL352 JOW347:JPH352 JYS347:JZD352 KIO347:KIZ352 KSK347:KSV352 LCG347:LCR352 LMC347:LMN352 LVY347:LWJ352 MFU347:MGF352 MPQ347:MQB352 MZM347:MZX352 NJI347:NJT352 NTE347:NTP352 ODA347:ODL352 OMW347:ONH352 OWS347:OXD352 PGO347:PGZ352 PQK347:PQV352 QAG347:QAR352 QKC347:QKN352 QTY347:QUJ352 RDU347:REF352 RNQ347:ROB352 RXM347:RXX352 SHI347:SHT352 SRE347:SRP352 TBA347:TBL352 TKW347:TLH352 TUS347:TVD352 UEO347:UEZ352 UOK347:UOV352 UYG347:UYR352 VIC347:VIN352 VRY347:VSJ352 WBU347:WCF352 E347:V352" xr:uid="{029226A5-7C24-43B7-A7D4-10C3906C17E0}">
      <formula1>"P,F,PE"</formula1>
    </dataValidation>
    <dataValidation type="list" allowBlank="1" showInputMessage="1" showErrorMessage="1" sqref="E36:E42 IY36:IY42 SU36:SU42 ACQ36:ACQ42 AMM36:AMM42 AWI36:AWI42 BGE36:BGE42 BQA36:BQA42 BZW36:BZW42 CJS36:CJS42 CTO36:CTO42 DDK36:DDK42 DNG36:DNG42 DXC36:DXC42 EGY36:EGY42 EQU36:EQU42 FAQ36:FAQ42 FKM36:FKM42 FUI36:FUI42 GEE36:GEE42 GOA36:GOA42 GXW36:GXW42 HHS36:HHS42 HRO36:HRO42 IBK36:IBK42 ILG36:ILG42 IVC36:IVC42 JEY36:JEY42 JOU36:JOU42 JYQ36:JYQ42 KIM36:KIM42 KSI36:KSI42 LCE36:LCE42 LMA36:LMA42 LVW36:LVW42 MFS36:MFS42 MPO36:MPO42 MZK36:MZK42 NJG36:NJG42 NTC36:NTC42 OCY36:OCY42 OMU36:OMU42 OWQ36:OWQ42 PGM36:PGM42 PQI36:PQI42 QAE36:QAE42 QKA36:QKA42 QTW36:QTW42 RDS36:RDS42 RNO36:RNO42 RXK36:RXK42 SHG36:SHG42 SRC36:SRC42 TAY36:TAY42 TKU36:TKU42 TUQ36:TUQ42 UEM36:UEM42 UOI36:UOI42 UYE36:UYE42 VIA36:VIA42 VRW36:VRW42 WBS36:WBS42 WLO36:WLO42 WVK36:WVK42 E44:E50 IY44:IY50 SU44:SU50 ACQ44:ACQ50 AMM44:AMM50 AWI44:AWI50 BGE44:BGE50 BQA44:BQA50 BZW44:BZW50 CJS44:CJS50 CTO44:CTO50 DDK44:DDK50 DNG44:DNG50 DXC44:DXC50 EGY44:EGY50 EQU44:EQU50 FAQ44:FAQ50 FKM44:FKM50 FUI44:FUI50 GEE44:GEE50 GOA44:GOA50 GXW44:GXW50 HHS44:HHS50 HRO44:HRO50 IBK44:IBK50 ILG44:ILG50 IVC44:IVC50 JEY44:JEY50 JOU44:JOU50 JYQ44:JYQ50 KIM44:KIM50 KSI44:KSI50 LCE44:LCE50 LMA44:LMA50 LVW44:LVW50 MFS44:MFS50 MPO44:MPO50 MZK44:MZK50 NJG44:NJG50 NTC44:NTC50 OCY44:OCY50 OMU44:OMU50 OWQ44:OWQ50 PGM44:PGM50 PQI44:PQI50 QAE44:QAE50 QKA44:QKA50 QTW44:QTW50 RDS44:RDS50 RNO44:RNO50 RXK44:RXK50 SHG44:SHG50 SRC44:SRC50 TAY44:TAY50 TKU44:TKU50 TUQ44:TUQ50 UEM44:UEM50 UOI44:UOI50 UYE44:UYE50 VIA44:VIA50 VRW44:VRW50 WBS44:WBS50 WLO44:WLO50 WVK44:WVK50 E60:E66 IY60:IY66 SU60:SU66 ACQ60:ACQ66 AMM60:AMM66 AWI60:AWI66 BGE60:BGE66 BQA60:BQA66 BZW60:BZW66 CJS60:CJS66 CTO60:CTO66 DDK60:DDK66 DNG60:DNG66 DXC60:DXC66 EGY60:EGY66 EQU60:EQU66 FAQ60:FAQ66 FKM60:FKM66 FUI60:FUI66 GEE60:GEE66 GOA60:GOA66 GXW60:GXW66 HHS60:HHS66 HRO60:HRO66 IBK60:IBK66 ILG60:ILG66 IVC60:IVC66 JEY60:JEY66 JOU60:JOU66 JYQ60:JYQ66 KIM60:KIM66 KSI60:KSI66 LCE60:LCE66 LMA60:LMA66 LVW60:LVW66 MFS60:MFS66 MPO60:MPO66 MZK60:MZK66 NJG60:NJG66 NTC60:NTC66 OCY60:OCY66 OMU60:OMU66 OWQ60:OWQ66 PGM60:PGM66 PQI60:PQI66 QAE60:QAE66 QKA60:QKA66 QTW60:QTW66 RDS60:RDS66 RNO60:RNO66 RXK60:RXK66 SHG60:SHG66 SRC60:SRC66 TAY60:TAY66 TKU60:TKU66 TUQ60:TUQ66 UEM60:UEM66 UOI60:UOI66 UYE60:UYE66 VIA60:VIA66 VRW60:VRW66 WBS60:WBS66 WLO60:WLO66 WVK60:WVK66 E68:E74 IY68:IY74 SU68:SU74 ACQ68:ACQ74 AMM68:AMM74 AWI68:AWI74 BGE68:BGE74 BQA68:BQA74 BZW68:BZW74 CJS68:CJS74 CTO68:CTO74 DDK68:DDK74 DNG68:DNG74 DXC68:DXC74 EGY68:EGY74 EQU68:EQU74 FAQ68:FAQ74 FKM68:FKM74 FUI68:FUI74 GEE68:GEE74 GOA68:GOA74 GXW68:GXW74 HHS68:HHS74 HRO68:HRO74 IBK68:IBK74 ILG68:ILG74 IVC68:IVC74 JEY68:JEY74 JOU68:JOU74 JYQ68:JYQ74 KIM68:KIM74 KSI68:KSI74 LCE68:LCE74 LMA68:LMA74 LVW68:LVW74 MFS68:MFS74 MPO68:MPO74 MZK68:MZK74 NJG68:NJG74 NTC68:NTC74 OCY68:OCY74 OMU68:OMU74 OWQ68:OWQ74 PGM68:PGM74 PQI68:PQI74 QAE68:QAE74 QKA68:QKA74 QTW68:QTW74 RDS68:RDS74 RNO68:RNO74 RXK68:RXK74 SHG68:SHG74 SRC68:SRC74 TAY68:TAY74 TKU68:TKU74 TUQ68:TUQ74 UEM68:UEM74 UOI68:UOI74 UYE68:UYE74 VIA68:VIA74 VRW68:VRW74 WBS68:WBS74 WLO68:WLO74 WVK68:WVK74 E148:E154 IY148:IY154 SU148:SU154 ACQ148:ACQ154 AMM148:AMM154 AWI148:AWI154 BGE148:BGE154 BQA148:BQA154 BZW148:BZW154 CJS148:CJS154 CTO148:CTO154 DDK148:DDK154 DNG148:DNG154 DXC148:DXC154 EGY148:EGY154 EQU148:EQU154 FAQ148:FAQ154 FKM148:FKM154 FUI148:FUI154 GEE148:GEE154 GOA148:GOA154 GXW148:GXW154 HHS148:HHS154 HRO148:HRO154 IBK148:IBK154 ILG148:ILG154 IVC148:IVC154 JEY148:JEY154 JOU148:JOU154 JYQ148:JYQ154 KIM148:KIM154 KSI148:KSI154 LCE148:LCE154 LMA148:LMA154 LVW148:LVW154 MFS148:MFS154 MPO148:MPO154 MZK148:MZK154 NJG148:NJG154 NTC148:NTC154 OCY148:OCY154 OMU148:OMU154 OWQ148:OWQ154 PGM148:PGM154 PQI148:PQI154 QAE148:QAE154 QKA148:QKA154 QTW148:QTW154 RDS148:RDS154 RNO148:RNO154 RXK148:RXK154 SHG148:SHG154 SRC148:SRC154 TAY148:TAY154 TKU148:TKU154 TUQ148:TUQ154 UEM148:UEM154 UOI148:UOI154 UYE148:UYE154 VIA148:VIA154 VRW148:VRW154 WBS148:WBS154 WLO148:WLO154 WVK148:WVK154 E156:E162 IY156:IY162 SU156:SU162 ACQ156:ACQ162 AMM156:AMM162 AWI156:AWI162 BGE156:BGE162 BQA156:BQA162 BZW156:BZW162 CJS156:CJS162 CTO156:CTO162 DDK156:DDK162 DNG156:DNG162 DXC156:DXC162 EGY156:EGY162 EQU156:EQU162 FAQ156:FAQ162 FKM156:FKM162 FUI156:FUI162 GEE156:GEE162 GOA156:GOA162 GXW156:GXW162 HHS156:HHS162 HRO156:HRO162 IBK156:IBK162 ILG156:ILG162 IVC156:IVC162 JEY156:JEY162 JOU156:JOU162 JYQ156:JYQ162 KIM156:KIM162 KSI156:KSI162 LCE156:LCE162 LMA156:LMA162 LVW156:LVW162 MFS156:MFS162 MPO156:MPO162 MZK156:MZK162 NJG156:NJG162 NTC156:NTC162 OCY156:OCY162 OMU156:OMU162 OWQ156:OWQ162 PGM156:PGM162 PQI156:PQI162 QAE156:QAE162 QKA156:QKA162 QTW156:QTW162 RDS156:RDS162 RNO156:RNO162 RXK156:RXK162 SHG156:SHG162 SRC156:SRC162 TAY156:TAY162 TKU156:TKU162 TUQ156:TUQ162 UEM156:UEM162 UOI156:UOI162 UYE156:UYE162 VIA156:VIA162 VRW156:VRW162 WBS156:WBS162 WLO156:WLO162 WVK156:WVK162 E164:E170 IY164:IY170 SU164:SU170 ACQ164:ACQ170 AMM164:AMM170 AWI164:AWI170 BGE164:BGE170 BQA164:BQA170 BZW164:BZW170 CJS164:CJS170 CTO164:CTO170 DDK164:DDK170 DNG164:DNG170 DXC164:DXC170 EGY164:EGY170 EQU164:EQU170 FAQ164:FAQ170 FKM164:FKM170 FUI164:FUI170 GEE164:GEE170 GOA164:GOA170 GXW164:GXW170 HHS164:HHS170 HRO164:HRO170 IBK164:IBK170 ILG164:ILG170 IVC164:IVC170 JEY164:JEY170 JOU164:JOU170 JYQ164:JYQ170 KIM164:KIM170 KSI164:KSI170 LCE164:LCE170 LMA164:LMA170 LVW164:LVW170 MFS164:MFS170 MPO164:MPO170 MZK164:MZK170 NJG164:NJG170 NTC164:NTC170 OCY164:OCY170 OMU164:OMU170 OWQ164:OWQ170 PGM164:PGM170 PQI164:PQI170 QAE164:QAE170 QKA164:QKA170 QTW164:QTW170 RDS164:RDS170 RNO164:RNO170 RXK164:RXK170 SHG164:SHG170 SRC164:SRC170 TAY164:TAY170 TKU164:TKU170 TUQ164:TUQ170 UEM164:UEM170 UOI164:UOI170 UYE164:UYE170 VIA164:VIA170 VRW164:VRW170 WBS164:WBS170 WLO164:WLO170 WVK164:WVK170 E172:E178 IY172:IY178 SU172:SU178 ACQ172:ACQ178 AMM172:AMM178 AWI172:AWI178 BGE172:BGE178 BQA172:BQA178 BZW172:BZW178 CJS172:CJS178 CTO172:CTO178 DDK172:DDK178 DNG172:DNG178 DXC172:DXC178 EGY172:EGY178 EQU172:EQU178 FAQ172:FAQ178 FKM172:FKM178 FUI172:FUI178 GEE172:GEE178 GOA172:GOA178 GXW172:GXW178 HHS172:HHS178 HRO172:HRO178 IBK172:IBK178 ILG172:ILG178 IVC172:IVC178 JEY172:JEY178 JOU172:JOU178 JYQ172:JYQ178 KIM172:KIM178 KSI172:KSI178 LCE172:LCE178 LMA172:LMA178 LVW172:LVW178 MFS172:MFS178 MPO172:MPO178 MZK172:MZK178 NJG172:NJG178 NTC172:NTC178 OCY172:OCY178 OMU172:OMU178 OWQ172:OWQ178 PGM172:PGM178 PQI172:PQI178 QAE172:QAE178 QKA172:QKA178 QTW172:QTW178 RDS172:RDS178 RNO172:RNO178 RXK172:RXK178 SHG172:SHG178 SRC172:SRC178 TAY172:TAY178 TKU172:TKU178 TUQ172:TUQ178 UEM172:UEM178 UOI172:UOI178 UYE172:UYE178 VIA172:VIA178 VRW172:VRW178 WBS172:WBS178 WLO172:WLO178 WVK172:WVK178 E180:E186 IY180:IY186 SU180:SU186 ACQ180:ACQ186 AMM180:AMM186 AWI180:AWI186 BGE180:BGE186 BQA180:BQA186 BZW180:BZW186 CJS180:CJS186 CTO180:CTO186 DDK180:DDK186 DNG180:DNG186 DXC180:DXC186 EGY180:EGY186 EQU180:EQU186 FAQ180:FAQ186 FKM180:FKM186 FUI180:FUI186 GEE180:GEE186 GOA180:GOA186 GXW180:GXW186 HHS180:HHS186 HRO180:HRO186 IBK180:IBK186 ILG180:ILG186 IVC180:IVC186 JEY180:JEY186 JOU180:JOU186 JYQ180:JYQ186 KIM180:KIM186 KSI180:KSI186 LCE180:LCE186 LMA180:LMA186 LVW180:LVW186 MFS180:MFS186 MPO180:MPO186 MZK180:MZK186 NJG180:NJG186 NTC180:NTC186 OCY180:OCY186 OMU180:OMU186 OWQ180:OWQ186 PGM180:PGM186 PQI180:PQI186 QAE180:QAE186 QKA180:QKA186 QTW180:QTW186 RDS180:RDS186 RNO180:RNO186 RXK180:RXK186 SHG180:SHG186 SRC180:SRC186 TAY180:TAY186 TKU180:TKU186 TUQ180:TUQ186 UEM180:UEM186 UOI180:UOI186 UYE180:UYE186 VIA180:VIA186 VRW180:VRW186 WBS180:WBS186 WLO180:WLO186 WVK180:WVK186 E188:E194 IY188:IY194 SU188:SU194 ACQ188:ACQ194 AMM188:AMM194 AWI188:AWI194 BGE188:BGE194 BQA188:BQA194 BZW188:BZW194 CJS188:CJS194 CTO188:CTO194 DDK188:DDK194 DNG188:DNG194 DXC188:DXC194 EGY188:EGY194 EQU188:EQU194 FAQ188:FAQ194 FKM188:FKM194 FUI188:FUI194 GEE188:GEE194 GOA188:GOA194 GXW188:GXW194 HHS188:HHS194 HRO188:HRO194 IBK188:IBK194 ILG188:ILG194 IVC188:IVC194 JEY188:JEY194 JOU188:JOU194 JYQ188:JYQ194 KIM188:KIM194 KSI188:KSI194 LCE188:LCE194 LMA188:LMA194 LVW188:LVW194 MFS188:MFS194 MPO188:MPO194 MZK188:MZK194 NJG188:NJG194 NTC188:NTC194 OCY188:OCY194 OMU188:OMU194 OWQ188:OWQ194 PGM188:PGM194 PQI188:PQI194 QAE188:QAE194 QKA188:QKA194 QTW188:QTW194 RDS188:RDS194 RNO188:RNO194 RXK188:RXK194 SHG188:SHG194 SRC188:SRC194 TAY188:TAY194 TKU188:TKU194 TUQ188:TUQ194 UEM188:UEM194 UOI188:UOI194 UYE188:UYE194 VIA188:VIA194 VRW188:VRW194 WBS188:WBS194 WLO188:WLO194 WVK188:WVK194 E196:E202 IY196:IY202 SU196:SU202 ACQ196:ACQ202 AMM196:AMM202 AWI196:AWI202 BGE196:BGE202 BQA196:BQA202 BZW196:BZW202 CJS196:CJS202 CTO196:CTO202 DDK196:DDK202 DNG196:DNG202 DXC196:DXC202 EGY196:EGY202 EQU196:EQU202 FAQ196:FAQ202 FKM196:FKM202 FUI196:FUI202 GEE196:GEE202 GOA196:GOA202 GXW196:GXW202 HHS196:HHS202 HRO196:HRO202 IBK196:IBK202 ILG196:ILG202 IVC196:IVC202 JEY196:JEY202 JOU196:JOU202 JYQ196:JYQ202 KIM196:KIM202 KSI196:KSI202 LCE196:LCE202 LMA196:LMA202 LVW196:LVW202 MFS196:MFS202 MPO196:MPO202 MZK196:MZK202 NJG196:NJG202 NTC196:NTC202 OCY196:OCY202 OMU196:OMU202 OWQ196:OWQ202 PGM196:PGM202 PQI196:PQI202 QAE196:QAE202 QKA196:QKA202 QTW196:QTW202 RDS196:RDS202 RNO196:RNO202 RXK196:RXK202 SHG196:SHG202 SRC196:SRC202 TAY196:TAY202 TKU196:TKU202 TUQ196:TUQ202 UEM196:UEM202 UOI196:UOI202 UYE196:UYE202 VIA196:VIA202 VRW196:VRW202 WBS196:WBS202 WLO196:WLO202 WVK196:WVK202 E254:E260 IY254:IY260 SU254:SU260 ACQ254:ACQ260 AMM254:AMM260 AWI254:AWI260 BGE254:BGE260 BQA254:BQA260 BZW254:BZW260 CJS254:CJS260 CTO254:CTO260 DDK254:DDK260 DNG254:DNG260 DXC254:DXC260 EGY254:EGY260 EQU254:EQU260 FAQ254:FAQ260 FKM254:FKM260 FUI254:FUI260 GEE254:GEE260 GOA254:GOA260 GXW254:GXW260 HHS254:HHS260 HRO254:HRO260 IBK254:IBK260 ILG254:ILG260 IVC254:IVC260 JEY254:JEY260 JOU254:JOU260 JYQ254:JYQ260 KIM254:KIM260 KSI254:KSI260 LCE254:LCE260 LMA254:LMA260 LVW254:LVW260 MFS254:MFS260 MPO254:MPO260 MZK254:MZK260 NJG254:NJG260 NTC254:NTC260 OCY254:OCY260 OMU254:OMU260 OWQ254:OWQ260 PGM254:PGM260 PQI254:PQI260 QAE254:QAE260 QKA254:QKA260 QTW254:QTW260 RDS254:RDS260 RNO254:RNO260 RXK254:RXK260 SHG254:SHG260 SRC254:SRC260 TAY254:TAY260 TKU254:TKU260 TUQ254:TUQ260 UEM254:UEM260 UOI254:UOI260 UYE254:UYE260 VIA254:VIA260 VRW254:VRW260 WBS254:WBS260 WLO254:WLO260 WVK254:WVK260 E262:E268 IY262:IY268 SU262:SU268 ACQ262:ACQ268 AMM262:AMM268 AWI262:AWI268 BGE262:BGE268 BQA262:BQA268 BZW262:BZW268 CJS262:CJS268 CTO262:CTO268 DDK262:DDK268 DNG262:DNG268 DXC262:DXC268 EGY262:EGY268 EQU262:EQU268 FAQ262:FAQ268 FKM262:FKM268 FUI262:FUI268 GEE262:GEE268 GOA262:GOA268 GXW262:GXW268 HHS262:HHS268 HRO262:HRO268 IBK262:IBK268 ILG262:ILG268 IVC262:IVC268 JEY262:JEY268 JOU262:JOU268 JYQ262:JYQ268 KIM262:KIM268 KSI262:KSI268 LCE262:LCE268 LMA262:LMA268 LVW262:LVW268 MFS262:MFS268 MPO262:MPO268 MZK262:MZK268 NJG262:NJG268 NTC262:NTC268 OCY262:OCY268 OMU262:OMU268 OWQ262:OWQ268 PGM262:PGM268 PQI262:PQI268 QAE262:QAE268 QKA262:QKA268 QTW262:QTW268 RDS262:RDS268 RNO262:RNO268 RXK262:RXK268 SHG262:SHG268 SRC262:SRC268 TAY262:TAY268 TKU262:TKU268 TUQ262:TUQ268 UEM262:UEM268 UOI262:UOI268 UYE262:UYE268 VIA262:VIA268 VRW262:VRW268 WBS262:WBS268 WLO262:WLO268 WVK262:WVK268 E270:E276 IY270:IY276 SU270:SU276 ACQ270:ACQ276 AMM270:AMM276 AWI270:AWI276 BGE270:BGE276 BQA270:BQA276 BZW270:BZW276 CJS270:CJS276 CTO270:CTO276 DDK270:DDK276 DNG270:DNG276 DXC270:DXC276 EGY270:EGY276 EQU270:EQU276 FAQ270:FAQ276 FKM270:FKM276 FUI270:FUI276 GEE270:GEE276 GOA270:GOA276 GXW270:GXW276 HHS270:HHS276 HRO270:HRO276 IBK270:IBK276 ILG270:ILG276 IVC270:IVC276 JEY270:JEY276 JOU270:JOU276 JYQ270:JYQ276 KIM270:KIM276 KSI270:KSI276 LCE270:LCE276 LMA270:LMA276 LVW270:LVW276 MFS270:MFS276 MPO270:MPO276 MZK270:MZK276 NJG270:NJG276 NTC270:NTC276 OCY270:OCY276 OMU270:OMU276 OWQ270:OWQ276 PGM270:PGM276 PQI270:PQI276 QAE270:QAE276 QKA270:QKA276 QTW270:QTW276 RDS270:RDS276 RNO270:RNO276 RXK270:RXK276 SHG270:SHG276 SRC270:SRC276 TAY270:TAY276 TKU270:TKU276 TUQ270:TUQ276 UEM270:UEM276 UOI270:UOI276 UYE270:UYE276 VIA270:VIA276 VRW270:VRW276 WBS270:WBS276 WLO270:WLO276 WVK270:WVK276 E278:E284 IY278:IY284 SU278:SU284 ACQ278:ACQ284 AMM278:AMM284 AWI278:AWI284 BGE278:BGE284 BQA278:BQA284 BZW278:BZW284 CJS278:CJS284 CTO278:CTO284 DDK278:DDK284 DNG278:DNG284 DXC278:DXC284 EGY278:EGY284 EQU278:EQU284 FAQ278:FAQ284 FKM278:FKM284 FUI278:FUI284 GEE278:GEE284 GOA278:GOA284 GXW278:GXW284 HHS278:HHS284 HRO278:HRO284 IBK278:IBK284 ILG278:ILG284 IVC278:IVC284 JEY278:JEY284 JOU278:JOU284 JYQ278:JYQ284 KIM278:KIM284 KSI278:KSI284 LCE278:LCE284 LMA278:LMA284 LVW278:LVW284 MFS278:MFS284 MPO278:MPO284 MZK278:MZK284 NJG278:NJG284 NTC278:NTC284 OCY278:OCY284 OMU278:OMU284 OWQ278:OWQ284 PGM278:PGM284 PQI278:PQI284 QAE278:QAE284 QKA278:QKA284 QTW278:QTW284 RDS278:RDS284 RNO278:RNO284 RXK278:RXK284 SHG278:SHG284 SRC278:SRC284 TAY278:TAY284 TKU278:TKU284 TUQ278:TUQ284 UEM278:UEM284 UOI278:UOI284 UYE278:UYE284 VIA278:VIA284 VRW278:VRW284 WBS278:WBS284 WLO278:WLO284 WVK278:WVK284 E286:E292 IY286:IY292 SU286:SU292 ACQ286:ACQ292 AMM286:AMM292 AWI286:AWI292 BGE286:BGE292 BQA286:BQA292 BZW286:BZW292 CJS286:CJS292 CTO286:CTO292 DDK286:DDK292 DNG286:DNG292 DXC286:DXC292 EGY286:EGY292 EQU286:EQU292 FAQ286:FAQ292 FKM286:FKM292 FUI286:FUI292 GEE286:GEE292 GOA286:GOA292 GXW286:GXW292 HHS286:HHS292 HRO286:HRO292 IBK286:IBK292 ILG286:ILG292 IVC286:IVC292 JEY286:JEY292 JOU286:JOU292 JYQ286:JYQ292 KIM286:KIM292 KSI286:KSI292 LCE286:LCE292 LMA286:LMA292 LVW286:LVW292 MFS286:MFS292 MPO286:MPO292 MZK286:MZK292 NJG286:NJG292 NTC286:NTC292 OCY286:OCY292 OMU286:OMU292 OWQ286:OWQ292 PGM286:PGM292 PQI286:PQI292 QAE286:QAE292 QKA286:QKA292 QTW286:QTW292 RDS286:RDS292 RNO286:RNO292 RXK286:RXK292 SHG286:SHG292 SRC286:SRC292 TAY286:TAY292 TKU286:TKU292 TUQ286:TUQ292 UEM286:UEM292 UOI286:UOI292 UYE286:UYE292 VIA286:VIA292 VRW286:VRW292 WBS286:WBS292 WLO286:WLO292 WVK286:WVK292 E294:E300 IY294:IY300 SU294:SU300 ACQ294:ACQ300 AMM294:AMM300 AWI294:AWI300 BGE294:BGE300 BQA294:BQA300 BZW294:BZW300 CJS294:CJS300 CTO294:CTO300 DDK294:DDK300 DNG294:DNG300 DXC294:DXC300 EGY294:EGY300 EQU294:EQU300 FAQ294:FAQ300 FKM294:FKM300 FUI294:FUI300 GEE294:GEE300 GOA294:GOA300 GXW294:GXW300 HHS294:HHS300 HRO294:HRO300 IBK294:IBK300 ILG294:ILG300 IVC294:IVC300 JEY294:JEY300 JOU294:JOU300 JYQ294:JYQ300 KIM294:KIM300 KSI294:KSI300 LCE294:LCE300 LMA294:LMA300 LVW294:LVW300 MFS294:MFS300 MPO294:MPO300 MZK294:MZK300 NJG294:NJG300 NTC294:NTC300 OCY294:OCY300 OMU294:OMU300 OWQ294:OWQ300 PGM294:PGM300 PQI294:PQI300 QAE294:QAE300 QKA294:QKA300 QTW294:QTW300 RDS294:RDS300 RNO294:RNO300 RXK294:RXK300 SHG294:SHG300 SRC294:SRC300 TAY294:TAY300 TKU294:TKU300 TUQ294:TUQ300 UEM294:UEM300 UOI294:UOI300 UYE294:UYE300 VIA294:VIA300 VRW294:VRW300 WBS294:WBS300 WLO294:WLO300 WVK294:WVK300 E302:E308 IY302:IY308 SU302:SU308 ACQ302:ACQ308 AMM302:AMM308 AWI302:AWI308 BGE302:BGE308 BQA302:BQA308 BZW302:BZW308 CJS302:CJS308 CTO302:CTO308 DDK302:DDK308 DNG302:DNG308 DXC302:DXC308 EGY302:EGY308 EQU302:EQU308 FAQ302:FAQ308 FKM302:FKM308 FUI302:FUI308 GEE302:GEE308 GOA302:GOA308 GXW302:GXW308 HHS302:HHS308 HRO302:HRO308 IBK302:IBK308 ILG302:ILG308 IVC302:IVC308 JEY302:JEY308 JOU302:JOU308 JYQ302:JYQ308 KIM302:KIM308 KSI302:KSI308 LCE302:LCE308 LMA302:LMA308 LVW302:LVW308 MFS302:MFS308 MPO302:MPO308 MZK302:MZK308 NJG302:NJG308 NTC302:NTC308 OCY302:OCY308 OMU302:OMU308 OWQ302:OWQ308 PGM302:PGM308 PQI302:PQI308 QAE302:QAE308 QKA302:QKA308 QTW302:QTW308 RDS302:RDS308 RNO302:RNO308 RXK302:RXK308 SHG302:SHG308 SRC302:SRC308 TAY302:TAY308 TKU302:TKU308 TUQ302:TUQ308 UEM302:UEM308 UOI302:UOI308 UYE302:UYE308 VIA302:VIA308 VRW302:VRW308 WBS302:WBS308 WLO302:WLO308 WVK302:WVK308 E318:E319 E321:E322 E325:E326 E328:E329 E332:E334 E336:E337 E340:E345 IZ340:IZ345 SV340:SV345 ACR340:ACR345 AMN340:AMN345 AWJ340:AWJ345 BGF340:BGF345 BQB340:BQB345 BZX340:BZX345 CJT340:CJT345 CTP340:CTP345 DDL340:DDL345 DNH340:DNH345 DXD340:DXD345 EGZ340:EGZ345 EQV340:EQV345 FAR340:FAR345 FKN340:FKN345 FUJ340:FUJ345 GEF340:GEF345 GOB340:GOB345 GXX340:GXX345 HHT340:HHT345 HRP340:HRP345 IBL340:IBL345 ILH340:ILH345 IVD340:IVD345 JEZ340:JEZ345 JOV340:JOV345 JYR340:JYR345 KIN340:KIN345 KSJ340:KSJ345 LCF340:LCF345 LMB340:LMB345 LVX340:LVX345 MFT340:MFT345 MPP340:MPP345 MZL340:MZL345 NJH340:NJH345 NTD340:NTD345 OCZ340:OCZ345 OMV340:OMV345 OWR340:OWR345 PGN340:PGN345 PQJ340:PQJ345 QAF340:QAF345 QKB340:QKB345 QTX340:QTX345 RDT340:RDT345 RNP340:RNP345 RXL340:RXL345 SHH340:SHH345 SRD340:SRD345 TAZ340:TAZ345 TKV340:TKV345 TUR340:TUR345 UEN340:UEN345 UOJ340:UOJ345 UYF340:UYF345 VIB340:VIB345 VRX340:VRX345 WBT340:WBT345 WLP340:WLP345 E246:E252 IY132:IY138 SU132:SU138 ACQ132:ACQ138 AMM132:AMM138 AWI132:AWI138 BGE132:BGE138 BQA132:BQA138 BZW132:BZW138 CJS132:CJS138 CTO132:CTO138 DDK132:DDK138 DNG132:DNG138 DXC132:DXC138 EGY132:EGY138 EQU132:EQU138 FAQ132:FAQ138 FKM132:FKM138 FUI132:FUI138 GEE132:GEE138 GOA132:GOA138 GXW132:GXW138 HHS132:HHS138 HRO132:HRO138 IBK132:IBK138 ILG132:ILG138 IVC132:IVC138 JEY132:JEY138 JOU132:JOU138 JYQ132:JYQ138 KIM132:KIM138 KSI132:KSI138 LCE132:LCE138 LMA132:LMA138 LVW132:LVW138 MFS132:MFS138 MPO132:MPO138 MZK132:MZK138 NJG132:NJG138 NTC132:NTC138 OCY132:OCY138 OMU132:OMU138 OWQ132:OWQ138 PGM132:PGM138 PQI132:PQI138 QAE132:QAE138 QKA132:QKA138 QTW132:QTW138 RDS132:RDS138 RNO132:RNO138 RXK132:RXK138 SHG132:SHG138 SRC132:SRC138 TAY132:TAY138 TKU132:TKU138 TUQ132:TUQ138 UEM132:UEM138 UOI132:UOI138 UYE132:UYE138 VIA132:VIA138 VRW132:VRW138 WBS132:WBS138 WLO132:WLO138 WVK132:WVK138 E132:E138 IY140:IY146 SU140:SU146 ACQ140:ACQ146 AMM140:AMM146 AWI140:AWI146 BGE140:BGE146 BQA140:BQA146 BZW140:BZW146 CJS140:CJS146 CTO140:CTO146 DDK140:DDK146 DNG140:DNG146 DXC140:DXC146 EGY140:EGY146 EQU140:EQU146 FAQ140:FAQ146 FKM140:FKM146 FUI140:FUI146 GEE140:GEE146 GOA140:GOA146 GXW140:GXW146 HHS140:HHS146 HRO140:HRO146 IBK140:IBK146 ILG140:ILG146 IVC140:IVC146 JEY140:JEY146 JOU140:JOU146 JYQ140:JYQ146 KIM140:KIM146 KSI140:KSI146 LCE140:LCE146 LMA140:LMA146 LVW140:LVW146 MFS140:MFS146 MPO140:MPO146 MZK140:MZK146 NJG140:NJG146 NTC140:NTC146 OCY140:OCY146 OMU140:OMU146 OWQ140:OWQ146 PGM140:PGM146 PQI140:PQI146 QAE140:QAE146 QKA140:QKA146 QTW140:QTW146 RDS140:RDS146 RNO140:RNO146 RXK140:RXK146 SHG140:SHG146 SRC140:SRC146 TAY140:TAY146 TKU140:TKU146 TUQ140:TUQ146 UEM140:UEM146 UOI140:UOI146 UYE140:UYE146 VIA140:VIA146 VRW140:VRW146 WBS140:WBS146 WLO140:WLO146 WVK140:WVK146 E140:E146 IY238:IY244 SU238:SU244 ACQ238:ACQ244 AMM238:AMM244 AWI238:AWI244 BGE238:BGE244 BQA238:BQA244 BZW238:BZW244 CJS238:CJS244 CTO238:CTO244 DDK238:DDK244 DNG238:DNG244 DXC238:DXC244 EGY238:EGY244 EQU238:EQU244 FAQ238:FAQ244 FKM238:FKM244 FUI238:FUI244 GEE238:GEE244 GOA238:GOA244 GXW238:GXW244 HHS238:HHS244 HRO238:HRO244 IBK238:IBK244 ILG238:ILG244 IVC238:IVC244 JEY238:JEY244 JOU238:JOU244 JYQ238:JYQ244 KIM238:KIM244 KSI238:KSI244 LCE238:LCE244 LMA238:LMA244 LVW238:LVW244 MFS238:MFS244 MPO238:MPO244 MZK238:MZK244 NJG238:NJG244 NTC238:NTC244 OCY238:OCY244 OMU238:OMU244 OWQ238:OWQ244 PGM238:PGM244 PQI238:PQI244 QAE238:QAE244 QKA238:QKA244 QTW238:QTW244 RDS238:RDS244 RNO238:RNO244 RXK238:RXK244 SHG238:SHG244 SRC238:SRC244 TAY238:TAY244 TKU238:TKU244 TUQ238:TUQ244 UEM238:UEM244 UOI238:UOI244 UYE238:UYE244 VIA238:VIA244 VRW238:VRW244 WBS238:WBS244 WLO238:WLO244 WVK238:WVK244 E238:E244 IY246:IY252 SU246:SU252 ACQ246:ACQ252 AMM246:AMM252 AWI246:AWI252 BGE246:BGE252 BQA246:BQA252 BZW246:BZW252 CJS246:CJS252 CTO246:CTO252 DDK246:DDK252 DNG246:DNG252 DXC246:DXC252 EGY246:EGY252 EQU246:EQU252 FAQ246:FAQ252 FKM246:FKM252 FUI246:FUI252 GEE246:GEE252 GOA246:GOA252 GXW246:GXW252 HHS246:HHS252 HRO246:HRO252 IBK246:IBK252 ILG246:ILG252 IVC246:IVC252 JEY246:JEY252 JOU246:JOU252 JYQ246:JYQ252 KIM246:KIM252 KSI246:KSI252 LCE246:LCE252 LMA246:LMA252 LVW246:LVW252 MFS246:MFS252 MPO246:MPO252 MZK246:MZK252 NJG246:NJG252 NTC246:NTC252 OCY246:OCY252 OMU246:OMU252 OWQ246:OWQ252 PGM246:PGM252 PQI246:PQI252 QAE246:QAE252 QKA246:QKA252 QTW246:QTW252 RDS246:RDS252 RNO246:RNO252 RXK246:RXK252 SHG246:SHG252 SRC246:SRC252 TAY246:TAY252 TKU246:TKU252 TUQ246:TUQ252 UEM246:UEM252 UOI246:UOI252 UYE246:UYE252 VIA246:VIA252 VRW246:VRW252 WBS246:WBS252 WLO246:WLO252 WVK246:WVK252 WVL340:WVL345" xr:uid="{B4237FC2-8535-45C8-BDA2-2F98430EE957}">
      <formula1>"G, F, S"</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F04E8-FA18-4FEA-9243-EA7FD7E8EF57}">
  <sheetPr>
    <outlinePr applyStyles="1" summaryBelow="0" summaryRight="0"/>
  </sheetPr>
  <dimension ref="A1:FW454"/>
  <sheetViews>
    <sheetView topLeftCell="A209" workbookViewId="0">
      <selection activeCell="A212" sqref="A212:XFD218"/>
    </sheetView>
  </sheetViews>
  <sheetFormatPr defaultRowHeight="15" outlineLevelRow="2"/>
  <cols>
    <col min="1" max="1" width="25.140625" bestFit="1" customWidth="1"/>
    <col min="2" max="2" width="32.5703125" bestFit="1" customWidth="1"/>
    <col min="3" max="3" width="43.85546875" bestFit="1" customWidth="1"/>
    <col min="4" max="4" width="90.85546875" customWidth="1"/>
    <col min="5" max="16" width="9.140625" hidden="1" customWidth="1"/>
    <col min="19" max="19" width="8.5703125" customWidth="1"/>
    <col min="20" max="22" width="9.140625" hidden="1" customWidth="1"/>
    <col min="23" max="23" width="16.5703125" bestFit="1" customWidth="1"/>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1331</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1332</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COUNTIF($W$10:$W$939,"P")</f>
        <v>336</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COUNTIF($W$13:$W$4631,"F")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COUNTIF($W$13:$W$4631,"PE")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COUNTA($D$13:$D$4631)</f>
        <v>336</v>
      </c>
      <c r="E8" s="228"/>
      <c r="F8" s="229"/>
      <c r="G8" s="229"/>
      <c r="H8" s="229"/>
      <c r="I8" s="229"/>
      <c r="J8" s="229"/>
      <c r="K8" s="229"/>
      <c r="L8" s="229"/>
      <c r="M8" s="229"/>
      <c r="N8" s="229"/>
      <c r="O8" s="229"/>
      <c r="P8" s="229"/>
      <c r="Q8" s="229"/>
      <c r="R8" s="229"/>
      <c r="S8" s="229"/>
      <c r="T8" s="229"/>
      <c r="U8" s="229"/>
      <c r="V8" s="229"/>
      <c r="W8" s="229"/>
      <c r="X8" s="226"/>
      <c r="Y8" s="226"/>
    </row>
    <row r="9" spans="1:116" s="97" customFormat="1" ht="16.5"/>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ht="16.5">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33" customFormat="1" ht="21" customHeight="1">
      <c r="A12" s="31" t="str">
        <f>IF(AND(D12="",D12=""),"",$D$3&amp;"_"&amp;ROW()-10-COUNTBLANK($D$10:D12))</f>
        <v/>
      </c>
      <c r="B12" s="504" t="s">
        <v>765</v>
      </c>
      <c r="C12" s="505"/>
      <c r="D12" s="505"/>
      <c r="E12" s="505"/>
      <c r="F12" s="505"/>
      <c r="G12" s="505"/>
      <c r="H12" s="505"/>
      <c r="I12" s="505"/>
      <c r="J12" s="505"/>
      <c r="K12" s="505"/>
      <c r="L12" s="505"/>
      <c r="M12" s="505"/>
      <c r="N12" s="505"/>
      <c r="O12" s="505"/>
      <c r="P12" s="505"/>
      <c r="Q12" s="505"/>
      <c r="R12" s="505"/>
      <c r="S12" s="505"/>
      <c r="T12" s="505"/>
      <c r="U12" s="505"/>
      <c r="V12" s="505"/>
      <c r="W12" s="505"/>
      <c r="X12" s="506"/>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row>
    <row r="13" spans="1:116" s="14" customFormat="1" ht="16.5" collapsed="1">
      <c r="A13" s="31" t="str">
        <f>IF(AND(D13="",D13=""),"",$D$3&amp;"_"&amp;ROW()-10-COUNTBLANK($D$10:D13))</f>
        <v/>
      </c>
      <c r="B13" s="429" t="s">
        <v>241</v>
      </c>
      <c r="C13" s="429"/>
      <c r="D13" s="429"/>
      <c r="E13" s="429"/>
      <c r="F13" s="429"/>
      <c r="G13" s="429"/>
      <c r="H13" s="429"/>
      <c r="I13" s="429"/>
      <c r="J13" s="429"/>
      <c r="K13" s="429"/>
      <c r="L13" s="429"/>
      <c r="M13" s="429"/>
      <c r="N13" s="429"/>
      <c r="O13" s="429"/>
      <c r="P13" s="429"/>
      <c r="Q13" s="429"/>
      <c r="R13" s="429"/>
      <c r="S13" s="429"/>
      <c r="T13" s="429"/>
      <c r="U13" s="429"/>
      <c r="V13" s="429"/>
      <c r="W13" s="429"/>
      <c r="X13" s="429"/>
    </row>
    <row r="14" spans="1:116" s="24" customFormat="1" ht="99" hidden="1" outlineLevel="1">
      <c r="A14" s="31" t="str">
        <f>IF(AND(D14="",D14=""),"",$D$3&amp;"_"&amp;ROW()-10-COUNTBLANK($D$10:D14))</f>
        <v>BHYT_1</v>
      </c>
      <c r="B14" s="15" t="s">
        <v>22</v>
      </c>
      <c r="C14" s="15" t="s">
        <v>23</v>
      </c>
      <c r="D14" s="16" t="s">
        <v>936</v>
      </c>
      <c r="E14" s="17"/>
      <c r="F14" s="17"/>
      <c r="G14" s="17"/>
      <c r="H14" s="17"/>
      <c r="I14" s="17"/>
      <c r="J14" s="17"/>
      <c r="K14" s="17"/>
      <c r="L14" s="17"/>
      <c r="M14" s="17"/>
      <c r="N14" s="17"/>
      <c r="O14" s="17"/>
      <c r="P14" s="17"/>
      <c r="Q14" s="17" t="s">
        <v>24</v>
      </c>
      <c r="R14" s="17" t="s">
        <v>24</v>
      </c>
      <c r="S14" s="17" t="s">
        <v>24</v>
      </c>
      <c r="T14" s="17"/>
      <c r="U14" s="17"/>
      <c r="V14" s="17"/>
      <c r="W14" s="18" t="str">
        <f t="shared" ref="W14:W21" si="0">IF(OR(IF(M14="",IF(L14="",IF(K14="","",K14),L14),M14)="F",IF(P14="",IF(O14="",IF(N14="","",N14),O14),P14)="F",IF(S14="",IF(R14="",IF(Q14="","",Q14),R14),S14)="F",IF(V14="",IF(U14="",IF(T14="","",T14),U14),V14)="F")=TRUE,"F",IF(OR(IF(M14="",IF(L14="",IF(K14="","",K14),L14),M14)="PE",IF(P14="",IF(O14="",IF(N14="","",N14),O14),P14)="PE",IF(S14="",IF(R14="",IF(Q14="","",Q14),R14),S14)="PE",IF(V14="",IF(U14="",IF(T14="","",T14),U14),V14)="PE")=TRUE,"PE",IF(AND(IF(M14="",IF(L14="",IF(K14="","",K14),L14),M14)="",IF(P14="",IF(O14="",IF(N14="","",N14),O14),P14)="",IF(S14="",IF(R14="",IF(Q14="","",Q14),R14),S14)="",IF(V14="",IF(U14="",IF(T14="","",T14),U14),V14)="")=TRUE,"","P")))</f>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2"/>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row>
    <row r="15" spans="1:116" s="26" customFormat="1" ht="113.25" hidden="1" customHeight="1" outlineLevel="1">
      <c r="A15" s="31" t="str">
        <f>IF(AND(D15="",D15=""),"",$D$3&amp;"_"&amp;ROW()-10-COUNTBLANK($D$10:D15))</f>
        <v>BHYT_2</v>
      </c>
      <c r="B15" s="15" t="s">
        <v>25</v>
      </c>
      <c r="C15" s="15" t="s">
        <v>26</v>
      </c>
      <c r="D15" s="15" t="s">
        <v>27</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31" t="str">
        <f>IF(AND(D16="",D16=""),"",$D$3&amp;"_"&amp;ROW()-10-COUNTBLANK($D$10:D16))</f>
        <v>BHYT_3</v>
      </c>
      <c r="B16" s="15" t="s">
        <v>29</v>
      </c>
      <c r="C16" s="15" t="s">
        <v>30</v>
      </c>
      <c r="D16" s="15" t="s">
        <v>31</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31" t="str">
        <f>IF(AND(D17="",D17=""),"",$D$3&amp;"_"&amp;ROW()-10-COUNTBLANK($D$10:D17))</f>
        <v>BHYT_4</v>
      </c>
      <c r="B17" s="15" t="s">
        <v>32</v>
      </c>
      <c r="C17" s="15" t="s">
        <v>33</v>
      </c>
      <c r="D17" s="15" t="s">
        <v>34</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49.5" hidden="1" outlineLevel="1">
      <c r="A18" s="31" t="str">
        <f>IF(AND(D18="",D18=""),"",$D$3&amp;"_"&amp;ROW()-10-COUNTBLANK($D$10:D18))</f>
        <v>BHYT_5</v>
      </c>
      <c r="B18" s="15" t="s">
        <v>35</v>
      </c>
      <c r="C18" s="15" t="s">
        <v>36</v>
      </c>
      <c r="D18" s="15" t="s">
        <v>37</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6" customFormat="1" ht="34.5" hidden="1" customHeight="1" outlineLevel="1">
      <c r="A19" s="31" t="str">
        <f>IF(AND(D19="",D19=""),"",$D$3&amp;"_"&amp;ROW()-10-COUNTBLANK($D$10:D19))</f>
        <v>BHYT_6</v>
      </c>
      <c r="B19" s="15" t="s">
        <v>38</v>
      </c>
      <c r="C19" s="15" t="s">
        <v>39</v>
      </c>
      <c r="D19" s="15" t="s">
        <v>40</v>
      </c>
      <c r="E19" s="25" t="s">
        <v>24</v>
      </c>
      <c r="F19" s="25"/>
      <c r="G19" s="25"/>
      <c r="H19" s="25" t="s">
        <v>24</v>
      </c>
      <c r="I19" s="15" t="s">
        <v>28</v>
      </c>
      <c r="J19" s="15" t="s">
        <v>28</v>
      </c>
      <c r="K19" s="15" t="s">
        <v>28</v>
      </c>
      <c r="L19" s="15" t="s">
        <v>28</v>
      </c>
      <c r="M19" s="15" t="s">
        <v>28</v>
      </c>
      <c r="N19" s="24"/>
      <c r="O19" s="24"/>
      <c r="P19" s="24"/>
      <c r="Q19" s="17" t="s">
        <v>24</v>
      </c>
      <c r="R19" s="17" t="s">
        <v>24</v>
      </c>
      <c r="S19" s="17" t="s">
        <v>24</v>
      </c>
      <c r="T19" s="17"/>
      <c r="U19" s="17"/>
      <c r="V19" s="17"/>
      <c r="W19" s="18" t="str">
        <f t="shared" si="0"/>
        <v>P</v>
      </c>
      <c r="X19" s="19"/>
      <c r="Y19" s="20"/>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row>
    <row r="20" spans="1:179" s="28" customFormat="1" ht="33" hidden="1" outlineLevel="1">
      <c r="A20" s="31" t="str">
        <f>IF(AND(D20="",D20=""),"",$D$3&amp;"_"&amp;ROW()-10-COUNTBLANK($D$10:D20))</f>
        <v>BHYT_7</v>
      </c>
      <c r="B20" s="27" t="s">
        <v>43</v>
      </c>
      <c r="C20" s="27" t="s">
        <v>44</v>
      </c>
      <c r="D20" s="27" t="s">
        <v>45</v>
      </c>
      <c r="E20" s="29"/>
      <c r="F20" s="29"/>
      <c r="G20" s="29"/>
      <c r="H20" s="30"/>
      <c r="I20" s="30"/>
      <c r="J20" s="30"/>
      <c r="K20" s="30"/>
      <c r="L20" s="30"/>
      <c r="M20" s="30"/>
      <c r="N20" s="30"/>
      <c r="O20" s="30"/>
      <c r="P20" s="30"/>
      <c r="Q20" s="17" t="s">
        <v>24</v>
      </c>
      <c r="R20" s="17" t="s">
        <v>24</v>
      </c>
      <c r="S20" s="17" t="s">
        <v>24</v>
      </c>
      <c r="T20" s="17"/>
      <c r="U20" s="17"/>
      <c r="V20" s="17"/>
      <c r="W20" s="18" t="str">
        <f t="shared" si="0"/>
        <v>P</v>
      </c>
      <c r="X20" s="19"/>
    </row>
    <row r="21" spans="1:179" s="233" customFormat="1" ht="33" hidden="1" outlineLevel="1">
      <c r="A21" s="31" t="str">
        <f>IF(AND(D21="",D21=""),"",$D$3&amp;"_"&amp;ROW()-10-COUNTBLANK($D$10:D21))</f>
        <v>BHYT_8</v>
      </c>
      <c r="B21" s="65" t="s">
        <v>41</v>
      </c>
      <c r="C21" s="27" t="s">
        <v>42</v>
      </c>
      <c r="D21" s="74" t="s">
        <v>1333</v>
      </c>
      <c r="E21" s="75"/>
      <c r="F21" s="75"/>
      <c r="G21" s="75"/>
      <c r="H21" s="75"/>
      <c r="I21" s="75"/>
      <c r="J21" s="75"/>
      <c r="K21" s="75"/>
      <c r="L21" s="75"/>
      <c r="M21" s="75"/>
      <c r="N21" s="75"/>
      <c r="O21" s="75"/>
      <c r="P21" s="75"/>
      <c r="Q21" s="17" t="s">
        <v>24</v>
      </c>
      <c r="R21" s="17" t="s">
        <v>24</v>
      </c>
      <c r="S21" s="17" t="s">
        <v>24</v>
      </c>
      <c r="T21" s="17"/>
      <c r="U21" s="17"/>
      <c r="V21" s="17"/>
      <c r="W21" s="18" t="str">
        <f t="shared" si="0"/>
        <v>P</v>
      </c>
      <c r="X21" s="19"/>
      <c r="Y21" s="178"/>
    </row>
    <row r="22" spans="1:179" s="236" customFormat="1" ht="16.5" collapsed="1">
      <c r="A22" s="31" t="str">
        <f>IF(AND(D22="",D22=""),"",$D$3&amp;"_"&amp;ROW()-10-COUNTBLANK($D$10:D22))</f>
        <v/>
      </c>
      <c r="B22" s="436" t="s">
        <v>150</v>
      </c>
      <c r="C22" s="437"/>
      <c r="D22" s="437"/>
      <c r="E22" s="437"/>
      <c r="F22" s="437"/>
      <c r="G22" s="437"/>
      <c r="H22" s="437"/>
      <c r="I22" s="437"/>
      <c r="J22" s="437"/>
      <c r="K22" s="437"/>
      <c r="L22" s="437"/>
      <c r="M22" s="437"/>
      <c r="N22" s="437"/>
      <c r="O22" s="437"/>
      <c r="P22" s="437"/>
      <c r="Q22" s="437"/>
      <c r="R22" s="437"/>
      <c r="S22" s="437"/>
      <c r="T22" s="437"/>
      <c r="U22" s="437"/>
      <c r="V22" s="437"/>
      <c r="W22" s="437"/>
      <c r="X22" s="438"/>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16.5" hidden="1" outlineLevel="1">
      <c r="A23" s="31" t="str">
        <f>IF(AND(D23="",D23=""),"",$D$3&amp;"_"&amp;ROW()-10-COUNTBLANK($D$10:D23))</f>
        <v>BHYT_9</v>
      </c>
      <c r="B23" s="27" t="s">
        <v>151</v>
      </c>
      <c r="C23" s="27" t="s">
        <v>152</v>
      </c>
      <c r="D23" s="27" t="s">
        <v>153</v>
      </c>
      <c r="E23" s="39"/>
      <c r="F23" s="39"/>
      <c r="G23" s="39"/>
      <c r="H23" s="39"/>
      <c r="I23" s="39"/>
      <c r="J23" s="49"/>
      <c r="K23" s="49"/>
      <c r="L23" s="49"/>
      <c r="M23" s="49"/>
      <c r="N23" s="49"/>
      <c r="O23" s="49"/>
      <c r="P23" s="49"/>
      <c r="Q23" s="17" t="s">
        <v>24</v>
      </c>
      <c r="R23" s="17" t="s">
        <v>24</v>
      </c>
      <c r="S23" s="17" t="s">
        <v>24</v>
      </c>
      <c r="T23" s="17"/>
      <c r="U23" s="17"/>
      <c r="V23" s="17"/>
      <c r="W23" s="18" t="str">
        <f t="shared" ref="W23:W35" si="1">IF(OR(IF(M23="",IF(L23="",IF(K23="","",K23),L23),M23)="F",IF(P23="",IF(O23="",IF(N23="","",N23),O23),P23)="F",IF(S23="",IF(R23="",IF(Q23="","",Q23),R23),S23)="F",IF(V23="",IF(U23="",IF(T23="","",T23),U23),V23)="F")=TRUE,"F",IF(OR(IF(M23="",IF(L23="",IF(K23="","",K23),L23),M23)="PE",IF(P23="",IF(O23="",IF(N23="","",N23),O23),P23)="PE",IF(S23="",IF(R23="",IF(Q23="","",Q23),R23),S23)="PE",IF(V23="",IF(U23="",IF(T23="","",T23),U23),V23)="PE")=TRUE,"PE",IF(AND(IF(M23="",IF(L23="",IF(K23="","",K23),L23),M23)="",IF(P23="",IF(O23="",IF(N23="","",N23),O23),P23)="",IF(S23="",IF(R23="",IF(Q23="","",Q23),R23),S23)="",IF(V23="",IF(U23="",IF(T23="","",T23),U23),V23)="")=TRUE,"","P")))</f>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4" customFormat="1" ht="33" hidden="1" outlineLevel="1">
      <c r="A24" s="31" t="str">
        <f>IF(AND(D24="",D24=""),"",$D$3&amp;"_"&amp;ROW()-10-COUNTBLANK($D$10:D24))</f>
        <v>BHYT_10</v>
      </c>
      <c r="B24" s="27" t="s">
        <v>154</v>
      </c>
      <c r="C24" s="27" t="s">
        <v>155</v>
      </c>
      <c r="D24" s="27" t="s">
        <v>156</v>
      </c>
      <c r="E24" s="39"/>
      <c r="F24" s="39"/>
      <c r="G24" s="39"/>
      <c r="H24" s="39"/>
      <c r="I24" s="39"/>
      <c r="J24" s="49"/>
      <c r="K24" s="49"/>
      <c r="L24" s="49"/>
      <c r="M24" s="49"/>
      <c r="N24" s="49"/>
      <c r="O24" s="49"/>
      <c r="P24" s="49"/>
      <c r="Q24" s="17" t="s">
        <v>24</v>
      </c>
      <c r="R24" s="17" t="s">
        <v>24</v>
      </c>
      <c r="S24" s="17" t="s">
        <v>24</v>
      </c>
      <c r="T24" s="17"/>
      <c r="U24" s="17"/>
      <c r="V24" s="17"/>
      <c r="W24" s="18" t="str">
        <f t="shared" si="1"/>
        <v>P</v>
      </c>
      <c r="X24" s="19"/>
      <c r="Y24" s="234"/>
      <c r="Z24" s="235"/>
      <c r="AA24" s="26"/>
      <c r="AB24" s="235"/>
      <c r="AC24" s="235"/>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row>
    <row r="25" spans="1:179" s="237" customFormat="1" ht="49.5" hidden="1" outlineLevel="1">
      <c r="A25" s="31" t="str">
        <f>IF(AND(D25="",D25=""),"",$D$3&amp;"_"&amp;ROW()-10-COUNTBLANK($D$10:D25))</f>
        <v>BHYT_11</v>
      </c>
      <c r="B25" s="27" t="s">
        <v>157</v>
      </c>
      <c r="C25" s="27" t="s">
        <v>158</v>
      </c>
      <c r="D25" s="27" t="s">
        <v>159</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33" hidden="1" outlineLevel="1">
      <c r="A26" s="31" t="str">
        <f>IF(AND(D26="",D26=""),"",$D$3&amp;"_"&amp;ROW()-10-COUNTBLANK($D$10:D26))</f>
        <v>BHYT_12</v>
      </c>
      <c r="B26" s="27" t="s">
        <v>160</v>
      </c>
      <c r="C26" s="27" t="s">
        <v>161</v>
      </c>
      <c r="D26" s="27" t="s">
        <v>162</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t="68.25" hidden="1" customHeight="1" outlineLevel="1">
      <c r="A27" s="31" t="str">
        <f>IF(AND(D27="",D27=""),"",$D$3&amp;"_"&amp;ROW()-10-COUNTBLANK($D$10:D27))</f>
        <v>BHYT_13</v>
      </c>
      <c r="B27" s="27" t="s">
        <v>163</v>
      </c>
      <c r="C27" s="27" t="s">
        <v>164</v>
      </c>
      <c r="D27" s="27" t="s">
        <v>165</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t="16.5" hidden="1" outlineLevel="1">
      <c r="A28" s="31" t="str">
        <f>IF(AND(D28="",D28=""),"",$D$3&amp;"_"&amp;ROW()-10-COUNTBLANK($D$10:D28))</f>
        <v>BHYT_14</v>
      </c>
      <c r="B28" s="349" t="s">
        <v>166</v>
      </c>
      <c r="C28" s="27" t="s">
        <v>167</v>
      </c>
      <c r="D28" s="27" t="s">
        <v>168</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t="16.5" hidden="1" outlineLevel="1">
      <c r="A29" s="31" t="str">
        <f>IF(AND(D29="",D29=""),"",$D$3&amp;"_"&amp;ROW()-10-COUNTBLANK($D$10:D29))</f>
        <v>BHYT_15</v>
      </c>
      <c r="B29" s="350"/>
      <c r="C29" s="27" t="s">
        <v>169</v>
      </c>
      <c r="D29" s="27" t="s">
        <v>170</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t="16.5" hidden="1" outlineLevel="1">
      <c r="A30" s="31" t="str">
        <f>IF(AND(D30="",D30=""),"",$D$3&amp;"_"&amp;ROW()-10-COUNTBLANK($D$10:D30))</f>
        <v>BHYT_16</v>
      </c>
      <c r="B30" s="350"/>
      <c r="C30" s="27" t="s">
        <v>171</v>
      </c>
      <c r="D30" s="27" t="s">
        <v>172</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16.5" hidden="1" outlineLevel="1">
      <c r="A31" s="31" t="str">
        <f>IF(AND(D31="",D31=""),"",$D$3&amp;"_"&amp;ROW()-10-COUNTBLANK($D$10:D31))</f>
        <v>BHYT_17</v>
      </c>
      <c r="B31" s="351"/>
      <c r="C31" s="27" t="s">
        <v>173</v>
      </c>
      <c r="D31" s="27" t="s">
        <v>174</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31" t="str">
        <f>IF(AND(D32="",D32=""),"",$D$3&amp;"_"&amp;ROW()-10-COUNTBLANK($D$10:D32))</f>
        <v>BHYT_18</v>
      </c>
      <c r="B32" s="27" t="s">
        <v>175</v>
      </c>
      <c r="C32" s="27" t="s">
        <v>176</v>
      </c>
      <c r="D32" s="27" t="s">
        <v>177</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116" s="237" customFormat="1" ht="66" hidden="1" outlineLevel="1">
      <c r="A33" s="31" t="str">
        <f>IF(AND(D33="",D33=""),"",$D$3&amp;"_"&amp;ROW()-10-COUNTBLANK($D$10:D33))</f>
        <v>BHYT_19</v>
      </c>
      <c r="B33" s="27" t="s">
        <v>178</v>
      </c>
      <c r="C33" s="27" t="s">
        <v>179</v>
      </c>
      <c r="D33" s="27" t="s">
        <v>180</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116" s="237" customFormat="1" ht="66" hidden="1" outlineLevel="1">
      <c r="A34" s="31" t="str">
        <f>IF(AND(D34="",D34=""),"",$D$3&amp;"_"&amp;ROW()-10-COUNTBLANK($D$10:D34))</f>
        <v>BHYT_20</v>
      </c>
      <c r="B34" s="349" t="s">
        <v>181</v>
      </c>
      <c r="C34" s="27" t="s">
        <v>182</v>
      </c>
      <c r="D34" s="27" t="s">
        <v>183</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116" s="237" customFormat="1" ht="99" hidden="1" outlineLevel="1">
      <c r="A35" s="31" t="str">
        <f>IF(AND(D35="",D35=""),"",$D$3&amp;"_"&amp;ROW()-10-COUNTBLANK($D$10:D35))</f>
        <v>BHYT_21</v>
      </c>
      <c r="B35" s="351"/>
      <c r="C35" s="27" t="s">
        <v>184</v>
      </c>
      <c r="D35" s="27" t="s">
        <v>185</v>
      </c>
      <c r="E35" s="179"/>
      <c r="F35" s="179"/>
      <c r="G35" s="179"/>
      <c r="H35" s="179"/>
      <c r="I35" s="179"/>
      <c r="J35" s="179"/>
      <c r="K35" s="179"/>
      <c r="L35" s="179"/>
      <c r="M35" s="179"/>
      <c r="N35" s="179"/>
      <c r="O35" s="179"/>
      <c r="P35" s="179"/>
      <c r="Q35" s="17" t="s">
        <v>24</v>
      </c>
      <c r="R35" s="17" t="s">
        <v>24</v>
      </c>
      <c r="S35" s="17" t="s">
        <v>24</v>
      </c>
      <c r="T35" s="17"/>
      <c r="U35" s="17"/>
      <c r="V35" s="17"/>
      <c r="W35" s="18" t="str">
        <f t="shared" si="1"/>
        <v>P</v>
      </c>
      <c r="X35" s="19"/>
      <c r="Y35" s="234"/>
    </row>
    <row r="36" spans="1:116" s="178" customFormat="1" ht="17.25" customHeight="1" collapsed="1">
      <c r="A36" s="31" t="str">
        <f>IF(AND(D36="",D36=""),"",$D$3&amp;"_"&amp;ROW()-10-COUNTBLANK($D$10:D36))</f>
        <v/>
      </c>
      <c r="B36" s="439" t="s">
        <v>192</v>
      </c>
      <c r="C36" s="440"/>
      <c r="D36" s="440"/>
      <c r="E36" s="440"/>
      <c r="F36" s="440"/>
      <c r="G36" s="440"/>
      <c r="H36" s="440"/>
      <c r="I36" s="440"/>
      <c r="J36" s="440"/>
      <c r="K36" s="440"/>
      <c r="L36" s="440"/>
      <c r="M36" s="440"/>
      <c r="N36" s="440"/>
      <c r="O36" s="440"/>
      <c r="P36" s="440"/>
      <c r="Q36" s="440"/>
      <c r="R36" s="440"/>
      <c r="S36" s="440"/>
      <c r="T36" s="440"/>
      <c r="U36" s="440"/>
      <c r="V36" s="440"/>
      <c r="W36" s="440"/>
      <c r="X36" s="441"/>
      <c r="Y36" s="238"/>
    </row>
    <row r="37" spans="1:116" s="178" customFormat="1" ht="33" hidden="1" outlineLevel="1">
      <c r="A37" s="31" t="str">
        <f>IF(AND(D37="",D37=""),"",$D$3&amp;"_"&amp;ROW()-10-COUNTBLANK($D$10:D37))</f>
        <v>BHYT_22</v>
      </c>
      <c r="B37" s="35" t="s">
        <v>186</v>
      </c>
      <c r="C37" s="35" t="s">
        <v>187</v>
      </c>
      <c r="D37" s="35" t="s">
        <v>188</v>
      </c>
      <c r="E37" s="86"/>
      <c r="F37" s="86"/>
      <c r="G37" s="86"/>
      <c r="H37" s="86"/>
      <c r="I37" s="86"/>
      <c r="J37" s="86"/>
      <c r="K37" s="86"/>
      <c r="L37" s="86"/>
      <c r="M37" s="86"/>
      <c r="N37" s="86"/>
      <c r="O37" s="86"/>
      <c r="P37" s="86"/>
      <c r="Q37" s="17" t="s">
        <v>24</v>
      </c>
      <c r="R37" s="17" t="s">
        <v>24</v>
      </c>
      <c r="S37" s="17" t="s">
        <v>24</v>
      </c>
      <c r="T37" s="17"/>
      <c r="U37" s="17"/>
      <c r="V37" s="17"/>
      <c r="W37" s="18" t="str">
        <f t="shared" ref="W37:W38" si="2">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38"/>
    </row>
    <row r="38" spans="1:116" s="178" customFormat="1" ht="33" hidden="1" outlineLevel="1">
      <c r="A38" s="31" t="str">
        <f>IF(AND(D38="",D38=""),"",$D$3&amp;"_"&amp;ROW()-10-COUNTBLANK($D$10:D38))</f>
        <v>BHYT_23</v>
      </c>
      <c r="B38" s="35" t="s">
        <v>940</v>
      </c>
      <c r="C38" s="35" t="s">
        <v>190</v>
      </c>
      <c r="D38" s="35" t="s">
        <v>191</v>
      </c>
      <c r="E38" s="86"/>
      <c r="F38" s="86"/>
      <c r="G38" s="86"/>
      <c r="H38" s="86"/>
      <c r="I38" s="86"/>
      <c r="J38" s="86"/>
      <c r="K38" s="86"/>
      <c r="L38" s="86"/>
      <c r="M38" s="86"/>
      <c r="N38" s="86"/>
      <c r="O38" s="86"/>
      <c r="P38" s="86"/>
      <c r="Q38" s="17" t="s">
        <v>24</v>
      </c>
      <c r="R38" s="17" t="s">
        <v>24</v>
      </c>
      <c r="S38" s="17" t="s">
        <v>24</v>
      </c>
      <c r="T38" s="17"/>
      <c r="U38" s="17"/>
      <c r="V38" s="17"/>
      <c r="W38" s="18" t="str">
        <f t="shared" si="2"/>
        <v>P</v>
      </c>
      <c r="X38" s="19"/>
      <c r="Y38" s="238"/>
    </row>
    <row r="39" spans="1:116" s="178" customFormat="1" ht="17.25" customHeight="1" collapsed="1">
      <c r="A39" s="31" t="str">
        <f>IF(AND(D39="",D39=""),"",$D$3&amp;"_"&amp;ROW()-10-COUNTBLANK($D$10:D39))</f>
        <v/>
      </c>
      <c r="B39" s="439" t="s">
        <v>699</v>
      </c>
      <c r="C39" s="440"/>
      <c r="D39" s="440"/>
      <c r="E39" s="440"/>
      <c r="F39" s="440"/>
      <c r="G39" s="440"/>
      <c r="H39" s="440"/>
      <c r="I39" s="440"/>
      <c r="J39" s="440"/>
      <c r="K39" s="440"/>
      <c r="L39" s="440"/>
      <c r="M39" s="440"/>
      <c r="N39" s="440"/>
      <c r="O39" s="440"/>
      <c r="P39" s="440"/>
      <c r="Q39" s="440"/>
      <c r="R39" s="440"/>
      <c r="S39" s="440"/>
      <c r="T39" s="440"/>
      <c r="U39" s="440"/>
      <c r="V39" s="440"/>
      <c r="W39" s="440"/>
      <c r="X39" s="441"/>
      <c r="Y39" s="238"/>
    </row>
    <row r="40" spans="1:116" s="178" customFormat="1" ht="33" hidden="1" outlineLevel="1">
      <c r="A40" s="31" t="str">
        <f>IF(AND(D40="",D40=""),"",$D$3&amp;"_"&amp;ROW()-10-COUNTBLANK($D$10:D40))</f>
        <v>BHYT_24</v>
      </c>
      <c r="B40" s="76" t="s">
        <v>186</v>
      </c>
      <c r="C40" s="76" t="s">
        <v>187</v>
      </c>
      <c r="D40" s="35" t="s">
        <v>188</v>
      </c>
      <c r="E40" s="77"/>
      <c r="F40" s="77"/>
      <c r="G40" s="77"/>
      <c r="H40" s="77"/>
      <c r="I40" s="77"/>
      <c r="J40" s="77"/>
      <c r="K40" s="77"/>
      <c r="L40" s="77"/>
      <c r="M40" s="77"/>
      <c r="N40" s="77"/>
      <c r="O40" s="77"/>
      <c r="P40" s="77"/>
      <c r="Q40" s="17" t="s">
        <v>24</v>
      </c>
      <c r="R40" s="17" t="s">
        <v>24</v>
      </c>
      <c r="S40" s="17" t="s">
        <v>24</v>
      </c>
      <c r="T40" s="17"/>
      <c r="U40" s="17"/>
      <c r="V40" s="17"/>
      <c r="W40" s="18" t="str">
        <f t="shared" ref="W40:W41" si="3">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c r="Y40" s="238"/>
    </row>
    <row r="41" spans="1:116" s="178" customFormat="1" ht="33" hidden="1" outlineLevel="1">
      <c r="A41" s="31" t="str">
        <f>IF(AND(D41="",D41=""),"",$D$3&amp;"_"&amp;ROW()-10-COUNTBLANK($D$10:D41))</f>
        <v>BHYT_25</v>
      </c>
      <c r="B41" s="76" t="s">
        <v>189</v>
      </c>
      <c r="C41" s="76" t="s">
        <v>190</v>
      </c>
      <c r="D41" s="76" t="s">
        <v>1336</v>
      </c>
      <c r="E41" s="77"/>
      <c r="F41" s="77"/>
      <c r="G41" s="77"/>
      <c r="H41" s="77"/>
      <c r="I41" s="77"/>
      <c r="J41" s="77"/>
      <c r="K41" s="77"/>
      <c r="L41" s="77"/>
      <c r="M41" s="77"/>
      <c r="N41" s="77"/>
      <c r="O41" s="77"/>
      <c r="P41" s="77"/>
      <c r="Q41" s="17" t="s">
        <v>24</v>
      </c>
      <c r="R41" s="17" t="s">
        <v>24</v>
      </c>
      <c r="S41" s="17" t="s">
        <v>24</v>
      </c>
      <c r="T41" s="17"/>
      <c r="U41" s="17"/>
      <c r="V41" s="17"/>
      <c r="W41" s="18" t="str">
        <f t="shared" si="3"/>
        <v>P</v>
      </c>
      <c r="X41" s="19"/>
      <c r="Y41" s="238"/>
    </row>
    <row r="42" spans="1:116" s="178" customFormat="1" ht="17.25" customHeight="1" collapsed="1">
      <c r="A42" s="31" t="str">
        <f>IF(AND(D42="",D42=""),"",$D$3&amp;"_"&amp;ROW()-10-COUNTBLANK($D$10:D42))</f>
        <v/>
      </c>
      <c r="B42" s="439" t="s">
        <v>700</v>
      </c>
      <c r="C42" s="440"/>
      <c r="D42" s="440"/>
      <c r="E42" s="440"/>
      <c r="F42" s="440"/>
      <c r="G42" s="440"/>
      <c r="H42" s="440"/>
      <c r="I42" s="440"/>
      <c r="J42" s="440"/>
      <c r="K42" s="440"/>
      <c r="L42" s="440"/>
      <c r="M42" s="440"/>
      <c r="N42" s="440"/>
      <c r="O42" s="440"/>
      <c r="P42" s="440"/>
      <c r="Q42" s="440"/>
      <c r="R42" s="440"/>
      <c r="S42" s="440"/>
      <c r="T42" s="440"/>
      <c r="U42" s="440"/>
      <c r="V42" s="440"/>
      <c r="W42" s="440"/>
      <c r="X42" s="441"/>
      <c r="Y42" s="238"/>
    </row>
    <row r="43" spans="1:116" s="178" customFormat="1" ht="33" hidden="1" outlineLevel="1">
      <c r="A43" s="31" t="str">
        <f>IF(AND(D43="",D43=""),"",$D$3&amp;"_"&amp;ROW()-10-COUNTBLANK($D$10:D43))</f>
        <v>BHYT_26</v>
      </c>
      <c r="B43" s="76" t="s">
        <v>186</v>
      </c>
      <c r="C43" s="76" t="s">
        <v>187</v>
      </c>
      <c r="D43" s="35" t="s">
        <v>188</v>
      </c>
      <c r="E43" s="77"/>
      <c r="F43" s="77"/>
      <c r="G43" s="77"/>
      <c r="H43" s="77"/>
      <c r="I43" s="77"/>
      <c r="J43" s="77"/>
      <c r="K43" s="77"/>
      <c r="L43" s="77"/>
      <c r="M43" s="77"/>
      <c r="N43" s="77"/>
      <c r="O43" s="77"/>
      <c r="P43" s="77"/>
      <c r="Q43" s="17" t="s">
        <v>24</v>
      </c>
      <c r="R43" s="17" t="s">
        <v>24</v>
      </c>
      <c r="S43" s="17" t="s">
        <v>24</v>
      </c>
      <c r="T43" s="17"/>
      <c r="U43" s="17"/>
      <c r="V43" s="17"/>
      <c r="W43" s="18" t="str">
        <f t="shared" ref="W43:W44" si="4">IF(OR(IF(M43="",IF(L43="",IF(K43="","",K43),L43),M43)="F",IF(P43="",IF(O43="",IF(N43="","",N43),O43),P43)="F",IF(S43="",IF(R43="",IF(Q43="","",Q43),R43),S43)="F",IF(V43="",IF(U43="",IF(T43="","",T43),U43),V43)="F")=TRUE,"F",IF(OR(IF(M43="",IF(L43="",IF(K43="","",K43),L43),M43)="PE",IF(P43="",IF(O43="",IF(N43="","",N43),O43),P43)="PE",IF(S43="",IF(R43="",IF(Q43="","",Q43),R43),S43)="PE",IF(V43="",IF(U43="",IF(T43="","",T43),U43),V43)="PE")=TRUE,"PE",IF(AND(IF(M43="",IF(L43="",IF(K43="","",K43),L43),M43)="",IF(P43="",IF(O43="",IF(N43="","",N43),O43),P43)="",IF(S43="",IF(R43="",IF(Q43="","",Q43),R43),S43)="",IF(V43="",IF(U43="",IF(T43="","",T43),U43),V43)="")=TRUE,"","P")))</f>
        <v>P</v>
      </c>
      <c r="X43" s="19"/>
      <c r="Y43" s="238"/>
    </row>
    <row r="44" spans="1:116" s="178" customFormat="1" ht="33" hidden="1" outlineLevel="1">
      <c r="A44" s="31" t="str">
        <f>IF(AND(D44="",D44=""),"",$D$3&amp;"_"&amp;ROW()-10-COUNTBLANK($D$10:D44))</f>
        <v>BHYT_27</v>
      </c>
      <c r="B44" s="76" t="s">
        <v>1335</v>
      </c>
      <c r="C44" s="76" t="s">
        <v>1334</v>
      </c>
      <c r="D44" s="76" t="s">
        <v>1060</v>
      </c>
      <c r="E44" s="77"/>
      <c r="F44" s="77"/>
      <c r="G44" s="77"/>
      <c r="H44" s="77"/>
      <c r="I44" s="77"/>
      <c r="J44" s="77"/>
      <c r="K44" s="77"/>
      <c r="L44" s="77"/>
      <c r="M44" s="77"/>
      <c r="N44" s="77"/>
      <c r="O44" s="77"/>
      <c r="P44" s="77"/>
      <c r="Q44" s="17" t="s">
        <v>24</v>
      </c>
      <c r="R44" s="17" t="s">
        <v>24</v>
      </c>
      <c r="S44" s="17" t="s">
        <v>24</v>
      </c>
      <c r="T44" s="17"/>
      <c r="U44" s="17"/>
      <c r="V44" s="17"/>
      <c r="W44" s="18" t="str">
        <f t="shared" si="4"/>
        <v>P</v>
      </c>
      <c r="X44" s="19"/>
      <c r="Y44" s="238"/>
    </row>
    <row r="45" spans="1:116" s="178" customFormat="1" ht="21" customHeight="1">
      <c r="A45" s="31" t="str">
        <f>IF(AND(D45="",D45=""),"",$D$3&amp;"_"&amp;ROW()-10-COUNTBLANK($D$10:D45))</f>
        <v/>
      </c>
      <c r="B45" s="530" t="s">
        <v>766</v>
      </c>
      <c r="C45" s="531"/>
      <c r="D45" s="531"/>
      <c r="E45" s="531"/>
      <c r="F45" s="531"/>
      <c r="G45" s="531"/>
      <c r="H45" s="531"/>
      <c r="I45" s="531"/>
      <c r="J45" s="531"/>
      <c r="K45" s="531"/>
      <c r="L45" s="531"/>
      <c r="M45" s="531"/>
      <c r="N45" s="531"/>
      <c r="O45" s="531"/>
      <c r="P45" s="531"/>
      <c r="Q45" s="531"/>
      <c r="R45" s="531"/>
      <c r="S45" s="531"/>
      <c r="T45" s="531"/>
      <c r="U45" s="531"/>
      <c r="V45" s="531"/>
      <c r="W45" s="531"/>
      <c r="X45" s="532"/>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row>
    <row r="46" spans="1:116" s="268" customFormat="1" ht="39.75" customHeight="1" collapsed="1">
      <c r="A46" s="31" t="str">
        <f>IF(AND(D46="",D46=""),"",$D$3&amp;"_"&amp;ROW()-10-COUNTBLANK($D$10:D46))</f>
        <v/>
      </c>
      <c r="B46" s="411" t="s">
        <v>767</v>
      </c>
      <c r="C46" s="412"/>
      <c r="D46" s="412"/>
      <c r="E46" s="412"/>
      <c r="F46" s="412"/>
      <c r="G46" s="412"/>
      <c r="H46" s="412"/>
      <c r="I46" s="412"/>
      <c r="J46" s="412"/>
      <c r="K46" s="412"/>
      <c r="L46" s="412"/>
      <c r="M46" s="412"/>
      <c r="N46" s="412"/>
      <c r="O46" s="412"/>
      <c r="P46" s="412"/>
      <c r="Q46" s="412"/>
      <c r="R46" s="412"/>
      <c r="S46" s="412"/>
      <c r="T46" s="412"/>
      <c r="U46" s="412"/>
      <c r="V46" s="412"/>
      <c r="W46" s="412"/>
      <c r="X46" s="413"/>
      <c r="Y46" s="245"/>
      <c r="Z46" s="245"/>
      <c r="AA46" s="245"/>
      <c r="AB46" s="245"/>
      <c r="AC46" s="245"/>
      <c r="AD46" s="245"/>
      <c r="AE46" s="245"/>
      <c r="AF46" s="245"/>
      <c r="AG46" s="245"/>
      <c r="AH46" s="245"/>
      <c r="AI46" s="245"/>
      <c r="AJ46" s="245"/>
      <c r="AK46" s="245"/>
      <c r="AL46" s="245"/>
      <c r="AM46" s="245"/>
      <c r="AN46" s="245"/>
      <c r="AO46" s="245"/>
      <c r="AP46" s="245"/>
      <c r="AQ46" s="245"/>
      <c r="AR46" s="245"/>
      <c r="AS46" s="245"/>
      <c r="AT46" s="245"/>
      <c r="AU46" s="245"/>
      <c r="AV46" s="245"/>
      <c r="AW46" s="245"/>
      <c r="AX46" s="245"/>
      <c r="AY46" s="245"/>
      <c r="AZ46" s="245"/>
      <c r="BA46" s="245"/>
      <c r="BB46" s="245"/>
      <c r="BC46" s="245"/>
      <c r="BD46" s="245"/>
      <c r="BE46" s="245"/>
      <c r="BF46" s="245"/>
      <c r="BG46" s="245"/>
      <c r="BH46" s="245"/>
      <c r="BI46" s="245"/>
      <c r="BJ46" s="245"/>
      <c r="BK46" s="245"/>
      <c r="BL46" s="245"/>
      <c r="BM46" s="245"/>
      <c r="BN46" s="245"/>
      <c r="BO46" s="245"/>
      <c r="BP46" s="245"/>
      <c r="BQ46" s="245"/>
      <c r="BR46" s="245"/>
      <c r="BS46" s="245"/>
      <c r="BT46" s="245"/>
      <c r="BU46" s="245"/>
      <c r="BV46" s="245"/>
      <c r="BW46" s="245"/>
      <c r="BX46" s="245"/>
      <c r="BY46" s="245"/>
      <c r="BZ46" s="245"/>
      <c r="CA46" s="245"/>
      <c r="CB46" s="245"/>
      <c r="CC46" s="245"/>
      <c r="CD46" s="245"/>
      <c r="CE46" s="245"/>
      <c r="CF46" s="245"/>
      <c r="CG46" s="266"/>
      <c r="CH46" s="267"/>
      <c r="CI46" s="267"/>
      <c r="CJ46" s="267"/>
      <c r="CK46" s="267"/>
      <c r="CL46" s="267"/>
      <c r="CM46" s="267"/>
      <c r="CN46" s="267"/>
      <c r="CO46" s="267"/>
      <c r="CP46" s="267"/>
      <c r="CQ46" s="267"/>
      <c r="CR46" s="267"/>
      <c r="CS46" s="267"/>
      <c r="CT46" s="267"/>
      <c r="CU46" s="267"/>
      <c r="CV46" s="267"/>
      <c r="CW46" s="267"/>
      <c r="CX46" s="267"/>
      <c r="CY46" s="267"/>
      <c r="CZ46" s="267"/>
      <c r="DA46" s="267"/>
      <c r="DB46" s="267"/>
      <c r="DC46" s="267"/>
      <c r="DD46" s="267"/>
      <c r="DE46" s="267"/>
      <c r="DF46" s="267"/>
      <c r="DG46" s="267"/>
      <c r="DH46" s="267"/>
      <c r="DI46" s="267"/>
      <c r="DJ46" s="267"/>
      <c r="DK46" s="267"/>
      <c r="DL46" s="267"/>
    </row>
    <row r="47" spans="1:116" s="14" customFormat="1" ht="16.5" collapsed="1">
      <c r="A47" s="31" t="str">
        <f>IF(AND(D47="",D47=""),"",$D$3&amp;"_"&amp;ROW()-10-COUNTBLANK($D$10:D47))</f>
        <v/>
      </c>
      <c r="B47" s="414" t="s">
        <v>21</v>
      </c>
      <c r="C47" s="414"/>
      <c r="D47" s="414"/>
      <c r="E47" s="414"/>
      <c r="F47" s="414"/>
      <c r="G47" s="414"/>
      <c r="H47" s="414"/>
      <c r="I47" s="414"/>
      <c r="J47" s="414"/>
      <c r="K47" s="414"/>
      <c r="L47" s="414"/>
      <c r="M47" s="414"/>
      <c r="N47" s="414"/>
      <c r="O47" s="414"/>
      <c r="P47" s="414"/>
      <c r="Q47" s="414"/>
      <c r="R47" s="414"/>
      <c r="S47" s="414"/>
      <c r="T47" s="414"/>
      <c r="U47" s="414"/>
      <c r="V47" s="414"/>
      <c r="W47" s="414"/>
      <c r="X47" s="414"/>
    </row>
    <row r="48" spans="1:116" s="243" customFormat="1" ht="15.75" customHeight="1" collapsed="1">
      <c r="A48" s="31" t="str">
        <f>IF(AND(D48="",D48=""),"",$D$3&amp;"_"&amp;ROW()-10-COUNTBLANK($D$10:D48))</f>
        <v/>
      </c>
      <c r="B48" s="402" t="s">
        <v>193</v>
      </c>
      <c r="C48" s="403"/>
      <c r="D48" s="403"/>
      <c r="E48" s="403"/>
      <c r="F48" s="403"/>
      <c r="G48" s="403"/>
      <c r="H48" s="403"/>
      <c r="I48" s="403"/>
      <c r="J48" s="403"/>
      <c r="K48" s="403"/>
      <c r="L48" s="403"/>
      <c r="M48" s="403"/>
      <c r="N48" s="403"/>
      <c r="O48" s="403"/>
      <c r="P48" s="403"/>
      <c r="Q48" s="403"/>
      <c r="R48" s="403"/>
      <c r="S48" s="403"/>
      <c r="T48" s="403"/>
      <c r="U48" s="403"/>
      <c r="V48" s="403"/>
      <c r="W48" s="403"/>
      <c r="X48" s="404"/>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1"/>
      <c r="CH48" s="242"/>
      <c r="CI48" s="242"/>
      <c r="CJ48" s="242"/>
      <c r="CK48" s="242"/>
      <c r="CL48" s="242"/>
      <c r="CM48" s="242"/>
      <c r="CN48" s="242"/>
      <c r="CO48" s="242"/>
      <c r="CP48" s="242"/>
      <c r="CQ48" s="242"/>
      <c r="CR48" s="242"/>
      <c r="CS48" s="242"/>
      <c r="CT48" s="242"/>
      <c r="CU48" s="242"/>
      <c r="CV48" s="242"/>
      <c r="CW48" s="242"/>
      <c r="CX48" s="242"/>
      <c r="CY48" s="242"/>
      <c r="CZ48" s="242"/>
      <c r="DA48" s="242"/>
      <c r="DB48" s="242"/>
      <c r="DC48" s="242"/>
      <c r="DD48" s="242"/>
      <c r="DE48" s="242"/>
      <c r="DF48" s="242"/>
      <c r="DG48" s="242"/>
      <c r="DH48" s="242"/>
      <c r="DI48" s="242"/>
      <c r="DJ48" s="242"/>
      <c r="DK48" s="242"/>
      <c r="DL48" s="242"/>
    </row>
    <row r="49" spans="1:116" s="244" customFormat="1" ht="81" hidden="1" customHeight="1" outlineLevel="1">
      <c r="A49" s="31" t="str">
        <f>IF(AND(D49="",D49=""),"",$D$3&amp;"_"&amp;ROW()-10-COUNTBLANK($D$10:D49))</f>
        <v>BHYT_28</v>
      </c>
      <c r="B49" s="69" t="s">
        <v>194</v>
      </c>
      <c r="C49" s="69" t="s">
        <v>195</v>
      </c>
      <c r="D49" s="69" t="s">
        <v>196</v>
      </c>
      <c r="E49" s="83"/>
      <c r="F49" s="83"/>
      <c r="G49" s="83"/>
      <c r="H49" s="83"/>
      <c r="I49" s="83"/>
      <c r="J49" s="83"/>
      <c r="K49" s="83"/>
      <c r="L49" s="83"/>
      <c r="M49" s="83"/>
      <c r="N49" s="83"/>
      <c r="O49" s="83"/>
      <c r="P49" s="83"/>
      <c r="Q49" s="17" t="s">
        <v>24</v>
      </c>
      <c r="R49" s="17" t="s">
        <v>24</v>
      </c>
      <c r="S49" s="17" t="s">
        <v>24</v>
      </c>
      <c r="T49" s="17"/>
      <c r="U49" s="17"/>
      <c r="V49" s="17"/>
      <c r="W49" s="18" t="str">
        <f t="shared" ref="W49" si="5">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19"/>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c r="BQ49" s="240"/>
      <c r="BR49" s="240"/>
      <c r="BS49" s="240"/>
      <c r="BT49" s="240"/>
      <c r="BU49" s="240"/>
      <c r="BV49" s="240"/>
      <c r="BW49" s="240"/>
      <c r="BX49" s="240"/>
      <c r="BY49" s="240"/>
      <c r="BZ49" s="240"/>
      <c r="CA49" s="240"/>
      <c r="CB49" s="240"/>
      <c r="CC49" s="240"/>
      <c r="CD49" s="240"/>
      <c r="CE49" s="240"/>
      <c r="CF49" s="240"/>
      <c r="CG49" s="240"/>
      <c r="CH49" s="240"/>
      <c r="CI49" s="240"/>
      <c r="CJ49" s="240"/>
      <c r="CK49" s="240"/>
      <c r="CL49" s="240"/>
      <c r="CM49" s="240"/>
      <c r="CN49" s="240"/>
      <c r="CO49" s="240"/>
      <c r="CP49" s="240"/>
      <c r="CQ49" s="240"/>
      <c r="CR49" s="240"/>
      <c r="CS49" s="240"/>
      <c r="CT49" s="240"/>
      <c r="CU49" s="240"/>
      <c r="CV49" s="240"/>
      <c r="CW49" s="240"/>
      <c r="CX49" s="240"/>
      <c r="CY49" s="240"/>
      <c r="CZ49" s="240"/>
      <c r="DA49" s="240"/>
      <c r="DB49" s="240"/>
      <c r="DC49" s="240"/>
      <c r="DD49" s="240"/>
      <c r="DE49" s="240"/>
      <c r="DF49" s="240"/>
      <c r="DG49" s="240"/>
      <c r="DH49" s="240"/>
      <c r="DI49" s="240"/>
      <c r="DJ49" s="240"/>
      <c r="DK49" s="240"/>
      <c r="DL49" s="240"/>
    </row>
    <row r="50" spans="1:116" s="256" customFormat="1" ht="16.5" collapsed="1">
      <c r="A50" s="31" t="str">
        <f>IF(AND(D50="",D50=""),"",$D$3&amp;"_"&amp;ROW()-10-COUNTBLANK($D$10:D50))</f>
        <v/>
      </c>
      <c r="B50" s="264" t="s">
        <v>768</v>
      </c>
      <c r="C50" s="265"/>
      <c r="D50" s="265"/>
      <c r="E50" s="265"/>
      <c r="F50" s="265"/>
      <c r="G50" s="265"/>
      <c r="H50" s="265"/>
      <c r="I50" s="265"/>
      <c r="J50" s="265"/>
      <c r="K50" s="265"/>
      <c r="L50" s="265"/>
      <c r="M50" s="265"/>
      <c r="N50" s="265"/>
      <c r="O50" s="265"/>
      <c r="P50" s="265"/>
      <c r="Q50" s="265"/>
      <c r="R50" s="265"/>
      <c r="S50" s="265"/>
      <c r="T50" s="265"/>
      <c r="U50" s="265"/>
      <c r="V50" s="265"/>
      <c r="W50" s="265"/>
      <c r="X50" s="265"/>
    </row>
    <row r="51" spans="1:116" s="97" customFormat="1" ht="49.5" hidden="1" outlineLevel="1">
      <c r="A51" s="31" t="str">
        <f>IF(AND(D51="",D51=""),"",$D$3&amp;"_"&amp;ROW()-10-COUNTBLANK($D$10:D51))</f>
        <v>BHYT_29</v>
      </c>
      <c r="B51" s="272" t="s">
        <v>782</v>
      </c>
      <c r="C51" s="117" t="s">
        <v>443</v>
      </c>
      <c r="D51" s="118" t="s">
        <v>1303</v>
      </c>
      <c r="E51" s="95"/>
      <c r="F51" s="91" t="s">
        <v>24</v>
      </c>
      <c r="G51" s="91" t="s">
        <v>24</v>
      </c>
      <c r="H51" s="91" t="s">
        <v>24</v>
      </c>
      <c r="I51" s="91"/>
      <c r="J51" s="91"/>
      <c r="K51" s="91"/>
      <c r="L51" s="91"/>
      <c r="M51" s="91"/>
      <c r="N51" s="91"/>
      <c r="O51" s="91"/>
      <c r="P51" s="91"/>
      <c r="Q51" s="17" t="s">
        <v>24</v>
      </c>
      <c r="R51" s="17" t="s">
        <v>24</v>
      </c>
      <c r="S51" s="17" t="s">
        <v>24</v>
      </c>
      <c r="T51" s="17"/>
      <c r="U51" s="17"/>
      <c r="V51" s="17"/>
      <c r="W51" s="18" t="str">
        <f t="shared" ref="W51:W57" si="6">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19"/>
    </row>
    <row r="52" spans="1:116" s="97" customFormat="1" ht="33" hidden="1" outlineLevel="1">
      <c r="A52" s="31" t="str">
        <f>IF(AND(D52="",D52=""),"",$D$3&amp;"_"&amp;ROW()-10-COUNTBLANK($D$10:D52))</f>
        <v>BHYT_30</v>
      </c>
      <c r="B52" s="119" t="s">
        <v>46</v>
      </c>
      <c r="C52" s="120" t="s">
        <v>47</v>
      </c>
      <c r="D52" s="95" t="s">
        <v>48</v>
      </c>
      <c r="E52" s="95"/>
      <c r="F52" s="91" t="s">
        <v>24</v>
      </c>
      <c r="G52" s="91" t="s">
        <v>24</v>
      </c>
      <c r="H52" s="91" t="s">
        <v>24</v>
      </c>
      <c r="I52" s="91"/>
      <c r="J52" s="91"/>
      <c r="K52" s="91"/>
      <c r="L52" s="91"/>
      <c r="M52" s="91"/>
      <c r="N52" s="91"/>
      <c r="O52" s="91"/>
      <c r="P52" s="91"/>
      <c r="Q52" s="17" t="s">
        <v>24</v>
      </c>
      <c r="R52" s="17" t="s">
        <v>24</v>
      </c>
      <c r="S52" s="17" t="s">
        <v>24</v>
      </c>
      <c r="T52" s="17"/>
      <c r="U52" s="17"/>
      <c r="V52" s="17"/>
      <c r="W52" s="18" t="str">
        <f t="shared" si="6"/>
        <v>P</v>
      </c>
      <c r="X52" s="19"/>
    </row>
    <row r="53" spans="1:116" s="97" customFormat="1" ht="82.5" hidden="1" outlineLevel="1">
      <c r="A53" s="31" t="str">
        <f>IF(AND(D53="",D53=""),"",$D$3&amp;"_"&amp;ROW()-10-COUNTBLANK($D$10:D53))</f>
        <v>BHYT_31</v>
      </c>
      <c r="B53" s="120" t="s">
        <v>49</v>
      </c>
      <c r="C53" s="121" t="s">
        <v>50</v>
      </c>
      <c r="D53" s="95" t="s">
        <v>51</v>
      </c>
      <c r="E53" s="95"/>
      <c r="F53" s="91" t="s">
        <v>24</v>
      </c>
      <c r="G53" s="91" t="s">
        <v>24</v>
      </c>
      <c r="H53" s="91" t="s">
        <v>24</v>
      </c>
      <c r="I53" s="91"/>
      <c r="J53" s="91"/>
      <c r="K53" s="91"/>
      <c r="L53" s="91"/>
      <c r="M53" s="91"/>
      <c r="N53" s="91"/>
      <c r="O53" s="91"/>
      <c r="P53" s="91"/>
      <c r="Q53" s="17" t="s">
        <v>24</v>
      </c>
      <c r="R53" s="17" t="s">
        <v>24</v>
      </c>
      <c r="S53" s="17" t="s">
        <v>24</v>
      </c>
      <c r="T53" s="17"/>
      <c r="U53" s="17"/>
      <c r="V53" s="17"/>
      <c r="W53" s="18" t="str">
        <f t="shared" si="6"/>
        <v>P</v>
      </c>
      <c r="X53" s="19"/>
    </row>
    <row r="54" spans="1:116" s="97" customFormat="1" ht="33" hidden="1" outlineLevel="1">
      <c r="A54" s="31" t="str">
        <f>IF(AND(D54="",D54=""),"",$D$3&amp;"_"&amp;ROW()-10-COUNTBLANK($D$10:D54))</f>
        <v>BHYT_32</v>
      </c>
      <c r="B54" s="120" t="s">
        <v>52</v>
      </c>
      <c r="C54" s="121" t="s">
        <v>53</v>
      </c>
      <c r="D54" s="95" t="s">
        <v>54</v>
      </c>
      <c r="E54" s="95"/>
      <c r="F54" s="91" t="s">
        <v>24</v>
      </c>
      <c r="G54" s="91" t="s">
        <v>24</v>
      </c>
      <c r="H54" s="91" t="s">
        <v>24</v>
      </c>
      <c r="I54" s="91"/>
      <c r="J54" s="91"/>
      <c r="K54" s="91"/>
      <c r="L54" s="91"/>
      <c r="M54" s="91"/>
      <c r="N54" s="91"/>
      <c r="O54" s="91"/>
      <c r="P54" s="91"/>
      <c r="Q54" s="17" t="s">
        <v>24</v>
      </c>
      <c r="R54" s="17" t="s">
        <v>24</v>
      </c>
      <c r="S54" s="17" t="s">
        <v>24</v>
      </c>
      <c r="T54" s="17"/>
      <c r="U54" s="17"/>
      <c r="V54" s="17"/>
      <c r="W54" s="18" t="str">
        <f t="shared" si="6"/>
        <v>P</v>
      </c>
      <c r="X54" s="19"/>
    </row>
    <row r="55" spans="1:116" s="97" customFormat="1" ht="99" hidden="1" outlineLevel="1">
      <c r="A55" s="31" t="str">
        <f>IF(AND(D55="",D55=""),"",$D$3&amp;"_"&amp;ROW()-10-COUNTBLANK($D$10:D55))</f>
        <v>BHYT_33</v>
      </c>
      <c r="B55" s="122" t="s">
        <v>274</v>
      </c>
      <c r="C55" s="123" t="s">
        <v>445</v>
      </c>
      <c r="D55" s="95" t="s">
        <v>446</v>
      </c>
      <c r="E55" s="95"/>
      <c r="F55" s="91" t="s">
        <v>24</v>
      </c>
      <c r="G55" s="91" t="s">
        <v>24</v>
      </c>
      <c r="H55" s="91" t="s">
        <v>24</v>
      </c>
      <c r="I55" s="91"/>
      <c r="J55" s="91"/>
      <c r="K55" s="91"/>
      <c r="L55" s="91"/>
      <c r="M55" s="91"/>
      <c r="N55" s="91"/>
      <c r="O55" s="91"/>
      <c r="P55" s="91"/>
      <c r="Q55" s="17" t="s">
        <v>24</v>
      </c>
      <c r="R55" s="17" t="s">
        <v>24</v>
      </c>
      <c r="S55" s="17" t="s">
        <v>24</v>
      </c>
      <c r="T55" s="17"/>
      <c r="U55" s="17"/>
      <c r="V55" s="17"/>
      <c r="W55" s="18" t="str">
        <f t="shared" si="6"/>
        <v>P</v>
      </c>
      <c r="X55" s="19"/>
    </row>
    <row r="56" spans="1:116" s="97" customFormat="1" ht="66" hidden="1" outlineLevel="1">
      <c r="A56" s="31" t="str">
        <f>IF(AND(D56="",D56=""),"",$D$3&amp;"_"&amp;ROW()-10-COUNTBLANK($D$10:D56))</f>
        <v>BHYT_34</v>
      </c>
      <c r="B56" s="122" t="s">
        <v>275</v>
      </c>
      <c r="C56" s="123" t="s">
        <v>447</v>
      </c>
      <c r="D56" s="95" t="s">
        <v>276</v>
      </c>
      <c r="E56" s="95"/>
      <c r="F56" s="91" t="s">
        <v>24</v>
      </c>
      <c r="G56" s="91" t="s">
        <v>24</v>
      </c>
      <c r="H56" s="91" t="s">
        <v>24</v>
      </c>
      <c r="I56" s="91"/>
      <c r="J56" s="91"/>
      <c r="K56" s="91"/>
      <c r="L56" s="91"/>
      <c r="M56" s="91"/>
      <c r="N56" s="91"/>
      <c r="O56" s="91"/>
      <c r="P56" s="91"/>
      <c r="Q56" s="17" t="s">
        <v>24</v>
      </c>
      <c r="R56" s="17" t="s">
        <v>24</v>
      </c>
      <c r="S56" s="17" t="s">
        <v>24</v>
      </c>
      <c r="T56" s="17"/>
      <c r="U56" s="17"/>
      <c r="V56" s="17"/>
      <c r="W56" s="18" t="str">
        <f t="shared" si="6"/>
        <v>P</v>
      </c>
      <c r="X56" s="19"/>
    </row>
    <row r="57" spans="1:116" s="97" customFormat="1" ht="16.5" hidden="1" outlineLevel="1">
      <c r="A57" s="31" t="str">
        <f>IF(AND(D57="",D57=""),"",$D$3&amp;"_"&amp;ROW()-10-COUNTBLANK($D$10:D57))</f>
        <v>BHYT_35</v>
      </c>
      <c r="B57" s="142" t="s">
        <v>448</v>
      </c>
      <c r="C57" s="142" t="s">
        <v>449</v>
      </c>
      <c r="D57" s="95" t="s">
        <v>450</v>
      </c>
      <c r="E57" s="95"/>
      <c r="F57" s="91" t="s">
        <v>24</v>
      </c>
      <c r="G57" s="91" t="s">
        <v>24</v>
      </c>
      <c r="H57" s="91" t="s">
        <v>24</v>
      </c>
      <c r="I57" s="91"/>
      <c r="J57" s="91"/>
      <c r="K57" s="91"/>
      <c r="L57" s="91"/>
      <c r="M57" s="91"/>
      <c r="N57" s="91"/>
      <c r="O57" s="91"/>
      <c r="P57" s="91"/>
      <c r="Q57" s="17" t="s">
        <v>24</v>
      </c>
      <c r="R57" s="17" t="s">
        <v>24</v>
      </c>
      <c r="S57" s="17" t="s">
        <v>24</v>
      </c>
      <c r="T57" s="17"/>
      <c r="U57" s="17"/>
      <c r="V57" s="17"/>
      <c r="W57" s="18" t="str">
        <f t="shared" si="6"/>
        <v>P</v>
      </c>
      <c r="X57" s="19"/>
    </row>
    <row r="58" spans="1:116" s="243" customFormat="1" ht="15.75" customHeight="1" collapsed="1">
      <c r="A58" s="31" t="str">
        <f>IF(AND(D58="",D58=""),"",$D$3&amp;"_"&amp;ROW()-10-COUNTBLANK($D$10:D58))</f>
        <v/>
      </c>
      <c r="B58" s="402" t="s">
        <v>769</v>
      </c>
      <c r="C58" s="403"/>
      <c r="D58" s="403"/>
      <c r="E58" s="403"/>
      <c r="F58" s="403"/>
      <c r="G58" s="403"/>
      <c r="H58" s="403"/>
      <c r="I58" s="403"/>
      <c r="J58" s="403"/>
      <c r="K58" s="403"/>
      <c r="L58" s="403"/>
      <c r="M58" s="403"/>
      <c r="N58" s="403"/>
      <c r="O58" s="403"/>
      <c r="P58" s="403"/>
      <c r="Q58" s="403"/>
      <c r="R58" s="403"/>
      <c r="S58" s="403"/>
      <c r="T58" s="403"/>
      <c r="U58" s="403"/>
      <c r="V58" s="403"/>
      <c r="W58" s="403"/>
      <c r="X58" s="404"/>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c r="BQ58" s="240"/>
      <c r="BR58" s="240"/>
      <c r="BS58" s="240"/>
      <c r="BT58" s="240"/>
      <c r="BU58" s="240"/>
      <c r="BV58" s="240"/>
      <c r="BW58" s="240"/>
      <c r="BX58" s="240"/>
      <c r="BY58" s="240"/>
      <c r="BZ58" s="240"/>
      <c r="CA58" s="240"/>
      <c r="CB58" s="240"/>
      <c r="CC58" s="240"/>
      <c r="CD58" s="240"/>
      <c r="CE58" s="240"/>
      <c r="CF58" s="240"/>
      <c r="CG58" s="241"/>
      <c r="CH58" s="242"/>
      <c r="CI58" s="242"/>
      <c r="CJ58" s="242"/>
      <c r="CK58" s="242"/>
      <c r="CL58" s="242"/>
      <c r="CM58" s="242"/>
      <c r="CN58" s="242"/>
      <c r="CO58" s="242"/>
      <c r="CP58" s="242"/>
      <c r="CQ58" s="242"/>
      <c r="CR58" s="242"/>
      <c r="CS58" s="242"/>
      <c r="CT58" s="242"/>
      <c r="CU58" s="242"/>
      <c r="CV58" s="242"/>
      <c r="CW58" s="242"/>
      <c r="CX58" s="242"/>
      <c r="CY58" s="242"/>
      <c r="CZ58" s="242"/>
      <c r="DA58" s="242"/>
      <c r="DB58" s="242"/>
      <c r="DC58" s="242"/>
      <c r="DD58" s="242"/>
      <c r="DE58" s="242"/>
      <c r="DF58" s="242"/>
      <c r="DG58" s="242"/>
      <c r="DH58" s="242"/>
      <c r="DI58" s="242"/>
      <c r="DJ58" s="242"/>
      <c r="DK58" s="242"/>
      <c r="DL58" s="242"/>
    </row>
    <row r="59" spans="1:116" s="248" customFormat="1" ht="99" hidden="1" outlineLevel="2">
      <c r="A59" s="31" t="str">
        <f>IF(AND(D59="",D59=""),"",$D$3&amp;"_"&amp;ROW()-10-COUNTBLANK($D$10:D59))</f>
        <v>BHYT_36</v>
      </c>
      <c r="B59" s="42" t="s">
        <v>72</v>
      </c>
      <c r="C59" s="42" t="s">
        <v>73</v>
      </c>
      <c r="D59" s="51" t="s">
        <v>74</v>
      </c>
      <c r="E59" s="50"/>
      <c r="F59" s="51"/>
      <c r="G59" s="51"/>
      <c r="H59" s="51"/>
      <c r="I59" s="51"/>
      <c r="J59" s="51"/>
      <c r="K59" s="51"/>
      <c r="L59" s="51"/>
      <c r="M59" s="51"/>
      <c r="N59" s="51"/>
      <c r="O59" s="52"/>
      <c r="P59" s="51"/>
      <c r="Q59" s="17" t="s">
        <v>24</v>
      </c>
      <c r="R59" s="17" t="s">
        <v>24</v>
      </c>
      <c r="S59" s="17" t="s">
        <v>24</v>
      </c>
      <c r="T59" s="17"/>
      <c r="U59" s="17"/>
      <c r="V59" s="17"/>
      <c r="W59" s="18" t="str">
        <f t="shared" ref="W59:W65" si="7">IF(OR(IF(M59="",IF(L59="",IF(K59="","",K59),L59),M59)="F",IF(P59="",IF(O59="",IF(N59="","",N59),O59),P59)="F",IF(S59="",IF(R59="",IF(Q59="","",Q59),R59),S59)="F",IF(V59="",IF(U59="",IF(T59="","",T59),U59),V59)="F")=TRUE,"F",IF(OR(IF(M59="",IF(L59="",IF(K59="","",K59),L59),M59)="PE",IF(P59="",IF(O59="",IF(N59="","",N59),O59),P59)="PE",IF(S59="",IF(R59="",IF(Q59="","",Q59),R59),S59)="PE",IF(V59="",IF(U59="",IF(T59="","",T59),U59),V59)="PE")=TRUE,"PE",IF(AND(IF(M59="",IF(L59="",IF(K59="","",K59),L59),M59)="",IF(P59="",IF(O59="",IF(N59="","",N59),O59),P59)="",IF(S59="",IF(R59="",IF(Q59="","",Q59),R59),S59)="",IF(V59="",IF(U59="",IF(T59="","",T59),U59),V59)="")=TRUE,"","P")))</f>
        <v>P</v>
      </c>
      <c r="X59" s="19"/>
      <c r="Y59" s="247"/>
    </row>
    <row r="60" spans="1:116" s="178" customFormat="1" ht="99" hidden="1" outlineLevel="2">
      <c r="A60" s="31" t="str">
        <f>IF(AND(D60="",D60=""),"",$D$3&amp;"_"&amp;ROW()-10-COUNTBLANK($D$10:D60))</f>
        <v>BHYT_37</v>
      </c>
      <c r="B60" s="42" t="s">
        <v>75</v>
      </c>
      <c r="C60" s="42" t="s">
        <v>76</v>
      </c>
      <c r="D60" s="42" t="s">
        <v>77</v>
      </c>
      <c r="E60" s="53"/>
      <c r="F60" s="54"/>
      <c r="G60" s="54"/>
      <c r="H60" s="54"/>
      <c r="I60" s="54"/>
      <c r="J60" s="54"/>
      <c r="K60" s="54"/>
      <c r="L60" s="54"/>
      <c r="M60" s="54"/>
      <c r="N60" s="54"/>
      <c r="O60" s="55"/>
      <c r="P60" s="54"/>
      <c r="Q60" s="17" t="s">
        <v>24</v>
      </c>
      <c r="R60" s="17" t="s">
        <v>24</v>
      </c>
      <c r="S60" s="17" t="s">
        <v>24</v>
      </c>
      <c r="T60" s="17"/>
      <c r="U60" s="17"/>
      <c r="V60" s="17"/>
      <c r="W60" s="18" t="str">
        <f t="shared" si="7"/>
        <v>P</v>
      </c>
      <c r="X60" s="19"/>
      <c r="Y60" s="239"/>
    </row>
    <row r="61" spans="1:116" s="178" customFormat="1" ht="66" hidden="1" outlineLevel="2">
      <c r="A61" s="31" t="str">
        <f>IF(AND(D61="",D61=""),"",$D$3&amp;"_"&amp;ROW()-10-COUNTBLANK($D$10:D61))</f>
        <v>BHYT_38</v>
      </c>
      <c r="B61" s="42" t="s">
        <v>78</v>
      </c>
      <c r="C61" s="42" t="s">
        <v>79</v>
      </c>
      <c r="D61" s="42" t="s">
        <v>80</v>
      </c>
      <c r="E61" s="53"/>
      <c r="F61" s="54"/>
      <c r="G61" s="54"/>
      <c r="H61" s="54"/>
      <c r="I61" s="54"/>
      <c r="J61" s="54"/>
      <c r="K61" s="54"/>
      <c r="L61" s="54"/>
      <c r="M61" s="54"/>
      <c r="N61" s="54"/>
      <c r="O61" s="55"/>
      <c r="P61" s="54"/>
      <c r="Q61" s="17" t="s">
        <v>24</v>
      </c>
      <c r="R61" s="17" t="s">
        <v>24</v>
      </c>
      <c r="S61" s="17" t="s">
        <v>24</v>
      </c>
      <c r="T61" s="17"/>
      <c r="U61" s="17"/>
      <c r="V61" s="17"/>
      <c r="W61" s="18" t="str">
        <f t="shared" si="7"/>
        <v>P</v>
      </c>
      <c r="X61" s="19"/>
      <c r="Y61" s="239"/>
    </row>
    <row r="62" spans="1:116" s="178" customFormat="1" ht="33" hidden="1" outlineLevel="2">
      <c r="A62" s="31" t="str">
        <f>IF(AND(D62="",D62=""),"",$D$3&amp;"_"&amp;ROW()-10-COUNTBLANK($D$10:D62))</f>
        <v>BHYT_39</v>
      </c>
      <c r="B62" s="42" t="s">
        <v>81</v>
      </c>
      <c r="C62" s="42" t="s">
        <v>82</v>
      </c>
      <c r="D62" s="42" t="s">
        <v>83</v>
      </c>
      <c r="E62" s="56"/>
      <c r="F62" s="57"/>
      <c r="G62" s="57"/>
      <c r="H62" s="57"/>
      <c r="I62" s="57"/>
      <c r="J62" s="57"/>
      <c r="K62" s="57"/>
      <c r="L62" s="57"/>
      <c r="M62" s="57"/>
      <c r="N62" s="57"/>
      <c r="O62" s="58"/>
      <c r="P62" s="54"/>
      <c r="Q62" s="17" t="s">
        <v>24</v>
      </c>
      <c r="R62" s="17" t="s">
        <v>24</v>
      </c>
      <c r="S62" s="17" t="s">
        <v>24</v>
      </c>
      <c r="T62" s="17"/>
      <c r="U62" s="17"/>
      <c r="V62" s="17"/>
      <c r="W62" s="18" t="str">
        <f t="shared" si="7"/>
        <v>P</v>
      </c>
      <c r="X62" s="19"/>
      <c r="Y62" s="239"/>
    </row>
    <row r="63" spans="1:116" s="178" customFormat="1" ht="132" hidden="1" outlineLevel="2">
      <c r="A63" s="31" t="str">
        <f>IF(AND(D63="",D63=""),"",$D$3&amp;"_"&amp;ROW()-10-COUNTBLANK($D$10:D63))</f>
        <v>BHYT_40</v>
      </c>
      <c r="B63" s="42" t="s">
        <v>84</v>
      </c>
      <c r="C63" s="42" t="s">
        <v>85</v>
      </c>
      <c r="D63" s="42" t="s">
        <v>86</v>
      </c>
      <c r="E63" s="53"/>
      <c r="F63" s="54"/>
      <c r="G63" s="54"/>
      <c r="H63" s="54"/>
      <c r="I63" s="54"/>
      <c r="J63" s="54"/>
      <c r="K63" s="54"/>
      <c r="L63" s="54"/>
      <c r="M63" s="54"/>
      <c r="N63" s="54"/>
      <c r="O63" s="55"/>
      <c r="P63" s="54"/>
      <c r="Q63" s="17" t="s">
        <v>24</v>
      </c>
      <c r="R63" s="17" t="s">
        <v>24</v>
      </c>
      <c r="S63" s="17" t="s">
        <v>24</v>
      </c>
      <c r="T63" s="17"/>
      <c r="U63" s="17"/>
      <c r="V63" s="17"/>
      <c r="W63" s="18" t="str">
        <f t="shared" si="7"/>
        <v>P</v>
      </c>
      <c r="X63" s="19"/>
    </row>
    <row r="64" spans="1:116" s="178" customFormat="1" ht="247.5" hidden="1" outlineLevel="2">
      <c r="A64" s="31" t="str">
        <f>IF(AND(D64="",D64=""),"",$D$3&amp;"_"&amp;ROW()-10-COUNTBLANK($D$10:D64))</f>
        <v>BHYT_41</v>
      </c>
      <c r="B64" s="42" t="s">
        <v>87</v>
      </c>
      <c r="C64" s="42" t="s">
        <v>88</v>
      </c>
      <c r="D64" s="42" t="s">
        <v>89</v>
      </c>
      <c r="E64" s="53"/>
      <c r="F64" s="54"/>
      <c r="G64" s="54"/>
      <c r="H64" s="54"/>
      <c r="I64" s="54"/>
      <c r="J64" s="54"/>
      <c r="K64" s="54"/>
      <c r="L64" s="54"/>
      <c r="M64" s="54"/>
      <c r="N64" s="54"/>
      <c r="O64" s="55"/>
      <c r="P64" s="54"/>
      <c r="Q64" s="17" t="s">
        <v>24</v>
      </c>
      <c r="R64" s="17" t="s">
        <v>24</v>
      </c>
      <c r="S64" s="17" t="s">
        <v>24</v>
      </c>
      <c r="T64" s="17"/>
      <c r="U64" s="17"/>
      <c r="V64" s="17"/>
      <c r="W64" s="18" t="str">
        <f t="shared" si="7"/>
        <v>P</v>
      </c>
      <c r="X64" s="19"/>
    </row>
    <row r="65" spans="1:116" s="178" customFormat="1" ht="132" hidden="1" outlineLevel="2">
      <c r="A65" s="31" t="str">
        <f>IF(AND(D65="",D65=""),"",$D$3&amp;"_"&amp;ROW()-10-COUNTBLANK($D$10:D65))</f>
        <v>BHYT_42</v>
      </c>
      <c r="B65" s="42" t="s">
        <v>90</v>
      </c>
      <c r="C65" s="42" t="s">
        <v>91</v>
      </c>
      <c r="D65" s="51" t="s">
        <v>92</v>
      </c>
      <c r="E65" s="53"/>
      <c r="F65" s="54"/>
      <c r="G65" s="54"/>
      <c r="H65" s="54"/>
      <c r="I65" s="54"/>
      <c r="J65" s="54"/>
      <c r="K65" s="54"/>
      <c r="L65" s="54"/>
      <c r="M65" s="54"/>
      <c r="N65" s="54"/>
      <c r="O65" s="55"/>
      <c r="P65" s="54"/>
      <c r="Q65" s="17" t="s">
        <v>24</v>
      </c>
      <c r="R65" s="17" t="s">
        <v>24</v>
      </c>
      <c r="S65" s="17" t="s">
        <v>24</v>
      </c>
      <c r="T65" s="17"/>
      <c r="U65" s="17"/>
      <c r="V65" s="17"/>
      <c r="W65" s="18" t="str">
        <f t="shared" si="7"/>
        <v>P</v>
      </c>
      <c r="X65" s="19"/>
    </row>
    <row r="66" spans="1:116" s="243" customFormat="1" ht="15.75" customHeight="1" collapsed="1">
      <c r="A66" s="31" t="str">
        <f>IF(AND(D66="",D66=""),"",$D$3&amp;"_"&amp;ROW()-10-COUNTBLANK($D$10:D66))</f>
        <v/>
      </c>
      <c r="B66" s="402" t="s">
        <v>770</v>
      </c>
      <c r="C66" s="403"/>
      <c r="D66" s="403"/>
      <c r="E66" s="403"/>
      <c r="F66" s="403"/>
      <c r="G66" s="403"/>
      <c r="H66" s="403"/>
      <c r="I66" s="403"/>
      <c r="J66" s="403"/>
      <c r="K66" s="403"/>
      <c r="L66" s="403"/>
      <c r="M66" s="403"/>
      <c r="N66" s="403"/>
      <c r="O66" s="403"/>
      <c r="P66" s="403"/>
      <c r="Q66" s="403"/>
      <c r="R66" s="403"/>
      <c r="S66" s="403"/>
      <c r="T66" s="403"/>
      <c r="U66" s="403"/>
      <c r="V66" s="403"/>
      <c r="W66" s="403"/>
      <c r="X66" s="404"/>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c r="BQ66" s="240"/>
      <c r="BR66" s="240"/>
      <c r="BS66" s="240"/>
      <c r="BT66" s="240"/>
      <c r="BU66" s="240"/>
      <c r="BV66" s="240"/>
      <c r="BW66" s="240"/>
      <c r="BX66" s="240"/>
      <c r="BY66" s="240"/>
      <c r="BZ66" s="240"/>
      <c r="CA66" s="240"/>
      <c r="CB66" s="240"/>
      <c r="CC66" s="240"/>
      <c r="CD66" s="240"/>
      <c r="CE66" s="240"/>
      <c r="CF66" s="240"/>
      <c r="CG66" s="241"/>
      <c r="CH66" s="242"/>
      <c r="CI66" s="242"/>
      <c r="CJ66" s="242"/>
      <c r="CK66" s="242"/>
      <c r="CL66" s="242"/>
      <c r="CM66" s="242"/>
      <c r="CN66" s="242"/>
      <c r="CO66" s="242"/>
      <c r="CP66" s="242"/>
      <c r="CQ66" s="242"/>
      <c r="CR66" s="242"/>
      <c r="CS66" s="242"/>
      <c r="CT66" s="242"/>
      <c r="CU66" s="242"/>
      <c r="CV66" s="242"/>
      <c r="CW66" s="242"/>
      <c r="CX66" s="242"/>
      <c r="CY66" s="242"/>
      <c r="CZ66" s="242"/>
      <c r="DA66" s="242"/>
      <c r="DB66" s="242"/>
      <c r="DC66" s="242"/>
      <c r="DD66" s="242"/>
      <c r="DE66" s="242"/>
      <c r="DF66" s="242"/>
      <c r="DG66" s="242"/>
      <c r="DH66" s="242"/>
      <c r="DI66" s="242"/>
      <c r="DJ66" s="242"/>
      <c r="DK66" s="242"/>
      <c r="DL66" s="242"/>
    </row>
    <row r="67" spans="1:116" s="248" customFormat="1" ht="99" hidden="1" outlineLevel="2">
      <c r="A67" s="31" t="str">
        <f>IF(AND(D67="",D67=""),"",$D$3&amp;"_"&amp;ROW()-10-COUNTBLANK($D$10:D67))</f>
        <v>BHYT_43</v>
      </c>
      <c r="B67" s="42" t="s">
        <v>72</v>
      </c>
      <c r="C67" s="42" t="s">
        <v>73</v>
      </c>
      <c r="D67" s="51" t="s">
        <v>74</v>
      </c>
      <c r="E67" s="50"/>
      <c r="F67" s="51"/>
      <c r="G67" s="51"/>
      <c r="H67" s="51"/>
      <c r="I67" s="51"/>
      <c r="J67" s="51"/>
      <c r="K67" s="51"/>
      <c r="L67" s="51"/>
      <c r="M67" s="51"/>
      <c r="N67" s="51"/>
      <c r="O67" s="52"/>
      <c r="P67" s="51"/>
      <c r="Q67" s="17" t="s">
        <v>24</v>
      </c>
      <c r="R67" s="17" t="s">
        <v>24</v>
      </c>
      <c r="S67" s="17" t="s">
        <v>24</v>
      </c>
      <c r="T67" s="17"/>
      <c r="U67" s="17"/>
      <c r="V67" s="17"/>
      <c r="W67" s="18" t="str">
        <f t="shared" ref="W67:W73" si="8">IF(OR(IF(M67="",IF(L67="",IF(K67="","",K67),L67),M67)="F",IF(P67="",IF(O67="",IF(N67="","",N67),O67),P67)="F",IF(S67="",IF(R67="",IF(Q67="","",Q67),R67),S67)="F",IF(V67="",IF(U67="",IF(T67="","",T67),U67),V67)="F")=TRUE,"F",IF(OR(IF(M67="",IF(L67="",IF(K67="","",K67),L67),M67)="PE",IF(P67="",IF(O67="",IF(N67="","",N67),O67),P67)="PE",IF(S67="",IF(R67="",IF(Q67="","",Q67),R67),S67)="PE",IF(V67="",IF(U67="",IF(T67="","",T67),U67),V67)="PE")=TRUE,"PE",IF(AND(IF(M67="",IF(L67="",IF(K67="","",K67),L67),M67)="",IF(P67="",IF(O67="",IF(N67="","",N67),O67),P67)="",IF(S67="",IF(R67="",IF(Q67="","",Q67),R67),S67)="",IF(V67="",IF(U67="",IF(T67="","",T67),U67),V67)="")=TRUE,"","P")))</f>
        <v>P</v>
      </c>
      <c r="X67" s="19"/>
      <c r="Y67" s="247"/>
    </row>
    <row r="68" spans="1:116" s="178" customFormat="1" ht="99" hidden="1" outlineLevel="2">
      <c r="A68" s="31" t="str">
        <f>IF(AND(D68="",D68=""),"",$D$3&amp;"_"&amp;ROW()-10-COUNTBLANK($D$10:D68))</f>
        <v>BHYT_44</v>
      </c>
      <c r="B68" s="42" t="s">
        <v>75</v>
      </c>
      <c r="C68" s="42" t="s">
        <v>76</v>
      </c>
      <c r="D68" s="42" t="s">
        <v>77</v>
      </c>
      <c r="E68" s="53"/>
      <c r="F68" s="54"/>
      <c r="G68" s="54"/>
      <c r="H68" s="54"/>
      <c r="I68" s="54"/>
      <c r="J68" s="54"/>
      <c r="K68" s="54"/>
      <c r="L68" s="54"/>
      <c r="M68" s="54"/>
      <c r="N68" s="54"/>
      <c r="O68" s="55"/>
      <c r="P68" s="54"/>
      <c r="Q68" s="17" t="s">
        <v>24</v>
      </c>
      <c r="R68" s="17" t="s">
        <v>24</v>
      </c>
      <c r="S68" s="17" t="s">
        <v>24</v>
      </c>
      <c r="T68" s="17"/>
      <c r="U68" s="17"/>
      <c r="V68" s="17"/>
      <c r="W68" s="18" t="str">
        <f t="shared" si="8"/>
        <v>P</v>
      </c>
      <c r="X68" s="19"/>
      <c r="Y68" s="239"/>
    </row>
    <row r="69" spans="1:116" s="178" customFormat="1" ht="66" hidden="1" outlineLevel="2">
      <c r="A69" s="31" t="str">
        <f>IF(AND(D69="",D69=""),"",$D$3&amp;"_"&amp;ROW()-10-COUNTBLANK($D$10:D69))</f>
        <v>BHYT_45</v>
      </c>
      <c r="B69" s="42" t="s">
        <v>78</v>
      </c>
      <c r="C69" s="42" t="s">
        <v>79</v>
      </c>
      <c r="D69" s="42" t="s">
        <v>80</v>
      </c>
      <c r="E69" s="53"/>
      <c r="F69" s="54"/>
      <c r="G69" s="54"/>
      <c r="H69" s="54"/>
      <c r="I69" s="54"/>
      <c r="J69" s="54"/>
      <c r="K69" s="54"/>
      <c r="L69" s="54"/>
      <c r="M69" s="54"/>
      <c r="N69" s="54"/>
      <c r="O69" s="55"/>
      <c r="P69" s="54"/>
      <c r="Q69" s="17" t="s">
        <v>24</v>
      </c>
      <c r="R69" s="17" t="s">
        <v>24</v>
      </c>
      <c r="S69" s="17" t="s">
        <v>24</v>
      </c>
      <c r="T69" s="17"/>
      <c r="U69" s="17"/>
      <c r="V69" s="17"/>
      <c r="W69" s="18" t="str">
        <f t="shared" si="8"/>
        <v>P</v>
      </c>
      <c r="X69" s="19"/>
      <c r="Y69" s="239"/>
    </row>
    <row r="70" spans="1:116" s="178" customFormat="1" ht="33" hidden="1" outlineLevel="2">
      <c r="A70" s="31" t="str">
        <f>IF(AND(D70="",D70=""),"",$D$3&amp;"_"&amp;ROW()-10-COUNTBLANK($D$10:D70))</f>
        <v>BHYT_46</v>
      </c>
      <c r="B70" s="42" t="s">
        <v>81</v>
      </c>
      <c r="C70" s="42" t="s">
        <v>82</v>
      </c>
      <c r="D70" s="42" t="s">
        <v>83</v>
      </c>
      <c r="E70" s="56"/>
      <c r="F70" s="57"/>
      <c r="G70" s="57"/>
      <c r="H70" s="57"/>
      <c r="I70" s="57"/>
      <c r="J70" s="57"/>
      <c r="K70" s="57"/>
      <c r="L70" s="57"/>
      <c r="M70" s="57"/>
      <c r="N70" s="57"/>
      <c r="O70" s="58"/>
      <c r="P70" s="54"/>
      <c r="Q70" s="17" t="s">
        <v>24</v>
      </c>
      <c r="R70" s="17" t="s">
        <v>24</v>
      </c>
      <c r="S70" s="17" t="s">
        <v>24</v>
      </c>
      <c r="T70" s="17"/>
      <c r="U70" s="17"/>
      <c r="V70" s="17"/>
      <c r="W70" s="18" t="str">
        <f t="shared" si="8"/>
        <v>P</v>
      </c>
      <c r="X70" s="19"/>
      <c r="Y70" s="239"/>
    </row>
    <row r="71" spans="1:116" s="178" customFormat="1" ht="132" hidden="1" outlineLevel="2">
      <c r="A71" s="31" t="str">
        <f>IF(AND(D71="",D71=""),"",$D$3&amp;"_"&amp;ROW()-10-COUNTBLANK($D$10:D71))</f>
        <v>BHYT_47</v>
      </c>
      <c r="B71" s="42" t="s">
        <v>84</v>
      </c>
      <c r="C71" s="42" t="s">
        <v>85</v>
      </c>
      <c r="D71" s="42" t="s">
        <v>86</v>
      </c>
      <c r="E71" s="53"/>
      <c r="F71" s="54"/>
      <c r="G71" s="54"/>
      <c r="H71" s="54"/>
      <c r="I71" s="54"/>
      <c r="J71" s="54"/>
      <c r="K71" s="54"/>
      <c r="L71" s="54"/>
      <c r="M71" s="54"/>
      <c r="N71" s="54"/>
      <c r="O71" s="55"/>
      <c r="P71" s="54"/>
      <c r="Q71" s="17" t="s">
        <v>24</v>
      </c>
      <c r="R71" s="17" t="s">
        <v>24</v>
      </c>
      <c r="S71" s="17" t="s">
        <v>24</v>
      </c>
      <c r="T71" s="17"/>
      <c r="U71" s="17"/>
      <c r="V71" s="17"/>
      <c r="W71" s="18" t="str">
        <f t="shared" si="8"/>
        <v>P</v>
      </c>
      <c r="X71" s="19"/>
    </row>
    <row r="72" spans="1:116" s="178" customFormat="1" ht="247.5" hidden="1" outlineLevel="2">
      <c r="A72" s="31" t="str">
        <f>IF(AND(D72="",D72=""),"",$D$3&amp;"_"&amp;ROW()-10-COUNTBLANK($D$10:D72))</f>
        <v>BHYT_48</v>
      </c>
      <c r="B72" s="42" t="s">
        <v>87</v>
      </c>
      <c r="C72" s="42" t="s">
        <v>88</v>
      </c>
      <c r="D72" s="42" t="s">
        <v>89</v>
      </c>
      <c r="E72" s="53"/>
      <c r="F72" s="54"/>
      <c r="G72" s="54"/>
      <c r="H72" s="54"/>
      <c r="I72" s="54"/>
      <c r="J72" s="54"/>
      <c r="K72" s="54"/>
      <c r="L72" s="54"/>
      <c r="M72" s="54"/>
      <c r="N72" s="54"/>
      <c r="O72" s="55"/>
      <c r="P72" s="54"/>
      <c r="Q72" s="17" t="s">
        <v>24</v>
      </c>
      <c r="R72" s="17" t="s">
        <v>24</v>
      </c>
      <c r="S72" s="17" t="s">
        <v>24</v>
      </c>
      <c r="T72" s="17"/>
      <c r="U72" s="17"/>
      <c r="V72" s="17"/>
      <c r="W72" s="18" t="str">
        <f t="shared" si="8"/>
        <v>P</v>
      </c>
      <c r="X72" s="19"/>
    </row>
    <row r="73" spans="1:116" s="178" customFormat="1" ht="132" hidden="1" outlineLevel="2">
      <c r="A73" s="31" t="str">
        <f>IF(AND(D73="",D73=""),"",$D$3&amp;"_"&amp;ROW()-10-COUNTBLANK($D$10:D73))</f>
        <v>BHYT_49</v>
      </c>
      <c r="B73" s="42" t="s">
        <v>90</v>
      </c>
      <c r="C73" s="42" t="s">
        <v>91</v>
      </c>
      <c r="D73" s="51" t="s">
        <v>92</v>
      </c>
      <c r="E73" s="53"/>
      <c r="F73" s="54"/>
      <c r="G73" s="54"/>
      <c r="H73" s="54"/>
      <c r="I73" s="54"/>
      <c r="J73" s="54"/>
      <c r="K73" s="54"/>
      <c r="L73" s="54"/>
      <c r="M73" s="54"/>
      <c r="N73" s="54"/>
      <c r="O73" s="55"/>
      <c r="P73" s="54"/>
      <c r="Q73" s="17" t="s">
        <v>24</v>
      </c>
      <c r="R73" s="17" t="s">
        <v>24</v>
      </c>
      <c r="S73" s="17" t="s">
        <v>24</v>
      </c>
      <c r="T73" s="17"/>
      <c r="U73" s="17"/>
      <c r="V73" s="17"/>
      <c r="W73" s="18" t="str">
        <f t="shared" si="8"/>
        <v>P</v>
      </c>
      <c r="X73" s="19"/>
    </row>
    <row r="74" spans="1:116" s="243" customFormat="1" ht="15.75" customHeight="1" collapsed="1">
      <c r="A74" s="31" t="str">
        <f>IF(AND(D74="",D74=""),"",$D$3&amp;"_"&amp;ROW()-10-COUNTBLANK($D$10:D74))</f>
        <v/>
      </c>
      <c r="B74" s="402" t="s">
        <v>771</v>
      </c>
      <c r="C74" s="403"/>
      <c r="D74" s="403"/>
      <c r="E74" s="403"/>
      <c r="F74" s="403"/>
      <c r="G74" s="403"/>
      <c r="H74" s="403"/>
      <c r="I74" s="403"/>
      <c r="J74" s="403"/>
      <c r="K74" s="403"/>
      <c r="L74" s="403"/>
      <c r="M74" s="403"/>
      <c r="N74" s="403"/>
      <c r="O74" s="403"/>
      <c r="P74" s="403"/>
      <c r="Q74" s="403"/>
      <c r="R74" s="403"/>
      <c r="S74" s="403"/>
      <c r="T74" s="403"/>
      <c r="U74" s="403"/>
      <c r="V74" s="403"/>
      <c r="W74" s="403"/>
      <c r="X74" s="404"/>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c r="BQ74" s="240"/>
      <c r="BR74" s="240"/>
      <c r="BS74" s="240"/>
      <c r="BT74" s="240"/>
      <c r="BU74" s="240"/>
      <c r="BV74" s="240"/>
      <c r="BW74" s="240"/>
      <c r="BX74" s="240"/>
      <c r="BY74" s="240"/>
      <c r="BZ74" s="240"/>
      <c r="CA74" s="240"/>
      <c r="CB74" s="240"/>
      <c r="CC74" s="240"/>
      <c r="CD74" s="240"/>
      <c r="CE74" s="240"/>
      <c r="CF74" s="240"/>
      <c r="CG74" s="241"/>
      <c r="CH74" s="242"/>
      <c r="CI74" s="242"/>
      <c r="CJ74" s="242"/>
      <c r="CK74" s="242"/>
      <c r="CL74" s="242"/>
      <c r="CM74" s="242"/>
      <c r="CN74" s="242"/>
      <c r="CO74" s="242"/>
      <c r="CP74" s="242"/>
      <c r="CQ74" s="242"/>
      <c r="CR74" s="242"/>
      <c r="CS74" s="242"/>
      <c r="CT74" s="242"/>
      <c r="CU74" s="242"/>
      <c r="CV74" s="242"/>
      <c r="CW74" s="242"/>
      <c r="CX74" s="242"/>
      <c r="CY74" s="242"/>
      <c r="CZ74" s="242"/>
      <c r="DA74" s="242"/>
      <c r="DB74" s="242"/>
      <c r="DC74" s="242"/>
      <c r="DD74" s="242"/>
      <c r="DE74" s="242"/>
      <c r="DF74" s="242"/>
      <c r="DG74" s="242"/>
      <c r="DH74" s="242"/>
      <c r="DI74" s="242"/>
      <c r="DJ74" s="242"/>
      <c r="DK74" s="242"/>
      <c r="DL74" s="242"/>
    </row>
    <row r="75" spans="1:116" s="248" customFormat="1" ht="99" hidden="1" outlineLevel="2">
      <c r="A75" s="31" t="str">
        <f>IF(AND(D75="",D75=""),"",$D$3&amp;"_"&amp;ROW()-10-COUNTBLANK($D$10:D75))</f>
        <v>BHYT_50</v>
      </c>
      <c r="B75" s="42" t="s">
        <v>72</v>
      </c>
      <c r="C75" s="42" t="s">
        <v>73</v>
      </c>
      <c r="D75" s="51" t="s">
        <v>74</v>
      </c>
      <c r="E75" s="50"/>
      <c r="F75" s="51"/>
      <c r="G75" s="51"/>
      <c r="H75" s="51"/>
      <c r="I75" s="51"/>
      <c r="J75" s="51"/>
      <c r="K75" s="51"/>
      <c r="L75" s="51"/>
      <c r="M75" s="51"/>
      <c r="N75" s="51"/>
      <c r="O75" s="52"/>
      <c r="P75" s="51"/>
      <c r="Q75" s="17" t="s">
        <v>24</v>
      </c>
      <c r="R75" s="17" t="s">
        <v>24</v>
      </c>
      <c r="S75" s="17" t="s">
        <v>24</v>
      </c>
      <c r="T75" s="17"/>
      <c r="U75" s="17"/>
      <c r="V75" s="17"/>
      <c r="W75" s="18" t="str">
        <f t="shared" ref="W75:W81" si="9">IF(OR(IF(M75="",IF(L75="",IF(K75="","",K75),L75),M75)="F",IF(P75="",IF(O75="",IF(N75="","",N75),O75),P75)="F",IF(S75="",IF(R75="",IF(Q75="","",Q75),R75),S75)="F",IF(V75="",IF(U75="",IF(T75="","",T75),U75),V75)="F")=TRUE,"F",IF(OR(IF(M75="",IF(L75="",IF(K75="","",K75),L75),M75)="PE",IF(P75="",IF(O75="",IF(N75="","",N75),O75),P75)="PE",IF(S75="",IF(R75="",IF(Q75="","",Q75),R75),S75)="PE",IF(V75="",IF(U75="",IF(T75="","",T75),U75),V75)="PE")=TRUE,"PE",IF(AND(IF(M75="",IF(L75="",IF(K75="","",K75),L75),M75)="",IF(P75="",IF(O75="",IF(N75="","",N75),O75),P75)="",IF(S75="",IF(R75="",IF(Q75="","",Q75),R75),S75)="",IF(V75="",IF(U75="",IF(T75="","",T75),U75),V75)="")=TRUE,"","P")))</f>
        <v>P</v>
      </c>
      <c r="X75" s="19"/>
      <c r="Y75" s="247"/>
    </row>
    <row r="76" spans="1:116" s="178" customFormat="1" ht="99" hidden="1" outlineLevel="2">
      <c r="A76" s="31" t="str">
        <f>IF(AND(D76="",D76=""),"",$D$3&amp;"_"&amp;ROW()-10-COUNTBLANK($D$10:D76))</f>
        <v>BHYT_51</v>
      </c>
      <c r="B76" s="42" t="s">
        <v>75</v>
      </c>
      <c r="C76" s="42" t="s">
        <v>76</v>
      </c>
      <c r="D76" s="42" t="s">
        <v>77</v>
      </c>
      <c r="E76" s="53"/>
      <c r="F76" s="54"/>
      <c r="G76" s="54"/>
      <c r="H76" s="54"/>
      <c r="I76" s="54"/>
      <c r="J76" s="54"/>
      <c r="K76" s="54"/>
      <c r="L76" s="54"/>
      <c r="M76" s="54"/>
      <c r="N76" s="54"/>
      <c r="O76" s="55"/>
      <c r="P76" s="54"/>
      <c r="Q76" s="17" t="s">
        <v>24</v>
      </c>
      <c r="R76" s="17" t="s">
        <v>24</v>
      </c>
      <c r="S76" s="17" t="s">
        <v>24</v>
      </c>
      <c r="T76" s="17"/>
      <c r="U76" s="17"/>
      <c r="V76" s="17"/>
      <c r="W76" s="18" t="str">
        <f t="shared" si="9"/>
        <v>P</v>
      </c>
      <c r="X76" s="19"/>
      <c r="Y76" s="239"/>
    </row>
    <row r="77" spans="1:116" s="178" customFormat="1" ht="66" hidden="1" outlineLevel="2">
      <c r="A77" s="31" t="str">
        <f>IF(AND(D77="",D77=""),"",$D$3&amp;"_"&amp;ROW()-10-COUNTBLANK($D$10:D77))</f>
        <v>BHYT_52</v>
      </c>
      <c r="B77" s="42" t="s">
        <v>78</v>
      </c>
      <c r="C77" s="42" t="s">
        <v>79</v>
      </c>
      <c r="D77" s="42" t="s">
        <v>80</v>
      </c>
      <c r="E77" s="53"/>
      <c r="F77" s="54"/>
      <c r="G77" s="54"/>
      <c r="H77" s="54"/>
      <c r="I77" s="54"/>
      <c r="J77" s="54"/>
      <c r="K77" s="54"/>
      <c r="L77" s="54"/>
      <c r="M77" s="54"/>
      <c r="N77" s="54"/>
      <c r="O77" s="55"/>
      <c r="P77" s="54"/>
      <c r="Q77" s="17" t="s">
        <v>24</v>
      </c>
      <c r="R77" s="17" t="s">
        <v>24</v>
      </c>
      <c r="S77" s="17" t="s">
        <v>24</v>
      </c>
      <c r="T77" s="17"/>
      <c r="U77" s="17"/>
      <c r="V77" s="17"/>
      <c r="W77" s="18" t="str">
        <f t="shared" si="9"/>
        <v>P</v>
      </c>
      <c r="X77" s="19"/>
      <c r="Y77" s="239"/>
    </row>
    <row r="78" spans="1:116" s="178" customFormat="1" ht="33" hidden="1" outlineLevel="2">
      <c r="A78" s="31" t="str">
        <f>IF(AND(D78="",D78=""),"",$D$3&amp;"_"&amp;ROW()-10-COUNTBLANK($D$10:D78))</f>
        <v>BHYT_53</v>
      </c>
      <c r="B78" s="42" t="s">
        <v>81</v>
      </c>
      <c r="C78" s="42" t="s">
        <v>82</v>
      </c>
      <c r="D78" s="42" t="s">
        <v>83</v>
      </c>
      <c r="E78" s="56"/>
      <c r="F78" s="57"/>
      <c r="G78" s="57"/>
      <c r="H78" s="57"/>
      <c r="I78" s="57"/>
      <c r="J78" s="57"/>
      <c r="K78" s="57"/>
      <c r="L78" s="57"/>
      <c r="M78" s="57"/>
      <c r="N78" s="57"/>
      <c r="O78" s="58"/>
      <c r="P78" s="54"/>
      <c r="Q78" s="17" t="s">
        <v>24</v>
      </c>
      <c r="R78" s="17" t="s">
        <v>24</v>
      </c>
      <c r="S78" s="17" t="s">
        <v>24</v>
      </c>
      <c r="T78" s="17"/>
      <c r="U78" s="17"/>
      <c r="V78" s="17"/>
      <c r="W78" s="18" t="str">
        <f t="shared" si="9"/>
        <v>P</v>
      </c>
      <c r="X78" s="19"/>
      <c r="Y78" s="239"/>
    </row>
    <row r="79" spans="1:116" s="178" customFormat="1" ht="132" hidden="1" outlineLevel="2">
      <c r="A79" s="31" t="str">
        <f>IF(AND(D79="",D79=""),"",$D$3&amp;"_"&amp;ROW()-10-COUNTBLANK($D$10:D79))</f>
        <v>BHYT_54</v>
      </c>
      <c r="B79" s="42" t="s">
        <v>84</v>
      </c>
      <c r="C79" s="42" t="s">
        <v>85</v>
      </c>
      <c r="D79" s="42" t="s">
        <v>86</v>
      </c>
      <c r="E79" s="53"/>
      <c r="F79" s="54"/>
      <c r="G79" s="54"/>
      <c r="H79" s="54"/>
      <c r="I79" s="54"/>
      <c r="J79" s="54"/>
      <c r="K79" s="54"/>
      <c r="L79" s="54"/>
      <c r="M79" s="54"/>
      <c r="N79" s="54"/>
      <c r="O79" s="55"/>
      <c r="P79" s="54"/>
      <c r="Q79" s="17" t="s">
        <v>24</v>
      </c>
      <c r="R79" s="17" t="s">
        <v>24</v>
      </c>
      <c r="S79" s="17" t="s">
        <v>24</v>
      </c>
      <c r="T79" s="17"/>
      <c r="U79" s="17"/>
      <c r="V79" s="17"/>
      <c r="W79" s="18" t="str">
        <f t="shared" si="9"/>
        <v>P</v>
      </c>
      <c r="X79" s="19"/>
    </row>
    <row r="80" spans="1:116" s="178" customFormat="1" ht="247.5" hidden="1" outlineLevel="2">
      <c r="A80" s="31" t="str">
        <f>IF(AND(D80="",D80=""),"",$D$3&amp;"_"&amp;ROW()-10-COUNTBLANK($D$10:D80))</f>
        <v>BHYT_55</v>
      </c>
      <c r="B80" s="42" t="s">
        <v>87</v>
      </c>
      <c r="C80" s="42" t="s">
        <v>88</v>
      </c>
      <c r="D80" s="42" t="s">
        <v>89</v>
      </c>
      <c r="E80" s="53"/>
      <c r="F80" s="54"/>
      <c r="G80" s="54"/>
      <c r="H80" s="54"/>
      <c r="I80" s="54"/>
      <c r="J80" s="54"/>
      <c r="K80" s="54"/>
      <c r="L80" s="54"/>
      <c r="M80" s="54"/>
      <c r="N80" s="54"/>
      <c r="O80" s="55"/>
      <c r="P80" s="54"/>
      <c r="Q80" s="17" t="s">
        <v>24</v>
      </c>
      <c r="R80" s="17" t="s">
        <v>24</v>
      </c>
      <c r="S80" s="17" t="s">
        <v>24</v>
      </c>
      <c r="T80" s="17"/>
      <c r="U80" s="17"/>
      <c r="V80" s="17"/>
      <c r="W80" s="18" t="str">
        <f t="shared" si="9"/>
        <v>P</v>
      </c>
      <c r="X80" s="19"/>
    </row>
    <row r="81" spans="1:24" s="178" customFormat="1" ht="132" hidden="1" outlineLevel="2">
      <c r="A81" s="31" t="str">
        <f>IF(AND(D81="",D81=""),"",$D$3&amp;"_"&amp;ROW()-10-COUNTBLANK($D$10:D81))</f>
        <v>BHYT_56</v>
      </c>
      <c r="B81" s="42" t="s">
        <v>90</v>
      </c>
      <c r="C81" s="42" t="s">
        <v>91</v>
      </c>
      <c r="D81" s="51" t="s">
        <v>92</v>
      </c>
      <c r="E81" s="53"/>
      <c r="F81" s="54"/>
      <c r="G81" s="54"/>
      <c r="H81" s="54"/>
      <c r="I81" s="54"/>
      <c r="J81" s="54"/>
      <c r="K81" s="54"/>
      <c r="L81" s="54"/>
      <c r="M81" s="54"/>
      <c r="N81" s="54"/>
      <c r="O81" s="55"/>
      <c r="P81" s="54"/>
      <c r="Q81" s="17" t="s">
        <v>24</v>
      </c>
      <c r="R81" s="17" t="s">
        <v>24</v>
      </c>
      <c r="S81" s="17" t="s">
        <v>24</v>
      </c>
      <c r="T81" s="17"/>
      <c r="U81" s="17"/>
      <c r="V81" s="17"/>
      <c r="W81" s="18" t="str">
        <f t="shared" si="9"/>
        <v>P</v>
      </c>
      <c r="X81" s="19"/>
    </row>
    <row r="82" spans="1:24" s="256" customFormat="1" ht="16.5" collapsed="1">
      <c r="A82" s="31" t="str">
        <f>IF(AND(D82="",D82=""),"",$D$3&amp;"_"&amp;ROW()-10-COUNTBLANK($D$10:D82))</f>
        <v/>
      </c>
      <c r="B82" s="332" t="s">
        <v>756</v>
      </c>
      <c r="C82" s="333"/>
      <c r="D82" s="333"/>
      <c r="E82" s="333"/>
      <c r="F82" s="333"/>
      <c r="G82" s="333"/>
      <c r="H82" s="333"/>
      <c r="I82" s="333"/>
      <c r="J82" s="333"/>
      <c r="K82" s="333"/>
      <c r="L82" s="333"/>
      <c r="M82" s="333"/>
      <c r="N82" s="333"/>
      <c r="O82" s="333"/>
      <c r="P82" s="333"/>
      <c r="Q82" s="333"/>
      <c r="R82" s="333"/>
      <c r="S82" s="333"/>
      <c r="T82" s="333"/>
      <c r="U82" s="333"/>
      <c r="V82" s="333"/>
      <c r="W82" s="333"/>
      <c r="X82" s="333"/>
    </row>
    <row r="83" spans="1:24" s="97" customFormat="1" ht="49.5" hidden="1" outlineLevel="1">
      <c r="A83" s="31" t="str">
        <f>IF(AND(D83="",D83=""),"",$D$3&amp;"_"&amp;ROW()-10-COUNTBLANK($D$10:D83))</f>
        <v>BHYT_57</v>
      </c>
      <c r="B83" s="117" t="s">
        <v>273</v>
      </c>
      <c r="C83" s="117" t="s">
        <v>443</v>
      </c>
      <c r="D83" s="118" t="s">
        <v>444</v>
      </c>
      <c r="E83" s="95"/>
      <c r="F83" s="91" t="s">
        <v>24</v>
      </c>
      <c r="G83" s="91" t="s">
        <v>24</v>
      </c>
      <c r="H83" s="91" t="s">
        <v>24</v>
      </c>
      <c r="I83" s="91"/>
      <c r="J83" s="91"/>
      <c r="K83" s="91"/>
      <c r="L83" s="91"/>
      <c r="M83" s="91"/>
      <c r="N83" s="91"/>
      <c r="O83" s="91"/>
      <c r="P83" s="91"/>
      <c r="Q83" s="17" t="s">
        <v>24</v>
      </c>
      <c r="R83" s="17" t="s">
        <v>24</v>
      </c>
      <c r="S83" s="17" t="s">
        <v>24</v>
      </c>
      <c r="T83" s="17"/>
      <c r="U83" s="17"/>
      <c r="V83" s="17"/>
      <c r="W83" s="18" t="str">
        <f t="shared" ref="W83:W89" si="10">IF(OR(IF(M83="",IF(L83="",IF(K83="","",K83),L83),M83)="F",IF(P83="",IF(O83="",IF(N83="","",N83),O83),P83)="F",IF(S83="",IF(R83="",IF(Q83="","",Q83),R83),S83)="F",IF(V83="",IF(U83="",IF(T83="","",T83),U83),V83)="F")=TRUE,"F",IF(OR(IF(M83="",IF(L83="",IF(K83="","",K83),L83),M83)="PE",IF(P83="",IF(O83="",IF(N83="","",N83),O83),P83)="PE",IF(S83="",IF(R83="",IF(Q83="","",Q83),R83),S83)="PE",IF(V83="",IF(U83="",IF(T83="","",T83),U83),V83)="PE")=TRUE,"PE",IF(AND(IF(M83="",IF(L83="",IF(K83="","",K83),L83),M83)="",IF(P83="",IF(O83="",IF(N83="","",N83),O83),P83)="",IF(S83="",IF(R83="",IF(Q83="","",Q83),R83),S83)="",IF(V83="",IF(U83="",IF(T83="","",T83),U83),V83)="")=TRUE,"","P")))</f>
        <v>P</v>
      </c>
      <c r="X83" s="19"/>
    </row>
    <row r="84" spans="1:24" s="97" customFormat="1" ht="33" hidden="1" outlineLevel="1">
      <c r="A84" s="31" t="str">
        <f>IF(AND(D84="",D84=""),"",$D$3&amp;"_"&amp;ROW()-10-COUNTBLANK($D$10:D84))</f>
        <v>BHYT_58</v>
      </c>
      <c r="B84" s="119" t="s">
        <v>46</v>
      </c>
      <c r="C84" s="120" t="s">
        <v>47</v>
      </c>
      <c r="D84" s="95" t="s">
        <v>48</v>
      </c>
      <c r="E84" s="95"/>
      <c r="F84" s="91" t="s">
        <v>24</v>
      </c>
      <c r="G84" s="91" t="s">
        <v>24</v>
      </c>
      <c r="H84" s="91" t="s">
        <v>24</v>
      </c>
      <c r="I84" s="91"/>
      <c r="J84" s="91"/>
      <c r="K84" s="91"/>
      <c r="L84" s="91"/>
      <c r="M84" s="91"/>
      <c r="N84" s="91"/>
      <c r="O84" s="91"/>
      <c r="P84" s="91"/>
      <c r="Q84" s="17" t="s">
        <v>24</v>
      </c>
      <c r="R84" s="17" t="s">
        <v>24</v>
      </c>
      <c r="S84" s="17" t="s">
        <v>24</v>
      </c>
      <c r="T84" s="17"/>
      <c r="U84" s="17"/>
      <c r="V84" s="17"/>
      <c r="W84" s="18" t="str">
        <f t="shared" si="10"/>
        <v>P</v>
      </c>
      <c r="X84" s="19"/>
    </row>
    <row r="85" spans="1:24" s="97" customFormat="1" ht="82.5" hidden="1" outlineLevel="1">
      <c r="A85" s="31" t="str">
        <f>IF(AND(D85="",D85=""),"",$D$3&amp;"_"&amp;ROW()-10-COUNTBLANK($D$10:D85))</f>
        <v>BHYT_59</v>
      </c>
      <c r="B85" s="120" t="s">
        <v>49</v>
      </c>
      <c r="C85" s="121" t="s">
        <v>50</v>
      </c>
      <c r="D85" s="95" t="s">
        <v>51</v>
      </c>
      <c r="E85" s="95"/>
      <c r="F85" s="91" t="s">
        <v>24</v>
      </c>
      <c r="G85" s="91" t="s">
        <v>24</v>
      </c>
      <c r="H85" s="91" t="s">
        <v>24</v>
      </c>
      <c r="I85" s="91"/>
      <c r="J85" s="91"/>
      <c r="K85" s="91"/>
      <c r="L85" s="91"/>
      <c r="M85" s="91"/>
      <c r="N85" s="91"/>
      <c r="O85" s="91"/>
      <c r="P85" s="91"/>
      <c r="Q85" s="17" t="s">
        <v>24</v>
      </c>
      <c r="R85" s="17" t="s">
        <v>24</v>
      </c>
      <c r="S85" s="17" t="s">
        <v>24</v>
      </c>
      <c r="T85" s="17"/>
      <c r="U85" s="17"/>
      <c r="V85" s="17"/>
      <c r="W85" s="18" t="str">
        <f t="shared" si="10"/>
        <v>P</v>
      </c>
      <c r="X85" s="19"/>
    </row>
    <row r="86" spans="1:24" s="97" customFormat="1" ht="33" hidden="1" outlineLevel="1">
      <c r="A86" s="31" t="str">
        <f>IF(AND(D86="",D86=""),"",$D$3&amp;"_"&amp;ROW()-10-COUNTBLANK($D$10:D86))</f>
        <v>BHYT_60</v>
      </c>
      <c r="B86" s="120" t="s">
        <v>52</v>
      </c>
      <c r="C86" s="121" t="s">
        <v>53</v>
      </c>
      <c r="D86" s="95" t="s">
        <v>54</v>
      </c>
      <c r="E86" s="95"/>
      <c r="F86" s="91" t="s">
        <v>24</v>
      </c>
      <c r="G86" s="91" t="s">
        <v>24</v>
      </c>
      <c r="H86" s="91" t="s">
        <v>24</v>
      </c>
      <c r="I86" s="91"/>
      <c r="J86" s="91"/>
      <c r="K86" s="91"/>
      <c r="L86" s="91"/>
      <c r="M86" s="91"/>
      <c r="N86" s="91"/>
      <c r="O86" s="91"/>
      <c r="P86" s="91"/>
      <c r="Q86" s="17" t="s">
        <v>24</v>
      </c>
      <c r="R86" s="17" t="s">
        <v>24</v>
      </c>
      <c r="S86" s="17" t="s">
        <v>24</v>
      </c>
      <c r="T86" s="17"/>
      <c r="U86" s="17"/>
      <c r="V86" s="17"/>
      <c r="W86" s="18" t="str">
        <f t="shared" si="10"/>
        <v>P</v>
      </c>
      <c r="X86" s="19"/>
    </row>
    <row r="87" spans="1:24" s="97" customFormat="1" ht="99" hidden="1" outlineLevel="1">
      <c r="A87" s="31" t="str">
        <f>IF(AND(D87="",D87=""),"",$D$3&amp;"_"&amp;ROW()-10-COUNTBLANK($D$10:D87))</f>
        <v>BHYT_61</v>
      </c>
      <c r="B87" s="122" t="s">
        <v>274</v>
      </c>
      <c r="C87" s="123" t="s">
        <v>445</v>
      </c>
      <c r="D87" s="95" t="s">
        <v>446</v>
      </c>
      <c r="E87" s="95"/>
      <c r="F87" s="91" t="s">
        <v>24</v>
      </c>
      <c r="G87" s="91" t="s">
        <v>24</v>
      </c>
      <c r="H87" s="91" t="s">
        <v>24</v>
      </c>
      <c r="I87" s="91"/>
      <c r="J87" s="91"/>
      <c r="K87" s="91"/>
      <c r="L87" s="91"/>
      <c r="M87" s="91"/>
      <c r="N87" s="91"/>
      <c r="O87" s="91"/>
      <c r="P87" s="91"/>
      <c r="Q87" s="17" t="s">
        <v>24</v>
      </c>
      <c r="R87" s="17" t="s">
        <v>24</v>
      </c>
      <c r="S87" s="17" t="s">
        <v>24</v>
      </c>
      <c r="T87" s="17"/>
      <c r="U87" s="17"/>
      <c r="V87" s="17"/>
      <c r="W87" s="18" t="str">
        <f t="shared" si="10"/>
        <v>P</v>
      </c>
      <c r="X87" s="19"/>
    </row>
    <row r="88" spans="1:24" s="97" customFormat="1" ht="66" hidden="1" outlineLevel="1">
      <c r="A88" s="31" t="str">
        <f>IF(AND(D88="",D88=""),"",$D$3&amp;"_"&amp;ROW()-10-COUNTBLANK($D$10:D88))</f>
        <v>BHYT_62</v>
      </c>
      <c r="B88" s="122" t="s">
        <v>275</v>
      </c>
      <c r="C88" s="123" t="s">
        <v>447</v>
      </c>
      <c r="D88" s="95" t="s">
        <v>276</v>
      </c>
      <c r="E88" s="95"/>
      <c r="F88" s="91" t="s">
        <v>24</v>
      </c>
      <c r="G88" s="91" t="s">
        <v>24</v>
      </c>
      <c r="H88" s="91" t="s">
        <v>24</v>
      </c>
      <c r="I88" s="91"/>
      <c r="J88" s="91"/>
      <c r="K88" s="91"/>
      <c r="L88" s="91"/>
      <c r="M88" s="91"/>
      <c r="N88" s="91"/>
      <c r="O88" s="91"/>
      <c r="P88" s="91"/>
      <c r="Q88" s="17" t="s">
        <v>24</v>
      </c>
      <c r="R88" s="17" t="s">
        <v>24</v>
      </c>
      <c r="S88" s="17" t="s">
        <v>24</v>
      </c>
      <c r="T88" s="17"/>
      <c r="U88" s="17"/>
      <c r="V88" s="17"/>
      <c r="W88" s="18" t="str">
        <f t="shared" si="10"/>
        <v>P</v>
      </c>
      <c r="X88" s="19"/>
    </row>
    <row r="89" spans="1:24" s="97" customFormat="1" ht="16.5" hidden="1" outlineLevel="1">
      <c r="A89" s="31" t="str">
        <f>IF(AND(D89="",D89=""),"",$D$3&amp;"_"&amp;ROW()-10-COUNTBLANK($D$10:D89))</f>
        <v>BHYT_63</v>
      </c>
      <c r="B89" s="142" t="s">
        <v>448</v>
      </c>
      <c r="C89" s="142" t="s">
        <v>449</v>
      </c>
      <c r="D89" s="95" t="s">
        <v>450</v>
      </c>
      <c r="E89" s="95"/>
      <c r="F89" s="91" t="s">
        <v>24</v>
      </c>
      <c r="G89" s="91" t="s">
        <v>24</v>
      </c>
      <c r="H89" s="91" t="s">
        <v>24</v>
      </c>
      <c r="I89" s="91"/>
      <c r="J89" s="91"/>
      <c r="K89" s="91"/>
      <c r="L89" s="91"/>
      <c r="M89" s="91"/>
      <c r="N89" s="91"/>
      <c r="O89" s="91"/>
      <c r="P89" s="91"/>
      <c r="Q89" s="17" t="s">
        <v>24</v>
      </c>
      <c r="R89" s="17" t="s">
        <v>24</v>
      </c>
      <c r="S89" s="17" t="s">
        <v>24</v>
      </c>
      <c r="T89" s="17"/>
      <c r="U89" s="17"/>
      <c r="V89" s="17"/>
      <c r="W89" s="18" t="str">
        <f t="shared" si="10"/>
        <v>P</v>
      </c>
      <c r="X89" s="19"/>
    </row>
    <row r="90" spans="1:24" s="269" customFormat="1" ht="16.5" collapsed="1">
      <c r="A90" s="31" t="str">
        <f>IF(AND(D90="",D90=""),"",$D$3&amp;"_"&amp;ROW()-10-COUNTBLANK($D$10:D90))</f>
        <v/>
      </c>
      <c r="B90" s="459" t="s">
        <v>234</v>
      </c>
      <c r="C90" s="460"/>
      <c r="D90" s="460"/>
      <c r="E90" s="460"/>
      <c r="F90" s="460"/>
      <c r="G90" s="460"/>
      <c r="H90" s="460"/>
      <c r="I90" s="460"/>
      <c r="J90" s="460"/>
      <c r="K90" s="460"/>
      <c r="L90" s="460"/>
      <c r="M90" s="460"/>
      <c r="N90" s="460"/>
      <c r="O90" s="460"/>
      <c r="P90" s="460"/>
      <c r="Q90" s="460"/>
      <c r="R90" s="460"/>
      <c r="S90" s="460"/>
      <c r="T90" s="460"/>
      <c r="U90" s="460"/>
      <c r="V90" s="460"/>
      <c r="W90" s="460"/>
      <c r="X90" s="461"/>
    </row>
    <row r="91" spans="1:24" s="270" customFormat="1" ht="21.75" hidden="1" customHeight="1" outlineLevel="1">
      <c r="A91" s="31" t="str">
        <f>IF(AND(D91="",D91=""),"",$D$3&amp;"_"&amp;ROW()-10-COUNTBLANK($D$10:D91))</f>
        <v/>
      </c>
      <c r="B91" s="462" t="s">
        <v>233</v>
      </c>
      <c r="C91" s="463"/>
      <c r="D91" s="463"/>
      <c r="E91" s="463"/>
      <c r="F91" s="463"/>
      <c r="G91" s="463"/>
      <c r="H91" s="463"/>
      <c r="I91" s="463"/>
      <c r="J91" s="463"/>
      <c r="K91" s="463"/>
      <c r="L91" s="463"/>
      <c r="M91" s="463"/>
      <c r="N91" s="463"/>
      <c r="O91" s="463"/>
      <c r="P91" s="463"/>
      <c r="Q91" s="463"/>
      <c r="R91" s="463"/>
      <c r="S91" s="463"/>
      <c r="T91" s="463"/>
      <c r="U91" s="463"/>
      <c r="V91" s="463"/>
      <c r="W91" s="463"/>
      <c r="X91" s="464"/>
    </row>
    <row r="92" spans="1:24" s="237" customFormat="1" ht="66" hidden="1" outlineLevel="2">
      <c r="A92" s="31" t="str">
        <f>IF(AND(D92="",D92=""),"",$D$3&amp;"_"&amp;ROW()-10-COUNTBLANK($D$10:D92))</f>
        <v>BHYT_64</v>
      </c>
      <c r="B92" s="79" t="s">
        <v>217</v>
      </c>
      <c r="C92" s="80" t="s">
        <v>218</v>
      </c>
      <c r="D92" s="79" t="s">
        <v>219</v>
      </c>
      <c r="E92" s="223"/>
      <c r="F92" s="224"/>
      <c r="G92" s="224"/>
      <c r="H92" s="224"/>
      <c r="I92" s="224"/>
      <c r="J92" s="224"/>
      <c r="K92" s="225"/>
      <c r="L92" s="225"/>
      <c r="M92" s="225"/>
      <c r="N92" s="225"/>
      <c r="O92" s="225"/>
      <c r="P92" s="225"/>
      <c r="Q92" s="17" t="s">
        <v>24</v>
      </c>
      <c r="R92" s="17" t="s">
        <v>24</v>
      </c>
      <c r="S92" s="17" t="s">
        <v>24</v>
      </c>
      <c r="T92" s="17"/>
      <c r="U92" s="17"/>
      <c r="V92" s="17"/>
      <c r="W92" s="18" t="str">
        <f t="shared" ref="W92:W97" si="11">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row>
    <row r="93" spans="1:24" s="237" customFormat="1" ht="66" hidden="1" outlineLevel="2">
      <c r="A93" s="31" t="str">
        <f>IF(AND(D93="",D93=""),"",$D$3&amp;"_"&amp;ROW()-10-COUNTBLANK($D$10:D93))</f>
        <v>BHYT_65</v>
      </c>
      <c r="B93" s="79" t="s">
        <v>220</v>
      </c>
      <c r="C93" s="80" t="s">
        <v>221</v>
      </c>
      <c r="D93" s="79" t="s">
        <v>222</v>
      </c>
      <c r="E93" s="223"/>
      <c r="F93" s="224"/>
      <c r="G93" s="224"/>
      <c r="H93" s="224"/>
      <c r="I93" s="224"/>
      <c r="J93" s="224"/>
      <c r="K93" s="225"/>
      <c r="L93" s="225"/>
      <c r="M93" s="225"/>
      <c r="N93" s="225"/>
      <c r="O93" s="225"/>
      <c r="P93" s="225"/>
      <c r="Q93" s="17" t="s">
        <v>24</v>
      </c>
      <c r="R93" s="17" t="s">
        <v>24</v>
      </c>
      <c r="S93" s="17" t="s">
        <v>24</v>
      </c>
      <c r="T93" s="17"/>
      <c r="U93" s="17"/>
      <c r="V93" s="17"/>
      <c r="W93" s="18" t="str">
        <f t="shared" si="11"/>
        <v>P</v>
      </c>
      <c r="X93" s="19"/>
    </row>
    <row r="94" spans="1:24" s="237" customFormat="1" ht="66" hidden="1" outlineLevel="2">
      <c r="A94" s="31" t="str">
        <f>IF(AND(D94="",D94=""),"",$D$3&amp;"_"&amp;ROW()-10-COUNTBLANK($D$10:D94))</f>
        <v>BHYT_66</v>
      </c>
      <c r="B94" s="79" t="s">
        <v>223</v>
      </c>
      <c r="C94" s="80" t="s">
        <v>224</v>
      </c>
      <c r="D94" s="79" t="s">
        <v>219</v>
      </c>
      <c r="E94" s="223"/>
      <c r="F94" s="224"/>
      <c r="G94" s="224"/>
      <c r="H94" s="224"/>
      <c r="I94" s="224"/>
      <c r="J94" s="224"/>
      <c r="K94" s="225"/>
      <c r="L94" s="225"/>
      <c r="M94" s="225"/>
      <c r="N94" s="225"/>
      <c r="O94" s="225"/>
      <c r="P94" s="225"/>
      <c r="Q94" s="17" t="s">
        <v>24</v>
      </c>
      <c r="R94" s="17" t="s">
        <v>24</v>
      </c>
      <c r="S94" s="17" t="s">
        <v>24</v>
      </c>
      <c r="T94" s="17"/>
      <c r="U94" s="17"/>
      <c r="V94" s="17"/>
      <c r="W94" s="18" t="str">
        <f t="shared" si="11"/>
        <v>P</v>
      </c>
      <c r="X94" s="19"/>
    </row>
    <row r="95" spans="1:24" s="237" customFormat="1" ht="82.5" hidden="1" outlineLevel="2">
      <c r="A95" s="31" t="str">
        <f>IF(AND(D95="",D95=""),"",$D$3&amp;"_"&amp;ROW()-10-COUNTBLANK($D$10:D95))</f>
        <v>BHYT_67</v>
      </c>
      <c r="B95" s="79" t="s">
        <v>225</v>
      </c>
      <c r="C95" s="79" t="s">
        <v>226</v>
      </c>
      <c r="D95" s="79" t="s">
        <v>219</v>
      </c>
      <c r="E95" s="223"/>
      <c r="F95" s="224"/>
      <c r="G95" s="224"/>
      <c r="H95" s="224"/>
      <c r="I95" s="224"/>
      <c r="J95" s="224"/>
      <c r="K95" s="225"/>
      <c r="L95" s="225"/>
      <c r="M95" s="225"/>
      <c r="N95" s="225"/>
      <c r="O95" s="225"/>
      <c r="P95" s="225"/>
      <c r="Q95" s="17" t="s">
        <v>24</v>
      </c>
      <c r="R95" s="17" t="s">
        <v>24</v>
      </c>
      <c r="S95" s="17" t="s">
        <v>24</v>
      </c>
      <c r="T95" s="17"/>
      <c r="U95" s="17"/>
      <c r="V95" s="17"/>
      <c r="W95" s="18" t="str">
        <f t="shared" si="11"/>
        <v>P</v>
      </c>
      <c r="X95" s="19"/>
    </row>
    <row r="96" spans="1:24" s="237" customFormat="1" ht="99" hidden="1" outlineLevel="2">
      <c r="A96" s="31" t="str">
        <f>IF(AND(D96="",D96=""),"",$D$3&amp;"_"&amp;ROW()-10-COUNTBLANK($D$10:D96))</f>
        <v>BHYT_68</v>
      </c>
      <c r="B96" s="79" t="s">
        <v>227</v>
      </c>
      <c r="C96" s="79" t="s">
        <v>228</v>
      </c>
      <c r="D96" s="79" t="s">
        <v>229</v>
      </c>
      <c r="E96" s="223"/>
      <c r="F96" s="224"/>
      <c r="G96" s="224"/>
      <c r="H96" s="224"/>
      <c r="I96" s="224"/>
      <c r="J96" s="224"/>
      <c r="K96" s="225"/>
      <c r="L96" s="225"/>
      <c r="M96" s="225"/>
      <c r="N96" s="225"/>
      <c r="O96" s="225"/>
      <c r="P96" s="225"/>
      <c r="Q96" s="17" t="s">
        <v>24</v>
      </c>
      <c r="R96" s="17" t="s">
        <v>24</v>
      </c>
      <c r="S96" s="17" t="s">
        <v>24</v>
      </c>
      <c r="T96" s="17"/>
      <c r="U96" s="17"/>
      <c r="V96" s="17"/>
      <c r="W96" s="18" t="str">
        <f t="shared" si="11"/>
        <v>P</v>
      </c>
      <c r="X96" s="19"/>
    </row>
    <row r="97" spans="1:25" s="237" customFormat="1" ht="66" hidden="1" outlineLevel="2">
      <c r="A97" s="31" t="str">
        <f>IF(AND(D97="",D97=""),"",$D$3&amp;"_"&amp;ROW()-10-COUNTBLANK($D$10:D97))</f>
        <v>BHYT_69</v>
      </c>
      <c r="B97" s="79" t="s">
        <v>230</v>
      </c>
      <c r="C97" s="79" t="s">
        <v>231</v>
      </c>
      <c r="D97" s="79" t="s">
        <v>232</v>
      </c>
      <c r="E97" s="223"/>
      <c r="F97" s="224"/>
      <c r="G97" s="224"/>
      <c r="H97" s="224"/>
      <c r="I97" s="224"/>
      <c r="J97" s="224"/>
      <c r="K97" s="225"/>
      <c r="L97" s="225"/>
      <c r="M97" s="225"/>
      <c r="N97" s="225"/>
      <c r="O97" s="225"/>
      <c r="P97" s="225"/>
      <c r="Q97" s="17" t="s">
        <v>24</v>
      </c>
      <c r="R97" s="17" t="s">
        <v>24</v>
      </c>
      <c r="S97" s="17" t="s">
        <v>24</v>
      </c>
      <c r="T97" s="17"/>
      <c r="U97" s="17"/>
      <c r="V97" s="17"/>
      <c r="W97" s="18" t="str">
        <f t="shared" si="11"/>
        <v>P</v>
      </c>
      <c r="X97" s="19"/>
    </row>
    <row r="98" spans="1:25" s="270" customFormat="1" ht="17.25" hidden="1" customHeight="1" outlineLevel="1">
      <c r="A98" s="31" t="str">
        <f>IF(AND(D98="",D98=""),"",$D$3&amp;"_"&amp;ROW()-10-COUNTBLANK($D$10:D98))</f>
        <v/>
      </c>
      <c r="B98" s="462" t="s">
        <v>235</v>
      </c>
      <c r="C98" s="463"/>
      <c r="D98" s="463"/>
      <c r="E98" s="463"/>
      <c r="F98" s="463"/>
      <c r="G98" s="463"/>
      <c r="H98" s="463"/>
      <c r="I98" s="463"/>
      <c r="J98" s="463"/>
      <c r="K98" s="463"/>
      <c r="L98" s="463"/>
      <c r="M98" s="463"/>
      <c r="N98" s="463"/>
      <c r="O98" s="463"/>
      <c r="P98" s="463"/>
      <c r="Q98" s="463"/>
      <c r="R98" s="463"/>
      <c r="S98" s="463"/>
      <c r="T98" s="463"/>
      <c r="U98" s="463"/>
      <c r="V98" s="463"/>
      <c r="W98" s="463"/>
      <c r="X98" s="464"/>
      <c r="Y98" s="271"/>
    </row>
    <row r="99" spans="1:25" s="178" customFormat="1" ht="33" hidden="1" outlineLevel="2">
      <c r="A99" s="31" t="str">
        <f>IF(AND(D99="",D99=""),"",$D$3&amp;"_"&amp;ROW()-10-COUNTBLANK($D$10:D99))</f>
        <v>BHYT_70</v>
      </c>
      <c r="B99" s="76" t="s">
        <v>186</v>
      </c>
      <c r="C99" s="76" t="s">
        <v>187</v>
      </c>
      <c r="D99" s="35" t="s">
        <v>188</v>
      </c>
      <c r="E99" s="77"/>
      <c r="F99" s="77"/>
      <c r="G99" s="77"/>
      <c r="H99" s="77"/>
      <c r="I99" s="77"/>
      <c r="J99" s="77"/>
      <c r="K99" s="77"/>
      <c r="L99" s="77"/>
      <c r="M99" s="77"/>
      <c r="N99" s="77"/>
      <c r="O99" s="77"/>
      <c r="P99" s="77"/>
      <c r="Q99" s="17" t="s">
        <v>24</v>
      </c>
      <c r="R99" s="17" t="s">
        <v>24</v>
      </c>
      <c r="S99" s="17" t="s">
        <v>24</v>
      </c>
      <c r="T99" s="17"/>
      <c r="U99" s="17"/>
      <c r="V99" s="17"/>
      <c r="W99" s="18" t="str">
        <f t="shared" ref="W99:W100" si="12">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19"/>
      <c r="Y99" s="238"/>
    </row>
    <row r="100" spans="1:25" s="178" customFormat="1" ht="33" hidden="1" outlineLevel="2">
      <c r="A100" s="31" t="str">
        <f>IF(AND(D100="",D100=""),"",$D$3&amp;"_"&amp;ROW()-10-COUNTBLANK($D$10:D100))</f>
        <v>BHYT_71</v>
      </c>
      <c r="B100" s="76" t="s">
        <v>957</v>
      </c>
      <c r="C100" s="76" t="s">
        <v>958</v>
      </c>
      <c r="D100" s="76" t="s">
        <v>1269</v>
      </c>
      <c r="E100" s="77"/>
      <c r="F100" s="77"/>
      <c r="G100" s="77"/>
      <c r="H100" s="77"/>
      <c r="I100" s="77"/>
      <c r="J100" s="77"/>
      <c r="K100" s="77"/>
      <c r="L100" s="77"/>
      <c r="M100" s="77"/>
      <c r="N100" s="77"/>
      <c r="O100" s="77"/>
      <c r="P100" s="77"/>
      <c r="Q100" s="17" t="s">
        <v>24</v>
      </c>
      <c r="R100" s="17" t="s">
        <v>24</v>
      </c>
      <c r="S100" s="17" t="s">
        <v>24</v>
      </c>
      <c r="T100" s="17"/>
      <c r="U100" s="17"/>
      <c r="V100" s="17"/>
      <c r="W100" s="18" t="str">
        <f t="shared" si="12"/>
        <v>P</v>
      </c>
      <c r="X100" s="19"/>
      <c r="Y100" s="238"/>
    </row>
    <row r="101" spans="1:25" s="270" customFormat="1" ht="17.25" hidden="1" customHeight="1" outlineLevel="1">
      <c r="A101" s="31" t="str">
        <f>IF(AND(D101="",D101=""),"",$D$3&amp;"_"&amp;ROW()-10-COUNTBLANK($D$10:D101))</f>
        <v/>
      </c>
      <c r="B101" s="462" t="s">
        <v>236</v>
      </c>
      <c r="C101" s="463"/>
      <c r="D101" s="463"/>
      <c r="E101" s="463"/>
      <c r="F101" s="463"/>
      <c r="G101" s="463"/>
      <c r="H101" s="463"/>
      <c r="I101" s="463"/>
      <c r="J101" s="463"/>
      <c r="K101" s="463"/>
      <c r="L101" s="463"/>
      <c r="M101" s="463"/>
      <c r="N101" s="463"/>
      <c r="O101" s="463"/>
      <c r="P101" s="463"/>
      <c r="Q101" s="463"/>
      <c r="R101" s="463"/>
      <c r="S101" s="463"/>
      <c r="T101" s="463"/>
      <c r="U101" s="463"/>
      <c r="V101" s="463"/>
      <c r="W101" s="463"/>
      <c r="X101" s="464"/>
      <c r="Y101" s="271"/>
    </row>
    <row r="102" spans="1:25" s="178" customFormat="1" ht="33" hidden="1" outlineLevel="2">
      <c r="A102" s="31" t="str">
        <f>IF(AND(D102="",D102=""),"",$D$3&amp;"_"&amp;ROW()-10-COUNTBLANK($D$10:D102))</f>
        <v>BHYT_72</v>
      </c>
      <c r="B102" s="76" t="s">
        <v>186</v>
      </c>
      <c r="C102" s="76" t="s">
        <v>187</v>
      </c>
      <c r="D102" s="35" t="s">
        <v>188</v>
      </c>
      <c r="E102" s="77"/>
      <c r="F102" s="77"/>
      <c r="G102" s="77"/>
      <c r="H102" s="77"/>
      <c r="I102" s="77"/>
      <c r="J102" s="77"/>
      <c r="K102" s="77"/>
      <c r="L102" s="77"/>
      <c r="M102" s="77"/>
      <c r="N102" s="77"/>
      <c r="O102" s="77"/>
      <c r="P102" s="77"/>
      <c r="Q102" s="17" t="s">
        <v>24</v>
      </c>
      <c r="R102" s="17" t="s">
        <v>24</v>
      </c>
      <c r="S102" s="17" t="s">
        <v>24</v>
      </c>
      <c r="T102" s="17"/>
      <c r="U102" s="17"/>
      <c r="V102" s="17"/>
      <c r="W102" s="18" t="str">
        <f t="shared" ref="W102:W103" si="13">IF(OR(IF(M102="",IF(L102="",IF(K102="","",K102),L102),M102)="F",IF(P102="",IF(O102="",IF(N102="","",N102),O102),P102)="F",IF(S102="",IF(R102="",IF(Q102="","",Q102),R102),S102)="F",IF(V102="",IF(U102="",IF(T102="","",T102),U102),V102)="F")=TRUE,"F",IF(OR(IF(M102="",IF(L102="",IF(K102="","",K102),L102),M102)="PE",IF(P102="",IF(O102="",IF(N102="","",N102),O102),P102)="PE",IF(S102="",IF(R102="",IF(Q102="","",Q102),R102),S102)="PE",IF(V102="",IF(U102="",IF(T102="","",T102),U102),V102)="PE")=TRUE,"PE",IF(AND(IF(M102="",IF(L102="",IF(K102="","",K102),L102),M102)="",IF(P102="",IF(O102="",IF(N102="","",N102),O102),P102)="",IF(S102="",IF(R102="",IF(Q102="","",Q102),R102),S102)="",IF(V102="",IF(U102="",IF(T102="","",T102),U102),V102)="")=TRUE,"","P")))</f>
        <v>P</v>
      </c>
      <c r="X102" s="19"/>
      <c r="Y102" s="238"/>
    </row>
    <row r="103" spans="1:25" s="178" customFormat="1" ht="33" hidden="1" outlineLevel="2">
      <c r="A103" s="31" t="str">
        <f>IF(AND(D103="",D103=""),"",$D$3&amp;"_"&amp;ROW()-10-COUNTBLANK($D$10:D103))</f>
        <v>BHYT_73</v>
      </c>
      <c r="B103" s="76" t="s">
        <v>1084</v>
      </c>
      <c r="C103" s="76" t="s">
        <v>1085</v>
      </c>
      <c r="D103" s="76" t="s">
        <v>1337</v>
      </c>
      <c r="E103" s="77"/>
      <c r="F103" s="77"/>
      <c r="G103" s="77"/>
      <c r="H103" s="77"/>
      <c r="I103" s="77"/>
      <c r="J103" s="77"/>
      <c r="K103" s="77"/>
      <c r="L103" s="77"/>
      <c r="M103" s="77"/>
      <c r="N103" s="77"/>
      <c r="O103" s="77"/>
      <c r="P103" s="77"/>
      <c r="Q103" s="17" t="s">
        <v>24</v>
      </c>
      <c r="R103" s="17" t="s">
        <v>24</v>
      </c>
      <c r="S103" s="17" t="s">
        <v>24</v>
      </c>
      <c r="T103" s="17"/>
      <c r="U103" s="17"/>
      <c r="V103" s="17"/>
      <c r="W103" s="18" t="str">
        <f t="shared" si="13"/>
        <v>P</v>
      </c>
      <c r="X103" s="19"/>
      <c r="Y103" s="238"/>
    </row>
    <row r="104" spans="1:25" s="178" customFormat="1" ht="17.25" hidden="1" customHeight="1" outlineLevel="1" collapsed="1">
      <c r="A104" s="31" t="str">
        <f>IF(AND(D104="",D104=""),"",$D$3&amp;"_"&amp;ROW()-10-COUNTBLANK($D$10:D104))</f>
        <v/>
      </c>
      <c r="B104" s="465" t="s">
        <v>237</v>
      </c>
      <c r="C104" s="466"/>
      <c r="D104" s="466"/>
      <c r="E104" s="466"/>
      <c r="F104" s="466"/>
      <c r="G104" s="466"/>
      <c r="H104" s="466"/>
      <c r="I104" s="466"/>
      <c r="J104" s="466"/>
      <c r="K104" s="466"/>
      <c r="L104" s="466"/>
      <c r="M104" s="466"/>
      <c r="N104" s="466"/>
      <c r="O104" s="466"/>
      <c r="P104" s="466"/>
      <c r="Q104" s="466"/>
      <c r="R104" s="466"/>
      <c r="S104" s="466"/>
      <c r="T104" s="466"/>
      <c r="U104" s="466"/>
      <c r="V104" s="466"/>
      <c r="W104" s="466"/>
      <c r="X104" s="467"/>
      <c r="Y104" s="238"/>
    </row>
    <row r="105" spans="1:25" s="178" customFormat="1" ht="33" hidden="1" outlineLevel="1">
      <c r="A105" s="31" t="str">
        <f>IF(AND(D105="",D105=""),"",$D$3&amp;"_"&amp;ROW()-10-COUNTBLANK($D$10:D105))</f>
        <v>BHYT_74</v>
      </c>
      <c r="B105" s="76" t="s">
        <v>186</v>
      </c>
      <c r="C105" s="76" t="s">
        <v>187</v>
      </c>
      <c r="D105" s="35" t="s">
        <v>188</v>
      </c>
      <c r="E105" s="77"/>
      <c r="F105" s="77"/>
      <c r="G105" s="77"/>
      <c r="H105" s="77"/>
      <c r="I105" s="77"/>
      <c r="J105" s="77"/>
      <c r="K105" s="77"/>
      <c r="L105" s="77"/>
      <c r="M105" s="77"/>
      <c r="N105" s="77"/>
      <c r="O105" s="77"/>
      <c r="P105" s="77"/>
      <c r="Q105" s="17" t="s">
        <v>24</v>
      </c>
      <c r="R105" s="17" t="s">
        <v>24</v>
      </c>
      <c r="S105" s="17" t="s">
        <v>24</v>
      </c>
      <c r="T105" s="17"/>
      <c r="U105" s="17"/>
      <c r="V105" s="17"/>
      <c r="W105" s="18" t="str">
        <f t="shared" ref="W105:W106" si="14">IF(OR(IF(M105="",IF(L105="",IF(K105="","",K105),L105),M105)="F",IF(P105="",IF(O105="",IF(N105="","",N105),O105),P105)="F",IF(S105="",IF(R105="",IF(Q105="","",Q105),R105),S105)="F",IF(V105="",IF(U105="",IF(T105="","",T105),U105),V105)="F")=TRUE,"F",IF(OR(IF(M105="",IF(L105="",IF(K105="","",K105),L105),M105)="PE",IF(P105="",IF(O105="",IF(N105="","",N105),O105),P105)="PE",IF(S105="",IF(R105="",IF(Q105="","",Q105),R105),S105)="PE",IF(V105="",IF(U105="",IF(T105="","",T105),U105),V105)="PE")=TRUE,"PE",IF(AND(IF(M105="",IF(L105="",IF(K105="","",K105),L105),M105)="",IF(P105="",IF(O105="",IF(N105="","",N105),O105),P105)="",IF(S105="",IF(R105="",IF(Q105="","",Q105),R105),S105)="",IF(V105="",IF(U105="",IF(T105="","",T105),U105),V105)="")=TRUE,"","P")))</f>
        <v>P</v>
      </c>
      <c r="X105" s="19"/>
      <c r="Y105" s="238"/>
    </row>
    <row r="106" spans="1:25" s="178" customFormat="1" ht="33" hidden="1" outlineLevel="1">
      <c r="A106" s="31" t="str">
        <f>IF(AND(D106="",D106=""),"",$D$3&amp;"_"&amp;ROW()-10-COUNTBLANK($D$10:D106))</f>
        <v>BHYT_75</v>
      </c>
      <c r="B106" s="76" t="s">
        <v>963</v>
      </c>
      <c r="C106" s="76" t="s">
        <v>964</v>
      </c>
      <c r="D106" s="76" t="s">
        <v>1028</v>
      </c>
      <c r="E106" s="77"/>
      <c r="F106" s="77"/>
      <c r="G106" s="77"/>
      <c r="H106" s="77"/>
      <c r="I106" s="77"/>
      <c r="J106" s="77"/>
      <c r="K106" s="77"/>
      <c r="L106" s="77"/>
      <c r="M106" s="77"/>
      <c r="N106" s="77"/>
      <c r="O106" s="77"/>
      <c r="P106" s="77"/>
      <c r="Q106" s="17" t="s">
        <v>24</v>
      </c>
      <c r="R106" s="17" t="s">
        <v>24</v>
      </c>
      <c r="S106" s="17" t="s">
        <v>24</v>
      </c>
      <c r="T106" s="17"/>
      <c r="U106" s="17"/>
      <c r="V106" s="17"/>
      <c r="W106" s="18" t="str">
        <f t="shared" si="14"/>
        <v>P</v>
      </c>
      <c r="X106" s="19"/>
      <c r="Y106" s="238"/>
    </row>
    <row r="107" spans="1:25" s="178" customFormat="1" ht="17.25" customHeight="1" collapsed="1">
      <c r="A107" s="31" t="str">
        <f>IF(AND(D107="",D107=""),"",$D$3&amp;"_"&amp;ROW()-10-COUNTBLANK($D$10:D107))</f>
        <v/>
      </c>
      <c r="B107" s="445" t="s">
        <v>239</v>
      </c>
      <c r="C107" s="446"/>
      <c r="D107" s="446"/>
      <c r="E107" s="446"/>
      <c r="F107" s="446"/>
      <c r="G107" s="446"/>
      <c r="H107" s="446"/>
      <c r="I107" s="446"/>
      <c r="J107" s="446"/>
      <c r="K107" s="446"/>
      <c r="L107" s="446"/>
      <c r="M107" s="446"/>
      <c r="N107" s="446"/>
      <c r="O107" s="446"/>
      <c r="P107" s="446"/>
      <c r="Q107" s="446"/>
      <c r="R107" s="446"/>
      <c r="S107" s="446"/>
      <c r="T107" s="446"/>
      <c r="U107" s="446"/>
      <c r="V107" s="446"/>
      <c r="W107" s="446"/>
      <c r="X107" s="447"/>
      <c r="Y107" s="238"/>
    </row>
    <row r="108" spans="1:25" s="178" customFormat="1" ht="33" hidden="1" outlineLevel="1">
      <c r="A108" s="31" t="str">
        <f>IF(AND(D108="",D108=""),"",$D$3&amp;"_"&amp;ROW()-10-COUNTBLANK($D$10:D108))</f>
        <v>BHYT_76</v>
      </c>
      <c r="B108" s="76" t="s">
        <v>186</v>
      </c>
      <c r="C108" s="76" t="s">
        <v>187</v>
      </c>
      <c r="D108" s="35" t="s">
        <v>188</v>
      </c>
      <c r="E108" s="77"/>
      <c r="F108" s="77"/>
      <c r="G108" s="77"/>
      <c r="H108" s="77"/>
      <c r="I108" s="77"/>
      <c r="J108" s="77"/>
      <c r="K108" s="77"/>
      <c r="L108" s="77"/>
      <c r="M108" s="77"/>
      <c r="N108" s="77"/>
      <c r="O108" s="77"/>
      <c r="P108" s="77"/>
      <c r="Q108" s="17" t="s">
        <v>24</v>
      </c>
      <c r="R108" s="17" t="s">
        <v>24</v>
      </c>
      <c r="S108" s="17" t="s">
        <v>24</v>
      </c>
      <c r="T108" s="17"/>
      <c r="U108" s="17"/>
      <c r="V108" s="17"/>
      <c r="W108" s="18" t="str">
        <f t="shared" ref="W108:W109" si="15">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c r="Y108" s="238"/>
    </row>
    <row r="109" spans="1:25" s="178" customFormat="1" ht="33" hidden="1" outlineLevel="1">
      <c r="A109" s="31" t="str">
        <f>IF(AND(D109="",D109=""),"",$D$3&amp;"_"&amp;ROW()-10-COUNTBLANK($D$10:D109))</f>
        <v>BHYT_77</v>
      </c>
      <c r="B109" s="76" t="s">
        <v>970</v>
      </c>
      <c r="C109" s="76" t="s">
        <v>971</v>
      </c>
      <c r="D109" s="76" t="s">
        <v>987</v>
      </c>
      <c r="E109" s="77"/>
      <c r="F109" s="77"/>
      <c r="G109" s="77"/>
      <c r="H109" s="77"/>
      <c r="I109" s="77"/>
      <c r="J109" s="77"/>
      <c r="K109" s="77"/>
      <c r="L109" s="77"/>
      <c r="M109" s="77"/>
      <c r="N109" s="77"/>
      <c r="O109" s="77"/>
      <c r="P109" s="77"/>
      <c r="Q109" s="17" t="s">
        <v>24</v>
      </c>
      <c r="R109" s="17" t="s">
        <v>24</v>
      </c>
      <c r="S109" s="17" t="s">
        <v>24</v>
      </c>
      <c r="T109" s="17"/>
      <c r="U109" s="17"/>
      <c r="V109" s="17"/>
      <c r="W109" s="18" t="str">
        <f t="shared" si="15"/>
        <v>P</v>
      </c>
      <c r="X109" s="19"/>
      <c r="Y109" s="238"/>
    </row>
    <row r="110" spans="1:25" s="178" customFormat="1" ht="17.25" customHeight="1" collapsed="1">
      <c r="A110" s="31" t="str">
        <f>IF(AND(D110="",D110=""),"",$D$3&amp;"_"&amp;ROW()-10-COUNTBLANK($D$10:D110))</f>
        <v/>
      </c>
      <c r="B110" s="445" t="s">
        <v>240</v>
      </c>
      <c r="C110" s="446"/>
      <c r="D110" s="446"/>
      <c r="E110" s="446"/>
      <c r="F110" s="446"/>
      <c r="G110" s="446"/>
      <c r="H110" s="446"/>
      <c r="I110" s="446"/>
      <c r="J110" s="446"/>
      <c r="K110" s="446"/>
      <c r="L110" s="446"/>
      <c r="M110" s="446"/>
      <c r="N110" s="446"/>
      <c r="O110" s="446"/>
      <c r="P110" s="446"/>
      <c r="Q110" s="446"/>
      <c r="R110" s="446"/>
      <c r="S110" s="446"/>
      <c r="T110" s="446"/>
      <c r="U110" s="446"/>
      <c r="V110" s="446"/>
      <c r="W110" s="446"/>
      <c r="X110" s="447"/>
      <c r="Y110" s="238"/>
    </row>
    <row r="111" spans="1:25" s="178" customFormat="1" ht="33" hidden="1" outlineLevel="1">
      <c r="A111" s="31" t="str">
        <f>IF(AND(D111="",D111=""),"",$D$3&amp;"_"&amp;ROW()-10-COUNTBLANK($D$10:D111))</f>
        <v>BHYT_78</v>
      </c>
      <c r="B111" s="76" t="s">
        <v>186</v>
      </c>
      <c r="C111" s="76" t="s">
        <v>187</v>
      </c>
      <c r="D111" s="35" t="s">
        <v>188</v>
      </c>
      <c r="E111" s="77"/>
      <c r="F111" s="77"/>
      <c r="G111" s="77"/>
      <c r="H111" s="77"/>
      <c r="I111" s="77"/>
      <c r="J111" s="77"/>
      <c r="K111" s="77"/>
      <c r="L111" s="77"/>
      <c r="M111" s="77"/>
      <c r="N111" s="77"/>
      <c r="O111" s="77"/>
      <c r="P111" s="77"/>
      <c r="Q111" s="17" t="s">
        <v>24</v>
      </c>
      <c r="R111" s="17" t="s">
        <v>24</v>
      </c>
      <c r="S111" s="17" t="s">
        <v>24</v>
      </c>
      <c r="T111" s="17"/>
      <c r="U111" s="17"/>
      <c r="V111" s="17"/>
      <c r="W111" s="18" t="str">
        <f t="shared" ref="W111:W112" si="16">IF(OR(IF(M111="",IF(L111="",IF(K111="","",K111),L111),M111)="F",IF(P111="",IF(O111="",IF(N111="","",N111),O111),P111)="F",IF(S111="",IF(R111="",IF(Q111="","",Q111),R111),S111)="F",IF(V111="",IF(U111="",IF(T111="","",T111),U111),V111)="F")=TRUE,"F",IF(OR(IF(M111="",IF(L111="",IF(K111="","",K111),L111),M111)="PE",IF(P111="",IF(O111="",IF(N111="","",N111),O111),P111)="PE",IF(S111="",IF(R111="",IF(Q111="","",Q111),R111),S111)="PE",IF(V111="",IF(U111="",IF(T111="","",T111),U111),V111)="PE")=TRUE,"PE",IF(AND(IF(M111="",IF(L111="",IF(K111="","",K111),L111),M111)="",IF(P111="",IF(O111="",IF(N111="","",N111),O111),P111)="",IF(S111="",IF(R111="",IF(Q111="","",Q111),R111),S111)="",IF(V111="",IF(U111="",IF(T111="","",T111),U111),V111)="")=TRUE,"","P")))</f>
        <v>P</v>
      </c>
      <c r="X111" s="19"/>
      <c r="Y111" s="238"/>
    </row>
    <row r="112" spans="1:25" s="178" customFormat="1" ht="33" hidden="1" outlineLevel="1">
      <c r="A112" s="31" t="str">
        <f>IF(AND(D112="",D112=""),"",$D$3&amp;"_"&amp;ROW()-10-COUNTBLANK($D$10:D112))</f>
        <v>BHYT_79</v>
      </c>
      <c r="B112" s="76" t="s">
        <v>973</v>
      </c>
      <c r="C112" s="76" t="s">
        <v>974</v>
      </c>
      <c r="D112" s="76" t="s">
        <v>1338</v>
      </c>
      <c r="E112" s="77"/>
      <c r="F112" s="77"/>
      <c r="G112" s="77"/>
      <c r="H112" s="77"/>
      <c r="I112" s="77"/>
      <c r="J112" s="77"/>
      <c r="K112" s="77"/>
      <c r="L112" s="77"/>
      <c r="M112" s="77"/>
      <c r="N112" s="77"/>
      <c r="O112" s="77"/>
      <c r="P112" s="77"/>
      <c r="Q112" s="17" t="s">
        <v>24</v>
      </c>
      <c r="R112" s="17" t="s">
        <v>24</v>
      </c>
      <c r="S112" s="17" t="s">
        <v>24</v>
      </c>
      <c r="T112" s="17"/>
      <c r="U112" s="17"/>
      <c r="V112" s="17"/>
      <c r="W112" s="18" t="str">
        <f t="shared" si="16"/>
        <v>P</v>
      </c>
      <c r="X112" s="19"/>
      <c r="Y112" s="238"/>
    </row>
    <row r="113" spans="1:116" s="178" customFormat="1" ht="21" customHeight="1">
      <c r="A113" s="31" t="str">
        <f>IF(AND(D113="",D113=""),"",$D$3&amp;"_"&amp;ROW()-10-COUNTBLANK($D$10:D113))</f>
        <v/>
      </c>
      <c r="B113" s="530" t="s">
        <v>772</v>
      </c>
      <c r="C113" s="531"/>
      <c r="D113" s="531"/>
      <c r="E113" s="531"/>
      <c r="F113" s="531"/>
      <c r="G113" s="531"/>
      <c r="H113" s="531"/>
      <c r="I113" s="531"/>
      <c r="J113" s="531"/>
      <c r="K113" s="531"/>
      <c r="L113" s="531"/>
      <c r="M113" s="531"/>
      <c r="N113" s="531"/>
      <c r="O113" s="531"/>
      <c r="P113" s="531"/>
      <c r="Q113" s="531"/>
      <c r="R113" s="531"/>
      <c r="S113" s="531"/>
      <c r="T113" s="531"/>
      <c r="U113" s="531"/>
      <c r="V113" s="531"/>
      <c r="W113" s="531"/>
      <c r="X113" s="532"/>
      <c r="Y113" s="239"/>
      <c r="Z113" s="23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row>
    <row r="114" spans="1:116" s="268" customFormat="1" ht="39.75" customHeight="1" collapsed="1">
      <c r="A114" s="31" t="str">
        <f>IF(AND(D114="",D114=""),"",$D$3&amp;"_"&amp;ROW()-10-COUNTBLANK($D$10:D114))</f>
        <v/>
      </c>
      <c r="B114" s="411" t="s">
        <v>773</v>
      </c>
      <c r="C114" s="412"/>
      <c r="D114" s="412"/>
      <c r="E114" s="412"/>
      <c r="F114" s="412"/>
      <c r="G114" s="412"/>
      <c r="H114" s="412"/>
      <c r="I114" s="412"/>
      <c r="J114" s="412"/>
      <c r="K114" s="412"/>
      <c r="L114" s="412"/>
      <c r="M114" s="412"/>
      <c r="N114" s="412"/>
      <c r="O114" s="412"/>
      <c r="P114" s="412"/>
      <c r="Q114" s="412"/>
      <c r="R114" s="412"/>
      <c r="S114" s="412"/>
      <c r="T114" s="412"/>
      <c r="U114" s="412"/>
      <c r="V114" s="412"/>
      <c r="W114" s="412"/>
      <c r="X114" s="413"/>
      <c r="Y114" s="245"/>
      <c r="Z114" s="245"/>
      <c r="AA114" s="245"/>
      <c r="AB114" s="245"/>
      <c r="AC114" s="245"/>
      <c r="AD114" s="245"/>
      <c r="AE114" s="245"/>
      <c r="AF114" s="245"/>
      <c r="AG114" s="245"/>
      <c r="AH114" s="245"/>
      <c r="AI114" s="245"/>
      <c r="AJ114" s="245"/>
      <c r="AK114" s="245"/>
      <c r="AL114" s="245"/>
      <c r="AM114" s="245"/>
      <c r="AN114" s="245"/>
      <c r="AO114" s="245"/>
      <c r="AP114" s="245"/>
      <c r="AQ114" s="245"/>
      <c r="AR114" s="245"/>
      <c r="AS114" s="245"/>
      <c r="AT114" s="245"/>
      <c r="AU114" s="245"/>
      <c r="AV114" s="245"/>
      <c r="AW114" s="245"/>
      <c r="AX114" s="245"/>
      <c r="AY114" s="245"/>
      <c r="AZ114" s="245"/>
      <c r="BA114" s="245"/>
      <c r="BB114" s="245"/>
      <c r="BC114" s="245"/>
      <c r="BD114" s="245"/>
      <c r="BE114" s="245"/>
      <c r="BF114" s="245"/>
      <c r="BG114" s="245"/>
      <c r="BH114" s="245"/>
      <c r="BI114" s="245"/>
      <c r="BJ114" s="245"/>
      <c r="BK114" s="245"/>
      <c r="BL114" s="245"/>
      <c r="BM114" s="245"/>
      <c r="BN114" s="245"/>
      <c r="BO114" s="245"/>
      <c r="BP114" s="245"/>
      <c r="BQ114" s="245"/>
      <c r="BR114" s="245"/>
      <c r="BS114" s="245"/>
      <c r="BT114" s="245"/>
      <c r="BU114" s="245"/>
      <c r="BV114" s="245"/>
      <c r="BW114" s="245"/>
      <c r="BX114" s="245"/>
      <c r="BY114" s="245"/>
      <c r="BZ114" s="245"/>
      <c r="CA114" s="245"/>
      <c r="CB114" s="245"/>
      <c r="CC114" s="245"/>
      <c r="CD114" s="245"/>
      <c r="CE114" s="245"/>
      <c r="CF114" s="245"/>
      <c r="CG114" s="266"/>
      <c r="CH114" s="267"/>
      <c r="CI114" s="267"/>
      <c r="CJ114" s="267"/>
      <c r="CK114" s="267"/>
      <c r="CL114" s="267"/>
      <c r="CM114" s="267"/>
      <c r="CN114" s="267"/>
      <c r="CO114" s="267"/>
      <c r="CP114" s="267"/>
      <c r="CQ114" s="267"/>
      <c r="CR114" s="267"/>
      <c r="CS114" s="267"/>
      <c r="CT114" s="267"/>
      <c r="CU114" s="267"/>
      <c r="CV114" s="267"/>
      <c r="CW114" s="267"/>
      <c r="CX114" s="267"/>
      <c r="CY114" s="267"/>
      <c r="CZ114" s="267"/>
      <c r="DA114" s="267"/>
      <c r="DB114" s="267"/>
      <c r="DC114" s="267"/>
      <c r="DD114" s="267"/>
      <c r="DE114" s="267"/>
      <c r="DF114" s="267"/>
      <c r="DG114" s="267"/>
      <c r="DH114" s="267"/>
      <c r="DI114" s="267"/>
      <c r="DJ114" s="267"/>
      <c r="DK114" s="267"/>
      <c r="DL114" s="267"/>
    </row>
    <row r="115" spans="1:116" s="14" customFormat="1" ht="16.5" collapsed="1">
      <c r="A115" s="31" t="str">
        <f>IF(AND(D115="",D115=""),"",$D$3&amp;"_"&amp;ROW()-10-COUNTBLANK($D$10:D115))</f>
        <v/>
      </c>
      <c r="B115" s="414" t="s">
        <v>21</v>
      </c>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row>
    <row r="116" spans="1:116" s="243" customFormat="1" ht="15.75" customHeight="1" collapsed="1">
      <c r="A116" s="31" t="str">
        <f>IF(AND(D116="",D116=""),"",$D$3&amp;"_"&amp;ROW()-10-COUNTBLANK($D$10:D116))</f>
        <v/>
      </c>
      <c r="B116" s="402" t="s">
        <v>193</v>
      </c>
      <c r="C116" s="403"/>
      <c r="D116" s="403"/>
      <c r="E116" s="403"/>
      <c r="F116" s="403"/>
      <c r="G116" s="403"/>
      <c r="H116" s="403"/>
      <c r="I116" s="403"/>
      <c r="J116" s="403"/>
      <c r="K116" s="403"/>
      <c r="L116" s="403"/>
      <c r="M116" s="403"/>
      <c r="N116" s="403"/>
      <c r="O116" s="403"/>
      <c r="P116" s="403"/>
      <c r="Q116" s="403"/>
      <c r="R116" s="403"/>
      <c r="S116" s="403"/>
      <c r="T116" s="403"/>
      <c r="U116" s="403"/>
      <c r="V116" s="403"/>
      <c r="W116" s="403"/>
      <c r="X116" s="404"/>
      <c r="Y116" s="240"/>
      <c r="Z116" s="240"/>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c r="BQ116" s="240"/>
      <c r="BR116" s="240"/>
      <c r="BS116" s="240"/>
      <c r="BT116" s="240"/>
      <c r="BU116" s="240"/>
      <c r="BV116" s="240"/>
      <c r="BW116" s="240"/>
      <c r="BX116" s="240"/>
      <c r="BY116" s="240"/>
      <c r="BZ116" s="240"/>
      <c r="CA116" s="240"/>
      <c r="CB116" s="240"/>
      <c r="CC116" s="240"/>
      <c r="CD116" s="240"/>
      <c r="CE116" s="240"/>
      <c r="CF116" s="240"/>
      <c r="CG116" s="241"/>
      <c r="CH116" s="242"/>
      <c r="CI116" s="242"/>
      <c r="CJ116" s="242"/>
      <c r="CK116" s="242"/>
      <c r="CL116" s="242"/>
      <c r="CM116" s="242"/>
      <c r="CN116" s="242"/>
      <c r="CO116" s="242"/>
      <c r="CP116" s="242"/>
      <c r="CQ116" s="242"/>
      <c r="CR116" s="242"/>
      <c r="CS116" s="242"/>
      <c r="CT116" s="242"/>
      <c r="CU116" s="242"/>
      <c r="CV116" s="242"/>
      <c r="CW116" s="242"/>
      <c r="CX116" s="242"/>
      <c r="CY116" s="242"/>
      <c r="CZ116" s="242"/>
      <c r="DA116" s="242"/>
      <c r="DB116" s="242"/>
      <c r="DC116" s="242"/>
      <c r="DD116" s="242"/>
      <c r="DE116" s="242"/>
      <c r="DF116" s="242"/>
      <c r="DG116" s="242"/>
      <c r="DH116" s="242"/>
      <c r="DI116" s="242"/>
      <c r="DJ116" s="242"/>
      <c r="DK116" s="242"/>
      <c r="DL116" s="242"/>
    </row>
    <row r="117" spans="1:116" s="244" customFormat="1" ht="81" hidden="1" customHeight="1" outlineLevel="1">
      <c r="A117" s="31" t="str">
        <f>IF(AND(D117="",D117=""),"",$D$3&amp;"_"&amp;ROW()-10-COUNTBLANK($D$10:D117))</f>
        <v>BHYT_80</v>
      </c>
      <c r="B117" s="69" t="s">
        <v>194</v>
      </c>
      <c r="C117" s="69" t="s">
        <v>195</v>
      </c>
      <c r="D117" s="69" t="s">
        <v>1339</v>
      </c>
      <c r="E117" s="83"/>
      <c r="F117" s="83"/>
      <c r="G117" s="83"/>
      <c r="H117" s="83"/>
      <c r="I117" s="83"/>
      <c r="J117" s="83"/>
      <c r="K117" s="83"/>
      <c r="L117" s="83"/>
      <c r="M117" s="83"/>
      <c r="N117" s="83"/>
      <c r="O117" s="83"/>
      <c r="P117" s="83"/>
      <c r="Q117" s="17" t="s">
        <v>24</v>
      </c>
      <c r="R117" s="17" t="s">
        <v>24</v>
      </c>
      <c r="S117" s="17" t="s">
        <v>24</v>
      </c>
      <c r="T117" s="17"/>
      <c r="U117" s="17"/>
      <c r="V117" s="17"/>
      <c r="W117" s="18" t="str">
        <f t="shared" ref="W117" si="17">IF(OR(IF(M117="",IF(L117="",IF(K117="","",K117),L117),M117)="F",IF(P117="",IF(O117="",IF(N117="","",N117),O117),P117)="F",IF(S117="",IF(R117="",IF(Q117="","",Q117),R117),S117)="F",IF(V117="",IF(U117="",IF(T117="","",T117),U117),V117)="F")=TRUE,"F",IF(OR(IF(M117="",IF(L117="",IF(K117="","",K117),L117),M117)="PE",IF(P117="",IF(O117="",IF(N117="","",N117),O117),P117)="PE",IF(S117="",IF(R117="",IF(Q117="","",Q117),R117),S117)="PE",IF(V117="",IF(U117="",IF(T117="","",T117),U117),V117)="PE")=TRUE,"PE",IF(AND(IF(M117="",IF(L117="",IF(K117="","",K117),L117),M117)="",IF(P117="",IF(O117="",IF(N117="","",N117),O117),P117)="",IF(S117="",IF(R117="",IF(Q117="","",Q117),R117),S117)="",IF(V117="",IF(U117="",IF(T117="","",T117),U117),V117)="")=TRUE,"","P")))</f>
        <v>P</v>
      </c>
      <c r="X117" s="19"/>
      <c r="Y117" s="240"/>
      <c r="Z117" s="240"/>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c r="BQ117" s="240"/>
      <c r="BR117" s="240"/>
      <c r="BS117" s="240"/>
      <c r="BT117" s="240"/>
      <c r="BU117" s="240"/>
      <c r="BV117" s="240"/>
      <c r="BW117" s="240"/>
      <c r="BX117" s="240"/>
      <c r="BY117" s="240"/>
      <c r="BZ117" s="240"/>
      <c r="CA117" s="240"/>
      <c r="CB117" s="240"/>
      <c r="CC117" s="240"/>
      <c r="CD117" s="240"/>
      <c r="CE117" s="240"/>
      <c r="CF117" s="240"/>
      <c r="CG117" s="240"/>
      <c r="CH117" s="240"/>
      <c r="CI117" s="240"/>
      <c r="CJ117" s="240"/>
      <c r="CK117" s="240"/>
      <c r="CL117" s="240"/>
      <c r="CM117" s="240"/>
      <c r="CN117" s="240"/>
      <c r="CO117" s="240"/>
      <c r="CP117" s="240"/>
      <c r="CQ117" s="240"/>
      <c r="CR117" s="240"/>
      <c r="CS117" s="240"/>
      <c r="CT117" s="240"/>
      <c r="CU117" s="240"/>
      <c r="CV117" s="240"/>
      <c r="CW117" s="240"/>
      <c r="CX117" s="240"/>
      <c r="CY117" s="240"/>
      <c r="CZ117" s="240"/>
      <c r="DA117" s="240"/>
      <c r="DB117" s="240"/>
      <c r="DC117" s="240"/>
      <c r="DD117" s="240"/>
      <c r="DE117" s="240"/>
      <c r="DF117" s="240"/>
      <c r="DG117" s="240"/>
      <c r="DH117" s="240"/>
      <c r="DI117" s="240"/>
      <c r="DJ117" s="240"/>
      <c r="DK117" s="240"/>
      <c r="DL117" s="240"/>
    </row>
    <row r="118" spans="1:116" s="256" customFormat="1" ht="16.5" collapsed="1">
      <c r="A118" s="31" t="str">
        <f>IF(AND(D118="",D118=""),"",$D$3&amp;"_"&amp;ROW()-10-COUNTBLANK($D$10:D118))</f>
        <v/>
      </c>
      <c r="B118" s="264" t="s">
        <v>768</v>
      </c>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row>
    <row r="119" spans="1:116" s="97" customFormat="1" ht="49.5" hidden="1" outlineLevel="1">
      <c r="A119" s="31" t="str">
        <f>IF(AND(D119="",D119=""),"",$D$3&amp;"_"&amp;ROW()-10-COUNTBLANK($D$10:D119))</f>
        <v>BHYT_81</v>
      </c>
      <c r="B119" s="117" t="s">
        <v>273</v>
      </c>
      <c r="C119" s="117" t="s">
        <v>443</v>
      </c>
      <c r="D119" s="118" t="s">
        <v>1303</v>
      </c>
      <c r="E119" s="95"/>
      <c r="F119" s="91" t="s">
        <v>24</v>
      </c>
      <c r="G119" s="91" t="s">
        <v>24</v>
      </c>
      <c r="H119" s="91" t="s">
        <v>24</v>
      </c>
      <c r="I119" s="91"/>
      <c r="J119" s="91"/>
      <c r="K119" s="91"/>
      <c r="L119" s="91"/>
      <c r="M119" s="91"/>
      <c r="N119" s="91"/>
      <c r="O119" s="91"/>
      <c r="P119" s="91"/>
      <c r="Q119" s="17" t="s">
        <v>24</v>
      </c>
      <c r="R119" s="17" t="s">
        <v>24</v>
      </c>
      <c r="S119" s="17" t="s">
        <v>24</v>
      </c>
      <c r="T119" s="17"/>
      <c r="U119" s="17"/>
      <c r="V119" s="17"/>
      <c r="W119" s="18" t="str">
        <f t="shared" ref="W119:W125" si="18">IF(OR(IF(M119="",IF(L119="",IF(K119="","",K119),L119),M119)="F",IF(P119="",IF(O119="",IF(N119="","",N119),O119),P119)="F",IF(S119="",IF(R119="",IF(Q119="","",Q119),R119),S119)="F",IF(V119="",IF(U119="",IF(T119="","",T119),U119),V119)="F")=TRUE,"F",IF(OR(IF(M119="",IF(L119="",IF(K119="","",K119),L119),M119)="PE",IF(P119="",IF(O119="",IF(N119="","",N119),O119),P119)="PE",IF(S119="",IF(R119="",IF(Q119="","",Q119),R119),S119)="PE",IF(V119="",IF(U119="",IF(T119="","",T119),U119),V119)="PE")=TRUE,"PE",IF(AND(IF(M119="",IF(L119="",IF(K119="","",K119),L119),M119)="",IF(P119="",IF(O119="",IF(N119="","",N119),O119),P119)="",IF(S119="",IF(R119="",IF(Q119="","",Q119),R119),S119)="",IF(V119="",IF(U119="",IF(T119="","",T119),U119),V119)="")=TRUE,"","P")))</f>
        <v>P</v>
      </c>
      <c r="X119" s="19"/>
    </row>
    <row r="120" spans="1:116" s="97" customFormat="1" ht="33" hidden="1" outlineLevel="1">
      <c r="A120" s="31" t="str">
        <f>IF(AND(D120="",D120=""),"",$D$3&amp;"_"&amp;ROW()-10-COUNTBLANK($D$10:D120))</f>
        <v>BHYT_82</v>
      </c>
      <c r="B120" s="119" t="s">
        <v>46</v>
      </c>
      <c r="C120" s="120" t="s">
        <v>47</v>
      </c>
      <c r="D120" s="95" t="s">
        <v>48</v>
      </c>
      <c r="E120" s="95"/>
      <c r="F120" s="91" t="s">
        <v>24</v>
      </c>
      <c r="G120" s="91" t="s">
        <v>24</v>
      </c>
      <c r="H120" s="91" t="s">
        <v>24</v>
      </c>
      <c r="I120" s="91"/>
      <c r="J120" s="91"/>
      <c r="K120" s="91"/>
      <c r="L120" s="91"/>
      <c r="M120" s="91"/>
      <c r="N120" s="91"/>
      <c r="O120" s="91"/>
      <c r="P120" s="91"/>
      <c r="Q120" s="17" t="s">
        <v>24</v>
      </c>
      <c r="R120" s="17" t="s">
        <v>24</v>
      </c>
      <c r="S120" s="17" t="s">
        <v>24</v>
      </c>
      <c r="T120" s="17"/>
      <c r="U120" s="17"/>
      <c r="V120" s="17"/>
      <c r="W120" s="18" t="str">
        <f t="shared" si="18"/>
        <v>P</v>
      </c>
      <c r="X120" s="19"/>
    </row>
    <row r="121" spans="1:116" s="97" customFormat="1" ht="82.5" hidden="1" outlineLevel="1">
      <c r="A121" s="31" t="str">
        <f>IF(AND(D121="",D121=""),"",$D$3&amp;"_"&amp;ROW()-10-COUNTBLANK($D$10:D121))</f>
        <v>BHYT_83</v>
      </c>
      <c r="B121" s="120" t="s">
        <v>49</v>
      </c>
      <c r="C121" s="121" t="s">
        <v>50</v>
      </c>
      <c r="D121" s="95" t="s">
        <v>1032</v>
      </c>
      <c r="E121" s="95"/>
      <c r="F121" s="91" t="s">
        <v>24</v>
      </c>
      <c r="G121" s="91" t="s">
        <v>24</v>
      </c>
      <c r="H121" s="91" t="s">
        <v>24</v>
      </c>
      <c r="I121" s="91"/>
      <c r="J121" s="91"/>
      <c r="K121" s="91"/>
      <c r="L121" s="91"/>
      <c r="M121" s="91"/>
      <c r="N121" s="91"/>
      <c r="O121" s="91"/>
      <c r="P121" s="91"/>
      <c r="Q121" s="17" t="s">
        <v>24</v>
      </c>
      <c r="R121" s="17" t="s">
        <v>24</v>
      </c>
      <c r="S121" s="17" t="s">
        <v>24</v>
      </c>
      <c r="T121" s="17"/>
      <c r="U121" s="17"/>
      <c r="V121" s="17"/>
      <c r="W121" s="18" t="str">
        <f t="shared" si="18"/>
        <v>P</v>
      </c>
      <c r="X121" s="19"/>
    </row>
    <row r="122" spans="1:116" s="97" customFormat="1" ht="33" hidden="1" outlineLevel="1">
      <c r="A122" s="31" t="str">
        <f>IF(AND(D122="",D122=""),"",$D$3&amp;"_"&amp;ROW()-10-COUNTBLANK($D$10:D122))</f>
        <v>BHYT_84</v>
      </c>
      <c r="B122" s="120" t="s">
        <v>52</v>
      </c>
      <c r="C122" s="121" t="s">
        <v>53</v>
      </c>
      <c r="D122" s="95" t="s">
        <v>54</v>
      </c>
      <c r="E122" s="95"/>
      <c r="F122" s="91" t="s">
        <v>24</v>
      </c>
      <c r="G122" s="91" t="s">
        <v>24</v>
      </c>
      <c r="H122" s="91" t="s">
        <v>24</v>
      </c>
      <c r="I122" s="91"/>
      <c r="J122" s="91"/>
      <c r="K122" s="91"/>
      <c r="L122" s="91"/>
      <c r="M122" s="91"/>
      <c r="N122" s="91"/>
      <c r="O122" s="91"/>
      <c r="P122" s="91"/>
      <c r="Q122" s="17" t="s">
        <v>24</v>
      </c>
      <c r="R122" s="17" t="s">
        <v>24</v>
      </c>
      <c r="S122" s="17" t="s">
        <v>24</v>
      </c>
      <c r="T122" s="17"/>
      <c r="U122" s="17"/>
      <c r="V122" s="17"/>
      <c r="W122" s="18" t="str">
        <f t="shared" si="18"/>
        <v>P</v>
      </c>
      <c r="X122" s="19"/>
    </row>
    <row r="123" spans="1:116" s="97" customFormat="1" ht="99" hidden="1" outlineLevel="1">
      <c r="A123" s="31" t="str">
        <f>IF(AND(D123="",D123=""),"",$D$3&amp;"_"&amp;ROW()-10-COUNTBLANK($D$10:D123))</f>
        <v>BHYT_85</v>
      </c>
      <c r="B123" s="122" t="s">
        <v>274</v>
      </c>
      <c r="C123" s="123" t="s">
        <v>445</v>
      </c>
      <c r="D123" s="95" t="s">
        <v>446</v>
      </c>
      <c r="E123" s="95"/>
      <c r="F123" s="91" t="s">
        <v>24</v>
      </c>
      <c r="G123" s="91" t="s">
        <v>24</v>
      </c>
      <c r="H123" s="91" t="s">
        <v>24</v>
      </c>
      <c r="I123" s="91"/>
      <c r="J123" s="91"/>
      <c r="K123" s="91"/>
      <c r="L123" s="91"/>
      <c r="M123" s="91"/>
      <c r="N123" s="91"/>
      <c r="O123" s="91"/>
      <c r="P123" s="91"/>
      <c r="Q123" s="17" t="s">
        <v>24</v>
      </c>
      <c r="R123" s="17" t="s">
        <v>24</v>
      </c>
      <c r="S123" s="17" t="s">
        <v>24</v>
      </c>
      <c r="T123" s="17"/>
      <c r="U123" s="17"/>
      <c r="V123" s="17"/>
      <c r="W123" s="18" t="str">
        <f t="shared" si="18"/>
        <v>P</v>
      </c>
      <c r="X123" s="19"/>
    </row>
    <row r="124" spans="1:116" s="97" customFormat="1" ht="66" hidden="1" outlineLevel="1">
      <c r="A124" s="31" t="str">
        <f>IF(AND(D124="",D124=""),"",$D$3&amp;"_"&amp;ROW()-10-COUNTBLANK($D$10:D124))</f>
        <v>BHYT_86</v>
      </c>
      <c r="B124" s="122" t="s">
        <v>275</v>
      </c>
      <c r="C124" s="123" t="s">
        <v>447</v>
      </c>
      <c r="D124" s="95" t="s">
        <v>276</v>
      </c>
      <c r="E124" s="95"/>
      <c r="F124" s="91" t="s">
        <v>24</v>
      </c>
      <c r="G124" s="91" t="s">
        <v>24</v>
      </c>
      <c r="H124" s="91" t="s">
        <v>24</v>
      </c>
      <c r="I124" s="91"/>
      <c r="J124" s="91"/>
      <c r="K124" s="91"/>
      <c r="L124" s="91"/>
      <c r="M124" s="91"/>
      <c r="N124" s="91"/>
      <c r="O124" s="91"/>
      <c r="P124" s="91"/>
      <c r="Q124" s="17" t="s">
        <v>24</v>
      </c>
      <c r="R124" s="17" t="s">
        <v>24</v>
      </c>
      <c r="S124" s="17" t="s">
        <v>24</v>
      </c>
      <c r="T124" s="17"/>
      <c r="U124" s="17"/>
      <c r="V124" s="17"/>
      <c r="W124" s="18" t="str">
        <f t="shared" si="18"/>
        <v>P</v>
      </c>
      <c r="X124" s="19"/>
    </row>
    <row r="125" spans="1:116" s="97" customFormat="1" ht="16.5" hidden="1" outlineLevel="1">
      <c r="A125" s="31" t="str">
        <f>IF(AND(D125="",D125=""),"",$D$3&amp;"_"&amp;ROW()-10-COUNTBLANK($D$10:D125))</f>
        <v>BHYT_87</v>
      </c>
      <c r="B125" s="142" t="s">
        <v>448</v>
      </c>
      <c r="C125" s="142" t="s">
        <v>449</v>
      </c>
      <c r="D125" s="95" t="s">
        <v>450</v>
      </c>
      <c r="E125" s="95"/>
      <c r="F125" s="91" t="s">
        <v>24</v>
      </c>
      <c r="G125" s="91" t="s">
        <v>24</v>
      </c>
      <c r="H125" s="91" t="s">
        <v>24</v>
      </c>
      <c r="I125" s="91"/>
      <c r="J125" s="91"/>
      <c r="K125" s="91"/>
      <c r="L125" s="91"/>
      <c r="M125" s="91"/>
      <c r="N125" s="91"/>
      <c r="O125" s="91"/>
      <c r="P125" s="91"/>
      <c r="Q125" s="17" t="s">
        <v>24</v>
      </c>
      <c r="R125" s="17" t="s">
        <v>24</v>
      </c>
      <c r="S125" s="17" t="s">
        <v>24</v>
      </c>
      <c r="T125" s="17"/>
      <c r="U125" s="17"/>
      <c r="V125" s="17"/>
      <c r="W125" s="18" t="str">
        <f t="shared" si="18"/>
        <v>P</v>
      </c>
      <c r="X125" s="19"/>
    </row>
    <row r="126" spans="1:116" s="243" customFormat="1" ht="15.75" customHeight="1" collapsed="1">
      <c r="A126" s="31" t="str">
        <f>IF(AND(D126="",D126=""),"",$D$3&amp;"_"&amp;ROW()-10-COUNTBLANK($D$10:D126))</f>
        <v/>
      </c>
      <c r="B126" s="402" t="s">
        <v>769</v>
      </c>
      <c r="C126" s="403"/>
      <c r="D126" s="403"/>
      <c r="E126" s="403"/>
      <c r="F126" s="403"/>
      <c r="G126" s="403"/>
      <c r="H126" s="403"/>
      <c r="I126" s="403"/>
      <c r="J126" s="403"/>
      <c r="K126" s="403"/>
      <c r="L126" s="403"/>
      <c r="M126" s="403"/>
      <c r="N126" s="403"/>
      <c r="O126" s="403"/>
      <c r="P126" s="403"/>
      <c r="Q126" s="403"/>
      <c r="R126" s="403"/>
      <c r="S126" s="403"/>
      <c r="T126" s="403"/>
      <c r="U126" s="403"/>
      <c r="V126" s="403"/>
      <c r="W126" s="403"/>
      <c r="X126" s="404"/>
      <c r="Y126" s="240"/>
      <c r="Z126" s="240"/>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c r="BQ126" s="240"/>
      <c r="BR126" s="240"/>
      <c r="BS126" s="240"/>
      <c r="BT126" s="240"/>
      <c r="BU126" s="240"/>
      <c r="BV126" s="240"/>
      <c r="BW126" s="240"/>
      <c r="BX126" s="240"/>
      <c r="BY126" s="240"/>
      <c r="BZ126" s="240"/>
      <c r="CA126" s="240"/>
      <c r="CB126" s="240"/>
      <c r="CC126" s="240"/>
      <c r="CD126" s="240"/>
      <c r="CE126" s="240"/>
      <c r="CF126" s="240"/>
      <c r="CG126" s="241"/>
      <c r="CH126" s="242"/>
      <c r="CI126" s="242"/>
      <c r="CJ126" s="242"/>
      <c r="CK126" s="242"/>
      <c r="CL126" s="242"/>
      <c r="CM126" s="242"/>
      <c r="CN126" s="242"/>
      <c r="CO126" s="242"/>
      <c r="CP126" s="242"/>
      <c r="CQ126" s="242"/>
      <c r="CR126" s="242"/>
      <c r="CS126" s="242"/>
      <c r="CT126" s="242"/>
      <c r="CU126" s="242"/>
      <c r="CV126" s="242"/>
      <c r="CW126" s="242"/>
      <c r="CX126" s="242"/>
      <c r="CY126" s="242"/>
      <c r="CZ126" s="242"/>
      <c r="DA126" s="242"/>
      <c r="DB126" s="242"/>
      <c r="DC126" s="242"/>
      <c r="DD126" s="242"/>
      <c r="DE126" s="242"/>
      <c r="DF126" s="242"/>
      <c r="DG126" s="242"/>
      <c r="DH126" s="242"/>
      <c r="DI126" s="242"/>
      <c r="DJ126" s="242"/>
      <c r="DK126" s="242"/>
      <c r="DL126" s="242"/>
    </row>
    <row r="127" spans="1:116" s="248" customFormat="1" ht="99" hidden="1" outlineLevel="2">
      <c r="A127" s="31" t="str">
        <f>IF(AND(D127="",D127=""),"",$D$3&amp;"_"&amp;ROW()-10-COUNTBLANK($D$10:D127))</f>
        <v>BHYT_88</v>
      </c>
      <c r="B127" s="42" t="s">
        <v>72</v>
      </c>
      <c r="C127" s="42" t="s">
        <v>73</v>
      </c>
      <c r="D127" s="51" t="s">
        <v>74</v>
      </c>
      <c r="E127" s="50"/>
      <c r="F127" s="51"/>
      <c r="G127" s="51"/>
      <c r="H127" s="51"/>
      <c r="I127" s="51"/>
      <c r="J127" s="51"/>
      <c r="K127" s="51"/>
      <c r="L127" s="51"/>
      <c r="M127" s="51"/>
      <c r="N127" s="51"/>
      <c r="O127" s="52"/>
      <c r="P127" s="51"/>
      <c r="Q127" s="17" t="s">
        <v>24</v>
      </c>
      <c r="R127" s="17" t="s">
        <v>24</v>
      </c>
      <c r="S127" s="17" t="s">
        <v>24</v>
      </c>
      <c r="T127" s="17"/>
      <c r="U127" s="17"/>
      <c r="V127" s="17"/>
      <c r="W127" s="18" t="str">
        <f t="shared" ref="W127:W133" si="19">IF(OR(IF(M127="",IF(L127="",IF(K127="","",K127),L127),M127)="F",IF(P127="",IF(O127="",IF(N127="","",N127),O127),P127)="F",IF(S127="",IF(R127="",IF(Q127="","",Q127),R127),S127)="F",IF(V127="",IF(U127="",IF(T127="","",T127),U127),V127)="F")=TRUE,"F",IF(OR(IF(M127="",IF(L127="",IF(K127="","",K127),L127),M127)="PE",IF(P127="",IF(O127="",IF(N127="","",N127),O127),P127)="PE",IF(S127="",IF(R127="",IF(Q127="","",Q127),R127),S127)="PE",IF(V127="",IF(U127="",IF(T127="","",T127),U127),V127)="PE")=TRUE,"PE",IF(AND(IF(M127="",IF(L127="",IF(K127="","",K127),L127),M127)="",IF(P127="",IF(O127="",IF(N127="","",N127),O127),P127)="",IF(S127="",IF(R127="",IF(Q127="","",Q127),R127),S127)="",IF(V127="",IF(U127="",IF(T127="","",T127),U127),V127)="")=TRUE,"","P")))</f>
        <v>P</v>
      </c>
      <c r="X127" s="19"/>
      <c r="Y127" s="247"/>
    </row>
    <row r="128" spans="1:116" s="178" customFormat="1" ht="99" hidden="1" outlineLevel="2">
      <c r="A128" s="31" t="str">
        <f>IF(AND(D128="",D128=""),"",$D$3&amp;"_"&amp;ROW()-10-COUNTBLANK($D$10:D128))</f>
        <v>BHYT_89</v>
      </c>
      <c r="B128" s="42" t="s">
        <v>75</v>
      </c>
      <c r="C128" s="42" t="s">
        <v>76</v>
      </c>
      <c r="D128" s="42" t="s">
        <v>77</v>
      </c>
      <c r="E128" s="53"/>
      <c r="F128" s="54"/>
      <c r="G128" s="54"/>
      <c r="H128" s="54"/>
      <c r="I128" s="54"/>
      <c r="J128" s="54"/>
      <c r="K128" s="54"/>
      <c r="L128" s="54"/>
      <c r="M128" s="54"/>
      <c r="N128" s="54"/>
      <c r="O128" s="55"/>
      <c r="P128" s="54"/>
      <c r="Q128" s="17" t="s">
        <v>24</v>
      </c>
      <c r="R128" s="17" t="s">
        <v>24</v>
      </c>
      <c r="S128" s="17" t="s">
        <v>24</v>
      </c>
      <c r="T128" s="17"/>
      <c r="U128" s="17"/>
      <c r="V128" s="17"/>
      <c r="W128" s="18" t="str">
        <f t="shared" si="19"/>
        <v>P</v>
      </c>
      <c r="X128" s="19"/>
      <c r="Y128" s="239"/>
    </row>
    <row r="129" spans="1:116" s="178" customFormat="1" ht="66" hidden="1" outlineLevel="2">
      <c r="A129" s="31" t="str">
        <f>IF(AND(D129="",D129=""),"",$D$3&amp;"_"&amp;ROW()-10-COUNTBLANK($D$10:D129))</f>
        <v>BHYT_90</v>
      </c>
      <c r="B129" s="42" t="s">
        <v>78</v>
      </c>
      <c r="C129" s="42" t="s">
        <v>79</v>
      </c>
      <c r="D129" s="42" t="s">
        <v>80</v>
      </c>
      <c r="E129" s="53"/>
      <c r="F129" s="54"/>
      <c r="G129" s="54"/>
      <c r="H129" s="54"/>
      <c r="I129" s="54"/>
      <c r="J129" s="54"/>
      <c r="K129" s="54"/>
      <c r="L129" s="54"/>
      <c r="M129" s="54"/>
      <c r="N129" s="54"/>
      <c r="O129" s="55"/>
      <c r="P129" s="54"/>
      <c r="Q129" s="17" t="s">
        <v>24</v>
      </c>
      <c r="R129" s="17" t="s">
        <v>24</v>
      </c>
      <c r="S129" s="17" t="s">
        <v>24</v>
      </c>
      <c r="T129" s="17"/>
      <c r="U129" s="17"/>
      <c r="V129" s="17"/>
      <c r="W129" s="18" t="str">
        <f t="shared" si="19"/>
        <v>P</v>
      </c>
      <c r="X129" s="19"/>
      <c r="Y129" s="239"/>
    </row>
    <row r="130" spans="1:116" s="178" customFormat="1" ht="33" hidden="1" outlineLevel="2">
      <c r="A130" s="31" t="str">
        <f>IF(AND(D130="",D130=""),"",$D$3&amp;"_"&amp;ROW()-10-COUNTBLANK($D$10:D130))</f>
        <v>BHYT_91</v>
      </c>
      <c r="B130" s="42" t="s">
        <v>81</v>
      </c>
      <c r="C130" s="42" t="s">
        <v>82</v>
      </c>
      <c r="D130" s="42" t="s">
        <v>83</v>
      </c>
      <c r="E130" s="56"/>
      <c r="F130" s="57"/>
      <c r="G130" s="57"/>
      <c r="H130" s="57"/>
      <c r="I130" s="57"/>
      <c r="J130" s="57"/>
      <c r="K130" s="57"/>
      <c r="L130" s="57"/>
      <c r="M130" s="57"/>
      <c r="N130" s="57"/>
      <c r="O130" s="58"/>
      <c r="P130" s="54"/>
      <c r="Q130" s="17" t="s">
        <v>24</v>
      </c>
      <c r="R130" s="17" t="s">
        <v>24</v>
      </c>
      <c r="S130" s="17" t="s">
        <v>24</v>
      </c>
      <c r="T130" s="17"/>
      <c r="U130" s="17"/>
      <c r="V130" s="17"/>
      <c r="W130" s="18" t="str">
        <f t="shared" si="19"/>
        <v>P</v>
      </c>
      <c r="X130" s="19"/>
      <c r="Y130" s="239"/>
    </row>
    <row r="131" spans="1:116" s="178" customFormat="1" ht="132" hidden="1" outlineLevel="2">
      <c r="A131" s="31" t="str">
        <f>IF(AND(D131="",D131=""),"",$D$3&amp;"_"&amp;ROW()-10-COUNTBLANK($D$10:D131))</f>
        <v>BHYT_92</v>
      </c>
      <c r="B131" s="42" t="s">
        <v>84</v>
      </c>
      <c r="C131" s="42" t="s">
        <v>85</v>
      </c>
      <c r="D131" s="42" t="s">
        <v>86</v>
      </c>
      <c r="E131" s="53"/>
      <c r="F131" s="54"/>
      <c r="G131" s="54"/>
      <c r="H131" s="54"/>
      <c r="I131" s="54"/>
      <c r="J131" s="54"/>
      <c r="K131" s="54"/>
      <c r="L131" s="54"/>
      <c r="M131" s="54"/>
      <c r="N131" s="54"/>
      <c r="O131" s="55"/>
      <c r="P131" s="54"/>
      <c r="Q131" s="17" t="s">
        <v>24</v>
      </c>
      <c r="R131" s="17" t="s">
        <v>24</v>
      </c>
      <c r="S131" s="17" t="s">
        <v>24</v>
      </c>
      <c r="T131" s="17"/>
      <c r="U131" s="17"/>
      <c r="V131" s="17"/>
      <c r="W131" s="18" t="str">
        <f t="shared" si="19"/>
        <v>P</v>
      </c>
      <c r="X131" s="19"/>
    </row>
    <row r="132" spans="1:116" s="178" customFormat="1" ht="247.5" hidden="1" outlineLevel="2">
      <c r="A132" s="31" t="str">
        <f>IF(AND(D132="",D132=""),"",$D$3&amp;"_"&amp;ROW()-10-COUNTBLANK($D$10:D132))</f>
        <v>BHYT_93</v>
      </c>
      <c r="B132" s="42" t="s">
        <v>87</v>
      </c>
      <c r="C132" s="42" t="s">
        <v>88</v>
      </c>
      <c r="D132" s="42" t="s">
        <v>89</v>
      </c>
      <c r="E132" s="53"/>
      <c r="F132" s="54"/>
      <c r="G132" s="54"/>
      <c r="H132" s="54"/>
      <c r="I132" s="54"/>
      <c r="J132" s="54"/>
      <c r="K132" s="54"/>
      <c r="L132" s="54"/>
      <c r="M132" s="54"/>
      <c r="N132" s="54"/>
      <c r="O132" s="55"/>
      <c r="P132" s="54"/>
      <c r="Q132" s="17" t="s">
        <v>24</v>
      </c>
      <c r="R132" s="17" t="s">
        <v>24</v>
      </c>
      <c r="S132" s="17" t="s">
        <v>24</v>
      </c>
      <c r="T132" s="17"/>
      <c r="U132" s="17"/>
      <c r="V132" s="17"/>
      <c r="W132" s="18" t="str">
        <f t="shared" si="19"/>
        <v>P</v>
      </c>
      <c r="X132" s="19"/>
    </row>
    <row r="133" spans="1:116" s="178" customFormat="1" ht="132" hidden="1" outlineLevel="2">
      <c r="A133" s="31" t="str">
        <f>IF(AND(D133="",D133=""),"",$D$3&amp;"_"&amp;ROW()-10-COUNTBLANK($D$10:D133))</f>
        <v>BHYT_94</v>
      </c>
      <c r="B133" s="42" t="s">
        <v>90</v>
      </c>
      <c r="C133" s="42" t="s">
        <v>91</v>
      </c>
      <c r="D133" s="51" t="s">
        <v>92</v>
      </c>
      <c r="E133" s="53"/>
      <c r="F133" s="54"/>
      <c r="G133" s="54"/>
      <c r="H133" s="54"/>
      <c r="I133" s="54"/>
      <c r="J133" s="54"/>
      <c r="K133" s="54"/>
      <c r="L133" s="54"/>
      <c r="M133" s="54"/>
      <c r="N133" s="54"/>
      <c r="O133" s="55"/>
      <c r="P133" s="54"/>
      <c r="Q133" s="17" t="s">
        <v>24</v>
      </c>
      <c r="R133" s="17" t="s">
        <v>24</v>
      </c>
      <c r="S133" s="17" t="s">
        <v>24</v>
      </c>
      <c r="T133" s="17"/>
      <c r="U133" s="17"/>
      <c r="V133" s="17"/>
      <c r="W133" s="18" t="str">
        <f t="shared" si="19"/>
        <v>P</v>
      </c>
      <c r="X133" s="19"/>
    </row>
    <row r="134" spans="1:116" s="243" customFormat="1" ht="15.75" customHeight="1" collapsed="1">
      <c r="A134" s="31" t="str">
        <f>IF(AND(D134="",D134=""),"",$D$3&amp;"_"&amp;ROW()-10-COUNTBLANK($D$10:D134))</f>
        <v/>
      </c>
      <c r="B134" s="402" t="s">
        <v>770</v>
      </c>
      <c r="C134" s="403"/>
      <c r="D134" s="403"/>
      <c r="E134" s="403"/>
      <c r="F134" s="403"/>
      <c r="G134" s="403"/>
      <c r="H134" s="403"/>
      <c r="I134" s="403"/>
      <c r="J134" s="403"/>
      <c r="K134" s="403"/>
      <c r="L134" s="403"/>
      <c r="M134" s="403"/>
      <c r="N134" s="403"/>
      <c r="O134" s="403"/>
      <c r="P134" s="403"/>
      <c r="Q134" s="403"/>
      <c r="R134" s="403"/>
      <c r="S134" s="403"/>
      <c r="T134" s="403"/>
      <c r="U134" s="403"/>
      <c r="V134" s="403"/>
      <c r="W134" s="403"/>
      <c r="X134" s="404"/>
      <c r="Y134" s="240"/>
      <c r="Z134" s="240"/>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c r="BQ134" s="240"/>
      <c r="BR134" s="240"/>
      <c r="BS134" s="240"/>
      <c r="BT134" s="240"/>
      <c r="BU134" s="240"/>
      <c r="BV134" s="240"/>
      <c r="BW134" s="240"/>
      <c r="BX134" s="240"/>
      <c r="BY134" s="240"/>
      <c r="BZ134" s="240"/>
      <c r="CA134" s="240"/>
      <c r="CB134" s="240"/>
      <c r="CC134" s="240"/>
      <c r="CD134" s="240"/>
      <c r="CE134" s="240"/>
      <c r="CF134" s="240"/>
      <c r="CG134" s="241"/>
      <c r="CH134" s="242"/>
      <c r="CI134" s="242"/>
      <c r="CJ134" s="242"/>
      <c r="CK134" s="242"/>
      <c r="CL134" s="242"/>
      <c r="CM134" s="242"/>
      <c r="CN134" s="242"/>
      <c r="CO134" s="242"/>
      <c r="CP134" s="242"/>
      <c r="CQ134" s="242"/>
      <c r="CR134" s="242"/>
      <c r="CS134" s="242"/>
      <c r="CT134" s="242"/>
      <c r="CU134" s="242"/>
      <c r="CV134" s="242"/>
      <c r="CW134" s="242"/>
      <c r="CX134" s="242"/>
      <c r="CY134" s="242"/>
      <c r="CZ134" s="242"/>
      <c r="DA134" s="242"/>
      <c r="DB134" s="242"/>
      <c r="DC134" s="242"/>
      <c r="DD134" s="242"/>
      <c r="DE134" s="242"/>
      <c r="DF134" s="242"/>
      <c r="DG134" s="242"/>
      <c r="DH134" s="242"/>
      <c r="DI134" s="242"/>
      <c r="DJ134" s="242"/>
      <c r="DK134" s="242"/>
      <c r="DL134" s="242"/>
    </row>
    <row r="135" spans="1:116" s="248" customFormat="1" ht="99" hidden="1" outlineLevel="2">
      <c r="A135" s="31" t="str">
        <f>IF(AND(D135="",D135=""),"",$D$3&amp;"_"&amp;ROW()-10-COUNTBLANK($D$10:D135))</f>
        <v>BHYT_95</v>
      </c>
      <c r="B135" s="42" t="s">
        <v>72</v>
      </c>
      <c r="C135" s="42" t="s">
        <v>73</v>
      </c>
      <c r="D135" s="51" t="s">
        <v>74</v>
      </c>
      <c r="E135" s="50"/>
      <c r="F135" s="51"/>
      <c r="G135" s="51"/>
      <c r="H135" s="51"/>
      <c r="I135" s="51"/>
      <c r="J135" s="51"/>
      <c r="K135" s="51"/>
      <c r="L135" s="51"/>
      <c r="M135" s="51"/>
      <c r="N135" s="51"/>
      <c r="O135" s="52"/>
      <c r="P135" s="51"/>
      <c r="Q135" s="17" t="s">
        <v>24</v>
      </c>
      <c r="R135" s="17" t="s">
        <v>24</v>
      </c>
      <c r="S135" s="17" t="s">
        <v>24</v>
      </c>
      <c r="T135" s="17"/>
      <c r="U135" s="17"/>
      <c r="V135" s="17"/>
      <c r="W135" s="18" t="str">
        <f t="shared" ref="W135:W141" si="20">IF(OR(IF(M135="",IF(L135="",IF(K135="","",K135),L135),M135)="F",IF(P135="",IF(O135="",IF(N135="","",N135),O135),P135)="F",IF(S135="",IF(R135="",IF(Q135="","",Q135),R135),S135)="F",IF(V135="",IF(U135="",IF(T135="","",T135),U135),V135)="F")=TRUE,"F",IF(OR(IF(M135="",IF(L135="",IF(K135="","",K135),L135),M135)="PE",IF(P135="",IF(O135="",IF(N135="","",N135),O135),P135)="PE",IF(S135="",IF(R135="",IF(Q135="","",Q135),R135),S135)="PE",IF(V135="",IF(U135="",IF(T135="","",T135),U135),V135)="PE")=TRUE,"PE",IF(AND(IF(M135="",IF(L135="",IF(K135="","",K135),L135),M135)="",IF(P135="",IF(O135="",IF(N135="","",N135),O135),P135)="",IF(S135="",IF(R135="",IF(Q135="","",Q135),R135),S135)="",IF(V135="",IF(U135="",IF(T135="","",T135),U135),V135)="")=TRUE,"","P")))</f>
        <v>P</v>
      </c>
      <c r="X135" s="19"/>
      <c r="Y135" s="247"/>
    </row>
    <row r="136" spans="1:116" s="178" customFormat="1" ht="99" hidden="1" outlineLevel="2">
      <c r="A136" s="31" t="str">
        <f>IF(AND(D136="",D136=""),"",$D$3&amp;"_"&amp;ROW()-10-COUNTBLANK($D$10:D136))</f>
        <v>BHYT_96</v>
      </c>
      <c r="B136" s="42" t="s">
        <v>75</v>
      </c>
      <c r="C136" s="42" t="s">
        <v>76</v>
      </c>
      <c r="D136" s="42" t="s">
        <v>77</v>
      </c>
      <c r="E136" s="53"/>
      <c r="F136" s="54"/>
      <c r="G136" s="54"/>
      <c r="H136" s="54"/>
      <c r="I136" s="54"/>
      <c r="J136" s="54"/>
      <c r="K136" s="54"/>
      <c r="L136" s="54"/>
      <c r="M136" s="54"/>
      <c r="N136" s="54"/>
      <c r="O136" s="55"/>
      <c r="P136" s="54"/>
      <c r="Q136" s="17" t="s">
        <v>24</v>
      </c>
      <c r="R136" s="17" t="s">
        <v>24</v>
      </c>
      <c r="S136" s="17" t="s">
        <v>24</v>
      </c>
      <c r="T136" s="17"/>
      <c r="U136" s="17"/>
      <c r="V136" s="17"/>
      <c r="W136" s="18" t="str">
        <f t="shared" si="20"/>
        <v>P</v>
      </c>
      <c r="X136" s="19"/>
      <c r="Y136" s="239"/>
    </row>
    <row r="137" spans="1:116" s="178" customFormat="1" ht="66" hidden="1" outlineLevel="2">
      <c r="A137" s="31" t="str">
        <f>IF(AND(D137="",D137=""),"",$D$3&amp;"_"&amp;ROW()-10-COUNTBLANK($D$10:D137))</f>
        <v>BHYT_97</v>
      </c>
      <c r="B137" s="42" t="s">
        <v>78</v>
      </c>
      <c r="C137" s="42" t="s">
        <v>79</v>
      </c>
      <c r="D137" s="42" t="s">
        <v>80</v>
      </c>
      <c r="E137" s="53"/>
      <c r="F137" s="54"/>
      <c r="G137" s="54"/>
      <c r="H137" s="54"/>
      <c r="I137" s="54"/>
      <c r="J137" s="54"/>
      <c r="K137" s="54"/>
      <c r="L137" s="54"/>
      <c r="M137" s="54"/>
      <c r="N137" s="54"/>
      <c r="O137" s="55"/>
      <c r="P137" s="54"/>
      <c r="Q137" s="17" t="s">
        <v>24</v>
      </c>
      <c r="R137" s="17" t="s">
        <v>24</v>
      </c>
      <c r="S137" s="17" t="s">
        <v>24</v>
      </c>
      <c r="T137" s="17"/>
      <c r="U137" s="17"/>
      <c r="V137" s="17"/>
      <c r="W137" s="18" t="str">
        <f t="shared" si="20"/>
        <v>P</v>
      </c>
      <c r="X137" s="19"/>
      <c r="Y137" s="239"/>
    </row>
    <row r="138" spans="1:116" s="178" customFormat="1" ht="33" hidden="1" outlineLevel="2">
      <c r="A138" s="31" t="str">
        <f>IF(AND(D138="",D138=""),"",$D$3&amp;"_"&amp;ROW()-10-COUNTBLANK($D$10:D138))</f>
        <v>BHYT_98</v>
      </c>
      <c r="B138" s="42" t="s">
        <v>81</v>
      </c>
      <c r="C138" s="42" t="s">
        <v>82</v>
      </c>
      <c r="D138" s="42" t="s">
        <v>83</v>
      </c>
      <c r="E138" s="56"/>
      <c r="F138" s="57"/>
      <c r="G138" s="57"/>
      <c r="H138" s="57"/>
      <c r="I138" s="57"/>
      <c r="J138" s="57"/>
      <c r="K138" s="57"/>
      <c r="L138" s="57"/>
      <c r="M138" s="57"/>
      <c r="N138" s="57"/>
      <c r="O138" s="58"/>
      <c r="P138" s="54"/>
      <c r="Q138" s="17" t="s">
        <v>24</v>
      </c>
      <c r="R138" s="17" t="s">
        <v>24</v>
      </c>
      <c r="S138" s="17" t="s">
        <v>24</v>
      </c>
      <c r="T138" s="17"/>
      <c r="U138" s="17"/>
      <c r="V138" s="17"/>
      <c r="W138" s="18" t="str">
        <f t="shared" si="20"/>
        <v>P</v>
      </c>
      <c r="X138" s="19"/>
      <c r="Y138" s="239"/>
    </row>
    <row r="139" spans="1:116" s="178" customFormat="1" ht="132" hidden="1" outlineLevel="2">
      <c r="A139" s="31" t="str">
        <f>IF(AND(D139="",D139=""),"",$D$3&amp;"_"&amp;ROW()-10-COUNTBLANK($D$10:D139))</f>
        <v>BHYT_99</v>
      </c>
      <c r="B139" s="42" t="s">
        <v>84</v>
      </c>
      <c r="C139" s="42" t="s">
        <v>85</v>
      </c>
      <c r="D139" s="42" t="s">
        <v>86</v>
      </c>
      <c r="E139" s="53"/>
      <c r="F139" s="54"/>
      <c r="G139" s="54"/>
      <c r="H139" s="54"/>
      <c r="I139" s="54"/>
      <c r="J139" s="54"/>
      <c r="K139" s="54"/>
      <c r="L139" s="54"/>
      <c r="M139" s="54"/>
      <c r="N139" s="54"/>
      <c r="O139" s="55"/>
      <c r="P139" s="54"/>
      <c r="Q139" s="17" t="s">
        <v>24</v>
      </c>
      <c r="R139" s="17" t="s">
        <v>24</v>
      </c>
      <c r="S139" s="17" t="s">
        <v>24</v>
      </c>
      <c r="T139" s="17"/>
      <c r="U139" s="17"/>
      <c r="V139" s="17"/>
      <c r="W139" s="18" t="str">
        <f t="shared" si="20"/>
        <v>P</v>
      </c>
      <c r="X139" s="19"/>
    </row>
    <row r="140" spans="1:116" s="178" customFormat="1" ht="247.5" hidden="1" outlineLevel="2">
      <c r="A140" s="31" t="str">
        <f>IF(AND(D140="",D140=""),"",$D$3&amp;"_"&amp;ROW()-10-COUNTBLANK($D$10:D140))</f>
        <v>BHYT_100</v>
      </c>
      <c r="B140" s="42" t="s">
        <v>87</v>
      </c>
      <c r="C140" s="42" t="s">
        <v>88</v>
      </c>
      <c r="D140" s="42" t="s">
        <v>89</v>
      </c>
      <c r="E140" s="53"/>
      <c r="F140" s="54"/>
      <c r="G140" s="54"/>
      <c r="H140" s="54"/>
      <c r="I140" s="54"/>
      <c r="J140" s="54"/>
      <c r="K140" s="54"/>
      <c r="L140" s="54"/>
      <c r="M140" s="54"/>
      <c r="N140" s="54"/>
      <c r="O140" s="55"/>
      <c r="P140" s="54"/>
      <c r="Q140" s="17" t="s">
        <v>24</v>
      </c>
      <c r="R140" s="17" t="s">
        <v>24</v>
      </c>
      <c r="S140" s="17" t="s">
        <v>24</v>
      </c>
      <c r="T140" s="17"/>
      <c r="U140" s="17"/>
      <c r="V140" s="17"/>
      <c r="W140" s="18" t="str">
        <f t="shared" si="20"/>
        <v>P</v>
      </c>
      <c r="X140" s="19"/>
    </row>
    <row r="141" spans="1:116" s="178" customFormat="1" ht="132" hidden="1" outlineLevel="2">
      <c r="A141" s="31" t="str">
        <f>IF(AND(D141="",D141=""),"",$D$3&amp;"_"&amp;ROW()-10-COUNTBLANK($D$10:D141))</f>
        <v>BHYT_101</v>
      </c>
      <c r="B141" s="42" t="s">
        <v>90</v>
      </c>
      <c r="C141" s="42" t="s">
        <v>91</v>
      </c>
      <c r="D141" s="51" t="s">
        <v>92</v>
      </c>
      <c r="E141" s="53"/>
      <c r="F141" s="54"/>
      <c r="G141" s="54"/>
      <c r="H141" s="54"/>
      <c r="I141" s="54"/>
      <c r="J141" s="54"/>
      <c r="K141" s="54"/>
      <c r="L141" s="54"/>
      <c r="M141" s="54"/>
      <c r="N141" s="54"/>
      <c r="O141" s="55"/>
      <c r="P141" s="54"/>
      <c r="Q141" s="17" t="s">
        <v>24</v>
      </c>
      <c r="R141" s="17" t="s">
        <v>24</v>
      </c>
      <c r="S141" s="17" t="s">
        <v>24</v>
      </c>
      <c r="T141" s="17"/>
      <c r="U141" s="17"/>
      <c r="V141" s="17"/>
      <c r="W141" s="18" t="str">
        <f t="shared" si="20"/>
        <v>P</v>
      </c>
      <c r="X141" s="19"/>
    </row>
    <row r="142" spans="1:116" s="243" customFormat="1" ht="15.75" customHeight="1" collapsed="1">
      <c r="A142" s="31" t="str">
        <f>IF(AND(D142="",D142=""),"",$D$3&amp;"_"&amp;ROW()-10-COUNTBLANK($D$10:D142))</f>
        <v/>
      </c>
      <c r="B142" s="402" t="s">
        <v>771</v>
      </c>
      <c r="C142" s="403"/>
      <c r="D142" s="403"/>
      <c r="E142" s="403"/>
      <c r="F142" s="403"/>
      <c r="G142" s="403"/>
      <c r="H142" s="403"/>
      <c r="I142" s="403"/>
      <c r="J142" s="403"/>
      <c r="K142" s="403"/>
      <c r="L142" s="403"/>
      <c r="M142" s="403"/>
      <c r="N142" s="403"/>
      <c r="O142" s="403"/>
      <c r="P142" s="403"/>
      <c r="Q142" s="403"/>
      <c r="R142" s="403"/>
      <c r="S142" s="403"/>
      <c r="T142" s="403"/>
      <c r="U142" s="403"/>
      <c r="V142" s="403"/>
      <c r="W142" s="403"/>
      <c r="X142" s="404"/>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c r="BQ142" s="240"/>
      <c r="BR142" s="240"/>
      <c r="BS142" s="240"/>
      <c r="BT142" s="240"/>
      <c r="BU142" s="240"/>
      <c r="BV142" s="240"/>
      <c r="BW142" s="240"/>
      <c r="BX142" s="240"/>
      <c r="BY142" s="240"/>
      <c r="BZ142" s="240"/>
      <c r="CA142" s="240"/>
      <c r="CB142" s="240"/>
      <c r="CC142" s="240"/>
      <c r="CD142" s="240"/>
      <c r="CE142" s="240"/>
      <c r="CF142" s="240"/>
      <c r="CG142" s="241"/>
      <c r="CH142" s="242"/>
      <c r="CI142" s="242"/>
      <c r="CJ142" s="242"/>
      <c r="CK142" s="242"/>
      <c r="CL142" s="242"/>
      <c r="CM142" s="242"/>
      <c r="CN142" s="242"/>
      <c r="CO142" s="242"/>
      <c r="CP142" s="242"/>
      <c r="CQ142" s="242"/>
      <c r="CR142" s="242"/>
      <c r="CS142" s="242"/>
      <c r="CT142" s="242"/>
      <c r="CU142" s="242"/>
      <c r="CV142" s="242"/>
      <c r="CW142" s="242"/>
      <c r="CX142" s="242"/>
      <c r="CY142" s="242"/>
      <c r="CZ142" s="242"/>
      <c r="DA142" s="242"/>
      <c r="DB142" s="242"/>
      <c r="DC142" s="242"/>
      <c r="DD142" s="242"/>
      <c r="DE142" s="242"/>
      <c r="DF142" s="242"/>
      <c r="DG142" s="242"/>
      <c r="DH142" s="242"/>
      <c r="DI142" s="242"/>
      <c r="DJ142" s="242"/>
      <c r="DK142" s="242"/>
      <c r="DL142" s="242"/>
    </row>
    <row r="143" spans="1:116" s="248" customFormat="1" ht="99" hidden="1" outlineLevel="2">
      <c r="A143" s="31" t="str">
        <f>IF(AND(D143="",D143=""),"",$D$3&amp;"_"&amp;ROW()-10-COUNTBLANK($D$10:D143))</f>
        <v>BHYT_102</v>
      </c>
      <c r="B143" s="42" t="s">
        <v>72</v>
      </c>
      <c r="C143" s="42" t="s">
        <v>73</v>
      </c>
      <c r="D143" s="51" t="s">
        <v>74</v>
      </c>
      <c r="E143" s="50"/>
      <c r="F143" s="51"/>
      <c r="G143" s="51"/>
      <c r="H143" s="51"/>
      <c r="I143" s="51"/>
      <c r="J143" s="51"/>
      <c r="K143" s="51"/>
      <c r="L143" s="51"/>
      <c r="M143" s="51"/>
      <c r="N143" s="51"/>
      <c r="O143" s="52"/>
      <c r="P143" s="51"/>
      <c r="Q143" s="17" t="s">
        <v>24</v>
      </c>
      <c r="R143" s="17" t="s">
        <v>24</v>
      </c>
      <c r="S143" s="17" t="s">
        <v>24</v>
      </c>
      <c r="T143" s="17"/>
      <c r="U143" s="17"/>
      <c r="V143" s="17"/>
      <c r="W143" s="18" t="str">
        <f t="shared" ref="W143:W149" si="21">IF(OR(IF(M143="",IF(L143="",IF(K143="","",K143),L143),M143)="F",IF(P143="",IF(O143="",IF(N143="","",N143),O143),P143)="F",IF(S143="",IF(R143="",IF(Q143="","",Q143),R143),S143)="F",IF(V143="",IF(U143="",IF(T143="","",T143),U143),V143)="F")=TRUE,"F",IF(OR(IF(M143="",IF(L143="",IF(K143="","",K143),L143),M143)="PE",IF(P143="",IF(O143="",IF(N143="","",N143),O143),P143)="PE",IF(S143="",IF(R143="",IF(Q143="","",Q143),R143),S143)="PE",IF(V143="",IF(U143="",IF(T143="","",T143),U143),V143)="PE")=TRUE,"PE",IF(AND(IF(M143="",IF(L143="",IF(K143="","",K143),L143),M143)="",IF(P143="",IF(O143="",IF(N143="","",N143),O143),P143)="",IF(S143="",IF(R143="",IF(Q143="","",Q143),R143),S143)="",IF(V143="",IF(U143="",IF(T143="","",T143),U143),V143)="")=TRUE,"","P")))</f>
        <v>P</v>
      </c>
      <c r="X143" s="19"/>
      <c r="Y143" s="247"/>
    </row>
    <row r="144" spans="1:116" s="178" customFormat="1" ht="99" hidden="1" outlineLevel="2">
      <c r="A144" s="31" t="str">
        <f>IF(AND(D144="",D144=""),"",$D$3&amp;"_"&amp;ROW()-10-COUNTBLANK($D$10:D144))</f>
        <v>BHYT_103</v>
      </c>
      <c r="B144" s="42" t="s">
        <v>75</v>
      </c>
      <c r="C144" s="42" t="s">
        <v>76</v>
      </c>
      <c r="D144" s="42" t="s">
        <v>77</v>
      </c>
      <c r="E144" s="53"/>
      <c r="F144" s="54"/>
      <c r="G144" s="54"/>
      <c r="H144" s="54"/>
      <c r="I144" s="54"/>
      <c r="J144" s="54"/>
      <c r="K144" s="54"/>
      <c r="L144" s="54"/>
      <c r="M144" s="54"/>
      <c r="N144" s="54"/>
      <c r="O144" s="55"/>
      <c r="P144" s="54"/>
      <c r="Q144" s="17" t="s">
        <v>24</v>
      </c>
      <c r="R144" s="17" t="s">
        <v>24</v>
      </c>
      <c r="S144" s="17" t="s">
        <v>24</v>
      </c>
      <c r="T144" s="17"/>
      <c r="U144" s="17"/>
      <c r="V144" s="17"/>
      <c r="W144" s="18" t="str">
        <f t="shared" si="21"/>
        <v>P</v>
      </c>
      <c r="X144" s="19"/>
      <c r="Y144" s="239"/>
    </row>
    <row r="145" spans="1:25" s="178" customFormat="1" ht="66" hidden="1" outlineLevel="2">
      <c r="A145" s="31" t="str">
        <f>IF(AND(D145="",D145=""),"",$D$3&amp;"_"&amp;ROW()-10-COUNTBLANK($D$10:D145))</f>
        <v>BHYT_104</v>
      </c>
      <c r="B145" s="42" t="s">
        <v>78</v>
      </c>
      <c r="C145" s="42" t="s">
        <v>79</v>
      </c>
      <c r="D145" s="42" t="s">
        <v>80</v>
      </c>
      <c r="E145" s="53"/>
      <c r="F145" s="54"/>
      <c r="G145" s="54"/>
      <c r="H145" s="54"/>
      <c r="I145" s="54"/>
      <c r="J145" s="54"/>
      <c r="K145" s="54"/>
      <c r="L145" s="54"/>
      <c r="M145" s="54"/>
      <c r="N145" s="54"/>
      <c r="O145" s="55"/>
      <c r="P145" s="54"/>
      <c r="Q145" s="17" t="s">
        <v>24</v>
      </c>
      <c r="R145" s="17" t="s">
        <v>24</v>
      </c>
      <c r="S145" s="17" t="s">
        <v>24</v>
      </c>
      <c r="T145" s="17"/>
      <c r="U145" s="17"/>
      <c r="V145" s="17"/>
      <c r="W145" s="18" t="str">
        <f t="shared" si="21"/>
        <v>P</v>
      </c>
      <c r="X145" s="19"/>
      <c r="Y145" s="239"/>
    </row>
    <row r="146" spans="1:25" s="178" customFormat="1" ht="33" hidden="1" outlineLevel="2">
      <c r="A146" s="31" t="str">
        <f>IF(AND(D146="",D146=""),"",$D$3&amp;"_"&amp;ROW()-10-COUNTBLANK($D$10:D146))</f>
        <v>BHYT_105</v>
      </c>
      <c r="B146" s="42" t="s">
        <v>81</v>
      </c>
      <c r="C146" s="42" t="s">
        <v>82</v>
      </c>
      <c r="D146" s="42" t="s">
        <v>83</v>
      </c>
      <c r="E146" s="56"/>
      <c r="F146" s="57"/>
      <c r="G146" s="57"/>
      <c r="H146" s="57"/>
      <c r="I146" s="57"/>
      <c r="J146" s="57"/>
      <c r="K146" s="57"/>
      <c r="L146" s="57"/>
      <c r="M146" s="57"/>
      <c r="N146" s="57"/>
      <c r="O146" s="58"/>
      <c r="P146" s="54"/>
      <c r="Q146" s="17" t="s">
        <v>24</v>
      </c>
      <c r="R146" s="17" t="s">
        <v>24</v>
      </c>
      <c r="S146" s="17" t="s">
        <v>24</v>
      </c>
      <c r="T146" s="17"/>
      <c r="U146" s="17"/>
      <c r="V146" s="17"/>
      <c r="W146" s="18" t="str">
        <f t="shared" si="21"/>
        <v>P</v>
      </c>
      <c r="X146" s="19"/>
      <c r="Y146" s="239"/>
    </row>
    <row r="147" spans="1:25" s="178" customFormat="1" ht="132" hidden="1" outlineLevel="2">
      <c r="A147" s="31" t="str">
        <f>IF(AND(D147="",D147=""),"",$D$3&amp;"_"&amp;ROW()-10-COUNTBLANK($D$10:D147))</f>
        <v>BHYT_106</v>
      </c>
      <c r="B147" s="42" t="s">
        <v>84</v>
      </c>
      <c r="C147" s="42" t="s">
        <v>85</v>
      </c>
      <c r="D147" s="42" t="s">
        <v>86</v>
      </c>
      <c r="E147" s="53"/>
      <c r="F147" s="54"/>
      <c r="G147" s="54"/>
      <c r="H147" s="54"/>
      <c r="I147" s="54"/>
      <c r="J147" s="54"/>
      <c r="K147" s="54"/>
      <c r="L147" s="54"/>
      <c r="M147" s="54"/>
      <c r="N147" s="54"/>
      <c r="O147" s="55"/>
      <c r="P147" s="54"/>
      <c r="Q147" s="17" t="s">
        <v>24</v>
      </c>
      <c r="R147" s="17" t="s">
        <v>24</v>
      </c>
      <c r="S147" s="17" t="s">
        <v>24</v>
      </c>
      <c r="T147" s="17"/>
      <c r="U147" s="17"/>
      <c r="V147" s="17"/>
      <c r="W147" s="18" t="str">
        <f t="shared" si="21"/>
        <v>P</v>
      </c>
      <c r="X147" s="19"/>
    </row>
    <row r="148" spans="1:25" s="178" customFormat="1" ht="247.5" hidden="1" outlineLevel="2">
      <c r="A148" s="31" t="str">
        <f>IF(AND(D148="",D148=""),"",$D$3&amp;"_"&amp;ROW()-10-COUNTBLANK($D$10:D148))</f>
        <v>BHYT_107</v>
      </c>
      <c r="B148" s="42" t="s">
        <v>87</v>
      </c>
      <c r="C148" s="42" t="s">
        <v>88</v>
      </c>
      <c r="D148" s="42" t="s">
        <v>89</v>
      </c>
      <c r="E148" s="53"/>
      <c r="F148" s="54"/>
      <c r="G148" s="54"/>
      <c r="H148" s="54"/>
      <c r="I148" s="54"/>
      <c r="J148" s="54"/>
      <c r="K148" s="54"/>
      <c r="L148" s="54"/>
      <c r="M148" s="54"/>
      <c r="N148" s="54"/>
      <c r="O148" s="55"/>
      <c r="P148" s="54"/>
      <c r="Q148" s="17" t="s">
        <v>24</v>
      </c>
      <c r="R148" s="17" t="s">
        <v>24</v>
      </c>
      <c r="S148" s="17" t="s">
        <v>24</v>
      </c>
      <c r="T148" s="17"/>
      <c r="U148" s="17"/>
      <c r="V148" s="17"/>
      <c r="W148" s="18" t="str">
        <f t="shared" si="21"/>
        <v>P</v>
      </c>
      <c r="X148" s="19"/>
    </row>
    <row r="149" spans="1:25" s="178" customFormat="1" ht="132" hidden="1" outlineLevel="2">
      <c r="A149" s="31" t="str">
        <f>IF(AND(D149="",D149=""),"",$D$3&amp;"_"&amp;ROW()-10-COUNTBLANK($D$10:D149))</f>
        <v>BHYT_108</v>
      </c>
      <c r="B149" s="42" t="s">
        <v>90</v>
      </c>
      <c r="C149" s="42" t="s">
        <v>91</v>
      </c>
      <c r="D149" s="51" t="s">
        <v>92</v>
      </c>
      <c r="E149" s="53"/>
      <c r="F149" s="54"/>
      <c r="G149" s="54"/>
      <c r="H149" s="54"/>
      <c r="I149" s="54"/>
      <c r="J149" s="54"/>
      <c r="K149" s="54"/>
      <c r="L149" s="54"/>
      <c r="M149" s="54"/>
      <c r="N149" s="54"/>
      <c r="O149" s="55"/>
      <c r="P149" s="54"/>
      <c r="Q149" s="17" t="s">
        <v>24</v>
      </c>
      <c r="R149" s="17" t="s">
        <v>24</v>
      </c>
      <c r="S149" s="17" t="s">
        <v>24</v>
      </c>
      <c r="T149" s="17"/>
      <c r="U149" s="17"/>
      <c r="V149" s="17"/>
      <c r="W149" s="18" t="str">
        <f t="shared" si="21"/>
        <v>P</v>
      </c>
      <c r="X149" s="19"/>
    </row>
    <row r="150" spans="1:25" s="256" customFormat="1" ht="16.5" collapsed="1">
      <c r="A150" s="31" t="str">
        <f>IF(AND(D150="",D150=""),"",$D$3&amp;"_"&amp;ROW()-10-COUNTBLANK($D$10:D150))</f>
        <v/>
      </c>
      <c r="B150" s="264" t="s">
        <v>756</v>
      </c>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row>
    <row r="151" spans="1:25" s="97" customFormat="1" ht="49.5" hidden="1" outlineLevel="1">
      <c r="A151" s="31" t="str">
        <f>IF(AND(D151="",D151=""),"",$D$3&amp;"_"&amp;ROW()-10-COUNTBLANK($D$10:D151))</f>
        <v>BHYT_109</v>
      </c>
      <c r="B151" s="117" t="s">
        <v>273</v>
      </c>
      <c r="C151" s="117" t="s">
        <v>443</v>
      </c>
      <c r="D151" s="118" t="s">
        <v>444</v>
      </c>
      <c r="E151" s="95"/>
      <c r="F151" s="91" t="s">
        <v>24</v>
      </c>
      <c r="G151" s="91" t="s">
        <v>24</v>
      </c>
      <c r="H151" s="91" t="s">
        <v>24</v>
      </c>
      <c r="I151" s="91"/>
      <c r="J151" s="91"/>
      <c r="K151" s="91"/>
      <c r="L151" s="91"/>
      <c r="M151" s="91"/>
      <c r="N151" s="91"/>
      <c r="O151" s="91"/>
      <c r="P151" s="91"/>
      <c r="Q151" s="17" t="s">
        <v>24</v>
      </c>
      <c r="R151" s="17" t="s">
        <v>24</v>
      </c>
      <c r="S151" s="17" t="s">
        <v>24</v>
      </c>
      <c r="T151" s="17"/>
      <c r="U151" s="17"/>
      <c r="V151" s="17"/>
      <c r="W151" s="18" t="str">
        <f t="shared" ref="W151:W157" si="22">IF(OR(IF(M151="",IF(L151="",IF(K151="","",K151),L151),M151)="F",IF(P151="",IF(O151="",IF(N151="","",N151),O151),P151)="F",IF(S151="",IF(R151="",IF(Q151="","",Q151),R151),S151)="F",IF(V151="",IF(U151="",IF(T151="","",T151),U151),V151)="F")=TRUE,"F",IF(OR(IF(M151="",IF(L151="",IF(K151="","",K151),L151),M151)="PE",IF(P151="",IF(O151="",IF(N151="","",N151),O151),P151)="PE",IF(S151="",IF(R151="",IF(Q151="","",Q151),R151),S151)="PE",IF(V151="",IF(U151="",IF(T151="","",T151),U151),V151)="PE")=TRUE,"PE",IF(AND(IF(M151="",IF(L151="",IF(K151="","",K151),L151),M151)="",IF(P151="",IF(O151="",IF(N151="","",N151),O151),P151)="",IF(S151="",IF(R151="",IF(Q151="","",Q151),R151),S151)="",IF(V151="",IF(U151="",IF(T151="","",T151),U151),V151)="")=TRUE,"","P")))</f>
        <v>P</v>
      </c>
      <c r="X151" s="19"/>
    </row>
    <row r="152" spans="1:25" s="97" customFormat="1" ht="33" hidden="1" outlineLevel="1">
      <c r="A152" s="31" t="str">
        <f>IF(AND(D152="",D152=""),"",$D$3&amp;"_"&amp;ROW()-10-COUNTBLANK($D$10:D152))</f>
        <v>BHYT_110</v>
      </c>
      <c r="B152" s="119" t="s">
        <v>46</v>
      </c>
      <c r="C152" s="120" t="s">
        <v>47</v>
      </c>
      <c r="D152" s="95" t="s">
        <v>48</v>
      </c>
      <c r="E152" s="95"/>
      <c r="F152" s="91" t="s">
        <v>24</v>
      </c>
      <c r="G152" s="91" t="s">
        <v>24</v>
      </c>
      <c r="H152" s="91" t="s">
        <v>24</v>
      </c>
      <c r="I152" s="91"/>
      <c r="J152" s="91"/>
      <c r="K152" s="91"/>
      <c r="L152" s="91"/>
      <c r="M152" s="91"/>
      <c r="N152" s="91"/>
      <c r="O152" s="91"/>
      <c r="P152" s="91"/>
      <c r="Q152" s="17" t="s">
        <v>24</v>
      </c>
      <c r="R152" s="17" t="s">
        <v>24</v>
      </c>
      <c r="S152" s="17" t="s">
        <v>24</v>
      </c>
      <c r="T152" s="17"/>
      <c r="U152" s="17"/>
      <c r="V152" s="17"/>
      <c r="W152" s="18" t="str">
        <f t="shared" si="22"/>
        <v>P</v>
      </c>
      <c r="X152" s="19"/>
    </row>
    <row r="153" spans="1:25" s="97" customFormat="1" ht="82.5" hidden="1" outlineLevel="1">
      <c r="A153" s="31" t="str">
        <f>IF(AND(D153="",D153=""),"",$D$3&amp;"_"&amp;ROW()-10-COUNTBLANK($D$10:D153))</f>
        <v>BHYT_111</v>
      </c>
      <c r="B153" s="120" t="s">
        <v>49</v>
      </c>
      <c r="C153" s="121" t="s">
        <v>50</v>
      </c>
      <c r="D153" s="95" t="s">
        <v>1032</v>
      </c>
      <c r="E153" s="95"/>
      <c r="F153" s="91" t="s">
        <v>24</v>
      </c>
      <c r="G153" s="91" t="s">
        <v>24</v>
      </c>
      <c r="H153" s="91" t="s">
        <v>24</v>
      </c>
      <c r="I153" s="91"/>
      <c r="J153" s="91"/>
      <c r="K153" s="91"/>
      <c r="L153" s="91"/>
      <c r="M153" s="91"/>
      <c r="N153" s="91"/>
      <c r="O153" s="91"/>
      <c r="P153" s="91"/>
      <c r="Q153" s="17" t="s">
        <v>24</v>
      </c>
      <c r="R153" s="17" t="s">
        <v>24</v>
      </c>
      <c r="S153" s="17" t="s">
        <v>24</v>
      </c>
      <c r="T153" s="17"/>
      <c r="U153" s="17"/>
      <c r="V153" s="17"/>
      <c r="W153" s="18" t="str">
        <f t="shared" si="22"/>
        <v>P</v>
      </c>
      <c r="X153" s="19"/>
    </row>
    <row r="154" spans="1:25" s="97" customFormat="1" ht="33" hidden="1" outlineLevel="1">
      <c r="A154" s="31" t="str">
        <f>IF(AND(D154="",D154=""),"",$D$3&amp;"_"&amp;ROW()-10-COUNTBLANK($D$10:D154))</f>
        <v>BHYT_112</v>
      </c>
      <c r="B154" s="120" t="s">
        <v>52</v>
      </c>
      <c r="C154" s="121" t="s">
        <v>53</v>
      </c>
      <c r="D154" s="95" t="s">
        <v>54</v>
      </c>
      <c r="E154" s="95"/>
      <c r="F154" s="91" t="s">
        <v>24</v>
      </c>
      <c r="G154" s="91" t="s">
        <v>24</v>
      </c>
      <c r="H154" s="91" t="s">
        <v>24</v>
      </c>
      <c r="I154" s="91"/>
      <c r="J154" s="91"/>
      <c r="K154" s="91"/>
      <c r="L154" s="91"/>
      <c r="M154" s="91"/>
      <c r="N154" s="91"/>
      <c r="O154" s="91"/>
      <c r="P154" s="91"/>
      <c r="Q154" s="17" t="s">
        <v>24</v>
      </c>
      <c r="R154" s="17" t="s">
        <v>24</v>
      </c>
      <c r="S154" s="17" t="s">
        <v>24</v>
      </c>
      <c r="T154" s="17"/>
      <c r="U154" s="17"/>
      <c r="V154" s="17"/>
      <c r="W154" s="18" t="str">
        <f t="shared" si="22"/>
        <v>P</v>
      </c>
      <c r="X154" s="19"/>
    </row>
    <row r="155" spans="1:25" s="97" customFormat="1" ht="99" hidden="1" outlineLevel="1">
      <c r="A155" s="31" t="str">
        <f>IF(AND(D155="",D155=""),"",$D$3&amp;"_"&amp;ROW()-10-COUNTBLANK($D$10:D155))</f>
        <v>BHYT_113</v>
      </c>
      <c r="B155" s="122" t="s">
        <v>274</v>
      </c>
      <c r="C155" s="123" t="s">
        <v>445</v>
      </c>
      <c r="D155" s="95" t="s">
        <v>446</v>
      </c>
      <c r="E155" s="95"/>
      <c r="F155" s="91" t="s">
        <v>24</v>
      </c>
      <c r="G155" s="91" t="s">
        <v>24</v>
      </c>
      <c r="H155" s="91" t="s">
        <v>24</v>
      </c>
      <c r="I155" s="91"/>
      <c r="J155" s="91"/>
      <c r="K155" s="91"/>
      <c r="L155" s="91"/>
      <c r="M155" s="91"/>
      <c r="N155" s="91"/>
      <c r="O155" s="91"/>
      <c r="P155" s="91"/>
      <c r="Q155" s="17" t="s">
        <v>24</v>
      </c>
      <c r="R155" s="17" t="s">
        <v>24</v>
      </c>
      <c r="S155" s="17" t="s">
        <v>24</v>
      </c>
      <c r="T155" s="17"/>
      <c r="U155" s="17"/>
      <c r="V155" s="17"/>
      <c r="W155" s="18" t="str">
        <f t="shared" si="22"/>
        <v>P</v>
      </c>
      <c r="X155" s="19"/>
    </row>
    <row r="156" spans="1:25" s="97" customFormat="1" ht="66" hidden="1" outlineLevel="1">
      <c r="A156" s="31" t="str">
        <f>IF(AND(D156="",D156=""),"",$D$3&amp;"_"&amp;ROW()-10-COUNTBLANK($D$10:D156))</f>
        <v>BHYT_114</v>
      </c>
      <c r="B156" s="122" t="s">
        <v>275</v>
      </c>
      <c r="C156" s="123" t="s">
        <v>447</v>
      </c>
      <c r="D156" s="95" t="s">
        <v>276</v>
      </c>
      <c r="E156" s="95"/>
      <c r="F156" s="91" t="s">
        <v>24</v>
      </c>
      <c r="G156" s="91" t="s">
        <v>24</v>
      </c>
      <c r="H156" s="91" t="s">
        <v>24</v>
      </c>
      <c r="I156" s="91"/>
      <c r="J156" s="91"/>
      <c r="K156" s="91"/>
      <c r="L156" s="91"/>
      <c r="M156" s="91"/>
      <c r="N156" s="91"/>
      <c r="O156" s="91"/>
      <c r="P156" s="91"/>
      <c r="Q156" s="17" t="s">
        <v>24</v>
      </c>
      <c r="R156" s="17" t="s">
        <v>24</v>
      </c>
      <c r="S156" s="17" t="s">
        <v>24</v>
      </c>
      <c r="T156" s="17"/>
      <c r="U156" s="17"/>
      <c r="V156" s="17"/>
      <c r="W156" s="18" t="str">
        <f t="shared" si="22"/>
        <v>P</v>
      </c>
      <c r="X156" s="19"/>
    </row>
    <row r="157" spans="1:25" s="97" customFormat="1" ht="16.5" hidden="1" outlineLevel="1">
      <c r="A157" s="31" t="str">
        <f>IF(AND(D157="",D157=""),"",$D$3&amp;"_"&amp;ROW()-10-COUNTBLANK($D$10:D157))</f>
        <v>BHYT_115</v>
      </c>
      <c r="B157" s="142" t="s">
        <v>448</v>
      </c>
      <c r="C157" s="142" t="s">
        <v>449</v>
      </c>
      <c r="D157" s="95" t="s">
        <v>450</v>
      </c>
      <c r="E157" s="95"/>
      <c r="F157" s="91" t="s">
        <v>24</v>
      </c>
      <c r="G157" s="91" t="s">
        <v>24</v>
      </c>
      <c r="H157" s="91" t="s">
        <v>24</v>
      </c>
      <c r="I157" s="91"/>
      <c r="J157" s="91"/>
      <c r="K157" s="91"/>
      <c r="L157" s="91"/>
      <c r="M157" s="91"/>
      <c r="N157" s="91"/>
      <c r="O157" s="91"/>
      <c r="P157" s="91"/>
      <c r="Q157" s="17" t="s">
        <v>24</v>
      </c>
      <c r="R157" s="17" t="s">
        <v>24</v>
      </c>
      <c r="S157" s="17" t="s">
        <v>24</v>
      </c>
      <c r="T157" s="17"/>
      <c r="U157" s="17"/>
      <c r="V157" s="17"/>
      <c r="W157" s="18" t="str">
        <f t="shared" si="22"/>
        <v>P</v>
      </c>
      <c r="X157" s="19"/>
    </row>
    <row r="158" spans="1:25" s="269" customFormat="1" ht="16.5" collapsed="1">
      <c r="A158" s="31" t="str">
        <f>IF(AND(D158="",D158=""),"",$D$3&amp;"_"&amp;ROW()-10-COUNTBLANK($D$10:D158))</f>
        <v/>
      </c>
      <c r="B158" s="459" t="s">
        <v>234</v>
      </c>
      <c r="C158" s="460"/>
      <c r="D158" s="460"/>
      <c r="E158" s="460"/>
      <c r="F158" s="460"/>
      <c r="G158" s="460"/>
      <c r="H158" s="460"/>
      <c r="I158" s="460"/>
      <c r="J158" s="460"/>
      <c r="K158" s="460"/>
      <c r="L158" s="460"/>
      <c r="M158" s="460"/>
      <c r="N158" s="460"/>
      <c r="O158" s="460"/>
      <c r="P158" s="460"/>
      <c r="Q158" s="460"/>
      <c r="R158" s="460"/>
      <c r="S158" s="460"/>
      <c r="T158" s="460"/>
      <c r="U158" s="460"/>
      <c r="V158" s="460"/>
      <c r="W158" s="460"/>
      <c r="X158" s="461"/>
    </row>
    <row r="159" spans="1:25" s="270" customFormat="1" ht="21.75" hidden="1" customHeight="1" outlineLevel="1">
      <c r="A159" s="31" t="str">
        <f>IF(AND(D159="",D159=""),"",$D$3&amp;"_"&amp;ROW()-10-COUNTBLANK($D$10:D159))</f>
        <v/>
      </c>
      <c r="B159" s="462" t="s">
        <v>233</v>
      </c>
      <c r="C159" s="463"/>
      <c r="D159" s="463"/>
      <c r="E159" s="463"/>
      <c r="F159" s="463"/>
      <c r="G159" s="463"/>
      <c r="H159" s="463"/>
      <c r="I159" s="463"/>
      <c r="J159" s="463"/>
      <c r="K159" s="463"/>
      <c r="L159" s="463"/>
      <c r="M159" s="463"/>
      <c r="N159" s="463"/>
      <c r="O159" s="463"/>
      <c r="P159" s="463"/>
      <c r="Q159" s="463"/>
      <c r="R159" s="463"/>
      <c r="S159" s="463"/>
      <c r="T159" s="463"/>
      <c r="U159" s="463"/>
      <c r="V159" s="463"/>
      <c r="W159" s="463"/>
      <c r="X159" s="464"/>
    </row>
    <row r="160" spans="1:25" s="237" customFormat="1" ht="66" hidden="1" outlineLevel="2">
      <c r="A160" s="31" t="str">
        <f>IF(AND(D160="",D160=""),"",$D$3&amp;"_"&amp;ROW()-10-COUNTBLANK($D$10:D160))</f>
        <v>BHYT_116</v>
      </c>
      <c r="B160" s="79" t="s">
        <v>217</v>
      </c>
      <c r="C160" s="80" t="s">
        <v>218</v>
      </c>
      <c r="D160" s="79" t="s">
        <v>219</v>
      </c>
      <c r="E160" s="223"/>
      <c r="F160" s="224"/>
      <c r="G160" s="224"/>
      <c r="H160" s="224"/>
      <c r="I160" s="224"/>
      <c r="J160" s="224"/>
      <c r="K160" s="225"/>
      <c r="L160" s="225"/>
      <c r="M160" s="225"/>
      <c r="N160" s="225"/>
      <c r="O160" s="225"/>
      <c r="P160" s="225"/>
      <c r="Q160" s="17" t="s">
        <v>24</v>
      </c>
      <c r="R160" s="17" t="s">
        <v>24</v>
      </c>
      <c r="S160" s="17" t="s">
        <v>24</v>
      </c>
      <c r="T160" s="17"/>
      <c r="U160" s="17"/>
      <c r="V160" s="17"/>
      <c r="W160" s="18" t="str">
        <f t="shared" ref="W160:W165" si="23">IF(OR(IF(M160="",IF(L160="",IF(K160="","",K160),L160),M160)="F",IF(P160="",IF(O160="",IF(N160="","",N160),O160),P160)="F",IF(S160="",IF(R160="",IF(Q160="","",Q160),R160),S160)="F",IF(V160="",IF(U160="",IF(T160="","",T160),U160),V160)="F")=TRUE,"F",IF(OR(IF(M160="",IF(L160="",IF(K160="","",K160),L160),M160)="PE",IF(P160="",IF(O160="",IF(N160="","",N160),O160),P160)="PE",IF(S160="",IF(R160="",IF(Q160="","",Q160),R160),S160)="PE",IF(V160="",IF(U160="",IF(T160="","",T160),U160),V160)="PE")=TRUE,"PE",IF(AND(IF(M160="",IF(L160="",IF(K160="","",K160),L160),M160)="",IF(P160="",IF(O160="",IF(N160="","",N160),O160),P160)="",IF(S160="",IF(R160="",IF(Q160="","",Q160),R160),S160)="",IF(V160="",IF(U160="",IF(T160="","",T160),U160),V160)="")=TRUE,"","P")))</f>
        <v>P</v>
      </c>
      <c r="X160" s="19"/>
    </row>
    <row r="161" spans="1:25" s="237" customFormat="1" ht="66" hidden="1" outlineLevel="2">
      <c r="A161" s="31" t="str">
        <f>IF(AND(D161="",D161=""),"",$D$3&amp;"_"&amp;ROW()-10-COUNTBLANK($D$10:D161))</f>
        <v>BHYT_117</v>
      </c>
      <c r="B161" s="79" t="s">
        <v>220</v>
      </c>
      <c r="C161" s="80" t="s">
        <v>221</v>
      </c>
      <c r="D161" s="79" t="s">
        <v>222</v>
      </c>
      <c r="E161" s="223"/>
      <c r="F161" s="224"/>
      <c r="G161" s="224"/>
      <c r="H161" s="224"/>
      <c r="I161" s="224"/>
      <c r="J161" s="224"/>
      <c r="K161" s="225"/>
      <c r="L161" s="225"/>
      <c r="M161" s="225"/>
      <c r="N161" s="225"/>
      <c r="O161" s="225"/>
      <c r="P161" s="225"/>
      <c r="Q161" s="17" t="s">
        <v>24</v>
      </c>
      <c r="R161" s="17" t="s">
        <v>24</v>
      </c>
      <c r="S161" s="17" t="s">
        <v>24</v>
      </c>
      <c r="T161" s="17"/>
      <c r="U161" s="17"/>
      <c r="V161" s="17"/>
      <c r="W161" s="18" t="str">
        <f t="shared" si="23"/>
        <v>P</v>
      </c>
      <c r="X161" s="19"/>
    </row>
    <row r="162" spans="1:25" s="237" customFormat="1" ht="66" hidden="1" outlineLevel="2">
      <c r="A162" s="31" t="str">
        <f>IF(AND(D162="",D162=""),"",$D$3&amp;"_"&amp;ROW()-10-COUNTBLANK($D$10:D162))</f>
        <v>BHYT_118</v>
      </c>
      <c r="B162" s="79" t="s">
        <v>223</v>
      </c>
      <c r="C162" s="80" t="s">
        <v>224</v>
      </c>
      <c r="D162" s="79" t="s">
        <v>219</v>
      </c>
      <c r="E162" s="223"/>
      <c r="F162" s="224"/>
      <c r="G162" s="224"/>
      <c r="H162" s="224"/>
      <c r="I162" s="224"/>
      <c r="J162" s="224"/>
      <c r="K162" s="225"/>
      <c r="L162" s="225"/>
      <c r="M162" s="225"/>
      <c r="N162" s="225"/>
      <c r="O162" s="225"/>
      <c r="P162" s="225"/>
      <c r="Q162" s="17" t="s">
        <v>24</v>
      </c>
      <c r="R162" s="17" t="s">
        <v>24</v>
      </c>
      <c r="S162" s="17" t="s">
        <v>24</v>
      </c>
      <c r="T162" s="17"/>
      <c r="U162" s="17"/>
      <c r="V162" s="17"/>
      <c r="W162" s="18" t="str">
        <f t="shared" si="23"/>
        <v>P</v>
      </c>
      <c r="X162" s="19"/>
    </row>
    <row r="163" spans="1:25" s="237" customFormat="1" ht="82.5" hidden="1" outlineLevel="2">
      <c r="A163" s="31" t="str">
        <f>IF(AND(D163="",D163=""),"",$D$3&amp;"_"&amp;ROW()-10-COUNTBLANK($D$10:D163))</f>
        <v>BHYT_119</v>
      </c>
      <c r="B163" s="79" t="s">
        <v>225</v>
      </c>
      <c r="C163" s="79" t="s">
        <v>226</v>
      </c>
      <c r="D163" s="79" t="s">
        <v>219</v>
      </c>
      <c r="E163" s="223"/>
      <c r="F163" s="224"/>
      <c r="G163" s="224"/>
      <c r="H163" s="224"/>
      <c r="I163" s="224"/>
      <c r="J163" s="224"/>
      <c r="K163" s="225"/>
      <c r="L163" s="225"/>
      <c r="M163" s="225"/>
      <c r="N163" s="225"/>
      <c r="O163" s="225"/>
      <c r="P163" s="225"/>
      <c r="Q163" s="17" t="s">
        <v>24</v>
      </c>
      <c r="R163" s="17" t="s">
        <v>24</v>
      </c>
      <c r="S163" s="17" t="s">
        <v>24</v>
      </c>
      <c r="T163" s="17"/>
      <c r="U163" s="17"/>
      <c r="V163" s="17"/>
      <c r="W163" s="18" t="str">
        <f t="shared" si="23"/>
        <v>P</v>
      </c>
      <c r="X163" s="19"/>
    </row>
    <row r="164" spans="1:25" s="237" customFormat="1" ht="99" hidden="1" outlineLevel="2">
      <c r="A164" s="31" t="str">
        <f>IF(AND(D164="",D164=""),"",$D$3&amp;"_"&amp;ROW()-10-COUNTBLANK($D$10:D164))</f>
        <v>BHYT_120</v>
      </c>
      <c r="B164" s="79" t="s">
        <v>227</v>
      </c>
      <c r="C164" s="79" t="s">
        <v>228</v>
      </c>
      <c r="D164" s="79" t="s">
        <v>229</v>
      </c>
      <c r="E164" s="223"/>
      <c r="F164" s="224"/>
      <c r="G164" s="224"/>
      <c r="H164" s="224"/>
      <c r="I164" s="224"/>
      <c r="J164" s="224"/>
      <c r="K164" s="225"/>
      <c r="L164" s="225"/>
      <c r="M164" s="225"/>
      <c r="N164" s="225"/>
      <c r="O164" s="225"/>
      <c r="P164" s="225"/>
      <c r="Q164" s="17" t="s">
        <v>24</v>
      </c>
      <c r="R164" s="17" t="s">
        <v>24</v>
      </c>
      <c r="S164" s="17" t="s">
        <v>24</v>
      </c>
      <c r="T164" s="17"/>
      <c r="U164" s="17"/>
      <c r="V164" s="17"/>
      <c r="W164" s="18" t="str">
        <f t="shared" si="23"/>
        <v>P</v>
      </c>
      <c r="X164" s="19"/>
    </row>
    <row r="165" spans="1:25" s="237" customFormat="1" ht="66" hidden="1" outlineLevel="2">
      <c r="A165" s="31" t="str">
        <f>IF(AND(D165="",D165=""),"",$D$3&amp;"_"&amp;ROW()-10-COUNTBLANK($D$10:D165))</f>
        <v>BHYT_121</v>
      </c>
      <c r="B165" s="79" t="s">
        <v>230</v>
      </c>
      <c r="C165" s="79" t="s">
        <v>231</v>
      </c>
      <c r="D165" s="79" t="s">
        <v>232</v>
      </c>
      <c r="E165" s="223"/>
      <c r="F165" s="224"/>
      <c r="G165" s="224"/>
      <c r="H165" s="224"/>
      <c r="I165" s="224"/>
      <c r="J165" s="224"/>
      <c r="K165" s="225"/>
      <c r="L165" s="225"/>
      <c r="M165" s="225"/>
      <c r="N165" s="225"/>
      <c r="O165" s="225"/>
      <c r="P165" s="225"/>
      <c r="Q165" s="17" t="s">
        <v>24</v>
      </c>
      <c r="R165" s="17" t="s">
        <v>24</v>
      </c>
      <c r="S165" s="17" t="s">
        <v>24</v>
      </c>
      <c r="T165" s="17"/>
      <c r="U165" s="17"/>
      <c r="V165" s="17"/>
      <c r="W165" s="18" t="str">
        <f t="shared" si="23"/>
        <v>P</v>
      </c>
      <c r="X165" s="19"/>
    </row>
    <row r="166" spans="1:25" s="270" customFormat="1" ht="17.25" hidden="1" customHeight="1" outlineLevel="1">
      <c r="A166" s="31" t="str">
        <f>IF(AND(D166="",D166=""),"",$D$3&amp;"_"&amp;ROW()-10-COUNTBLANK($D$10:D166))</f>
        <v/>
      </c>
      <c r="B166" s="462" t="s">
        <v>235</v>
      </c>
      <c r="C166" s="463"/>
      <c r="D166" s="463"/>
      <c r="E166" s="463"/>
      <c r="F166" s="463"/>
      <c r="G166" s="463"/>
      <c r="H166" s="463"/>
      <c r="I166" s="463"/>
      <c r="J166" s="463"/>
      <c r="K166" s="463"/>
      <c r="L166" s="463"/>
      <c r="M166" s="463"/>
      <c r="N166" s="463"/>
      <c r="O166" s="463"/>
      <c r="P166" s="463"/>
      <c r="Q166" s="463"/>
      <c r="R166" s="463"/>
      <c r="S166" s="463"/>
      <c r="T166" s="463"/>
      <c r="U166" s="463"/>
      <c r="V166" s="463"/>
      <c r="W166" s="463"/>
      <c r="X166" s="464"/>
      <c r="Y166" s="271"/>
    </row>
    <row r="167" spans="1:25" s="178" customFormat="1" ht="33" hidden="1" outlineLevel="2">
      <c r="A167" s="31" t="str">
        <f>IF(AND(D167="",D167=""),"",$D$3&amp;"_"&amp;ROW()-10-COUNTBLANK($D$10:D167))</f>
        <v>BHYT_122</v>
      </c>
      <c r="B167" s="76" t="s">
        <v>186</v>
      </c>
      <c r="C167" s="76" t="s">
        <v>187</v>
      </c>
      <c r="D167" s="35" t="s">
        <v>188</v>
      </c>
      <c r="E167" s="77"/>
      <c r="F167" s="77"/>
      <c r="G167" s="77"/>
      <c r="H167" s="77"/>
      <c r="I167" s="77"/>
      <c r="J167" s="77"/>
      <c r="K167" s="77"/>
      <c r="L167" s="77"/>
      <c r="M167" s="77"/>
      <c r="N167" s="77"/>
      <c r="O167" s="77"/>
      <c r="P167" s="77"/>
      <c r="Q167" s="17" t="s">
        <v>24</v>
      </c>
      <c r="R167" s="17" t="s">
        <v>24</v>
      </c>
      <c r="S167" s="17" t="s">
        <v>24</v>
      </c>
      <c r="T167" s="17"/>
      <c r="U167" s="17"/>
      <c r="V167" s="17"/>
      <c r="W167" s="18" t="str">
        <f t="shared" ref="W167:W168" si="24">IF(OR(IF(M167="",IF(L167="",IF(K167="","",K167),L167),M167)="F",IF(P167="",IF(O167="",IF(N167="","",N167),O167),P167)="F",IF(S167="",IF(R167="",IF(Q167="","",Q167),R167),S167)="F",IF(V167="",IF(U167="",IF(T167="","",T167),U167),V167)="F")=TRUE,"F",IF(OR(IF(M167="",IF(L167="",IF(K167="","",K167),L167),M167)="PE",IF(P167="",IF(O167="",IF(N167="","",N167),O167),P167)="PE",IF(S167="",IF(R167="",IF(Q167="","",Q167),R167),S167)="PE",IF(V167="",IF(U167="",IF(T167="","",T167),U167),V167)="PE")=TRUE,"PE",IF(AND(IF(M167="",IF(L167="",IF(K167="","",K167),L167),M167)="",IF(P167="",IF(O167="",IF(N167="","",N167),O167),P167)="",IF(S167="",IF(R167="",IF(Q167="","",Q167),R167),S167)="",IF(V167="",IF(U167="",IF(T167="","",T167),U167),V167)="")=TRUE,"","P")))</f>
        <v>P</v>
      </c>
      <c r="X167" s="19"/>
      <c r="Y167" s="238"/>
    </row>
    <row r="168" spans="1:25" s="178" customFormat="1" ht="33" hidden="1" outlineLevel="2">
      <c r="A168" s="31" t="str">
        <f>IF(AND(D168="",D168=""),"",$D$3&amp;"_"&amp;ROW()-10-COUNTBLANK($D$10:D168))</f>
        <v>BHYT_123</v>
      </c>
      <c r="B168" s="76" t="s">
        <v>957</v>
      </c>
      <c r="C168" s="76" t="s">
        <v>958</v>
      </c>
      <c r="D168" s="76" t="s">
        <v>1294</v>
      </c>
      <c r="E168" s="77"/>
      <c r="F168" s="77"/>
      <c r="G168" s="77"/>
      <c r="H168" s="77"/>
      <c r="I168" s="77"/>
      <c r="J168" s="77"/>
      <c r="K168" s="77"/>
      <c r="L168" s="77"/>
      <c r="M168" s="77"/>
      <c r="N168" s="77"/>
      <c r="O168" s="77"/>
      <c r="P168" s="77"/>
      <c r="Q168" s="17" t="s">
        <v>24</v>
      </c>
      <c r="R168" s="17" t="s">
        <v>24</v>
      </c>
      <c r="S168" s="17" t="s">
        <v>24</v>
      </c>
      <c r="T168" s="17"/>
      <c r="U168" s="17"/>
      <c r="V168" s="17"/>
      <c r="W168" s="18" t="str">
        <f t="shared" si="24"/>
        <v>P</v>
      </c>
      <c r="X168" s="19"/>
      <c r="Y168" s="238"/>
    </row>
    <row r="169" spans="1:25" s="270" customFormat="1" ht="17.25" hidden="1" customHeight="1" outlineLevel="1">
      <c r="A169" s="31" t="str">
        <f>IF(AND(D169="",D169=""),"",$D$3&amp;"_"&amp;ROW()-10-COUNTBLANK($D$10:D169))</f>
        <v/>
      </c>
      <c r="B169" s="462" t="s">
        <v>236</v>
      </c>
      <c r="C169" s="463"/>
      <c r="D169" s="463"/>
      <c r="E169" s="463"/>
      <c r="F169" s="463"/>
      <c r="G169" s="463"/>
      <c r="H169" s="463"/>
      <c r="I169" s="463"/>
      <c r="J169" s="463"/>
      <c r="K169" s="463"/>
      <c r="L169" s="463"/>
      <c r="M169" s="463"/>
      <c r="N169" s="463"/>
      <c r="O169" s="463"/>
      <c r="P169" s="463"/>
      <c r="Q169" s="463"/>
      <c r="R169" s="463"/>
      <c r="S169" s="463"/>
      <c r="T169" s="463"/>
      <c r="U169" s="463"/>
      <c r="V169" s="463"/>
      <c r="W169" s="463"/>
      <c r="X169" s="464"/>
      <c r="Y169" s="271"/>
    </row>
    <row r="170" spans="1:25" s="178" customFormat="1" ht="33" hidden="1" outlineLevel="2">
      <c r="A170" s="31" t="str">
        <f>IF(AND(D170="",D170=""),"",$D$3&amp;"_"&amp;ROW()-10-COUNTBLANK($D$10:D170))</f>
        <v>BHYT_124</v>
      </c>
      <c r="B170" s="76" t="s">
        <v>186</v>
      </c>
      <c r="C170" s="76" t="s">
        <v>187</v>
      </c>
      <c r="D170" s="35" t="s">
        <v>188</v>
      </c>
      <c r="E170" s="77"/>
      <c r="F170" s="77"/>
      <c r="G170" s="77"/>
      <c r="H170" s="77"/>
      <c r="I170" s="77"/>
      <c r="J170" s="77"/>
      <c r="K170" s="77"/>
      <c r="L170" s="77"/>
      <c r="M170" s="77"/>
      <c r="N170" s="77"/>
      <c r="O170" s="77"/>
      <c r="P170" s="77"/>
      <c r="Q170" s="17" t="s">
        <v>24</v>
      </c>
      <c r="R170" s="17" t="s">
        <v>24</v>
      </c>
      <c r="S170" s="17" t="s">
        <v>24</v>
      </c>
      <c r="T170" s="17"/>
      <c r="U170" s="17"/>
      <c r="V170" s="17"/>
      <c r="W170" s="18" t="str">
        <f t="shared" ref="W170:W171" si="25">IF(OR(IF(M170="",IF(L170="",IF(K170="","",K170),L170),M170)="F",IF(P170="",IF(O170="",IF(N170="","",N170),O170),P170)="F",IF(S170="",IF(R170="",IF(Q170="","",Q170),R170),S170)="F",IF(V170="",IF(U170="",IF(T170="","",T170),U170),V170)="F")=TRUE,"F",IF(OR(IF(M170="",IF(L170="",IF(K170="","",K170),L170),M170)="PE",IF(P170="",IF(O170="",IF(N170="","",N170),O170),P170)="PE",IF(S170="",IF(R170="",IF(Q170="","",Q170),R170),S170)="PE",IF(V170="",IF(U170="",IF(T170="","",T170),U170),V170)="PE")=TRUE,"PE",IF(AND(IF(M170="",IF(L170="",IF(K170="","",K170),L170),M170)="",IF(P170="",IF(O170="",IF(N170="","",N170),O170),P170)="",IF(S170="",IF(R170="",IF(Q170="","",Q170),R170),S170)="",IF(V170="",IF(U170="",IF(T170="","",T170),U170),V170)="")=TRUE,"","P")))</f>
        <v>P</v>
      </c>
      <c r="X170" s="19"/>
      <c r="Y170" s="238"/>
    </row>
    <row r="171" spans="1:25" s="178" customFormat="1" ht="33" hidden="1" outlineLevel="2">
      <c r="A171" s="31" t="str">
        <f>IF(AND(D171="",D171=""),"",$D$3&amp;"_"&amp;ROW()-10-COUNTBLANK($D$10:D171))</f>
        <v>BHYT_125</v>
      </c>
      <c r="B171" s="76" t="s">
        <v>960</v>
      </c>
      <c r="C171" s="76" t="s">
        <v>961</v>
      </c>
      <c r="D171" s="76" t="s">
        <v>962</v>
      </c>
      <c r="E171" s="77"/>
      <c r="F171" s="77"/>
      <c r="G171" s="77"/>
      <c r="H171" s="77"/>
      <c r="I171" s="77"/>
      <c r="J171" s="77"/>
      <c r="K171" s="77"/>
      <c r="L171" s="77"/>
      <c r="M171" s="77"/>
      <c r="N171" s="77"/>
      <c r="O171" s="77"/>
      <c r="P171" s="77"/>
      <c r="Q171" s="17" t="s">
        <v>24</v>
      </c>
      <c r="R171" s="17" t="s">
        <v>24</v>
      </c>
      <c r="S171" s="17" t="s">
        <v>24</v>
      </c>
      <c r="T171" s="17"/>
      <c r="U171" s="17"/>
      <c r="V171" s="17"/>
      <c r="W171" s="18" t="str">
        <f t="shared" si="25"/>
        <v>P</v>
      </c>
      <c r="X171" s="19"/>
      <c r="Y171" s="238"/>
    </row>
    <row r="172" spans="1:25" s="178" customFormat="1" ht="17.25" hidden="1" customHeight="1" outlineLevel="1" collapsed="1">
      <c r="A172" s="31" t="str">
        <f>IF(AND(D172="",D172=""),"",$D$3&amp;"_"&amp;ROW()-10-COUNTBLANK($D$10:D172))</f>
        <v/>
      </c>
      <c r="B172" s="465" t="s">
        <v>237</v>
      </c>
      <c r="C172" s="466"/>
      <c r="D172" s="466"/>
      <c r="E172" s="466"/>
      <c r="F172" s="466"/>
      <c r="G172" s="466"/>
      <c r="H172" s="466"/>
      <c r="I172" s="466"/>
      <c r="J172" s="466"/>
      <c r="K172" s="466"/>
      <c r="L172" s="466"/>
      <c r="M172" s="466"/>
      <c r="N172" s="466"/>
      <c r="O172" s="466"/>
      <c r="P172" s="466"/>
      <c r="Q172" s="466"/>
      <c r="R172" s="466"/>
      <c r="S172" s="466"/>
      <c r="T172" s="466"/>
      <c r="U172" s="466"/>
      <c r="V172" s="466"/>
      <c r="W172" s="466"/>
      <c r="X172" s="467"/>
      <c r="Y172" s="238"/>
    </row>
    <row r="173" spans="1:25" s="178" customFormat="1" ht="33" hidden="1" outlineLevel="1">
      <c r="A173" s="31" t="str">
        <f>IF(AND(D173="",D173=""),"",$D$3&amp;"_"&amp;ROW()-10-COUNTBLANK($D$10:D173))</f>
        <v>BHYT_126</v>
      </c>
      <c r="B173" s="76" t="s">
        <v>186</v>
      </c>
      <c r="C173" s="76" t="s">
        <v>187</v>
      </c>
      <c r="D173" s="35" t="s">
        <v>188</v>
      </c>
      <c r="E173" s="77"/>
      <c r="F173" s="77"/>
      <c r="G173" s="77"/>
      <c r="H173" s="77"/>
      <c r="I173" s="77"/>
      <c r="J173" s="77"/>
      <c r="K173" s="77"/>
      <c r="L173" s="77"/>
      <c r="M173" s="77"/>
      <c r="N173" s="77"/>
      <c r="O173" s="77"/>
      <c r="P173" s="77"/>
      <c r="Q173" s="17" t="s">
        <v>24</v>
      </c>
      <c r="R173" s="17" t="s">
        <v>24</v>
      </c>
      <c r="S173" s="17" t="s">
        <v>24</v>
      </c>
      <c r="T173" s="17"/>
      <c r="U173" s="17"/>
      <c r="V173" s="17"/>
      <c r="W173" s="18" t="str">
        <f t="shared" ref="W173:W174" si="26">IF(OR(IF(M173="",IF(L173="",IF(K173="","",K173),L173),M173)="F",IF(P173="",IF(O173="",IF(N173="","",N173),O173),P173)="F",IF(S173="",IF(R173="",IF(Q173="","",Q173),R173),S173)="F",IF(V173="",IF(U173="",IF(T173="","",T173),U173),V173)="F")=TRUE,"F",IF(OR(IF(M173="",IF(L173="",IF(K173="","",K173),L173),M173)="PE",IF(P173="",IF(O173="",IF(N173="","",N173),O173),P173)="PE",IF(S173="",IF(R173="",IF(Q173="","",Q173),R173),S173)="PE",IF(V173="",IF(U173="",IF(T173="","",T173),U173),V173)="PE")=TRUE,"PE",IF(AND(IF(M173="",IF(L173="",IF(K173="","",K173),L173),M173)="",IF(P173="",IF(O173="",IF(N173="","",N173),O173),P173)="",IF(S173="",IF(R173="",IF(Q173="","",Q173),R173),S173)="",IF(V173="",IF(U173="",IF(T173="","",T173),U173),V173)="")=TRUE,"","P")))</f>
        <v>P</v>
      </c>
      <c r="X173" s="19"/>
      <c r="Y173" s="238"/>
    </row>
    <row r="174" spans="1:25" s="178" customFormat="1" ht="33" hidden="1" outlineLevel="1">
      <c r="A174" s="31" t="str">
        <f>IF(AND(D174="",D174=""),"",$D$3&amp;"_"&amp;ROW()-10-COUNTBLANK($D$10:D174))</f>
        <v>BHYT_127</v>
      </c>
      <c r="B174" s="76" t="s">
        <v>963</v>
      </c>
      <c r="C174" s="76" t="s">
        <v>964</v>
      </c>
      <c r="D174" s="76" t="s">
        <v>965</v>
      </c>
      <c r="E174" s="77"/>
      <c r="F174" s="77"/>
      <c r="G174" s="77"/>
      <c r="H174" s="77"/>
      <c r="I174" s="77"/>
      <c r="J174" s="77"/>
      <c r="K174" s="77"/>
      <c r="L174" s="77"/>
      <c r="M174" s="77"/>
      <c r="N174" s="77"/>
      <c r="O174" s="77"/>
      <c r="P174" s="77"/>
      <c r="Q174" s="17" t="s">
        <v>24</v>
      </c>
      <c r="R174" s="17" t="s">
        <v>24</v>
      </c>
      <c r="S174" s="17" t="s">
        <v>24</v>
      </c>
      <c r="T174" s="17"/>
      <c r="U174" s="17"/>
      <c r="V174" s="17"/>
      <c r="W174" s="18" t="str">
        <f t="shared" si="26"/>
        <v>P</v>
      </c>
      <c r="X174" s="19"/>
      <c r="Y174" s="238"/>
    </row>
    <row r="175" spans="1:25" s="178" customFormat="1" ht="17.25" customHeight="1" collapsed="1">
      <c r="A175" s="31" t="str">
        <f>IF(AND(D175="",D175=""),"",$D$3&amp;"_"&amp;ROW()-10-COUNTBLANK($D$10:D175))</f>
        <v/>
      </c>
      <c r="B175" s="445" t="s">
        <v>239</v>
      </c>
      <c r="C175" s="446"/>
      <c r="D175" s="446"/>
      <c r="E175" s="446"/>
      <c r="F175" s="446"/>
      <c r="G175" s="446"/>
      <c r="H175" s="446"/>
      <c r="I175" s="446"/>
      <c r="J175" s="446"/>
      <c r="K175" s="446"/>
      <c r="L175" s="446"/>
      <c r="M175" s="446"/>
      <c r="N175" s="446"/>
      <c r="O175" s="446"/>
      <c r="P175" s="446"/>
      <c r="Q175" s="446"/>
      <c r="R175" s="446"/>
      <c r="S175" s="446"/>
      <c r="T175" s="446"/>
      <c r="U175" s="446"/>
      <c r="V175" s="446"/>
      <c r="W175" s="446"/>
      <c r="X175" s="447"/>
      <c r="Y175" s="238"/>
    </row>
    <row r="176" spans="1:25" s="178" customFormat="1" ht="33" hidden="1" outlineLevel="1">
      <c r="A176" s="31" t="str">
        <f>IF(AND(D176="",D176=""),"",$D$3&amp;"_"&amp;ROW()-10-COUNTBLANK($D$10:D176))</f>
        <v>BHYT_128</v>
      </c>
      <c r="B176" s="76" t="s">
        <v>186</v>
      </c>
      <c r="C176" s="76" t="s">
        <v>187</v>
      </c>
      <c r="D176" s="35" t="s">
        <v>188</v>
      </c>
      <c r="E176" s="77"/>
      <c r="F176" s="77"/>
      <c r="G176" s="77"/>
      <c r="H176" s="77"/>
      <c r="I176" s="77"/>
      <c r="J176" s="77"/>
      <c r="K176" s="77"/>
      <c r="L176" s="77"/>
      <c r="M176" s="77"/>
      <c r="N176" s="77"/>
      <c r="O176" s="77"/>
      <c r="P176" s="77"/>
      <c r="Q176" s="17" t="s">
        <v>24</v>
      </c>
      <c r="R176" s="17" t="s">
        <v>24</v>
      </c>
      <c r="S176" s="17" t="s">
        <v>24</v>
      </c>
      <c r="T176" s="17"/>
      <c r="U176" s="17"/>
      <c r="V176" s="17"/>
      <c r="W176" s="18" t="str">
        <f t="shared" ref="W176:W177" si="27">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19"/>
      <c r="Y176" s="238"/>
    </row>
    <row r="177" spans="1:25" s="178" customFormat="1" ht="16.5" hidden="1" outlineLevel="1">
      <c r="A177" s="31" t="str">
        <f>IF(AND(D177="",D177=""),"",$D$3&amp;"_"&amp;ROW()-10-COUNTBLANK($D$10:D177))</f>
        <v>BHYT_129</v>
      </c>
      <c r="B177" s="76" t="s">
        <v>970</v>
      </c>
      <c r="C177" s="76" t="s">
        <v>971</v>
      </c>
      <c r="D177" s="76" t="s">
        <v>972</v>
      </c>
      <c r="E177" s="77"/>
      <c r="F177" s="77"/>
      <c r="G177" s="77"/>
      <c r="H177" s="77"/>
      <c r="I177" s="77"/>
      <c r="J177" s="77"/>
      <c r="K177" s="77"/>
      <c r="L177" s="77"/>
      <c r="M177" s="77"/>
      <c r="N177" s="77"/>
      <c r="O177" s="77"/>
      <c r="P177" s="77"/>
      <c r="Q177" s="17" t="s">
        <v>24</v>
      </c>
      <c r="R177" s="17" t="s">
        <v>24</v>
      </c>
      <c r="S177" s="17" t="s">
        <v>24</v>
      </c>
      <c r="T177" s="17"/>
      <c r="U177" s="17"/>
      <c r="V177" s="17"/>
      <c r="W177" s="18" t="str">
        <f t="shared" si="27"/>
        <v>P</v>
      </c>
      <c r="X177" s="19"/>
      <c r="Y177" s="238"/>
    </row>
    <row r="178" spans="1:25" s="178" customFormat="1" ht="17.25" customHeight="1" collapsed="1">
      <c r="A178" s="31" t="str">
        <f>IF(AND(D178="",D178=""),"",$D$3&amp;"_"&amp;ROW()-10-COUNTBLANK($D$10:D178))</f>
        <v/>
      </c>
      <c r="B178" s="445" t="s">
        <v>240</v>
      </c>
      <c r="C178" s="446"/>
      <c r="D178" s="446"/>
      <c r="E178" s="446"/>
      <c r="F178" s="446"/>
      <c r="G178" s="446"/>
      <c r="H178" s="446"/>
      <c r="I178" s="446"/>
      <c r="J178" s="446"/>
      <c r="K178" s="446"/>
      <c r="L178" s="446"/>
      <c r="M178" s="446"/>
      <c r="N178" s="446"/>
      <c r="O178" s="446"/>
      <c r="P178" s="446"/>
      <c r="Q178" s="446"/>
      <c r="R178" s="446"/>
      <c r="S178" s="446"/>
      <c r="T178" s="446"/>
      <c r="U178" s="446"/>
      <c r="V178" s="446"/>
      <c r="W178" s="446"/>
      <c r="X178" s="447"/>
      <c r="Y178" s="238"/>
    </row>
    <row r="179" spans="1:25" s="178" customFormat="1" ht="33" hidden="1" outlineLevel="1">
      <c r="A179" s="31" t="str">
        <f>IF(AND(D179="",D179=""),"",$D$3&amp;"_"&amp;ROW()-10-COUNTBLANK($D$10:D179))</f>
        <v>BHYT_130</v>
      </c>
      <c r="B179" s="76" t="s">
        <v>186</v>
      </c>
      <c r="C179" s="76" t="s">
        <v>187</v>
      </c>
      <c r="D179" s="35" t="s">
        <v>188</v>
      </c>
      <c r="E179" s="77"/>
      <c r="F179" s="77"/>
      <c r="G179" s="77"/>
      <c r="H179" s="77"/>
      <c r="I179" s="77"/>
      <c r="J179" s="77"/>
      <c r="K179" s="77"/>
      <c r="L179" s="77"/>
      <c r="M179" s="77"/>
      <c r="N179" s="77"/>
      <c r="O179" s="77"/>
      <c r="P179" s="77"/>
      <c r="Q179" s="17" t="s">
        <v>24</v>
      </c>
      <c r="R179" s="17" t="s">
        <v>24</v>
      </c>
      <c r="S179" s="17" t="s">
        <v>24</v>
      </c>
      <c r="T179" s="17"/>
      <c r="U179" s="17"/>
      <c r="V179" s="17"/>
      <c r="W179" s="18" t="str">
        <f t="shared" ref="W179:W180" si="28">IF(OR(IF(M179="",IF(L179="",IF(K179="","",K179),L179),M179)="F",IF(P179="",IF(O179="",IF(N179="","",N179),O179),P179)="F",IF(S179="",IF(R179="",IF(Q179="","",Q179),R179),S179)="F",IF(V179="",IF(U179="",IF(T179="","",T179),U179),V179)="F")=TRUE,"F",IF(OR(IF(M179="",IF(L179="",IF(K179="","",K179),L179),M179)="PE",IF(P179="",IF(O179="",IF(N179="","",N179),O179),P179)="PE",IF(S179="",IF(R179="",IF(Q179="","",Q179),R179),S179)="PE",IF(V179="",IF(U179="",IF(T179="","",T179),U179),V179)="PE")=TRUE,"PE",IF(AND(IF(M179="",IF(L179="",IF(K179="","",K179),L179),M179)="",IF(P179="",IF(O179="",IF(N179="","",N179),O179),P179)="",IF(S179="",IF(R179="",IF(Q179="","",Q179),R179),S179)="",IF(V179="",IF(U179="",IF(T179="","",T179),U179),V179)="")=TRUE,"","P")))</f>
        <v>P</v>
      </c>
      <c r="X179" s="19"/>
      <c r="Y179" s="238"/>
    </row>
    <row r="180" spans="1:25" s="178" customFormat="1" ht="33" hidden="1" outlineLevel="1">
      <c r="A180" s="31" t="str">
        <f>IF(AND(D180="",D180=""),"",$D$3&amp;"_"&amp;ROW()-10-COUNTBLANK($D$10:D180))</f>
        <v>BHYT_131</v>
      </c>
      <c r="B180" s="76" t="s">
        <v>973</v>
      </c>
      <c r="C180" s="76" t="s">
        <v>974</v>
      </c>
      <c r="D180" s="76" t="s">
        <v>1340</v>
      </c>
      <c r="E180" s="77"/>
      <c r="F180" s="77"/>
      <c r="G180" s="77"/>
      <c r="H180" s="77"/>
      <c r="I180" s="77"/>
      <c r="J180" s="77"/>
      <c r="K180" s="77"/>
      <c r="L180" s="77"/>
      <c r="M180" s="77"/>
      <c r="N180" s="77"/>
      <c r="O180" s="77"/>
      <c r="P180" s="77"/>
      <c r="Q180" s="17" t="s">
        <v>24</v>
      </c>
      <c r="R180" s="17" t="s">
        <v>24</v>
      </c>
      <c r="S180" s="17" t="s">
        <v>24</v>
      </c>
      <c r="T180" s="17"/>
      <c r="U180" s="17"/>
      <c r="V180" s="17"/>
      <c r="W180" s="18" t="str">
        <f t="shared" si="28"/>
        <v>P</v>
      </c>
      <c r="X180" s="19"/>
      <c r="Y180" s="238"/>
    </row>
    <row r="181" spans="1:25" s="14" customFormat="1" ht="16.5" collapsed="1">
      <c r="A181" s="31" t="str">
        <f>IF(AND(D181="",D181=""),"",$D$3&amp;"_"&amp;ROW()-10-COUNTBLANK($D$10:D181))</f>
        <v/>
      </c>
      <c r="B181" s="429" t="s">
        <v>242</v>
      </c>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row>
    <row r="182" spans="1:25" s="178" customFormat="1" ht="16.5">
      <c r="A182" s="31" t="str">
        <f>IF(AND(D182="",D182=""),"",$D$3&amp;"_"&amp;ROW()-10-COUNTBLANK($D$10:D182))</f>
        <v/>
      </c>
      <c r="B182" s="449" t="s">
        <v>661</v>
      </c>
      <c r="C182" s="450"/>
      <c r="D182" s="450"/>
      <c r="E182" s="450"/>
      <c r="F182" s="450"/>
      <c r="G182" s="450"/>
      <c r="H182" s="450"/>
      <c r="I182" s="450"/>
      <c r="J182" s="450"/>
      <c r="K182" s="450"/>
      <c r="L182" s="450"/>
      <c r="M182" s="450"/>
      <c r="N182" s="450"/>
      <c r="O182" s="450"/>
      <c r="P182" s="450"/>
      <c r="Q182" s="450"/>
      <c r="R182" s="450"/>
      <c r="S182" s="450"/>
      <c r="T182" s="450"/>
      <c r="U182" s="450"/>
      <c r="V182" s="450"/>
      <c r="W182" s="450"/>
      <c r="X182" s="451"/>
    </row>
    <row r="183" spans="1:25" s="110" customFormat="1" ht="16.5" collapsed="1">
      <c r="A183" s="31" t="str">
        <f>IF(AND(D183="",D183=""),"",$D$3&amp;"_"&amp;ROW()-10-COUNTBLANK($D$10:D183))</f>
        <v/>
      </c>
      <c r="B183" s="253" t="s">
        <v>128</v>
      </c>
      <c r="C183" s="254"/>
      <c r="D183" s="254"/>
      <c r="E183" s="254"/>
      <c r="F183" s="254"/>
      <c r="G183" s="254"/>
      <c r="H183" s="254"/>
      <c r="I183" s="254"/>
      <c r="J183" s="254"/>
      <c r="K183" s="254"/>
      <c r="L183" s="254"/>
      <c r="M183" s="254"/>
      <c r="N183" s="254"/>
      <c r="O183" s="254"/>
      <c r="P183" s="254"/>
      <c r="Q183" s="254"/>
      <c r="R183" s="254"/>
      <c r="S183" s="254"/>
      <c r="T183" s="254"/>
      <c r="U183" s="258"/>
      <c r="V183" s="258"/>
      <c r="W183" s="472"/>
      <c r="X183" s="472"/>
      <c r="Y183" s="259"/>
    </row>
    <row r="184" spans="1:25" s="97" customFormat="1" ht="82.5" hidden="1" outlineLevel="1">
      <c r="A184" s="31" t="str">
        <f>IF(AND(D184="",D184=""),"",$D$3&amp;"_"&amp;ROW()-10-COUNTBLANK($D$10:D184))</f>
        <v>BHYT_132</v>
      </c>
      <c r="B184" s="298" t="s">
        <v>923</v>
      </c>
      <c r="C184" s="298" t="s">
        <v>1341</v>
      </c>
      <c r="D184" s="298" t="s">
        <v>1342</v>
      </c>
      <c r="E184" s="95"/>
      <c r="F184" s="91" t="s">
        <v>24</v>
      </c>
      <c r="G184" s="91" t="s">
        <v>24</v>
      </c>
      <c r="H184" s="91" t="s">
        <v>24</v>
      </c>
      <c r="I184" s="91"/>
      <c r="J184" s="91"/>
      <c r="K184" s="91"/>
      <c r="L184" s="91"/>
      <c r="M184" s="91"/>
      <c r="N184" s="91"/>
      <c r="O184" s="91"/>
      <c r="P184" s="91"/>
      <c r="Q184" s="17" t="s">
        <v>24</v>
      </c>
      <c r="R184" s="17" t="s">
        <v>24</v>
      </c>
      <c r="S184" s="17" t="s">
        <v>24</v>
      </c>
      <c r="T184" s="17"/>
      <c r="U184" s="17"/>
      <c r="V184" s="17"/>
      <c r="W184" s="18" t="str">
        <f t="shared" ref="W184" si="29">IF(OR(IF(M184="",IF(L184="",IF(K184="","",K184),L184),M184)="F",IF(P184="",IF(O184="",IF(N184="","",N184),O184),P184)="F",IF(S184="",IF(R184="",IF(Q184="","",Q184),R184),S184)="F",IF(V184="",IF(U184="",IF(T184="","",T184),U184),V184)="F")=TRUE,"F",IF(OR(IF(M184="",IF(L184="",IF(K184="","",K184),L184),M184)="PE",IF(P184="",IF(O184="",IF(N184="","",N184),O184),P184)="PE",IF(S184="",IF(R184="",IF(Q184="","",Q184),R184),S184)="PE",IF(V184="",IF(U184="",IF(T184="","",T184),U184),V184)="PE")=TRUE,"PE",IF(AND(IF(M184="",IF(L184="",IF(K184="","",K184),L184),M184)="",IF(P184="",IF(O184="",IF(N184="","",N184),O184),P184)="",IF(S184="",IF(R184="",IF(Q184="","",Q184),R184),S184)="",IF(V184="",IF(U184="",IF(T184="","",T184),U184),V184)="")=TRUE,"","P")))</f>
        <v>P</v>
      </c>
      <c r="X184" s="19"/>
    </row>
    <row r="185" spans="1:25" s="97" customFormat="1" ht="66" hidden="1" outlineLevel="1">
      <c r="A185" s="31" t="str">
        <f>IF(AND(D185="",D185=""),"",$D$3&amp;"_"&amp;ROW()-10-COUNTBLANK($D$10:D185))</f>
        <v>BHYT_133</v>
      </c>
      <c r="B185" s="298" t="s">
        <v>924</v>
      </c>
      <c r="C185" s="298" t="s">
        <v>1343</v>
      </c>
      <c r="D185" s="298" t="s">
        <v>1342</v>
      </c>
      <c r="E185" s="95"/>
      <c r="F185" s="91"/>
      <c r="G185" s="91"/>
      <c r="H185" s="91"/>
      <c r="I185" s="91"/>
      <c r="J185" s="91"/>
      <c r="K185" s="91"/>
      <c r="L185" s="91"/>
      <c r="M185" s="91"/>
      <c r="N185" s="91"/>
      <c r="O185" s="91"/>
      <c r="P185" s="91"/>
      <c r="Q185" s="17" t="s">
        <v>24</v>
      </c>
      <c r="R185" s="17" t="s">
        <v>24</v>
      </c>
      <c r="S185" s="17" t="s">
        <v>24</v>
      </c>
      <c r="T185" s="17"/>
      <c r="U185" s="17"/>
      <c r="V185" s="17"/>
      <c r="W185" s="18" t="str">
        <f t="shared" ref="W185" si="30">IF(OR(IF(M185="",IF(L185="",IF(K185="","",K185),L185),M185)="F",IF(P185="",IF(O185="",IF(N185="","",N185),O185),P185)="F",IF(S185="",IF(R185="",IF(Q185="","",Q185),R185),S185)="F",IF(V185="",IF(U185="",IF(T185="","",T185),U185),V185)="F")=TRUE,"F",IF(OR(IF(M185="",IF(L185="",IF(K185="","",K185),L185),M185)="PE",IF(P185="",IF(O185="",IF(N185="","",N185),O185),P185)="PE",IF(S185="",IF(R185="",IF(Q185="","",Q185),R185),S185)="PE",IF(V185="",IF(U185="",IF(T185="","",T185),U185),V185)="PE")=TRUE,"PE",IF(AND(IF(M185="",IF(L185="",IF(K185="","",K185),L185),M185)="",IF(P185="",IF(O185="",IF(N185="","",N185),O185),P185)="",IF(S185="",IF(R185="",IF(Q185="","",Q185),R185),S185)="",IF(V185="",IF(U185="",IF(T185="","",T185),U185),V185)="")=TRUE,"","P")))</f>
        <v>P</v>
      </c>
      <c r="X185" s="19"/>
    </row>
    <row r="186" spans="1:25" s="110" customFormat="1" ht="16.5" collapsed="1">
      <c r="A186" s="31" t="str">
        <f>IF(AND(D186="",D186=""),"",$D$3&amp;"_"&amp;ROW()-10-COUNTBLANK($D$10:D186))</f>
        <v/>
      </c>
      <c r="B186" s="255" t="s">
        <v>130</v>
      </c>
      <c r="C186" s="255"/>
      <c r="D186" s="255"/>
      <c r="E186" s="255"/>
      <c r="F186" s="255"/>
      <c r="G186" s="255"/>
      <c r="H186" s="255"/>
      <c r="I186" s="255"/>
      <c r="J186" s="255"/>
      <c r="K186" s="255"/>
      <c r="L186" s="255"/>
      <c r="M186" s="255"/>
      <c r="N186" s="255"/>
      <c r="O186" s="255"/>
      <c r="P186" s="255"/>
      <c r="Q186" s="255"/>
      <c r="R186" s="255"/>
      <c r="S186" s="255"/>
      <c r="T186" s="255"/>
      <c r="U186" s="258"/>
      <c r="V186" s="258"/>
      <c r="W186" s="258"/>
      <c r="X186" s="258"/>
      <c r="Y186" s="259"/>
    </row>
    <row r="187" spans="1:25" s="97" customFormat="1" ht="66" hidden="1" outlineLevel="1">
      <c r="A187" s="31" t="str">
        <f>IF(AND(D187="",D187=""),"",$D$3&amp;"_"&amp;ROW()-10-COUNTBLANK($D$10:D187))</f>
        <v>BHYT_134</v>
      </c>
      <c r="B187" s="298" t="s">
        <v>1037</v>
      </c>
      <c r="C187" s="298" t="s">
        <v>1344</v>
      </c>
      <c r="D187" s="298" t="s">
        <v>609</v>
      </c>
      <c r="E187" s="95"/>
      <c r="F187" s="91" t="s">
        <v>24</v>
      </c>
      <c r="G187" s="91" t="s">
        <v>24</v>
      </c>
      <c r="H187" s="91" t="s">
        <v>24</v>
      </c>
      <c r="I187" s="91"/>
      <c r="J187" s="91"/>
      <c r="K187" s="91"/>
      <c r="L187" s="91"/>
      <c r="M187" s="91"/>
      <c r="N187" s="91"/>
      <c r="O187" s="91"/>
      <c r="P187" s="91"/>
      <c r="Q187" s="17" t="s">
        <v>24</v>
      </c>
      <c r="R187" s="17" t="s">
        <v>24</v>
      </c>
      <c r="S187" s="17" t="s">
        <v>24</v>
      </c>
      <c r="T187" s="17"/>
      <c r="U187" s="17"/>
      <c r="V187" s="17"/>
      <c r="W187" s="18" t="str">
        <f t="shared" ref="W187:W188" si="31">IF(OR(IF(M187="",IF(L187="",IF(K187="","",K187),L187),M187)="F",IF(P187="",IF(O187="",IF(N187="","",N187),O187),P187)="F",IF(S187="",IF(R187="",IF(Q187="","",Q187),R187),S187)="F",IF(V187="",IF(U187="",IF(T187="","",T187),U187),V187)="F")=TRUE,"F",IF(OR(IF(M187="",IF(L187="",IF(K187="","",K187),L187),M187)="PE",IF(P187="",IF(O187="",IF(N187="","",N187),O187),P187)="PE",IF(S187="",IF(R187="",IF(Q187="","",Q187),R187),S187)="PE",IF(V187="",IF(U187="",IF(T187="","",T187),U187),V187)="PE")=TRUE,"PE",IF(AND(IF(M187="",IF(L187="",IF(K187="","",K187),L187),M187)="",IF(P187="",IF(O187="",IF(N187="","",N187),O187),P187)="",IF(S187="",IF(R187="",IF(Q187="","",Q187),R187),S187)="",IF(V187="",IF(U187="",IF(T187="","",T187),U187),V187)="")=TRUE,"","P")))</f>
        <v>P</v>
      </c>
      <c r="X187" s="19"/>
    </row>
    <row r="188" spans="1:25" s="97" customFormat="1" ht="66" hidden="1" outlineLevel="1">
      <c r="A188" s="31" t="str">
        <f>IF(AND(D188="",D188=""),"",$D$3&amp;"_"&amp;ROW()-10-COUNTBLANK($D$10:D188))</f>
        <v>BHYT_135</v>
      </c>
      <c r="B188" s="298" t="s">
        <v>930</v>
      </c>
      <c r="C188" s="298" t="s">
        <v>1345</v>
      </c>
      <c r="D188" s="298" t="s">
        <v>609</v>
      </c>
      <c r="E188" s="95"/>
      <c r="F188" s="91" t="s">
        <v>24</v>
      </c>
      <c r="G188" s="91" t="s">
        <v>24</v>
      </c>
      <c r="H188" s="91" t="s">
        <v>24</v>
      </c>
      <c r="I188" s="91"/>
      <c r="J188" s="91"/>
      <c r="K188" s="91"/>
      <c r="L188" s="91"/>
      <c r="M188" s="91"/>
      <c r="N188" s="91"/>
      <c r="O188" s="91"/>
      <c r="P188" s="91"/>
      <c r="Q188" s="17" t="s">
        <v>24</v>
      </c>
      <c r="R188" s="17" t="s">
        <v>24</v>
      </c>
      <c r="S188" s="17" t="s">
        <v>24</v>
      </c>
      <c r="T188" s="17"/>
      <c r="U188" s="17"/>
      <c r="V188" s="17"/>
      <c r="W188" s="18" t="str">
        <f t="shared" si="31"/>
        <v>P</v>
      </c>
      <c r="X188" s="19"/>
    </row>
    <row r="189" spans="1:25" s="178" customFormat="1" ht="16.5">
      <c r="A189" s="31" t="str">
        <f>IF(AND(D189="",D189=""),"",$D$3&amp;"_"&amp;ROW()-10-COUNTBLANK($D$10:D189))</f>
        <v/>
      </c>
      <c r="B189" s="449" t="s">
        <v>662</v>
      </c>
      <c r="C189" s="450"/>
      <c r="D189" s="450"/>
      <c r="E189" s="450"/>
      <c r="F189" s="450"/>
      <c r="G189" s="450"/>
      <c r="H189" s="450"/>
      <c r="I189" s="450"/>
      <c r="J189" s="450"/>
      <c r="K189" s="450"/>
      <c r="L189" s="450"/>
      <c r="M189" s="450"/>
      <c r="N189" s="450"/>
      <c r="O189" s="450"/>
      <c r="P189" s="450"/>
      <c r="Q189" s="450"/>
      <c r="R189" s="450"/>
      <c r="S189" s="450"/>
      <c r="T189" s="450"/>
      <c r="U189" s="450"/>
      <c r="V189" s="450"/>
      <c r="W189" s="450"/>
      <c r="X189" s="451"/>
    </row>
    <row r="190" spans="1:25" s="110" customFormat="1" ht="16.5" collapsed="1">
      <c r="A190" s="31" t="str">
        <f>IF(AND(D190="",D190=""),"",$D$3&amp;"_"&amp;ROW()-10-COUNTBLANK($D$10:D190))</f>
        <v/>
      </c>
      <c r="B190" s="253" t="s">
        <v>128</v>
      </c>
      <c r="C190" s="254"/>
      <c r="D190" s="254"/>
      <c r="E190" s="254"/>
      <c r="F190" s="254"/>
      <c r="G190" s="254"/>
      <c r="H190" s="254"/>
      <c r="I190" s="254"/>
      <c r="J190" s="254"/>
      <c r="K190" s="254"/>
      <c r="L190" s="254"/>
      <c r="M190" s="254"/>
      <c r="N190" s="254"/>
      <c r="O190" s="254"/>
      <c r="P190" s="254"/>
      <c r="Q190" s="254"/>
      <c r="R190" s="254"/>
      <c r="S190" s="254"/>
      <c r="T190" s="254"/>
      <c r="U190" s="258"/>
      <c r="V190" s="258"/>
      <c r="W190" s="472"/>
      <c r="X190" s="472"/>
      <c r="Y190" s="259"/>
    </row>
    <row r="191" spans="1:25" s="97" customFormat="1" ht="82.5" hidden="1" outlineLevel="1">
      <c r="A191" s="31" t="str">
        <f>IF(AND(D191="",D191=""),"",$D$3&amp;"_"&amp;ROW()-10-COUNTBLANK($D$10:D191))</f>
        <v>BHYT_136</v>
      </c>
      <c r="B191" s="298" t="s">
        <v>1002</v>
      </c>
      <c r="C191" s="298" t="s">
        <v>1341</v>
      </c>
      <c r="D191" s="298" t="s">
        <v>1346</v>
      </c>
      <c r="E191" s="95"/>
      <c r="F191" s="91" t="s">
        <v>24</v>
      </c>
      <c r="G191" s="91" t="s">
        <v>24</v>
      </c>
      <c r="H191" s="91" t="s">
        <v>24</v>
      </c>
      <c r="I191" s="91"/>
      <c r="J191" s="91"/>
      <c r="K191" s="91"/>
      <c r="L191" s="91"/>
      <c r="M191" s="91"/>
      <c r="N191" s="91"/>
      <c r="O191" s="91"/>
      <c r="P191" s="91"/>
      <c r="Q191" s="17" t="s">
        <v>24</v>
      </c>
      <c r="R191" s="17" t="s">
        <v>24</v>
      </c>
      <c r="S191" s="17" t="s">
        <v>24</v>
      </c>
      <c r="T191" s="17"/>
      <c r="U191" s="17"/>
      <c r="V191" s="17"/>
      <c r="W191" s="18" t="str">
        <f t="shared" ref="W191" si="32">IF(OR(IF(M191="",IF(L191="",IF(K191="","",K191),L191),M191)="F",IF(P191="",IF(O191="",IF(N191="","",N191),O191),P191)="F",IF(S191="",IF(R191="",IF(Q191="","",Q191),R191),S191)="F",IF(V191="",IF(U191="",IF(T191="","",T191),U191),V191)="F")=TRUE,"F",IF(OR(IF(M191="",IF(L191="",IF(K191="","",K191),L191),M191)="PE",IF(P191="",IF(O191="",IF(N191="","",N191),O191),P191)="PE",IF(S191="",IF(R191="",IF(Q191="","",Q191),R191),S191)="PE",IF(V191="",IF(U191="",IF(T191="","",T191),U191),V191)="PE")=TRUE,"PE",IF(AND(IF(M191="",IF(L191="",IF(K191="","",K191),L191),M191)="",IF(P191="",IF(O191="",IF(N191="","",N191),O191),P191)="",IF(S191="",IF(R191="",IF(Q191="","",Q191),R191),S191)="",IF(V191="",IF(U191="",IF(T191="","",T191),U191),V191)="")=TRUE,"","P")))</f>
        <v>P</v>
      </c>
      <c r="X191" s="19"/>
    </row>
    <row r="192" spans="1:25" s="97" customFormat="1" ht="66" hidden="1" outlineLevel="1">
      <c r="A192" s="31" t="str">
        <f>IF(AND(D192="",D192=""),"",$D$3&amp;"_"&amp;ROW()-10-COUNTBLANK($D$10:D192))</f>
        <v>BHYT_137</v>
      </c>
      <c r="B192" s="298" t="s">
        <v>1003</v>
      </c>
      <c r="C192" s="298" t="s">
        <v>1343</v>
      </c>
      <c r="D192" s="298" t="s">
        <v>1347</v>
      </c>
      <c r="E192" s="95"/>
      <c r="F192" s="91"/>
      <c r="G192" s="91"/>
      <c r="H192" s="91"/>
      <c r="I192" s="91"/>
      <c r="J192" s="91"/>
      <c r="K192" s="91"/>
      <c r="L192" s="91"/>
      <c r="M192" s="91"/>
      <c r="N192" s="91"/>
      <c r="O192" s="91"/>
      <c r="P192" s="91"/>
      <c r="Q192" s="17" t="s">
        <v>24</v>
      </c>
      <c r="R192" s="17" t="s">
        <v>24</v>
      </c>
      <c r="S192" s="17" t="s">
        <v>24</v>
      </c>
      <c r="T192" s="17"/>
      <c r="U192" s="17"/>
      <c r="V192" s="17"/>
      <c r="W192" s="18" t="str">
        <f t="shared" ref="W192" si="33">IF(OR(IF(M192="",IF(L192="",IF(K192="","",K192),L192),M192)="F",IF(P192="",IF(O192="",IF(N192="","",N192),O192),P192)="F",IF(S192="",IF(R192="",IF(Q192="","",Q192),R192),S192)="F",IF(V192="",IF(U192="",IF(T192="","",T192),U192),V192)="F")=TRUE,"F",IF(OR(IF(M192="",IF(L192="",IF(K192="","",K192),L192),M192)="PE",IF(P192="",IF(O192="",IF(N192="","",N192),O192),P192)="PE",IF(S192="",IF(R192="",IF(Q192="","",Q192),R192),S192)="PE",IF(V192="",IF(U192="",IF(T192="","",T192),U192),V192)="PE")=TRUE,"PE",IF(AND(IF(M192="",IF(L192="",IF(K192="","",K192),L192),M192)="",IF(P192="",IF(O192="",IF(N192="","",N192),O192),P192)="",IF(S192="",IF(R192="",IF(Q192="","",Q192),R192),S192)="",IF(V192="",IF(U192="",IF(T192="","",T192),U192),V192)="")=TRUE,"","P")))</f>
        <v>P</v>
      </c>
      <c r="X192" s="19"/>
    </row>
    <row r="193" spans="1:25" s="110" customFormat="1" ht="16.5" collapsed="1">
      <c r="A193" s="31" t="str">
        <f>IF(AND(D193="",D193=""),"",$D$3&amp;"_"&amp;ROW()-10-COUNTBLANK($D$10:D193))</f>
        <v/>
      </c>
      <c r="B193" s="255" t="s">
        <v>130</v>
      </c>
      <c r="C193" s="255"/>
      <c r="D193" s="255"/>
      <c r="E193" s="255"/>
      <c r="F193" s="255"/>
      <c r="G193" s="255"/>
      <c r="H193" s="255"/>
      <c r="I193" s="255"/>
      <c r="J193" s="255"/>
      <c r="K193" s="255"/>
      <c r="L193" s="255"/>
      <c r="M193" s="255"/>
      <c r="N193" s="255"/>
      <c r="O193" s="255"/>
      <c r="P193" s="255"/>
      <c r="Q193" s="255"/>
      <c r="R193" s="255"/>
      <c r="S193" s="255"/>
      <c r="T193" s="255"/>
      <c r="U193" s="258"/>
      <c r="V193" s="258"/>
      <c r="W193" s="258"/>
      <c r="X193" s="258"/>
      <c r="Y193" s="259"/>
    </row>
    <row r="194" spans="1:25" s="97" customFormat="1" ht="66" hidden="1" outlineLevel="1">
      <c r="A194" s="31" t="str">
        <f>IF(AND(D194="",D194=""),"",$D$3&amp;"_"&amp;ROW()-10-COUNTBLANK($D$10:D194))</f>
        <v>BHYT_138</v>
      </c>
      <c r="B194" s="298" t="s">
        <v>1051</v>
      </c>
      <c r="C194" s="298" t="s">
        <v>1348</v>
      </c>
      <c r="D194" s="298" t="s">
        <v>1008</v>
      </c>
      <c r="E194" s="95"/>
      <c r="F194" s="91" t="s">
        <v>24</v>
      </c>
      <c r="G194" s="91" t="s">
        <v>24</v>
      </c>
      <c r="H194" s="91" t="s">
        <v>24</v>
      </c>
      <c r="I194" s="91"/>
      <c r="J194" s="91"/>
      <c r="K194" s="91"/>
      <c r="L194" s="91"/>
      <c r="M194" s="91"/>
      <c r="N194" s="91"/>
      <c r="O194" s="91"/>
      <c r="P194" s="91"/>
      <c r="Q194" s="17" t="s">
        <v>24</v>
      </c>
      <c r="R194" s="17" t="s">
        <v>24</v>
      </c>
      <c r="S194" s="17" t="s">
        <v>24</v>
      </c>
      <c r="T194" s="17"/>
      <c r="U194" s="17"/>
      <c r="V194" s="17"/>
      <c r="W194" s="18" t="str">
        <f t="shared" ref="W194:W195" si="34">IF(OR(IF(M194="",IF(L194="",IF(K194="","",K194),L194),M194)="F",IF(P194="",IF(O194="",IF(N194="","",N194),O194),P194)="F",IF(S194="",IF(R194="",IF(Q194="","",Q194),R194),S194)="F",IF(V194="",IF(U194="",IF(T194="","",T194),U194),V194)="F")=TRUE,"F",IF(OR(IF(M194="",IF(L194="",IF(K194="","",K194),L194),M194)="PE",IF(P194="",IF(O194="",IF(N194="","",N194),O194),P194)="PE",IF(S194="",IF(R194="",IF(Q194="","",Q194),R194),S194)="PE",IF(V194="",IF(U194="",IF(T194="","",T194),U194),V194)="PE")=TRUE,"PE",IF(AND(IF(M194="",IF(L194="",IF(K194="","",K194),L194),M194)="",IF(P194="",IF(O194="",IF(N194="","",N194),O194),P194)="",IF(S194="",IF(R194="",IF(Q194="","",Q194),R194),S194)="",IF(V194="",IF(U194="",IF(T194="","",T194),U194),V194)="")=TRUE,"","P")))</f>
        <v>P</v>
      </c>
      <c r="X194" s="19"/>
    </row>
    <row r="195" spans="1:25" s="97" customFormat="1" ht="66" hidden="1" outlineLevel="1">
      <c r="A195" s="31" t="str">
        <f>IF(AND(D195="",D195=""),"",$D$3&amp;"_"&amp;ROW()-10-COUNTBLANK($D$10:D195))</f>
        <v>BHYT_139</v>
      </c>
      <c r="B195" s="298" t="s">
        <v>930</v>
      </c>
      <c r="C195" s="298" t="s">
        <v>1345</v>
      </c>
      <c r="D195" s="298" t="s">
        <v>1008</v>
      </c>
      <c r="E195" s="95"/>
      <c r="F195" s="91" t="s">
        <v>24</v>
      </c>
      <c r="G195" s="91" t="s">
        <v>24</v>
      </c>
      <c r="H195" s="91" t="s">
        <v>24</v>
      </c>
      <c r="I195" s="91"/>
      <c r="J195" s="91"/>
      <c r="K195" s="91"/>
      <c r="L195" s="91"/>
      <c r="M195" s="91"/>
      <c r="N195" s="91"/>
      <c r="O195" s="91"/>
      <c r="P195" s="91"/>
      <c r="Q195" s="17" t="s">
        <v>24</v>
      </c>
      <c r="R195" s="17" t="s">
        <v>24</v>
      </c>
      <c r="S195" s="17" t="s">
        <v>24</v>
      </c>
      <c r="T195" s="17"/>
      <c r="U195" s="17"/>
      <c r="V195" s="17"/>
      <c r="W195" s="18" t="str">
        <f t="shared" si="34"/>
        <v>P</v>
      </c>
      <c r="X195" s="19"/>
    </row>
    <row r="196" spans="1:25" s="178" customFormat="1" ht="16.5">
      <c r="A196" s="31" t="str">
        <f>IF(AND(D196="",D196=""),"",$D$3&amp;"_"&amp;ROW()-10-COUNTBLANK($D$10:D196))</f>
        <v/>
      </c>
      <c r="B196" s="449" t="s">
        <v>663</v>
      </c>
      <c r="C196" s="450"/>
      <c r="D196" s="450"/>
      <c r="E196" s="450"/>
      <c r="F196" s="450"/>
      <c r="G196" s="450"/>
      <c r="H196" s="450"/>
      <c r="I196" s="450"/>
      <c r="J196" s="450"/>
      <c r="K196" s="450"/>
      <c r="L196" s="450"/>
      <c r="M196" s="450"/>
      <c r="N196" s="450"/>
      <c r="O196" s="450"/>
      <c r="P196" s="450"/>
      <c r="Q196" s="450"/>
      <c r="R196" s="450"/>
      <c r="S196" s="450"/>
      <c r="T196" s="450"/>
      <c r="U196" s="450"/>
      <c r="V196" s="450"/>
      <c r="W196" s="450"/>
      <c r="X196" s="451"/>
    </row>
    <row r="197" spans="1:25" s="110" customFormat="1" ht="16.5" collapsed="1">
      <c r="A197" s="31" t="str">
        <f>IF(AND(D197="",D197=""),"",$D$3&amp;"_"&amp;ROW()-10-COUNTBLANK($D$10:D197))</f>
        <v/>
      </c>
      <c r="B197" s="253" t="s">
        <v>128</v>
      </c>
      <c r="C197" s="254"/>
      <c r="D197" s="254"/>
      <c r="E197" s="254"/>
      <c r="F197" s="254"/>
      <c r="G197" s="254"/>
      <c r="H197" s="254"/>
      <c r="I197" s="254"/>
      <c r="J197" s="254"/>
      <c r="K197" s="254"/>
      <c r="L197" s="254"/>
      <c r="M197" s="254"/>
      <c r="N197" s="254"/>
      <c r="O197" s="254"/>
      <c r="P197" s="254"/>
      <c r="Q197" s="254"/>
      <c r="R197" s="254"/>
      <c r="S197" s="254"/>
      <c r="T197" s="254"/>
      <c r="U197" s="258"/>
      <c r="V197" s="258"/>
      <c r="W197" s="472"/>
      <c r="X197" s="472"/>
      <c r="Y197" s="259"/>
    </row>
    <row r="198" spans="1:25" s="97" customFormat="1" ht="33" hidden="1" outlineLevel="1">
      <c r="A198" s="31" t="str">
        <f>IF(AND(D198="",D198=""),"",$D$3&amp;"_"&amp;ROW()-10-COUNTBLANK($D$10:D198))</f>
        <v>BHYT_140</v>
      </c>
      <c r="B198" s="452" t="s">
        <v>131</v>
      </c>
      <c r="C198" s="72" t="s">
        <v>132</v>
      </c>
      <c r="D198" s="73" t="s">
        <v>133</v>
      </c>
      <c r="E198" s="95"/>
      <c r="F198" s="91" t="s">
        <v>24</v>
      </c>
      <c r="G198" s="91" t="s">
        <v>24</v>
      </c>
      <c r="H198" s="91" t="s">
        <v>24</v>
      </c>
      <c r="I198" s="91"/>
      <c r="J198" s="91"/>
      <c r="K198" s="91"/>
      <c r="L198" s="91"/>
      <c r="M198" s="91"/>
      <c r="N198" s="91"/>
      <c r="O198" s="91"/>
      <c r="P198" s="91"/>
      <c r="Q198" s="17" t="s">
        <v>24</v>
      </c>
      <c r="R198" s="17" t="s">
        <v>24</v>
      </c>
      <c r="S198" s="17" t="s">
        <v>24</v>
      </c>
      <c r="T198" s="17"/>
      <c r="U198" s="17"/>
      <c r="V198" s="17"/>
      <c r="W198" s="18" t="str">
        <f t="shared" ref="W198:W200" si="35">IF(OR(IF(M198="",IF(L198="",IF(K198="","",K198),L198),M198)="F",IF(P198="",IF(O198="",IF(N198="","",N198),O198),P198)="F",IF(S198="",IF(R198="",IF(Q198="","",Q198),R198),S198)="F",IF(V198="",IF(U198="",IF(T198="","",T198),U198),V198)="F")=TRUE,"F",IF(OR(IF(M198="",IF(L198="",IF(K198="","",K198),L198),M198)="PE",IF(P198="",IF(O198="",IF(N198="","",N198),O198),P198)="PE",IF(S198="",IF(R198="",IF(Q198="","",Q198),R198),S198)="PE",IF(V198="",IF(U198="",IF(T198="","",T198),U198),V198)="PE")=TRUE,"PE",IF(AND(IF(M198="",IF(L198="",IF(K198="","",K198),L198),M198)="",IF(P198="",IF(O198="",IF(N198="","",N198),O198),P198)="",IF(S198="",IF(R198="",IF(Q198="","",Q198),R198),S198)="",IF(V198="",IF(U198="",IF(T198="","",T198),U198),V198)="")=TRUE,"","P")))</f>
        <v>P</v>
      </c>
      <c r="X198" s="19"/>
    </row>
    <row r="199" spans="1:25" s="97" customFormat="1" ht="16.5" hidden="1" outlineLevel="1">
      <c r="A199" s="31" t="str">
        <f>IF(AND(D199="",D199=""),"",$D$3&amp;"_"&amp;ROW()-10-COUNTBLANK($D$10:D199))</f>
        <v>BHYT_141</v>
      </c>
      <c r="B199" s="452"/>
      <c r="C199" s="71" t="s">
        <v>134</v>
      </c>
      <c r="D199" s="59" t="s">
        <v>135</v>
      </c>
      <c r="E199" s="95"/>
      <c r="F199" s="91"/>
      <c r="G199" s="91"/>
      <c r="H199" s="91"/>
      <c r="I199" s="91"/>
      <c r="J199" s="91"/>
      <c r="K199" s="91"/>
      <c r="L199" s="91"/>
      <c r="M199" s="91"/>
      <c r="N199" s="91"/>
      <c r="O199" s="91"/>
      <c r="P199" s="91"/>
      <c r="Q199" s="17" t="s">
        <v>24</v>
      </c>
      <c r="R199" s="17" t="s">
        <v>24</v>
      </c>
      <c r="S199" s="17" t="s">
        <v>24</v>
      </c>
      <c r="T199" s="17"/>
      <c r="U199" s="17"/>
      <c r="V199" s="17"/>
      <c r="W199" s="18" t="str">
        <f t="shared" si="35"/>
        <v>P</v>
      </c>
      <c r="X199" s="19"/>
    </row>
    <row r="200" spans="1:25" s="97" customFormat="1" ht="16.5" hidden="1" outlineLevel="1">
      <c r="A200" s="31" t="str">
        <f>IF(AND(D200="",D200=""),"",$D$3&amp;"_"&amp;ROW()-10-COUNTBLANK($D$10:D200))</f>
        <v>BHYT_142</v>
      </c>
      <c r="B200" s="452"/>
      <c r="C200" s="71" t="s">
        <v>129</v>
      </c>
      <c r="D200" s="59" t="s">
        <v>136</v>
      </c>
      <c r="E200" s="95"/>
      <c r="F200" s="91"/>
      <c r="G200" s="91"/>
      <c r="H200" s="91"/>
      <c r="I200" s="91"/>
      <c r="J200" s="91"/>
      <c r="K200" s="91"/>
      <c r="L200" s="91"/>
      <c r="M200" s="91"/>
      <c r="N200" s="91"/>
      <c r="O200" s="91"/>
      <c r="P200" s="91"/>
      <c r="Q200" s="17" t="s">
        <v>24</v>
      </c>
      <c r="R200" s="17" t="s">
        <v>24</v>
      </c>
      <c r="S200" s="17" t="s">
        <v>24</v>
      </c>
      <c r="T200" s="17"/>
      <c r="U200" s="17"/>
      <c r="V200" s="17"/>
      <c r="W200" s="18" t="str">
        <f t="shared" si="35"/>
        <v>P</v>
      </c>
      <c r="X200" s="19"/>
    </row>
    <row r="201" spans="1:25" s="110" customFormat="1" ht="16.5" collapsed="1">
      <c r="A201" s="31" t="str">
        <f>IF(AND(D201="",D201=""),"",$D$3&amp;"_"&amp;ROW()-10-COUNTBLANK($D$10:D201))</f>
        <v/>
      </c>
      <c r="B201" s="260" t="s">
        <v>130</v>
      </c>
      <c r="C201" s="260"/>
      <c r="D201" s="260"/>
      <c r="E201" s="260"/>
      <c r="F201" s="260"/>
      <c r="G201" s="260"/>
      <c r="H201" s="260"/>
      <c r="I201" s="260"/>
      <c r="J201" s="260"/>
      <c r="K201" s="260"/>
      <c r="L201" s="260"/>
      <c r="M201" s="260"/>
      <c r="N201" s="260"/>
      <c r="O201" s="260"/>
      <c r="P201" s="260"/>
      <c r="Q201" s="260"/>
      <c r="R201" s="260"/>
      <c r="S201" s="260"/>
      <c r="T201" s="260"/>
      <c r="U201" s="258"/>
      <c r="V201" s="258"/>
      <c r="W201" s="258"/>
      <c r="X201" s="258"/>
      <c r="Y201" s="259"/>
    </row>
    <row r="202" spans="1:25" s="97" customFormat="1" ht="33" hidden="1" outlineLevel="2">
      <c r="A202" s="31" t="str">
        <f>IF(AND(D202="",D202=""),"",$D$3&amp;"_"&amp;ROW()-10-COUNTBLANK($D$10:D202))</f>
        <v>BHYT_143</v>
      </c>
      <c r="B202" s="448" t="s">
        <v>137</v>
      </c>
      <c r="C202" s="71" t="s">
        <v>132</v>
      </c>
      <c r="D202" s="59" t="s">
        <v>133</v>
      </c>
      <c r="E202" s="95"/>
      <c r="F202" s="91" t="s">
        <v>24</v>
      </c>
      <c r="G202" s="91" t="s">
        <v>24</v>
      </c>
      <c r="H202" s="91" t="s">
        <v>24</v>
      </c>
      <c r="I202" s="91"/>
      <c r="J202" s="91"/>
      <c r="K202" s="91"/>
      <c r="L202" s="91"/>
      <c r="M202" s="91"/>
      <c r="N202" s="91"/>
      <c r="O202" s="91"/>
      <c r="P202" s="91"/>
      <c r="Q202" s="17" t="s">
        <v>24</v>
      </c>
      <c r="R202" s="17" t="s">
        <v>24</v>
      </c>
      <c r="S202" s="17" t="s">
        <v>24</v>
      </c>
      <c r="T202" s="17"/>
      <c r="U202" s="17"/>
      <c r="V202" s="17"/>
      <c r="W202" s="18" t="str">
        <f t="shared" ref="W202:W204" si="36">IF(OR(IF(M202="",IF(L202="",IF(K202="","",K202),L202),M202)="F",IF(P202="",IF(O202="",IF(N202="","",N202),O202),P202)="F",IF(S202="",IF(R202="",IF(Q202="","",Q202),R202),S202)="F",IF(V202="",IF(U202="",IF(T202="","",T202),U202),V202)="F")=TRUE,"F",IF(OR(IF(M202="",IF(L202="",IF(K202="","",K202),L202),M202)="PE",IF(P202="",IF(O202="",IF(N202="","",N202),O202),P202)="PE",IF(S202="",IF(R202="",IF(Q202="","",Q202),R202),S202)="PE",IF(V202="",IF(U202="",IF(T202="","",T202),U202),V202)="PE")=TRUE,"PE",IF(AND(IF(M202="",IF(L202="",IF(K202="","",K202),L202),M202)="",IF(P202="",IF(O202="",IF(N202="","",N202),O202),P202)="",IF(S202="",IF(R202="",IF(Q202="","",Q202),R202),S202)="",IF(V202="",IF(U202="",IF(T202="","",T202),U202),V202)="")=TRUE,"","P")))</f>
        <v>P</v>
      </c>
      <c r="X202" s="19"/>
    </row>
    <row r="203" spans="1:25" s="97" customFormat="1" ht="16.5" hidden="1" outlineLevel="2">
      <c r="A203" s="31" t="str">
        <f>IF(AND(D203="",D203=""),"",$D$3&amp;"_"&amp;ROW()-10-COUNTBLANK($D$10:D203))</f>
        <v>BHYT_144</v>
      </c>
      <c r="B203" s="448"/>
      <c r="C203" s="71" t="s">
        <v>138</v>
      </c>
      <c r="D203" s="59" t="s">
        <v>139</v>
      </c>
      <c r="E203" s="95"/>
      <c r="F203" s="91" t="s">
        <v>24</v>
      </c>
      <c r="G203" s="91" t="s">
        <v>24</v>
      </c>
      <c r="H203" s="91" t="s">
        <v>24</v>
      </c>
      <c r="I203" s="91"/>
      <c r="J203" s="91"/>
      <c r="K203" s="91"/>
      <c r="L203" s="91"/>
      <c r="M203" s="91"/>
      <c r="N203" s="91"/>
      <c r="O203" s="91"/>
      <c r="P203" s="91"/>
      <c r="Q203" s="17" t="s">
        <v>24</v>
      </c>
      <c r="R203" s="17" t="s">
        <v>24</v>
      </c>
      <c r="S203" s="17" t="s">
        <v>24</v>
      </c>
      <c r="T203" s="17"/>
      <c r="U203" s="17"/>
      <c r="V203" s="17"/>
      <c r="W203" s="18" t="str">
        <f t="shared" si="36"/>
        <v>P</v>
      </c>
      <c r="X203" s="19"/>
    </row>
    <row r="204" spans="1:25" s="97" customFormat="1" ht="16.5" hidden="1" outlineLevel="1">
      <c r="A204" s="31" t="str">
        <f>IF(AND(D204="",D204=""),"",$D$3&amp;"_"&amp;ROW()-10-COUNTBLANK($D$10:D204))</f>
        <v>BHYT_145</v>
      </c>
      <c r="B204" s="448"/>
      <c r="C204" s="71" t="s">
        <v>129</v>
      </c>
      <c r="D204" s="59" t="s">
        <v>136</v>
      </c>
      <c r="Q204" s="17" t="s">
        <v>24</v>
      </c>
      <c r="R204" s="17" t="s">
        <v>24</v>
      </c>
      <c r="S204" s="17" t="s">
        <v>24</v>
      </c>
      <c r="T204" s="17"/>
      <c r="U204" s="17"/>
      <c r="V204" s="17"/>
      <c r="W204" s="18" t="str">
        <f t="shared" si="36"/>
        <v>P</v>
      </c>
      <c r="X204" s="19"/>
    </row>
    <row r="205" spans="1:25" s="108" customFormat="1" ht="16.5">
      <c r="A205" s="31" t="str">
        <f>IF(AND(D205="",D205=""),"",$D$3&amp;"_"&amp;ROW()-10-COUNTBLANK($D$10:D205))</f>
        <v/>
      </c>
      <c r="B205" s="308" t="s">
        <v>528</v>
      </c>
      <c r="C205" s="309"/>
      <c r="D205" s="309"/>
      <c r="E205" s="309"/>
      <c r="F205" s="309"/>
      <c r="G205" s="309"/>
      <c r="H205" s="309"/>
      <c r="I205" s="309"/>
      <c r="J205" s="309"/>
      <c r="K205" s="309"/>
      <c r="L205" s="309"/>
      <c r="M205" s="309"/>
      <c r="N205" s="309"/>
      <c r="O205" s="309"/>
      <c r="P205" s="309"/>
      <c r="Q205" s="309"/>
      <c r="R205" s="309"/>
      <c r="S205" s="309"/>
      <c r="T205" s="309"/>
      <c r="U205" s="309"/>
      <c r="V205" s="309"/>
      <c r="W205" s="309"/>
      <c r="X205" s="309"/>
    </row>
    <row r="206" spans="1:25" s="221" customFormat="1" ht="99" outlineLevel="1">
      <c r="A206" s="31" t="str">
        <f>IF(AND(D206="",D206=""),"",$D$3&amp;"_"&amp;ROW()-10-COUNTBLANK($D$10:D206))</f>
        <v>BHYT_146</v>
      </c>
      <c r="B206" s="155" t="s">
        <v>529</v>
      </c>
      <c r="C206" s="155" t="s">
        <v>530</v>
      </c>
      <c r="D206" s="156" t="s">
        <v>531</v>
      </c>
      <c r="E206" s="95"/>
      <c r="F206" s="91" t="s">
        <v>24</v>
      </c>
      <c r="G206" s="91" t="s">
        <v>24</v>
      </c>
      <c r="H206" s="91" t="s">
        <v>24</v>
      </c>
      <c r="I206" s="91"/>
      <c r="J206" s="91"/>
      <c r="K206" s="91"/>
      <c r="L206" s="91"/>
      <c r="M206" s="91"/>
      <c r="N206" s="91"/>
      <c r="O206" s="91"/>
      <c r="P206" s="91"/>
      <c r="Q206" s="17" t="s">
        <v>24</v>
      </c>
      <c r="R206" s="17" t="s">
        <v>24</v>
      </c>
      <c r="S206" s="17" t="s">
        <v>24</v>
      </c>
      <c r="T206" s="17"/>
      <c r="U206" s="17"/>
      <c r="V206" s="17"/>
      <c r="W206" s="18" t="str">
        <f t="shared" ref="W206:W211" si="37">IF(OR(IF(M206="",IF(L206="",IF(K206="","",K206),L206),M206)="F",IF(P206="",IF(O206="",IF(N206="","",N206),O206),P206)="F",IF(S206="",IF(R206="",IF(Q206="","",Q206),R206),S206)="F",IF(V206="",IF(U206="",IF(T206="","",T206),U206),V206)="F")=TRUE,"F",IF(OR(IF(M206="",IF(L206="",IF(K206="","",K206),L206),M206)="PE",IF(P206="",IF(O206="",IF(N206="","",N206),O206),P206)="PE",IF(S206="",IF(R206="",IF(Q206="","",Q206),R206),S206)="PE",IF(V206="",IF(U206="",IF(T206="","",T206),U206),V206)="PE")=TRUE,"PE",IF(AND(IF(M206="",IF(L206="",IF(K206="","",K206),L206),M206)="",IF(P206="",IF(O206="",IF(N206="","",N206),O206),P206)="",IF(S206="",IF(R206="",IF(Q206="","",Q206),R206),S206)="",IF(V206="",IF(U206="",IF(T206="","",T206),U206),V206)="")=TRUE,"","P")))</f>
        <v>P</v>
      </c>
      <c r="X206" s="19"/>
    </row>
    <row r="207" spans="1:25" s="221" customFormat="1" ht="66" outlineLevel="1">
      <c r="A207" s="31" t="str">
        <f>IF(AND(D207="",D207=""),"",$D$3&amp;"_"&amp;ROW()-10-COUNTBLANK($D$10:D207))</f>
        <v>BHYT_147</v>
      </c>
      <c r="B207" s="155" t="s">
        <v>532</v>
      </c>
      <c r="C207" s="155" t="s">
        <v>533</v>
      </c>
      <c r="D207" s="156" t="s">
        <v>531</v>
      </c>
      <c r="E207" s="95"/>
      <c r="F207" s="91" t="s">
        <v>24</v>
      </c>
      <c r="G207" s="91" t="s">
        <v>24</v>
      </c>
      <c r="H207" s="91" t="s">
        <v>24</v>
      </c>
      <c r="I207" s="91"/>
      <c r="J207" s="91"/>
      <c r="K207" s="91"/>
      <c r="L207" s="91"/>
      <c r="M207" s="91"/>
      <c r="N207" s="91"/>
      <c r="O207" s="91"/>
      <c r="P207" s="91"/>
      <c r="Q207" s="17" t="s">
        <v>24</v>
      </c>
      <c r="R207" s="17" t="s">
        <v>24</v>
      </c>
      <c r="S207" s="17" t="s">
        <v>24</v>
      </c>
      <c r="T207" s="17"/>
      <c r="U207" s="17"/>
      <c r="V207" s="17"/>
      <c r="W207" s="18" t="str">
        <f t="shared" si="37"/>
        <v>P</v>
      </c>
      <c r="X207" s="19"/>
    </row>
    <row r="208" spans="1:25" s="221" customFormat="1" ht="82.5" outlineLevel="1">
      <c r="A208" s="31" t="str">
        <f>IF(AND(D208="",D208=""),"",$D$3&amp;"_"&amp;ROW()-10-COUNTBLANK($D$10:D208))</f>
        <v>BHYT_148</v>
      </c>
      <c r="B208" s="155" t="s">
        <v>534</v>
      </c>
      <c r="C208" s="155" t="s">
        <v>535</v>
      </c>
      <c r="D208" s="156" t="s">
        <v>536</v>
      </c>
      <c r="E208" s="95"/>
      <c r="F208" s="91" t="s">
        <v>24</v>
      </c>
      <c r="G208" s="91" t="s">
        <v>24</v>
      </c>
      <c r="H208" s="91" t="s">
        <v>24</v>
      </c>
      <c r="I208" s="91"/>
      <c r="J208" s="91"/>
      <c r="K208" s="91"/>
      <c r="L208" s="91"/>
      <c r="M208" s="91"/>
      <c r="N208" s="91"/>
      <c r="O208" s="91"/>
      <c r="P208" s="91"/>
      <c r="Q208" s="17" t="s">
        <v>24</v>
      </c>
      <c r="R208" s="17" t="s">
        <v>24</v>
      </c>
      <c r="S208" s="17" t="s">
        <v>24</v>
      </c>
      <c r="T208" s="17"/>
      <c r="U208" s="17"/>
      <c r="V208" s="17"/>
      <c r="W208" s="18" t="str">
        <f t="shared" si="37"/>
        <v>P</v>
      </c>
      <c r="X208" s="19"/>
    </row>
    <row r="209" spans="1:24" s="221" customFormat="1" ht="82.5" outlineLevel="1">
      <c r="A209" s="31" t="str">
        <f>IF(AND(D209="",D209=""),"",$D$3&amp;"_"&amp;ROW()-10-COUNTBLANK($D$10:D209))</f>
        <v>BHYT_149</v>
      </c>
      <c r="B209" s="167" t="s">
        <v>537</v>
      </c>
      <c r="C209" s="168" t="s">
        <v>1349</v>
      </c>
      <c r="D209" s="168" t="s">
        <v>539</v>
      </c>
      <c r="E209" s="95"/>
      <c r="F209" s="91" t="s">
        <v>24</v>
      </c>
      <c r="G209" s="91" t="s">
        <v>24</v>
      </c>
      <c r="H209" s="91" t="s">
        <v>24</v>
      </c>
      <c r="I209" s="91"/>
      <c r="J209" s="91"/>
      <c r="K209" s="91"/>
      <c r="L209" s="91"/>
      <c r="M209" s="91"/>
      <c r="N209" s="91"/>
      <c r="O209" s="91"/>
      <c r="P209" s="91"/>
      <c r="Q209" s="17" t="s">
        <v>24</v>
      </c>
      <c r="R209" s="17" t="s">
        <v>24</v>
      </c>
      <c r="S209" s="17" t="s">
        <v>24</v>
      </c>
      <c r="T209" s="17"/>
      <c r="U209" s="17"/>
      <c r="V209" s="17"/>
      <c r="W209" s="18" t="str">
        <f t="shared" si="37"/>
        <v>P</v>
      </c>
      <c r="X209" s="19"/>
    </row>
    <row r="210" spans="1:24" s="221" customFormat="1" ht="99" outlineLevel="1">
      <c r="A210" s="31" t="str">
        <f>IF(AND(D210="",D210=""),"",$D$3&amp;"_"&amp;ROW()-10-COUNTBLANK($D$10:D210))</f>
        <v>BHYT_150</v>
      </c>
      <c r="B210" s="167" t="s">
        <v>540</v>
      </c>
      <c r="C210" s="168" t="s">
        <v>1350</v>
      </c>
      <c r="D210" s="168" t="s">
        <v>539</v>
      </c>
      <c r="E210" s="95"/>
      <c r="F210" s="91" t="s">
        <v>24</v>
      </c>
      <c r="G210" s="91" t="s">
        <v>24</v>
      </c>
      <c r="H210" s="91" t="s">
        <v>24</v>
      </c>
      <c r="I210" s="91"/>
      <c r="J210" s="91"/>
      <c r="K210" s="91"/>
      <c r="L210" s="91"/>
      <c r="M210" s="91"/>
      <c r="N210" s="91"/>
      <c r="O210" s="91"/>
      <c r="P210" s="91"/>
      <c r="Q210" s="17" t="s">
        <v>24</v>
      </c>
      <c r="R210" s="17" t="s">
        <v>24</v>
      </c>
      <c r="S210" s="17" t="s">
        <v>24</v>
      </c>
      <c r="T210" s="17"/>
      <c r="U210" s="17"/>
      <c r="V210" s="17"/>
      <c r="W210" s="18" t="str">
        <f t="shared" si="37"/>
        <v>P</v>
      </c>
      <c r="X210" s="19"/>
    </row>
    <row r="211" spans="1:24" s="221" customFormat="1" ht="82.5" outlineLevel="1">
      <c r="A211" s="31" t="str">
        <f>IF(AND(D211="",D211=""),"",$D$3&amp;"_"&amp;ROW()-10-COUNTBLANK($D$10:D211))</f>
        <v>BHYT_151</v>
      </c>
      <c r="B211" s="167" t="s">
        <v>542</v>
      </c>
      <c r="C211" s="168" t="s">
        <v>1351</v>
      </c>
      <c r="D211" s="168" t="s">
        <v>539</v>
      </c>
      <c r="E211" s="95"/>
      <c r="F211" s="91" t="s">
        <v>24</v>
      </c>
      <c r="G211" s="91" t="s">
        <v>24</v>
      </c>
      <c r="H211" s="91" t="s">
        <v>24</v>
      </c>
      <c r="I211" s="91"/>
      <c r="J211" s="91"/>
      <c r="K211" s="91"/>
      <c r="L211" s="91"/>
      <c r="M211" s="91"/>
      <c r="N211" s="91"/>
      <c r="O211" s="91"/>
      <c r="P211" s="91"/>
      <c r="Q211" s="17" t="s">
        <v>24</v>
      </c>
      <c r="R211" s="17" t="s">
        <v>24</v>
      </c>
      <c r="S211" s="17" t="s">
        <v>24</v>
      </c>
      <c r="T211" s="17"/>
      <c r="U211" s="17"/>
      <c r="V211" s="17"/>
      <c r="W211" s="18" t="str">
        <f t="shared" si="37"/>
        <v>P</v>
      </c>
      <c r="X211" s="19"/>
    </row>
    <row r="212" spans="1:24" s="157" customFormat="1" ht="16.5" outlineLevel="1">
      <c r="A212" s="13" t="str">
        <f>IF(AND(D212="",D212=""),"",$D$3&amp;"_"&amp;ROW()-10-COUNTBLANK($D$10:D212))</f>
        <v/>
      </c>
      <c r="B212" s="540" t="s">
        <v>1475</v>
      </c>
      <c r="C212" s="541"/>
      <c r="D212" s="541"/>
      <c r="E212" s="541"/>
      <c r="F212" s="541"/>
      <c r="G212" s="541"/>
      <c r="H212" s="541"/>
      <c r="I212" s="541"/>
      <c r="J212" s="541"/>
      <c r="K212" s="541"/>
      <c r="L212" s="541"/>
      <c r="M212" s="541"/>
      <c r="N212" s="541"/>
      <c r="O212" s="541"/>
      <c r="P212" s="541"/>
      <c r="Q212" s="541"/>
      <c r="R212" s="541"/>
      <c r="S212" s="541"/>
      <c r="T212" s="541"/>
      <c r="U212" s="541"/>
      <c r="V212" s="541"/>
      <c r="W212" s="541"/>
      <c r="X212" s="541"/>
    </row>
    <row r="213" spans="1:24" s="158" customFormat="1" ht="25.5" outlineLevel="2">
      <c r="A213" s="13" t="str">
        <f>IF(AND(D213="",D213=""),"",$D$3&amp;"_"&amp;ROW()-10-COUNTBLANK($D$10:D213))</f>
        <v>BHYT_152</v>
      </c>
      <c r="B213" s="537" t="s">
        <v>1476</v>
      </c>
      <c r="C213" s="538" t="s">
        <v>1477</v>
      </c>
      <c r="D213" s="538" t="s">
        <v>1478</v>
      </c>
      <c r="E213" s="91" t="s">
        <v>24</v>
      </c>
      <c r="F213" s="91" t="s">
        <v>24</v>
      </c>
      <c r="G213" s="91" t="s">
        <v>24</v>
      </c>
      <c r="H213" s="91"/>
      <c r="I213" s="91"/>
      <c r="J213" s="91"/>
      <c r="K213" s="91"/>
      <c r="L213" s="91"/>
      <c r="M213" s="91"/>
      <c r="N213" s="91"/>
      <c r="O213" s="91"/>
      <c r="P213" s="91"/>
      <c r="Q213" s="17" t="s">
        <v>24</v>
      </c>
      <c r="R213" s="17" t="s">
        <v>24</v>
      </c>
      <c r="S213" s="17" t="s">
        <v>24</v>
      </c>
      <c r="T213" s="17"/>
      <c r="U213" s="17"/>
      <c r="V213" s="17"/>
      <c r="W213" s="18" t="str">
        <f t="shared" ref="W213:W218" si="38">IF(OR(IF(M213="",IF(L213="",IF(K213="","",K213),L213),M213)="F",IF(P213="",IF(O213="",IF(N213="","",N213),O213),P213)="F",IF(S213="",IF(R213="",IF(Q213="","",Q213),R213),S213)="F",IF(V213="",IF(U213="",IF(T213="","",T213),U213),V213)="F")=TRUE,"F",IF(OR(IF(M213="",IF(L213="",IF(K213="","",K213),L213),M213)="PE",IF(P213="",IF(O213="",IF(N213="","",N213),O213),P213)="PE",IF(S213="",IF(R213="",IF(Q213="","",Q213),R213),S213)="PE",IF(V213="",IF(U213="",IF(T213="","",T213),U213),V213)="PE")=TRUE,"PE",IF(AND(IF(M213="",IF(L213="",IF(K213="","",K213),L213),M213)="",IF(P213="",IF(O213="",IF(N213="","",N213),O213),P213)="",IF(S213="",IF(R213="",IF(Q213="","",Q213),R213),S213)="",IF(V213="",IF(U213="",IF(T213="","",T213),U213),V213)="")=TRUE,"","P")))</f>
        <v>P</v>
      </c>
      <c r="X213" s="19"/>
    </row>
    <row r="214" spans="1:24" s="158" customFormat="1" ht="25.5" outlineLevel="2">
      <c r="A214" s="13" t="str">
        <f>IF(AND(D214="",D214=""),"",$D$3&amp;"_"&amp;ROW()-10-COUNTBLANK($D$10:D214))</f>
        <v>BHYT_153</v>
      </c>
      <c r="B214" s="537"/>
      <c r="C214" s="538" t="s">
        <v>1479</v>
      </c>
      <c r="D214" s="538" t="s">
        <v>549</v>
      </c>
      <c r="E214" s="91" t="s">
        <v>24</v>
      </c>
      <c r="F214" s="91" t="s">
        <v>24</v>
      </c>
      <c r="G214" s="91" t="s">
        <v>24</v>
      </c>
      <c r="H214" s="91"/>
      <c r="I214" s="91"/>
      <c r="J214" s="91"/>
      <c r="K214" s="91"/>
      <c r="L214" s="91"/>
      <c r="M214" s="91"/>
      <c r="N214" s="91"/>
      <c r="O214" s="91"/>
      <c r="P214" s="91"/>
      <c r="Q214" s="17" t="s">
        <v>24</v>
      </c>
      <c r="R214" s="17" t="s">
        <v>24</v>
      </c>
      <c r="S214" s="17" t="s">
        <v>24</v>
      </c>
      <c r="T214" s="17"/>
      <c r="U214" s="17"/>
      <c r="V214" s="17"/>
      <c r="W214" s="18" t="str">
        <f t="shared" si="38"/>
        <v>P</v>
      </c>
      <c r="X214" s="19"/>
    </row>
    <row r="215" spans="1:24" s="158" customFormat="1" ht="76.5" outlineLevel="2">
      <c r="A215" s="13" t="str">
        <f>IF(AND(D215="",D215=""),"",$D$3&amp;"_"&amp;ROW()-10-COUNTBLANK($D$10:D215))</f>
        <v>BHYT_154</v>
      </c>
      <c r="B215" s="537"/>
      <c r="C215" s="538" t="s">
        <v>1480</v>
      </c>
      <c r="D215" s="538" t="s">
        <v>1481</v>
      </c>
      <c r="E215" s="91" t="s">
        <v>24</v>
      </c>
      <c r="F215" s="91" t="s">
        <v>24</v>
      </c>
      <c r="G215" s="91" t="s">
        <v>24</v>
      </c>
      <c r="H215" s="91"/>
      <c r="I215" s="91"/>
      <c r="J215" s="91"/>
      <c r="K215" s="91"/>
      <c r="L215" s="91"/>
      <c r="M215" s="91"/>
      <c r="N215" s="91"/>
      <c r="O215" s="91"/>
      <c r="P215" s="91"/>
      <c r="Q215" s="17" t="s">
        <v>24</v>
      </c>
      <c r="R215" s="17" t="s">
        <v>24</v>
      </c>
      <c r="S215" s="17" t="s">
        <v>24</v>
      </c>
      <c r="T215" s="17"/>
      <c r="U215" s="17"/>
      <c r="V215" s="17"/>
      <c r="W215" s="18" t="str">
        <f t="shared" si="38"/>
        <v>P</v>
      </c>
      <c r="X215" s="19"/>
    </row>
    <row r="216" spans="1:24" s="158" customFormat="1" ht="76.5" outlineLevel="2">
      <c r="A216" s="13" t="str">
        <f>IF(AND(D216="",D216=""),"",$D$3&amp;"_"&amp;ROW()-10-COUNTBLANK($D$10:D216))</f>
        <v>BHYT_155</v>
      </c>
      <c r="B216" s="537"/>
      <c r="C216" s="538" t="s">
        <v>1482</v>
      </c>
      <c r="D216" s="538" t="s">
        <v>549</v>
      </c>
      <c r="E216" s="91" t="s">
        <v>24</v>
      </c>
      <c r="F216" s="91" t="s">
        <v>24</v>
      </c>
      <c r="G216" s="91" t="s">
        <v>24</v>
      </c>
      <c r="H216" s="91"/>
      <c r="I216" s="91"/>
      <c r="J216" s="91"/>
      <c r="K216" s="91"/>
      <c r="L216" s="91"/>
      <c r="M216" s="91"/>
      <c r="N216" s="91"/>
      <c r="O216" s="91"/>
      <c r="P216" s="91"/>
      <c r="Q216" s="17" t="s">
        <v>24</v>
      </c>
      <c r="R216" s="17" t="s">
        <v>24</v>
      </c>
      <c r="S216" s="17" t="s">
        <v>24</v>
      </c>
      <c r="T216" s="17"/>
      <c r="U216" s="17"/>
      <c r="V216" s="17"/>
      <c r="W216" s="18" t="str">
        <f t="shared" si="38"/>
        <v>P</v>
      </c>
      <c r="X216" s="19"/>
    </row>
    <row r="217" spans="1:24" s="158" customFormat="1" ht="52.5" outlineLevel="2">
      <c r="A217" s="13" t="str">
        <f>IF(AND(D217="",D217=""),"",$D$3&amp;"_"&amp;ROW()-10-COUNTBLANK($D$10:D217))</f>
        <v>BHYT_156</v>
      </c>
      <c r="B217" s="537"/>
      <c r="C217" s="539" t="s">
        <v>1483</v>
      </c>
      <c r="D217" s="538" t="s">
        <v>1481</v>
      </c>
      <c r="E217" s="91" t="s">
        <v>24</v>
      </c>
      <c r="F217" s="91" t="s">
        <v>24</v>
      </c>
      <c r="G217" s="91" t="s">
        <v>24</v>
      </c>
      <c r="H217" s="91"/>
      <c r="I217" s="91"/>
      <c r="J217" s="91"/>
      <c r="K217" s="91"/>
      <c r="L217" s="91"/>
      <c r="M217" s="91"/>
      <c r="N217" s="91"/>
      <c r="O217" s="91"/>
      <c r="P217" s="91"/>
      <c r="Q217" s="17" t="s">
        <v>24</v>
      </c>
      <c r="R217" s="17" t="s">
        <v>24</v>
      </c>
      <c r="S217" s="17" t="s">
        <v>24</v>
      </c>
      <c r="T217" s="17"/>
      <c r="U217" s="17"/>
      <c r="V217" s="17"/>
      <c r="W217" s="18" t="str">
        <f t="shared" si="38"/>
        <v>P</v>
      </c>
      <c r="X217" s="19"/>
    </row>
    <row r="218" spans="1:24" s="158" customFormat="1" ht="38.25" outlineLevel="2">
      <c r="A218" s="13" t="str">
        <f>IF(AND(D218="",D218=""),"",$D$3&amp;"_"&amp;ROW()-10-COUNTBLANK($D$10:D218))</f>
        <v>BHYT_157</v>
      </c>
      <c r="B218" s="537"/>
      <c r="C218" s="538" t="s">
        <v>1484</v>
      </c>
      <c r="D218" s="538" t="s">
        <v>549</v>
      </c>
      <c r="E218" s="91" t="s">
        <v>24</v>
      </c>
      <c r="F218" s="91" t="s">
        <v>24</v>
      </c>
      <c r="G218" s="91" t="s">
        <v>24</v>
      </c>
      <c r="H218" s="91"/>
      <c r="I218" s="91"/>
      <c r="J218" s="91"/>
      <c r="K218" s="91"/>
      <c r="L218" s="91"/>
      <c r="M218" s="91"/>
      <c r="N218" s="91"/>
      <c r="O218" s="91"/>
      <c r="P218" s="91"/>
      <c r="Q218" s="17" t="s">
        <v>24</v>
      </c>
      <c r="R218" s="17" t="s">
        <v>24</v>
      </c>
      <c r="S218" s="17" t="s">
        <v>24</v>
      </c>
      <c r="T218" s="17"/>
      <c r="U218" s="17"/>
      <c r="V218" s="17"/>
      <c r="W218" s="18" t="str">
        <f t="shared" si="38"/>
        <v>P</v>
      </c>
      <c r="X218" s="19"/>
    </row>
    <row r="219" spans="1:24" s="157" customFormat="1" ht="16.5" outlineLevel="1">
      <c r="A219" s="31" t="str">
        <f>IF(AND(D219="",D219=""),"",$D$3&amp;"_"&amp;ROW()-10-COUNTBLANK($D$10:D219))</f>
        <v/>
      </c>
      <c r="B219" s="310" t="s">
        <v>544</v>
      </c>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row>
    <row r="220" spans="1:24" s="158" customFormat="1" ht="148.5" outlineLevel="2">
      <c r="A220" s="31" t="str">
        <f>IF(AND(D220="",D220=""),"",$D$3&amp;"_"&amp;ROW()-10-COUNTBLANK($D$10:D220))</f>
        <v>BHYT_158</v>
      </c>
      <c r="B220" s="545" t="s">
        <v>545</v>
      </c>
      <c r="C220" s="79" t="s">
        <v>546</v>
      </c>
      <c r="D220" s="79" t="s">
        <v>547</v>
      </c>
      <c r="E220" s="95"/>
      <c r="F220" s="91" t="s">
        <v>24</v>
      </c>
      <c r="G220" s="91" t="s">
        <v>24</v>
      </c>
      <c r="H220" s="91" t="s">
        <v>24</v>
      </c>
      <c r="I220" s="91"/>
      <c r="J220" s="91"/>
      <c r="K220" s="91"/>
      <c r="L220" s="91"/>
      <c r="M220" s="91"/>
      <c r="N220" s="91"/>
      <c r="O220" s="91"/>
      <c r="P220" s="91"/>
      <c r="Q220" s="17" t="s">
        <v>24</v>
      </c>
      <c r="R220" s="17" t="s">
        <v>24</v>
      </c>
      <c r="S220" s="17" t="s">
        <v>24</v>
      </c>
      <c r="T220" s="17"/>
      <c r="U220" s="17"/>
      <c r="V220" s="17"/>
      <c r="W220" s="18" t="str">
        <f t="shared" ref="W220:W225" si="39">IF(OR(IF(M220="",IF(L220="",IF(K220="","",K220),L220),M220)="F",IF(P220="",IF(O220="",IF(N220="","",N220),O220),P220)="F",IF(S220="",IF(R220="",IF(Q220="","",Q220),R220),S220)="F",IF(V220="",IF(U220="",IF(T220="","",T220),U220),V220)="F")=TRUE,"F",IF(OR(IF(M220="",IF(L220="",IF(K220="","",K220),L220),M220)="PE",IF(P220="",IF(O220="",IF(N220="","",N220),O220),P220)="PE",IF(S220="",IF(R220="",IF(Q220="","",Q220),R220),S220)="PE",IF(V220="",IF(U220="",IF(T220="","",T220),U220),V220)="PE")=TRUE,"PE",IF(AND(IF(M220="",IF(L220="",IF(K220="","",K220),L220),M220)="",IF(P220="",IF(O220="",IF(N220="","",N220),O220),P220)="",IF(S220="",IF(R220="",IF(Q220="","",Q220),R220),S220)="",IF(V220="",IF(U220="",IF(T220="","",T220),U220),V220)="")=TRUE,"","P")))</f>
        <v>P</v>
      </c>
      <c r="X220" s="19"/>
    </row>
    <row r="221" spans="1:24" s="158" customFormat="1" ht="99" outlineLevel="2">
      <c r="A221" s="31" t="str">
        <f>IF(AND(D221="",D221=""),"",$D$3&amp;"_"&amp;ROW()-10-COUNTBLANK($D$10:D221))</f>
        <v>BHYT_159</v>
      </c>
      <c r="B221" s="546"/>
      <c r="C221" s="79" t="s">
        <v>548</v>
      </c>
      <c r="D221" s="79" t="s">
        <v>549</v>
      </c>
      <c r="E221" s="95"/>
      <c r="F221" s="91" t="s">
        <v>24</v>
      </c>
      <c r="G221" s="91" t="s">
        <v>24</v>
      </c>
      <c r="H221" s="91" t="s">
        <v>24</v>
      </c>
      <c r="I221" s="91"/>
      <c r="J221" s="91"/>
      <c r="K221" s="91"/>
      <c r="L221" s="91"/>
      <c r="M221" s="91"/>
      <c r="N221" s="91"/>
      <c r="O221" s="91"/>
      <c r="P221" s="91"/>
      <c r="Q221" s="17" t="s">
        <v>24</v>
      </c>
      <c r="R221" s="17" t="s">
        <v>24</v>
      </c>
      <c r="S221" s="17" t="s">
        <v>24</v>
      </c>
      <c r="T221" s="17"/>
      <c r="U221" s="17"/>
      <c r="V221" s="17"/>
      <c r="W221" s="18" t="str">
        <f t="shared" si="39"/>
        <v>P</v>
      </c>
      <c r="X221" s="19"/>
    </row>
    <row r="222" spans="1:24" s="158" customFormat="1" ht="99" outlineLevel="2">
      <c r="A222" s="31" t="str">
        <f>IF(AND(D222="",D222=""),"",$D$3&amp;"_"&amp;ROW()-10-COUNTBLANK($D$10:D222))</f>
        <v>BHYT_160</v>
      </c>
      <c r="B222" s="546"/>
      <c r="C222" s="80" t="s">
        <v>560</v>
      </c>
      <c r="D222" s="79" t="s">
        <v>550</v>
      </c>
      <c r="E222" s="95"/>
      <c r="F222" s="91" t="s">
        <v>24</v>
      </c>
      <c r="G222" s="91" t="s">
        <v>24</v>
      </c>
      <c r="H222" s="91" t="s">
        <v>24</v>
      </c>
      <c r="I222" s="91"/>
      <c r="J222" s="91"/>
      <c r="K222" s="91"/>
      <c r="L222" s="91"/>
      <c r="M222" s="91"/>
      <c r="N222" s="91"/>
      <c r="O222" s="91"/>
      <c r="P222" s="91"/>
      <c r="Q222" s="17" t="s">
        <v>24</v>
      </c>
      <c r="R222" s="17" t="s">
        <v>24</v>
      </c>
      <c r="S222" s="17" t="s">
        <v>24</v>
      </c>
      <c r="T222" s="17"/>
      <c r="U222" s="17"/>
      <c r="V222" s="17"/>
      <c r="W222" s="18" t="str">
        <f t="shared" si="39"/>
        <v>P</v>
      </c>
      <c r="X222" s="19"/>
    </row>
    <row r="223" spans="1:24" s="158" customFormat="1" ht="66" outlineLevel="2">
      <c r="A223" s="31" t="str">
        <f>IF(AND(D223="",D223=""),"",$D$3&amp;"_"&amp;ROW()-10-COUNTBLANK($D$10:D223))</f>
        <v>BHYT_161</v>
      </c>
      <c r="B223" s="546"/>
      <c r="C223" s="79" t="s">
        <v>551</v>
      </c>
      <c r="D223" s="79" t="s">
        <v>552</v>
      </c>
      <c r="E223" s="95"/>
      <c r="F223" s="91" t="s">
        <v>24</v>
      </c>
      <c r="G223" s="91" t="s">
        <v>24</v>
      </c>
      <c r="H223" s="91" t="s">
        <v>24</v>
      </c>
      <c r="I223" s="91"/>
      <c r="J223" s="91"/>
      <c r="K223" s="91"/>
      <c r="L223" s="91"/>
      <c r="M223" s="91"/>
      <c r="N223" s="91"/>
      <c r="O223" s="91"/>
      <c r="P223" s="91"/>
      <c r="Q223" s="17" t="s">
        <v>24</v>
      </c>
      <c r="R223" s="17" t="s">
        <v>24</v>
      </c>
      <c r="S223" s="17" t="s">
        <v>24</v>
      </c>
      <c r="T223" s="17"/>
      <c r="U223" s="17"/>
      <c r="V223" s="17"/>
      <c r="W223" s="18" t="str">
        <f t="shared" si="39"/>
        <v>P</v>
      </c>
      <c r="X223" s="19"/>
    </row>
    <row r="224" spans="1:24" s="158" customFormat="1" ht="99" outlineLevel="2">
      <c r="A224" s="31" t="str">
        <f>IF(AND(D224="",D224=""),"",$D$3&amp;"_"&amp;ROW()-10-COUNTBLANK($D$10:D224))</f>
        <v>BHYT_162</v>
      </c>
      <c r="B224" s="547"/>
      <c r="C224" s="80" t="s">
        <v>561</v>
      </c>
      <c r="D224" s="79" t="s">
        <v>552</v>
      </c>
      <c r="E224" s="95"/>
      <c r="F224" s="91" t="s">
        <v>24</v>
      </c>
      <c r="G224" s="91" t="s">
        <v>24</v>
      </c>
      <c r="H224" s="91" t="s">
        <v>24</v>
      </c>
      <c r="I224" s="91"/>
      <c r="J224" s="91"/>
      <c r="K224" s="91"/>
      <c r="L224" s="91"/>
      <c r="M224" s="91"/>
      <c r="N224" s="91"/>
      <c r="O224" s="91"/>
      <c r="P224" s="91"/>
      <c r="Q224" s="17" t="s">
        <v>24</v>
      </c>
      <c r="R224" s="17" t="s">
        <v>24</v>
      </c>
      <c r="S224" s="17" t="s">
        <v>24</v>
      </c>
      <c r="T224" s="17"/>
      <c r="U224" s="17"/>
      <c r="V224" s="17"/>
      <c r="W224" s="18" t="str">
        <f t="shared" si="39"/>
        <v>P</v>
      </c>
      <c r="X224" s="19"/>
    </row>
    <row r="225" spans="1:179" s="158" customFormat="1" ht="66" outlineLevel="2">
      <c r="A225" s="31" t="str">
        <f>IF(AND(D225="",D225=""),"",$D$3&amp;"_"&amp;ROW()-10-COUNTBLANK($D$10:D225))</f>
        <v>BHYT_163</v>
      </c>
      <c r="B225" s="337" t="s">
        <v>553</v>
      </c>
      <c r="C225" s="79" t="s">
        <v>562</v>
      </c>
      <c r="D225" s="79" t="s">
        <v>554</v>
      </c>
      <c r="E225" s="95"/>
      <c r="F225" s="91" t="s">
        <v>24</v>
      </c>
      <c r="G225" s="91" t="s">
        <v>24</v>
      </c>
      <c r="H225" s="91" t="s">
        <v>24</v>
      </c>
      <c r="I225" s="91"/>
      <c r="J225" s="91"/>
      <c r="K225" s="91"/>
      <c r="L225" s="91"/>
      <c r="M225" s="91"/>
      <c r="N225" s="91"/>
      <c r="O225" s="91"/>
      <c r="P225" s="91"/>
      <c r="Q225" s="17" t="s">
        <v>24</v>
      </c>
      <c r="R225" s="17" t="s">
        <v>24</v>
      </c>
      <c r="S225" s="17" t="s">
        <v>24</v>
      </c>
      <c r="T225" s="17"/>
      <c r="U225" s="17"/>
      <c r="V225" s="17"/>
      <c r="W225" s="18" t="str">
        <f t="shared" si="39"/>
        <v>P</v>
      </c>
      <c r="X225" s="19"/>
    </row>
    <row r="226" spans="1:179" s="33" customFormat="1" ht="21" customHeight="1">
      <c r="A226" s="31" t="str">
        <f>IF(AND(D226="",D226=""),"",$D$3&amp;"_"&amp;ROW()-10-COUNTBLANK($D$10:D226))</f>
        <v/>
      </c>
      <c r="B226" s="504" t="s">
        <v>774</v>
      </c>
      <c r="C226" s="505"/>
      <c r="D226" s="505"/>
      <c r="E226" s="505"/>
      <c r="F226" s="505"/>
      <c r="G226" s="505"/>
      <c r="H226" s="505"/>
      <c r="I226" s="505"/>
      <c r="J226" s="505"/>
      <c r="K226" s="505"/>
      <c r="L226" s="505"/>
      <c r="M226" s="505"/>
      <c r="N226" s="505"/>
      <c r="O226" s="505"/>
      <c r="P226" s="505"/>
      <c r="Q226" s="505"/>
      <c r="R226" s="505"/>
      <c r="S226" s="505"/>
      <c r="T226" s="505"/>
      <c r="U226" s="505"/>
      <c r="V226" s="505"/>
      <c r="W226" s="505"/>
      <c r="X226" s="506"/>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row>
    <row r="227" spans="1:179" s="14" customFormat="1" ht="16.5" collapsed="1">
      <c r="A227" s="31" t="str">
        <f>IF(AND(D227="",D227=""),"",$D$3&amp;"_"&amp;ROW()-10-COUNTBLANK($D$10:D227))</f>
        <v/>
      </c>
      <c r="B227" s="429" t="s">
        <v>241</v>
      </c>
      <c r="C227" s="429"/>
      <c r="D227" s="429"/>
      <c r="E227" s="429"/>
      <c r="F227" s="429"/>
      <c r="G227" s="429"/>
      <c r="H227" s="429"/>
      <c r="I227" s="429"/>
      <c r="J227" s="429"/>
      <c r="K227" s="429"/>
      <c r="L227" s="429"/>
      <c r="M227" s="429"/>
      <c r="N227" s="429"/>
      <c r="O227" s="429"/>
      <c r="P227" s="429"/>
      <c r="Q227" s="429"/>
      <c r="R227" s="429"/>
      <c r="S227" s="429"/>
      <c r="T227" s="429"/>
      <c r="U227" s="429"/>
      <c r="V227" s="429"/>
      <c r="W227" s="429"/>
      <c r="X227" s="429"/>
    </row>
    <row r="228" spans="1:179" s="24" customFormat="1" ht="99" hidden="1" outlineLevel="1">
      <c r="A228" s="31" t="str">
        <f>IF(AND(D228="",D228=""),"",$D$3&amp;"_"&amp;ROW()-10-COUNTBLANK($D$10:D228))</f>
        <v>BHYT_164</v>
      </c>
      <c r="B228" s="15" t="s">
        <v>22</v>
      </c>
      <c r="C228" s="15" t="s">
        <v>23</v>
      </c>
      <c r="D228" s="16" t="s">
        <v>936</v>
      </c>
      <c r="E228" s="17"/>
      <c r="F228" s="17"/>
      <c r="G228" s="17"/>
      <c r="H228" s="17"/>
      <c r="I228" s="17"/>
      <c r="J228" s="17"/>
      <c r="K228" s="17"/>
      <c r="L228" s="17"/>
      <c r="M228" s="17"/>
      <c r="N228" s="17"/>
      <c r="O228" s="17"/>
      <c r="P228" s="17"/>
      <c r="Q228" s="17" t="s">
        <v>24</v>
      </c>
      <c r="R228" s="17" t="s">
        <v>24</v>
      </c>
      <c r="S228" s="17" t="s">
        <v>24</v>
      </c>
      <c r="T228" s="17"/>
      <c r="U228" s="17"/>
      <c r="V228" s="17"/>
      <c r="W228" s="18" t="str">
        <f t="shared" ref="W228:W235" si="40">IF(OR(IF(M228="",IF(L228="",IF(K228="","",K228),L228),M228)="F",IF(P228="",IF(O228="",IF(N228="","",N228),O228),P228)="F",IF(S228="",IF(R228="",IF(Q228="","",Q228),R228),S228)="F",IF(V228="",IF(U228="",IF(T228="","",T228),U228),V228)="F")=TRUE,"F",IF(OR(IF(M228="",IF(L228="",IF(K228="","",K228),L228),M228)="PE",IF(P228="",IF(O228="",IF(N228="","",N228),O228),P228)="PE",IF(S228="",IF(R228="",IF(Q228="","",Q228),R228),S228)="PE",IF(V228="",IF(U228="",IF(T228="","",T228),U228),V228)="PE")=TRUE,"PE",IF(AND(IF(M228="",IF(L228="",IF(K228="","",K228),L228),M228)="",IF(P228="",IF(O228="",IF(N228="","",N228),O228),P228)="",IF(S228="",IF(R228="",IF(Q228="","",Q228),R228),S228)="",IF(V228="",IF(U228="",IF(T228="","",T228),U228),V228)="")=TRUE,"","P")))</f>
        <v>P</v>
      </c>
      <c r="X228" s="19"/>
      <c r="Y228" s="20"/>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2"/>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row>
    <row r="229" spans="1:179" s="26" customFormat="1" ht="113.25" hidden="1" customHeight="1" outlineLevel="1">
      <c r="A229" s="31" t="str">
        <f>IF(AND(D229="",D229=""),"",$D$3&amp;"_"&amp;ROW()-10-COUNTBLANK($D$10:D229))</f>
        <v>BHYT_165</v>
      </c>
      <c r="B229" s="15" t="s">
        <v>25</v>
      </c>
      <c r="C229" s="15" t="s">
        <v>26</v>
      </c>
      <c r="D229" s="15" t="s">
        <v>27</v>
      </c>
      <c r="E229" s="25" t="s">
        <v>24</v>
      </c>
      <c r="F229" s="25"/>
      <c r="G229" s="25"/>
      <c r="H229" s="25" t="s">
        <v>24</v>
      </c>
      <c r="I229" s="15" t="s">
        <v>28</v>
      </c>
      <c r="J229" s="15" t="s">
        <v>28</v>
      </c>
      <c r="K229" s="15" t="s">
        <v>28</v>
      </c>
      <c r="L229" s="15" t="s">
        <v>28</v>
      </c>
      <c r="M229" s="15" t="s">
        <v>28</v>
      </c>
      <c r="N229" s="24"/>
      <c r="O229" s="24"/>
      <c r="P229" s="24"/>
      <c r="Q229" s="17" t="s">
        <v>24</v>
      </c>
      <c r="R229" s="17" t="s">
        <v>24</v>
      </c>
      <c r="S229" s="17" t="s">
        <v>24</v>
      </c>
      <c r="T229" s="17"/>
      <c r="U229" s="17"/>
      <c r="V229" s="17"/>
      <c r="W229" s="18" t="str">
        <f t="shared" si="40"/>
        <v>P</v>
      </c>
      <c r="X229" s="19"/>
      <c r="Y229" s="20"/>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row>
    <row r="230" spans="1:179" s="26" customFormat="1" ht="49.5" hidden="1" outlineLevel="1">
      <c r="A230" s="31" t="str">
        <f>IF(AND(D230="",D230=""),"",$D$3&amp;"_"&amp;ROW()-10-COUNTBLANK($D$10:D230))</f>
        <v>BHYT_166</v>
      </c>
      <c r="B230" s="15" t="s">
        <v>29</v>
      </c>
      <c r="C230" s="15" t="s">
        <v>30</v>
      </c>
      <c r="D230" s="15" t="s">
        <v>31</v>
      </c>
      <c r="E230" s="25" t="s">
        <v>24</v>
      </c>
      <c r="F230" s="25"/>
      <c r="G230" s="25"/>
      <c r="H230" s="25" t="s">
        <v>24</v>
      </c>
      <c r="I230" s="15" t="s">
        <v>28</v>
      </c>
      <c r="J230" s="15" t="s">
        <v>28</v>
      </c>
      <c r="K230" s="15" t="s">
        <v>28</v>
      </c>
      <c r="L230" s="15" t="s">
        <v>28</v>
      </c>
      <c r="M230" s="15" t="s">
        <v>28</v>
      </c>
      <c r="N230" s="24"/>
      <c r="O230" s="24"/>
      <c r="P230" s="24"/>
      <c r="Q230" s="17" t="s">
        <v>24</v>
      </c>
      <c r="R230" s="17" t="s">
        <v>24</v>
      </c>
      <c r="S230" s="17" t="s">
        <v>24</v>
      </c>
      <c r="T230" s="17"/>
      <c r="U230" s="17"/>
      <c r="V230" s="17"/>
      <c r="W230" s="18" t="str">
        <f t="shared" si="40"/>
        <v>P</v>
      </c>
      <c r="X230" s="19"/>
      <c r="Y230" s="20"/>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row>
    <row r="231" spans="1:179" s="26" customFormat="1" ht="49.5" hidden="1" outlineLevel="1">
      <c r="A231" s="31" t="str">
        <f>IF(AND(D231="",D231=""),"",$D$3&amp;"_"&amp;ROW()-10-COUNTBLANK($D$10:D231))</f>
        <v>BHYT_167</v>
      </c>
      <c r="B231" s="15" t="s">
        <v>32</v>
      </c>
      <c r="C231" s="15" t="s">
        <v>33</v>
      </c>
      <c r="D231" s="15" t="s">
        <v>34</v>
      </c>
      <c r="E231" s="25" t="s">
        <v>24</v>
      </c>
      <c r="F231" s="25"/>
      <c r="G231" s="25"/>
      <c r="H231" s="25" t="s">
        <v>24</v>
      </c>
      <c r="I231" s="15" t="s">
        <v>28</v>
      </c>
      <c r="J231" s="15" t="s">
        <v>28</v>
      </c>
      <c r="K231" s="15" t="s">
        <v>28</v>
      </c>
      <c r="L231" s="15" t="s">
        <v>28</v>
      </c>
      <c r="M231" s="15" t="s">
        <v>28</v>
      </c>
      <c r="N231" s="24"/>
      <c r="O231" s="24"/>
      <c r="P231" s="24"/>
      <c r="Q231" s="17" t="s">
        <v>24</v>
      </c>
      <c r="R231" s="17" t="s">
        <v>24</v>
      </c>
      <c r="S231" s="17" t="s">
        <v>24</v>
      </c>
      <c r="T231" s="17"/>
      <c r="U231" s="17"/>
      <c r="V231" s="17"/>
      <c r="W231" s="18" t="str">
        <f t="shared" si="40"/>
        <v>P</v>
      </c>
      <c r="X231" s="19"/>
      <c r="Y231" s="20"/>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row>
    <row r="232" spans="1:179" s="26" customFormat="1" ht="49.5" hidden="1" outlineLevel="1">
      <c r="A232" s="31" t="str">
        <f>IF(AND(D232="",D232=""),"",$D$3&amp;"_"&amp;ROW()-10-COUNTBLANK($D$10:D232))</f>
        <v>BHYT_168</v>
      </c>
      <c r="B232" s="15" t="s">
        <v>35</v>
      </c>
      <c r="C232" s="15" t="s">
        <v>36</v>
      </c>
      <c r="D232" s="15" t="s">
        <v>37</v>
      </c>
      <c r="E232" s="25" t="s">
        <v>24</v>
      </c>
      <c r="F232" s="25"/>
      <c r="G232" s="25"/>
      <c r="H232" s="25" t="s">
        <v>24</v>
      </c>
      <c r="I232" s="15" t="s">
        <v>28</v>
      </c>
      <c r="J232" s="15" t="s">
        <v>28</v>
      </c>
      <c r="K232" s="15" t="s">
        <v>28</v>
      </c>
      <c r="L232" s="15" t="s">
        <v>28</v>
      </c>
      <c r="M232" s="15" t="s">
        <v>28</v>
      </c>
      <c r="N232" s="24"/>
      <c r="O232" s="24"/>
      <c r="P232" s="24"/>
      <c r="Q232" s="17" t="s">
        <v>24</v>
      </c>
      <c r="R232" s="17" t="s">
        <v>24</v>
      </c>
      <c r="S232" s="17" t="s">
        <v>24</v>
      </c>
      <c r="T232" s="17"/>
      <c r="U232" s="17"/>
      <c r="V232" s="17"/>
      <c r="W232" s="18" t="str">
        <f t="shared" si="40"/>
        <v>P</v>
      </c>
      <c r="X232" s="19"/>
      <c r="Y232" s="20"/>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row>
    <row r="233" spans="1:179" s="26" customFormat="1" ht="34.5" hidden="1" customHeight="1" outlineLevel="1">
      <c r="A233" s="31" t="str">
        <f>IF(AND(D233="",D233=""),"",$D$3&amp;"_"&amp;ROW()-10-COUNTBLANK($D$10:D233))</f>
        <v>BHYT_169</v>
      </c>
      <c r="B233" s="15" t="s">
        <v>38</v>
      </c>
      <c r="C233" s="15" t="s">
        <v>39</v>
      </c>
      <c r="D233" s="15" t="s">
        <v>40</v>
      </c>
      <c r="E233" s="25" t="s">
        <v>24</v>
      </c>
      <c r="F233" s="25"/>
      <c r="G233" s="25"/>
      <c r="H233" s="25" t="s">
        <v>24</v>
      </c>
      <c r="I233" s="15" t="s">
        <v>28</v>
      </c>
      <c r="J233" s="15" t="s">
        <v>28</v>
      </c>
      <c r="K233" s="15" t="s">
        <v>28</v>
      </c>
      <c r="L233" s="15" t="s">
        <v>28</v>
      </c>
      <c r="M233" s="15" t="s">
        <v>28</v>
      </c>
      <c r="N233" s="24"/>
      <c r="O233" s="24"/>
      <c r="P233" s="24"/>
      <c r="Q233" s="17" t="s">
        <v>24</v>
      </c>
      <c r="R233" s="17" t="s">
        <v>24</v>
      </c>
      <c r="S233" s="17" t="s">
        <v>24</v>
      </c>
      <c r="T233" s="17"/>
      <c r="U233" s="17"/>
      <c r="V233" s="17"/>
      <c r="W233" s="18" t="str">
        <f t="shared" si="40"/>
        <v>P</v>
      </c>
      <c r="X233" s="19"/>
      <c r="Y233" s="20"/>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row>
    <row r="234" spans="1:179" s="28" customFormat="1" ht="33" hidden="1" outlineLevel="1">
      <c r="A234" s="31" t="str">
        <f>IF(AND(D234="",D234=""),"",$D$3&amp;"_"&amp;ROW()-10-COUNTBLANK($D$10:D234))</f>
        <v>BHYT_170</v>
      </c>
      <c r="B234" s="27" t="s">
        <v>43</v>
      </c>
      <c r="C234" s="27" t="s">
        <v>44</v>
      </c>
      <c r="D234" s="27" t="s">
        <v>45</v>
      </c>
      <c r="E234" s="29"/>
      <c r="F234" s="29"/>
      <c r="G234" s="29"/>
      <c r="H234" s="30"/>
      <c r="I234" s="30"/>
      <c r="J234" s="30"/>
      <c r="K234" s="30"/>
      <c r="L234" s="30"/>
      <c r="M234" s="30"/>
      <c r="N234" s="30"/>
      <c r="O234" s="30"/>
      <c r="P234" s="30"/>
      <c r="Q234" s="17" t="s">
        <v>24</v>
      </c>
      <c r="R234" s="17" t="s">
        <v>24</v>
      </c>
      <c r="S234" s="17" t="s">
        <v>24</v>
      </c>
      <c r="T234" s="17"/>
      <c r="U234" s="17"/>
      <c r="V234" s="17"/>
      <c r="W234" s="18" t="str">
        <f t="shared" si="40"/>
        <v>P</v>
      </c>
      <c r="X234" s="19"/>
    </row>
    <row r="235" spans="1:179" s="233" customFormat="1" ht="33" hidden="1" outlineLevel="1">
      <c r="A235" s="31" t="str">
        <f>IF(AND(D235="",D235=""),"",$D$3&amp;"_"&amp;ROW()-10-COUNTBLANK($D$10:D235))</f>
        <v>BHYT_171</v>
      </c>
      <c r="B235" s="65" t="s">
        <v>41</v>
      </c>
      <c r="C235" s="27" t="s">
        <v>42</v>
      </c>
      <c r="D235" s="74" t="s">
        <v>1333</v>
      </c>
      <c r="E235" s="75"/>
      <c r="F235" s="75"/>
      <c r="G235" s="75"/>
      <c r="H235" s="75"/>
      <c r="I235" s="75"/>
      <c r="J235" s="75"/>
      <c r="K235" s="75"/>
      <c r="L235" s="75"/>
      <c r="M235" s="75"/>
      <c r="N235" s="75"/>
      <c r="O235" s="75"/>
      <c r="P235" s="75"/>
      <c r="Q235" s="17" t="s">
        <v>24</v>
      </c>
      <c r="R235" s="17" t="s">
        <v>24</v>
      </c>
      <c r="S235" s="17" t="s">
        <v>24</v>
      </c>
      <c r="T235" s="17"/>
      <c r="U235" s="17"/>
      <c r="V235" s="17"/>
      <c r="W235" s="18" t="str">
        <f t="shared" si="40"/>
        <v>P</v>
      </c>
      <c r="X235" s="19"/>
      <c r="Y235" s="178"/>
    </row>
    <row r="236" spans="1:179" s="236" customFormat="1" ht="16.5" collapsed="1">
      <c r="A236" s="31" t="str">
        <f>IF(AND(D236="",D236=""),"",$D$3&amp;"_"&amp;ROW()-10-COUNTBLANK($D$10:D236))</f>
        <v/>
      </c>
      <c r="B236" s="436" t="s">
        <v>150</v>
      </c>
      <c r="C236" s="437"/>
      <c r="D236" s="437"/>
      <c r="E236" s="437"/>
      <c r="F236" s="437"/>
      <c r="G236" s="437"/>
      <c r="H236" s="437"/>
      <c r="I236" s="437"/>
      <c r="J236" s="437"/>
      <c r="K236" s="437"/>
      <c r="L236" s="437"/>
      <c r="M236" s="437"/>
      <c r="N236" s="437"/>
      <c r="O236" s="437"/>
      <c r="P236" s="437"/>
      <c r="Q236" s="437"/>
      <c r="R236" s="437"/>
      <c r="S236" s="437"/>
      <c r="T236" s="437"/>
      <c r="U236" s="437"/>
      <c r="V236" s="437"/>
      <c r="W236" s="437"/>
      <c r="X236" s="438"/>
      <c r="Y236" s="234"/>
      <c r="Z236" s="235"/>
      <c r="AA236" s="26"/>
      <c r="AB236" s="235"/>
      <c r="AC236" s="235"/>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6"/>
      <c r="FI236" s="26"/>
      <c r="FJ236" s="26"/>
      <c r="FK236" s="26"/>
      <c r="FL236" s="26"/>
      <c r="FM236" s="26"/>
      <c r="FN236" s="26"/>
      <c r="FO236" s="26"/>
      <c r="FP236" s="26"/>
      <c r="FQ236" s="26"/>
      <c r="FR236" s="26"/>
      <c r="FS236" s="26"/>
      <c r="FT236" s="26"/>
      <c r="FU236" s="26"/>
      <c r="FV236" s="26"/>
      <c r="FW236" s="26"/>
    </row>
    <row r="237" spans="1:179" s="24" customFormat="1" ht="16.5" hidden="1" outlineLevel="1">
      <c r="A237" s="31" t="str">
        <f>IF(AND(D237="",D237=""),"",$D$3&amp;"_"&amp;ROW()-10-COUNTBLANK($D$10:D237))</f>
        <v>BHYT_172</v>
      </c>
      <c r="B237" s="27" t="s">
        <v>151</v>
      </c>
      <c r="C237" s="27" t="s">
        <v>152</v>
      </c>
      <c r="D237" s="27" t="s">
        <v>153</v>
      </c>
      <c r="E237" s="39"/>
      <c r="F237" s="39"/>
      <c r="G237" s="39"/>
      <c r="H237" s="39"/>
      <c r="I237" s="39"/>
      <c r="J237" s="49"/>
      <c r="K237" s="49"/>
      <c r="L237" s="49"/>
      <c r="M237" s="49"/>
      <c r="N237" s="49"/>
      <c r="O237" s="49"/>
      <c r="P237" s="49"/>
      <c r="Q237" s="17" t="s">
        <v>24</v>
      </c>
      <c r="R237" s="17" t="s">
        <v>24</v>
      </c>
      <c r="S237" s="17" t="s">
        <v>24</v>
      </c>
      <c r="T237" s="17"/>
      <c r="U237" s="17"/>
      <c r="V237" s="17"/>
      <c r="W237" s="18" t="str">
        <f t="shared" ref="W237:W249" si="41">IF(OR(IF(M237="",IF(L237="",IF(K237="","",K237),L237),M237)="F",IF(P237="",IF(O237="",IF(N237="","",N237),O237),P237)="F",IF(S237="",IF(R237="",IF(Q237="","",Q237),R237),S237)="F",IF(V237="",IF(U237="",IF(T237="","",T237),U237),V237)="F")=TRUE,"F",IF(OR(IF(M237="",IF(L237="",IF(K237="","",K237),L237),M237)="PE",IF(P237="",IF(O237="",IF(N237="","",N237),O237),P237)="PE",IF(S237="",IF(R237="",IF(Q237="","",Q237),R237),S237)="PE",IF(V237="",IF(U237="",IF(T237="","",T237),U237),V237)="PE")=TRUE,"PE",IF(AND(IF(M237="",IF(L237="",IF(K237="","",K237),L237),M237)="",IF(P237="",IF(O237="",IF(N237="","",N237),O237),P237)="",IF(S237="",IF(R237="",IF(Q237="","",Q237),R237),S237)="",IF(V237="",IF(U237="",IF(T237="","",T237),U237),V237)="")=TRUE,"","P")))</f>
        <v>P</v>
      </c>
      <c r="X237" s="19"/>
      <c r="Y237" s="234"/>
      <c r="Z237" s="235"/>
      <c r="AA237" s="26"/>
      <c r="AB237" s="235"/>
      <c r="AC237" s="235"/>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row>
    <row r="238" spans="1:179" s="24" customFormat="1" ht="33" hidden="1" outlineLevel="1">
      <c r="A238" s="31" t="str">
        <f>IF(AND(D238="",D238=""),"",$D$3&amp;"_"&amp;ROW()-10-COUNTBLANK($D$10:D238))</f>
        <v>BHYT_173</v>
      </c>
      <c r="B238" s="27" t="s">
        <v>154</v>
      </c>
      <c r="C238" s="27" t="s">
        <v>155</v>
      </c>
      <c r="D238" s="27" t="s">
        <v>156</v>
      </c>
      <c r="E238" s="39"/>
      <c r="F238" s="39"/>
      <c r="G238" s="39"/>
      <c r="H238" s="39"/>
      <c r="I238" s="39"/>
      <c r="J238" s="49"/>
      <c r="K238" s="49"/>
      <c r="L238" s="49"/>
      <c r="M238" s="49"/>
      <c r="N238" s="49"/>
      <c r="O238" s="49"/>
      <c r="P238" s="49"/>
      <c r="Q238" s="17" t="s">
        <v>24</v>
      </c>
      <c r="R238" s="17" t="s">
        <v>24</v>
      </c>
      <c r="S238" s="17" t="s">
        <v>24</v>
      </c>
      <c r="T238" s="17"/>
      <c r="U238" s="17"/>
      <c r="V238" s="17"/>
      <c r="W238" s="18" t="str">
        <f t="shared" si="41"/>
        <v>P</v>
      </c>
      <c r="X238" s="19"/>
      <c r="Y238" s="234"/>
      <c r="Z238" s="235"/>
      <c r="AA238" s="26"/>
      <c r="AB238" s="235"/>
      <c r="AC238" s="235"/>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c r="FG238" s="26"/>
      <c r="FH238" s="26"/>
      <c r="FI238" s="26"/>
      <c r="FJ238" s="26"/>
      <c r="FK238" s="26"/>
      <c r="FL238" s="26"/>
      <c r="FM238" s="26"/>
      <c r="FN238" s="26"/>
      <c r="FO238" s="26"/>
      <c r="FP238" s="26"/>
      <c r="FQ238" s="26"/>
      <c r="FR238" s="26"/>
      <c r="FS238" s="26"/>
      <c r="FT238" s="26"/>
      <c r="FU238" s="26"/>
      <c r="FV238" s="26"/>
      <c r="FW238" s="26"/>
    </row>
    <row r="239" spans="1:179" s="237" customFormat="1" ht="49.5" hidden="1" outlineLevel="1">
      <c r="A239" s="31" t="str">
        <f>IF(AND(D239="",D239=""),"",$D$3&amp;"_"&amp;ROW()-10-COUNTBLANK($D$10:D239))</f>
        <v>BHYT_174</v>
      </c>
      <c r="B239" s="27" t="s">
        <v>157</v>
      </c>
      <c r="C239" s="27" t="s">
        <v>158</v>
      </c>
      <c r="D239" s="27" t="s">
        <v>159</v>
      </c>
      <c r="E239" s="179"/>
      <c r="F239" s="179"/>
      <c r="G239" s="179"/>
      <c r="H239" s="179"/>
      <c r="I239" s="179"/>
      <c r="J239" s="179"/>
      <c r="K239" s="179"/>
      <c r="L239" s="179"/>
      <c r="M239" s="179"/>
      <c r="N239" s="179"/>
      <c r="O239" s="179"/>
      <c r="P239" s="179"/>
      <c r="Q239" s="17" t="s">
        <v>24</v>
      </c>
      <c r="R239" s="17" t="s">
        <v>24</v>
      </c>
      <c r="S239" s="17" t="s">
        <v>24</v>
      </c>
      <c r="T239" s="17"/>
      <c r="U239" s="17"/>
      <c r="V239" s="17"/>
      <c r="W239" s="18" t="str">
        <f t="shared" si="41"/>
        <v>P</v>
      </c>
      <c r="X239" s="19"/>
      <c r="Y239" s="234"/>
    </row>
    <row r="240" spans="1:179" s="237" customFormat="1" ht="33" hidden="1" outlineLevel="1">
      <c r="A240" s="31" t="str">
        <f>IF(AND(D240="",D240=""),"",$D$3&amp;"_"&amp;ROW()-10-COUNTBLANK($D$10:D240))</f>
        <v>BHYT_175</v>
      </c>
      <c r="B240" s="27" t="s">
        <v>160</v>
      </c>
      <c r="C240" s="27" t="s">
        <v>161</v>
      </c>
      <c r="D240" s="27" t="s">
        <v>162</v>
      </c>
      <c r="E240" s="179"/>
      <c r="F240" s="179"/>
      <c r="G240" s="179"/>
      <c r="H240" s="179"/>
      <c r="I240" s="179"/>
      <c r="J240" s="179"/>
      <c r="K240" s="179"/>
      <c r="L240" s="179"/>
      <c r="M240" s="179"/>
      <c r="N240" s="179"/>
      <c r="O240" s="179"/>
      <c r="P240" s="179"/>
      <c r="Q240" s="17" t="s">
        <v>24</v>
      </c>
      <c r="R240" s="17" t="s">
        <v>24</v>
      </c>
      <c r="S240" s="17" t="s">
        <v>24</v>
      </c>
      <c r="T240" s="17"/>
      <c r="U240" s="17"/>
      <c r="V240" s="17"/>
      <c r="W240" s="18" t="str">
        <f t="shared" si="41"/>
        <v>P</v>
      </c>
      <c r="X240" s="19"/>
      <c r="Y240" s="234"/>
    </row>
    <row r="241" spans="1:25" s="237" customFormat="1" ht="68.25" hidden="1" customHeight="1" outlineLevel="1">
      <c r="A241" s="31" t="str">
        <f>IF(AND(D241="",D241=""),"",$D$3&amp;"_"&amp;ROW()-10-COUNTBLANK($D$10:D241))</f>
        <v>BHYT_176</v>
      </c>
      <c r="B241" s="27" t="s">
        <v>163</v>
      </c>
      <c r="C241" s="27" t="s">
        <v>164</v>
      </c>
      <c r="D241" s="27" t="s">
        <v>165</v>
      </c>
      <c r="E241" s="179"/>
      <c r="F241" s="179"/>
      <c r="G241" s="179"/>
      <c r="H241" s="179"/>
      <c r="I241" s="179"/>
      <c r="J241" s="179"/>
      <c r="K241" s="179"/>
      <c r="L241" s="179"/>
      <c r="M241" s="179"/>
      <c r="N241" s="179"/>
      <c r="O241" s="179"/>
      <c r="P241" s="179"/>
      <c r="Q241" s="17" t="s">
        <v>24</v>
      </c>
      <c r="R241" s="17" t="s">
        <v>24</v>
      </c>
      <c r="S241" s="17" t="s">
        <v>24</v>
      </c>
      <c r="T241" s="17"/>
      <c r="U241" s="17"/>
      <c r="V241" s="17"/>
      <c r="W241" s="18" t="str">
        <f t="shared" si="41"/>
        <v>P</v>
      </c>
      <c r="X241" s="19"/>
      <c r="Y241" s="234"/>
    </row>
    <row r="242" spans="1:25" s="237" customFormat="1" ht="16.5" hidden="1" outlineLevel="1">
      <c r="A242" s="31" t="str">
        <f>IF(AND(D242="",D242=""),"",$D$3&amp;"_"&amp;ROW()-10-COUNTBLANK($D$10:D242))</f>
        <v>BHYT_177</v>
      </c>
      <c r="B242" s="349" t="s">
        <v>166</v>
      </c>
      <c r="C242" s="27" t="s">
        <v>167</v>
      </c>
      <c r="D242" s="27" t="s">
        <v>168</v>
      </c>
      <c r="E242" s="179"/>
      <c r="F242" s="179"/>
      <c r="G242" s="179"/>
      <c r="H242" s="179"/>
      <c r="I242" s="179"/>
      <c r="J242" s="179"/>
      <c r="K242" s="179"/>
      <c r="L242" s="179"/>
      <c r="M242" s="179"/>
      <c r="N242" s="179"/>
      <c r="O242" s="179"/>
      <c r="P242" s="179"/>
      <c r="Q242" s="17" t="s">
        <v>24</v>
      </c>
      <c r="R242" s="17" t="s">
        <v>24</v>
      </c>
      <c r="S242" s="17" t="s">
        <v>24</v>
      </c>
      <c r="T242" s="17"/>
      <c r="U242" s="17"/>
      <c r="V242" s="17"/>
      <c r="W242" s="18" t="str">
        <f t="shared" si="41"/>
        <v>P</v>
      </c>
      <c r="X242" s="19"/>
      <c r="Y242" s="234"/>
    </row>
    <row r="243" spans="1:25" s="237" customFormat="1" ht="16.5" hidden="1" outlineLevel="1">
      <c r="A243" s="31" t="str">
        <f>IF(AND(D243="",D243=""),"",$D$3&amp;"_"&amp;ROW()-10-COUNTBLANK($D$10:D243))</f>
        <v>BHYT_178</v>
      </c>
      <c r="B243" s="350"/>
      <c r="C243" s="27" t="s">
        <v>169</v>
      </c>
      <c r="D243" s="27" t="s">
        <v>170</v>
      </c>
      <c r="E243" s="179"/>
      <c r="F243" s="179"/>
      <c r="G243" s="179"/>
      <c r="H243" s="179"/>
      <c r="I243" s="179"/>
      <c r="J243" s="179"/>
      <c r="K243" s="179"/>
      <c r="L243" s="179"/>
      <c r="M243" s="179"/>
      <c r="N243" s="179"/>
      <c r="O243" s="179"/>
      <c r="P243" s="179"/>
      <c r="Q243" s="17" t="s">
        <v>24</v>
      </c>
      <c r="R243" s="17" t="s">
        <v>24</v>
      </c>
      <c r="S243" s="17" t="s">
        <v>24</v>
      </c>
      <c r="T243" s="17"/>
      <c r="U243" s="17"/>
      <c r="V243" s="17"/>
      <c r="W243" s="18" t="str">
        <f t="shared" si="41"/>
        <v>P</v>
      </c>
      <c r="X243" s="19"/>
      <c r="Y243" s="234"/>
    </row>
    <row r="244" spans="1:25" s="237" customFormat="1" ht="16.5" hidden="1" outlineLevel="1">
      <c r="A244" s="31" t="str">
        <f>IF(AND(D244="",D244=""),"",$D$3&amp;"_"&amp;ROW()-10-COUNTBLANK($D$10:D244))</f>
        <v>BHYT_179</v>
      </c>
      <c r="B244" s="350"/>
      <c r="C244" s="27" t="s">
        <v>171</v>
      </c>
      <c r="D244" s="27" t="s">
        <v>172</v>
      </c>
      <c r="E244" s="179"/>
      <c r="F244" s="179"/>
      <c r="G244" s="179"/>
      <c r="H244" s="179"/>
      <c r="I244" s="179"/>
      <c r="J244" s="179"/>
      <c r="K244" s="179"/>
      <c r="L244" s="179"/>
      <c r="M244" s="179"/>
      <c r="N244" s="179"/>
      <c r="O244" s="179"/>
      <c r="P244" s="179"/>
      <c r="Q244" s="17" t="s">
        <v>24</v>
      </c>
      <c r="R244" s="17" t="s">
        <v>24</v>
      </c>
      <c r="S244" s="17" t="s">
        <v>24</v>
      </c>
      <c r="T244" s="17"/>
      <c r="U244" s="17"/>
      <c r="V244" s="17"/>
      <c r="W244" s="18" t="str">
        <f t="shared" si="41"/>
        <v>P</v>
      </c>
      <c r="X244" s="19"/>
      <c r="Y244" s="234"/>
    </row>
    <row r="245" spans="1:25" s="237" customFormat="1" ht="16.5" hidden="1" outlineLevel="1">
      <c r="A245" s="31" t="str">
        <f>IF(AND(D245="",D245=""),"",$D$3&amp;"_"&amp;ROW()-10-COUNTBLANK($D$10:D245))</f>
        <v>BHYT_180</v>
      </c>
      <c r="B245" s="351"/>
      <c r="C245" s="27" t="s">
        <v>173</v>
      </c>
      <c r="D245" s="27" t="s">
        <v>174</v>
      </c>
      <c r="E245" s="179"/>
      <c r="F245" s="179"/>
      <c r="G245" s="179"/>
      <c r="H245" s="179"/>
      <c r="I245" s="179"/>
      <c r="J245" s="179"/>
      <c r="K245" s="179"/>
      <c r="L245" s="179"/>
      <c r="M245" s="179"/>
      <c r="N245" s="179"/>
      <c r="O245" s="179"/>
      <c r="P245" s="179"/>
      <c r="Q245" s="17" t="s">
        <v>24</v>
      </c>
      <c r="R245" s="17" t="s">
        <v>24</v>
      </c>
      <c r="S245" s="17" t="s">
        <v>24</v>
      </c>
      <c r="T245" s="17"/>
      <c r="U245" s="17"/>
      <c r="V245" s="17"/>
      <c r="W245" s="18" t="str">
        <f t="shared" si="41"/>
        <v>P</v>
      </c>
      <c r="X245" s="19"/>
      <c r="Y245" s="234"/>
    </row>
    <row r="246" spans="1:25" s="237" customFormat="1" ht="66" hidden="1" outlineLevel="1">
      <c r="A246" s="31" t="str">
        <f>IF(AND(D246="",D246=""),"",$D$3&amp;"_"&amp;ROW()-10-COUNTBLANK($D$10:D246))</f>
        <v>BHYT_181</v>
      </c>
      <c r="B246" s="27" t="s">
        <v>175</v>
      </c>
      <c r="C246" s="27" t="s">
        <v>176</v>
      </c>
      <c r="D246" s="27" t="s">
        <v>177</v>
      </c>
      <c r="E246" s="179"/>
      <c r="F246" s="179"/>
      <c r="G246" s="179"/>
      <c r="H246" s="179"/>
      <c r="I246" s="179"/>
      <c r="J246" s="179"/>
      <c r="K246" s="179"/>
      <c r="L246" s="179"/>
      <c r="M246" s="179"/>
      <c r="N246" s="179"/>
      <c r="O246" s="179"/>
      <c r="P246" s="179"/>
      <c r="Q246" s="17" t="s">
        <v>24</v>
      </c>
      <c r="R246" s="17" t="s">
        <v>24</v>
      </c>
      <c r="S246" s="17" t="s">
        <v>24</v>
      </c>
      <c r="T246" s="17"/>
      <c r="U246" s="17"/>
      <c r="V246" s="17"/>
      <c r="W246" s="18" t="str">
        <f t="shared" si="41"/>
        <v>P</v>
      </c>
      <c r="X246" s="19"/>
      <c r="Y246" s="234"/>
    </row>
    <row r="247" spans="1:25" s="237" customFormat="1" ht="66" hidden="1" outlineLevel="1">
      <c r="A247" s="31" t="str">
        <f>IF(AND(D247="",D247=""),"",$D$3&amp;"_"&amp;ROW()-10-COUNTBLANK($D$10:D247))</f>
        <v>BHYT_182</v>
      </c>
      <c r="B247" s="27" t="s">
        <v>178</v>
      </c>
      <c r="C247" s="27" t="s">
        <v>179</v>
      </c>
      <c r="D247" s="27" t="s">
        <v>180</v>
      </c>
      <c r="E247" s="179"/>
      <c r="F247" s="179"/>
      <c r="G247" s="179"/>
      <c r="H247" s="179"/>
      <c r="I247" s="179"/>
      <c r="J247" s="179"/>
      <c r="K247" s="179"/>
      <c r="L247" s="179"/>
      <c r="M247" s="179"/>
      <c r="N247" s="179"/>
      <c r="O247" s="179"/>
      <c r="P247" s="179"/>
      <c r="Q247" s="17" t="s">
        <v>24</v>
      </c>
      <c r="R247" s="17" t="s">
        <v>24</v>
      </c>
      <c r="S247" s="17" t="s">
        <v>24</v>
      </c>
      <c r="T247" s="17"/>
      <c r="U247" s="17"/>
      <c r="V247" s="17"/>
      <c r="W247" s="18" t="str">
        <f t="shared" si="41"/>
        <v>P</v>
      </c>
      <c r="X247" s="19"/>
      <c r="Y247" s="234"/>
    </row>
    <row r="248" spans="1:25" s="237" customFormat="1" ht="66" hidden="1" outlineLevel="1">
      <c r="A248" s="31" t="str">
        <f>IF(AND(D248="",D248=""),"",$D$3&amp;"_"&amp;ROW()-10-COUNTBLANK($D$10:D248))</f>
        <v>BHYT_183</v>
      </c>
      <c r="B248" s="349" t="s">
        <v>181</v>
      </c>
      <c r="C248" s="27" t="s">
        <v>182</v>
      </c>
      <c r="D248" s="27" t="s">
        <v>183</v>
      </c>
      <c r="E248" s="179"/>
      <c r="F248" s="179"/>
      <c r="G248" s="179"/>
      <c r="H248" s="179"/>
      <c r="I248" s="179"/>
      <c r="J248" s="179"/>
      <c r="K248" s="179"/>
      <c r="L248" s="179"/>
      <c r="M248" s="179"/>
      <c r="N248" s="179"/>
      <c r="O248" s="179"/>
      <c r="P248" s="179"/>
      <c r="Q248" s="17" t="s">
        <v>24</v>
      </c>
      <c r="R248" s="17" t="s">
        <v>24</v>
      </c>
      <c r="S248" s="17" t="s">
        <v>24</v>
      </c>
      <c r="T248" s="17"/>
      <c r="U248" s="17"/>
      <c r="V248" s="17"/>
      <c r="W248" s="18" t="str">
        <f t="shared" si="41"/>
        <v>P</v>
      </c>
      <c r="X248" s="19"/>
      <c r="Y248" s="234"/>
    </row>
    <row r="249" spans="1:25" s="237" customFormat="1" ht="99" hidden="1" outlineLevel="1">
      <c r="A249" s="31" t="str">
        <f>IF(AND(D249="",D249=""),"",$D$3&amp;"_"&amp;ROW()-10-COUNTBLANK($D$10:D249))</f>
        <v>BHYT_184</v>
      </c>
      <c r="B249" s="351"/>
      <c r="C249" s="27" t="s">
        <v>184</v>
      </c>
      <c r="D249" s="27" t="s">
        <v>185</v>
      </c>
      <c r="E249" s="179"/>
      <c r="F249" s="179"/>
      <c r="G249" s="179"/>
      <c r="H249" s="179"/>
      <c r="I249" s="179"/>
      <c r="J249" s="179"/>
      <c r="K249" s="179"/>
      <c r="L249" s="179"/>
      <c r="M249" s="179"/>
      <c r="N249" s="179"/>
      <c r="O249" s="179"/>
      <c r="P249" s="179"/>
      <c r="Q249" s="17" t="s">
        <v>24</v>
      </c>
      <c r="R249" s="17" t="s">
        <v>24</v>
      </c>
      <c r="S249" s="17" t="s">
        <v>24</v>
      </c>
      <c r="T249" s="17"/>
      <c r="U249" s="17"/>
      <c r="V249" s="17"/>
      <c r="W249" s="18" t="str">
        <f t="shared" si="41"/>
        <v>P</v>
      </c>
      <c r="X249" s="19"/>
      <c r="Y249" s="234"/>
    </row>
    <row r="250" spans="1:25" s="178" customFormat="1" ht="17.25" customHeight="1" collapsed="1">
      <c r="A250" s="31" t="str">
        <f>IF(AND(D250="",D250=""),"",$D$3&amp;"_"&amp;ROW()-10-COUNTBLANK($D$10:D250))</f>
        <v/>
      </c>
      <c r="B250" s="439" t="s">
        <v>192</v>
      </c>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1"/>
      <c r="Y250" s="238"/>
    </row>
    <row r="251" spans="1:25" s="178" customFormat="1" ht="33" hidden="1" outlineLevel="1">
      <c r="A251" s="31" t="str">
        <f>IF(AND(D251="",D251=""),"",$D$3&amp;"_"&amp;ROW()-10-COUNTBLANK($D$10:D251))</f>
        <v>BHYT_185</v>
      </c>
      <c r="B251" s="35" t="s">
        <v>186</v>
      </c>
      <c r="C251" s="35" t="s">
        <v>187</v>
      </c>
      <c r="D251" s="35" t="s">
        <v>188</v>
      </c>
      <c r="E251" s="86"/>
      <c r="F251" s="86"/>
      <c r="G251" s="86"/>
      <c r="H251" s="86"/>
      <c r="I251" s="86"/>
      <c r="J251" s="86"/>
      <c r="K251" s="86"/>
      <c r="L251" s="86"/>
      <c r="M251" s="86"/>
      <c r="N251" s="86"/>
      <c r="O251" s="86"/>
      <c r="P251" s="86"/>
      <c r="Q251" s="17" t="s">
        <v>24</v>
      </c>
      <c r="R251" s="17" t="s">
        <v>24</v>
      </c>
      <c r="S251" s="17" t="s">
        <v>24</v>
      </c>
      <c r="T251" s="17"/>
      <c r="U251" s="17"/>
      <c r="V251" s="17"/>
      <c r="W251" s="18" t="str">
        <f t="shared" ref="W251:W252" si="42">IF(OR(IF(M251="",IF(L251="",IF(K251="","",K251),L251),M251)="F",IF(P251="",IF(O251="",IF(N251="","",N251),O251),P251)="F",IF(S251="",IF(R251="",IF(Q251="","",Q251),R251),S251)="F",IF(V251="",IF(U251="",IF(T251="","",T251),U251),V251)="F")=TRUE,"F",IF(OR(IF(M251="",IF(L251="",IF(K251="","",K251),L251),M251)="PE",IF(P251="",IF(O251="",IF(N251="","",N251),O251),P251)="PE",IF(S251="",IF(R251="",IF(Q251="","",Q251),R251),S251)="PE",IF(V251="",IF(U251="",IF(T251="","",T251),U251),V251)="PE")=TRUE,"PE",IF(AND(IF(M251="",IF(L251="",IF(K251="","",K251),L251),M251)="",IF(P251="",IF(O251="",IF(N251="","",N251),O251),P251)="",IF(S251="",IF(R251="",IF(Q251="","",Q251),R251),S251)="",IF(V251="",IF(U251="",IF(T251="","",T251),U251),V251)="")=TRUE,"","P")))</f>
        <v>P</v>
      </c>
      <c r="X251" s="19"/>
      <c r="Y251" s="238"/>
    </row>
    <row r="252" spans="1:25" s="178" customFormat="1" ht="33" hidden="1" outlineLevel="1">
      <c r="A252" s="31" t="str">
        <f>IF(AND(D252="",D252=""),"",$D$3&amp;"_"&amp;ROW()-10-COUNTBLANK($D$10:D252))</f>
        <v>BHYT_186</v>
      </c>
      <c r="B252" s="35" t="s">
        <v>189</v>
      </c>
      <c r="C252" s="35" t="s">
        <v>190</v>
      </c>
      <c r="D252" s="35" t="s">
        <v>191</v>
      </c>
      <c r="E252" s="86"/>
      <c r="F252" s="86"/>
      <c r="G252" s="86"/>
      <c r="H252" s="86"/>
      <c r="I252" s="86"/>
      <c r="J252" s="86"/>
      <c r="K252" s="86"/>
      <c r="L252" s="86"/>
      <c r="M252" s="86"/>
      <c r="N252" s="86"/>
      <c r="O252" s="86"/>
      <c r="P252" s="86"/>
      <c r="Q252" s="17" t="s">
        <v>24</v>
      </c>
      <c r="R252" s="17" t="s">
        <v>24</v>
      </c>
      <c r="S252" s="17" t="s">
        <v>24</v>
      </c>
      <c r="T252" s="17"/>
      <c r="U252" s="17"/>
      <c r="V252" s="17"/>
      <c r="W252" s="18" t="str">
        <f t="shared" si="42"/>
        <v>P</v>
      </c>
      <c r="X252" s="19"/>
      <c r="Y252" s="238"/>
    </row>
    <row r="253" spans="1:25" s="178" customFormat="1" ht="17.25" customHeight="1" collapsed="1">
      <c r="A253" s="31" t="str">
        <f>IF(AND(D253="",D253=""),"",$D$3&amp;"_"&amp;ROW()-10-COUNTBLANK($D$10:D253))</f>
        <v/>
      </c>
      <c r="B253" s="439" t="s">
        <v>699</v>
      </c>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1"/>
      <c r="Y253" s="238"/>
    </row>
    <row r="254" spans="1:25" s="178" customFormat="1" ht="33" hidden="1" outlineLevel="1">
      <c r="A254" s="31" t="str">
        <f>IF(AND(D254="",D254=""),"",$D$3&amp;"_"&amp;ROW()-10-COUNTBLANK($D$10:D254))</f>
        <v>BHYT_187</v>
      </c>
      <c r="B254" s="76" t="s">
        <v>186</v>
      </c>
      <c r="C254" s="76" t="s">
        <v>187</v>
      </c>
      <c r="D254" s="35" t="s">
        <v>188</v>
      </c>
      <c r="E254" s="77"/>
      <c r="F254" s="77"/>
      <c r="G254" s="77"/>
      <c r="H254" s="77"/>
      <c r="I254" s="77"/>
      <c r="J254" s="77"/>
      <c r="K254" s="77"/>
      <c r="L254" s="77"/>
      <c r="M254" s="77"/>
      <c r="N254" s="77"/>
      <c r="O254" s="77"/>
      <c r="P254" s="77"/>
      <c r="Q254" s="17" t="s">
        <v>24</v>
      </c>
      <c r="R254" s="17" t="s">
        <v>24</v>
      </c>
      <c r="S254" s="17" t="s">
        <v>24</v>
      </c>
      <c r="T254" s="17"/>
      <c r="U254" s="17"/>
      <c r="V254" s="17"/>
      <c r="W254" s="18" t="str">
        <f t="shared" ref="W254:W255" si="43">IF(OR(IF(M254="",IF(L254="",IF(K254="","",K254),L254),M254)="F",IF(P254="",IF(O254="",IF(N254="","",N254),O254),P254)="F",IF(S254="",IF(R254="",IF(Q254="","",Q254),R254),S254)="F",IF(V254="",IF(U254="",IF(T254="","",T254),U254),V254)="F")=TRUE,"F",IF(OR(IF(M254="",IF(L254="",IF(K254="","",K254),L254),M254)="PE",IF(P254="",IF(O254="",IF(N254="","",N254),O254),P254)="PE",IF(S254="",IF(R254="",IF(Q254="","",Q254),R254),S254)="PE",IF(V254="",IF(U254="",IF(T254="","",T254),U254),V254)="PE")=TRUE,"PE",IF(AND(IF(M254="",IF(L254="",IF(K254="","",K254),L254),M254)="",IF(P254="",IF(O254="",IF(N254="","",N254),O254),P254)="",IF(S254="",IF(R254="",IF(Q254="","",Q254),R254),S254)="",IF(V254="",IF(U254="",IF(T254="","",T254),U254),V254)="")=TRUE,"","P")))</f>
        <v>P</v>
      </c>
      <c r="X254" s="19"/>
      <c r="Y254" s="238"/>
    </row>
    <row r="255" spans="1:25" s="178" customFormat="1" ht="33" hidden="1" outlineLevel="1">
      <c r="A255" s="31" t="str">
        <f>IF(AND(D255="",D255=""),"",$D$3&amp;"_"&amp;ROW()-10-COUNTBLANK($D$10:D255))</f>
        <v>BHYT_188</v>
      </c>
      <c r="B255" s="76" t="s">
        <v>1055</v>
      </c>
      <c r="C255" s="76" t="s">
        <v>1056</v>
      </c>
      <c r="D255" s="76" t="s">
        <v>1352</v>
      </c>
      <c r="E255" s="77"/>
      <c r="F255" s="77"/>
      <c r="G255" s="77"/>
      <c r="H255" s="77"/>
      <c r="I255" s="77"/>
      <c r="J255" s="77"/>
      <c r="K255" s="77"/>
      <c r="L255" s="77"/>
      <c r="M255" s="77"/>
      <c r="N255" s="77"/>
      <c r="O255" s="77"/>
      <c r="P255" s="77"/>
      <c r="Q255" s="17" t="s">
        <v>24</v>
      </c>
      <c r="R255" s="17" t="s">
        <v>24</v>
      </c>
      <c r="S255" s="17" t="s">
        <v>24</v>
      </c>
      <c r="T255" s="17"/>
      <c r="U255" s="17"/>
      <c r="V255" s="17"/>
      <c r="W255" s="18" t="str">
        <f t="shared" si="43"/>
        <v>P</v>
      </c>
      <c r="X255" s="19"/>
      <c r="Y255" s="238"/>
    </row>
    <row r="256" spans="1:25" s="178" customFormat="1" ht="17.25" customHeight="1" collapsed="1">
      <c r="A256" s="31" t="str">
        <f>IF(AND(D256="",D256=""),"",$D$3&amp;"_"&amp;ROW()-10-COUNTBLANK($D$10:D256))</f>
        <v/>
      </c>
      <c r="B256" s="439" t="s">
        <v>700</v>
      </c>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1"/>
      <c r="Y256" s="238"/>
    </row>
    <row r="257" spans="1:116" s="178" customFormat="1" ht="33" hidden="1" outlineLevel="1">
      <c r="A257" s="31" t="str">
        <f>IF(AND(D257="",D257=""),"",$D$3&amp;"_"&amp;ROW()-10-COUNTBLANK($D$10:D257))</f>
        <v>BHYT_189</v>
      </c>
      <c r="B257" s="76" t="s">
        <v>186</v>
      </c>
      <c r="C257" s="76" t="s">
        <v>187</v>
      </c>
      <c r="D257" s="35" t="s">
        <v>188</v>
      </c>
      <c r="E257" s="77"/>
      <c r="F257" s="77"/>
      <c r="G257" s="77"/>
      <c r="H257" s="77"/>
      <c r="I257" s="77"/>
      <c r="J257" s="77"/>
      <c r="K257" s="77"/>
      <c r="L257" s="77"/>
      <c r="M257" s="77"/>
      <c r="N257" s="77"/>
      <c r="O257" s="77"/>
      <c r="P257" s="77"/>
      <c r="Q257" s="17" t="s">
        <v>24</v>
      </c>
      <c r="R257" s="17" t="s">
        <v>24</v>
      </c>
      <c r="S257" s="17" t="s">
        <v>24</v>
      </c>
      <c r="T257" s="17"/>
      <c r="U257" s="17"/>
      <c r="V257" s="17"/>
      <c r="W257" s="18" t="str">
        <f t="shared" ref="W257:W258" si="44">IF(OR(IF(M257="",IF(L257="",IF(K257="","",K257),L257),M257)="F",IF(P257="",IF(O257="",IF(N257="","",N257),O257),P257)="F",IF(S257="",IF(R257="",IF(Q257="","",Q257),R257),S257)="F",IF(V257="",IF(U257="",IF(T257="","",T257),U257),V257)="F")=TRUE,"F",IF(OR(IF(M257="",IF(L257="",IF(K257="","",K257),L257),M257)="PE",IF(P257="",IF(O257="",IF(N257="","",N257),O257),P257)="PE",IF(S257="",IF(R257="",IF(Q257="","",Q257),R257),S257)="PE",IF(V257="",IF(U257="",IF(T257="","",T257),U257),V257)="PE")=TRUE,"PE",IF(AND(IF(M257="",IF(L257="",IF(K257="","",K257),L257),M257)="",IF(P257="",IF(O257="",IF(N257="","",N257),O257),P257)="",IF(S257="",IF(R257="",IF(Q257="","",Q257),R257),S257)="",IF(V257="",IF(U257="",IF(T257="","",T257),U257),V257)="")=TRUE,"","P")))</f>
        <v>P</v>
      </c>
      <c r="X257" s="19"/>
      <c r="Y257" s="238"/>
    </row>
    <row r="258" spans="1:116" s="178" customFormat="1" ht="33" hidden="1" outlineLevel="1">
      <c r="A258" s="31" t="str">
        <f>IF(AND(D258="",D258=""),"",$D$3&amp;"_"&amp;ROW()-10-COUNTBLANK($D$10:D258))</f>
        <v>BHYT_190</v>
      </c>
      <c r="B258" s="76" t="s">
        <v>1058</v>
      </c>
      <c r="C258" s="76" t="s">
        <v>1059</v>
      </c>
      <c r="D258" s="76" t="s">
        <v>1353</v>
      </c>
      <c r="E258" s="77"/>
      <c r="F258" s="77"/>
      <c r="G258" s="77"/>
      <c r="H258" s="77"/>
      <c r="I258" s="77"/>
      <c r="J258" s="77"/>
      <c r="K258" s="77"/>
      <c r="L258" s="77"/>
      <c r="M258" s="77"/>
      <c r="N258" s="77"/>
      <c r="O258" s="77"/>
      <c r="P258" s="77"/>
      <c r="Q258" s="17" t="s">
        <v>24</v>
      </c>
      <c r="R258" s="17" t="s">
        <v>24</v>
      </c>
      <c r="S258" s="17" t="s">
        <v>24</v>
      </c>
      <c r="T258" s="17"/>
      <c r="U258" s="17"/>
      <c r="V258" s="17"/>
      <c r="W258" s="18" t="str">
        <f t="shared" si="44"/>
        <v>P</v>
      </c>
      <c r="X258" s="19"/>
      <c r="Y258" s="238"/>
    </row>
    <row r="259" spans="1:116" s="178" customFormat="1" ht="21" customHeight="1">
      <c r="A259" s="31" t="str">
        <f>IF(AND(D259="",D259=""),"",$D$3&amp;"_"&amp;ROW()-10-COUNTBLANK($D$10:D259))</f>
        <v/>
      </c>
      <c r="B259" s="530" t="s">
        <v>766</v>
      </c>
      <c r="C259" s="531"/>
      <c r="D259" s="531"/>
      <c r="E259" s="531"/>
      <c r="F259" s="531"/>
      <c r="G259" s="531"/>
      <c r="H259" s="531"/>
      <c r="I259" s="531"/>
      <c r="J259" s="531"/>
      <c r="K259" s="531"/>
      <c r="L259" s="531"/>
      <c r="M259" s="531"/>
      <c r="N259" s="531"/>
      <c r="O259" s="531"/>
      <c r="P259" s="531"/>
      <c r="Q259" s="531"/>
      <c r="R259" s="531"/>
      <c r="S259" s="531"/>
      <c r="T259" s="531"/>
      <c r="U259" s="531"/>
      <c r="V259" s="531"/>
      <c r="W259" s="531"/>
      <c r="X259" s="532"/>
      <c r="Y259" s="239"/>
      <c r="Z259" s="239"/>
      <c r="AA259" s="239"/>
      <c r="AB259" s="239"/>
      <c r="AC259" s="239"/>
      <c r="AD259" s="239"/>
      <c r="AE259" s="239"/>
      <c r="AF259" s="239"/>
      <c r="AG259" s="239"/>
      <c r="AH259" s="239"/>
      <c r="AI259" s="239"/>
      <c r="AJ259" s="239"/>
      <c r="AK259" s="239"/>
      <c r="AL259" s="239"/>
      <c r="AM259" s="239"/>
      <c r="AN259" s="239"/>
      <c r="AO259" s="239"/>
      <c r="AP259" s="239"/>
      <c r="AQ259" s="239"/>
      <c r="AR259" s="239"/>
      <c r="AS259" s="239"/>
      <c r="AT259" s="239"/>
      <c r="AU259" s="239"/>
      <c r="AV259" s="239"/>
      <c r="AW259" s="239"/>
      <c r="AX259" s="239"/>
      <c r="AY259" s="239"/>
      <c r="AZ259" s="239"/>
      <c r="BA259" s="239"/>
    </row>
    <row r="260" spans="1:116" s="268" customFormat="1" ht="39.75" customHeight="1" collapsed="1">
      <c r="A260" s="31" t="str">
        <f>IF(AND(D260="",D260=""),"",$D$3&amp;"_"&amp;ROW()-10-COUNTBLANK($D$10:D260))</f>
        <v/>
      </c>
      <c r="B260" s="411" t="s">
        <v>767</v>
      </c>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3"/>
      <c r="Y260" s="245"/>
      <c r="Z260" s="245"/>
      <c r="AA260" s="245"/>
      <c r="AB260" s="245"/>
      <c r="AC260" s="245"/>
      <c r="AD260" s="245"/>
      <c r="AE260" s="245"/>
      <c r="AF260" s="245"/>
      <c r="AG260" s="245"/>
      <c r="AH260" s="245"/>
      <c r="AI260" s="245"/>
      <c r="AJ260" s="245"/>
      <c r="AK260" s="245"/>
      <c r="AL260" s="245"/>
      <c r="AM260" s="245"/>
      <c r="AN260" s="245"/>
      <c r="AO260" s="245"/>
      <c r="AP260" s="245"/>
      <c r="AQ260" s="245"/>
      <c r="AR260" s="245"/>
      <c r="AS260" s="245"/>
      <c r="AT260" s="245"/>
      <c r="AU260" s="245"/>
      <c r="AV260" s="245"/>
      <c r="AW260" s="245"/>
      <c r="AX260" s="245"/>
      <c r="AY260" s="245"/>
      <c r="AZ260" s="245"/>
      <c r="BA260" s="245"/>
      <c r="BB260" s="245"/>
      <c r="BC260" s="245"/>
      <c r="BD260" s="245"/>
      <c r="BE260" s="245"/>
      <c r="BF260" s="245"/>
      <c r="BG260" s="245"/>
      <c r="BH260" s="245"/>
      <c r="BI260" s="245"/>
      <c r="BJ260" s="245"/>
      <c r="BK260" s="245"/>
      <c r="BL260" s="245"/>
      <c r="BM260" s="245"/>
      <c r="BN260" s="245"/>
      <c r="BO260" s="245"/>
      <c r="BP260" s="245"/>
      <c r="BQ260" s="245"/>
      <c r="BR260" s="245"/>
      <c r="BS260" s="245"/>
      <c r="BT260" s="245"/>
      <c r="BU260" s="245"/>
      <c r="BV260" s="245"/>
      <c r="BW260" s="245"/>
      <c r="BX260" s="245"/>
      <c r="BY260" s="245"/>
      <c r="BZ260" s="245"/>
      <c r="CA260" s="245"/>
      <c r="CB260" s="245"/>
      <c r="CC260" s="245"/>
      <c r="CD260" s="245"/>
      <c r="CE260" s="245"/>
      <c r="CF260" s="245"/>
      <c r="CG260" s="266"/>
      <c r="CH260" s="267"/>
      <c r="CI260" s="267"/>
      <c r="CJ260" s="267"/>
      <c r="CK260" s="267"/>
      <c r="CL260" s="267"/>
      <c r="CM260" s="267"/>
      <c r="CN260" s="267"/>
      <c r="CO260" s="267"/>
      <c r="CP260" s="267"/>
      <c r="CQ260" s="267"/>
      <c r="CR260" s="267"/>
      <c r="CS260" s="267"/>
      <c r="CT260" s="267"/>
      <c r="CU260" s="267"/>
      <c r="CV260" s="267"/>
      <c r="CW260" s="267"/>
      <c r="CX260" s="267"/>
      <c r="CY260" s="267"/>
      <c r="CZ260" s="267"/>
      <c r="DA260" s="267"/>
      <c r="DB260" s="267"/>
      <c r="DC260" s="267"/>
      <c r="DD260" s="267"/>
      <c r="DE260" s="267"/>
      <c r="DF260" s="267"/>
      <c r="DG260" s="267"/>
      <c r="DH260" s="267"/>
      <c r="DI260" s="267"/>
      <c r="DJ260" s="267"/>
      <c r="DK260" s="267"/>
      <c r="DL260" s="267"/>
    </row>
    <row r="261" spans="1:116" s="14" customFormat="1" ht="16.5" collapsed="1">
      <c r="A261" s="31" t="str">
        <f>IF(AND(D261="",D261=""),"",$D$3&amp;"_"&amp;ROW()-10-COUNTBLANK($D$10:D261))</f>
        <v/>
      </c>
      <c r="B261" s="414" t="s">
        <v>21</v>
      </c>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row>
    <row r="262" spans="1:116" s="243" customFormat="1" ht="15.75" customHeight="1" collapsed="1">
      <c r="A262" s="31" t="str">
        <f>IF(AND(D262="",D262=""),"",$D$3&amp;"_"&amp;ROW()-10-COUNTBLANK($D$10:D262))</f>
        <v/>
      </c>
      <c r="B262" s="402" t="s">
        <v>193</v>
      </c>
      <c r="C262" s="403"/>
      <c r="D262" s="403"/>
      <c r="E262" s="403"/>
      <c r="F262" s="403"/>
      <c r="G262" s="403"/>
      <c r="H262" s="403"/>
      <c r="I262" s="403"/>
      <c r="J262" s="403"/>
      <c r="K262" s="403"/>
      <c r="L262" s="403"/>
      <c r="M262" s="403"/>
      <c r="N262" s="403"/>
      <c r="O262" s="403"/>
      <c r="P262" s="403"/>
      <c r="Q262" s="403"/>
      <c r="R262" s="403"/>
      <c r="S262" s="403"/>
      <c r="T262" s="403"/>
      <c r="U262" s="403"/>
      <c r="V262" s="403"/>
      <c r="W262" s="403"/>
      <c r="X262" s="404"/>
      <c r="Y262" s="240"/>
      <c r="Z262" s="240"/>
      <c r="AA262" s="240"/>
      <c r="AB262" s="240"/>
      <c r="AC262" s="240"/>
      <c r="AD262" s="240"/>
      <c r="AE262" s="240"/>
      <c r="AF262" s="240"/>
      <c r="AG262" s="240"/>
      <c r="AH262" s="240"/>
      <c r="AI262" s="240"/>
      <c r="AJ262" s="240"/>
      <c r="AK262" s="240"/>
      <c r="AL262" s="240"/>
      <c r="AM262" s="240"/>
      <c r="AN262" s="240"/>
      <c r="AO262" s="240"/>
      <c r="AP262" s="240"/>
      <c r="AQ262" s="240"/>
      <c r="AR262" s="240"/>
      <c r="AS262" s="240"/>
      <c r="AT262" s="240"/>
      <c r="AU262" s="240"/>
      <c r="AV262" s="240"/>
      <c r="AW262" s="240"/>
      <c r="AX262" s="240"/>
      <c r="AY262" s="240"/>
      <c r="AZ262" s="240"/>
      <c r="BA262" s="240"/>
      <c r="BB262" s="240"/>
      <c r="BC262" s="240"/>
      <c r="BD262" s="240"/>
      <c r="BE262" s="240"/>
      <c r="BF262" s="240"/>
      <c r="BG262" s="240"/>
      <c r="BH262" s="240"/>
      <c r="BI262" s="240"/>
      <c r="BJ262" s="240"/>
      <c r="BK262" s="240"/>
      <c r="BL262" s="240"/>
      <c r="BM262" s="240"/>
      <c r="BN262" s="240"/>
      <c r="BO262" s="240"/>
      <c r="BP262" s="240"/>
      <c r="BQ262" s="240"/>
      <c r="BR262" s="240"/>
      <c r="BS262" s="240"/>
      <c r="BT262" s="240"/>
      <c r="BU262" s="240"/>
      <c r="BV262" s="240"/>
      <c r="BW262" s="240"/>
      <c r="BX262" s="240"/>
      <c r="BY262" s="240"/>
      <c r="BZ262" s="240"/>
      <c r="CA262" s="240"/>
      <c r="CB262" s="240"/>
      <c r="CC262" s="240"/>
      <c r="CD262" s="240"/>
      <c r="CE262" s="240"/>
      <c r="CF262" s="240"/>
      <c r="CG262" s="241"/>
      <c r="CH262" s="242"/>
      <c r="CI262" s="242"/>
      <c r="CJ262" s="242"/>
      <c r="CK262" s="242"/>
      <c r="CL262" s="242"/>
      <c r="CM262" s="242"/>
      <c r="CN262" s="242"/>
      <c r="CO262" s="242"/>
      <c r="CP262" s="242"/>
      <c r="CQ262" s="242"/>
      <c r="CR262" s="242"/>
      <c r="CS262" s="242"/>
      <c r="CT262" s="242"/>
      <c r="CU262" s="242"/>
      <c r="CV262" s="242"/>
      <c r="CW262" s="242"/>
      <c r="CX262" s="242"/>
      <c r="CY262" s="242"/>
      <c r="CZ262" s="242"/>
      <c r="DA262" s="242"/>
      <c r="DB262" s="242"/>
      <c r="DC262" s="242"/>
      <c r="DD262" s="242"/>
      <c r="DE262" s="242"/>
      <c r="DF262" s="242"/>
      <c r="DG262" s="242"/>
      <c r="DH262" s="242"/>
      <c r="DI262" s="242"/>
      <c r="DJ262" s="242"/>
      <c r="DK262" s="242"/>
      <c r="DL262" s="242"/>
    </row>
    <row r="263" spans="1:116" s="244" customFormat="1" ht="81" hidden="1" customHeight="1" outlineLevel="1">
      <c r="A263" s="31" t="str">
        <f>IF(AND(D263="",D263=""),"",$D$3&amp;"_"&amp;ROW()-10-COUNTBLANK($D$10:D263))</f>
        <v>BHYT_191</v>
      </c>
      <c r="B263" s="69" t="s">
        <v>194</v>
      </c>
      <c r="C263" s="69" t="s">
        <v>195</v>
      </c>
      <c r="D263" s="69" t="s">
        <v>196</v>
      </c>
      <c r="E263" s="83"/>
      <c r="F263" s="83"/>
      <c r="G263" s="83"/>
      <c r="H263" s="83"/>
      <c r="I263" s="83"/>
      <c r="J263" s="83"/>
      <c r="K263" s="83"/>
      <c r="L263" s="83"/>
      <c r="M263" s="83"/>
      <c r="N263" s="83"/>
      <c r="O263" s="83"/>
      <c r="P263" s="83"/>
      <c r="Q263" s="17" t="s">
        <v>24</v>
      </c>
      <c r="R263" s="17" t="s">
        <v>24</v>
      </c>
      <c r="S263" s="17" t="s">
        <v>24</v>
      </c>
      <c r="T263" s="17"/>
      <c r="U263" s="17"/>
      <c r="V263" s="17"/>
      <c r="W263" s="18" t="str">
        <f t="shared" ref="W263" si="45">IF(OR(IF(M263="",IF(L263="",IF(K263="","",K263),L263),M263)="F",IF(P263="",IF(O263="",IF(N263="","",N263),O263),P263)="F",IF(S263="",IF(R263="",IF(Q263="","",Q263),R263),S263)="F",IF(V263="",IF(U263="",IF(T263="","",T263),U263),V263)="F")=TRUE,"F",IF(OR(IF(M263="",IF(L263="",IF(K263="","",K263),L263),M263)="PE",IF(P263="",IF(O263="",IF(N263="","",N263),O263),P263)="PE",IF(S263="",IF(R263="",IF(Q263="","",Q263),R263),S263)="PE",IF(V263="",IF(U263="",IF(T263="","",T263),U263),V263)="PE")=TRUE,"PE",IF(AND(IF(M263="",IF(L263="",IF(K263="","",K263),L263),M263)="",IF(P263="",IF(O263="",IF(N263="","",N263),O263),P263)="",IF(S263="",IF(R263="",IF(Q263="","",Q263),R263),S263)="",IF(V263="",IF(U263="",IF(T263="","",T263),U263),V263)="")=TRUE,"","P")))</f>
        <v>P</v>
      </c>
      <c r="X263" s="19"/>
      <c r="Y263" s="240"/>
      <c r="Z263" s="240"/>
      <c r="AA263" s="240"/>
      <c r="AB263" s="240"/>
      <c r="AC263" s="240"/>
      <c r="AD263" s="240"/>
      <c r="AE263" s="240"/>
      <c r="AF263" s="240"/>
      <c r="AG263" s="240"/>
      <c r="AH263" s="240"/>
      <c r="AI263" s="240"/>
      <c r="AJ263" s="240"/>
      <c r="AK263" s="240"/>
      <c r="AL263" s="240"/>
      <c r="AM263" s="240"/>
      <c r="AN263" s="240"/>
      <c r="AO263" s="240"/>
      <c r="AP263" s="240"/>
      <c r="AQ263" s="240"/>
      <c r="AR263" s="240"/>
      <c r="AS263" s="240"/>
      <c r="AT263" s="240"/>
      <c r="AU263" s="240"/>
      <c r="AV263" s="240"/>
      <c r="AW263" s="240"/>
      <c r="AX263" s="240"/>
      <c r="AY263" s="240"/>
      <c r="AZ263" s="240"/>
      <c r="BA263" s="240"/>
      <c r="BB263" s="240"/>
      <c r="BC263" s="240"/>
      <c r="BD263" s="240"/>
      <c r="BE263" s="240"/>
      <c r="BF263" s="240"/>
      <c r="BG263" s="240"/>
      <c r="BH263" s="240"/>
      <c r="BI263" s="240"/>
      <c r="BJ263" s="240"/>
      <c r="BK263" s="240"/>
      <c r="BL263" s="240"/>
      <c r="BM263" s="240"/>
      <c r="BN263" s="240"/>
      <c r="BO263" s="240"/>
      <c r="BP263" s="240"/>
      <c r="BQ263" s="240"/>
      <c r="BR263" s="240"/>
      <c r="BS263" s="240"/>
      <c r="BT263" s="240"/>
      <c r="BU263" s="240"/>
      <c r="BV263" s="240"/>
      <c r="BW263" s="240"/>
      <c r="BX263" s="240"/>
      <c r="BY263" s="240"/>
      <c r="BZ263" s="240"/>
      <c r="CA263" s="240"/>
      <c r="CB263" s="240"/>
      <c r="CC263" s="240"/>
      <c r="CD263" s="240"/>
      <c r="CE263" s="240"/>
      <c r="CF263" s="240"/>
      <c r="CG263" s="240"/>
      <c r="CH263" s="240"/>
      <c r="CI263" s="240"/>
      <c r="CJ263" s="240"/>
      <c r="CK263" s="240"/>
      <c r="CL263" s="240"/>
      <c r="CM263" s="240"/>
      <c r="CN263" s="240"/>
      <c r="CO263" s="240"/>
      <c r="CP263" s="240"/>
      <c r="CQ263" s="240"/>
      <c r="CR263" s="240"/>
      <c r="CS263" s="240"/>
      <c r="CT263" s="240"/>
      <c r="CU263" s="240"/>
      <c r="CV263" s="240"/>
      <c r="CW263" s="240"/>
      <c r="CX263" s="240"/>
      <c r="CY263" s="240"/>
      <c r="CZ263" s="240"/>
      <c r="DA263" s="240"/>
      <c r="DB263" s="240"/>
      <c r="DC263" s="240"/>
      <c r="DD263" s="240"/>
      <c r="DE263" s="240"/>
      <c r="DF263" s="240"/>
      <c r="DG263" s="240"/>
      <c r="DH263" s="240"/>
      <c r="DI263" s="240"/>
      <c r="DJ263" s="240"/>
      <c r="DK263" s="240"/>
      <c r="DL263" s="240"/>
    </row>
    <row r="264" spans="1:116" s="243" customFormat="1" ht="15.75" customHeight="1" collapsed="1">
      <c r="A264" s="31" t="str">
        <f>IF(AND(D264="",D264=""),"",$D$3&amp;"_"&amp;ROW()-10-COUNTBLANK($D$10:D264))</f>
        <v/>
      </c>
      <c r="B264" s="402" t="s">
        <v>1354</v>
      </c>
      <c r="C264" s="403"/>
      <c r="D264" s="403"/>
      <c r="E264" s="403"/>
      <c r="F264" s="403"/>
      <c r="G264" s="403"/>
      <c r="H264" s="403"/>
      <c r="I264" s="403"/>
      <c r="J264" s="403"/>
      <c r="K264" s="403"/>
      <c r="L264" s="403"/>
      <c r="M264" s="403"/>
      <c r="N264" s="403"/>
      <c r="O264" s="403"/>
      <c r="P264" s="403"/>
      <c r="Q264" s="403"/>
      <c r="R264" s="403"/>
      <c r="S264" s="403"/>
      <c r="T264" s="403"/>
      <c r="U264" s="403"/>
      <c r="V264" s="403"/>
      <c r="W264" s="403"/>
      <c r="X264" s="404"/>
      <c r="Y264" s="240"/>
      <c r="Z264" s="240"/>
      <c r="AA264" s="240"/>
      <c r="AB264" s="240"/>
      <c r="AC264" s="240"/>
      <c r="AD264" s="240"/>
      <c r="AE264" s="240"/>
      <c r="AF264" s="240"/>
      <c r="AG264" s="240"/>
      <c r="AH264" s="240"/>
      <c r="AI264" s="240"/>
      <c r="AJ264" s="240"/>
      <c r="AK264" s="240"/>
      <c r="AL264" s="240"/>
      <c r="AM264" s="240"/>
      <c r="AN264" s="240"/>
      <c r="AO264" s="240"/>
      <c r="AP264" s="240"/>
      <c r="AQ264" s="240"/>
      <c r="AR264" s="240"/>
      <c r="AS264" s="240"/>
      <c r="AT264" s="240"/>
      <c r="AU264" s="240"/>
      <c r="AV264" s="240"/>
      <c r="AW264" s="240"/>
      <c r="AX264" s="240"/>
      <c r="AY264" s="240"/>
      <c r="AZ264" s="240"/>
      <c r="BA264" s="240"/>
      <c r="BB264" s="240"/>
      <c r="BC264" s="240"/>
      <c r="BD264" s="240"/>
      <c r="BE264" s="240"/>
      <c r="BF264" s="240"/>
      <c r="BG264" s="240"/>
      <c r="BH264" s="240"/>
      <c r="BI264" s="240"/>
      <c r="BJ264" s="240"/>
      <c r="BK264" s="240"/>
      <c r="BL264" s="240"/>
      <c r="BM264" s="240"/>
      <c r="BN264" s="240"/>
      <c r="BO264" s="240"/>
      <c r="BP264" s="240"/>
      <c r="BQ264" s="240"/>
      <c r="BR264" s="240"/>
      <c r="BS264" s="240"/>
      <c r="BT264" s="240"/>
      <c r="BU264" s="240"/>
      <c r="BV264" s="240"/>
      <c r="BW264" s="240"/>
      <c r="BX264" s="240"/>
      <c r="BY264" s="240"/>
      <c r="BZ264" s="240"/>
      <c r="CA264" s="240"/>
      <c r="CB264" s="240"/>
      <c r="CC264" s="240"/>
      <c r="CD264" s="240"/>
      <c r="CE264" s="240"/>
      <c r="CF264" s="240"/>
      <c r="CG264" s="241"/>
      <c r="CH264" s="242"/>
      <c r="CI264" s="242"/>
      <c r="CJ264" s="242"/>
      <c r="CK264" s="242"/>
      <c r="CL264" s="242"/>
      <c r="CM264" s="242"/>
      <c r="CN264" s="242"/>
      <c r="CO264" s="242"/>
      <c r="CP264" s="242"/>
      <c r="CQ264" s="242"/>
      <c r="CR264" s="242"/>
      <c r="CS264" s="242"/>
      <c r="CT264" s="242"/>
      <c r="CU264" s="242"/>
      <c r="CV264" s="242"/>
      <c r="CW264" s="242"/>
      <c r="CX264" s="242"/>
      <c r="CY264" s="242"/>
      <c r="CZ264" s="242"/>
      <c r="DA264" s="242"/>
      <c r="DB264" s="242"/>
      <c r="DC264" s="242"/>
      <c r="DD264" s="242"/>
      <c r="DE264" s="242"/>
      <c r="DF264" s="242"/>
      <c r="DG264" s="242"/>
      <c r="DH264" s="242"/>
      <c r="DI264" s="242"/>
      <c r="DJ264" s="242"/>
      <c r="DK264" s="242"/>
      <c r="DL264" s="242"/>
    </row>
    <row r="265" spans="1:116" s="244" customFormat="1" ht="81" hidden="1" customHeight="1" outlineLevel="1">
      <c r="A265" s="31" t="str">
        <f>IF(AND(D265="",D265=""),"",$D$3&amp;"_"&amp;ROW()-10-COUNTBLANK($D$10:D265))</f>
        <v>BHYT_192</v>
      </c>
      <c r="B265" s="69" t="s">
        <v>197</v>
      </c>
      <c r="C265" s="69" t="s">
        <v>198</v>
      </c>
      <c r="D265" s="69" t="s">
        <v>947</v>
      </c>
      <c r="E265" s="83"/>
      <c r="F265" s="83"/>
      <c r="G265" s="83"/>
      <c r="H265" s="83"/>
      <c r="I265" s="83"/>
      <c r="J265" s="83"/>
      <c r="K265" s="83"/>
      <c r="L265" s="83"/>
      <c r="M265" s="83"/>
      <c r="N265" s="83"/>
      <c r="O265" s="83"/>
      <c r="P265" s="83"/>
      <c r="Q265" s="17" t="s">
        <v>24</v>
      </c>
      <c r="R265" s="17" t="s">
        <v>24</v>
      </c>
      <c r="S265" s="17" t="s">
        <v>24</v>
      </c>
      <c r="T265" s="17"/>
      <c r="U265" s="17"/>
      <c r="V265" s="17"/>
      <c r="W265" s="18" t="str">
        <f t="shared" ref="W265:W270" si="46">IF(OR(IF(M265="",IF(L265="",IF(K265="","",K265),L265),M265)="F",IF(P265="",IF(O265="",IF(N265="","",N265),O265),P265)="F",IF(S265="",IF(R265="",IF(Q265="","",Q265),R265),S265)="F",IF(V265="",IF(U265="",IF(T265="","",T265),U265),V265)="F")=TRUE,"F",IF(OR(IF(M265="",IF(L265="",IF(K265="","",K265),L265),M265)="PE",IF(P265="",IF(O265="",IF(N265="","",N265),O265),P265)="PE",IF(S265="",IF(R265="",IF(Q265="","",Q265),R265),S265)="PE",IF(V265="",IF(U265="",IF(T265="","",T265),U265),V265)="PE")=TRUE,"PE",IF(AND(IF(M265="",IF(L265="",IF(K265="","",K265),L265),M265)="",IF(P265="",IF(O265="",IF(N265="","",N265),O265),P265)="",IF(S265="",IF(R265="",IF(Q265="","",Q265),R265),S265)="",IF(V265="",IF(U265="",IF(T265="","",T265),U265),V265)="")=TRUE,"","P")))</f>
        <v>P</v>
      </c>
      <c r="X265" s="19"/>
      <c r="Y265" s="240"/>
      <c r="Z265" s="240"/>
      <c r="AA265" s="240"/>
      <c r="AB265" s="240"/>
      <c r="AC265" s="240"/>
      <c r="AD265" s="240"/>
      <c r="AE265" s="240"/>
      <c r="AF265" s="240"/>
      <c r="AG265" s="240"/>
      <c r="AH265" s="240"/>
      <c r="AI265" s="240"/>
      <c r="AJ265" s="240"/>
      <c r="AK265" s="240"/>
      <c r="AL265" s="240"/>
      <c r="AM265" s="240"/>
      <c r="AN265" s="240"/>
      <c r="AO265" s="240"/>
      <c r="AP265" s="240"/>
      <c r="AQ265" s="240"/>
      <c r="AR265" s="240"/>
      <c r="AS265" s="240"/>
      <c r="AT265" s="240"/>
      <c r="AU265" s="240"/>
      <c r="AV265" s="240"/>
      <c r="AW265" s="240"/>
      <c r="AX265" s="240"/>
      <c r="AY265" s="240"/>
      <c r="AZ265" s="240"/>
      <c r="BA265" s="240"/>
      <c r="BB265" s="240"/>
      <c r="BC265" s="240"/>
      <c r="BD265" s="240"/>
      <c r="BE265" s="240"/>
      <c r="BF265" s="240"/>
      <c r="BG265" s="240"/>
      <c r="BH265" s="240"/>
      <c r="BI265" s="240"/>
      <c r="BJ265" s="240"/>
      <c r="BK265" s="240"/>
      <c r="BL265" s="240"/>
      <c r="BM265" s="240"/>
      <c r="BN265" s="240"/>
      <c r="BO265" s="240"/>
      <c r="BP265" s="240"/>
      <c r="BQ265" s="240"/>
      <c r="BR265" s="240"/>
      <c r="BS265" s="240"/>
      <c r="BT265" s="240"/>
      <c r="BU265" s="240"/>
      <c r="BV265" s="240"/>
      <c r="BW265" s="240"/>
      <c r="BX265" s="240"/>
      <c r="BY265" s="240"/>
      <c r="BZ265" s="240"/>
      <c r="CA265" s="240"/>
      <c r="CB265" s="240"/>
      <c r="CC265" s="240"/>
      <c r="CD265" s="240"/>
      <c r="CE265" s="240"/>
      <c r="CF265" s="240"/>
      <c r="CG265" s="240"/>
      <c r="CH265" s="240"/>
      <c r="CI265" s="240"/>
      <c r="CJ265" s="240"/>
      <c r="CK265" s="240"/>
      <c r="CL265" s="240"/>
      <c r="CM265" s="240"/>
      <c r="CN265" s="240"/>
      <c r="CO265" s="240"/>
      <c r="CP265" s="240"/>
      <c r="CQ265" s="240"/>
      <c r="CR265" s="240"/>
      <c r="CS265" s="240"/>
      <c r="CT265" s="240"/>
      <c r="CU265" s="240"/>
      <c r="CV265" s="240"/>
      <c r="CW265" s="240"/>
      <c r="CX265" s="240"/>
      <c r="CY265" s="240"/>
      <c r="CZ265" s="240"/>
      <c r="DA265" s="240"/>
      <c r="DB265" s="240"/>
      <c r="DC265" s="240"/>
      <c r="DD265" s="240"/>
      <c r="DE265" s="240"/>
      <c r="DF265" s="240"/>
      <c r="DG265" s="240"/>
      <c r="DH265" s="240"/>
      <c r="DI265" s="240"/>
      <c r="DJ265" s="240"/>
      <c r="DK265" s="240"/>
      <c r="DL265" s="240"/>
    </row>
    <row r="266" spans="1:116" s="244" customFormat="1" ht="81" hidden="1" customHeight="1" outlineLevel="1">
      <c r="A266" s="31" t="str">
        <f>IF(AND(D266="",D266=""),"",$D$3&amp;"_"&amp;ROW()-10-COUNTBLANK($D$10:D266))</f>
        <v>BHYT_193</v>
      </c>
      <c r="B266" s="69" t="s">
        <v>109</v>
      </c>
      <c r="C266" s="69" t="s">
        <v>200</v>
      </c>
      <c r="D266" s="69" t="s">
        <v>201</v>
      </c>
      <c r="E266" s="83"/>
      <c r="F266" s="83"/>
      <c r="G266" s="83"/>
      <c r="H266" s="83"/>
      <c r="I266" s="83"/>
      <c r="J266" s="83"/>
      <c r="K266" s="83"/>
      <c r="L266" s="83"/>
      <c r="M266" s="83"/>
      <c r="N266" s="83"/>
      <c r="O266" s="83"/>
      <c r="P266" s="83"/>
      <c r="Q266" s="17" t="s">
        <v>24</v>
      </c>
      <c r="R266" s="17" t="s">
        <v>24</v>
      </c>
      <c r="S266" s="17" t="s">
        <v>24</v>
      </c>
      <c r="T266" s="17"/>
      <c r="U266" s="17"/>
      <c r="V266" s="17"/>
      <c r="W266" s="18" t="str">
        <f t="shared" si="46"/>
        <v>P</v>
      </c>
      <c r="X266" s="19"/>
      <c r="Y266" s="240"/>
      <c r="Z266" s="240"/>
      <c r="AA266" s="240"/>
      <c r="AB266" s="240"/>
      <c r="AC266" s="240"/>
      <c r="AD266" s="240"/>
      <c r="AE266" s="240"/>
      <c r="AF266" s="240"/>
      <c r="AG266" s="240"/>
      <c r="AH266" s="240"/>
      <c r="AI266" s="240"/>
      <c r="AJ266" s="240"/>
      <c r="AK266" s="240"/>
      <c r="AL266" s="240"/>
      <c r="AM266" s="240"/>
      <c r="AN266" s="240"/>
      <c r="AO266" s="240"/>
      <c r="AP266" s="240"/>
      <c r="AQ266" s="240"/>
      <c r="AR266" s="240"/>
      <c r="AS266" s="240"/>
      <c r="AT266" s="240"/>
      <c r="AU266" s="240"/>
      <c r="AV266" s="240"/>
      <c r="AW266" s="240"/>
      <c r="AX266" s="240"/>
      <c r="AY266" s="240"/>
      <c r="AZ266" s="240"/>
      <c r="BA266" s="240"/>
      <c r="BB266" s="240"/>
      <c r="BC266" s="240"/>
      <c r="BD266" s="240"/>
      <c r="BE266" s="240"/>
      <c r="BF266" s="240"/>
      <c r="BG266" s="240"/>
      <c r="BH266" s="240"/>
      <c r="BI266" s="240"/>
      <c r="BJ266" s="240"/>
      <c r="BK266" s="240"/>
      <c r="BL266" s="240"/>
      <c r="BM266" s="240"/>
      <c r="BN266" s="240"/>
      <c r="BO266" s="240"/>
      <c r="BP266" s="240"/>
      <c r="BQ266" s="240"/>
      <c r="BR266" s="240"/>
      <c r="BS266" s="240"/>
      <c r="BT266" s="240"/>
      <c r="BU266" s="240"/>
      <c r="BV266" s="240"/>
      <c r="BW266" s="240"/>
      <c r="BX266" s="240"/>
      <c r="BY266" s="240"/>
      <c r="BZ266" s="240"/>
      <c r="CA266" s="240"/>
      <c r="CB266" s="240"/>
      <c r="CC266" s="240"/>
      <c r="CD266" s="240"/>
      <c r="CE266" s="240"/>
      <c r="CF266" s="240"/>
      <c r="CG266" s="240"/>
      <c r="CH266" s="240"/>
      <c r="CI266" s="240"/>
      <c r="CJ266" s="240"/>
      <c r="CK266" s="240"/>
      <c r="CL266" s="240"/>
      <c r="CM266" s="240"/>
      <c r="CN266" s="240"/>
      <c r="CO266" s="240"/>
      <c r="CP266" s="240"/>
      <c r="CQ266" s="240"/>
      <c r="CR266" s="240"/>
      <c r="CS266" s="240"/>
      <c r="CT266" s="240"/>
      <c r="CU266" s="240"/>
      <c r="CV266" s="240"/>
      <c r="CW266" s="240"/>
      <c r="CX266" s="240"/>
      <c r="CY266" s="240"/>
      <c r="CZ266" s="240"/>
      <c r="DA266" s="240"/>
      <c r="DB266" s="240"/>
      <c r="DC266" s="240"/>
      <c r="DD266" s="240"/>
      <c r="DE266" s="240"/>
      <c r="DF266" s="240"/>
      <c r="DG266" s="240"/>
      <c r="DH266" s="240"/>
      <c r="DI266" s="240"/>
      <c r="DJ266" s="240"/>
      <c r="DK266" s="240"/>
      <c r="DL266" s="240"/>
    </row>
    <row r="267" spans="1:116" s="244" customFormat="1" ht="81" hidden="1" customHeight="1" outlineLevel="1">
      <c r="A267" s="31" t="str">
        <f>IF(AND(D267="",D267=""),"",$D$3&amp;"_"&amp;ROW()-10-COUNTBLANK($D$10:D267))</f>
        <v>BHYT_194</v>
      </c>
      <c r="B267" s="78" t="s">
        <v>202</v>
      </c>
      <c r="C267" s="69" t="s">
        <v>203</v>
      </c>
      <c r="D267" s="69" t="s">
        <v>1355</v>
      </c>
      <c r="E267" s="83"/>
      <c r="F267" s="83"/>
      <c r="G267" s="83"/>
      <c r="H267" s="83"/>
      <c r="I267" s="83"/>
      <c r="J267" s="83"/>
      <c r="K267" s="83"/>
      <c r="L267" s="83"/>
      <c r="M267" s="83"/>
      <c r="N267" s="83"/>
      <c r="O267" s="83"/>
      <c r="P267" s="83"/>
      <c r="Q267" s="17" t="s">
        <v>24</v>
      </c>
      <c r="R267" s="17" t="s">
        <v>24</v>
      </c>
      <c r="S267" s="17" t="s">
        <v>24</v>
      </c>
      <c r="T267" s="17"/>
      <c r="U267" s="17"/>
      <c r="V267" s="17"/>
      <c r="W267" s="18" t="str">
        <f t="shared" si="46"/>
        <v>P</v>
      </c>
      <c r="X267" s="19"/>
      <c r="Y267" s="240"/>
      <c r="Z267" s="240"/>
      <c r="AA267" s="240"/>
      <c r="AB267" s="240"/>
      <c r="AC267" s="240"/>
      <c r="AD267" s="240"/>
      <c r="AE267" s="240"/>
      <c r="AF267" s="240"/>
      <c r="AG267" s="240"/>
      <c r="AH267" s="240"/>
      <c r="AI267" s="240"/>
      <c r="AJ267" s="240"/>
      <c r="AK267" s="240"/>
      <c r="AL267" s="240"/>
      <c r="AM267" s="240"/>
      <c r="AN267" s="240"/>
      <c r="AO267" s="240"/>
      <c r="AP267" s="240"/>
      <c r="AQ267" s="240"/>
      <c r="AR267" s="240"/>
      <c r="AS267" s="240"/>
      <c r="AT267" s="240"/>
      <c r="AU267" s="240"/>
      <c r="AV267" s="240"/>
      <c r="AW267" s="240"/>
      <c r="AX267" s="240"/>
      <c r="AY267" s="240"/>
      <c r="AZ267" s="240"/>
      <c r="BA267" s="240"/>
      <c r="BB267" s="240"/>
      <c r="BC267" s="240"/>
      <c r="BD267" s="240"/>
      <c r="BE267" s="240"/>
      <c r="BF267" s="240"/>
      <c r="BG267" s="240"/>
      <c r="BH267" s="240"/>
      <c r="BI267" s="240"/>
      <c r="BJ267" s="240"/>
      <c r="BK267" s="240"/>
      <c r="BL267" s="240"/>
      <c r="BM267" s="240"/>
      <c r="BN267" s="240"/>
      <c r="BO267" s="240"/>
      <c r="BP267" s="240"/>
      <c r="BQ267" s="240"/>
      <c r="BR267" s="240"/>
      <c r="BS267" s="240"/>
      <c r="BT267" s="240"/>
      <c r="BU267" s="240"/>
      <c r="BV267" s="240"/>
      <c r="BW267" s="240"/>
      <c r="BX267" s="240"/>
      <c r="BY267" s="240"/>
      <c r="BZ267" s="240"/>
      <c r="CA267" s="240"/>
      <c r="CB267" s="240"/>
      <c r="CC267" s="240"/>
      <c r="CD267" s="240"/>
      <c r="CE267" s="240"/>
      <c r="CF267" s="240"/>
      <c r="CG267" s="240"/>
      <c r="CH267" s="240"/>
      <c r="CI267" s="240"/>
      <c r="CJ267" s="240"/>
      <c r="CK267" s="240"/>
      <c r="CL267" s="240"/>
      <c r="CM267" s="240"/>
      <c r="CN267" s="240"/>
      <c r="CO267" s="240"/>
      <c r="CP267" s="240"/>
      <c r="CQ267" s="240"/>
      <c r="CR267" s="240"/>
      <c r="CS267" s="240"/>
      <c r="CT267" s="240"/>
      <c r="CU267" s="240"/>
      <c r="CV267" s="240"/>
      <c r="CW267" s="240"/>
      <c r="CX267" s="240"/>
      <c r="CY267" s="240"/>
      <c r="CZ267" s="240"/>
      <c r="DA267" s="240"/>
      <c r="DB267" s="240"/>
      <c r="DC267" s="240"/>
      <c r="DD267" s="240"/>
      <c r="DE267" s="240"/>
      <c r="DF267" s="240"/>
      <c r="DG267" s="240"/>
      <c r="DH267" s="240"/>
      <c r="DI267" s="240"/>
      <c r="DJ267" s="240"/>
      <c r="DK267" s="240"/>
      <c r="DL267" s="240"/>
    </row>
    <row r="268" spans="1:116" s="244" customFormat="1" ht="81" hidden="1" customHeight="1" outlineLevel="1">
      <c r="A268" s="31" t="str">
        <f>IF(AND(D268="",D268=""),"",$D$3&amp;"_"&amp;ROW()-10-COUNTBLANK($D$10:D268))</f>
        <v>BHYT_195</v>
      </c>
      <c r="B268" s="84" t="s">
        <v>205</v>
      </c>
      <c r="C268" s="84" t="s">
        <v>206</v>
      </c>
      <c r="D268" s="84" t="s">
        <v>207</v>
      </c>
      <c r="E268" s="83"/>
      <c r="F268" s="83"/>
      <c r="G268" s="83"/>
      <c r="H268" s="83"/>
      <c r="I268" s="83"/>
      <c r="J268" s="83"/>
      <c r="K268" s="83"/>
      <c r="L268" s="83"/>
      <c r="M268" s="83"/>
      <c r="N268" s="83"/>
      <c r="O268" s="83"/>
      <c r="P268" s="83"/>
      <c r="Q268" s="17" t="s">
        <v>24</v>
      </c>
      <c r="R268" s="17" t="s">
        <v>24</v>
      </c>
      <c r="S268" s="17" t="s">
        <v>24</v>
      </c>
      <c r="T268" s="17"/>
      <c r="U268" s="17"/>
      <c r="V268" s="17"/>
      <c r="W268" s="18" t="str">
        <f t="shared" si="46"/>
        <v>P</v>
      </c>
      <c r="X268" s="19"/>
      <c r="Y268" s="240"/>
      <c r="Z268" s="240"/>
      <c r="AA268" s="240"/>
      <c r="AB268" s="240"/>
      <c r="AC268" s="240"/>
      <c r="AD268" s="240"/>
      <c r="AE268" s="240"/>
      <c r="AF268" s="240"/>
      <c r="AG268" s="240"/>
      <c r="AH268" s="240"/>
      <c r="AI268" s="240"/>
      <c r="AJ268" s="240"/>
      <c r="AK268" s="240"/>
      <c r="AL268" s="240"/>
      <c r="AM268" s="240"/>
      <c r="AN268" s="240"/>
      <c r="AO268" s="240"/>
      <c r="AP268" s="240"/>
      <c r="AQ268" s="240"/>
      <c r="AR268" s="240"/>
      <c r="AS268" s="240"/>
      <c r="AT268" s="240"/>
      <c r="AU268" s="240"/>
      <c r="AV268" s="240"/>
      <c r="AW268" s="240"/>
      <c r="AX268" s="240"/>
      <c r="AY268" s="240"/>
      <c r="AZ268" s="240"/>
      <c r="BA268" s="240"/>
      <c r="BB268" s="240"/>
      <c r="BC268" s="240"/>
      <c r="BD268" s="240"/>
      <c r="BE268" s="240"/>
      <c r="BF268" s="240"/>
      <c r="BG268" s="240"/>
      <c r="BH268" s="240"/>
      <c r="BI268" s="240"/>
      <c r="BJ268" s="240"/>
      <c r="BK268" s="240"/>
      <c r="BL268" s="240"/>
      <c r="BM268" s="240"/>
      <c r="BN268" s="240"/>
      <c r="BO268" s="240"/>
      <c r="BP268" s="240"/>
      <c r="BQ268" s="240"/>
      <c r="BR268" s="240"/>
      <c r="BS268" s="240"/>
      <c r="BT268" s="240"/>
      <c r="BU268" s="240"/>
      <c r="BV268" s="240"/>
      <c r="BW268" s="240"/>
      <c r="BX268" s="240"/>
      <c r="BY268" s="240"/>
      <c r="BZ268" s="240"/>
      <c r="CA268" s="240"/>
      <c r="CB268" s="240"/>
      <c r="CC268" s="240"/>
      <c r="CD268" s="240"/>
      <c r="CE268" s="240"/>
      <c r="CF268" s="240"/>
      <c r="CG268" s="240"/>
      <c r="CH268" s="240"/>
      <c r="CI268" s="240"/>
      <c r="CJ268" s="240"/>
      <c r="CK268" s="240"/>
      <c r="CL268" s="240"/>
      <c r="CM268" s="240"/>
      <c r="CN268" s="240"/>
      <c r="CO268" s="240"/>
      <c r="CP268" s="240"/>
      <c r="CQ268" s="240"/>
      <c r="CR268" s="240"/>
      <c r="CS268" s="240"/>
      <c r="CT268" s="240"/>
      <c r="CU268" s="240"/>
      <c r="CV268" s="240"/>
      <c r="CW268" s="240"/>
      <c r="CX268" s="240"/>
      <c r="CY268" s="240"/>
      <c r="CZ268" s="240"/>
      <c r="DA268" s="240"/>
      <c r="DB268" s="240"/>
      <c r="DC268" s="240"/>
      <c r="DD268" s="240"/>
      <c r="DE268" s="240"/>
      <c r="DF268" s="240"/>
      <c r="DG268" s="240"/>
      <c r="DH268" s="240"/>
      <c r="DI268" s="240"/>
      <c r="DJ268" s="240"/>
      <c r="DK268" s="240"/>
      <c r="DL268" s="240"/>
    </row>
    <row r="269" spans="1:116" s="246" customFormat="1" ht="59.25" hidden="1" customHeight="1" outlineLevel="1">
      <c r="A269" s="31" t="str">
        <f>IF(AND(D269="",D269=""),"",$D$3&amp;"_"&amp;ROW()-10-COUNTBLANK($D$10:D269))</f>
        <v>BHYT_196</v>
      </c>
      <c r="B269" s="35" t="s">
        <v>208</v>
      </c>
      <c r="C269" s="35" t="s">
        <v>209</v>
      </c>
      <c r="D269" s="35" t="s">
        <v>210</v>
      </c>
      <c r="E269" s="222"/>
      <c r="F269" s="222"/>
      <c r="G269" s="222"/>
      <c r="H269" s="222"/>
      <c r="I269" s="222"/>
      <c r="J269" s="222"/>
      <c r="K269" s="222"/>
      <c r="L269" s="222"/>
      <c r="M269" s="222"/>
      <c r="N269" s="222"/>
      <c r="O269" s="222"/>
      <c r="P269" s="222"/>
      <c r="Q269" s="17" t="s">
        <v>24</v>
      </c>
      <c r="R269" s="17" t="s">
        <v>24</v>
      </c>
      <c r="S269" s="17" t="s">
        <v>24</v>
      </c>
      <c r="T269" s="17"/>
      <c r="U269" s="17"/>
      <c r="V269" s="17"/>
      <c r="W269" s="18" t="str">
        <f t="shared" si="46"/>
        <v>P</v>
      </c>
      <c r="X269" s="19"/>
      <c r="Y269" s="245"/>
      <c r="Z269" s="245"/>
      <c r="AA269" s="245"/>
      <c r="AB269" s="245"/>
      <c r="AC269" s="245"/>
      <c r="AD269" s="245"/>
      <c r="AE269" s="245"/>
      <c r="AF269" s="245"/>
      <c r="AG269" s="245"/>
      <c r="AH269" s="245"/>
      <c r="AI269" s="245"/>
      <c r="AJ269" s="245"/>
      <c r="AK269" s="245"/>
      <c r="AL269" s="245"/>
      <c r="AM269" s="245"/>
      <c r="AN269" s="245"/>
      <c r="AO269" s="245"/>
      <c r="AP269" s="245"/>
      <c r="AQ269" s="245"/>
      <c r="AR269" s="245"/>
      <c r="AS269" s="245"/>
      <c r="AT269" s="245"/>
      <c r="AU269" s="245"/>
      <c r="AV269" s="245"/>
      <c r="AW269" s="245"/>
      <c r="AX269" s="245"/>
      <c r="AY269" s="245"/>
      <c r="AZ269" s="245"/>
      <c r="BA269" s="245"/>
      <c r="BB269" s="245"/>
      <c r="BC269" s="245"/>
      <c r="BD269" s="245"/>
      <c r="BE269" s="245"/>
      <c r="BF269" s="245"/>
      <c r="BG269" s="245"/>
      <c r="BH269" s="245"/>
      <c r="BI269" s="245"/>
      <c r="BJ269" s="245"/>
      <c r="BK269" s="245"/>
      <c r="BL269" s="245"/>
      <c r="BM269" s="245"/>
      <c r="BN269" s="245"/>
      <c r="BO269" s="245"/>
      <c r="BP269" s="245"/>
      <c r="BQ269" s="245"/>
      <c r="BR269" s="245"/>
      <c r="BS269" s="245"/>
      <c r="BT269" s="245"/>
      <c r="BU269" s="245"/>
      <c r="BV269" s="245"/>
      <c r="BW269" s="245"/>
      <c r="BX269" s="245"/>
      <c r="BY269" s="245"/>
      <c r="BZ269" s="245"/>
      <c r="CA269" s="245"/>
      <c r="CB269" s="245"/>
      <c r="CC269" s="245"/>
      <c r="CD269" s="245"/>
      <c r="CE269" s="245"/>
      <c r="CF269" s="245"/>
      <c r="CG269" s="245"/>
      <c r="CH269" s="245"/>
      <c r="CI269" s="245"/>
      <c r="CJ269" s="245"/>
      <c r="CK269" s="245"/>
      <c r="CL269" s="245"/>
      <c r="CM269" s="245"/>
      <c r="CN269" s="245"/>
      <c r="CO269" s="245"/>
      <c r="CP269" s="245"/>
      <c r="CQ269" s="245"/>
      <c r="CR269" s="245"/>
      <c r="CS269" s="245"/>
      <c r="CT269" s="245"/>
      <c r="CU269" s="245"/>
      <c r="CV269" s="245"/>
      <c r="CW269" s="245"/>
      <c r="CX269" s="245"/>
      <c r="CY269" s="245"/>
      <c r="CZ269" s="245"/>
      <c r="DA269" s="245"/>
      <c r="DB269" s="245"/>
      <c r="DC269" s="245"/>
      <c r="DD269" s="245"/>
      <c r="DE269" s="245"/>
      <c r="DF269" s="245"/>
      <c r="DG269" s="245"/>
      <c r="DH269" s="245"/>
      <c r="DI269" s="245"/>
      <c r="DJ269" s="245"/>
      <c r="DK269" s="245"/>
      <c r="DL269" s="245"/>
    </row>
    <row r="270" spans="1:116" s="246" customFormat="1" ht="81" hidden="1" customHeight="1" outlineLevel="1">
      <c r="A270" s="31" t="str">
        <f>IF(AND(D270="",D270=""),"",$D$3&amp;"_"&amp;ROW()-10-COUNTBLANK($D$10:D270))</f>
        <v>BHYT_197</v>
      </c>
      <c r="B270" s="35" t="s">
        <v>211</v>
      </c>
      <c r="C270" s="35" t="s">
        <v>212</v>
      </c>
      <c r="D270" s="35" t="s">
        <v>213</v>
      </c>
      <c r="E270" s="222"/>
      <c r="F270" s="222"/>
      <c r="G270" s="222"/>
      <c r="H270" s="222"/>
      <c r="I270" s="222"/>
      <c r="J270" s="222"/>
      <c r="K270" s="222"/>
      <c r="L270" s="222"/>
      <c r="M270" s="222"/>
      <c r="N270" s="222"/>
      <c r="O270" s="222"/>
      <c r="P270" s="222"/>
      <c r="Q270" s="17" t="s">
        <v>24</v>
      </c>
      <c r="R270" s="17" t="s">
        <v>24</v>
      </c>
      <c r="S270" s="17" t="s">
        <v>24</v>
      </c>
      <c r="T270" s="17"/>
      <c r="U270" s="17"/>
      <c r="V270" s="17"/>
      <c r="W270" s="18" t="str">
        <f t="shared" si="46"/>
        <v>P</v>
      </c>
      <c r="X270" s="19"/>
      <c r="Y270" s="245"/>
      <c r="Z270" s="245"/>
      <c r="AA270" s="245"/>
      <c r="AB270" s="245"/>
      <c r="AC270" s="245"/>
      <c r="AD270" s="245"/>
      <c r="AE270" s="245"/>
      <c r="AF270" s="245"/>
      <c r="AG270" s="245"/>
      <c r="AH270" s="245"/>
      <c r="AI270" s="245"/>
      <c r="AJ270" s="245"/>
      <c r="AK270" s="245"/>
      <c r="AL270" s="245"/>
      <c r="AM270" s="245"/>
      <c r="AN270" s="245"/>
      <c r="AO270" s="245"/>
      <c r="AP270" s="245"/>
      <c r="AQ270" s="245"/>
      <c r="AR270" s="245"/>
      <c r="AS270" s="245"/>
      <c r="AT270" s="245"/>
      <c r="AU270" s="245"/>
      <c r="AV270" s="245"/>
      <c r="AW270" s="245"/>
      <c r="AX270" s="245"/>
      <c r="AY270" s="245"/>
      <c r="AZ270" s="245"/>
      <c r="BA270" s="245"/>
      <c r="BB270" s="245"/>
      <c r="BC270" s="245"/>
      <c r="BD270" s="245"/>
      <c r="BE270" s="245"/>
      <c r="BF270" s="245"/>
      <c r="BG270" s="245"/>
      <c r="BH270" s="245"/>
      <c r="BI270" s="245"/>
      <c r="BJ270" s="245"/>
      <c r="BK270" s="245"/>
      <c r="BL270" s="245"/>
      <c r="BM270" s="245"/>
      <c r="BN270" s="245"/>
      <c r="BO270" s="245"/>
      <c r="BP270" s="245"/>
      <c r="BQ270" s="245"/>
      <c r="BR270" s="245"/>
      <c r="BS270" s="245"/>
      <c r="BT270" s="245"/>
      <c r="BU270" s="245"/>
      <c r="BV270" s="245"/>
      <c r="BW270" s="245"/>
      <c r="BX270" s="245"/>
      <c r="BY270" s="245"/>
      <c r="BZ270" s="245"/>
      <c r="CA270" s="245"/>
      <c r="CB270" s="245"/>
      <c r="CC270" s="245"/>
      <c r="CD270" s="245"/>
      <c r="CE270" s="245"/>
      <c r="CF270" s="245"/>
      <c r="CG270" s="245"/>
      <c r="CH270" s="245"/>
      <c r="CI270" s="245"/>
      <c r="CJ270" s="245"/>
      <c r="CK270" s="245"/>
      <c r="CL270" s="245"/>
      <c r="CM270" s="245"/>
      <c r="CN270" s="245"/>
      <c r="CO270" s="245"/>
      <c r="CP270" s="245"/>
      <c r="CQ270" s="245"/>
      <c r="CR270" s="245"/>
      <c r="CS270" s="245"/>
      <c r="CT270" s="245"/>
      <c r="CU270" s="245"/>
      <c r="CV270" s="245"/>
      <c r="CW270" s="245"/>
      <c r="CX270" s="245"/>
      <c r="CY270" s="245"/>
      <c r="CZ270" s="245"/>
      <c r="DA270" s="245"/>
      <c r="DB270" s="245"/>
      <c r="DC270" s="245"/>
      <c r="DD270" s="245"/>
      <c r="DE270" s="245"/>
      <c r="DF270" s="245"/>
      <c r="DG270" s="245"/>
      <c r="DH270" s="245"/>
      <c r="DI270" s="245"/>
      <c r="DJ270" s="245"/>
      <c r="DK270" s="245"/>
      <c r="DL270" s="245"/>
    </row>
    <row r="271" spans="1:116" s="110" customFormat="1" ht="21" customHeight="1" collapsed="1">
      <c r="A271" s="31" t="str">
        <f>IF(AND(D271="",D271=""),"",$D$3&amp;"_"&amp;ROW()-10-COUNTBLANK($D$10:D271))</f>
        <v/>
      </c>
      <c r="B271" s="328" t="s">
        <v>775</v>
      </c>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109"/>
      <c r="Z271" s="109"/>
      <c r="AA271" s="109"/>
      <c r="AB271" s="109"/>
      <c r="AC271" s="109"/>
      <c r="AD271" s="109"/>
      <c r="AE271" s="109"/>
      <c r="AF271" s="109"/>
      <c r="AG271" s="109"/>
      <c r="AH271" s="109"/>
      <c r="AI271" s="109"/>
      <c r="AJ271" s="109"/>
      <c r="AK271" s="109"/>
      <c r="AL271" s="109"/>
      <c r="AM271" s="109"/>
      <c r="AN271" s="109"/>
      <c r="AO271" s="109"/>
      <c r="AP271" s="109"/>
      <c r="AQ271" s="109"/>
      <c r="AR271" s="109"/>
      <c r="AS271" s="109"/>
      <c r="AT271" s="109"/>
      <c r="AU271" s="109"/>
      <c r="AV271" s="109"/>
      <c r="AW271" s="109"/>
      <c r="AX271" s="109"/>
      <c r="AY271" s="109"/>
      <c r="AZ271" s="109"/>
    </row>
    <row r="272" spans="1:116" s="33" customFormat="1" ht="49.5" hidden="1" outlineLevel="1">
      <c r="A272" s="31" t="str">
        <f>IF(AND(D272="",D272=""),"",$D$3&amp;"_"&amp;ROW()-10-COUNTBLANK($D$10:D272))</f>
        <v>BHYT_198</v>
      </c>
      <c r="B272" s="281" t="s">
        <v>775</v>
      </c>
      <c r="C272" s="76" t="s">
        <v>1356</v>
      </c>
      <c r="D272" s="76" t="s">
        <v>1357</v>
      </c>
      <c r="E272" s="95"/>
      <c r="F272" s="91" t="s">
        <v>24</v>
      </c>
      <c r="G272" s="91" t="s">
        <v>24</v>
      </c>
      <c r="H272" s="91" t="s">
        <v>24</v>
      </c>
      <c r="I272" s="91"/>
      <c r="J272" s="91"/>
      <c r="K272" s="91"/>
      <c r="L272" s="91"/>
      <c r="M272" s="91"/>
      <c r="N272" s="91"/>
      <c r="O272" s="91"/>
      <c r="P272" s="91"/>
      <c r="Q272" s="17" t="s">
        <v>24</v>
      </c>
      <c r="R272" s="17" t="s">
        <v>24</v>
      </c>
      <c r="S272" s="17" t="s">
        <v>24</v>
      </c>
      <c r="T272" s="17"/>
      <c r="U272" s="17"/>
      <c r="V272" s="17"/>
      <c r="W272" s="18" t="str">
        <f t="shared" ref="W272" si="47">IF(OR(IF(M272="",IF(L272="",IF(K272="","",K272),L272),M272)="F",IF(P272="",IF(O272="",IF(N272="","",N272),O272),P272)="F",IF(S272="",IF(R272="",IF(Q272="","",Q272),R272),S272)="F",IF(V272="",IF(U272="",IF(T272="","",T272),U272),V272)="F")=TRUE,"F",IF(OR(IF(M272="",IF(L272="",IF(K272="","",K272),L272),M272)="PE",IF(P272="",IF(O272="",IF(N272="","",N272),O272),P272)="PE",IF(S272="",IF(R272="",IF(Q272="","",Q272),R272),S272)="PE",IF(V272="",IF(U272="",IF(T272="","",T272),U272),V272)="PE")=TRUE,"PE",IF(AND(IF(M272="",IF(L272="",IF(K272="","",K272),L272),M272)="",IF(P272="",IF(O272="",IF(N272="","",N272),O272),P272)="",IF(S272="",IF(R272="",IF(Q272="","",Q272),R272),S272)="",IF(V272="",IF(U272="",IF(T272="","",T272),U272),V272)="")=TRUE,"","P")))</f>
        <v>P</v>
      </c>
      <c r="X272" s="19"/>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row>
    <row r="273" spans="1:116" s="110" customFormat="1" ht="21" customHeight="1" collapsed="1">
      <c r="A273" s="31" t="str">
        <f>IF(AND(D273="",D273=""),"",$D$3&amp;"_"&amp;ROW()-10-COUNTBLANK($D$10:D273))</f>
        <v/>
      </c>
      <c r="B273" s="328" t="s">
        <v>776</v>
      </c>
      <c r="C273" s="329"/>
      <c r="D273" s="329"/>
      <c r="E273" s="329"/>
      <c r="F273" s="329"/>
      <c r="G273" s="329"/>
      <c r="H273" s="329"/>
      <c r="I273" s="329"/>
      <c r="J273" s="329"/>
      <c r="K273" s="329"/>
      <c r="L273" s="329"/>
      <c r="M273" s="329"/>
      <c r="N273" s="329"/>
      <c r="O273" s="329"/>
      <c r="P273" s="329"/>
      <c r="Q273" s="329"/>
      <c r="R273" s="329"/>
      <c r="S273" s="329"/>
      <c r="T273" s="329"/>
      <c r="U273" s="329"/>
      <c r="V273" s="329"/>
      <c r="W273" s="329"/>
      <c r="X273" s="329"/>
      <c r="Y273" s="109"/>
      <c r="Z273" s="109"/>
      <c r="AA273" s="109"/>
      <c r="AB273" s="109"/>
      <c r="AC273" s="109"/>
      <c r="AD273" s="109"/>
      <c r="AE273" s="109"/>
      <c r="AF273" s="109"/>
      <c r="AG273" s="109"/>
      <c r="AH273" s="109"/>
      <c r="AI273" s="109"/>
      <c r="AJ273" s="109"/>
      <c r="AK273" s="109"/>
      <c r="AL273" s="109"/>
      <c r="AM273" s="109"/>
      <c r="AN273" s="109"/>
      <c r="AO273" s="109"/>
      <c r="AP273" s="109"/>
      <c r="AQ273" s="109"/>
      <c r="AR273" s="109"/>
      <c r="AS273" s="109"/>
      <c r="AT273" s="109"/>
      <c r="AU273" s="109"/>
      <c r="AV273" s="109"/>
      <c r="AW273" s="109"/>
      <c r="AX273" s="109"/>
      <c r="AY273" s="109"/>
      <c r="AZ273" s="109"/>
    </row>
    <row r="274" spans="1:116" s="33" customFormat="1" ht="49.5" hidden="1" outlineLevel="1">
      <c r="A274" s="31" t="str">
        <f>IF(AND(D274="",D274=""),"",$D$3&amp;"_"&amp;ROW()-10-COUNTBLANK($D$10:D274))</f>
        <v>BHYT_199</v>
      </c>
      <c r="B274" s="281" t="s">
        <v>776</v>
      </c>
      <c r="C274" s="76" t="s">
        <v>1356</v>
      </c>
      <c r="D274" s="76" t="s">
        <v>1357</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ref="W274" si="48">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row>
    <row r="275" spans="1:116" s="256" customFormat="1" ht="16.5" collapsed="1">
      <c r="A275" s="31" t="str">
        <f>IF(AND(D275="",D275=""),"",$D$3&amp;"_"&amp;ROW()-10-COUNTBLANK($D$10:D275))</f>
        <v/>
      </c>
      <c r="B275" s="264" t="s">
        <v>768</v>
      </c>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row>
    <row r="276" spans="1:116" s="97" customFormat="1" ht="49.5" hidden="1" outlineLevel="1">
      <c r="A276" s="31" t="str">
        <f>IF(AND(D276="",D276=""),"",$D$3&amp;"_"&amp;ROW()-10-COUNTBLANK($D$10:D276))</f>
        <v>BHYT_200</v>
      </c>
      <c r="B276" s="272" t="s">
        <v>777</v>
      </c>
      <c r="C276" s="117" t="s">
        <v>443</v>
      </c>
      <c r="D276" s="118" t="s">
        <v>1303</v>
      </c>
      <c r="E276" s="95"/>
      <c r="F276" s="91" t="s">
        <v>24</v>
      </c>
      <c r="G276" s="91" t="s">
        <v>24</v>
      </c>
      <c r="H276" s="91" t="s">
        <v>24</v>
      </c>
      <c r="I276" s="91"/>
      <c r="J276" s="91"/>
      <c r="K276" s="91"/>
      <c r="L276" s="91"/>
      <c r="M276" s="91"/>
      <c r="N276" s="91"/>
      <c r="O276" s="91"/>
      <c r="P276" s="91"/>
      <c r="Q276" s="17" t="s">
        <v>24</v>
      </c>
      <c r="R276" s="17" t="s">
        <v>24</v>
      </c>
      <c r="S276" s="17" t="s">
        <v>24</v>
      </c>
      <c r="T276" s="17"/>
      <c r="U276" s="17"/>
      <c r="V276" s="17"/>
      <c r="W276" s="18" t="str">
        <f t="shared" ref="W276:W282" si="49">IF(OR(IF(M276="",IF(L276="",IF(K276="","",K276),L276),M276)="F",IF(P276="",IF(O276="",IF(N276="","",N276),O276),P276)="F",IF(S276="",IF(R276="",IF(Q276="","",Q276),R276),S276)="F",IF(V276="",IF(U276="",IF(T276="","",T276),U276),V276)="F")=TRUE,"F",IF(OR(IF(M276="",IF(L276="",IF(K276="","",K276),L276),M276)="PE",IF(P276="",IF(O276="",IF(N276="","",N276),O276),P276)="PE",IF(S276="",IF(R276="",IF(Q276="","",Q276),R276),S276)="PE",IF(V276="",IF(U276="",IF(T276="","",T276),U276),V276)="PE")=TRUE,"PE",IF(AND(IF(M276="",IF(L276="",IF(K276="","",K276),L276),M276)="",IF(P276="",IF(O276="",IF(N276="","",N276),O276),P276)="",IF(S276="",IF(R276="",IF(Q276="","",Q276),R276),S276)="",IF(V276="",IF(U276="",IF(T276="","",T276),U276),V276)="")=TRUE,"","P")))</f>
        <v>P</v>
      </c>
      <c r="X276" s="19"/>
    </row>
    <row r="277" spans="1:116" s="97" customFormat="1" ht="33" hidden="1" outlineLevel="1">
      <c r="A277" s="31" t="str">
        <f>IF(AND(D277="",D277=""),"",$D$3&amp;"_"&amp;ROW()-10-COUNTBLANK($D$10:D277))</f>
        <v>BHYT_201</v>
      </c>
      <c r="B277" s="119" t="s">
        <v>46</v>
      </c>
      <c r="C277" s="120" t="s">
        <v>47</v>
      </c>
      <c r="D277" s="95" t="s">
        <v>48</v>
      </c>
      <c r="E277" s="95"/>
      <c r="F277" s="91" t="s">
        <v>24</v>
      </c>
      <c r="G277" s="91" t="s">
        <v>24</v>
      </c>
      <c r="H277" s="91" t="s">
        <v>24</v>
      </c>
      <c r="I277" s="91"/>
      <c r="J277" s="91"/>
      <c r="K277" s="91"/>
      <c r="L277" s="91"/>
      <c r="M277" s="91"/>
      <c r="N277" s="91"/>
      <c r="O277" s="91"/>
      <c r="P277" s="91"/>
      <c r="Q277" s="17" t="s">
        <v>24</v>
      </c>
      <c r="R277" s="17" t="s">
        <v>24</v>
      </c>
      <c r="S277" s="17" t="s">
        <v>24</v>
      </c>
      <c r="T277" s="17"/>
      <c r="U277" s="17"/>
      <c r="V277" s="17"/>
      <c r="W277" s="18" t="str">
        <f t="shared" si="49"/>
        <v>P</v>
      </c>
      <c r="X277" s="19"/>
    </row>
    <row r="278" spans="1:116" s="97" customFormat="1" ht="82.5" hidden="1" outlineLevel="1">
      <c r="A278" s="31" t="str">
        <f>IF(AND(D278="",D278=""),"",$D$3&amp;"_"&amp;ROW()-10-COUNTBLANK($D$10:D278))</f>
        <v>BHYT_202</v>
      </c>
      <c r="B278" s="120" t="s">
        <v>49</v>
      </c>
      <c r="C278" s="121" t="s">
        <v>50</v>
      </c>
      <c r="D278" s="95" t="s">
        <v>51</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si="49"/>
        <v>P</v>
      </c>
      <c r="X278" s="19"/>
    </row>
    <row r="279" spans="1:116" s="97" customFormat="1" ht="33" hidden="1" outlineLevel="1">
      <c r="A279" s="31" t="str">
        <f>IF(AND(D279="",D279=""),"",$D$3&amp;"_"&amp;ROW()-10-COUNTBLANK($D$10:D279))</f>
        <v>BHYT_203</v>
      </c>
      <c r="B279" s="120" t="s">
        <v>52</v>
      </c>
      <c r="C279" s="121" t="s">
        <v>53</v>
      </c>
      <c r="D279" s="95" t="s">
        <v>54</v>
      </c>
      <c r="E279" s="95"/>
      <c r="F279" s="91" t="s">
        <v>24</v>
      </c>
      <c r="G279" s="91" t="s">
        <v>24</v>
      </c>
      <c r="H279" s="91" t="s">
        <v>24</v>
      </c>
      <c r="I279" s="91"/>
      <c r="J279" s="91"/>
      <c r="K279" s="91"/>
      <c r="L279" s="91"/>
      <c r="M279" s="91"/>
      <c r="N279" s="91"/>
      <c r="O279" s="91"/>
      <c r="P279" s="91"/>
      <c r="Q279" s="17" t="s">
        <v>24</v>
      </c>
      <c r="R279" s="17" t="s">
        <v>24</v>
      </c>
      <c r="S279" s="17" t="s">
        <v>24</v>
      </c>
      <c r="T279" s="17"/>
      <c r="U279" s="17"/>
      <c r="V279" s="17"/>
      <c r="W279" s="18" t="str">
        <f t="shared" si="49"/>
        <v>P</v>
      </c>
      <c r="X279" s="19"/>
    </row>
    <row r="280" spans="1:116" s="97" customFormat="1" ht="99" hidden="1" outlineLevel="1">
      <c r="A280" s="31" t="str">
        <f>IF(AND(D280="",D280=""),"",$D$3&amp;"_"&amp;ROW()-10-COUNTBLANK($D$10:D280))</f>
        <v>BHYT_204</v>
      </c>
      <c r="B280" s="122" t="s">
        <v>274</v>
      </c>
      <c r="C280" s="123" t="s">
        <v>445</v>
      </c>
      <c r="D280" s="95" t="s">
        <v>446</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si="49"/>
        <v>P</v>
      </c>
      <c r="X280" s="19"/>
    </row>
    <row r="281" spans="1:116" s="97" customFormat="1" ht="66" hidden="1" outlineLevel="1">
      <c r="A281" s="31" t="str">
        <f>IF(AND(D281="",D281=""),"",$D$3&amp;"_"&amp;ROW()-10-COUNTBLANK($D$10:D281))</f>
        <v>BHYT_205</v>
      </c>
      <c r="B281" s="122" t="s">
        <v>275</v>
      </c>
      <c r="C281" s="123" t="s">
        <v>447</v>
      </c>
      <c r="D281" s="95" t="s">
        <v>276</v>
      </c>
      <c r="E281" s="95"/>
      <c r="F281" s="91" t="s">
        <v>24</v>
      </c>
      <c r="G281" s="91" t="s">
        <v>24</v>
      </c>
      <c r="H281" s="91" t="s">
        <v>24</v>
      </c>
      <c r="I281" s="91"/>
      <c r="J281" s="91"/>
      <c r="K281" s="91"/>
      <c r="L281" s="91"/>
      <c r="M281" s="91"/>
      <c r="N281" s="91"/>
      <c r="O281" s="91"/>
      <c r="P281" s="91"/>
      <c r="Q281" s="17" t="s">
        <v>24</v>
      </c>
      <c r="R281" s="17" t="s">
        <v>24</v>
      </c>
      <c r="S281" s="17" t="s">
        <v>24</v>
      </c>
      <c r="T281" s="17"/>
      <c r="U281" s="17"/>
      <c r="V281" s="17"/>
      <c r="W281" s="18" t="str">
        <f t="shared" si="49"/>
        <v>P</v>
      </c>
      <c r="X281" s="19"/>
    </row>
    <row r="282" spans="1:116" s="97" customFormat="1" ht="16.5" hidden="1" outlineLevel="1">
      <c r="A282" s="31" t="str">
        <f>IF(AND(D282="",D282=""),"",$D$3&amp;"_"&amp;ROW()-10-COUNTBLANK($D$10:D282))</f>
        <v>BHYT_206</v>
      </c>
      <c r="B282" s="142" t="s">
        <v>448</v>
      </c>
      <c r="C282" s="142" t="s">
        <v>449</v>
      </c>
      <c r="D282" s="95" t="s">
        <v>450</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si="49"/>
        <v>P</v>
      </c>
      <c r="X282" s="19"/>
    </row>
    <row r="283" spans="1:116" s="243" customFormat="1" ht="15.75" customHeight="1" collapsed="1">
      <c r="A283" s="31" t="str">
        <f>IF(AND(D283="",D283=""),"",$D$3&amp;"_"&amp;ROW()-10-COUNTBLANK($D$10:D283))</f>
        <v/>
      </c>
      <c r="B283" s="402" t="s">
        <v>769</v>
      </c>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4"/>
      <c r="Y283" s="240"/>
      <c r="Z283" s="240"/>
      <c r="AA283" s="240"/>
      <c r="AB283" s="240"/>
      <c r="AC283" s="240"/>
      <c r="AD283" s="240"/>
      <c r="AE283" s="240"/>
      <c r="AF283" s="240"/>
      <c r="AG283" s="240"/>
      <c r="AH283" s="240"/>
      <c r="AI283" s="240"/>
      <c r="AJ283" s="240"/>
      <c r="AK283" s="240"/>
      <c r="AL283" s="240"/>
      <c r="AM283" s="240"/>
      <c r="AN283" s="240"/>
      <c r="AO283" s="240"/>
      <c r="AP283" s="240"/>
      <c r="AQ283" s="240"/>
      <c r="AR283" s="240"/>
      <c r="AS283" s="240"/>
      <c r="AT283" s="240"/>
      <c r="AU283" s="240"/>
      <c r="AV283" s="240"/>
      <c r="AW283" s="240"/>
      <c r="AX283" s="240"/>
      <c r="AY283" s="240"/>
      <c r="AZ283" s="240"/>
      <c r="BA283" s="240"/>
      <c r="BB283" s="240"/>
      <c r="BC283" s="240"/>
      <c r="BD283" s="240"/>
      <c r="BE283" s="240"/>
      <c r="BF283" s="240"/>
      <c r="BG283" s="240"/>
      <c r="BH283" s="240"/>
      <c r="BI283" s="240"/>
      <c r="BJ283" s="240"/>
      <c r="BK283" s="240"/>
      <c r="BL283" s="240"/>
      <c r="BM283" s="240"/>
      <c r="BN283" s="240"/>
      <c r="BO283" s="240"/>
      <c r="BP283" s="240"/>
      <c r="BQ283" s="240"/>
      <c r="BR283" s="240"/>
      <c r="BS283" s="240"/>
      <c r="BT283" s="240"/>
      <c r="BU283" s="240"/>
      <c r="BV283" s="240"/>
      <c r="BW283" s="240"/>
      <c r="BX283" s="240"/>
      <c r="BY283" s="240"/>
      <c r="BZ283" s="240"/>
      <c r="CA283" s="240"/>
      <c r="CB283" s="240"/>
      <c r="CC283" s="240"/>
      <c r="CD283" s="240"/>
      <c r="CE283" s="240"/>
      <c r="CF283" s="240"/>
      <c r="CG283" s="241"/>
      <c r="CH283" s="242"/>
      <c r="CI283" s="242"/>
      <c r="CJ283" s="242"/>
      <c r="CK283" s="242"/>
      <c r="CL283" s="242"/>
      <c r="CM283" s="242"/>
      <c r="CN283" s="242"/>
      <c r="CO283" s="242"/>
      <c r="CP283" s="242"/>
      <c r="CQ283" s="242"/>
      <c r="CR283" s="242"/>
      <c r="CS283" s="242"/>
      <c r="CT283" s="242"/>
      <c r="CU283" s="242"/>
      <c r="CV283" s="242"/>
      <c r="CW283" s="242"/>
      <c r="CX283" s="242"/>
      <c r="CY283" s="242"/>
      <c r="CZ283" s="242"/>
      <c r="DA283" s="242"/>
      <c r="DB283" s="242"/>
      <c r="DC283" s="242"/>
      <c r="DD283" s="242"/>
      <c r="DE283" s="242"/>
      <c r="DF283" s="242"/>
      <c r="DG283" s="242"/>
      <c r="DH283" s="242"/>
      <c r="DI283" s="242"/>
      <c r="DJ283" s="242"/>
      <c r="DK283" s="242"/>
      <c r="DL283" s="242"/>
    </row>
    <row r="284" spans="1:116" s="248" customFormat="1" ht="99" hidden="1" outlineLevel="2">
      <c r="A284" s="31" t="str">
        <f>IF(AND(D284="",D284=""),"",$D$3&amp;"_"&amp;ROW()-10-COUNTBLANK($D$10:D284))</f>
        <v>BHYT_207</v>
      </c>
      <c r="B284" s="42" t="s">
        <v>72</v>
      </c>
      <c r="C284" s="42" t="s">
        <v>73</v>
      </c>
      <c r="D284" s="51" t="s">
        <v>74</v>
      </c>
      <c r="E284" s="50"/>
      <c r="F284" s="51"/>
      <c r="G284" s="51"/>
      <c r="H284" s="51"/>
      <c r="I284" s="51"/>
      <c r="J284" s="51"/>
      <c r="K284" s="51"/>
      <c r="L284" s="51"/>
      <c r="M284" s="51"/>
      <c r="N284" s="51"/>
      <c r="O284" s="52"/>
      <c r="P284" s="51"/>
      <c r="Q284" s="17" t="s">
        <v>24</v>
      </c>
      <c r="R284" s="17" t="s">
        <v>24</v>
      </c>
      <c r="S284" s="17" t="s">
        <v>24</v>
      </c>
      <c r="T284" s="17"/>
      <c r="U284" s="17"/>
      <c r="V284" s="17"/>
      <c r="W284" s="18" t="str">
        <f t="shared" ref="W284:W290" si="50">IF(OR(IF(M284="",IF(L284="",IF(K284="","",K284),L284),M284)="F",IF(P284="",IF(O284="",IF(N284="","",N284),O284),P284)="F",IF(S284="",IF(R284="",IF(Q284="","",Q284),R284),S284)="F",IF(V284="",IF(U284="",IF(T284="","",T284),U284),V284)="F")=TRUE,"F",IF(OR(IF(M284="",IF(L284="",IF(K284="","",K284),L284),M284)="PE",IF(P284="",IF(O284="",IF(N284="","",N284),O284),P284)="PE",IF(S284="",IF(R284="",IF(Q284="","",Q284),R284),S284)="PE",IF(V284="",IF(U284="",IF(T284="","",T284),U284),V284)="PE")=TRUE,"PE",IF(AND(IF(M284="",IF(L284="",IF(K284="","",K284),L284),M284)="",IF(P284="",IF(O284="",IF(N284="","",N284),O284),P284)="",IF(S284="",IF(R284="",IF(Q284="","",Q284),R284),S284)="",IF(V284="",IF(U284="",IF(T284="","",T284),U284),V284)="")=TRUE,"","P")))</f>
        <v>P</v>
      </c>
      <c r="X284" s="19"/>
      <c r="Y284" s="247"/>
    </row>
    <row r="285" spans="1:116" s="178" customFormat="1" ht="99" hidden="1" outlineLevel="2">
      <c r="A285" s="31" t="str">
        <f>IF(AND(D285="",D285=""),"",$D$3&amp;"_"&amp;ROW()-10-COUNTBLANK($D$10:D285))</f>
        <v>BHYT_208</v>
      </c>
      <c r="B285" s="42" t="s">
        <v>75</v>
      </c>
      <c r="C285" s="42" t="s">
        <v>76</v>
      </c>
      <c r="D285" s="42" t="s">
        <v>77</v>
      </c>
      <c r="E285" s="53"/>
      <c r="F285" s="54"/>
      <c r="G285" s="54"/>
      <c r="H285" s="54"/>
      <c r="I285" s="54"/>
      <c r="J285" s="54"/>
      <c r="K285" s="54"/>
      <c r="L285" s="54"/>
      <c r="M285" s="54"/>
      <c r="N285" s="54"/>
      <c r="O285" s="55"/>
      <c r="P285" s="54"/>
      <c r="Q285" s="17" t="s">
        <v>24</v>
      </c>
      <c r="R285" s="17" t="s">
        <v>24</v>
      </c>
      <c r="S285" s="17" t="s">
        <v>24</v>
      </c>
      <c r="T285" s="17"/>
      <c r="U285" s="17"/>
      <c r="V285" s="17"/>
      <c r="W285" s="18" t="str">
        <f t="shared" si="50"/>
        <v>P</v>
      </c>
      <c r="X285" s="19"/>
      <c r="Y285" s="239"/>
    </row>
    <row r="286" spans="1:116" s="178" customFormat="1" ht="66" hidden="1" outlineLevel="2">
      <c r="A286" s="31" t="str">
        <f>IF(AND(D286="",D286=""),"",$D$3&amp;"_"&amp;ROW()-10-COUNTBLANK($D$10:D286))</f>
        <v>BHYT_209</v>
      </c>
      <c r="B286" s="42" t="s">
        <v>78</v>
      </c>
      <c r="C286" s="42" t="s">
        <v>79</v>
      </c>
      <c r="D286" s="42" t="s">
        <v>80</v>
      </c>
      <c r="E286" s="53"/>
      <c r="F286" s="54"/>
      <c r="G286" s="54"/>
      <c r="H286" s="54"/>
      <c r="I286" s="54"/>
      <c r="J286" s="54"/>
      <c r="K286" s="54"/>
      <c r="L286" s="54"/>
      <c r="M286" s="54"/>
      <c r="N286" s="54"/>
      <c r="O286" s="55"/>
      <c r="P286" s="54"/>
      <c r="Q286" s="17" t="s">
        <v>24</v>
      </c>
      <c r="R286" s="17" t="s">
        <v>24</v>
      </c>
      <c r="S286" s="17" t="s">
        <v>24</v>
      </c>
      <c r="T286" s="17"/>
      <c r="U286" s="17"/>
      <c r="V286" s="17"/>
      <c r="W286" s="18" t="str">
        <f t="shared" si="50"/>
        <v>P</v>
      </c>
      <c r="X286" s="19"/>
      <c r="Y286" s="239"/>
    </row>
    <row r="287" spans="1:116" s="178" customFormat="1" ht="33" hidden="1" outlineLevel="2">
      <c r="A287" s="31" t="str">
        <f>IF(AND(D287="",D287=""),"",$D$3&amp;"_"&amp;ROW()-10-COUNTBLANK($D$10:D287))</f>
        <v>BHYT_210</v>
      </c>
      <c r="B287" s="42" t="s">
        <v>81</v>
      </c>
      <c r="C287" s="42" t="s">
        <v>82</v>
      </c>
      <c r="D287" s="42" t="s">
        <v>83</v>
      </c>
      <c r="E287" s="56"/>
      <c r="F287" s="57"/>
      <c r="G287" s="57"/>
      <c r="H287" s="57"/>
      <c r="I287" s="57"/>
      <c r="J287" s="57"/>
      <c r="K287" s="57"/>
      <c r="L287" s="57"/>
      <c r="M287" s="57"/>
      <c r="N287" s="57"/>
      <c r="O287" s="58"/>
      <c r="P287" s="54"/>
      <c r="Q287" s="17" t="s">
        <v>24</v>
      </c>
      <c r="R287" s="17" t="s">
        <v>24</v>
      </c>
      <c r="S287" s="17" t="s">
        <v>24</v>
      </c>
      <c r="T287" s="17"/>
      <c r="U287" s="17"/>
      <c r="V287" s="17"/>
      <c r="W287" s="18" t="str">
        <f t="shared" si="50"/>
        <v>P</v>
      </c>
      <c r="X287" s="19"/>
      <c r="Y287" s="239"/>
    </row>
    <row r="288" spans="1:116" s="178" customFormat="1" ht="132" hidden="1" outlineLevel="2">
      <c r="A288" s="31" t="str">
        <f>IF(AND(D288="",D288=""),"",$D$3&amp;"_"&amp;ROW()-10-COUNTBLANK($D$10:D288))</f>
        <v>BHYT_211</v>
      </c>
      <c r="B288" s="42" t="s">
        <v>84</v>
      </c>
      <c r="C288" s="42" t="s">
        <v>85</v>
      </c>
      <c r="D288" s="42" t="s">
        <v>86</v>
      </c>
      <c r="E288" s="53"/>
      <c r="F288" s="54"/>
      <c r="G288" s="54"/>
      <c r="H288" s="54"/>
      <c r="I288" s="54"/>
      <c r="J288" s="54"/>
      <c r="K288" s="54"/>
      <c r="L288" s="54"/>
      <c r="M288" s="54"/>
      <c r="N288" s="54"/>
      <c r="O288" s="55"/>
      <c r="P288" s="54"/>
      <c r="Q288" s="17" t="s">
        <v>24</v>
      </c>
      <c r="R288" s="17" t="s">
        <v>24</v>
      </c>
      <c r="S288" s="17" t="s">
        <v>24</v>
      </c>
      <c r="T288" s="17"/>
      <c r="U288" s="17"/>
      <c r="V288" s="17"/>
      <c r="W288" s="18" t="str">
        <f t="shared" si="50"/>
        <v>P</v>
      </c>
      <c r="X288" s="19"/>
    </row>
    <row r="289" spans="1:116" s="178" customFormat="1" ht="247.5" hidden="1" outlineLevel="2">
      <c r="A289" s="31" t="str">
        <f>IF(AND(D289="",D289=""),"",$D$3&amp;"_"&amp;ROW()-10-COUNTBLANK($D$10:D289))</f>
        <v>BHYT_212</v>
      </c>
      <c r="B289" s="42" t="s">
        <v>87</v>
      </c>
      <c r="C289" s="42" t="s">
        <v>88</v>
      </c>
      <c r="D289" s="42" t="s">
        <v>89</v>
      </c>
      <c r="E289" s="53"/>
      <c r="F289" s="54"/>
      <c r="G289" s="54"/>
      <c r="H289" s="54"/>
      <c r="I289" s="54"/>
      <c r="J289" s="54"/>
      <c r="K289" s="54"/>
      <c r="L289" s="54"/>
      <c r="M289" s="54"/>
      <c r="N289" s="54"/>
      <c r="O289" s="55"/>
      <c r="P289" s="54"/>
      <c r="Q289" s="17" t="s">
        <v>24</v>
      </c>
      <c r="R289" s="17" t="s">
        <v>24</v>
      </c>
      <c r="S289" s="17" t="s">
        <v>24</v>
      </c>
      <c r="T289" s="17"/>
      <c r="U289" s="17"/>
      <c r="V289" s="17"/>
      <c r="W289" s="18" t="str">
        <f t="shared" si="50"/>
        <v>P</v>
      </c>
      <c r="X289" s="19"/>
    </row>
    <row r="290" spans="1:116" s="178" customFormat="1" ht="132" hidden="1" outlineLevel="2">
      <c r="A290" s="31" t="str">
        <f>IF(AND(D290="",D290=""),"",$D$3&amp;"_"&amp;ROW()-10-COUNTBLANK($D$10:D290))</f>
        <v>BHYT_213</v>
      </c>
      <c r="B290" s="42" t="s">
        <v>90</v>
      </c>
      <c r="C290" s="42" t="s">
        <v>91</v>
      </c>
      <c r="D290" s="51" t="s">
        <v>92</v>
      </c>
      <c r="E290" s="53"/>
      <c r="F290" s="54"/>
      <c r="G290" s="54"/>
      <c r="H290" s="54"/>
      <c r="I290" s="54"/>
      <c r="J290" s="54"/>
      <c r="K290" s="54"/>
      <c r="L290" s="54"/>
      <c r="M290" s="54"/>
      <c r="N290" s="54"/>
      <c r="O290" s="55"/>
      <c r="P290" s="54"/>
      <c r="Q290" s="17" t="s">
        <v>24</v>
      </c>
      <c r="R290" s="17" t="s">
        <v>24</v>
      </c>
      <c r="S290" s="17" t="s">
        <v>24</v>
      </c>
      <c r="T290" s="17"/>
      <c r="U290" s="17"/>
      <c r="V290" s="17"/>
      <c r="W290" s="18" t="str">
        <f t="shared" si="50"/>
        <v>P</v>
      </c>
      <c r="X290" s="19"/>
    </row>
    <row r="291" spans="1:116" s="243" customFormat="1" ht="15.75" customHeight="1" collapsed="1">
      <c r="A291" s="31" t="str">
        <f>IF(AND(D291="",D291=""),"",$D$3&amp;"_"&amp;ROW()-10-COUNTBLANK($D$10:D291))</f>
        <v/>
      </c>
      <c r="B291" s="402" t="s">
        <v>770</v>
      </c>
      <c r="C291" s="403"/>
      <c r="D291" s="403"/>
      <c r="E291" s="403"/>
      <c r="F291" s="403"/>
      <c r="G291" s="403"/>
      <c r="H291" s="403"/>
      <c r="I291" s="403"/>
      <c r="J291" s="403"/>
      <c r="K291" s="403"/>
      <c r="L291" s="403"/>
      <c r="M291" s="403"/>
      <c r="N291" s="403"/>
      <c r="O291" s="403"/>
      <c r="P291" s="403"/>
      <c r="Q291" s="403"/>
      <c r="R291" s="403"/>
      <c r="S291" s="403"/>
      <c r="T291" s="403"/>
      <c r="U291" s="403"/>
      <c r="V291" s="403"/>
      <c r="W291" s="403"/>
      <c r="X291" s="404"/>
      <c r="Y291" s="240"/>
      <c r="Z291" s="240"/>
      <c r="AA291" s="240"/>
      <c r="AB291" s="240"/>
      <c r="AC291" s="240"/>
      <c r="AD291" s="240"/>
      <c r="AE291" s="240"/>
      <c r="AF291" s="240"/>
      <c r="AG291" s="240"/>
      <c r="AH291" s="240"/>
      <c r="AI291" s="240"/>
      <c r="AJ291" s="240"/>
      <c r="AK291" s="240"/>
      <c r="AL291" s="240"/>
      <c r="AM291" s="240"/>
      <c r="AN291" s="240"/>
      <c r="AO291" s="240"/>
      <c r="AP291" s="240"/>
      <c r="AQ291" s="240"/>
      <c r="AR291" s="240"/>
      <c r="AS291" s="240"/>
      <c r="AT291" s="240"/>
      <c r="AU291" s="240"/>
      <c r="AV291" s="240"/>
      <c r="AW291" s="240"/>
      <c r="AX291" s="240"/>
      <c r="AY291" s="240"/>
      <c r="AZ291" s="240"/>
      <c r="BA291" s="240"/>
      <c r="BB291" s="240"/>
      <c r="BC291" s="240"/>
      <c r="BD291" s="240"/>
      <c r="BE291" s="240"/>
      <c r="BF291" s="240"/>
      <c r="BG291" s="240"/>
      <c r="BH291" s="240"/>
      <c r="BI291" s="240"/>
      <c r="BJ291" s="240"/>
      <c r="BK291" s="240"/>
      <c r="BL291" s="240"/>
      <c r="BM291" s="240"/>
      <c r="BN291" s="240"/>
      <c r="BO291" s="240"/>
      <c r="BP291" s="240"/>
      <c r="BQ291" s="240"/>
      <c r="BR291" s="240"/>
      <c r="BS291" s="240"/>
      <c r="BT291" s="240"/>
      <c r="BU291" s="240"/>
      <c r="BV291" s="240"/>
      <c r="BW291" s="240"/>
      <c r="BX291" s="240"/>
      <c r="BY291" s="240"/>
      <c r="BZ291" s="240"/>
      <c r="CA291" s="240"/>
      <c r="CB291" s="240"/>
      <c r="CC291" s="240"/>
      <c r="CD291" s="240"/>
      <c r="CE291" s="240"/>
      <c r="CF291" s="240"/>
      <c r="CG291" s="241"/>
      <c r="CH291" s="242"/>
      <c r="CI291" s="242"/>
      <c r="CJ291" s="242"/>
      <c r="CK291" s="242"/>
      <c r="CL291" s="242"/>
      <c r="CM291" s="242"/>
      <c r="CN291" s="242"/>
      <c r="CO291" s="242"/>
      <c r="CP291" s="242"/>
      <c r="CQ291" s="242"/>
      <c r="CR291" s="242"/>
      <c r="CS291" s="242"/>
      <c r="CT291" s="242"/>
      <c r="CU291" s="242"/>
      <c r="CV291" s="242"/>
      <c r="CW291" s="242"/>
      <c r="CX291" s="242"/>
      <c r="CY291" s="242"/>
      <c r="CZ291" s="242"/>
      <c r="DA291" s="242"/>
      <c r="DB291" s="242"/>
      <c r="DC291" s="242"/>
      <c r="DD291" s="242"/>
      <c r="DE291" s="242"/>
      <c r="DF291" s="242"/>
      <c r="DG291" s="242"/>
      <c r="DH291" s="242"/>
      <c r="DI291" s="242"/>
      <c r="DJ291" s="242"/>
      <c r="DK291" s="242"/>
      <c r="DL291" s="242"/>
    </row>
    <row r="292" spans="1:116" s="248" customFormat="1" ht="99" hidden="1" outlineLevel="2">
      <c r="A292" s="31" t="str">
        <f>IF(AND(D292="",D292=""),"",$D$3&amp;"_"&amp;ROW()-10-COUNTBLANK($D$10:D292))</f>
        <v>BHYT_214</v>
      </c>
      <c r="B292" s="42" t="s">
        <v>72</v>
      </c>
      <c r="C292" s="42" t="s">
        <v>73</v>
      </c>
      <c r="D292" s="51" t="s">
        <v>74</v>
      </c>
      <c r="E292" s="50"/>
      <c r="F292" s="51"/>
      <c r="G292" s="51"/>
      <c r="H292" s="51"/>
      <c r="I292" s="51"/>
      <c r="J292" s="51"/>
      <c r="K292" s="51"/>
      <c r="L292" s="51"/>
      <c r="M292" s="51"/>
      <c r="N292" s="51"/>
      <c r="O292" s="52"/>
      <c r="P292" s="51"/>
      <c r="Q292" s="17" t="s">
        <v>24</v>
      </c>
      <c r="R292" s="17" t="s">
        <v>24</v>
      </c>
      <c r="S292" s="17" t="s">
        <v>24</v>
      </c>
      <c r="T292" s="17"/>
      <c r="U292" s="17"/>
      <c r="V292" s="17"/>
      <c r="W292" s="18" t="str">
        <f t="shared" ref="W292:W298" si="51">IF(OR(IF(M292="",IF(L292="",IF(K292="","",K292),L292),M292)="F",IF(P292="",IF(O292="",IF(N292="","",N292),O292),P292)="F",IF(S292="",IF(R292="",IF(Q292="","",Q292),R292),S292)="F",IF(V292="",IF(U292="",IF(T292="","",T292),U292),V292)="F")=TRUE,"F",IF(OR(IF(M292="",IF(L292="",IF(K292="","",K292),L292),M292)="PE",IF(P292="",IF(O292="",IF(N292="","",N292),O292),P292)="PE",IF(S292="",IF(R292="",IF(Q292="","",Q292),R292),S292)="PE",IF(V292="",IF(U292="",IF(T292="","",T292),U292),V292)="PE")=TRUE,"PE",IF(AND(IF(M292="",IF(L292="",IF(K292="","",K292),L292),M292)="",IF(P292="",IF(O292="",IF(N292="","",N292),O292),P292)="",IF(S292="",IF(R292="",IF(Q292="","",Q292),R292),S292)="",IF(V292="",IF(U292="",IF(T292="","",T292),U292),V292)="")=TRUE,"","P")))</f>
        <v>P</v>
      </c>
      <c r="X292" s="19"/>
      <c r="Y292" s="247"/>
    </row>
    <row r="293" spans="1:116" s="178" customFormat="1" ht="99" hidden="1" outlineLevel="2">
      <c r="A293" s="31" t="str">
        <f>IF(AND(D293="",D293=""),"",$D$3&amp;"_"&amp;ROW()-10-COUNTBLANK($D$10:D293))</f>
        <v>BHYT_215</v>
      </c>
      <c r="B293" s="42" t="s">
        <v>75</v>
      </c>
      <c r="C293" s="42" t="s">
        <v>76</v>
      </c>
      <c r="D293" s="42" t="s">
        <v>77</v>
      </c>
      <c r="E293" s="53"/>
      <c r="F293" s="54"/>
      <c r="G293" s="54"/>
      <c r="H293" s="54"/>
      <c r="I293" s="54"/>
      <c r="J293" s="54"/>
      <c r="K293" s="54"/>
      <c r="L293" s="54"/>
      <c r="M293" s="54"/>
      <c r="N293" s="54"/>
      <c r="O293" s="55"/>
      <c r="P293" s="54"/>
      <c r="Q293" s="17" t="s">
        <v>24</v>
      </c>
      <c r="R293" s="17" t="s">
        <v>24</v>
      </c>
      <c r="S293" s="17" t="s">
        <v>24</v>
      </c>
      <c r="T293" s="17"/>
      <c r="U293" s="17"/>
      <c r="V293" s="17"/>
      <c r="W293" s="18" t="str">
        <f t="shared" si="51"/>
        <v>P</v>
      </c>
      <c r="X293" s="19"/>
      <c r="Y293" s="239"/>
    </row>
    <row r="294" spans="1:116" s="178" customFormat="1" ht="66" hidden="1" outlineLevel="2">
      <c r="A294" s="31" t="str">
        <f>IF(AND(D294="",D294=""),"",$D$3&amp;"_"&amp;ROW()-10-COUNTBLANK($D$10:D294))</f>
        <v>BHYT_216</v>
      </c>
      <c r="B294" s="42" t="s">
        <v>78</v>
      </c>
      <c r="C294" s="42" t="s">
        <v>79</v>
      </c>
      <c r="D294" s="42" t="s">
        <v>80</v>
      </c>
      <c r="E294" s="53"/>
      <c r="F294" s="54"/>
      <c r="G294" s="54"/>
      <c r="H294" s="54"/>
      <c r="I294" s="54"/>
      <c r="J294" s="54"/>
      <c r="K294" s="54"/>
      <c r="L294" s="54"/>
      <c r="M294" s="54"/>
      <c r="N294" s="54"/>
      <c r="O294" s="55"/>
      <c r="P294" s="54"/>
      <c r="Q294" s="17" t="s">
        <v>24</v>
      </c>
      <c r="R294" s="17" t="s">
        <v>24</v>
      </c>
      <c r="S294" s="17" t="s">
        <v>24</v>
      </c>
      <c r="T294" s="17"/>
      <c r="U294" s="17"/>
      <c r="V294" s="17"/>
      <c r="W294" s="18" t="str">
        <f t="shared" si="51"/>
        <v>P</v>
      </c>
      <c r="X294" s="19"/>
      <c r="Y294" s="239"/>
    </row>
    <row r="295" spans="1:116" s="178" customFormat="1" ht="33" hidden="1" outlineLevel="2">
      <c r="A295" s="31" t="str">
        <f>IF(AND(D295="",D295=""),"",$D$3&amp;"_"&amp;ROW()-10-COUNTBLANK($D$10:D295))</f>
        <v>BHYT_217</v>
      </c>
      <c r="B295" s="42" t="s">
        <v>81</v>
      </c>
      <c r="C295" s="42" t="s">
        <v>82</v>
      </c>
      <c r="D295" s="42" t="s">
        <v>83</v>
      </c>
      <c r="E295" s="56"/>
      <c r="F295" s="57"/>
      <c r="G295" s="57"/>
      <c r="H295" s="57"/>
      <c r="I295" s="57"/>
      <c r="J295" s="57"/>
      <c r="K295" s="57"/>
      <c r="L295" s="57"/>
      <c r="M295" s="57"/>
      <c r="N295" s="57"/>
      <c r="O295" s="58"/>
      <c r="P295" s="54"/>
      <c r="Q295" s="17" t="s">
        <v>24</v>
      </c>
      <c r="R295" s="17" t="s">
        <v>24</v>
      </c>
      <c r="S295" s="17" t="s">
        <v>24</v>
      </c>
      <c r="T295" s="17"/>
      <c r="U295" s="17"/>
      <c r="V295" s="17"/>
      <c r="W295" s="18" t="str">
        <f t="shared" si="51"/>
        <v>P</v>
      </c>
      <c r="X295" s="19"/>
      <c r="Y295" s="239"/>
    </row>
    <row r="296" spans="1:116" s="178" customFormat="1" ht="132" hidden="1" outlineLevel="2">
      <c r="A296" s="31" t="str">
        <f>IF(AND(D296="",D296=""),"",$D$3&amp;"_"&amp;ROW()-10-COUNTBLANK($D$10:D296))</f>
        <v>BHYT_218</v>
      </c>
      <c r="B296" s="42" t="s">
        <v>84</v>
      </c>
      <c r="C296" s="42" t="s">
        <v>85</v>
      </c>
      <c r="D296" s="42" t="s">
        <v>86</v>
      </c>
      <c r="E296" s="53"/>
      <c r="F296" s="54"/>
      <c r="G296" s="54"/>
      <c r="H296" s="54"/>
      <c r="I296" s="54"/>
      <c r="J296" s="54"/>
      <c r="K296" s="54"/>
      <c r="L296" s="54"/>
      <c r="M296" s="54"/>
      <c r="N296" s="54"/>
      <c r="O296" s="55"/>
      <c r="P296" s="54"/>
      <c r="Q296" s="17" t="s">
        <v>24</v>
      </c>
      <c r="R296" s="17" t="s">
        <v>24</v>
      </c>
      <c r="S296" s="17" t="s">
        <v>24</v>
      </c>
      <c r="T296" s="17"/>
      <c r="U296" s="17"/>
      <c r="V296" s="17"/>
      <c r="W296" s="18" t="str">
        <f t="shared" si="51"/>
        <v>P</v>
      </c>
      <c r="X296" s="19"/>
    </row>
    <row r="297" spans="1:116" s="178" customFormat="1" ht="247.5" hidden="1" outlineLevel="2">
      <c r="A297" s="31" t="str">
        <f>IF(AND(D297="",D297=""),"",$D$3&amp;"_"&amp;ROW()-10-COUNTBLANK($D$10:D297))</f>
        <v>BHYT_219</v>
      </c>
      <c r="B297" s="42" t="s">
        <v>87</v>
      </c>
      <c r="C297" s="42" t="s">
        <v>88</v>
      </c>
      <c r="D297" s="42" t="s">
        <v>89</v>
      </c>
      <c r="E297" s="53"/>
      <c r="F297" s="54"/>
      <c r="G297" s="54"/>
      <c r="H297" s="54"/>
      <c r="I297" s="54"/>
      <c r="J297" s="54"/>
      <c r="K297" s="54"/>
      <c r="L297" s="54"/>
      <c r="M297" s="54"/>
      <c r="N297" s="54"/>
      <c r="O297" s="55"/>
      <c r="P297" s="54"/>
      <c r="Q297" s="17" t="s">
        <v>24</v>
      </c>
      <c r="R297" s="17" t="s">
        <v>24</v>
      </c>
      <c r="S297" s="17" t="s">
        <v>24</v>
      </c>
      <c r="T297" s="17"/>
      <c r="U297" s="17"/>
      <c r="V297" s="17"/>
      <c r="W297" s="18" t="str">
        <f t="shared" si="51"/>
        <v>P</v>
      </c>
      <c r="X297" s="19"/>
    </row>
    <row r="298" spans="1:116" s="178" customFormat="1" ht="132" hidden="1" outlineLevel="2">
      <c r="A298" s="31" t="str">
        <f>IF(AND(D298="",D298=""),"",$D$3&amp;"_"&amp;ROW()-10-COUNTBLANK($D$10:D298))</f>
        <v>BHYT_220</v>
      </c>
      <c r="B298" s="42" t="s">
        <v>90</v>
      </c>
      <c r="C298" s="42" t="s">
        <v>91</v>
      </c>
      <c r="D298" s="51" t="s">
        <v>92</v>
      </c>
      <c r="E298" s="53"/>
      <c r="F298" s="54"/>
      <c r="G298" s="54"/>
      <c r="H298" s="54"/>
      <c r="I298" s="54"/>
      <c r="J298" s="54"/>
      <c r="K298" s="54"/>
      <c r="L298" s="54"/>
      <c r="M298" s="54"/>
      <c r="N298" s="54"/>
      <c r="O298" s="55"/>
      <c r="P298" s="54"/>
      <c r="Q298" s="17" t="s">
        <v>24</v>
      </c>
      <c r="R298" s="17" t="s">
        <v>24</v>
      </c>
      <c r="S298" s="17" t="s">
        <v>24</v>
      </c>
      <c r="T298" s="17"/>
      <c r="U298" s="17"/>
      <c r="V298" s="17"/>
      <c r="W298" s="18" t="str">
        <f t="shared" si="51"/>
        <v>P</v>
      </c>
      <c r="X298" s="19"/>
    </row>
    <row r="299" spans="1:116" s="243" customFormat="1" ht="15.75" customHeight="1" collapsed="1">
      <c r="A299" s="31" t="str">
        <f>IF(AND(D299="",D299=""),"",$D$3&amp;"_"&amp;ROW()-10-COUNTBLANK($D$10:D299))</f>
        <v/>
      </c>
      <c r="B299" s="402" t="s">
        <v>771</v>
      </c>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4"/>
      <c r="Y299" s="240"/>
      <c r="Z299" s="240"/>
      <c r="AA299" s="240"/>
      <c r="AB299" s="240"/>
      <c r="AC299" s="240"/>
      <c r="AD299" s="240"/>
      <c r="AE299" s="240"/>
      <c r="AF299" s="240"/>
      <c r="AG299" s="240"/>
      <c r="AH299" s="240"/>
      <c r="AI299" s="240"/>
      <c r="AJ299" s="240"/>
      <c r="AK299" s="240"/>
      <c r="AL299" s="240"/>
      <c r="AM299" s="240"/>
      <c r="AN299" s="240"/>
      <c r="AO299" s="240"/>
      <c r="AP299" s="240"/>
      <c r="AQ299" s="240"/>
      <c r="AR299" s="240"/>
      <c r="AS299" s="240"/>
      <c r="AT299" s="240"/>
      <c r="AU299" s="240"/>
      <c r="AV299" s="240"/>
      <c r="AW299" s="240"/>
      <c r="AX299" s="240"/>
      <c r="AY299" s="240"/>
      <c r="AZ299" s="240"/>
      <c r="BA299" s="240"/>
      <c r="BB299" s="240"/>
      <c r="BC299" s="240"/>
      <c r="BD299" s="240"/>
      <c r="BE299" s="240"/>
      <c r="BF299" s="240"/>
      <c r="BG299" s="240"/>
      <c r="BH299" s="240"/>
      <c r="BI299" s="240"/>
      <c r="BJ299" s="240"/>
      <c r="BK299" s="240"/>
      <c r="BL299" s="240"/>
      <c r="BM299" s="240"/>
      <c r="BN299" s="240"/>
      <c r="BO299" s="240"/>
      <c r="BP299" s="240"/>
      <c r="BQ299" s="240"/>
      <c r="BR299" s="240"/>
      <c r="BS299" s="240"/>
      <c r="BT299" s="240"/>
      <c r="BU299" s="240"/>
      <c r="BV299" s="240"/>
      <c r="BW299" s="240"/>
      <c r="BX299" s="240"/>
      <c r="BY299" s="240"/>
      <c r="BZ299" s="240"/>
      <c r="CA299" s="240"/>
      <c r="CB299" s="240"/>
      <c r="CC299" s="240"/>
      <c r="CD299" s="240"/>
      <c r="CE299" s="240"/>
      <c r="CF299" s="240"/>
      <c r="CG299" s="241"/>
      <c r="CH299" s="242"/>
      <c r="CI299" s="242"/>
      <c r="CJ299" s="242"/>
      <c r="CK299" s="242"/>
      <c r="CL299" s="242"/>
      <c r="CM299" s="242"/>
      <c r="CN299" s="242"/>
      <c r="CO299" s="242"/>
      <c r="CP299" s="242"/>
      <c r="CQ299" s="242"/>
      <c r="CR299" s="242"/>
      <c r="CS299" s="242"/>
      <c r="CT299" s="242"/>
      <c r="CU299" s="242"/>
      <c r="CV299" s="242"/>
      <c r="CW299" s="242"/>
      <c r="CX299" s="242"/>
      <c r="CY299" s="242"/>
      <c r="CZ299" s="242"/>
      <c r="DA299" s="242"/>
      <c r="DB299" s="242"/>
      <c r="DC299" s="242"/>
      <c r="DD299" s="242"/>
      <c r="DE299" s="242"/>
      <c r="DF299" s="242"/>
      <c r="DG299" s="242"/>
      <c r="DH299" s="242"/>
      <c r="DI299" s="242"/>
      <c r="DJ299" s="242"/>
      <c r="DK299" s="242"/>
      <c r="DL299" s="242"/>
    </row>
    <row r="300" spans="1:116" s="248" customFormat="1" ht="99" hidden="1" outlineLevel="2">
      <c r="A300" s="31" t="str">
        <f>IF(AND(D300="",D300=""),"",$D$3&amp;"_"&amp;ROW()-10-COUNTBLANK($D$10:D300))</f>
        <v>BHYT_221</v>
      </c>
      <c r="B300" s="42" t="s">
        <v>72</v>
      </c>
      <c r="C300" s="42" t="s">
        <v>73</v>
      </c>
      <c r="D300" s="51" t="s">
        <v>74</v>
      </c>
      <c r="E300" s="50"/>
      <c r="F300" s="51"/>
      <c r="G300" s="51"/>
      <c r="H300" s="51"/>
      <c r="I300" s="51"/>
      <c r="J300" s="51"/>
      <c r="K300" s="51"/>
      <c r="L300" s="51"/>
      <c r="M300" s="51"/>
      <c r="N300" s="51"/>
      <c r="O300" s="52"/>
      <c r="P300" s="51"/>
      <c r="Q300" s="17" t="s">
        <v>24</v>
      </c>
      <c r="R300" s="17" t="s">
        <v>24</v>
      </c>
      <c r="S300" s="17" t="s">
        <v>24</v>
      </c>
      <c r="T300" s="17"/>
      <c r="U300" s="17"/>
      <c r="V300" s="17"/>
      <c r="W300" s="18" t="str">
        <f t="shared" ref="W300:W306" si="52">IF(OR(IF(M300="",IF(L300="",IF(K300="","",K300),L300),M300)="F",IF(P300="",IF(O300="",IF(N300="","",N300),O300),P300)="F",IF(S300="",IF(R300="",IF(Q300="","",Q300),R300),S300)="F",IF(V300="",IF(U300="",IF(T300="","",T300),U300),V300)="F")=TRUE,"F",IF(OR(IF(M300="",IF(L300="",IF(K300="","",K300),L300),M300)="PE",IF(P300="",IF(O300="",IF(N300="","",N300),O300),P300)="PE",IF(S300="",IF(R300="",IF(Q300="","",Q300),R300),S300)="PE",IF(V300="",IF(U300="",IF(T300="","",T300),U300),V300)="PE")=TRUE,"PE",IF(AND(IF(M300="",IF(L300="",IF(K300="","",K300),L300),M300)="",IF(P300="",IF(O300="",IF(N300="","",N300),O300),P300)="",IF(S300="",IF(R300="",IF(Q300="","",Q300),R300),S300)="",IF(V300="",IF(U300="",IF(T300="","",T300),U300),V300)="")=TRUE,"","P")))</f>
        <v>P</v>
      </c>
      <c r="X300" s="19"/>
      <c r="Y300" s="247"/>
    </row>
    <row r="301" spans="1:116" s="178" customFormat="1" ht="99" hidden="1" outlineLevel="2">
      <c r="A301" s="31" t="str">
        <f>IF(AND(D301="",D301=""),"",$D$3&amp;"_"&amp;ROW()-10-COUNTBLANK($D$10:D301))</f>
        <v>BHYT_222</v>
      </c>
      <c r="B301" s="42" t="s">
        <v>75</v>
      </c>
      <c r="C301" s="42" t="s">
        <v>76</v>
      </c>
      <c r="D301" s="42" t="s">
        <v>77</v>
      </c>
      <c r="E301" s="53"/>
      <c r="F301" s="54"/>
      <c r="G301" s="54"/>
      <c r="H301" s="54"/>
      <c r="I301" s="54"/>
      <c r="J301" s="54"/>
      <c r="K301" s="54"/>
      <c r="L301" s="54"/>
      <c r="M301" s="54"/>
      <c r="N301" s="54"/>
      <c r="O301" s="55"/>
      <c r="P301" s="54"/>
      <c r="Q301" s="17" t="s">
        <v>24</v>
      </c>
      <c r="R301" s="17" t="s">
        <v>24</v>
      </c>
      <c r="S301" s="17" t="s">
        <v>24</v>
      </c>
      <c r="T301" s="17"/>
      <c r="U301" s="17"/>
      <c r="V301" s="17"/>
      <c r="W301" s="18" t="str">
        <f t="shared" si="52"/>
        <v>P</v>
      </c>
      <c r="X301" s="19"/>
      <c r="Y301" s="239"/>
    </row>
    <row r="302" spans="1:116" s="178" customFormat="1" ht="66" hidden="1" outlineLevel="2">
      <c r="A302" s="31" t="str">
        <f>IF(AND(D302="",D302=""),"",$D$3&amp;"_"&amp;ROW()-10-COUNTBLANK($D$10:D302))</f>
        <v>BHYT_223</v>
      </c>
      <c r="B302" s="42" t="s">
        <v>78</v>
      </c>
      <c r="C302" s="42" t="s">
        <v>79</v>
      </c>
      <c r="D302" s="42" t="s">
        <v>80</v>
      </c>
      <c r="E302" s="53"/>
      <c r="F302" s="54"/>
      <c r="G302" s="54"/>
      <c r="H302" s="54"/>
      <c r="I302" s="54"/>
      <c r="J302" s="54"/>
      <c r="K302" s="54"/>
      <c r="L302" s="54"/>
      <c r="M302" s="54"/>
      <c r="N302" s="54"/>
      <c r="O302" s="55"/>
      <c r="P302" s="54"/>
      <c r="Q302" s="17" t="s">
        <v>24</v>
      </c>
      <c r="R302" s="17" t="s">
        <v>24</v>
      </c>
      <c r="S302" s="17" t="s">
        <v>24</v>
      </c>
      <c r="T302" s="17"/>
      <c r="U302" s="17"/>
      <c r="V302" s="17"/>
      <c r="W302" s="18" t="str">
        <f t="shared" si="52"/>
        <v>P</v>
      </c>
      <c r="X302" s="19"/>
      <c r="Y302" s="239"/>
    </row>
    <row r="303" spans="1:116" s="178" customFormat="1" ht="33" hidden="1" outlineLevel="2">
      <c r="A303" s="31" t="str">
        <f>IF(AND(D303="",D303=""),"",$D$3&amp;"_"&amp;ROW()-10-COUNTBLANK($D$10:D303))</f>
        <v>BHYT_224</v>
      </c>
      <c r="B303" s="42" t="s">
        <v>81</v>
      </c>
      <c r="C303" s="42" t="s">
        <v>82</v>
      </c>
      <c r="D303" s="42" t="s">
        <v>83</v>
      </c>
      <c r="E303" s="56"/>
      <c r="F303" s="57"/>
      <c r="G303" s="57"/>
      <c r="H303" s="57"/>
      <c r="I303" s="57"/>
      <c r="J303" s="57"/>
      <c r="K303" s="57"/>
      <c r="L303" s="57"/>
      <c r="M303" s="57"/>
      <c r="N303" s="57"/>
      <c r="O303" s="58"/>
      <c r="P303" s="54"/>
      <c r="Q303" s="17" t="s">
        <v>24</v>
      </c>
      <c r="R303" s="17" t="s">
        <v>24</v>
      </c>
      <c r="S303" s="17" t="s">
        <v>24</v>
      </c>
      <c r="T303" s="17"/>
      <c r="U303" s="17"/>
      <c r="V303" s="17"/>
      <c r="W303" s="18" t="str">
        <f t="shared" si="52"/>
        <v>P</v>
      </c>
      <c r="X303" s="19"/>
      <c r="Y303" s="239"/>
    </row>
    <row r="304" spans="1:116" s="178" customFormat="1" ht="132" hidden="1" outlineLevel="2">
      <c r="A304" s="31" t="str">
        <f>IF(AND(D304="",D304=""),"",$D$3&amp;"_"&amp;ROW()-10-COUNTBLANK($D$10:D304))</f>
        <v>BHYT_225</v>
      </c>
      <c r="B304" s="42" t="s">
        <v>84</v>
      </c>
      <c r="C304" s="42" t="s">
        <v>85</v>
      </c>
      <c r="D304" s="42" t="s">
        <v>86</v>
      </c>
      <c r="E304" s="53"/>
      <c r="F304" s="54"/>
      <c r="G304" s="54"/>
      <c r="H304" s="54"/>
      <c r="I304" s="54"/>
      <c r="J304" s="54"/>
      <c r="K304" s="54"/>
      <c r="L304" s="54"/>
      <c r="M304" s="54"/>
      <c r="N304" s="54"/>
      <c r="O304" s="55"/>
      <c r="P304" s="54"/>
      <c r="Q304" s="17" t="s">
        <v>24</v>
      </c>
      <c r="R304" s="17" t="s">
        <v>24</v>
      </c>
      <c r="S304" s="17" t="s">
        <v>24</v>
      </c>
      <c r="T304" s="17"/>
      <c r="U304" s="17"/>
      <c r="V304" s="17"/>
      <c r="W304" s="18" t="str">
        <f t="shared" si="52"/>
        <v>P</v>
      </c>
      <c r="X304" s="19"/>
    </row>
    <row r="305" spans="1:24" s="178" customFormat="1" ht="247.5" hidden="1" outlineLevel="2">
      <c r="A305" s="31" t="str">
        <f>IF(AND(D305="",D305=""),"",$D$3&amp;"_"&amp;ROW()-10-COUNTBLANK($D$10:D305))</f>
        <v>BHYT_226</v>
      </c>
      <c r="B305" s="42" t="s">
        <v>87</v>
      </c>
      <c r="C305" s="42" t="s">
        <v>88</v>
      </c>
      <c r="D305" s="42" t="s">
        <v>89</v>
      </c>
      <c r="E305" s="53"/>
      <c r="F305" s="54"/>
      <c r="G305" s="54"/>
      <c r="H305" s="54"/>
      <c r="I305" s="54"/>
      <c r="J305" s="54"/>
      <c r="K305" s="54"/>
      <c r="L305" s="54"/>
      <c r="M305" s="54"/>
      <c r="N305" s="54"/>
      <c r="O305" s="55"/>
      <c r="P305" s="54"/>
      <c r="Q305" s="17" t="s">
        <v>24</v>
      </c>
      <c r="R305" s="17" t="s">
        <v>24</v>
      </c>
      <c r="S305" s="17" t="s">
        <v>24</v>
      </c>
      <c r="T305" s="17"/>
      <c r="U305" s="17"/>
      <c r="V305" s="17"/>
      <c r="W305" s="18" t="str">
        <f t="shared" si="52"/>
        <v>P</v>
      </c>
      <c r="X305" s="19"/>
    </row>
    <row r="306" spans="1:24" s="178" customFormat="1" ht="132" hidden="1" outlineLevel="2">
      <c r="A306" s="31" t="str">
        <f>IF(AND(D306="",D306=""),"",$D$3&amp;"_"&amp;ROW()-10-COUNTBLANK($D$10:D306))</f>
        <v>BHYT_227</v>
      </c>
      <c r="B306" s="42" t="s">
        <v>90</v>
      </c>
      <c r="C306" s="42" t="s">
        <v>91</v>
      </c>
      <c r="D306" s="51" t="s">
        <v>92</v>
      </c>
      <c r="E306" s="53"/>
      <c r="F306" s="54"/>
      <c r="G306" s="54"/>
      <c r="H306" s="54"/>
      <c r="I306" s="54"/>
      <c r="J306" s="54"/>
      <c r="K306" s="54"/>
      <c r="L306" s="54"/>
      <c r="M306" s="54"/>
      <c r="N306" s="54"/>
      <c r="O306" s="55"/>
      <c r="P306" s="54"/>
      <c r="Q306" s="17" t="s">
        <v>24</v>
      </c>
      <c r="R306" s="17" t="s">
        <v>24</v>
      </c>
      <c r="S306" s="17" t="s">
        <v>24</v>
      </c>
      <c r="T306" s="17"/>
      <c r="U306" s="17"/>
      <c r="V306" s="17"/>
      <c r="W306" s="18" t="str">
        <f t="shared" si="52"/>
        <v>P</v>
      </c>
      <c r="X306" s="19"/>
    </row>
    <row r="307" spans="1:24" s="256" customFormat="1" ht="16.5" collapsed="1">
      <c r="A307" s="31" t="str">
        <f>IF(AND(D307="",D307=""),"",$D$3&amp;"_"&amp;ROW()-10-COUNTBLANK($D$10:D307))</f>
        <v/>
      </c>
      <c r="B307" s="264" t="s">
        <v>756</v>
      </c>
      <c r="C307" s="265"/>
      <c r="D307" s="265"/>
      <c r="E307" s="265"/>
      <c r="F307" s="265"/>
      <c r="G307" s="265"/>
      <c r="H307" s="265"/>
      <c r="I307" s="265"/>
      <c r="J307" s="265"/>
      <c r="K307" s="265"/>
      <c r="L307" s="265"/>
      <c r="M307" s="265"/>
      <c r="N307" s="265"/>
      <c r="O307" s="265"/>
      <c r="P307" s="265"/>
      <c r="Q307" s="265"/>
      <c r="R307" s="265"/>
      <c r="S307" s="265"/>
      <c r="T307" s="265"/>
      <c r="U307" s="265"/>
      <c r="V307" s="265"/>
      <c r="W307" s="265"/>
      <c r="X307" s="265"/>
    </row>
    <row r="308" spans="1:24" s="97" customFormat="1" ht="49.5" hidden="1" outlineLevel="1">
      <c r="A308" s="31" t="str">
        <f>IF(AND(D308="",D308=""),"",$D$3&amp;"_"&amp;ROW()-10-COUNTBLANK($D$10:D308))</f>
        <v>BHYT_228</v>
      </c>
      <c r="B308" s="117" t="s">
        <v>273</v>
      </c>
      <c r="C308" s="117" t="s">
        <v>443</v>
      </c>
      <c r="D308" s="118" t="s">
        <v>444</v>
      </c>
      <c r="E308" s="95"/>
      <c r="F308" s="91" t="s">
        <v>24</v>
      </c>
      <c r="G308" s="91" t="s">
        <v>24</v>
      </c>
      <c r="H308" s="91" t="s">
        <v>24</v>
      </c>
      <c r="I308" s="91"/>
      <c r="J308" s="91"/>
      <c r="K308" s="91"/>
      <c r="L308" s="91"/>
      <c r="M308" s="91"/>
      <c r="N308" s="91"/>
      <c r="O308" s="91"/>
      <c r="P308" s="91"/>
      <c r="Q308" s="17" t="s">
        <v>24</v>
      </c>
      <c r="R308" s="17" t="s">
        <v>24</v>
      </c>
      <c r="S308" s="17" t="s">
        <v>24</v>
      </c>
      <c r="T308" s="17"/>
      <c r="U308" s="17"/>
      <c r="V308" s="17"/>
      <c r="W308" s="18" t="str">
        <f t="shared" ref="W308:W314" si="53">IF(OR(IF(M308="",IF(L308="",IF(K308="","",K308),L308),M308)="F",IF(P308="",IF(O308="",IF(N308="","",N308),O308),P308)="F",IF(S308="",IF(R308="",IF(Q308="","",Q308),R308),S308)="F",IF(V308="",IF(U308="",IF(T308="","",T308),U308),V308)="F")=TRUE,"F",IF(OR(IF(M308="",IF(L308="",IF(K308="","",K308),L308),M308)="PE",IF(P308="",IF(O308="",IF(N308="","",N308),O308),P308)="PE",IF(S308="",IF(R308="",IF(Q308="","",Q308),R308),S308)="PE",IF(V308="",IF(U308="",IF(T308="","",T308),U308),V308)="PE")=TRUE,"PE",IF(AND(IF(M308="",IF(L308="",IF(K308="","",K308),L308),M308)="",IF(P308="",IF(O308="",IF(N308="","",N308),O308),P308)="",IF(S308="",IF(R308="",IF(Q308="","",Q308),R308),S308)="",IF(V308="",IF(U308="",IF(T308="","",T308),U308),V308)="")=TRUE,"","P")))</f>
        <v>P</v>
      </c>
      <c r="X308" s="19"/>
    </row>
    <row r="309" spans="1:24" s="97" customFormat="1" ht="33" hidden="1" outlineLevel="1">
      <c r="A309" s="31" t="str">
        <f>IF(AND(D309="",D309=""),"",$D$3&amp;"_"&amp;ROW()-10-COUNTBLANK($D$10:D309))</f>
        <v>BHYT_229</v>
      </c>
      <c r="B309" s="119" t="s">
        <v>46</v>
      </c>
      <c r="C309" s="120" t="s">
        <v>47</v>
      </c>
      <c r="D309" s="95" t="s">
        <v>48</v>
      </c>
      <c r="E309" s="95"/>
      <c r="F309" s="91" t="s">
        <v>24</v>
      </c>
      <c r="G309" s="91" t="s">
        <v>24</v>
      </c>
      <c r="H309" s="91" t="s">
        <v>24</v>
      </c>
      <c r="I309" s="91"/>
      <c r="J309" s="91"/>
      <c r="K309" s="91"/>
      <c r="L309" s="91"/>
      <c r="M309" s="91"/>
      <c r="N309" s="91"/>
      <c r="O309" s="91"/>
      <c r="P309" s="91"/>
      <c r="Q309" s="17" t="s">
        <v>24</v>
      </c>
      <c r="R309" s="17" t="s">
        <v>24</v>
      </c>
      <c r="S309" s="17" t="s">
        <v>24</v>
      </c>
      <c r="T309" s="17"/>
      <c r="U309" s="17"/>
      <c r="V309" s="17"/>
      <c r="W309" s="18" t="str">
        <f t="shared" si="53"/>
        <v>P</v>
      </c>
      <c r="X309" s="19"/>
    </row>
    <row r="310" spans="1:24" s="97" customFormat="1" ht="82.5" hidden="1" outlineLevel="1">
      <c r="A310" s="31" t="str">
        <f>IF(AND(D310="",D310=""),"",$D$3&amp;"_"&amp;ROW()-10-COUNTBLANK($D$10:D310))</f>
        <v>BHYT_230</v>
      </c>
      <c r="B310" s="120" t="s">
        <v>49</v>
      </c>
      <c r="C310" s="121" t="s">
        <v>50</v>
      </c>
      <c r="D310" s="95" t="s">
        <v>51</v>
      </c>
      <c r="E310" s="95"/>
      <c r="F310" s="91" t="s">
        <v>24</v>
      </c>
      <c r="G310" s="91" t="s">
        <v>24</v>
      </c>
      <c r="H310" s="91" t="s">
        <v>24</v>
      </c>
      <c r="I310" s="91"/>
      <c r="J310" s="91"/>
      <c r="K310" s="91"/>
      <c r="L310" s="91"/>
      <c r="M310" s="91"/>
      <c r="N310" s="91"/>
      <c r="O310" s="91"/>
      <c r="P310" s="91"/>
      <c r="Q310" s="17" t="s">
        <v>24</v>
      </c>
      <c r="R310" s="17" t="s">
        <v>24</v>
      </c>
      <c r="S310" s="17" t="s">
        <v>24</v>
      </c>
      <c r="T310" s="17"/>
      <c r="U310" s="17"/>
      <c r="V310" s="17"/>
      <c r="W310" s="18" t="str">
        <f t="shared" si="53"/>
        <v>P</v>
      </c>
      <c r="X310" s="19"/>
    </row>
    <row r="311" spans="1:24" s="97" customFormat="1" ht="33" hidden="1" outlineLevel="1">
      <c r="A311" s="31" t="str">
        <f>IF(AND(D311="",D311=""),"",$D$3&amp;"_"&amp;ROW()-10-COUNTBLANK($D$10:D311))</f>
        <v>BHYT_231</v>
      </c>
      <c r="B311" s="120" t="s">
        <v>52</v>
      </c>
      <c r="C311" s="121" t="s">
        <v>53</v>
      </c>
      <c r="D311" s="95" t="s">
        <v>54</v>
      </c>
      <c r="E311" s="95"/>
      <c r="F311" s="91" t="s">
        <v>24</v>
      </c>
      <c r="G311" s="91" t="s">
        <v>24</v>
      </c>
      <c r="H311" s="91" t="s">
        <v>24</v>
      </c>
      <c r="I311" s="91"/>
      <c r="J311" s="91"/>
      <c r="K311" s="91"/>
      <c r="L311" s="91"/>
      <c r="M311" s="91"/>
      <c r="N311" s="91"/>
      <c r="O311" s="91"/>
      <c r="P311" s="91"/>
      <c r="Q311" s="17" t="s">
        <v>24</v>
      </c>
      <c r="R311" s="17" t="s">
        <v>24</v>
      </c>
      <c r="S311" s="17" t="s">
        <v>24</v>
      </c>
      <c r="T311" s="17"/>
      <c r="U311" s="17"/>
      <c r="V311" s="17"/>
      <c r="W311" s="18" t="str">
        <f t="shared" si="53"/>
        <v>P</v>
      </c>
      <c r="X311" s="19"/>
    </row>
    <row r="312" spans="1:24" s="97" customFormat="1" ht="99" hidden="1" outlineLevel="1">
      <c r="A312" s="31" t="str">
        <f>IF(AND(D312="",D312=""),"",$D$3&amp;"_"&amp;ROW()-10-COUNTBLANK($D$10:D312))</f>
        <v>BHYT_232</v>
      </c>
      <c r="B312" s="122" t="s">
        <v>274</v>
      </c>
      <c r="C312" s="123" t="s">
        <v>445</v>
      </c>
      <c r="D312" s="95" t="s">
        <v>446</v>
      </c>
      <c r="E312" s="95"/>
      <c r="F312" s="91" t="s">
        <v>24</v>
      </c>
      <c r="G312" s="91" t="s">
        <v>24</v>
      </c>
      <c r="H312" s="91" t="s">
        <v>24</v>
      </c>
      <c r="I312" s="91"/>
      <c r="J312" s="91"/>
      <c r="K312" s="91"/>
      <c r="L312" s="91"/>
      <c r="M312" s="91"/>
      <c r="N312" s="91"/>
      <c r="O312" s="91"/>
      <c r="P312" s="91"/>
      <c r="Q312" s="17" t="s">
        <v>24</v>
      </c>
      <c r="R312" s="17" t="s">
        <v>24</v>
      </c>
      <c r="S312" s="17" t="s">
        <v>24</v>
      </c>
      <c r="T312" s="17"/>
      <c r="U312" s="17"/>
      <c r="V312" s="17"/>
      <c r="W312" s="18" t="str">
        <f t="shared" si="53"/>
        <v>P</v>
      </c>
      <c r="X312" s="19"/>
    </row>
    <row r="313" spans="1:24" s="97" customFormat="1" ht="66" hidden="1" outlineLevel="1">
      <c r="A313" s="31" t="str">
        <f>IF(AND(D313="",D313=""),"",$D$3&amp;"_"&amp;ROW()-10-COUNTBLANK($D$10:D313))</f>
        <v>BHYT_233</v>
      </c>
      <c r="B313" s="122" t="s">
        <v>275</v>
      </c>
      <c r="C313" s="123" t="s">
        <v>447</v>
      </c>
      <c r="D313" s="95" t="s">
        <v>276</v>
      </c>
      <c r="E313" s="95"/>
      <c r="F313" s="91" t="s">
        <v>24</v>
      </c>
      <c r="G313" s="91" t="s">
        <v>24</v>
      </c>
      <c r="H313" s="91" t="s">
        <v>24</v>
      </c>
      <c r="I313" s="91"/>
      <c r="J313" s="91"/>
      <c r="K313" s="91"/>
      <c r="L313" s="91"/>
      <c r="M313" s="91"/>
      <c r="N313" s="91"/>
      <c r="O313" s="91"/>
      <c r="P313" s="91"/>
      <c r="Q313" s="17" t="s">
        <v>24</v>
      </c>
      <c r="R313" s="17" t="s">
        <v>24</v>
      </c>
      <c r="S313" s="17" t="s">
        <v>24</v>
      </c>
      <c r="T313" s="17"/>
      <c r="U313" s="17"/>
      <c r="V313" s="17"/>
      <c r="W313" s="18" t="str">
        <f t="shared" si="53"/>
        <v>P</v>
      </c>
      <c r="X313" s="19"/>
    </row>
    <row r="314" spans="1:24" s="97" customFormat="1" ht="16.5" hidden="1" outlineLevel="1">
      <c r="A314" s="31" t="str">
        <f>IF(AND(D314="",D314=""),"",$D$3&amp;"_"&amp;ROW()-10-COUNTBLANK($D$10:D314))</f>
        <v>BHYT_234</v>
      </c>
      <c r="B314" s="142" t="s">
        <v>448</v>
      </c>
      <c r="C314" s="142" t="s">
        <v>449</v>
      </c>
      <c r="D314" s="95" t="s">
        <v>450</v>
      </c>
      <c r="E314" s="95"/>
      <c r="F314" s="91" t="s">
        <v>24</v>
      </c>
      <c r="G314" s="91" t="s">
        <v>24</v>
      </c>
      <c r="H314" s="91" t="s">
        <v>24</v>
      </c>
      <c r="I314" s="91"/>
      <c r="J314" s="91"/>
      <c r="K314" s="91"/>
      <c r="L314" s="91"/>
      <c r="M314" s="91"/>
      <c r="N314" s="91"/>
      <c r="O314" s="91"/>
      <c r="P314" s="91"/>
      <c r="Q314" s="17" t="s">
        <v>24</v>
      </c>
      <c r="R314" s="17" t="s">
        <v>24</v>
      </c>
      <c r="S314" s="17" t="s">
        <v>24</v>
      </c>
      <c r="T314" s="17"/>
      <c r="U314" s="17"/>
      <c r="V314" s="17"/>
      <c r="W314" s="18" t="str">
        <f t="shared" si="53"/>
        <v>P</v>
      </c>
      <c r="X314" s="19"/>
    </row>
    <row r="315" spans="1:24" s="269" customFormat="1" ht="16.5" collapsed="1">
      <c r="A315" s="31" t="str">
        <f>IF(AND(D315="",D315=""),"",$D$3&amp;"_"&amp;ROW()-10-COUNTBLANK($D$10:D315))</f>
        <v/>
      </c>
      <c r="B315" s="459" t="s">
        <v>234</v>
      </c>
      <c r="C315" s="460"/>
      <c r="D315" s="460"/>
      <c r="E315" s="460"/>
      <c r="F315" s="460"/>
      <c r="G315" s="460"/>
      <c r="H315" s="460"/>
      <c r="I315" s="460"/>
      <c r="J315" s="460"/>
      <c r="K315" s="460"/>
      <c r="L315" s="460"/>
      <c r="M315" s="460"/>
      <c r="N315" s="460"/>
      <c r="O315" s="460"/>
      <c r="P315" s="460"/>
      <c r="Q315" s="460"/>
      <c r="R315" s="460"/>
      <c r="S315" s="460"/>
      <c r="T315" s="460"/>
      <c r="U315" s="460"/>
      <c r="V315" s="460"/>
      <c r="W315" s="460"/>
      <c r="X315" s="461"/>
    </row>
    <row r="316" spans="1:24" s="270" customFormat="1" ht="21.75" hidden="1" customHeight="1" outlineLevel="1">
      <c r="A316" s="31" t="str">
        <f>IF(AND(D316="",D316=""),"",$D$3&amp;"_"&amp;ROW()-10-COUNTBLANK($D$10:D316))</f>
        <v/>
      </c>
      <c r="B316" s="462" t="s">
        <v>233</v>
      </c>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4"/>
    </row>
    <row r="317" spans="1:24" s="237" customFormat="1" ht="66" hidden="1" outlineLevel="2">
      <c r="A317" s="31" t="str">
        <f>IF(AND(D317="",D317=""),"",$D$3&amp;"_"&amp;ROW()-10-COUNTBLANK($D$10:D317))</f>
        <v>BHYT_235</v>
      </c>
      <c r="B317" s="79" t="s">
        <v>217</v>
      </c>
      <c r="C317" s="80" t="s">
        <v>218</v>
      </c>
      <c r="D317" s="79" t="s">
        <v>219</v>
      </c>
      <c r="E317" s="223"/>
      <c r="F317" s="224"/>
      <c r="G317" s="224"/>
      <c r="H317" s="224"/>
      <c r="I317" s="224"/>
      <c r="J317" s="224"/>
      <c r="K317" s="225"/>
      <c r="L317" s="225"/>
      <c r="M317" s="225"/>
      <c r="N317" s="225"/>
      <c r="O317" s="225"/>
      <c r="P317" s="225"/>
      <c r="Q317" s="17" t="s">
        <v>24</v>
      </c>
      <c r="R317" s="17" t="s">
        <v>24</v>
      </c>
      <c r="S317" s="17" t="s">
        <v>24</v>
      </c>
      <c r="T317" s="17"/>
      <c r="U317" s="17"/>
      <c r="V317" s="17"/>
      <c r="W317" s="18" t="str">
        <f t="shared" ref="W317:W322" si="54">IF(OR(IF(M317="",IF(L317="",IF(K317="","",K317),L317),M317)="F",IF(P317="",IF(O317="",IF(N317="","",N317),O317),P317)="F",IF(S317="",IF(R317="",IF(Q317="","",Q317),R317),S317)="F",IF(V317="",IF(U317="",IF(T317="","",T317),U317),V317)="F")=TRUE,"F",IF(OR(IF(M317="",IF(L317="",IF(K317="","",K317),L317),M317)="PE",IF(P317="",IF(O317="",IF(N317="","",N317),O317),P317)="PE",IF(S317="",IF(R317="",IF(Q317="","",Q317),R317),S317)="PE",IF(V317="",IF(U317="",IF(T317="","",T317),U317),V317)="PE")=TRUE,"PE",IF(AND(IF(M317="",IF(L317="",IF(K317="","",K317),L317),M317)="",IF(P317="",IF(O317="",IF(N317="","",N317),O317),P317)="",IF(S317="",IF(R317="",IF(Q317="","",Q317),R317),S317)="",IF(V317="",IF(U317="",IF(T317="","",T317),U317),V317)="")=TRUE,"","P")))</f>
        <v>P</v>
      </c>
      <c r="X317" s="19"/>
    </row>
    <row r="318" spans="1:24" s="237" customFormat="1" ht="66" hidden="1" outlineLevel="2">
      <c r="A318" s="31" t="str">
        <f>IF(AND(D318="",D318=""),"",$D$3&amp;"_"&amp;ROW()-10-COUNTBLANK($D$10:D318))</f>
        <v>BHYT_236</v>
      </c>
      <c r="B318" s="79" t="s">
        <v>220</v>
      </c>
      <c r="C318" s="80" t="s">
        <v>221</v>
      </c>
      <c r="D318" s="79" t="s">
        <v>222</v>
      </c>
      <c r="E318" s="223"/>
      <c r="F318" s="224"/>
      <c r="G318" s="224"/>
      <c r="H318" s="224"/>
      <c r="I318" s="224"/>
      <c r="J318" s="224"/>
      <c r="K318" s="225"/>
      <c r="L318" s="225"/>
      <c r="M318" s="225"/>
      <c r="N318" s="225"/>
      <c r="O318" s="225"/>
      <c r="P318" s="225"/>
      <c r="Q318" s="17" t="s">
        <v>24</v>
      </c>
      <c r="R318" s="17" t="s">
        <v>24</v>
      </c>
      <c r="S318" s="17" t="s">
        <v>24</v>
      </c>
      <c r="T318" s="17"/>
      <c r="U318" s="17"/>
      <c r="V318" s="17"/>
      <c r="W318" s="18" t="str">
        <f t="shared" si="54"/>
        <v>P</v>
      </c>
      <c r="X318" s="19"/>
    </row>
    <row r="319" spans="1:24" s="237" customFormat="1" ht="66" hidden="1" outlineLevel="2">
      <c r="A319" s="31" t="str">
        <f>IF(AND(D319="",D319=""),"",$D$3&amp;"_"&amp;ROW()-10-COUNTBLANK($D$10:D319))</f>
        <v>BHYT_237</v>
      </c>
      <c r="B319" s="79" t="s">
        <v>223</v>
      </c>
      <c r="C319" s="80" t="s">
        <v>224</v>
      </c>
      <c r="D319" s="79" t="s">
        <v>219</v>
      </c>
      <c r="E319" s="223"/>
      <c r="F319" s="224"/>
      <c r="G319" s="224"/>
      <c r="H319" s="224"/>
      <c r="I319" s="224"/>
      <c r="J319" s="224"/>
      <c r="K319" s="225"/>
      <c r="L319" s="225"/>
      <c r="M319" s="225"/>
      <c r="N319" s="225"/>
      <c r="O319" s="225"/>
      <c r="P319" s="225"/>
      <c r="Q319" s="17" t="s">
        <v>24</v>
      </c>
      <c r="R319" s="17" t="s">
        <v>24</v>
      </c>
      <c r="S319" s="17" t="s">
        <v>24</v>
      </c>
      <c r="T319" s="17"/>
      <c r="U319" s="17"/>
      <c r="V319" s="17"/>
      <c r="W319" s="18" t="str">
        <f t="shared" si="54"/>
        <v>P</v>
      </c>
      <c r="X319" s="19"/>
    </row>
    <row r="320" spans="1:24" s="237" customFormat="1" ht="82.5" hidden="1" outlineLevel="2">
      <c r="A320" s="31" t="str">
        <f>IF(AND(D320="",D320=""),"",$D$3&amp;"_"&amp;ROW()-10-COUNTBLANK($D$10:D320))</f>
        <v>BHYT_238</v>
      </c>
      <c r="B320" s="79" t="s">
        <v>225</v>
      </c>
      <c r="C320" s="79" t="s">
        <v>226</v>
      </c>
      <c r="D320" s="79" t="s">
        <v>219</v>
      </c>
      <c r="E320" s="223"/>
      <c r="F320" s="224"/>
      <c r="G320" s="224"/>
      <c r="H320" s="224"/>
      <c r="I320" s="224"/>
      <c r="J320" s="224"/>
      <c r="K320" s="225"/>
      <c r="L320" s="225"/>
      <c r="M320" s="225"/>
      <c r="N320" s="225"/>
      <c r="O320" s="225"/>
      <c r="P320" s="225"/>
      <c r="Q320" s="17" t="s">
        <v>24</v>
      </c>
      <c r="R320" s="17" t="s">
        <v>24</v>
      </c>
      <c r="S320" s="17" t="s">
        <v>24</v>
      </c>
      <c r="T320" s="17"/>
      <c r="U320" s="17"/>
      <c r="V320" s="17"/>
      <c r="W320" s="18" t="str">
        <f t="shared" si="54"/>
        <v>P</v>
      </c>
      <c r="X320" s="19"/>
    </row>
    <row r="321" spans="1:25" s="237" customFormat="1" ht="99" hidden="1" outlineLevel="2">
      <c r="A321" s="31" t="str">
        <f>IF(AND(D321="",D321=""),"",$D$3&amp;"_"&amp;ROW()-10-COUNTBLANK($D$10:D321))</f>
        <v>BHYT_239</v>
      </c>
      <c r="B321" s="79" t="s">
        <v>227</v>
      </c>
      <c r="C321" s="79" t="s">
        <v>228</v>
      </c>
      <c r="D321" s="79" t="s">
        <v>229</v>
      </c>
      <c r="E321" s="223"/>
      <c r="F321" s="224"/>
      <c r="G321" s="224"/>
      <c r="H321" s="224"/>
      <c r="I321" s="224"/>
      <c r="J321" s="224"/>
      <c r="K321" s="225"/>
      <c r="L321" s="225"/>
      <c r="M321" s="225"/>
      <c r="N321" s="225"/>
      <c r="O321" s="225"/>
      <c r="P321" s="225"/>
      <c r="Q321" s="17" t="s">
        <v>24</v>
      </c>
      <c r="R321" s="17" t="s">
        <v>24</v>
      </c>
      <c r="S321" s="17" t="s">
        <v>24</v>
      </c>
      <c r="T321" s="17"/>
      <c r="U321" s="17"/>
      <c r="V321" s="17"/>
      <c r="W321" s="18" t="str">
        <f t="shared" si="54"/>
        <v>P</v>
      </c>
      <c r="X321" s="19"/>
    </row>
    <row r="322" spans="1:25" s="237" customFormat="1" ht="66" hidden="1" outlineLevel="2">
      <c r="A322" s="31" t="str">
        <f>IF(AND(D322="",D322=""),"",$D$3&amp;"_"&amp;ROW()-10-COUNTBLANK($D$10:D322))</f>
        <v>BHYT_240</v>
      </c>
      <c r="B322" s="79" t="s">
        <v>230</v>
      </c>
      <c r="C322" s="79" t="s">
        <v>231</v>
      </c>
      <c r="D322" s="79" t="s">
        <v>232</v>
      </c>
      <c r="E322" s="223"/>
      <c r="F322" s="224"/>
      <c r="G322" s="224"/>
      <c r="H322" s="224"/>
      <c r="I322" s="224"/>
      <c r="J322" s="224"/>
      <c r="K322" s="225"/>
      <c r="L322" s="225"/>
      <c r="M322" s="225"/>
      <c r="N322" s="225"/>
      <c r="O322" s="225"/>
      <c r="P322" s="225"/>
      <c r="Q322" s="17" t="s">
        <v>24</v>
      </c>
      <c r="R322" s="17" t="s">
        <v>24</v>
      </c>
      <c r="S322" s="17" t="s">
        <v>24</v>
      </c>
      <c r="T322" s="17"/>
      <c r="U322" s="17"/>
      <c r="V322" s="17"/>
      <c r="W322" s="18" t="str">
        <f t="shared" si="54"/>
        <v>P</v>
      </c>
      <c r="X322" s="19"/>
    </row>
    <row r="323" spans="1:25" s="270" customFormat="1" ht="17.25" hidden="1" customHeight="1" outlineLevel="1">
      <c r="A323" s="31" t="str">
        <f>IF(AND(D323="",D323=""),"",$D$3&amp;"_"&amp;ROW()-10-COUNTBLANK($D$10:D323))</f>
        <v/>
      </c>
      <c r="B323" s="462" t="s">
        <v>235</v>
      </c>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4"/>
      <c r="Y323" s="271"/>
    </row>
    <row r="324" spans="1:25" s="178" customFormat="1" ht="33" hidden="1" outlineLevel="2">
      <c r="A324" s="31" t="str">
        <f>IF(AND(D324="",D324=""),"",$D$3&amp;"_"&amp;ROW()-10-COUNTBLANK($D$10:D324))</f>
        <v>BHYT_241</v>
      </c>
      <c r="B324" s="76" t="s">
        <v>186</v>
      </c>
      <c r="C324" s="76" t="s">
        <v>187</v>
      </c>
      <c r="D324" s="35" t="s">
        <v>188</v>
      </c>
      <c r="E324" s="77"/>
      <c r="F324" s="77"/>
      <c r="G324" s="77"/>
      <c r="H324" s="77"/>
      <c r="I324" s="77"/>
      <c r="J324" s="77"/>
      <c r="K324" s="77"/>
      <c r="L324" s="77"/>
      <c r="M324" s="77"/>
      <c r="N324" s="77"/>
      <c r="O324" s="77"/>
      <c r="P324" s="77"/>
      <c r="Q324" s="17" t="s">
        <v>24</v>
      </c>
      <c r="R324" s="17" t="s">
        <v>24</v>
      </c>
      <c r="S324" s="17" t="s">
        <v>24</v>
      </c>
      <c r="T324" s="17"/>
      <c r="U324" s="17"/>
      <c r="V324" s="17"/>
      <c r="W324" s="18" t="str">
        <f t="shared" ref="W324:W325" si="55">IF(OR(IF(M324="",IF(L324="",IF(K324="","",K324),L324),M324)="F",IF(P324="",IF(O324="",IF(N324="","",N324),O324),P324)="F",IF(S324="",IF(R324="",IF(Q324="","",Q324),R324),S324)="F",IF(V324="",IF(U324="",IF(T324="","",T324),U324),V324)="F")=TRUE,"F",IF(OR(IF(M324="",IF(L324="",IF(K324="","",K324),L324),M324)="PE",IF(P324="",IF(O324="",IF(N324="","",N324),O324),P324)="PE",IF(S324="",IF(R324="",IF(Q324="","",Q324),R324),S324)="PE",IF(V324="",IF(U324="",IF(T324="","",T324),U324),V324)="PE")=TRUE,"PE",IF(AND(IF(M324="",IF(L324="",IF(K324="","",K324),L324),M324)="",IF(P324="",IF(O324="",IF(N324="","",N324),O324),P324)="",IF(S324="",IF(R324="",IF(Q324="","",Q324),R324),S324)="",IF(V324="",IF(U324="",IF(T324="","",T324),U324),V324)="")=TRUE,"","P")))</f>
        <v>P</v>
      </c>
      <c r="X324" s="19"/>
      <c r="Y324" s="238"/>
    </row>
    <row r="325" spans="1:25" s="178" customFormat="1" ht="33" hidden="1" outlineLevel="2">
      <c r="A325" s="31" t="str">
        <f>IF(AND(D325="",D325=""),"",$D$3&amp;"_"&amp;ROW()-10-COUNTBLANK($D$10:D325))</f>
        <v>BHYT_242</v>
      </c>
      <c r="B325" s="76" t="s">
        <v>957</v>
      </c>
      <c r="C325" s="76" t="s">
        <v>958</v>
      </c>
      <c r="D325" s="76" t="s">
        <v>1358</v>
      </c>
      <c r="E325" s="77"/>
      <c r="F325" s="77"/>
      <c r="G325" s="77"/>
      <c r="H325" s="77"/>
      <c r="I325" s="77"/>
      <c r="J325" s="77"/>
      <c r="K325" s="77"/>
      <c r="L325" s="77"/>
      <c r="M325" s="77"/>
      <c r="N325" s="77"/>
      <c r="O325" s="77"/>
      <c r="P325" s="77"/>
      <c r="Q325" s="17" t="s">
        <v>24</v>
      </c>
      <c r="R325" s="17" t="s">
        <v>24</v>
      </c>
      <c r="S325" s="17" t="s">
        <v>24</v>
      </c>
      <c r="T325" s="17"/>
      <c r="U325" s="17"/>
      <c r="V325" s="17"/>
      <c r="W325" s="18" t="str">
        <f t="shared" si="55"/>
        <v>P</v>
      </c>
      <c r="X325" s="19"/>
      <c r="Y325" s="238"/>
    </row>
    <row r="326" spans="1:25" s="270" customFormat="1" ht="17.25" hidden="1" customHeight="1" outlineLevel="1">
      <c r="A326" s="31" t="str">
        <f>IF(AND(D326="",D326=""),"",$D$3&amp;"_"&amp;ROW()-10-COUNTBLANK($D$10:D326))</f>
        <v/>
      </c>
      <c r="B326" s="462" t="s">
        <v>236</v>
      </c>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4"/>
      <c r="Y326" s="271"/>
    </row>
    <row r="327" spans="1:25" s="178" customFormat="1" ht="33" hidden="1" outlineLevel="2">
      <c r="A327" s="31" t="str">
        <f>IF(AND(D327="",D327=""),"",$D$3&amp;"_"&amp;ROW()-10-COUNTBLANK($D$10:D327))</f>
        <v>BHYT_243</v>
      </c>
      <c r="B327" s="76" t="s">
        <v>186</v>
      </c>
      <c r="C327" s="76" t="s">
        <v>187</v>
      </c>
      <c r="D327" s="35" t="s">
        <v>188</v>
      </c>
      <c r="E327" s="77"/>
      <c r="F327" s="77"/>
      <c r="G327" s="77"/>
      <c r="H327" s="77"/>
      <c r="I327" s="77"/>
      <c r="J327" s="77"/>
      <c r="K327" s="77"/>
      <c r="L327" s="77"/>
      <c r="M327" s="77"/>
      <c r="N327" s="77"/>
      <c r="O327" s="77"/>
      <c r="P327" s="77"/>
      <c r="Q327" s="17" t="s">
        <v>24</v>
      </c>
      <c r="R327" s="17" t="s">
        <v>24</v>
      </c>
      <c r="S327" s="17" t="s">
        <v>24</v>
      </c>
      <c r="T327" s="17"/>
      <c r="U327" s="17"/>
      <c r="V327" s="17"/>
      <c r="W327" s="18" t="str">
        <f t="shared" ref="W327:W328" si="56">IF(OR(IF(M327="",IF(L327="",IF(K327="","",K327),L327),M327)="F",IF(P327="",IF(O327="",IF(N327="","",N327),O327),P327)="F",IF(S327="",IF(R327="",IF(Q327="","",Q327),R327),S327)="F",IF(V327="",IF(U327="",IF(T327="","",T327),U327),V327)="F")=TRUE,"F",IF(OR(IF(M327="",IF(L327="",IF(K327="","",K327),L327),M327)="PE",IF(P327="",IF(O327="",IF(N327="","",N327),O327),P327)="PE",IF(S327="",IF(R327="",IF(Q327="","",Q327),R327),S327)="PE",IF(V327="",IF(U327="",IF(T327="","",T327),U327),V327)="PE")=TRUE,"PE",IF(AND(IF(M327="",IF(L327="",IF(K327="","",K327),L327),M327)="",IF(P327="",IF(O327="",IF(N327="","",N327),O327),P327)="",IF(S327="",IF(R327="",IF(Q327="","",Q327),R327),S327)="",IF(V327="",IF(U327="",IF(T327="","",T327),U327),V327)="")=TRUE,"","P")))</f>
        <v>P</v>
      </c>
      <c r="X327" s="19"/>
      <c r="Y327" s="238"/>
    </row>
    <row r="328" spans="1:25" s="178" customFormat="1" ht="33" hidden="1" outlineLevel="2">
      <c r="A328" s="31" t="str">
        <f>IF(AND(D328="",D328=""),"",$D$3&amp;"_"&amp;ROW()-10-COUNTBLANK($D$10:D328))</f>
        <v>BHYT_244</v>
      </c>
      <c r="B328" s="76" t="s">
        <v>960</v>
      </c>
      <c r="C328" s="76" t="s">
        <v>961</v>
      </c>
      <c r="D328" s="76" t="s">
        <v>962</v>
      </c>
      <c r="E328" s="77"/>
      <c r="F328" s="77"/>
      <c r="G328" s="77"/>
      <c r="H328" s="77"/>
      <c r="I328" s="77"/>
      <c r="J328" s="77"/>
      <c r="K328" s="77"/>
      <c r="L328" s="77"/>
      <c r="M328" s="77"/>
      <c r="N328" s="77"/>
      <c r="O328" s="77"/>
      <c r="P328" s="77"/>
      <c r="Q328" s="17" t="s">
        <v>24</v>
      </c>
      <c r="R328" s="17" t="s">
        <v>24</v>
      </c>
      <c r="S328" s="17" t="s">
        <v>24</v>
      </c>
      <c r="T328" s="17"/>
      <c r="U328" s="17"/>
      <c r="V328" s="17"/>
      <c r="W328" s="18" t="str">
        <f t="shared" si="56"/>
        <v>P</v>
      </c>
      <c r="X328" s="19"/>
      <c r="Y328" s="238"/>
    </row>
    <row r="329" spans="1:25" s="178" customFormat="1" ht="17.25" hidden="1" customHeight="1" outlineLevel="1" collapsed="1">
      <c r="A329" s="31" t="str">
        <f>IF(AND(D329="",D329=""),"",$D$3&amp;"_"&amp;ROW()-10-COUNTBLANK($D$10:D329))</f>
        <v/>
      </c>
      <c r="B329" s="465" t="s">
        <v>237</v>
      </c>
      <c r="C329" s="466"/>
      <c r="D329" s="466"/>
      <c r="E329" s="466"/>
      <c r="F329" s="466"/>
      <c r="G329" s="466"/>
      <c r="H329" s="466"/>
      <c r="I329" s="466"/>
      <c r="J329" s="466"/>
      <c r="K329" s="466"/>
      <c r="L329" s="466"/>
      <c r="M329" s="466"/>
      <c r="N329" s="466"/>
      <c r="O329" s="466"/>
      <c r="P329" s="466"/>
      <c r="Q329" s="466"/>
      <c r="R329" s="466"/>
      <c r="S329" s="466"/>
      <c r="T329" s="466"/>
      <c r="U329" s="466"/>
      <c r="V329" s="466"/>
      <c r="W329" s="466"/>
      <c r="X329" s="467"/>
      <c r="Y329" s="238"/>
    </row>
    <row r="330" spans="1:25" s="178" customFormat="1" ht="33" hidden="1" outlineLevel="1">
      <c r="A330" s="31" t="str">
        <f>IF(AND(D330="",D330=""),"",$D$3&amp;"_"&amp;ROW()-10-COUNTBLANK($D$10:D330))</f>
        <v>BHYT_245</v>
      </c>
      <c r="B330" s="76" t="s">
        <v>186</v>
      </c>
      <c r="C330" s="76" t="s">
        <v>187</v>
      </c>
      <c r="D330" s="35" t="s">
        <v>188</v>
      </c>
      <c r="E330" s="77"/>
      <c r="F330" s="77"/>
      <c r="G330" s="77"/>
      <c r="H330" s="77"/>
      <c r="I330" s="77"/>
      <c r="J330" s="77"/>
      <c r="K330" s="77"/>
      <c r="L330" s="77"/>
      <c r="M330" s="77"/>
      <c r="N330" s="77"/>
      <c r="O330" s="77"/>
      <c r="P330" s="77"/>
      <c r="Q330" s="17" t="s">
        <v>24</v>
      </c>
      <c r="R330" s="17" t="s">
        <v>24</v>
      </c>
      <c r="S330" s="17" t="s">
        <v>24</v>
      </c>
      <c r="T330" s="17"/>
      <c r="U330" s="17"/>
      <c r="V330" s="17"/>
      <c r="W330" s="18" t="str">
        <f t="shared" ref="W330:W331" si="57">IF(OR(IF(M330="",IF(L330="",IF(K330="","",K330),L330),M330)="F",IF(P330="",IF(O330="",IF(N330="","",N330),O330),P330)="F",IF(S330="",IF(R330="",IF(Q330="","",Q330),R330),S330)="F",IF(V330="",IF(U330="",IF(T330="","",T330),U330),V330)="F")=TRUE,"F",IF(OR(IF(M330="",IF(L330="",IF(K330="","",K330),L330),M330)="PE",IF(P330="",IF(O330="",IF(N330="","",N330),O330),P330)="PE",IF(S330="",IF(R330="",IF(Q330="","",Q330),R330),S330)="PE",IF(V330="",IF(U330="",IF(T330="","",T330),U330),V330)="PE")=TRUE,"PE",IF(AND(IF(M330="",IF(L330="",IF(K330="","",K330),L330),M330)="",IF(P330="",IF(O330="",IF(N330="","",N330),O330),P330)="",IF(S330="",IF(R330="",IF(Q330="","",Q330),R330),S330)="",IF(V330="",IF(U330="",IF(T330="","",T330),U330),V330)="")=TRUE,"","P")))</f>
        <v>P</v>
      </c>
      <c r="X330" s="19"/>
      <c r="Y330" s="238"/>
    </row>
    <row r="331" spans="1:25" s="178" customFormat="1" ht="33" hidden="1" outlineLevel="1">
      <c r="A331" s="31" t="str">
        <f>IF(AND(D331="",D331=""),"",$D$3&amp;"_"&amp;ROW()-10-COUNTBLANK($D$10:D331))</f>
        <v>BHYT_246</v>
      </c>
      <c r="B331" s="76" t="s">
        <v>963</v>
      </c>
      <c r="C331" s="76" t="s">
        <v>964</v>
      </c>
      <c r="D331" s="76" t="s">
        <v>965</v>
      </c>
      <c r="E331" s="77"/>
      <c r="F331" s="77"/>
      <c r="G331" s="77"/>
      <c r="H331" s="77"/>
      <c r="I331" s="77"/>
      <c r="J331" s="77"/>
      <c r="K331" s="77"/>
      <c r="L331" s="77"/>
      <c r="M331" s="77"/>
      <c r="N331" s="77"/>
      <c r="O331" s="77"/>
      <c r="P331" s="77"/>
      <c r="Q331" s="17" t="s">
        <v>24</v>
      </c>
      <c r="R331" s="17" t="s">
        <v>24</v>
      </c>
      <c r="S331" s="17" t="s">
        <v>24</v>
      </c>
      <c r="T331" s="17"/>
      <c r="U331" s="17"/>
      <c r="V331" s="17"/>
      <c r="W331" s="18" t="str">
        <f t="shared" si="57"/>
        <v>P</v>
      </c>
      <c r="X331" s="19"/>
      <c r="Y331" s="238"/>
    </row>
    <row r="332" spans="1:25" s="178" customFormat="1" ht="17.25" customHeight="1" collapsed="1">
      <c r="A332" s="31" t="str">
        <f>IF(AND(D332="",D332=""),"",$D$3&amp;"_"&amp;ROW()-10-COUNTBLANK($D$10:D332))</f>
        <v/>
      </c>
      <c r="B332" s="445" t="s">
        <v>239</v>
      </c>
      <c r="C332" s="446"/>
      <c r="D332" s="446"/>
      <c r="E332" s="446"/>
      <c r="F332" s="446"/>
      <c r="G332" s="446"/>
      <c r="H332" s="446"/>
      <c r="I332" s="446"/>
      <c r="J332" s="446"/>
      <c r="K332" s="446"/>
      <c r="L332" s="446"/>
      <c r="M332" s="446"/>
      <c r="N332" s="446"/>
      <c r="O332" s="446"/>
      <c r="P332" s="446"/>
      <c r="Q332" s="446"/>
      <c r="R332" s="446"/>
      <c r="S332" s="446"/>
      <c r="T332" s="446"/>
      <c r="U332" s="446"/>
      <c r="V332" s="446"/>
      <c r="W332" s="446"/>
      <c r="X332" s="447"/>
      <c r="Y332" s="238"/>
    </row>
    <row r="333" spans="1:25" s="178" customFormat="1" ht="33" hidden="1" outlineLevel="1">
      <c r="A333" s="31" t="str">
        <f>IF(AND(D333="",D333=""),"",$D$3&amp;"_"&amp;ROW()-10-COUNTBLANK($D$10:D333))</f>
        <v>BHYT_247</v>
      </c>
      <c r="B333" s="76" t="s">
        <v>186</v>
      </c>
      <c r="C333" s="76" t="s">
        <v>187</v>
      </c>
      <c r="D333" s="35" t="s">
        <v>188</v>
      </c>
      <c r="E333" s="77"/>
      <c r="F333" s="77"/>
      <c r="G333" s="77"/>
      <c r="H333" s="77"/>
      <c r="I333" s="77"/>
      <c r="J333" s="77"/>
      <c r="K333" s="77"/>
      <c r="L333" s="77"/>
      <c r="M333" s="77"/>
      <c r="N333" s="77"/>
      <c r="O333" s="77"/>
      <c r="P333" s="77"/>
      <c r="Q333" s="17" t="s">
        <v>24</v>
      </c>
      <c r="R333" s="17" t="s">
        <v>24</v>
      </c>
      <c r="S333" s="17" t="s">
        <v>24</v>
      </c>
      <c r="T333" s="17"/>
      <c r="U333" s="17"/>
      <c r="V333" s="17"/>
      <c r="W333" s="18" t="str">
        <f t="shared" ref="W333:W334" si="58">IF(OR(IF(M333="",IF(L333="",IF(K333="","",K333),L333),M333)="F",IF(P333="",IF(O333="",IF(N333="","",N333),O333),P333)="F",IF(S333="",IF(R333="",IF(Q333="","",Q333),R333),S333)="F",IF(V333="",IF(U333="",IF(T333="","",T333),U333),V333)="F")=TRUE,"F",IF(OR(IF(M333="",IF(L333="",IF(K333="","",K333),L333),M333)="PE",IF(P333="",IF(O333="",IF(N333="","",N333),O333),P333)="PE",IF(S333="",IF(R333="",IF(Q333="","",Q333),R333),S333)="PE",IF(V333="",IF(U333="",IF(T333="","",T333),U333),V333)="PE")=TRUE,"PE",IF(AND(IF(M333="",IF(L333="",IF(K333="","",K333),L333),M333)="",IF(P333="",IF(O333="",IF(N333="","",N333),O333),P333)="",IF(S333="",IF(R333="",IF(Q333="","",Q333),R333),S333)="",IF(V333="",IF(U333="",IF(T333="","",T333),U333),V333)="")=TRUE,"","P")))</f>
        <v>P</v>
      </c>
      <c r="X333" s="19"/>
      <c r="Y333" s="238"/>
    </row>
    <row r="334" spans="1:25" s="178" customFormat="1" ht="16.5" hidden="1" outlineLevel="1">
      <c r="A334" s="31" t="str">
        <f>IF(AND(D334="",D334=""),"",$D$3&amp;"_"&amp;ROW()-10-COUNTBLANK($D$10:D334))</f>
        <v>BHYT_248</v>
      </c>
      <c r="B334" s="76" t="s">
        <v>970</v>
      </c>
      <c r="C334" s="76" t="s">
        <v>971</v>
      </c>
      <c r="D334" s="76" t="s">
        <v>972</v>
      </c>
      <c r="E334" s="77"/>
      <c r="F334" s="77"/>
      <c r="G334" s="77"/>
      <c r="H334" s="77"/>
      <c r="I334" s="77"/>
      <c r="J334" s="77"/>
      <c r="K334" s="77"/>
      <c r="L334" s="77"/>
      <c r="M334" s="77"/>
      <c r="N334" s="77"/>
      <c r="O334" s="77"/>
      <c r="P334" s="77"/>
      <c r="Q334" s="17" t="s">
        <v>24</v>
      </c>
      <c r="R334" s="17" t="s">
        <v>24</v>
      </c>
      <c r="S334" s="17" t="s">
        <v>24</v>
      </c>
      <c r="T334" s="17"/>
      <c r="U334" s="17"/>
      <c r="V334" s="17"/>
      <c r="W334" s="18" t="str">
        <f t="shared" si="58"/>
        <v>P</v>
      </c>
      <c r="X334" s="19"/>
      <c r="Y334" s="238"/>
    </row>
    <row r="335" spans="1:25" s="178" customFormat="1" ht="17.25" customHeight="1" collapsed="1">
      <c r="A335" s="31" t="str">
        <f>IF(AND(D335="",D335=""),"",$D$3&amp;"_"&amp;ROW()-10-COUNTBLANK($D$10:D335))</f>
        <v/>
      </c>
      <c r="B335" s="445" t="s">
        <v>240</v>
      </c>
      <c r="C335" s="446"/>
      <c r="D335" s="446"/>
      <c r="E335" s="446"/>
      <c r="F335" s="446"/>
      <c r="G335" s="446"/>
      <c r="H335" s="446"/>
      <c r="I335" s="446"/>
      <c r="J335" s="446"/>
      <c r="K335" s="446"/>
      <c r="L335" s="446"/>
      <c r="M335" s="446"/>
      <c r="N335" s="446"/>
      <c r="O335" s="446"/>
      <c r="P335" s="446"/>
      <c r="Q335" s="446"/>
      <c r="R335" s="446"/>
      <c r="S335" s="446"/>
      <c r="T335" s="446"/>
      <c r="U335" s="446"/>
      <c r="V335" s="446"/>
      <c r="W335" s="446"/>
      <c r="X335" s="447"/>
      <c r="Y335" s="238"/>
    </row>
    <row r="336" spans="1:25" s="178" customFormat="1" ht="33" hidden="1" outlineLevel="1">
      <c r="A336" s="31" t="str">
        <f>IF(AND(D336="",D336=""),"",$D$3&amp;"_"&amp;ROW()-10-COUNTBLANK($D$10:D336))</f>
        <v>BHYT_249</v>
      </c>
      <c r="B336" s="76" t="s">
        <v>186</v>
      </c>
      <c r="C336" s="76" t="s">
        <v>187</v>
      </c>
      <c r="D336" s="35" t="s">
        <v>188</v>
      </c>
      <c r="E336" s="77"/>
      <c r="F336" s="77"/>
      <c r="G336" s="77"/>
      <c r="H336" s="77"/>
      <c r="I336" s="77"/>
      <c r="J336" s="77"/>
      <c r="K336" s="77"/>
      <c r="L336" s="77"/>
      <c r="M336" s="77"/>
      <c r="N336" s="77"/>
      <c r="O336" s="77"/>
      <c r="P336" s="77"/>
      <c r="Q336" s="17" t="s">
        <v>24</v>
      </c>
      <c r="R336" s="17" t="s">
        <v>24</v>
      </c>
      <c r="S336" s="17" t="s">
        <v>24</v>
      </c>
      <c r="T336" s="17"/>
      <c r="U336" s="17"/>
      <c r="V336" s="17"/>
      <c r="W336" s="18" t="str">
        <f t="shared" ref="W336:W337" si="59">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c r="Y336" s="238"/>
    </row>
    <row r="337" spans="1:116" s="178" customFormat="1" ht="33" hidden="1" outlineLevel="1">
      <c r="A337" s="31" t="str">
        <f>IF(AND(D337="",D337=""),"",$D$3&amp;"_"&amp;ROW()-10-COUNTBLANK($D$10:D337))</f>
        <v>BHYT_250</v>
      </c>
      <c r="B337" s="76" t="s">
        <v>973</v>
      </c>
      <c r="C337" s="76" t="s">
        <v>974</v>
      </c>
      <c r="D337" s="76" t="s">
        <v>1338</v>
      </c>
      <c r="E337" s="77"/>
      <c r="F337" s="77"/>
      <c r="G337" s="77"/>
      <c r="H337" s="77"/>
      <c r="I337" s="77"/>
      <c r="J337" s="77"/>
      <c r="K337" s="77"/>
      <c r="L337" s="77"/>
      <c r="M337" s="77"/>
      <c r="N337" s="77"/>
      <c r="O337" s="77"/>
      <c r="P337" s="77"/>
      <c r="Q337" s="17" t="s">
        <v>24</v>
      </c>
      <c r="R337" s="17" t="s">
        <v>24</v>
      </c>
      <c r="S337" s="17" t="s">
        <v>24</v>
      </c>
      <c r="T337" s="17"/>
      <c r="U337" s="17"/>
      <c r="V337" s="17"/>
      <c r="W337" s="18" t="str">
        <f t="shared" si="59"/>
        <v>P</v>
      </c>
      <c r="X337" s="19"/>
      <c r="Y337" s="238"/>
    </row>
    <row r="338" spans="1:116" s="178" customFormat="1" ht="21" customHeight="1">
      <c r="A338" s="31" t="str">
        <f>IF(AND(D338="",D338=""),"",$D$3&amp;"_"&amp;ROW()-10-COUNTBLANK($D$10:D338))</f>
        <v/>
      </c>
      <c r="B338" s="530" t="s">
        <v>772</v>
      </c>
      <c r="C338" s="531"/>
      <c r="D338" s="531"/>
      <c r="E338" s="531"/>
      <c r="F338" s="531"/>
      <c r="G338" s="531"/>
      <c r="H338" s="531"/>
      <c r="I338" s="531"/>
      <c r="J338" s="531"/>
      <c r="K338" s="531"/>
      <c r="L338" s="531"/>
      <c r="M338" s="531"/>
      <c r="N338" s="531"/>
      <c r="O338" s="531"/>
      <c r="P338" s="531"/>
      <c r="Q338" s="531"/>
      <c r="R338" s="531"/>
      <c r="S338" s="531"/>
      <c r="T338" s="531"/>
      <c r="U338" s="531"/>
      <c r="V338" s="531"/>
      <c r="W338" s="531"/>
      <c r="X338" s="532"/>
      <c r="Y338" s="239"/>
      <c r="Z338" s="239"/>
      <c r="AA338" s="239"/>
      <c r="AB338" s="239"/>
      <c r="AC338" s="239"/>
      <c r="AD338" s="239"/>
      <c r="AE338" s="239"/>
      <c r="AF338" s="239"/>
      <c r="AG338" s="239"/>
      <c r="AH338" s="239"/>
      <c r="AI338" s="239"/>
      <c r="AJ338" s="239"/>
      <c r="AK338" s="239"/>
      <c r="AL338" s="239"/>
      <c r="AM338" s="239"/>
      <c r="AN338" s="239"/>
      <c r="AO338" s="239"/>
      <c r="AP338" s="239"/>
      <c r="AQ338" s="239"/>
      <c r="AR338" s="239"/>
      <c r="AS338" s="239"/>
      <c r="AT338" s="239"/>
      <c r="AU338" s="239"/>
      <c r="AV338" s="239"/>
      <c r="AW338" s="239"/>
      <c r="AX338" s="239"/>
      <c r="AY338" s="239"/>
      <c r="AZ338" s="239"/>
      <c r="BA338" s="239"/>
    </row>
    <row r="339" spans="1:116" s="268" customFormat="1" ht="39.75" customHeight="1" collapsed="1">
      <c r="A339" s="31" t="str">
        <f>IF(AND(D339="",D339=""),"",$D$3&amp;"_"&amp;ROW()-10-COUNTBLANK($D$10:D339))</f>
        <v/>
      </c>
      <c r="B339" s="411" t="s">
        <v>773</v>
      </c>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3"/>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66"/>
      <c r="CH339" s="267"/>
      <c r="CI339" s="267"/>
      <c r="CJ339" s="267"/>
      <c r="CK339" s="267"/>
      <c r="CL339" s="267"/>
      <c r="CM339" s="267"/>
      <c r="CN339" s="267"/>
      <c r="CO339" s="267"/>
      <c r="CP339" s="267"/>
      <c r="CQ339" s="267"/>
      <c r="CR339" s="267"/>
      <c r="CS339" s="267"/>
      <c r="CT339" s="267"/>
      <c r="CU339" s="267"/>
      <c r="CV339" s="267"/>
      <c r="CW339" s="267"/>
      <c r="CX339" s="267"/>
      <c r="CY339" s="267"/>
      <c r="CZ339" s="267"/>
      <c r="DA339" s="267"/>
      <c r="DB339" s="267"/>
      <c r="DC339" s="267"/>
      <c r="DD339" s="267"/>
      <c r="DE339" s="267"/>
      <c r="DF339" s="267"/>
      <c r="DG339" s="267"/>
      <c r="DH339" s="267"/>
      <c r="DI339" s="267"/>
      <c r="DJ339" s="267"/>
      <c r="DK339" s="267"/>
      <c r="DL339" s="267"/>
    </row>
    <row r="340" spans="1:116" s="14" customFormat="1" ht="16.5" collapsed="1">
      <c r="A340" s="31" t="str">
        <f>IF(AND(D340="",D340=""),"",$D$3&amp;"_"&amp;ROW()-10-COUNTBLANK($D$10:D340))</f>
        <v/>
      </c>
      <c r="B340" s="414" t="s">
        <v>21</v>
      </c>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row>
    <row r="341" spans="1:116" s="243" customFormat="1" ht="15.75" customHeight="1" collapsed="1">
      <c r="A341" s="31" t="str">
        <f>IF(AND(D341="",D341=""),"",$D$3&amp;"_"&amp;ROW()-10-COUNTBLANK($D$10:D341))</f>
        <v/>
      </c>
      <c r="B341" s="402" t="s">
        <v>193</v>
      </c>
      <c r="C341" s="403"/>
      <c r="D341" s="403"/>
      <c r="E341" s="403"/>
      <c r="F341" s="403"/>
      <c r="G341" s="403"/>
      <c r="H341" s="403"/>
      <c r="I341" s="403"/>
      <c r="J341" s="403"/>
      <c r="K341" s="403"/>
      <c r="L341" s="403"/>
      <c r="M341" s="403"/>
      <c r="N341" s="403"/>
      <c r="O341" s="403"/>
      <c r="P341" s="403"/>
      <c r="Q341" s="403"/>
      <c r="R341" s="403"/>
      <c r="S341" s="403"/>
      <c r="T341" s="403"/>
      <c r="U341" s="403"/>
      <c r="V341" s="403"/>
      <c r="W341" s="403"/>
      <c r="X341" s="404"/>
      <c r="Y341" s="240"/>
      <c r="Z341" s="240"/>
      <c r="AA341" s="240"/>
      <c r="AB341" s="240"/>
      <c r="AC341" s="240"/>
      <c r="AD341" s="240"/>
      <c r="AE341" s="240"/>
      <c r="AF341" s="240"/>
      <c r="AG341" s="240"/>
      <c r="AH341" s="240"/>
      <c r="AI341" s="240"/>
      <c r="AJ341" s="240"/>
      <c r="AK341" s="240"/>
      <c r="AL341" s="240"/>
      <c r="AM341" s="240"/>
      <c r="AN341" s="240"/>
      <c r="AO341" s="240"/>
      <c r="AP341" s="240"/>
      <c r="AQ341" s="240"/>
      <c r="AR341" s="240"/>
      <c r="AS341" s="240"/>
      <c r="AT341" s="240"/>
      <c r="AU341" s="240"/>
      <c r="AV341" s="240"/>
      <c r="AW341" s="240"/>
      <c r="AX341" s="240"/>
      <c r="AY341" s="240"/>
      <c r="AZ341" s="240"/>
      <c r="BA341" s="240"/>
      <c r="BB341" s="240"/>
      <c r="BC341" s="240"/>
      <c r="BD341" s="240"/>
      <c r="BE341" s="240"/>
      <c r="BF341" s="240"/>
      <c r="BG341" s="240"/>
      <c r="BH341" s="240"/>
      <c r="BI341" s="240"/>
      <c r="BJ341" s="240"/>
      <c r="BK341" s="240"/>
      <c r="BL341" s="240"/>
      <c r="BM341" s="240"/>
      <c r="BN341" s="240"/>
      <c r="BO341" s="240"/>
      <c r="BP341" s="240"/>
      <c r="BQ341" s="240"/>
      <c r="BR341" s="240"/>
      <c r="BS341" s="240"/>
      <c r="BT341" s="240"/>
      <c r="BU341" s="240"/>
      <c r="BV341" s="240"/>
      <c r="BW341" s="240"/>
      <c r="BX341" s="240"/>
      <c r="BY341" s="240"/>
      <c r="BZ341" s="240"/>
      <c r="CA341" s="240"/>
      <c r="CB341" s="240"/>
      <c r="CC341" s="240"/>
      <c r="CD341" s="240"/>
      <c r="CE341" s="240"/>
      <c r="CF341" s="240"/>
      <c r="CG341" s="241"/>
      <c r="CH341" s="242"/>
      <c r="CI341" s="242"/>
      <c r="CJ341" s="242"/>
      <c r="CK341" s="242"/>
      <c r="CL341" s="242"/>
      <c r="CM341" s="242"/>
      <c r="CN341" s="242"/>
      <c r="CO341" s="242"/>
      <c r="CP341" s="242"/>
      <c r="CQ341" s="242"/>
      <c r="CR341" s="242"/>
      <c r="CS341" s="242"/>
      <c r="CT341" s="242"/>
      <c r="CU341" s="242"/>
      <c r="CV341" s="242"/>
      <c r="CW341" s="242"/>
      <c r="CX341" s="242"/>
      <c r="CY341" s="242"/>
      <c r="CZ341" s="242"/>
      <c r="DA341" s="242"/>
      <c r="DB341" s="242"/>
      <c r="DC341" s="242"/>
      <c r="DD341" s="242"/>
      <c r="DE341" s="242"/>
      <c r="DF341" s="242"/>
      <c r="DG341" s="242"/>
      <c r="DH341" s="242"/>
      <c r="DI341" s="242"/>
      <c r="DJ341" s="242"/>
      <c r="DK341" s="242"/>
      <c r="DL341" s="242"/>
    </row>
    <row r="342" spans="1:116" s="244" customFormat="1" ht="81" hidden="1" customHeight="1" outlineLevel="1">
      <c r="A342" s="31" t="str">
        <f>IF(AND(D342="",D342=""),"",$D$3&amp;"_"&amp;ROW()-10-COUNTBLANK($D$10:D342))</f>
        <v>BHYT_251</v>
      </c>
      <c r="B342" s="69" t="s">
        <v>194</v>
      </c>
      <c r="C342" s="69" t="s">
        <v>195</v>
      </c>
      <c r="D342" s="69" t="s">
        <v>1339</v>
      </c>
      <c r="E342" s="83"/>
      <c r="F342" s="83"/>
      <c r="G342" s="83"/>
      <c r="H342" s="83"/>
      <c r="I342" s="83"/>
      <c r="J342" s="83"/>
      <c r="K342" s="83"/>
      <c r="L342" s="83"/>
      <c r="M342" s="83"/>
      <c r="N342" s="83"/>
      <c r="O342" s="83"/>
      <c r="P342" s="83"/>
      <c r="Q342" s="17" t="s">
        <v>24</v>
      </c>
      <c r="R342" s="17" t="s">
        <v>24</v>
      </c>
      <c r="S342" s="17" t="s">
        <v>24</v>
      </c>
      <c r="T342" s="17"/>
      <c r="U342" s="17"/>
      <c r="V342" s="17"/>
      <c r="W342" s="18" t="str">
        <f t="shared" ref="W342" si="60">IF(OR(IF(M342="",IF(L342="",IF(K342="","",K342),L342),M342)="F",IF(P342="",IF(O342="",IF(N342="","",N342),O342),P342)="F",IF(S342="",IF(R342="",IF(Q342="","",Q342),R342),S342)="F",IF(V342="",IF(U342="",IF(T342="","",T342),U342),V342)="F")=TRUE,"F",IF(OR(IF(M342="",IF(L342="",IF(K342="","",K342),L342),M342)="PE",IF(P342="",IF(O342="",IF(N342="","",N342),O342),P342)="PE",IF(S342="",IF(R342="",IF(Q342="","",Q342),R342),S342)="PE",IF(V342="",IF(U342="",IF(T342="","",T342),U342),V342)="PE")=TRUE,"PE",IF(AND(IF(M342="",IF(L342="",IF(K342="","",K342),L342),M342)="",IF(P342="",IF(O342="",IF(N342="","",N342),O342),P342)="",IF(S342="",IF(R342="",IF(Q342="","",Q342),R342),S342)="",IF(V342="",IF(U342="",IF(T342="","",T342),U342),V342)="")=TRUE,"","P")))</f>
        <v>P</v>
      </c>
      <c r="X342" s="19"/>
      <c r="Y342" s="240"/>
      <c r="Z342" s="240"/>
      <c r="AA342" s="240"/>
      <c r="AB342" s="240"/>
      <c r="AC342" s="240"/>
      <c r="AD342" s="240"/>
      <c r="AE342" s="240"/>
      <c r="AF342" s="240"/>
      <c r="AG342" s="240"/>
      <c r="AH342" s="240"/>
      <c r="AI342" s="240"/>
      <c r="AJ342" s="240"/>
      <c r="AK342" s="240"/>
      <c r="AL342" s="240"/>
      <c r="AM342" s="240"/>
      <c r="AN342" s="240"/>
      <c r="AO342" s="240"/>
      <c r="AP342" s="240"/>
      <c r="AQ342" s="240"/>
      <c r="AR342" s="240"/>
      <c r="AS342" s="240"/>
      <c r="AT342" s="240"/>
      <c r="AU342" s="240"/>
      <c r="AV342" s="240"/>
      <c r="AW342" s="240"/>
      <c r="AX342" s="240"/>
      <c r="AY342" s="240"/>
      <c r="AZ342" s="240"/>
      <c r="BA342" s="240"/>
      <c r="BB342" s="240"/>
      <c r="BC342" s="240"/>
      <c r="BD342" s="240"/>
      <c r="BE342" s="240"/>
      <c r="BF342" s="240"/>
      <c r="BG342" s="240"/>
      <c r="BH342" s="240"/>
      <c r="BI342" s="240"/>
      <c r="BJ342" s="240"/>
      <c r="BK342" s="240"/>
      <c r="BL342" s="240"/>
      <c r="BM342" s="240"/>
      <c r="BN342" s="240"/>
      <c r="BO342" s="240"/>
      <c r="BP342" s="240"/>
      <c r="BQ342" s="240"/>
      <c r="BR342" s="240"/>
      <c r="BS342" s="240"/>
      <c r="BT342" s="240"/>
      <c r="BU342" s="240"/>
      <c r="BV342" s="240"/>
      <c r="BW342" s="240"/>
      <c r="BX342" s="240"/>
      <c r="BY342" s="240"/>
      <c r="BZ342" s="240"/>
      <c r="CA342" s="240"/>
      <c r="CB342" s="240"/>
      <c r="CC342" s="240"/>
      <c r="CD342" s="240"/>
      <c r="CE342" s="240"/>
      <c r="CF342" s="240"/>
      <c r="CG342" s="240"/>
      <c r="CH342" s="240"/>
      <c r="CI342" s="240"/>
      <c r="CJ342" s="240"/>
      <c r="CK342" s="240"/>
      <c r="CL342" s="240"/>
      <c r="CM342" s="240"/>
      <c r="CN342" s="240"/>
      <c r="CO342" s="240"/>
      <c r="CP342" s="240"/>
      <c r="CQ342" s="240"/>
      <c r="CR342" s="240"/>
      <c r="CS342" s="240"/>
      <c r="CT342" s="240"/>
      <c r="CU342" s="240"/>
      <c r="CV342" s="240"/>
      <c r="CW342" s="240"/>
      <c r="CX342" s="240"/>
      <c r="CY342" s="240"/>
      <c r="CZ342" s="240"/>
      <c r="DA342" s="240"/>
      <c r="DB342" s="240"/>
      <c r="DC342" s="240"/>
      <c r="DD342" s="240"/>
      <c r="DE342" s="240"/>
      <c r="DF342" s="240"/>
      <c r="DG342" s="240"/>
      <c r="DH342" s="240"/>
      <c r="DI342" s="240"/>
      <c r="DJ342" s="240"/>
      <c r="DK342" s="240"/>
      <c r="DL342" s="240"/>
    </row>
    <row r="343" spans="1:116" s="243" customFormat="1" ht="15.75" customHeight="1" collapsed="1">
      <c r="A343" s="31" t="str">
        <f>IF(AND(D343="",D343=""),"",$D$3&amp;"_"&amp;ROW()-10-COUNTBLANK($D$10:D343))</f>
        <v/>
      </c>
      <c r="B343" s="402" t="s">
        <v>1354</v>
      </c>
      <c r="C343" s="403"/>
      <c r="D343" s="403"/>
      <c r="E343" s="403"/>
      <c r="F343" s="403"/>
      <c r="G343" s="403"/>
      <c r="H343" s="403"/>
      <c r="I343" s="403"/>
      <c r="J343" s="403"/>
      <c r="K343" s="403"/>
      <c r="L343" s="403"/>
      <c r="M343" s="403"/>
      <c r="N343" s="403"/>
      <c r="O343" s="403"/>
      <c r="P343" s="403"/>
      <c r="Q343" s="403"/>
      <c r="R343" s="403"/>
      <c r="S343" s="403"/>
      <c r="T343" s="403"/>
      <c r="U343" s="403"/>
      <c r="V343" s="403"/>
      <c r="W343" s="403"/>
      <c r="X343" s="404"/>
      <c r="Y343" s="240"/>
      <c r="Z343" s="240"/>
      <c r="AA343" s="240"/>
      <c r="AB343" s="240"/>
      <c r="AC343" s="240"/>
      <c r="AD343" s="240"/>
      <c r="AE343" s="240"/>
      <c r="AF343" s="240"/>
      <c r="AG343" s="240"/>
      <c r="AH343" s="240"/>
      <c r="AI343" s="240"/>
      <c r="AJ343" s="240"/>
      <c r="AK343" s="240"/>
      <c r="AL343" s="240"/>
      <c r="AM343" s="240"/>
      <c r="AN343" s="240"/>
      <c r="AO343" s="240"/>
      <c r="AP343" s="240"/>
      <c r="AQ343" s="240"/>
      <c r="AR343" s="240"/>
      <c r="AS343" s="240"/>
      <c r="AT343" s="240"/>
      <c r="AU343" s="240"/>
      <c r="AV343" s="240"/>
      <c r="AW343" s="240"/>
      <c r="AX343" s="240"/>
      <c r="AY343" s="240"/>
      <c r="AZ343" s="240"/>
      <c r="BA343" s="240"/>
      <c r="BB343" s="240"/>
      <c r="BC343" s="240"/>
      <c r="BD343" s="240"/>
      <c r="BE343" s="240"/>
      <c r="BF343" s="240"/>
      <c r="BG343" s="240"/>
      <c r="BH343" s="240"/>
      <c r="BI343" s="240"/>
      <c r="BJ343" s="240"/>
      <c r="BK343" s="240"/>
      <c r="BL343" s="240"/>
      <c r="BM343" s="240"/>
      <c r="BN343" s="240"/>
      <c r="BO343" s="240"/>
      <c r="BP343" s="240"/>
      <c r="BQ343" s="240"/>
      <c r="BR343" s="240"/>
      <c r="BS343" s="240"/>
      <c r="BT343" s="240"/>
      <c r="BU343" s="240"/>
      <c r="BV343" s="240"/>
      <c r="BW343" s="240"/>
      <c r="BX343" s="240"/>
      <c r="BY343" s="240"/>
      <c r="BZ343" s="240"/>
      <c r="CA343" s="240"/>
      <c r="CB343" s="240"/>
      <c r="CC343" s="240"/>
      <c r="CD343" s="240"/>
      <c r="CE343" s="240"/>
      <c r="CF343" s="240"/>
      <c r="CG343" s="241"/>
      <c r="CH343" s="242"/>
      <c r="CI343" s="242"/>
      <c r="CJ343" s="242"/>
      <c r="CK343" s="242"/>
      <c r="CL343" s="242"/>
      <c r="CM343" s="242"/>
      <c r="CN343" s="242"/>
      <c r="CO343" s="242"/>
      <c r="CP343" s="242"/>
      <c r="CQ343" s="242"/>
      <c r="CR343" s="242"/>
      <c r="CS343" s="242"/>
      <c r="CT343" s="242"/>
      <c r="CU343" s="242"/>
      <c r="CV343" s="242"/>
      <c r="CW343" s="242"/>
      <c r="CX343" s="242"/>
      <c r="CY343" s="242"/>
      <c r="CZ343" s="242"/>
      <c r="DA343" s="242"/>
      <c r="DB343" s="242"/>
      <c r="DC343" s="242"/>
      <c r="DD343" s="242"/>
      <c r="DE343" s="242"/>
      <c r="DF343" s="242"/>
      <c r="DG343" s="242"/>
      <c r="DH343" s="242"/>
      <c r="DI343" s="242"/>
      <c r="DJ343" s="242"/>
      <c r="DK343" s="242"/>
      <c r="DL343" s="242"/>
    </row>
    <row r="344" spans="1:116" s="244" customFormat="1" ht="81" hidden="1" customHeight="1" outlineLevel="1">
      <c r="A344" s="31" t="str">
        <f>IF(AND(D344="",D344=""),"",$D$3&amp;"_"&amp;ROW()-10-COUNTBLANK($D$10:D344))</f>
        <v>BHYT_252</v>
      </c>
      <c r="B344" s="69" t="s">
        <v>197</v>
      </c>
      <c r="C344" s="69" t="s">
        <v>198</v>
      </c>
      <c r="D344" s="69" t="s">
        <v>947</v>
      </c>
      <c r="E344" s="83"/>
      <c r="F344" s="83"/>
      <c r="G344" s="83"/>
      <c r="H344" s="83"/>
      <c r="I344" s="83"/>
      <c r="J344" s="83"/>
      <c r="K344" s="83"/>
      <c r="L344" s="83"/>
      <c r="M344" s="83"/>
      <c r="N344" s="83"/>
      <c r="O344" s="83"/>
      <c r="P344" s="83"/>
      <c r="Q344" s="17" t="s">
        <v>24</v>
      </c>
      <c r="R344" s="17" t="s">
        <v>24</v>
      </c>
      <c r="S344" s="17" t="s">
        <v>24</v>
      </c>
      <c r="T344" s="17"/>
      <c r="U344" s="17"/>
      <c r="V344" s="17"/>
      <c r="W344" s="18" t="str">
        <f t="shared" ref="W344:W349" si="61">IF(OR(IF(M344="",IF(L344="",IF(K344="","",K344),L344),M344)="F",IF(P344="",IF(O344="",IF(N344="","",N344),O344),P344)="F",IF(S344="",IF(R344="",IF(Q344="","",Q344),R344),S344)="F",IF(V344="",IF(U344="",IF(T344="","",T344),U344),V344)="F")=TRUE,"F",IF(OR(IF(M344="",IF(L344="",IF(K344="","",K344),L344),M344)="PE",IF(P344="",IF(O344="",IF(N344="","",N344),O344),P344)="PE",IF(S344="",IF(R344="",IF(Q344="","",Q344),R344),S344)="PE",IF(V344="",IF(U344="",IF(T344="","",T344),U344),V344)="PE")=TRUE,"PE",IF(AND(IF(M344="",IF(L344="",IF(K344="","",K344),L344),M344)="",IF(P344="",IF(O344="",IF(N344="","",N344),O344),P344)="",IF(S344="",IF(R344="",IF(Q344="","",Q344),R344),S344)="",IF(V344="",IF(U344="",IF(T344="","",T344),U344),V344)="")=TRUE,"","P")))</f>
        <v>P</v>
      </c>
      <c r="X344" s="19"/>
      <c r="Y344" s="240"/>
      <c r="Z344" s="240"/>
      <c r="AA344" s="240"/>
      <c r="AB344" s="240"/>
      <c r="AC344" s="240"/>
      <c r="AD344" s="240"/>
      <c r="AE344" s="240"/>
      <c r="AF344" s="240"/>
      <c r="AG344" s="240"/>
      <c r="AH344" s="240"/>
      <c r="AI344" s="240"/>
      <c r="AJ344" s="240"/>
      <c r="AK344" s="240"/>
      <c r="AL344" s="240"/>
      <c r="AM344" s="240"/>
      <c r="AN344" s="240"/>
      <c r="AO344" s="240"/>
      <c r="AP344" s="240"/>
      <c r="AQ344" s="240"/>
      <c r="AR344" s="240"/>
      <c r="AS344" s="240"/>
      <c r="AT344" s="240"/>
      <c r="AU344" s="240"/>
      <c r="AV344" s="240"/>
      <c r="AW344" s="240"/>
      <c r="AX344" s="240"/>
      <c r="AY344" s="240"/>
      <c r="AZ344" s="240"/>
      <c r="BA344" s="240"/>
      <c r="BB344" s="240"/>
      <c r="BC344" s="240"/>
      <c r="BD344" s="240"/>
      <c r="BE344" s="240"/>
      <c r="BF344" s="240"/>
      <c r="BG344" s="240"/>
      <c r="BH344" s="240"/>
      <c r="BI344" s="240"/>
      <c r="BJ344" s="240"/>
      <c r="BK344" s="240"/>
      <c r="BL344" s="240"/>
      <c r="BM344" s="240"/>
      <c r="BN344" s="240"/>
      <c r="BO344" s="240"/>
      <c r="BP344" s="240"/>
      <c r="BQ344" s="240"/>
      <c r="BR344" s="240"/>
      <c r="BS344" s="240"/>
      <c r="BT344" s="240"/>
      <c r="BU344" s="240"/>
      <c r="BV344" s="240"/>
      <c r="BW344" s="240"/>
      <c r="BX344" s="240"/>
      <c r="BY344" s="240"/>
      <c r="BZ344" s="240"/>
      <c r="CA344" s="240"/>
      <c r="CB344" s="240"/>
      <c r="CC344" s="240"/>
      <c r="CD344" s="240"/>
      <c r="CE344" s="240"/>
      <c r="CF344" s="240"/>
      <c r="CG344" s="240"/>
      <c r="CH344" s="240"/>
      <c r="CI344" s="240"/>
      <c r="CJ344" s="240"/>
      <c r="CK344" s="240"/>
      <c r="CL344" s="240"/>
      <c r="CM344" s="240"/>
      <c r="CN344" s="240"/>
      <c r="CO344" s="240"/>
      <c r="CP344" s="240"/>
      <c r="CQ344" s="240"/>
      <c r="CR344" s="240"/>
      <c r="CS344" s="240"/>
      <c r="CT344" s="240"/>
      <c r="CU344" s="240"/>
      <c r="CV344" s="240"/>
      <c r="CW344" s="240"/>
      <c r="CX344" s="240"/>
      <c r="CY344" s="240"/>
      <c r="CZ344" s="240"/>
      <c r="DA344" s="240"/>
      <c r="DB344" s="240"/>
      <c r="DC344" s="240"/>
      <c r="DD344" s="240"/>
      <c r="DE344" s="240"/>
      <c r="DF344" s="240"/>
      <c r="DG344" s="240"/>
      <c r="DH344" s="240"/>
      <c r="DI344" s="240"/>
      <c r="DJ344" s="240"/>
      <c r="DK344" s="240"/>
      <c r="DL344" s="240"/>
    </row>
    <row r="345" spans="1:116" s="244" customFormat="1" ht="81" hidden="1" customHeight="1" outlineLevel="1">
      <c r="A345" s="31" t="str">
        <f>IF(AND(D345="",D345=""),"",$D$3&amp;"_"&amp;ROW()-10-COUNTBLANK($D$10:D345))</f>
        <v>BHYT_253</v>
      </c>
      <c r="B345" s="69" t="s">
        <v>109</v>
      </c>
      <c r="C345" s="69" t="s">
        <v>200</v>
      </c>
      <c r="D345" s="69" t="s">
        <v>1033</v>
      </c>
      <c r="E345" s="83"/>
      <c r="F345" s="83"/>
      <c r="G345" s="83"/>
      <c r="H345" s="83"/>
      <c r="I345" s="83"/>
      <c r="J345" s="83"/>
      <c r="K345" s="83"/>
      <c r="L345" s="83"/>
      <c r="M345" s="83"/>
      <c r="N345" s="83"/>
      <c r="O345" s="83"/>
      <c r="P345" s="83"/>
      <c r="Q345" s="17" t="s">
        <v>24</v>
      </c>
      <c r="R345" s="17" t="s">
        <v>24</v>
      </c>
      <c r="S345" s="17" t="s">
        <v>24</v>
      </c>
      <c r="T345" s="17"/>
      <c r="U345" s="17"/>
      <c r="V345" s="17"/>
      <c r="W345" s="18" t="str">
        <f t="shared" si="61"/>
        <v>P</v>
      </c>
      <c r="X345" s="19"/>
      <c r="Y345" s="240"/>
      <c r="Z345" s="240"/>
      <c r="AA345" s="240"/>
      <c r="AB345" s="240"/>
      <c r="AC345" s="240"/>
      <c r="AD345" s="240"/>
      <c r="AE345" s="240"/>
      <c r="AF345" s="240"/>
      <c r="AG345" s="240"/>
      <c r="AH345" s="240"/>
      <c r="AI345" s="240"/>
      <c r="AJ345" s="240"/>
      <c r="AK345" s="240"/>
      <c r="AL345" s="240"/>
      <c r="AM345" s="240"/>
      <c r="AN345" s="240"/>
      <c r="AO345" s="240"/>
      <c r="AP345" s="240"/>
      <c r="AQ345" s="240"/>
      <c r="AR345" s="240"/>
      <c r="AS345" s="240"/>
      <c r="AT345" s="240"/>
      <c r="AU345" s="240"/>
      <c r="AV345" s="240"/>
      <c r="AW345" s="240"/>
      <c r="AX345" s="240"/>
      <c r="AY345" s="240"/>
      <c r="AZ345" s="240"/>
      <c r="BA345" s="240"/>
      <c r="BB345" s="240"/>
      <c r="BC345" s="240"/>
      <c r="BD345" s="240"/>
      <c r="BE345" s="240"/>
      <c r="BF345" s="240"/>
      <c r="BG345" s="240"/>
      <c r="BH345" s="240"/>
      <c r="BI345" s="240"/>
      <c r="BJ345" s="240"/>
      <c r="BK345" s="240"/>
      <c r="BL345" s="240"/>
      <c r="BM345" s="240"/>
      <c r="BN345" s="240"/>
      <c r="BO345" s="240"/>
      <c r="BP345" s="240"/>
      <c r="BQ345" s="240"/>
      <c r="BR345" s="240"/>
      <c r="BS345" s="240"/>
      <c r="BT345" s="240"/>
      <c r="BU345" s="240"/>
      <c r="BV345" s="240"/>
      <c r="BW345" s="240"/>
      <c r="BX345" s="240"/>
      <c r="BY345" s="240"/>
      <c r="BZ345" s="240"/>
      <c r="CA345" s="240"/>
      <c r="CB345" s="240"/>
      <c r="CC345" s="240"/>
      <c r="CD345" s="240"/>
      <c r="CE345" s="240"/>
      <c r="CF345" s="240"/>
      <c r="CG345" s="240"/>
      <c r="CH345" s="240"/>
      <c r="CI345" s="240"/>
      <c r="CJ345" s="240"/>
      <c r="CK345" s="240"/>
      <c r="CL345" s="240"/>
      <c r="CM345" s="240"/>
      <c r="CN345" s="240"/>
      <c r="CO345" s="240"/>
      <c r="CP345" s="240"/>
      <c r="CQ345" s="240"/>
      <c r="CR345" s="240"/>
      <c r="CS345" s="240"/>
      <c r="CT345" s="240"/>
      <c r="CU345" s="240"/>
      <c r="CV345" s="240"/>
      <c r="CW345" s="240"/>
      <c r="CX345" s="240"/>
      <c r="CY345" s="240"/>
      <c r="CZ345" s="240"/>
      <c r="DA345" s="240"/>
      <c r="DB345" s="240"/>
      <c r="DC345" s="240"/>
      <c r="DD345" s="240"/>
      <c r="DE345" s="240"/>
      <c r="DF345" s="240"/>
      <c r="DG345" s="240"/>
      <c r="DH345" s="240"/>
      <c r="DI345" s="240"/>
      <c r="DJ345" s="240"/>
      <c r="DK345" s="240"/>
      <c r="DL345" s="240"/>
    </row>
    <row r="346" spans="1:116" s="244" customFormat="1" ht="81" hidden="1" customHeight="1" outlineLevel="1">
      <c r="A346" s="31" t="str">
        <f>IF(AND(D346="",D346=""),"",$D$3&amp;"_"&amp;ROW()-10-COUNTBLANK($D$10:D346))</f>
        <v>BHYT_254</v>
      </c>
      <c r="B346" s="78" t="s">
        <v>202</v>
      </c>
      <c r="C346" s="69" t="s">
        <v>203</v>
      </c>
      <c r="D346" s="69" t="s">
        <v>1355</v>
      </c>
      <c r="E346" s="83"/>
      <c r="F346" s="83"/>
      <c r="G346" s="83"/>
      <c r="H346" s="83"/>
      <c r="I346" s="83"/>
      <c r="J346" s="83"/>
      <c r="K346" s="83"/>
      <c r="L346" s="83"/>
      <c r="M346" s="83"/>
      <c r="N346" s="83"/>
      <c r="O346" s="83"/>
      <c r="P346" s="83"/>
      <c r="Q346" s="17" t="s">
        <v>24</v>
      </c>
      <c r="R346" s="17" t="s">
        <v>24</v>
      </c>
      <c r="S346" s="17" t="s">
        <v>24</v>
      </c>
      <c r="T346" s="17"/>
      <c r="U346" s="17"/>
      <c r="V346" s="17"/>
      <c r="W346" s="18" t="str">
        <f t="shared" si="61"/>
        <v>P</v>
      </c>
      <c r="X346" s="19"/>
      <c r="Y346" s="240"/>
      <c r="Z346" s="240"/>
      <c r="AA346" s="240"/>
      <c r="AB346" s="240"/>
      <c r="AC346" s="240"/>
      <c r="AD346" s="240"/>
      <c r="AE346" s="240"/>
      <c r="AF346" s="240"/>
      <c r="AG346" s="240"/>
      <c r="AH346" s="240"/>
      <c r="AI346" s="240"/>
      <c r="AJ346" s="240"/>
      <c r="AK346" s="240"/>
      <c r="AL346" s="240"/>
      <c r="AM346" s="240"/>
      <c r="AN346" s="240"/>
      <c r="AO346" s="240"/>
      <c r="AP346" s="240"/>
      <c r="AQ346" s="240"/>
      <c r="AR346" s="240"/>
      <c r="AS346" s="240"/>
      <c r="AT346" s="240"/>
      <c r="AU346" s="240"/>
      <c r="AV346" s="240"/>
      <c r="AW346" s="240"/>
      <c r="AX346" s="240"/>
      <c r="AY346" s="240"/>
      <c r="AZ346" s="240"/>
      <c r="BA346" s="240"/>
      <c r="BB346" s="240"/>
      <c r="BC346" s="240"/>
      <c r="BD346" s="240"/>
      <c r="BE346" s="240"/>
      <c r="BF346" s="240"/>
      <c r="BG346" s="240"/>
      <c r="BH346" s="240"/>
      <c r="BI346" s="240"/>
      <c r="BJ346" s="240"/>
      <c r="BK346" s="240"/>
      <c r="BL346" s="240"/>
      <c r="BM346" s="240"/>
      <c r="BN346" s="240"/>
      <c r="BO346" s="240"/>
      <c r="BP346" s="240"/>
      <c r="BQ346" s="240"/>
      <c r="BR346" s="240"/>
      <c r="BS346" s="240"/>
      <c r="BT346" s="240"/>
      <c r="BU346" s="240"/>
      <c r="BV346" s="240"/>
      <c r="BW346" s="240"/>
      <c r="BX346" s="240"/>
      <c r="BY346" s="240"/>
      <c r="BZ346" s="240"/>
      <c r="CA346" s="240"/>
      <c r="CB346" s="240"/>
      <c r="CC346" s="240"/>
      <c r="CD346" s="240"/>
      <c r="CE346" s="240"/>
      <c r="CF346" s="240"/>
      <c r="CG346" s="240"/>
      <c r="CH346" s="240"/>
      <c r="CI346" s="240"/>
      <c r="CJ346" s="240"/>
      <c r="CK346" s="240"/>
      <c r="CL346" s="240"/>
      <c r="CM346" s="240"/>
      <c r="CN346" s="240"/>
      <c r="CO346" s="240"/>
      <c r="CP346" s="240"/>
      <c r="CQ346" s="240"/>
      <c r="CR346" s="240"/>
      <c r="CS346" s="240"/>
      <c r="CT346" s="240"/>
      <c r="CU346" s="240"/>
      <c r="CV346" s="240"/>
      <c r="CW346" s="240"/>
      <c r="CX346" s="240"/>
      <c r="CY346" s="240"/>
      <c r="CZ346" s="240"/>
      <c r="DA346" s="240"/>
      <c r="DB346" s="240"/>
      <c r="DC346" s="240"/>
      <c r="DD346" s="240"/>
      <c r="DE346" s="240"/>
      <c r="DF346" s="240"/>
      <c r="DG346" s="240"/>
      <c r="DH346" s="240"/>
      <c r="DI346" s="240"/>
      <c r="DJ346" s="240"/>
      <c r="DK346" s="240"/>
      <c r="DL346" s="240"/>
    </row>
    <row r="347" spans="1:116" s="244" customFormat="1" ht="81" hidden="1" customHeight="1" outlineLevel="1">
      <c r="A347" s="31" t="str">
        <f>IF(AND(D347="",D347=""),"",$D$3&amp;"_"&amp;ROW()-10-COUNTBLANK($D$10:D347))</f>
        <v>BHYT_255</v>
      </c>
      <c r="B347" s="84" t="s">
        <v>205</v>
      </c>
      <c r="C347" s="84" t="s">
        <v>206</v>
      </c>
      <c r="D347" s="84" t="s">
        <v>207</v>
      </c>
      <c r="E347" s="83"/>
      <c r="F347" s="83"/>
      <c r="G347" s="83"/>
      <c r="H347" s="83"/>
      <c r="I347" s="83"/>
      <c r="J347" s="83"/>
      <c r="K347" s="83"/>
      <c r="L347" s="83"/>
      <c r="M347" s="83"/>
      <c r="N347" s="83"/>
      <c r="O347" s="83"/>
      <c r="P347" s="83"/>
      <c r="Q347" s="17" t="s">
        <v>24</v>
      </c>
      <c r="R347" s="17" t="s">
        <v>24</v>
      </c>
      <c r="S347" s="17" t="s">
        <v>24</v>
      </c>
      <c r="T347" s="17"/>
      <c r="U347" s="17"/>
      <c r="V347" s="17"/>
      <c r="W347" s="18" t="str">
        <f t="shared" si="61"/>
        <v>P</v>
      </c>
      <c r="X347" s="19"/>
      <c r="Y347" s="240"/>
      <c r="Z347" s="240"/>
      <c r="AA347" s="240"/>
      <c r="AB347" s="240"/>
      <c r="AC347" s="240"/>
      <c r="AD347" s="240"/>
      <c r="AE347" s="240"/>
      <c r="AF347" s="240"/>
      <c r="AG347" s="240"/>
      <c r="AH347" s="240"/>
      <c r="AI347" s="240"/>
      <c r="AJ347" s="240"/>
      <c r="AK347" s="240"/>
      <c r="AL347" s="240"/>
      <c r="AM347" s="240"/>
      <c r="AN347" s="240"/>
      <c r="AO347" s="240"/>
      <c r="AP347" s="240"/>
      <c r="AQ347" s="240"/>
      <c r="AR347" s="240"/>
      <c r="AS347" s="240"/>
      <c r="AT347" s="240"/>
      <c r="AU347" s="240"/>
      <c r="AV347" s="240"/>
      <c r="AW347" s="240"/>
      <c r="AX347" s="240"/>
      <c r="AY347" s="240"/>
      <c r="AZ347" s="240"/>
      <c r="BA347" s="240"/>
      <c r="BB347" s="240"/>
      <c r="BC347" s="240"/>
      <c r="BD347" s="240"/>
      <c r="BE347" s="240"/>
      <c r="BF347" s="240"/>
      <c r="BG347" s="240"/>
      <c r="BH347" s="240"/>
      <c r="BI347" s="240"/>
      <c r="BJ347" s="240"/>
      <c r="BK347" s="240"/>
      <c r="BL347" s="240"/>
      <c r="BM347" s="240"/>
      <c r="BN347" s="240"/>
      <c r="BO347" s="240"/>
      <c r="BP347" s="240"/>
      <c r="BQ347" s="240"/>
      <c r="BR347" s="240"/>
      <c r="BS347" s="240"/>
      <c r="BT347" s="240"/>
      <c r="BU347" s="240"/>
      <c r="BV347" s="240"/>
      <c r="BW347" s="240"/>
      <c r="BX347" s="240"/>
      <c r="BY347" s="240"/>
      <c r="BZ347" s="240"/>
      <c r="CA347" s="240"/>
      <c r="CB347" s="240"/>
      <c r="CC347" s="240"/>
      <c r="CD347" s="240"/>
      <c r="CE347" s="240"/>
      <c r="CF347" s="240"/>
      <c r="CG347" s="240"/>
      <c r="CH347" s="240"/>
      <c r="CI347" s="240"/>
      <c r="CJ347" s="240"/>
      <c r="CK347" s="240"/>
      <c r="CL347" s="240"/>
      <c r="CM347" s="240"/>
      <c r="CN347" s="240"/>
      <c r="CO347" s="240"/>
      <c r="CP347" s="240"/>
      <c r="CQ347" s="240"/>
      <c r="CR347" s="240"/>
      <c r="CS347" s="240"/>
      <c r="CT347" s="240"/>
      <c r="CU347" s="240"/>
      <c r="CV347" s="240"/>
      <c r="CW347" s="240"/>
      <c r="CX347" s="240"/>
      <c r="CY347" s="240"/>
      <c r="CZ347" s="240"/>
      <c r="DA347" s="240"/>
      <c r="DB347" s="240"/>
      <c r="DC347" s="240"/>
      <c r="DD347" s="240"/>
      <c r="DE347" s="240"/>
      <c r="DF347" s="240"/>
      <c r="DG347" s="240"/>
      <c r="DH347" s="240"/>
      <c r="DI347" s="240"/>
      <c r="DJ347" s="240"/>
      <c r="DK347" s="240"/>
      <c r="DL347" s="240"/>
    </row>
    <row r="348" spans="1:116" s="246" customFormat="1" ht="59.25" hidden="1" customHeight="1" outlineLevel="1">
      <c r="A348" s="31" t="str">
        <f>IF(AND(D348="",D348=""),"",$D$3&amp;"_"&amp;ROW()-10-COUNTBLANK($D$10:D348))</f>
        <v>BHYT_256</v>
      </c>
      <c r="B348" s="35" t="s">
        <v>208</v>
      </c>
      <c r="C348" s="35" t="s">
        <v>209</v>
      </c>
      <c r="D348" s="35" t="s">
        <v>210</v>
      </c>
      <c r="E348" s="222"/>
      <c r="F348" s="222"/>
      <c r="G348" s="222"/>
      <c r="H348" s="222"/>
      <c r="I348" s="222"/>
      <c r="J348" s="222"/>
      <c r="K348" s="222"/>
      <c r="L348" s="222"/>
      <c r="M348" s="222"/>
      <c r="N348" s="222"/>
      <c r="O348" s="222"/>
      <c r="P348" s="222"/>
      <c r="Q348" s="17" t="s">
        <v>24</v>
      </c>
      <c r="R348" s="17" t="s">
        <v>24</v>
      </c>
      <c r="S348" s="17" t="s">
        <v>24</v>
      </c>
      <c r="T348" s="17"/>
      <c r="U348" s="17"/>
      <c r="V348" s="17"/>
      <c r="W348" s="18" t="str">
        <f t="shared" si="61"/>
        <v>P</v>
      </c>
      <c r="X348" s="19"/>
      <c r="Y348" s="245"/>
      <c r="Z348" s="245"/>
      <c r="AA348" s="245"/>
      <c r="AB348" s="245"/>
      <c r="AC348" s="245"/>
      <c r="AD348" s="245"/>
      <c r="AE348" s="245"/>
      <c r="AF348" s="245"/>
      <c r="AG348" s="245"/>
      <c r="AH348" s="245"/>
      <c r="AI348" s="245"/>
      <c r="AJ348" s="245"/>
      <c r="AK348" s="245"/>
      <c r="AL348" s="245"/>
      <c r="AM348" s="245"/>
      <c r="AN348" s="245"/>
      <c r="AO348" s="245"/>
      <c r="AP348" s="245"/>
      <c r="AQ348" s="245"/>
      <c r="AR348" s="245"/>
      <c r="AS348" s="245"/>
      <c r="AT348" s="245"/>
      <c r="AU348" s="245"/>
      <c r="AV348" s="245"/>
      <c r="AW348" s="245"/>
      <c r="AX348" s="245"/>
      <c r="AY348" s="245"/>
      <c r="AZ348" s="245"/>
      <c r="BA348" s="245"/>
      <c r="BB348" s="245"/>
      <c r="BC348" s="245"/>
      <c r="BD348" s="245"/>
      <c r="BE348" s="245"/>
      <c r="BF348" s="245"/>
      <c r="BG348" s="245"/>
      <c r="BH348" s="245"/>
      <c r="BI348" s="245"/>
      <c r="BJ348" s="245"/>
      <c r="BK348" s="245"/>
      <c r="BL348" s="245"/>
      <c r="BM348" s="245"/>
      <c r="BN348" s="245"/>
      <c r="BO348" s="245"/>
      <c r="BP348" s="245"/>
      <c r="BQ348" s="245"/>
      <c r="BR348" s="245"/>
      <c r="BS348" s="245"/>
      <c r="BT348" s="245"/>
      <c r="BU348" s="245"/>
      <c r="BV348" s="245"/>
      <c r="BW348" s="245"/>
      <c r="BX348" s="245"/>
      <c r="BY348" s="245"/>
      <c r="BZ348" s="245"/>
      <c r="CA348" s="245"/>
      <c r="CB348" s="245"/>
      <c r="CC348" s="245"/>
      <c r="CD348" s="245"/>
      <c r="CE348" s="245"/>
      <c r="CF348" s="245"/>
      <c r="CG348" s="245"/>
      <c r="CH348" s="245"/>
      <c r="CI348" s="245"/>
      <c r="CJ348" s="245"/>
      <c r="CK348" s="245"/>
      <c r="CL348" s="245"/>
      <c r="CM348" s="245"/>
      <c r="CN348" s="245"/>
      <c r="CO348" s="245"/>
      <c r="CP348" s="245"/>
      <c r="CQ348" s="245"/>
      <c r="CR348" s="245"/>
      <c r="CS348" s="245"/>
      <c r="CT348" s="245"/>
      <c r="CU348" s="245"/>
      <c r="CV348" s="245"/>
      <c r="CW348" s="245"/>
      <c r="CX348" s="245"/>
      <c r="CY348" s="245"/>
      <c r="CZ348" s="245"/>
      <c r="DA348" s="245"/>
      <c r="DB348" s="245"/>
      <c r="DC348" s="245"/>
      <c r="DD348" s="245"/>
      <c r="DE348" s="245"/>
      <c r="DF348" s="245"/>
      <c r="DG348" s="245"/>
      <c r="DH348" s="245"/>
      <c r="DI348" s="245"/>
      <c r="DJ348" s="245"/>
      <c r="DK348" s="245"/>
      <c r="DL348" s="245"/>
    </row>
    <row r="349" spans="1:116" s="246" customFormat="1" ht="81" hidden="1" customHeight="1" outlineLevel="1">
      <c r="A349" s="31" t="str">
        <f>IF(AND(D349="",D349=""),"",$D$3&amp;"_"&amp;ROW()-10-COUNTBLANK($D$10:D349))</f>
        <v>BHYT_257</v>
      </c>
      <c r="B349" s="35" t="s">
        <v>211</v>
      </c>
      <c r="C349" s="35" t="s">
        <v>212</v>
      </c>
      <c r="D349" s="35" t="s">
        <v>213</v>
      </c>
      <c r="E349" s="222"/>
      <c r="F349" s="222"/>
      <c r="G349" s="222"/>
      <c r="H349" s="222"/>
      <c r="I349" s="222"/>
      <c r="J349" s="222"/>
      <c r="K349" s="222"/>
      <c r="L349" s="222"/>
      <c r="M349" s="222"/>
      <c r="N349" s="222"/>
      <c r="O349" s="222"/>
      <c r="P349" s="222"/>
      <c r="Q349" s="17" t="s">
        <v>24</v>
      </c>
      <c r="R349" s="17" t="s">
        <v>24</v>
      </c>
      <c r="S349" s="17" t="s">
        <v>24</v>
      </c>
      <c r="T349" s="17"/>
      <c r="U349" s="17"/>
      <c r="V349" s="17"/>
      <c r="W349" s="18" t="str">
        <f t="shared" si="61"/>
        <v>P</v>
      </c>
      <c r="X349" s="19"/>
      <c r="Y349" s="245"/>
      <c r="Z349" s="245"/>
      <c r="AA349" s="245"/>
      <c r="AB349" s="245"/>
      <c r="AC349" s="245"/>
      <c r="AD349" s="245"/>
      <c r="AE349" s="245"/>
      <c r="AF349" s="245"/>
      <c r="AG349" s="245"/>
      <c r="AH349" s="245"/>
      <c r="AI349" s="245"/>
      <c r="AJ349" s="245"/>
      <c r="AK349" s="245"/>
      <c r="AL349" s="245"/>
      <c r="AM349" s="245"/>
      <c r="AN349" s="245"/>
      <c r="AO349" s="245"/>
      <c r="AP349" s="245"/>
      <c r="AQ349" s="245"/>
      <c r="AR349" s="245"/>
      <c r="AS349" s="245"/>
      <c r="AT349" s="245"/>
      <c r="AU349" s="245"/>
      <c r="AV349" s="245"/>
      <c r="AW349" s="245"/>
      <c r="AX349" s="245"/>
      <c r="AY349" s="245"/>
      <c r="AZ349" s="245"/>
      <c r="BA349" s="245"/>
      <c r="BB349" s="245"/>
      <c r="BC349" s="245"/>
      <c r="BD349" s="245"/>
      <c r="BE349" s="245"/>
      <c r="BF349" s="245"/>
      <c r="BG349" s="245"/>
      <c r="BH349" s="245"/>
      <c r="BI349" s="245"/>
      <c r="BJ349" s="245"/>
      <c r="BK349" s="245"/>
      <c r="BL349" s="245"/>
      <c r="BM349" s="245"/>
      <c r="BN349" s="245"/>
      <c r="BO349" s="245"/>
      <c r="BP349" s="245"/>
      <c r="BQ349" s="245"/>
      <c r="BR349" s="245"/>
      <c r="BS349" s="245"/>
      <c r="BT349" s="245"/>
      <c r="BU349" s="245"/>
      <c r="BV349" s="245"/>
      <c r="BW349" s="245"/>
      <c r="BX349" s="245"/>
      <c r="BY349" s="245"/>
      <c r="BZ349" s="245"/>
      <c r="CA349" s="245"/>
      <c r="CB349" s="245"/>
      <c r="CC349" s="245"/>
      <c r="CD349" s="245"/>
      <c r="CE349" s="245"/>
      <c r="CF349" s="245"/>
      <c r="CG349" s="245"/>
      <c r="CH349" s="245"/>
      <c r="CI349" s="245"/>
      <c r="CJ349" s="245"/>
      <c r="CK349" s="245"/>
      <c r="CL349" s="245"/>
      <c r="CM349" s="245"/>
      <c r="CN349" s="245"/>
      <c r="CO349" s="245"/>
      <c r="CP349" s="245"/>
      <c r="CQ349" s="245"/>
      <c r="CR349" s="245"/>
      <c r="CS349" s="245"/>
      <c r="CT349" s="245"/>
      <c r="CU349" s="245"/>
      <c r="CV349" s="245"/>
      <c r="CW349" s="245"/>
      <c r="CX349" s="245"/>
      <c r="CY349" s="245"/>
      <c r="CZ349" s="245"/>
      <c r="DA349" s="245"/>
      <c r="DB349" s="245"/>
      <c r="DC349" s="245"/>
      <c r="DD349" s="245"/>
      <c r="DE349" s="245"/>
      <c r="DF349" s="245"/>
      <c r="DG349" s="245"/>
      <c r="DH349" s="245"/>
      <c r="DI349" s="245"/>
      <c r="DJ349" s="245"/>
      <c r="DK349" s="245"/>
      <c r="DL349" s="245"/>
    </row>
    <row r="350" spans="1:116" s="110" customFormat="1" ht="21" customHeight="1" collapsed="1">
      <c r="A350" s="31" t="str">
        <f>IF(AND(D350="",D350=""),"",$D$3&amp;"_"&amp;ROW()-10-COUNTBLANK($D$10:D350))</f>
        <v/>
      </c>
      <c r="B350" s="328" t="s">
        <v>775</v>
      </c>
      <c r="C350" s="329"/>
      <c r="D350" s="329"/>
      <c r="E350" s="329"/>
      <c r="F350" s="329"/>
      <c r="G350" s="329"/>
      <c r="H350" s="329"/>
      <c r="I350" s="329"/>
      <c r="J350" s="329"/>
      <c r="K350" s="329"/>
      <c r="L350" s="329"/>
      <c r="M350" s="329"/>
      <c r="N350" s="329"/>
      <c r="O350" s="329"/>
      <c r="P350" s="329"/>
      <c r="Q350" s="329"/>
      <c r="R350" s="329"/>
      <c r="S350" s="329"/>
      <c r="T350" s="329"/>
      <c r="U350" s="329"/>
      <c r="V350" s="329"/>
      <c r="W350" s="329"/>
      <c r="X350" s="329"/>
      <c r="Y350" s="109"/>
      <c r="Z350" s="109"/>
      <c r="AA350" s="109"/>
      <c r="AB350" s="109"/>
      <c r="AC350" s="109"/>
      <c r="AD350" s="109"/>
      <c r="AE350" s="109"/>
      <c r="AF350" s="109"/>
      <c r="AG350" s="109"/>
      <c r="AH350" s="109"/>
      <c r="AI350" s="109"/>
      <c r="AJ350" s="109"/>
      <c r="AK350" s="109"/>
      <c r="AL350" s="109"/>
      <c r="AM350" s="109"/>
      <c r="AN350" s="109"/>
      <c r="AO350" s="109"/>
      <c r="AP350" s="109"/>
      <c r="AQ350" s="109"/>
      <c r="AR350" s="109"/>
      <c r="AS350" s="109"/>
      <c r="AT350" s="109"/>
      <c r="AU350" s="109"/>
      <c r="AV350" s="109"/>
      <c r="AW350" s="109"/>
      <c r="AX350" s="109"/>
      <c r="AY350" s="109"/>
      <c r="AZ350" s="109"/>
    </row>
    <row r="351" spans="1:116" s="33" customFormat="1" ht="33" hidden="1" outlineLevel="1">
      <c r="A351" s="31" t="str">
        <f>IF(AND(D351="",D351=""),"",$D$3&amp;"_"&amp;ROW()-10-COUNTBLANK($D$10:D351))</f>
        <v>BHYT_258</v>
      </c>
      <c r="B351" s="281" t="s">
        <v>782</v>
      </c>
      <c r="C351" s="76" t="s">
        <v>108</v>
      </c>
      <c r="D351" s="76" t="s">
        <v>1359</v>
      </c>
      <c r="E351" s="95"/>
      <c r="F351" s="91" t="s">
        <v>24</v>
      </c>
      <c r="G351" s="91" t="s">
        <v>24</v>
      </c>
      <c r="H351" s="91" t="s">
        <v>24</v>
      </c>
      <c r="I351" s="91"/>
      <c r="J351" s="91"/>
      <c r="K351" s="91"/>
      <c r="L351" s="91"/>
      <c r="M351" s="91"/>
      <c r="N351" s="91"/>
      <c r="O351" s="91"/>
      <c r="P351" s="91"/>
      <c r="Q351" s="17" t="s">
        <v>24</v>
      </c>
      <c r="R351" s="17" t="s">
        <v>24</v>
      </c>
      <c r="S351" s="17" t="s">
        <v>24</v>
      </c>
      <c r="T351" s="17"/>
      <c r="U351" s="17"/>
      <c r="V351" s="17"/>
      <c r="W351" s="18" t="str">
        <f t="shared" ref="W351" si="62">IF(OR(IF(M351="",IF(L351="",IF(K351="","",K351),L351),M351)="F",IF(P351="",IF(O351="",IF(N351="","",N351),O351),P351)="F",IF(S351="",IF(R351="",IF(Q351="","",Q351),R351),S351)="F",IF(V351="",IF(U351="",IF(T351="","",T351),U351),V351)="F")=TRUE,"F",IF(OR(IF(M351="",IF(L351="",IF(K351="","",K351),L351),M351)="PE",IF(P351="",IF(O351="",IF(N351="","",N351),O351),P351)="PE",IF(S351="",IF(R351="",IF(Q351="","",Q351),R351),S351)="PE",IF(V351="",IF(U351="",IF(T351="","",T351),U351),V351)="PE")=TRUE,"PE",IF(AND(IF(M351="",IF(L351="",IF(K351="","",K351),L351),M351)="",IF(P351="",IF(O351="",IF(N351="","",N351),O351),P351)="",IF(S351="",IF(R351="",IF(Q351="","",Q351),R351),S351)="",IF(V351="",IF(U351="",IF(T351="","",T351),U351),V351)="")=TRUE,"","P")))</f>
        <v>P</v>
      </c>
      <c r="X351" s="19"/>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row>
    <row r="352" spans="1:116" s="110" customFormat="1" ht="21" customHeight="1" collapsed="1">
      <c r="A352" s="31" t="str">
        <f>IF(AND(D352="",D352=""),"",$D$3&amp;"_"&amp;ROW()-10-COUNTBLANK($D$10:D352))</f>
        <v/>
      </c>
      <c r="B352" s="328" t="s">
        <v>776</v>
      </c>
      <c r="C352" s="329"/>
      <c r="D352" s="329"/>
      <c r="E352" s="329"/>
      <c r="F352" s="329"/>
      <c r="G352" s="329"/>
      <c r="H352" s="329"/>
      <c r="I352" s="329"/>
      <c r="J352" s="329"/>
      <c r="K352" s="329"/>
      <c r="L352" s="329"/>
      <c r="M352" s="329"/>
      <c r="N352" s="329"/>
      <c r="O352" s="329"/>
      <c r="P352" s="329"/>
      <c r="Q352" s="329"/>
      <c r="R352" s="329"/>
      <c r="S352" s="329"/>
      <c r="T352" s="329"/>
      <c r="U352" s="329"/>
      <c r="V352" s="329"/>
      <c r="W352" s="329"/>
      <c r="X352" s="329"/>
      <c r="Y352" s="109"/>
      <c r="Z352" s="109"/>
      <c r="AA352" s="109"/>
      <c r="AB352" s="109"/>
      <c r="AC352" s="109"/>
      <c r="AD352" s="109"/>
      <c r="AE352" s="109"/>
      <c r="AF352" s="109"/>
      <c r="AG352" s="109"/>
      <c r="AH352" s="109"/>
      <c r="AI352" s="109"/>
      <c r="AJ352" s="109"/>
      <c r="AK352" s="109"/>
      <c r="AL352" s="109"/>
      <c r="AM352" s="109"/>
      <c r="AN352" s="109"/>
      <c r="AO352" s="109"/>
      <c r="AP352" s="109"/>
      <c r="AQ352" s="109"/>
      <c r="AR352" s="109"/>
      <c r="AS352" s="109"/>
      <c r="AT352" s="109"/>
      <c r="AU352" s="109"/>
      <c r="AV352" s="109"/>
      <c r="AW352" s="109"/>
      <c r="AX352" s="109"/>
      <c r="AY352" s="109"/>
      <c r="AZ352" s="109"/>
    </row>
    <row r="353" spans="1:116" s="33" customFormat="1" ht="33" hidden="1" outlineLevel="1">
      <c r="A353" s="31" t="str">
        <f>IF(AND(D353="",D353=""),"",$D$3&amp;"_"&amp;ROW()-10-COUNTBLANK($D$10:D353))</f>
        <v>BHYT_259</v>
      </c>
      <c r="B353" s="281" t="s">
        <v>776</v>
      </c>
      <c r="C353" s="76" t="s">
        <v>108</v>
      </c>
      <c r="D353" s="76" t="s">
        <v>1359</v>
      </c>
      <c r="E353" s="95"/>
      <c r="F353" s="91" t="s">
        <v>24</v>
      </c>
      <c r="G353" s="91" t="s">
        <v>24</v>
      </c>
      <c r="H353" s="91" t="s">
        <v>24</v>
      </c>
      <c r="I353" s="91"/>
      <c r="J353" s="91"/>
      <c r="K353" s="91"/>
      <c r="L353" s="91"/>
      <c r="M353" s="91"/>
      <c r="N353" s="91"/>
      <c r="O353" s="91"/>
      <c r="P353" s="91"/>
      <c r="Q353" s="17" t="s">
        <v>24</v>
      </c>
      <c r="R353" s="17" t="s">
        <v>24</v>
      </c>
      <c r="S353" s="17" t="s">
        <v>24</v>
      </c>
      <c r="T353" s="17"/>
      <c r="U353" s="17"/>
      <c r="V353" s="17"/>
      <c r="W353" s="18" t="str">
        <f t="shared" ref="W353" si="63">IF(OR(IF(M353="",IF(L353="",IF(K353="","",K353),L353),M353)="F",IF(P353="",IF(O353="",IF(N353="","",N353),O353),P353)="F",IF(S353="",IF(R353="",IF(Q353="","",Q353),R353),S353)="F",IF(V353="",IF(U353="",IF(T353="","",T353),U353),V353)="F")=TRUE,"F",IF(OR(IF(M353="",IF(L353="",IF(K353="","",K353),L353),M353)="PE",IF(P353="",IF(O353="",IF(N353="","",N353),O353),P353)="PE",IF(S353="",IF(R353="",IF(Q353="","",Q353),R353),S353)="PE",IF(V353="",IF(U353="",IF(T353="","",T353),U353),V353)="PE")=TRUE,"PE",IF(AND(IF(M353="",IF(L353="",IF(K353="","",K353),L353),M353)="",IF(P353="",IF(O353="",IF(N353="","",N353),O353),P353)="",IF(S353="",IF(R353="",IF(Q353="","",Q353),R353),S353)="",IF(V353="",IF(U353="",IF(T353="","",T353),U353),V353)="")=TRUE,"","P")))</f>
        <v>P</v>
      </c>
      <c r="X353" s="19"/>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row>
    <row r="354" spans="1:116" s="256" customFormat="1" ht="16.5" collapsed="1">
      <c r="A354" s="31" t="str">
        <f>IF(AND(D354="",D354=""),"",$D$3&amp;"_"&amp;ROW()-10-COUNTBLANK($D$10:D354))</f>
        <v/>
      </c>
      <c r="B354" s="264" t="s">
        <v>768</v>
      </c>
      <c r="C354" s="265"/>
      <c r="D354" s="265"/>
      <c r="E354" s="265"/>
      <c r="F354" s="265"/>
      <c r="G354" s="265"/>
      <c r="H354" s="265"/>
      <c r="I354" s="265"/>
      <c r="J354" s="265"/>
      <c r="K354" s="265"/>
      <c r="L354" s="265"/>
      <c r="M354" s="265"/>
      <c r="N354" s="265"/>
      <c r="O354" s="265"/>
      <c r="P354" s="265"/>
      <c r="Q354" s="265"/>
      <c r="R354" s="265"/>
      <c r="S354" s="265"/>
      <c r="T354" s="265"/>
      <c r="U354" s="265"/>
      <c r="V354" s="265"/>
      <c r="W354" s="265"/>
      <c r="X354" s="265"/>
    </row>
    <row r="355" spans="1:116" s="97" customFormat="1" ht="49.5" hidden="1" outlineLevel="1">
      <c r="A355" s="31" t="str">
        <f>IF(AND(D355="",D355=""),"",$D$3&amp;"_"&amp;ROW()-10-COUNTBLANK($D$10:D355))</f>
        <v>BHYT_260</v>
      </c>
      <c r="B355" s="117" t="s">
        <v>273</v>
      </c>
      <c r="C355" s="117" t="s">
        <v>443</v>
      </c>
      <c r="D355" s="118" t="s">
        <v>1303</v>
      </c>
      <c r="E355" s="95"/>
      <c r="F355" s="91" t="s">
        <v>24</v>
      </c>
      <c r="G355" s="91" t="s">
        <v>24</v>
      </c>
      <c r="H355" s="91" t="s">
        <v>24</v>
      </c>
      <c r="I355" s="91"/>
      <c r="J355" s="91"/>
      <c r="K355" s="91"/>
      <c r="L355" s="91"/>
      <c r="M355" s="91"/>
      <c r="N355" s="91"/>
      <c r="O355" s="91"/>
      <c r="P355" s="91"/>
      <c r="Q355" s="17" t="s">
        <v>24</v>
      </c>
      <c r="R355" s="17" t="s">
        <v>24</v>
      </c>
      <c r="S355" s="17" t="s">
        <v>24</v>
      </c>
      <c r="T355" s="17"/>
      <c r="U355" s="17"/>
      <c r="V355" s="17"/>
      <c r="W355" s="18" t="str">
        <f t="shared" ref="W355:W361" si="64">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19"/>
    </row>
    <row r="356" spans="1:116" s="97" customFormat="1" ht="33" hidden="1" outlineLevel="1">
      <c r="A356" s="31" t="str">
        <f>IF(AND(D356="",D356=""),"",$D$3&amp;"_"&amp;ROW()-10-COUNTBLANK($D$10:D356))</f>
        <v>BHYT_261</v>
      </c>
      <c r="B356" s="119" t="s">
        <v>46</v>
      </c>
      <c r="C356" s="120" t="s">
        <v>47</v>
      </c>
      <c r="D356" s="95" t="s">
        <v>48</v>
      </c>
      <c r="E356" s="95"/>
      <c r="F356" s="91" t="s">
        <v>24</v>
      </c>
      <c r="G356" s="91" t="s">
        <v>24</v>
      </c>
      <c r="H356" s="91" t="s">
        <v>24</v>
      </c>
      <c r="I356" s="91"/>
      <c r="J356" s="91"/>
      <c r="K356" s="91"/>
      <c r="L356" s="91"/>
      <c r="M356" s="91"/>
      <c r="N356" s="91"/>
      <c r="O356" s="91"/>
      <c r="P356" s="91"/>
      <c r="Q356" s="17" t="s">
        <v>24</v>
      </c>
      <c r="R356" s="17" t="s">
        <v>24</v>
      </c>
      <c r="S356" s="17" t="s">
        <v>24</v>
      </c>
      <c r="T356" s="17"/>
      <c r="U356" s="17"/>
      <c r="V356" s="17"/>
      <c r="W356" s="18" t="str">
        <f t="shared" si="64"/>
        <v>P</v>
      </c>
      <c r="X356" s="19"/>
    </row>
    <row r="357" spans="1:116" s="97" customFormat="1" ht="82.5" hidden="1" outlineLevel="1">
      <c r="A357" s="31" t="str">
        <f>IF(AND(D357="",D357=""),"",$D$3&amp;"_"&amp;ROW()-10-COUNTBLANK($D$10:D357))</f>
        <v>BHYT_262</v>
      </c>
      <c r="B357" s="120" t="s">
        <v>49</v>
      </c>
      <c r="C357" s="121" t="s">
        <v>50</v>
      </c>
      <c r="D357" s="95" t="s">
        <v>51</v>
      </c>
      <c r="E357" s="95"/>
      <c r="F357" s="91" t="s">
        <v>24</v>
      </c>
      <c r="G357" s="91" t="s">
        <v>24</v>
      </c>
      <c r="H357" s="91" t="s">
        <v>24</v>
      </c>
      <c r="I357" s="91"/>
      <c r="J357" s="91"/>
      <c r="K357" s="91"/>
      <c r="L357" s="91"/>
      <c r="M357" s="91"/>
      <c r="N357" s="91"/>
      <c r="O357" s="91"/>
      <c r="P357" s="91"/>
      <c r="Q357" s="17" t="s">
        <v>24</v>
      </c>
      <c r="R357" s="17" t="s">
        <v>24</v>
      </c>
      <c r="S357" s="17" t="s">
        <v>24</v>
      </c>
      <c r="T357" s="17"/>
      <c r="U357" s="17"/>
      <c r="V357" s="17"/>
      <c r="W357" s="18" t="str">
        <f t="shared" si="64"/>
        <v>P</v>
      </c>
      <c r="X357" s="19"/>
    </row>
    <row r="358" spans="1:116" s="97" customFormat="1" ht="33" hidden="1" outlineLevel="1">
      <c r="A358" s="31" t="str">
        <f>IF(AND(D358="",D358=""),"",$D$3&amp;"_"&amp;ROW()-10-COUNTBLANK($D$10:D358))</f>
        <v>BHYT_263</v>
      </c>
      <c r="B358" s="120" t="s">
        <v>52</v>
      </c>
      <c r="C358" s="121" t="s">
        <v>53</v>
      </c>
      <c r="D358" s="95" t="s">
        <v>54</v>
      </c>
      <c r="E358" s="95"/>
      <c r="F358" s="91" t="s">
        <v>24</v>
      </c>
      <c r="G358" s="91" t="s">
        <v>24</v>
      </c>
      <c r="H358" s="91" t="s">
        <v>24</v>
      </c>
      <c r="I358" s="91"/>
      <c r="J358" s="91"/>
      <c r="K358" s="91"/>
      <c r="L358" s="91"/>
      <c r="M358" s="91"/>
      <c r="N358" s="91"/>
      <c r="O358" s="91"/>
      <c r="P358" s="91"/>
      <c r="Q358" s="17" t="s">
        <v>24</v>
      </c>
      <c r="R358" s="17" t="s">
        <v>24</v>
      </c>
      <c r="S358" s="17" t="s">
        <v>24</v>
      </c>
      <c r="T358" s="17"/>
      <c r="U358" s="17"/>
      <c r="V358" s="17"/>
      <c r="W358" s="18" t="str">
        <f t="shared" si="64"/>
        <v>P</v>
      </c>
      <c r="X358" s="19"/>
    </row>
    <row r="359" spans="1:116" s="97" customFormat="1" ht="99" hidden="1" outlineLevel="1">
      <c r="A359" s="31" t="str">
        <f>IF(AND(D359="",D359=""),"",$D$3&amp;"_"&amp;ROW()-10-COUNTBLANK($D$10:D359))</f>
        <v>BHYT_264</v>
      </c>
      <c r="B359" s="122" t="s">
        <v>274</v>
      </c>
      <c r="C359" s="123" t="s">
        <v>445</v>
      </c>
      <c r="D359" s="95" t="s">
        <v>446</v>
      </c>
      <c r="E359" s="95"/>
      <c r="F359" s="91" t="s">
        <v>24</v>
      </c>
      <c r="G359" s="91" t="s">
        <v>24</v>
      </c>
      <c r="H359" s="91" t="s">
        <v>24</v>
      </c>
      <c r="I359" s="91"/>
      <c r="J359" s="91"/>
      <c r="K359" s="91"/>
      <c r="L359" s="91"/>
      <c r="M359" s="91"/>
      <c r="N359" s="91"/>
      <c r="O359" s="91"/>
      <c r="P359" s="91"/>
      <c r="Q359" s="17" t="s">
        <v>24</v>
      </c>
      <c r="R359" s="17" t="s">
        <v>24</v>
      </c>
      <c r="S359" s="17" t="s">
        <v>24</v>
      </c>
      <c r="T359" s="17"/>
      <c r="U359" s="17"/>
      <c r="V359" s="17"/>
      <c r="W359" s="18" t="str">
        <f t="shared" si="64"/>
        <v>P</v>
      </c>
      <c r="X359" s="19"/>
    </row>
    <row r="360" spans="1:116" s="97" customFormat="1" ht="66" hidden="1" outlineLevel="1">
      <c r="A360" s="31" t="str">
        <f>IF(AND(D360="",D360=""),"",$D$3&amp;"_"&amp;ROW()-10-COUNTBLANK($D$10:D360))</f>
        <v>BHYT_265</v>
      </c>
      <c r="B360" s="122" t="s">
        <v>275</v>
      </c>
      <c r="C360" s="123" t="s">
        <v>447</v>
      </c>
      <c r="D360" s="95" t="s">
        <v>276</v>
      </c>
      <c r="E360" s="95"/>
      <c r="F360" s="91" t="s">
        <v>24</v>
      </c>
      <c r="G360" s="91" t="s">
        <v>24</v>
      </c>
      <c r="H360" s="91" t="s">
        <v>24</v>
      </c>
      <c r="I360" s="91"/>
      <c r="J360" s="91"/>
      <c r="K360" s="91"/>
      <c r="L360" s="91"/>
      <c r="M360" s="91"/>
      <c r="N360" s="91"/>
      <c r="O360" s="91"/>
      <c r="P360" s="91"/>
      <c r="Q360" s="17" t="s">
        <v>24</v>
      </c>
      <c r="R360" s="17" t="s">
        <v>24</v>
      </c>
      <c r="S360" s="17" t="s">
        <v>24</v>
      </c>
      <c r="T360" s="17"/>
      <c r="U360" s="17"/>
      <c r="V360" s="17"/>
      <c r="W360" s="18" t="str">
        <f t="shared" si="64"/>
        <v>P</v>
      </c>
      <c r="X360" s="19"/>
    </row>
    <row r="361" spans="1:116" s="97" customFormat="1" ht="16.5" hidden="1" outlineLevel="1">
      <c r="A361" s="31" t="str">
        <f>IF(AND(D361="",D361=""),"",$D$3&amp;"_"&amp;ROW()-10-COUNTBLANK($D$10:D361))</f>
        <v>BHYT_266</v>
      </c>
      <c r="B361" s="142" t="s">
        <v>448</v>
      </c>
      <c r="C361" s="142" t="s">
        <v>449</v>
      </c>
      <c r="D361" s="95" t="s">
        <v>450</v>
      </c>
      <c r="E361" s="95"/>
      <c r="F361" s="91" t="s">
        <v>24</v>
      </c>
      <c r="G361" s="91" t="s">
        <v>24</v>
      </c>
      <c r="H361" s="91" t="s">
        <v>24</v>
      </c>
      <c r="I361" s="91"/>
      <c r="J361" s="91"/>
      <c r="K361" s="91"/>
      <c r="L361" s="91"/>
      <c r="M361" s="91"/>
      <c r="N361" s="91"/>
      <c r="O361" s="91"/>
      <c r="P361" s="91"/>
      <c r="Q361" s="17" t="s">
        <v>24</v>
      </c>
      <c r="R361" s="17" t="s">
        <v>24</v>
      </c>
      <c r="S361" s="17" t="s">
        <v>24</v>
      </c>
      <c r="T361" s="17"/>
      <c r="U361" s="17"/>
      <c r="V361" s="17"/>
      <c r="W361" s="18" t="str">
        <f t="shared" si="64"/>
        <v>P</v>
      </c>
      <c r="X361" s="19"/>
    </row>
    <row r="362" spans="1:116" s="243" customFormat="1" ht="15.75" customHeight="1" collapsed="1">
      <c r="A362" s="31" t="str">
        <f>IF(AND(D362="",D362=""),"",$D$3&amp;"_"&amp;ROW()-10-COUNTBLANK($D$10:D362))</f>
        <v/>
      </c>
      <c r="B362" s="402" t="s">
        <v>769</v>
      </c>
      <c r="C362" s="403"/>
      <c r="D362" s="403"/>
      <c r="E362" s="403"/>
      <c r="F362" s="403"/>
      <c r="G362" s="403"/>
      <c r="H362" s="403"/>
      <c r="I362" s="403"/>
      <c r="J362" s="403"/>
      <c r="K362" s="403"/>
      <c r="L362" s="403"/>
      <c r="M362" s="403"/>
      <c r="N362" s="403"/>
      <c r="O362" s="403"/>
      <c r="P362" s="403"/>
      <c r="Q362" s="403"/>
      <c r="R362" s="403"/>
      <c r="S362" s="403"/>
      <c r="T362" s="403"/>
      <c r="U362" s="403"/>
      <c r="V362" s="403"/>
      <c r="W362" s="403"/>
      <c r="X362" s="404"/>
      <c r="Y362" s="240"/>
      <c r="Z362" s="240"/>
      <c r="AA362" s="240"/>
      <c r="AB362" s="240"/>
      <c r="AC362" s="240"/>
      <c r="AD362" s="240"/>
      <c r="AE362" s="240"/>
      <c r="AF362" s="240"/>
      <c r="AG362" s="240"/>
      <c r="AH362" s="240"/>
      <c r="AI362" s="240"/>
      <c r="AJ362" s="240"/>
      <c r="AK362" s="240"/>
      <c r="AL362" s="240"/>
      <c r="AM362" s="240"/>
      <c r="AN362" s="240"/>
      <c r="AO362" s="240"/>
      <c r="AP362" s="240"/>
      <c r="AQ362" s="240"/>
      <c r="AR362" s="240"/>
      <c r="AS362" s="240"/>
      <c r="AT362" s="240"/>
      <c r="AU362" s="240"/>
      <c r="AV362" s="240"/>
      <c r="AW362" s="240"/>
      <c r="AX362" s="240"/>
      <c r="AY362" s="240"/>
      <c r="AZ362" s="240"/>
      <c r="BA362" s="240"/>
      <c r="BB362" s="240"/>
      <c r="BC362" s="240"/>
      <c r="BD362" s="240"/>
      <c r="BE362" s="240"/>
      <c r="BF362" s="240"/>
      <c r="BG362" s="240"/>
      <c r="BH362" s="240"/>
      <c r="BI362" s="240"/>
      <c r="BJ362" s="240"/>
      <c r="BK362" s="240"/>
      <c r="BL362" s="240"/>
      <c r="BM362" s="240"/>
      <c r="BN362" s="240"/>
      <c r="BO362" s="240"/>
      <c r="BP362" s="240"/>
      <c r="BQ362" s="240"/>
      <c r="BR362" s="240"/>
      <c r="BS362" s="240"/>
      <c r="BT362" s="240"/>
      <c r="BU362" s="240"/>
      <c r="BV362" s="240"/>
      <c r="BW362" s="240"/>
      <c r="BX362" s="240"/>
      <c r="BY362" s="240"/>
      <c r="BZ362" s="240"/>
      <c r="CA362" s="240"/>
      <c r="CB362" s="240"/>
      <c r="CC362" s="240"/>
      <c r="CD362" s="240"/>
      <c r="CE362" s="240"/>
      <c r="CF362" s="240"/>
      <c r="CG362" s="241"/>
      <c r="CH362" s="242"/>
      <c r="CI362" s="242"/>
      <c r="CJ362" s="242"/>
      <c r="CK362" s="242"/>
      <c r="CL362" s="242"/>
      <c r="CM362" s="242"/>
      <c r="CN362" s="242"/>
      <c r="CO362" s="242"/>
      <c r="CP362" s="242"/>
      <c r="CQ362" s="242"/>
      <c r="CR362" s="242"/>
      <c r="CS362" s="242"/>
      <c r="CT362" s="242"/>
      <c r="CU362" s="242"/>
      <c r="CV362" s="242"/>
      <c r="CW362" s="242"/>
      <c r="CX362" s="242"/>
      <c r="CY362" s="242"/>
      <c r="CZ362" s="242"/>
      <c r="DA362" s="242"/>
      <c r="DB362" s="242"/>
      <c r="DC362" s="242"/>
      <c r="DD362" s="242"/>
      <c r="DE362" s="242"/>
      <c r="DF362" s="242"/>
      <c r="DG362" s="242"/>
      <c r="DH362" s="242"/>
      <c r="DI362" s="242"/>
      <c r="DJ362" s="242"/>
      <c r="DK362" s="242"/>
      <c r="DL362" s="242"/>
    </row>
    <row r="363" spans="1:116" s="248" customFormat="1" ht="99" hidden="1" outlineLevel="2">
      <c r="A363" s="31" t="str">
        <f>IF(AND(D363="",D363=""),"",$D$3&amp;"_"&amp;ROW()-10-COUNTBLANK($D$10:D363))</f>
        <v>BHYT_267</v>
      </c>
      <c r="B363" s="42" t="s">
        <v>72</v>
      </c>
      <c r="C363" s="42" t="s">
        <v>73</v>
      </c>
      <c r="D363" s="51" t="s">
        <v>74</v>
      </c>
      <c r="E363" s="50"/>
      <c r="F363" s="51"/>
      <c r="G363" s="51"/>
      <c r="H363" s="51"/>
      <c r="I363" s="51"/>
      <c r="J363" s="51"/>
      <c r="K363" s="51"/>
      <c r="L363" s="51"/>
      <c r="M363" s="51"/>
      <c r="N363" s="51"/>
      <c r="O363" s="52"/>
      <c r="P363" s="51"/>
      <c r="Q363" s="17" t="s">
        <v>24</v>
      </c>
      <c r="R363" s="17" t="s">
        <v>24</v>
      </c>
      <c r="S363" s="17" t="s">
        <v>24</v>
      </c>
      <c r="T363" s="17"/>
      <c r="U363" s="17"/>
      <c r="V363" s="17"/>
      <c r="W363" s="18" t="str">
        <f t="shared" ref="W363:W369" si="65">IF(OR(IF(M363="",IF(L363="",IF(K363="","",K363),L363),M363)="F",IF(P363="",IF(O363="",IF(N363="","",N363),O363),P363)="F",IF(S363="",IF(R363="",IF(Q363="","",Q363),R363),S363)="F",IF(V363="",IF(U363="",IF(T363="","",T363),U363),V363)="F")=TRUE,"F",IF(OR(IF(M363="",IF(L363="",IF(K363="","",K363),L363),M363)="PE",IF(P363="",IF(O363="",IF(N363="","",N363),O363),P363)="PE",IF(S363="",IF(R363="",IF(Q363="","",Q363),R363),S363)="PE",IF(V363="",IF(U363="",IF(T363="","",T363),U363),V363)="PE")=TRUE,"PE",IF(AND(IF(M363="",IF(L363="",IF(K363="","",K363),L363),M363)="",IF(P363="",IF(O363="",IF(N363="","",N363),O363),P363)="",IF(S363="",IF(R363="",IF(Q363="","",Q363),R363),S363)="",IF(V363="",IF(U363="",IF(T363="","",T363),U363),V363)="")=TRUE,"","P")))</f>
        <v>P</v>
      </c>
      <c r="X363" s="19"/>
      <c r="Y363" s="247"/>
    </row>
    <row r="364" spans="1:116" s="178" customFormat="1" ht="99" hidden="1" outlineLevel="2">
      <c r="A364" s="31" t="str">
        <f>IF(AND(D364="",D364=""),"",$D$3&amp;"_"&amp;ROW()-10-COUNTBLANK($D$10:D364))</f>
        <v>BHYT_268</v>
      </c>
      <c r="B364" s="42" t="s">
        <v>75</v>
      </c>
      <c r="C364" s="42" t="s">
        <v>76</v>
      </c>
      <c r="D364" s="42" t="s">
        <v>77</v>
      </c>
      <c r="E364" s="53"/>
      <c r="F364" s="54"/>
      <c r="G364" s="54"/>
      <c r="H364" s="54"/>
      <c r="I364" s="54"/>
      <c r="J364" s="54"/>
      <c r="K364" s="54"/>
      <c r="L364" s="54"/>
      <c r="M364" s="54"/>
      <c r="N364" s="54"/>
      <c r="O364" s="55"/>
      <c r="P364" s="54"/>
      <c r="Q364" s="17" t="s">
        <v>24</v>
      </c>
      <c r="R364" s="17" t="s">
        <v>24</v>
      </c>
      <c r="S364" s="17" t="s">
        <v>24</v>
      </c>
      <c r="T364" s="17"/>
      <c r="U364" s="17"/>
      <c r="V364" s="17"/>
      <c r="W364" s="18" t="str">
        <f t="shared" si="65"/>
        <v>P</v>
      </c>
      <c r="X364" s="19"/>
      <c r="Y364" s="239"/>
    </row>
    <row r="365" spans="1:116" s="178" customFormat="1" ht="66" hidden="1" outlineLevel="2">
      <c r="A365" s="31" t="str">
        <f>IF(AND(D365="",D365=""),"",$D$3&amp;"_"&amp;ROW()-10-COUNTBLANK($D$10:D365))</f>
        <v>BHYT_269</v>
      </c>
      <c r="B365" s="42" t="s">
        <v>78</v>
      </c>
      <c r="C365" s="42" t="s">
        <v>79</v>
      </c>
      <c r="D365" s="42" t="s">
        <v>80</v>
      </c>
      <c r="E365" s="53"/>
      <c r="F365" s="54"/>
      <c r="G365" s="54"/>
      <c r="H365" s="54"/>
      <c r="I365" s="54"/>
      <c r="J365" s="54"/>
      <c r="K365" s="54"/>
      <c r="L365" s="54"/>
      <c r="M365" s="54"/>
      <c r="N365" s="54"/>
      <c r="O365" s="55"/>
      <c r="P365" s="54"/>
      <c r="Q365" s="17" t="s">
        <v>24</v>
      </c>
      <c r="R365" s="17" t="s">
        <v>24</v>
      </c>
      <c r="S365" s="17" t="s">
        <v>24</v>
      </c>
      <c r="T365" s="17"/>
      <c r="U365" s="17"/>
      <c r="V365" s="17"/>
      <c r="W365" s="18" t="str">
        <f t="shared" si="65"/>
        <v>P</v>
      </c>
      <c r="X365" s="19"/>
      <c r="Y365" s="239"/>
    </row>
    <row r="366" spans="1:116" s="178" customFormat="1" ht="33" hidden="1" outlineLevel="2">
      <c r="A366" s="31" t="str">
        <f>IF(AND(D366="",D366=""),"",$D$3&amp;"_"&amp;ROW()-10-COUNTBLANK($D$10:D366))</f>
        <v>BHYT_270</v>
      </c>
      <c r="B366" s="42" t="s">
        <v>81</v>
      </c>
      <c r="C366" s="42" t="s">
        <v>82</v>
      </c>
      <c r="D366" s="42" t="s">
        <v>83</v>
      </c>
      <c r="E366" s="56"/>
      <c r="F366" s="57"/>
      <c r="G366" s="57"/>
      <c r="H366" s="57"/>
      <c r="I366" s="57"/>
      <c r="J366" s="57"/>
      <c r="K366" s="57"/>
      <c r="L366" s="57"/>
      <c r="M366" s="57"/>
      <c r="N366" s="57"/>
      <c r="O366" s="58"/>
      <c r="P366" s="54"/>
      <c r="Q366" s="17" t="s">
        <v>24</v>
      </c>
      <c r="R366" s="17" t="s">
        <v>24</v>
      </c>
      <c r="S366" s="17" t="s">
        <v>24</v>
      </c>
      <c r="T366" s="17"/>
      <c r="U366" s="17"/>
      <c r="V366" s="17"/>
      <c r="W366" s="18" t="str">
        <f t="shared" si="65"/>
        <v>P</v>
      </c>
      <c r="X366" s="19"/>
      <c r="Y366" s="239"/>
    </row>
    <row r="367" spans="1:116" s="178" customFormat="1" ht="132" hidden="1" outlineLevel="2">
      <c r="A367" s="31" t="str">
        <f>IF(AND(D367="",D367=""),"",$D$3&amp;"_"&amp;ROW()-10-COUNTBLANK($D$10:D367))</f>
        <v>BHYT_271</v>
      </c>
      <c r="B367" s="42" t="s">
        <v>84</v>
      </c>
      <c r="C367" s="42" t="s">
        <v>85</v>
      </c>
      <c r="D367" s="42" t="s">
        <v>86</v>
      </c>
      <c r="E367" s="53"/>
      <c r="F367" s="54"/>
      <c r="G367" s="54"/>
      <c r="H367" s="54"/>
      <c r="I367" s="54"/>
      <c r="J367" s="54"/>
      <c r="K367" s="54"/>
      <c r="L367" s="54"/>
      <c r="M367" s="54"/>
      <c r="N367" s="54"/>
      <c r="O367" s="55"/>
      <c r="P367" s="54"/>
      <c r="Q367" s="17" t="s">
        <v>24</v>
      </c>
      <c r="R367" s="17" t="s">
        <v>24</v>
      </c>
      <c r="S367" s="17" t="s">
        <v>24</v>
      </c>
      <c r="T367" s="17"/>
      <c r="U367" s="17"/>
      <c r="V367" s="17"/>
      <c r="W367" s="18" t="str">
        <f t="shared" si="65"/>
        <v>P</v>
      </c>
      <c r="X367" s="19"/>
    </row>
    <row r="368" spans="1:116" s="178" customFormat="1" ht="247.5" hidden="1" outlineLevel="2">
      <c r="A368" s="31" t="str">
        <f>IF(AND(D368="",D368=""),"",$D$3&amp;"_"&amp;ROW()-10-COUNTBLANK($D$10:D368))</f>
        <v>BHYT_272</v>
      </c>
      <c r="B368" s="42" t="s">
        <v>87</v>
      </c>
      <c r="C368" s="42" t="s">
        <v>88</v>
      </c>
      <c r="D368" s="42" t="s">
        <v>89</v>
      </c>
      <c r="E368" s="53"/>
      <c r="F368" s="54"/>
      <c r="G368" s="54"/>
      <c r="H368" s="54"/>
      <c r="I368" s="54"/>
      <c r="J368" s="54"/>
      <c r="K368" s="54"/>
      <c r="L368" s="54"/>
      <c r="M368" s="54"/>
      <c r="N368" s="54"/>
      <c r="O368" s="55"/>
      <c r="P368" s="54"/>
      <c r="Q368" s="17" t="s">
        <v>24</v>
      </c>
      <c r="R368" s="17" t="s">
        <v>24</v>
      </c>
      <c r="S368" s="17" t="s">
        <v>24</v>
      </c>
      <c r="T368" s="17"/>
      <c r="U368" s="17"/>
      <c r="V368" s="17"/>
      <c r="W368" s="18" t="str">
        <f t="shared" si="65"/>
        <v>P</v>
      </c>
      <c r="X368" s="19"/>
    </row>
    <row r="369" spans="1:116" s="178" customFormat="1" ht="132" hidden="1" outlineLevel="2">
      <c r="A369" s="31" t="str">
        <f>IF(AND(D369="",D369=""),"",$D$3&amp;"_"&amp;ROW()-10-COUNTBLANK($D$10:D369))</f>
        <v>BHYT_273</v>
      </c>
      <c r="B369" s="42" t="s">
        <v>90</v>
      </c>
      <c r="C369" s="42" t="s">
        <v>91</v>
      </c>
      <c r="D369" s="51" t="s">
        <v>92</v>
      </c>
      <c r="E369" s="53"/>
      <c r="F369" s="54"/>
      <c r="G369" s="54"/>
      <c r="H369" s="54"/>
      <c r="I369" s="54"/>
      <c r="J369" s="54"/>
      <c r="K369" s="54"/>
      <c r="L369" s="54"/>
      <c r="M369" s="54"/>
      <c r="N369" s="54"/>
      <c r="O369" s="55"/>
      <c r="P369" s="54"/>
      <c r="Q369" s="17" t="s">
        <v>24</v>
      </c>
      <c r="R369" s="17" t="s">
        <v>24</v>
      </c>
      <c r="S369" s="17" t="s">
        <v>24</v>
      </c>
      <c r="T369" s="17"/>
      <c r="U369" s="17"/>
      <c r="V369" s="17"/>
      <c r="W369" s="18" t="str">
        <f t="shared" si="65"/>
        <v>P</v>
      </c>
      <c r="X369" s="19"/>
    </row>
    <row r="370" spans="1:116" s="243" customFormat="1" ht="15.75" customHeight="1" collapsed="1">
      <c r="A370" s="31" t="str">
        <f>IF(AND(D370="",D370=""),"",$D$3&amp;"_"&amp;ROW()-10-COUNTBLANK($D$10:D370))</f>
        <v/>
      </c>
      <c r="B370" s="402" t="s">
        <v>770</v>
      </c>
      <c r="C370" s="403"/>
      <c r="D370" s="403"/>
      <c r="E370" s="403"/>
      <c r="F370" s="403"/>
      <c r="G370" s="403"/>
      <c r="H370" s="403"/>
      <c r="I370" s="403"/>
      <c r="J370" s="403"/>
      <c r="K370" s="403"/>
      <c r="L370" s="403"/>
      <c r="M370" s="403"/>
      <c r="N370" s="403"/>
      <c r="O370" s="403"/>
      <c r="P370" s="403"/>
      <c r="Q370" s="403"/>
      <c r="R370" s="403"/>
      <c r="S370" s="403"/>
      <c r="T370" s="403"/>
      <c r="U370" s="403"/>
      <c r="V370" s="403"/>
      <c r="W370" s="403"/>
      <c r="X370" s="404"/>
      <c r="Y370" s="240"/>
      <c r="Z370" s="240"/>
      <c r="AA370" s="240"/>
      <c r="AB370" s="240"/>
      <c r="AC370" s="240"/>
      <c r="AD370" s="240"/>
      <c r="AE370" s="240"/>
      <c r="AF370" s="240"/>
      <c r="AG370" s="240"/>
      <c r="AH370" s="240"/>
      <c r="AI370" s="240"/>
      <c r="AJ370" s="240"/>
      <c r="AK370" s="240"/>
      <c r="AL370" s="240"/>
      <c r="AM370" s="240"/>
      <c r="AN370" s="240"/>
      <c r="AO370" s="240"/>
      <c r="AP370" s="240"/>
      <c r="AQ370" s="240"/>
      <c r="AR370" s="240"/>
      <c r="AS370" s="240"/>
      <c r="AT370" s="240"/>
      <c r="AU370" s="240"/>
      <c r="AV370" s="240"/>
      <c r="AW370" s="240"/>
      <c r="AX370" s="240"/>
      <c r="AY370" s="240"/>
      <c r="AZ370" s="240"/>
      <c r="BA370" s="240"/>
      <c r="BB370" s="240"/>
      <c r="BC370" s="240"/>
      <c r="BD370" s="240"/>
      <c r="BE370" s="240"/>
      <c r="BF370" s="240"/>
      <c r="BG370" s="240"/>
      <c r="BH370" s="240"/>
      <c r="BI370" s="240"/>
      <c r="BJ370" s="240"/>
      <c r="BK370" s="240"/>
      <c r="BL370" s="240"/>
      <c r="BM370" s="240"/>
      <c r="BN370" s="240"/>
      <c r="BO370" s="240"/>
      <c r="BP370" s="240"/>
      <c r="BQ370" s="240"/>
      <c r="BR370" s="240"/>
      <c r="BS370" s="240"/>
      <c r="BT370" s="240"/>
      <c r="BU370" s="240"/>
      <c r="BV370" s="240"/>
      <c r="BW370" s="240"/>
      <c r="BX370" s="240"/>
      <c r="BY370" s="240"/>
      <c r="BZ370" s="240"/>
      <c r="CA370" s="240"/>
      <c r="CB370" s="240"/>
      <c r="CC370" s="240"/>
      <c r="CD370" s="240"/>
      <c r="CE370" s="240"/>
      <c r="CF370" s="240"/>
      <c r="CG370" s="241"/>
      <c r="CH370" s="242"/>
      <c r="CI370" s="242"/>
      <c r="CJ370" s="242"/>
      <c r="CK370" s="242"/>
      <c r="CL370" s="242"/>
      <c r="CM370" s="242"/>
      <c r="CN370" s="242"/>
      <c r="CO370" s="242"/>
      <c r="CP370" s="242"/>
      <c r="CQ370" s="242"/>
      <c r="CR370" s="242"/>
      <c r="CS370" s="242"/>
      <c r="CT370" s="242"/>
      <c r="CU370" s="242"/>
      <c r="CV370" s="242"/>
      <c r="CW370" s="242"/>
      <c r="CX370" s="242"/>
      <c r="CY370" s="242"/>
      <c r="CZ370" s="242"/>
      <c r="DA370" s="242"/>
      <c r="DB370" s="242"/>
      <c r="DC370" s="242"/>
      <c r="DD370" s="242"/>
      <c r="DE370" s="242"/>
      <c r="DF370" s="242"/>
      <c r="DG370" s="242"/>
      <c r="DH370" s="242"/>
      <c r="DI370" s="242"/>
      <c r="DJ370" s="242"/>
      <c r="DK370" s="242"/>
      <c r="DL370" s="242"/>
    </row>
    <row r="371" spans="1:116" s="248" customFormat="1" ht="99" hidden="1" outlineLevel="2">
      <c r="A371" s="31" t="str">
        <f>IF(AND(D371="",D371=""),"",$D$3&amp;"_"&amp;ROW()-10-COUNTBLANK($D$10:D371))</f>
        <v>BHYT_274</v>
      </c>
      <c r="B371" s="42" t="s">
        <v>72</v>
      </c>
      <c r="C371" s="42" t="s">
        <v>73</v>
      </c>
      <c r="D371" s="51" t="s">
        <v>74</v>
      </c>
      <c r="E371" s="50"/>
      <c r="F371" s="51"/>
      <c r="G371" s="51"/>
      <c r="H371" s="51"/>
      <c r="I371" s="51"/>
      <c r="J371" s="51"/>
      <c r="K371" s="51"/>
      <c r="L371" s="51"/>
      <c r="M371" s="51"/>
      <c r="N371" s="51"/>
      <c r="O371" s="52"/>
      <c r="P371" s="51"/>
      <c r="Q371" s="17" t="s">
        <v>24</v>
      </c>
      <c r="R371" s="17" t="s">
        <v>24</v>
      </c>
      <c r="S371" s="17" t="s">
        <v>24</v>
      </c>
      <c r="T371" s="17"/>
      <c r="U371" s="17"/>
      <c r="V371" s="17"/>
      <c r="W371" s="18" t="str">
        <f t="shared" ref="W371:W377" si="66">IF(OR(IF(M371="",IF(L371="",IF(K371="","",K371),L371),M371)="F",IF(P371="",IF(O371="",IF(N371="","",N371),O371),P371)="F",IF(S371="",IF(R371="",IF(Q371="","",Q371),R371),S371)="F",IF(V371="",IF(U371="",IF(T371="","",T371),U371),V371)="F")=TRUE,"F",IF(OR(IF(M371="",IF(L371="",IF(K371="","",K371),L371),M371)="PE",IF(P371="",IF(O371="",IF(N371="","",N371),O371),P371)="PE",IF(S371="",IF(R371="",IF(Q371="","",Q371),R371),S371)="PE",IF(V371="",IF(U371="",IF(T371="","",T371),U371),V371)="PE")=TRUE,"PE",IF(AND(IF(M371="",IF(L371="",IF(K371="","",K371),L371),M371)="",IF(P371="",IF(O371="",IF(N371="","",N371),O371),P371)="",IF(S371="",IF(R371="",IF(Q371="","",Q371),R371),S371)="",IF(V371="",IF(U371="",IF(T371="","",T371),U371),V371)="")=TRUE,"","P")))</f>
        <v>P</v>
      </c>
      <c r="X371" s="19"/>
      <c r="Y371" s="247"/>
    </row>
    <row r="372" spans="1:116" s="178" customFormat="1" ht="99" hidden="1" outlineLevel="2">
      <c r="A372" s="31" t="str">
        <f>IF(AND(D372="",D372=""),"",$D$3&amp;"_"&amp;ROW()-10-COUNTBLANK($D$10:D372))</f>
        <v>BHYT_275</v>
      </c>
      <c r="B372" s="42" t="s">
        <v>75</v>
      </c>
      <c r="C372" s="42" t="s">
        <v>76</v>
      </c>
      <c r="D372" s="42" t="s">
        <v>77</v>
      </c>
      <c r="E372" s="53"/>
      <c r="F372" s="54"/>
      <c r="G372" s="54"/>
      <c r="H372" s="54"/>
      <c r="I372" s="54"/>
      <c r="J372" s="54"/>
      <c r="K372" s="54"/>
      <c r="L372" s="54"/>
      <c r="M372" s="54"/>
      <c r="N372" s="54"/>
      <c r="O372" s="55"/>
      <c r="P372" s="54"/>
      <c r="Q372" s="17" t="s">
        <v>24</v>
      </c>
      <c r="R372" s="17" t="s">
        <v>24</v>
      </c>
      <c r="S372" s="17" t="s">
        <v>24</v>
      </c>
      <c r="T372" s="17"/>
      <c r="U372" s="17"/>
      <c r="V372" s="17"/>
      <c r="W372" s="18" t="str">
        <f t="shared" si="66"/>
        <v>P</v>
      </c>
      <c r="X372" s="19"/>
      <c r="Y372" s="239"/>
    </row>
    <row r="373" spans="1:116" s="178" customFormat="1" ht="66" hidden="1" outlineLevel="2">
      <c r="A373" s="31" t="str">
        <f>IF(AND(D373="",D373=""),"",$D$3&amp;"_"&amp;ROW()-10-COUNTBLANK($D$10:D373))</f>
        <v>BHYT_276</v>
      </c>
      <c r="B373" s="42" t="s">
        <v>78</v>
      </c>
      <c r="C373" s="42" t="s">
        <v>79</v>
      </c>
      <c r="D373" s="42" t="s">
        <v>80</v>
      </c>
      <c r="E373" s="53"/>
      <c r="F373" s="54"/>
      <c r="G373" s="54"/>
      <c r="H373" s="54"/>
      <c r="I373" s="54"/>
      <c r="J373" s="54"/>
      <c r="K373" s="54"/>
      <c r="L373" s="54"/>
      <c r="M373" s="54"/>
      <c r="N373" s="54"/>
      <c r="O373" s="55"/>
      <c r="P373" s="54"/>
      <c r="Q373" s="17" t="s">
        <v>24</v>
      </c>
      <c r="R373" s="17" t="s">
        <v>24</v>
      </c>
      <c r="S373" s="17" t="s">
        <v>24</v>
      </c>
      <c r="T373" s="17"/>
      <c r="U373" s="17"/>
      <c r="V373" s="17"/>
      <c r="W373" s="18" t="str">
        <f t="shared" si="66"/>
        <v>P</v>
      </c>
      <c r="X373" s="19"/>
      <c r="Y373" s="239"/>
    </row>
    <row r="374" spans="1:116" s="178" customFormat="1" ht="33" hidden="1" outlineLevel="2">
      <c r="A374" s="31" t="str">
        <f>IF(AND(D374="",D374=""),"",$D$3&amp;"_"&amp;ROW()-10-COUNTBLANK($D$10:D374))</f>
        <v>BHYT_277</v>
      </c>
      <c r="B374" s="42" t="s">
        <v>81</v>
      </c>
      <c r="C374" s="42" t="s">
        <v>82</v>
      </c>
      <c r="D374" s="42" t="s">
        <v>83</v>
      </c>
      <c r="E374" s="56"/>
      <c r="F374" s="57"/>
      <c r="G374" s="57"/>
      <c r="H374" s="57"/>
      <c r="I374" s="57"/>
      <c r="J374" s="57"/>
      <c r="K374" s="57"/>
      <c r="L374" s="57"/>
      <c r="M374" s="57"/>
      <c r="N374" s="57"/>
      <c r="O374" s="58"/>
      <c r="P374" s="54"/>
      <c r="Q374" s="17" t="s">
        <v>24</v>
      </c>
      <c r="R374" s="17" t="s">
        <v>24</v>
      </c>
      <c r="S374" s="17" t="s">
        <v>24</v>
      </c>
      <c r="T374" s="17"/>
      <c r="U374" s="17"/>
      <c r="V374" s="17"/>
      <c r="W374" s="18" t="str">
        <f t="shared" si="66"/>
        <v>P</v>
      </c>
      <c r="X374" s="19"/>
      <c r="Y374" s="239"/>
    </row>
    <row r="375" spans="1:116" s="178" customFormat="1" ht="132" hidden="1" outlineLevel="2">
      <c r="A375" s="31" t="str">
        <f>IF(AND(D375="",D375=""),"",$D$3&amp;"_"&amp;ROW()-10-COUNTBLANK($D$10:D375))</f>
        <v>BHYT_278</v>
      </c>
      <c r="B375" s="42" t="s">
        <v>84</v>
      </c>
      <c r="C375" s="42" t="s">
        <v>85</v>
      </c>
      <c r="D375" s="42" t="s">
        <v>86</v>
      </c>
      <c r="E375" s="53"/>
      <c r="F375" s="54"/>
      <c r="G375" s="54"/>
      <c r="H375" s="54"/>
      <c r="I375" s="54"/>
      <c r="J375" s="54"/>
      <c r="K375" s="54"/>
      <c r="L375" s="54"/>
      <c r="M375" s="54"/>
      <c r="N375" s="54"/>
      <c r="O375" s="55"/>
      <c r="P375" s="54"/>
      <c r="Q375" s="17" t="s">
        <v>24</v>
      </c>
      <c r="R375" s="17" t="s">
        <v>24</v>
      </c>
      <c r="S375" s="17" t="s">
        <v>24</v>
      </c>
      <c r="T375" s="17"/>
      <c r="U375" s="17"/>
      <c r="V375" s="17"/>
      <c r="W375" s="18" t="str">
        <f t="shared" si="66"/>
        <v>P</v>
      </c>
      <c r="X375" s="19"/>
    </row>
    <row r="376" spans="1:116" s="178" customFormat="1" ht="247.5" hidden="1" outlineLevel="2">
      <c r="A376" s="31" t="str">
        <f>IF(AND(D376="",D376=""),"",$D$3&amp;"_"&amp;ROW()-10-COUNTBLANK($D$10:D376))</f>
        <v>BHYT_279</v>
      </c>
      <c r="B376" s="42" t="s">
        <v>87</v>
      </c>
      <c r="C376" s="42" t="s">
        <v>88</v>
      </c>
      <c r="D376" s="42" t="s">
        <v>89</v>
      </c>
      <c r="E376" s="53"/>
      <c r="F376" s="54"/>
      <c r="G376" s="54"/>
      <c r="H376" s="54"/>
      <c r="I376" s="54"/>
      <c r="J376" s="54"/>
      <c r="K376" s="54"/>
      <c r="L376" s="54"/>
      <c r="M376" s="54"/>
      <c r="N376" s="54"/>
      <c r="O376" s="55"/>
      <c r="P376" s="54"/>
      <c r="Q376" s="17" t="s">
        <v>24</v>
      </c>
      <c r="R376" s="17" t="s">
        <v>24</v>
      </c>
      <c r="S376" s="17" t="s">
        <v>24</v>
      </c>
      <c r="T376" s="17"/>
      <c r="U376" s="17"/>
      <c r="V376" s="17"/>
      <c r="W376" s="18" t="str">
        <f t="shared" si="66"/>
        <v>P</v>
      </c>
      <c r="X376" s="19"/>
    </row>
    <row r="377" spans="1:116" s="178" customFormat="1" ht="132" hidden="1" outlineLevel="2">
      <c r="A377" s="31" t="str">
        <f>IF(AND(D377="",D377=""),"",$D$3&amp;"_"&amp;ROW()-10-COUNTBLANK($D$10:D377))</f>
        <v>BHYT_280</v>
      </c>
      <c r="B377" s="42" t="s">
        <v>90</v>
      </c>
      <c r="C377" s="42" t="s">
        <v>91</v>
      </c>
      <c r="D377" s="51" t="s">
        <v>92</v>
      </c>
      <c r="E377" s="53"/>
      <c r="F377" s="54"/>
      <c r="G377" s="54"/>
      <c r="H377" s="54"/>
      <c r="I377" s="54"/>
      <c r="J377" s="54"/>
      <c r="K377" s="54"/>
      <c r="L377" s="54"/>
      <c r="M377" s="54"/>
      <c r="N377" s="54"/>
      <c r="O377" s="55"/>
      <c r="P377" s="54"/>
      <c r="Q377" s="17" t="s">
        <v>24</v>
      </c>
      <c r="R377" s="17" t="s">
        <v>24</v>
      </c>
      <c r="S377" s="17" t="s">
        <v>24</v>
      </c>
      <c r="T377" s="17"/>
      <c r="U377" s="17"/>
      <c r="V377" s="17"/>
      <c r="W377" s="18" t="str">
        <f t="shared" si="66"/>
        <v>P</v>
      </c>
      <c r="X377" s="19"/>
    </row>
    <row r="378" spans="1:116" s="243" customFormat="1" ht="15.75" customHeight="1" collapsed="1">
      <c r="A378" s="31" t="str">
        <f>IF(AND(D378="",D378=""),"",$D$3&amp;"_"&amp;ROW()-10-COUNTBLANK($D$10:D378))</f>
        <v/>
      </c>
      <c r="B378" s="402" t="s">
        <v>771</v>
      </c>
      <c r="C378" s="403"/>
      <c r="D378" s="403"/>
      <c r="E378" s="403"/>
      <c r="F378" s="403"/>
      <c r="G378" s="403"/>
      <c r="H378" s="403"/>
      <c r="I378" s="403"/>
      <c r="J378" s="403"/>
      <c r="K378" s="403"/>
      <c r="L378" s="403"/>
      <c r="M378" s="403"/>
      <c r="N378" s="403"/>
      <c r="O378" s="403"/>
      <c r="P378" s="403"/>
      <c r="Q378" s="403"/>
      <c r="R378" s="403"/>
      <c r="S378" s="403"/>
      <c r="T378" s="403"/>
      <c r="U378" s="403"/>
      <c r="V378" s="403"/>
      <c r="W378" s="403"/>
      <c r="X378" s="404"/>
      <c r="Y378" s="240"/>
      <c r="Z378" s="240"/>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240"/>
      <c r="BR378" s="240"/>
      <c r="BS378" s="240"/>
      <c r="BT378" s="240"/>
      <c r="BU378" s="240"/>
      <c r="BV378" s="240"/>
      <c r="BW378" s="240"/>
      <c r="BX378" s="240"/>
      <c r="BY378" s="240"/>
      <c r="BZ378" s="240"/>
      <c r="CA378" s="240"/>
      <c r="CB378" s="240"/>
      <c r="CC378" s="240"/>
      <c r="CD378" s="240"/>
      <c r="CE378" s="240"/>
      <c r="CF378" s="240"/>
      <c r="CG378" s="241"/>
      <c r="CH378" s="242"/>
      <c r="CI378" s="242"/>
      <c r="CJ378" s="242"/>
      <c r="CK378" s="242"/>
      <c r="CL378" s="242"/>
      <c r="CM378" s="242"/>
      <c r="CN378" s="242"/>
      <c r="CO378" s="242"/>
      <c r="CP378" s="242"/>
      <c r="CQ378" s="242"/>
      <c r="CR378" s="242"/>
      <c r="CS378" s="242"/>
      <c r="CT378" s="242"/>
      <c r="CU378" s="242"/>
      <c r="CV378" s="242"/>
      <c r="CW378" s="242"/>
      <c r="CX378" s="242"/>
      <c r="CY378" s="242"/>
      <c r="CZ378" s="242"/>
      <c r="DA378" s="242"/>
      <c r="DB378" s="242"/>
      <c r="DC378" s="242"/>
      <c r="DD378" s="242"/>
      <c r="DE378" s="242"/>
      <c r="DF378" s="242"/>
      <c r="DG378" s="242"/>
      <c r="DH378" s="242"/>
      <c r="DI378" s="242"/>
      <c r="DJ378" s="242"/>
      <c r="DK378" s="242"/>
      <c r="DL378" s="242"/>
    </row>
    <row r="379" spans="1:116" s="248" customFormat="1" ht="99" hidden="1" outlineLevel="2">
      <c r="A379" s="31" t="str">
        <f>IF(AND(D379="",D379=""),"",$D$3&amp;"_"&amp;ROW()-10-COUNTBLANK($D$10:D379))</f>
        <v>BHYT_281</v>
      </c>
      <c r="B379" s="42" t="s">
        <v>72</v>
      </c>
      <c r="C379" s="42" t="s">
        <v>73</v>
      </c>
      <c r="D379" s="51" t="s">
        <v>74</v>
      </c>
      <c r="E379" s="50"/>
      <c r="F379" s="51"/>
      <c r="G379" s="51"/>
      <c r="H379" s="51"/>
      <c r="I379" s="51"/>
      <c r="J379" s="51"/>
      <c r="K379" s="51"/>
      <c r="L379" s="51"/>
      <c r="M379" s="51"/>
      <c r="N379" s="51"/>
      <c r="O379" s="52"/>
      <c r="P379" s="51"/>
      <c r="Q379" s="17" t="s">
        <v>24</v>
      </c>
      <c r="R379" s="17" t="s">
        <v>24</v>
      </c>
      <c r="S379" s="17" t="s">
        <v>24</v>
      </c>
      <c r="T379" s="17"/>
      <c r="U379" s="17"/>
      <c r="V379" s="17"/>
      <c r="W379" s="18" t="str">
        <f t="shared" ref="W379:W385" si="67">IF(OR(IF(M379="",IF(L379="",IF(K379="","",K379),L379),M379)="F",IF(P379="",IF(O379="",IF(N379="","",N379),O379),P379)="F",IF(S379="",IF(R379="",IF(Q379="","",Q379),R379),S379)="F",IF(V379="",IF(U379="",IF(T379="","",T379),U379),V379)="F")=TRUE,"F",IF(OR(IF(M379="",IF(L379="",IF(K379="","",K379),L379),M379)="PE",IF(P379="",IF(O379="",IF(N379="","",N379),O379),P379)="PE",IF(S379="",IF(R379="",IF(Q379="","",Q379),R379),S379)="PE",IF(V379="",IF(U379="",IF(T379="","",T379),U379),V379)="PE")=TRUE,"PE",IF(AND(IF(M379="",IF(L379="",IF(K379="","",K379),L379),M379)="",IF(P379="",IF(O379="",IF(N379="","",N379),O379),P379)="",IF(S379="",IF(R379="",IF(Q379="","",Q379),R379),S379)="",IF(V379="",IF(U379="",IF(T379="","",T379),U379),V379)="")=TRUE,"","P")))</f>
        <v>P</v>
      </c>
      <c r="X379" s="19"/>
      <c r="Y379" s="247"/>
    </row>
    <row r="380" spans="1:116" s="178" customFormat="1" ht="99" hidden="1" outlineLevel="2">
      <c r="A380" s="31" t="str">
        <f>IF(AND(D380="",D380=""),"",$D$3&amp;"_"&amp;ROW()-10-COUNTBLANK($D$10:D380))</f>
        <v>BHYT_282</v>
      </c>
      <c r="B380" s="42" t="s">
        <v>75</v>
      </c>
      <c r="C380" s="42" t="s">
        <v>76</v>
      </c>
      <c r="D380" s="42" t="s">
        <v>77</v>
      </c>
      <c r="E380" s="53"/>
      <c r="F380" s="54"/>
      <c r="G380" s="54"/>
      <c r="H380" s="54"/>
      <c r="I380" s="54"/>
      <c r="J380" s="54"/>
      <c r="K380" s="54"/>
      <c r="L380" s="54"/>
      <c r="M380" s="54"/>
      <c r="N380" s="54"/>
      <c r="O380" s="55"/>
      <c r="P380" s="54"/>
      <c r="Q380" s="17" t="s">
        <v>24</v>
      </c>
      <c r="R380" s="17" t="s">
        <v>24</v>
      </c>
      <c r="S380" s="17" t="s">
        <v>24</v>
      </c>
      <c r="T380" s="17"/>
      <c r="U380" s="17"/>
      <c r="V380" s="17"/>
      <c r="W380" s="18" t="str">
        <f t="shared" si="67"/>
        <v>P</v>
      </c>
      <c r="X380" s="19"/>
      <c r="Y380" s="239"/>
    </row>
    <row r="381" spans="1:116" s="178" customFormat="1" ht="66" hidden="1" outlineLevel="2">
      <c r="A381" s="31" t="str">
        <f>IF(AND(D381="",D381=""),"",$D$3&amp;"_"&amp;ROW()-10-COUNTBLANK($D$10:D381))</f>
        <v>BHYT_283</v>
      </c>
      <c r="B381" s="42" t="s">
        <v>78</v>
      </c>
      <c r="C381" s="42" t="s">
        <v>79</v>
      </c>
      <c r="D381" s="42" t="s">
        <v>80</v>
      </c>
      <c r="E381" s="53"/>
      <c r="F381" s="54"/>
      <c r="G381" s="54"/>
      <c r="H381" s="54"/>
      <c r="I381" s="54"/>
      <c r="J381" s="54"/>
      <c r="K381" s="54"/>
      <c r="L381" s="54"/>
      <c r="M381" s="54"/>
      <c r="N381" s="54"/>
      <c r="O381" s="55"/>
      <c r="P381" s="54"/>
      <c r="Q381" s="17" t="s">
        <v>24</v>
      </c>
      <c r="R381" s="17" t="s">
        <v>24</v>
      </c>
      <c r="S381" s="17" t="s">
        <v>24</v>
      </c>
      <c r="T381" s="17"/>
      <c r="U381" s="17"/>
      <c r="V381" s="17"/>
      <c r="W381" s="18" t="str">
        <f t="shared" si="67"/>
        <v>P</v>
      </c>
      <c r="X381" s="19"/>
      <c r="Y381" s="239"/>
    </row>
    <row r="382" spans="1:116" s="178" customFormat="1" ht="33" hidden="1" outlineLevel="2">
      <c r="A382" s="31" t="str">
        <f>IF(AND(D382="",D382=""),"",$D$3&amp;"_"&amp;ROW()-10-COUNTBLANK($D$10:D382))</f>
        <v>BHYT_284</v>
      </c>
      <c r="B382" s="42" t="s">
        <v>81</v>
      </c>
      <c r="C382" s="42" t="s">
        <v>82</v>
      </c>
      <c r="D382" s="42" t="s">
        <v>83</v>
      </c>
      <c r="E382" s="56"/>
      <c r="F382" s="57"/>
      <c r="G382" s="57"/>
      <c r="H382" s="57"/>
      <c r="I382" s="57"/>
      <c r="J382" s="57"/>
      <c r="K382" s="57"/>
      <c r="L382" s="57"/>
      <c r="M382" s="57"/>
      <c r="N382" s="57"/>
      <c r="O382" s="58"/>
      <c r="P382" s="54"/>
      <c r="Q382" s="17" t="s">
        <v>24</v>
      </c>
      <c r="R382" s="17" t="s">
        <v>24</v>
      </c>
      <c r="S382" s="17" t="s">
        <v>24</v>
      </c>
      <c r="T382" s="17"/>
      <c r="U382" s="17"/>
      <c r="V382" s="17"/>
      <c r="W382" s="18" t="str">
        <f t="shared" si="67"/>
        <v>P</v>
      </c>
      <c r="X382" s="19"/>
      <c r="Y382" s="239"/>
    </row>
    <row r="383" spans="1:116" s="178" customFormat="1" ht="132" hidden="1" outlineLevel="2">
      <c r="A383" s="31" t="str">
        <f>IF(AND(D383="",D383=""),"",$D$3&amp;"_"&amp;ROW()-10-COUNTBLANK($D$10:D383))</f>
        <v>BHYT_285</v>
      </c>
      <c r="B383" s="42" t="s">
        <v>84</v>
      </c>
      <c r="C383" s="42" t="s">
        <v>85</v>
      </c>
      <c r="D383" s="42" t="s">
        <v>86</v>
      </c>
      <c r="E383" s="53"/>
      <c r="F383" s="54"/>
      <c r="G383" s="54"/>
      <c r="H383" s="54"/>
      <c r="I383" s="54"/>
      <c r="J383" s="54"/>
      <c r="K383" s="54"/>
      <c r="L383" s="54"/>
      <c r="M383" s="54"/>
      <c r="N383" s="54"/>
      <c r="O383" s="55"/>
      <c r="P383" s="54"/>
      <c r="Q383" s="17" t="s">
        <v>24</v>
      </c>
      <c r="R383" s="17" t="s">
        <v>24</v>
      </c>
      <c r="S383" s="17" t="s">
        <v>24</v>
      </c>
      <c r="T383" s="17"/>
      <c r="U383" s="17"/>
      <c r="V383" s="17"/>
      <c r="W383" s="18" t="str">
        <f t="shared" si="67"/>
        <v>P</v>
      </c>
      <c r="X383" s="19"/>
    </row>
    <row r="384" spans="1:116" s="178" customFormat="1" ht="247.5" hidden="1" outlineLevel="2">
      <c r="A384" s="31" t="str">
        <f>IF(AND(D384="",D384=""),"",$D$3&amp;"_"&amp;ROW()-10-COUNTBLANK($D$10:D384))</f>
        <v>BHYT_286</v>
      </c>
      <c r="B384" s="42" t="s">
        <v>87</v>
      </c>
      <c r="C384" s="42" t="s">
        <v>88</v>
      </c>
      <c r="D384" s="42" t="s">
        <v>89</v>
      </c>
      <c r="E384" s="53"/>
      <c r="F384" s="54"/>
      <c r="G384" s="54"/>
      <c r="H384" s="54"/>
      <c r="I384" s="54"/>
      <c r="J384" s="54"/>
      <c r="K384" s="54"/>
      <c r="L384" s="54"/>
      <c r="M384" s="54"/>
      <c r="N384" s="54"/>
      <c r="O384" s="55"/>
      <c r="P384" s="54"/>
      <c r="Q384" s="17" t="s">
        <v>24</v>
      </c>
      <c r="R384" s="17" t="s">
        <v>24</v>
      </c>
      <c r="S384" s="17" t="s">
        <v>24</v>
      </c>
      <c r="T384" s="17"/>
      <c r="U384" s="17"/>
      <c r="V384" s="17"/>
      <c r="W384" s="18" t="str">
        <f t="shared" si="67"/>
        <v>P</v>
      </c>
      <c r="X384" s="19"/>
    </row>
    <row r="385" spans="1:24" s="178" customFormat="1" ht="132" hidden="1" outlineLevel="2">
      <c r="A385" s="31" t="str">
        <f>IF(AND(D385="",D385=""),"",$D$3&amp;"_"&amp;ROW()-10-COUNTBLANK($D$10:D385))</f>
        <v>BHYT_287</v>
      </c>
      <c r="B385" s="42" t="s">
        <v>90</v>
      </c>
      <c r="C385" s="42" t="s">
        <v>91</v>
      </c>
      <c r="D385" s="51" t="s">
        <v>92</v>
      </c>
      <c r="E385" s="53"/>
      <c r="F385" s="54"/>
      <c r="G385" s="54"/>
      <c r="H385" s="54"/>
      <c r="I385" s="54"/>
      <c r="J385" s="54"/>
      <c r="K385" s="54"/>
      <c r="L385" s="54"/>
      <c r="M385" s="54"/>
      <c r="N385" s="54"/>
      <c r="O385" s="55"/>
      <c r="P385" s="54"/>
      <c r="Q385" s="17" t="s">
        <v>24</v>
      </c>
      <c r="R385" s="17" t="s">
        <v>24</v>
      </c>
      <c r="S385" s="17" t="s">
        <v>24</v>
      </c>
      <c r="T385" s="17"/>
      <c r="U385" s="17"/>
      <c r="V385" s="17"/>
      <c r="W385" s="18" t="str">
        <f t="shared" si="67"/>
        <v>P</v>
      </c>
      <c r="X385" s="19"/>
    </row>
    <row r="386" spans="1:24" s="256" customFormat="1" ht="16.5" collapsed="1">
      <c r="A386" s="31" t="str">
        <f>IF(AND(D386="",D386=""),"",$D$3&amp;"_"&amp;ROW()-10-COUNTBLANK($D$10:D386))</f>
        <v/>
      </c>
      <c r="B386" s="264" t="s">
        <v>756</v>
      </c>
      <c r="C386" s="265"/>
      <c r="D386" s="265"/>
      <c r="E386" s="265"/>
      <c r="F386" s="265"/>
      <c r="G386" s="265"/>
      <c r="H386" s="265"/>
      <c r="I386" s="265"/>
      <c r="J386" s="265"/>
      <c r="K386" s="265"/>
      <c r="L386" s="265"/>
      <c r="M386" s="265"/>
      <c r="N386" s="265"/>
      <c r="O386" s="265"/>
      <c r="P386" s="265"/>
      <c r="Q386" s="265"/>
      <c r="R386" s="265"/>
      <c r="S386" s="265"/>
      <c r="T386" s="265"/>
      <c r="U386" s="265"/>
      <c r="V386" s="265"/>
      <c r="W386" s="265"/>
      <c r="X386" s="265"/>
    </row>
    <row r="387" spans="1:24" s="97" customFormat="1" ht="49.5" hidden="1" outlineLevel="1">
      <c r="A387" s="31" t="str">
        <f>IF(AND(D387="",D387=""),"",$D$3&amp;"_"&amp;ROW()-10-COUNTBLANK($D$10:D387))</f>
        <v>BHYT_288</v>
      </c>
      <c r="B387" s="117" t="s">
        <v>273</v>
      </c>
      <c r="C387" s="117" t="s">
        <v>443</v>
      </c>
      <c r="D387" s="118" t="s">
        <v>444</v>
      </c>
      <c r="E387" s="95"/>
      <c r="F387" s="91" t="s">
        <v>24</v>
      </c>
      <c r="G387" s="91" t="s">
        <v>24</v>
      </c>
      <c r="H387" s="91" t="s">
        <v>24</v>
      </c>
      <c r="I387" s="91"/>
      <c r="J387" s="91"/>
      <c r="K387" s="91"/>
      <c r="L387" s="91"/>
      <c r="M387" s="91"/>
      <c r="N387" s="91"/>
      <c r="O387" s="91"/>
      <c r="P387" s="91"/>
      <c r="Q387" s="17" t="s">
        <v>24</v>
      </c>
      <c r="R387" s="17" t="s">
        <v>24</v>
      </c>
      <c r="S387" s="17" t="s">
        <v>24</v>
      </c>
      <c r="T387" s="17"/>
      <c r="U387" s="17"/>
      <c r="V387" s="17"/>
      <c r="W387" s="18" t="str">
        <f t="shared" ref="W387:W393" si="68">IF(OR(IF(M387="",IF(L387="",IF(K387="","",K387),L387),M387)="F",IF(P387="",IF(O387="",IF(N387="","",N387),O387),P387)="F",IF(S387="",IF(R387="",IF(Q387="","",Q387),R387),S387)="F",IF(V387="",IF(U387="",IF(T387="","",T387),U387),V387)="F")=TRUE,"F",IF(OR(IF(M387="",IF(L387="",IF(K387="","",K387),L387),M387)="PE",IF(P387="",IF(O387="",IF(N387="","",N387),O387),P387)="PE",IF(S387="",IF(R387="",IF(Q387="","",Q387),R387),S387)="PE",IF(V387="",IF(U387="",IF(T387="","",T387),U387),V387)="PE")=TRUE,"PE",IF(AND(IF(M387="",IF(L387="",IF(K387="","",K387),L387),M387)="",IF(P387="",IF(O387="",IF(N387="","",N387),O387),P387)="",IF(S387="",IF(R387="",IF(Q387="","",Q387),R387),S387)="",IF(V387="",IF(U387="",IF(T387="","",T387),U387),V387)="")=TRUE,"","P")))</f>
        <v>P</v>
      </c>
      <c r="X387" s="19"/>
    </row>
    <row r="388" spans="1:24" s="97" customFormat="1" ht="33" hidden="1" outlineLevel="1">
      <c r="A388" s="31" t="str">
        <f>IF(AND(D388="",D388=""),"",$D$3&amp;"_"&amp;ROW()-10-COUNTBLANK($D$10:D388))</f>
        <v>BHYT_289</v>
      </c>
      <c r="B388" s="119" t="s">
        <v>46</v>
      </c>
      <c r="C388" s="120" t="s">
        <v>47</v>
      </c>
      <c r="D388" s="95" t="s">
        <v>48</v>
      </c>
      <c r="E388" s="95"/>
      <c r="F388" s="91" t="s">
        <v>24</v>
      </c>
      <c r="G388" s="91" t="s">
        <v>24</v>
      </c>
      <c r="H388" s="91" t="s">
        <v>24</v>
      </c>
      <c r="I388" s="91"/>
      <c r="J388" s="91"/>
      <c r="K388" s="91"/>
      <c r="L388" s="91"/>
      <c r="M388" s="91"/>
      <c r="N388" s="91"/>
      <c r="O388" s="91"/>
      <c r="P388" s="91"/>
      <c r="Q388" s="17" t="s">
        <v>24</v>
      </c>
      <c r="R388" s="17" t="s">
        <v>24</v>
      </c>
      <c r="S388" s="17" t="s">
        <v>24</v>
      </c>
      <c r="T388" s="17"/>
      <c r="U388" s="17"/>
      <c r="V388" s="17"/>
      <c r="W388" s="18" t="str">
        <f t="shared" si="68"/>
        <v>P</v>
      </c>
      <c r="X388" s="19"/>
    </row>
    <row r="389" spans="1:24" s="97" customFormat="1" ht="82.5" hidden="1" outlineLevel="1">
      <c r="A389" s="31" t="str">
        <f>IF(AND(D389="",D389=""),"",$D$3&amp;"_"&amp;ROW()-10-COUNTBLANK($D$10:D389))</f>
        <v>BHYT_290</v>
      </c>
      <c r="B389" s="120" t="s">
        <v>49</v>
      </c>
      <c r="C389" s="121" t="s">
        <v>50</v>
      </c>
      <c r="D389" s="95" t="s">
        <v>1032</v>
      </c>
      <c r="E389" s="95"/>
      <c r="F389" s="91" t="s">
        <v>24</v>
      </c>
      <c r="G389" s="91" t="s">
        <v>24</v>
      </c>
      <c r="H389" s="91" t="s">
        <v>24</v>
      </c>
      <c r="I389" s="91"/>
      <c r="J389" s="91"/>
      <c r="K389" s="91"/>
      <c r="L389" s="91"/>
      <c r="M389" s="91"/>
      <c r="N389" s="91"/>
      <c r="O389" s="91"/>
      <c r="P389" s="91"/>
      <c r="Q389" s="17" t="s">
        <v>24</v>
      </c>
      <c r="R389" s="17" t="s">
        <v>24</v>
      </c>
      <c r="S389" s="17" t="s">
        <v>24</v>
      </c>
      <c r="T389" s="17"/>
      <c r="U389" s="17"/>
      <c r="V389" s="17"/>
      <c r="W389" s="18" t="str">
        <f t="shared" si="68"/>
        <v>P</v>
      </c>
      <c r="X389" s="19"/>
    </row>
    <row r="390" spans="1:24" s="97" customFormat="1" ht="33" hidden="1" outlineLevel="1">
      <c r="A390" s="31" t="str">
        <f>IF(AND(D390="",D390=""),"",$D$3&amp;"_"&amp;ROW()-10-COUNTBLANK($D$10:D390))</f>
        <v>BHYT_291</v>
      </c>
      <c r="B390" s="120" t="s">
        <v>52</v>
      </c>
      <c r="C390" s="121" t="s">
        <v>53</v>
      </c>
      <c r="D390" s="95" t="s">
        <v>54</v>
      </c>
      <c r="E390" s="95"/>
      <c r="F390" s="91" t="s">
        <v>24</v>
      </c>
      <c r="G390" s="91" t="s">
        <v>24</v>
      </c>
      <c r="H390" s="91" t="s">
        <v>24</v>
      </c>
      <c r="I390" s="91"/>
      <c r="J390" s="91"/>
      <c r="K390" s="91"/>
      <c r="L390" s="91"/>
      <c r="M390" s="91"/>
      <c r="N390" s="91"/>
      <c r="O390" s="91"/>
      <c r="P390" s="91"/>
      <c r="Q390" s="17" t="s">
        <v>24</v>
      </c>
      <c r="R390" s="17" t="s">
        <v>24</v>
      </c>
      <c r="S390" s="17" t="s">
        <v>24</v>
      </c>
      <c r="T390" s="17"/>
      <c r="U390" s="17"/>
      <c r="V390" s="17"/>
      <c r="W390" s="18" t="str">
        <f t="shared" si="68"/>
        <v>P</v>
      </c>
      <c r="X390" s="19"/>
    </row>
    <row r="391" spans="1:24" s="97" customFormat="1" ht="99" hidden="1" outlineLevel="1">
      <c r="A391" s="31" t="str">
        <f>IF(AND(D391="",D391=""),"",$D$3&amp;"_"&amp;ROW()-10-COUNTBLANK($D$10:D391))</f>
        <v>BHYT_292</v>
      </c>
      <c r="B391" s="122" t="s">
        <v>274</v>
      </c>
      <c r="C391" s="123" t="s">
        <v>445</v>
      </c>
      <c r="D391" s="95" t="s">
        <v>446</v>
      </c>
      <c r="E391" s="95"/>
      <c r="F391" s="91" t="s">
        <v>24</v>
      </c>
      <c r="G391" s="91" t="s">
        <v>24</v>
      </c>
      <c r="H391" s="91" t="s">
        <v>24</v>
      </c>
      <c r="I391" s="91"/>
      <c r="J391" s="91"/>
      <c r="K391" s="91"/>
      <c r="L391" s="91"/>
      <c r="M391" s="91"/>
      <c r="N391" s="91"/>
      <c r="O391" s="91"/>
      <c r="P391" s="91"/>
      <c r="Q391" s="17" t="s">
        <v>24</v>
      </c>
      <c r="R391" s="17" t="s">
        <v>24</v>
      </c>
      <c r="S391" s="17" t="s">
        <v>24</v>
      </c>
      <c r="T391" s="17"/>
      <c r="U391" s="17"/>
      <c r="V391" s="17"/>
      <c r="W391" s="18" t="str">
        <f t="shared" si="68"/>
        <v>P</v>
      </c>
      <c r="X391" s="19"/>
    </row>
    <row r="392" spans="1:24" s="97" customFormat="1" ht="66" hidden="1" outlineLevel="1">
      <c r="A392" s="31" t="str">
        <f>IF(AND(D392="",D392=""),"",$D$3&amp;"_"&amp;ROW()-10-COUNTBLANK($D$10:D392))</f>
        <v>BHYT_293</v>
      </c>
      <c r="B392" s="122" t="s">
        <v>275</v>
      </c>
      <c r="C392" s="123" t="s">
        <v>447</v>
      </c>
      <c r="D392" s="95" t="s">
        <v>276</v>
      </c>
      <c r="E392" s="95"/>
      <c r="F392" s="91" t="s">
        <v>24</v>
      </c>
      <c r="G392" s="91" t="s">
        <v>24</v>
      </c>
      <c r="H392" s="91" t="s">
        <v>24</v>
      </c>
      <c r="I392" s="91"/>
      <c r="J392" s="91"/>
      <c r="K392" s="91"/>
      <c r="L392" s="91"/>
      <c r="M392" s="91"/>
      <c r="N392" s="91"/>
      <c r="O392" s="91"/>
      <c r="P392" s="91"/>
      <c r="Q392" s="17" t="s">
        <v>24</v>
      </c>
      <c r="R392" s="17" t="s">
        <v>24</v>
      </c>
      <c r="S392" s="17" t="s">
        <v>24</v>
      </c>
      <c r="T392" s="17"/>
      <c r="U392" s="17"/>
      <c r="V392" s="17"/>
      <c r="W392" s="18" t="str">
        <f t="shared" si="68"/>
        <v>P</v>
      </c>
      <c r="X392" s="19"/>
    </row>
    <row r="393" spans="1:24" s="97" customFormat="1" ht="16.5" hidden="1" outlineLevel="1">
      <c r="A393" s="31" t="str">
        <f>IF(AND(D393="",D393=""),"",$D$3&amp;"_"&amp;ROW()-10-COUNTBLANK($D$10:D393))</f>
        <v>BHYT_294</v>
      </c>
      <c r="B393" s="142" t="s">
        <v>448</v>
      </c>
      <c r="C393" s="142" t="s">
        <v>449</v>
      </c>
      <c r="D393" s="95" t="s">
        <v>450</v>
      </c>
      <c r="E393" s="95"/>
      <c r="F393" s="91" t="s">
        <v>24</v>
      </c>
      <c r="G393" s="91" t="s">
        <v>24</v>
      </c>
      <c r="H393" s="91" t="s">
        <v>24</v>
      </c>
      <c r="I393" s="91"/>
      <c r="J393" s="91"/>
      <c r="K393" s="91"/>
      <c r="L393" s="91"/>
      <c r="M393" s="91"/>
      <c r="N393" s="91"/>
      <c r="O393" s="91"/>
      <c r="P393" s="91"/>
      <c r="Q393" s="17" t="s">
        <v>24</v>
      </c>
      <c r="R393" s="17" t="s">
        <v>24</v>
      </c>
      <c r="S393" s="17" t="s">
        <v>24</v>
      </c>
      <c r="T393" s="17"/>
      <c r="U393" s="17"/>
      <c r="V393" s="17"/>
      <c r="W393" s="18" t="str">
        <f t="shared" si="68"/>
        <v>P</v>
      </c>
      <c r="X393" s="19"/>
    </row>
    <row r="394" spans="1:24" s="269" customFormat="1" ht="16.5" collapsed="1">
      <c r="A394" s="31" t="str">
        <f>IF(AND(D394="",D394=""),"",$D$3&amp;"_"&amp;ROW()-10-COUNTBLANK($D$10:D394))</f>
        <v/>
      </c>
      <c r="B394" s="459" t="s">
        <v>234</v>
      </c>
      <c r="C394" s="460"/>
      <c r="D394" s="460"/>
      <c r="E394" s="460"/>
      <c r="F394" s="460"/>
      <c r="G394" s="460"/>
      <c r="H394" s="460"/>
      <c r="I394" s="460"/>
      <c r="J394" s="460"/>
      <c r="K394" s="460"/>
      <c r="L394" s="460"/>
      <c r="M394" s="460"/>
      <c r="N394" s="460"/>
      <c r="O394" s="460"/>
      <c r="P394" s="460"/>
      <c r="Q394" s="460"/>
      <c r="R394" s="460"/>
      <c r="S394" s="460"/>
      <c r="T394" s="460"/>
      <c r="U394" s="460"/>
      <c r="V394" s="460"/>
      <c r="W394" s="460"/>
      <c r="X394" s="461"/>
    </row>
    <row r="395" spans="1:24" s="270" customFormat="1" ht="21.75" hidden="1" customHeight="1" outlineLevel="1">
      <c r="A395" s="31" t="str">
        <f>IF(AND(D395="",D395=""),"",$D$3&amp;"_"&amp;ROW()-10-COUNTBLANK($D$10:D395))</f>
        <v/>
      </c>
      <c r="B395" s="462" t="s">
        <v>233</v>
      </c>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4"/>
    </row>
    <row r="396" spans="1:24" s="237" customFormat="1" ht="66" hidden="1" outlineLevel="2">
      <c r="A396" s="31" t="str">
        <f>IF(AND(D396="",D396=""),"",$D$3&amp;"_"&amp;ROW()-10-COUNTBLANK($D$10:D396))</f>
        <v>BHYT_295</v>
      </c>
      <c r="B396" s="79" t="s">
        <v>217</v>
      </c>
      <c r="C396" s="80" t="s">
        <v>218</v>
      </c>
      <c r="D396" s="79" t="s">
        <v>219</v>
      </c>
      <c r="E396" s="223"/>
      <c r="F396" s="224"/>
      <c r="G396" s="224"/>
      <c r="H396" s="224"/>
      <c r="I396" s="224"/>
      <c r="J396" s="224"/>
      <c r="K396" s="225"/>
      <c r="L396" s="225"/>
      <c r="M396" s="225"/>
      <c r="N396" s="225"/>
      <c r="O396" s="225"/>
      <c r="P396" s="225"/>
      <c r="Q396" s="17" t="s">
        <v>24</v>
      </c>
      <c r="R396" s="17" t="s">
        <v>24</v>
      </c>
      <c r="S396" s="17" t="s">
        <v>24</v>
      </c>
      <c r="T396" s="17"/>
      <c r="U396" s="17"/>
      <c r="V396" s="17"/>
      <c r="W396" s="18" t="str">
        <f t="shared" ref="W396:W401" si="69">IF(OR(IF(M396="",IF(L396="",IF(K396="","",K396),L396),M396)="F",IF(P396="",IF(O396="",IF(N396="","",N396),O396),P396)="F",IF(S396="",IF(R396="",IF(Q396="","",Q396),R396),S396)="F",IF(V396="",IF(U396="",IF(T396="","",T396),U396),V396)="F")=TRUE,"F",IF(OR(IF(M396="",IF(L396="",IF(K396="","",K396),L396),M396)="PE",IF(P396="",IF(O396="",IF(N396="","",N396),O396),P396)="PE",IF(S396="",IF(R396="",IF(Q396="","",Q396),R396),S396)="PE",IF(V396="",IF(U396="",IF(T396="","",T396),U396),V396)="PE")=TRUE,"PE",IF(AND(IF(M396="",IF(L396="",IF(K396="","",K396),L396),M396)="",IF(P396="",IF(O396="",IF(N396="","",N396),O396),P396)="",IF(S396="",IF(R396="",IF(Q396="","",Q396),R396),S396)="",IF(V396="",IF(U396="",IF(T396="","",T396),U396),V396)="")=TRUE,"","P")))</f>
        <v>P</v>
      </c>
      <c r="X396" s="19"/>
    </row>
    <row r="397" spans="1:24" s="237" customFormat="1" ht="66" hidden="1" outlineLevel="2">
      <c r="A397" s="31" t="str">
        <f>IF(AND(D397="",D397=""),"",$D$3&amp;"_"&amp;ROW()-10-COUNTBLANK($D$10:D397))</f>
        <v>BHYT_296</v>
      </c>
      <c r="B397" s="79" t="s">
        <v>220</v>
      </c>
      <c r="C397" s="80" t="s">
        <v>221</v>
      </c>
      <c r="D397" s="79" t="s">
        <v>222</v>
      </c>
      <c r="E397" s="223"/>
      <c r="F397" s="224"/>
      <c r="G397" s="224"/>
      <c r="H397" s="224"/>
      <c r="I397" s="224"/>
      <c r="J397" s="224"/>
      <c r="K397" s="225"/>
      <c r="L397" s="225"/>
      <c r="M397" s="225"/>
      <c r="N397" s="225"/>
      <c r="O397" s="225"/>
      <c r="P397" s="225"/>
      <c r="Q397" s="17" t="s">
        <v>24</v>
      </c>
      <c r="R397" s="17" t="s">
        <v>24</v>
      </c>
      <c r="S397" s="17" t="s">
        <v>24</v>
      </c>
      <c r="T397" s="17"/>
      <c r="U397" s="17"/>
      <c r="V397" s="17"/>
      <c r="W397" s="18" t="str">
        <f t="shared" si="69"/>
        <v>P</v>
      </c>
      <c r="X397" s="19"/>
    </row>
    <row r="398" spans="1:24" s="237" customFormat="1" ht="66" hidden="1" outlineLevel="2">
      <c r="A398" s="31" t="str">
        <f>IF(AND(D398="",D398=""),"",$D$3&amp;"_"&amp;ROW()-10-COUNTBLANK($D$10:D398))</f>
        <v>BHYT_297</v>
      </c>
      <c r="B398" s="79" t="s">
        <v>223</v>
      </c>
      <c r="C398" s="80" t="s">
        <v>224</v>
      </c>
      <c r="D398" s="79" t="s">
        <v>219</v>
      </c>
      <c r="E398" s="223"/>
      <c r="F398" s="224"/>
      <c r="G398" s="224"/>
      <c r="H398" s="224"/>
      <c r="I398" s="224"/>
      <c r="J398" s="224"/>
      <c r="K398" s="225"/>
      <c r="L398" s="225"/>
      <c r="M398" s="225"/>
      <c r="N398" s="225"/>
      <c r="O398" s="225"/>
      <c r="P398" s="225"/>
      <c r="Q398" s="17" t="s">
        <v>24</v>
      </c>
      <c r="R398" s="17" t="s">
        <v>24</v>
      </c>
      <c r="S398" s="17" t="s">
        <v>24</v>
      </c>
      <c r="T398" s="17"/>
      <c r="U398" s="17"/>
      <c r="V398" s="17"/>
      <c r="W398" s="18" t="str">
        <f t="shared" si="69"/>
        <v>P</v>
      </c>
      <c r="X398" s="19"/>
    </row>
    <row r="399" spans="1:24" s="237" customFormat="1" ht="82.5" hidden="1" outlineLevel="2">
      <c r="A399" s="31" t="str">
        <f>IF(AND(D399="",D399=""),"",$D$3&amp;"_"&amp;ROW()-10-COUNTBLANK($D$10:D399))</f>
        <v>BHYT_298</v>
      </c>
      <c r="B399" s="79" t="s">
        <v>225</v>
      </c>
      <c r="C399" s="79" t="s">
        <v>226</v>
      </c>
      <c r="D399" s="79" t="s">
        <v>219</v>
      </c>
      <c r="E399" s="223"/>
      <c r="F399" s="224"/>
      <c r="G399" s="224"/>
      <c r="H399" s="224"/>
      <c r="I399" s="224"/>
      <c r="J399" s="224"/>
      <c r="K399" s="225"/>
      <c r="L399" s="225"/>
      <c r="M399" s="225"/>
      <c r="N399" s="225"/>
      <c r="O399" s="225"/>
      <c r="P399" s="225"/>
      <c r="Q399" s="17" t="s">
        <v>24</v>
      </c>
      <c r="R399" s="17" t="s">
        <v>24</v>
      </c>
      <c r="S399" s="17" t="s">
        <v>24</v>
      </c>
      <c r="T399" s="17"/>
      <c r="U399" s="17"/>
      <c r="V399" s="17"/>
      <c r="W399" s="18" t="str">
        <f t="shared" si="69"/>
        <v>P</v>
      </c>
      <c r="X399" s="19"/>
    </row>
    <row r="400" spans="1:24" s="237" customFormat="1" ht="99" hidden="1" outlineLevel="2">
      <c r="A400" s="31" t="str">
        <f>IF(AND(D400="",D400=""),"",$D$3&amp;"_"&amp;ROW()-10-COUNTBLANK($D$10:D400))</f>
        <v>BHYT_299</v>
      </c>
      <c r="B400" s="79" t="s">
        <v>227</v>
      </c>
      <c r="C400" s="79" t="s">
        <v>228</v>
      </c>
      <c r="D400" s="79" t="s">
        <v>229</v>
      </c>
      <c r="E400" s="223"/>
      <c r="F400" s="224"/>
      <c r="G400" s="224"/>
      <c r="H400" s="224"/>
      <c r="I400" s="224"/>
      <c r="J400" s="224"/>
      <c r="K400" s="225"/>
      <c r="L400" s="225"/>
      <c r="M400" s="225"/>
      <c r="N400" s="225"/>
      <c r="O400" s="225"/>
      <c r="P400" s="225"/>
      <c r="Q400" s="17" t="s">
        <v>24</v>
      </c>
      <c r="R400" s="17" t="s">
        <v>24</v>
      </c>
      <c r="S400" s="17" t="s">
        <v>24</v>
      </c>
      <c r="T400" s="17"/>
      <c r="U400" s="17"/>
      <c r="V400" s="17"/>
      <c r="W400" s="18" t="str">
        <f t="shared" si="69"/>
        <v>P</v>
      </c>
      <c r="X400" s="19"/>
    </row>
    <row r="401" spans="1:25" s="237" customFormat="1" ht="66" hidden="1" outlineLevel="2">
      <c r="A401" s="31" t="str">
        <f>IF(AND(D401="",D401=""),"",$D$3&amp;"_"&amp;ROW()-10-COUNTBLANK($D$10:D401))</f>
        <v>BHYT_300</v>
      </c>
      <c r="B401" s="79" t="s">
        <v>230</v>
      </c>
      <c r="C401" s="79" t="s">
        <v>231</v>
      </c>
      <c r="D401" s="79" t="s">
        <v>232</v>
      </c>
      <c r="E401" s="223"/>
      <c r="F401" s="224"/>
      <c r="G401" s="224"/>
      <c r="H401" s="224"/>
      <c r="I401" s="224"/>
      <c r="J401" s="224"/>
      <c r="K401" s="225"/>
      <c r="L401" s="225"/>
      <c r="M401" s="225"/>
      <c r="N401" s="225"/>
      <c r="O401" s="225"/>
      <c r="P401" s="225"/>
      <c r="Q401" s="17" t="s">
        <v>24</v>
      </c>
      <c r="R401" s="17" t="s">
        <v>24</v>
      </c>
      <c r="S401" s="17" t="s">
        <v>24</v>
      </c>
      <c r="T401" s="17"/>
      <c r="U401" s="17"/>
      <c r="V401" s="17"/>
      <c r="W401" s="18" t="str">
        <f t="shared" si="69"/>
        <v>P</v>
      </c>
      <c r="X401" s="19"/>
    </row>
    <row r="402" spans="1:25" s="270" customFormat="1" ht="17.25" hidden="1" customHeight="1" outlineLevel="1">
      <c r="A402" s="31" t="str">
        <f>IF(AND(D402="",D402=""),"",$D$3&amp;"_"&amp;ROW()-10-COUNTBLANK($D$10:D402))</f>
        <v/>
      </c>
      <c r="B402" s="462" t="s">
        <v>235</v>
      </c>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4"/>
      <c r="Y402" s="271"/>
    </row>
    <row r="403" spans="1:25" s="178" customFormat="1" ht="33" hidden="1" outlineLevel="2">
      <c r="A403" s="31" t="str">
        <f>IF(AND(D403="",D403=""),"",$D$3&amp;"_"&amp;ROW()-10-COUNTBLANK($D$10:D403))</f>
        <v>BHYT_301</v>
      </c>
      <c r="B403" s="76" t="s">
        <v>186</v>
      </c>
      <c r="C403" s="76" t="s">
        <v>187</v>
      </c>
      <c r="D403" s="35" t="s">
        <v>188</v>
      </c>
      <c r="E403" s="77"/>
      <c r="F403" s="77"/>
      <c r="G403" s="77"/>
      <c r="H403" s="77"/>
      <c r="I403" s="77"/>
      <c r="J403" s="77"/>
      <c r="K403" s="77"/>
      <c r="L403" s="77"/>
      <c r="M403" s="77"/>
      <c r="N403" s="77"/>
      <c r="O403" s="77"/>
      <c r="P403" s="77"/>
      <c r="Q403" s="17" t="s">
        <v>24</v>
      </c>
      <c r="R403" s="17" t="s">
        <v>24</v>
      </c>
      <c r="S403" s="17" t="s">
        <v>24</v>
      </c>
      <c r="T403" s="17"/>
      <c r="U403" s="17"/>
      <c r="V403" s="17"/>
      <c r="W403" s="18" t="str">
        <f t="shared" ref="W403:W404" si="70">IF(OR(IF(M403="",IF(L403="",IF(K403="","",K403),L403),M403)="F",IF(P403="",IF(O403="",IF(N403="","",N403),O403),P403)="F",IF(S403="",IF(R403="",IF(Q403="","",Q403),R403),S403)="F",IF(V403="",IF(U403="",IF(T403="","",T403),U403),V403)="F")=TRUE,"F",IF(OR(IF(M403="",IF(L403="",IF(K403="","",K403),L403),M403)="PE",IF(P403="",IF(O403="",IF(N403="","",N403),O403),P403)="PE",IF(S403="",IF(R403="",IF(Q403="","",Q403),R403),S403)="PE",IF(V403="",IF(U403="",IF(T403="","",T403),U403),V403)="PE")=TRUE,"PE",IF(AND(IF(M403="",IF(L403="",IF(K403="","",K403),L403),M403)="",IF(P403="",IF(O403="",IF(N403="","",N403),O403),P403)="",IF(S403="",IF(R403="",IF(Q403="","",Q403),R403),S403)="",IF(V403="",IF(U403="",IF(T403="","",T403),U403),V403)="")=TRUE,"","P")))</f>
        <v>P</v>
      </c>
      <c r="X403" s="19"/>
      <c r="Y403" s="238"/>
    </row>
    <row r="404" spans="1:25" s="178" customFormat="1" ht="33" hidden="1" outlineLevel="2">
      <c r="A404" s="31" t="str">
        <f>IF(AND(D404="",D404=""),"",$D$3&amp;"_"&amp;ROW()-10-COUNTBLANK($D$10:D404))</f>
        <v>BHYT_302</v>
      </c>
      <c r="B404" s="76" t="s">
        <v>957</v>
      </c>
      <c r="C404" s="76" t="s">
        <v>958</v>
      </c>
      <c r="D404" s="76" t="s">
        <v>1294</v>
      </c>
      <c r="E404" s="77"/>
      <c r="F404" s="77"/>
      <c r="G404" s="77"/>
      <c r="H404" s="77"/>
      <c r="I404" s="77"/>
      <c r="J404" s="77"/>
      <c r="K404" s="77"/>
      <c r="L404" s="77"/>
      <c r="M404" s="77"/>
      <c r="N404" s="77"/>
      <c r="O404" s="77"/>
      <c r="P404" s="77"/>
      <c r="Q404" s="17" t="s">
        <v>24</v>
      </c>
      <c r="R404" s="17" t="s">
        <v>24</v>
      </c>
      <c r="S404" s="17" t="s">
        <v>24</v>
      </c>
      <c r="T404" s="17"/>
      <c r="U404" s="17"/>
      <c r="V404" s="17"/>
      <c r="W404" s="18" t="str">
        <f t="shared" si="70"/>
        <v>P</v>
      </c>
      <c r="X404" s="19"/>
      <c r="Y404" s="238"/>
    </row>
    <row r="405" spans="1:25" s="270" customFormat="1" ht="17.25" hidden="1" customHeight="1" outlineLevel="1">
      <c r="A405" s="31" t="str">
        <f>IF(AND(D405="",D405=""),"",$D$3&amp;"_"&amp;ROW()-10-COUNTBLANK($D$10:D405))</f>
        <v/>
      </c>
      <c r="B405" s="462" t="s">
        <v>236</v>
      </c>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4"/>
      <c r="Y405" s="271"/>
    </row>
    <row r="406" spans="1:25" s="178" customFormat="1" ht="33" hidden="1" outlineLevel="2">
      <c r="A406" s="31" t="str">
        <f>IF(AND(D406="",D406=""),"",$D$3&amp;"_"&amp;ROW()-10-COUNTBLANK($D$10:D406))</f>
        <v>BHYT_303</v>
      </c>
      <c r="B406" s="76" t="s">
        <v>186</v>
      </c>
      <c r="C406" s="76" t="s">
        <v>187</v>
      </c>
      <c r="D406" s="35" t="s">
        <v>188</v>
      </c>
      <c r="E406" s="77"/>
      <c r="F406" s="77"/>
      <c r="G406" s="77"/>
      <c r="H406" s="77"/>
      <c r="I406" s="77"/>
      <c r="J406" s="77"/>
      <c r="K406" s="77"/>
      <c r="L406" s="77"/>
      <c r="M406" s="77"/>
      <c r="N406" s="77"/>
      <c r="O406" s="77"/>
      <c r="P406" s="77"/>
      <c r="Q406" s="17" t="s">
        <v>24</v>
      </c>
      <c r="R406" s="17" t="s">
        <v>24</v>
      </c>
      <c r="S406" s="17" t="s">
        <v>24</v>
      </c>
      <c r="T406" s="17"/>
      <c r="U406" s="17"/>
      <c r="V406" s="17"/>
      <c r="W406" s="18" t="str">
        <f t="shared" ref="W406:W407" si="71">IF(OR(IF(M406="",IF(L406="",IF(K406="","",K406),L406),M406)="F",IF(P406="",IF(O406="",IF(N406="","",N406),O406),P406)="F",IF(S406="",IF(R406="",IF(Q406="","",Q406),R406),S406)="F",IF(V406="",IF(U406="",IF(T406="","",T406),U406),V406)="F")=TRUE,"F",IF(OR(IF(M406="",IF(L406="",IF(K406="","",K406),L406),M406)="PE",IF(P406="",IF(O406="",IF(N406="","",N406),O406),P406)="PE",IF(S406="",IF(R406="",IF(Q406="","",Q406),R406),S406)="PE",IF(V406="",IF(U406="",IF(T406="","",T406),U406),V406)="PE")=TRUE,"PE",IF(AND(IF(M406="",IF(L406="",IF(K406="","",K406),L406),M406)="",IF(P406="",IF(O406="",IF(N406="","",N406),O406),P406)="",IF(S406="",IF(R406="",IF(Q406="","",Q406),R406),S406)="",IF(V406="",IF(U406="",IF(T406="","",T406),U406),V406)="")=TRUE,"","P")))</f>
        <v>P</v>
      </c>
      <c r="X406" s="19"/>
      <c r="Y406" s="238"/>
    </row>
    <row r="407" spans="1:25" s="178" customFormat="1" ht="33" hidden="1" outlineLevel="2">
      <c r="A407" s="31" t="str">
        <f>IF(AND(D407="",D407=""),"",$D$3&amp;"_"&amp;ROW()-10-COUNTBLANK($D$10:D407))</f>
        <v>BHYT_304</v>
      </c>
      <c r="B407" s="76" t="s">
        <v>960</v>
      </c>
      <c r="C407" s="76" t="s">
        <v>961</v>
      </c>
      <c r="D407" s="76" t="s">
        <v>962</v>
      </c>
      <c r="E407" s="77"/>
      <c r="F407" s="77"/>
      <c r="G407" s="77"/>
      <c r="H407" s="77"/>
      <c r="I407" s="77"/>
      <c r="J407" s="77"/>
      <c r="K407" s="77"/>
      <c r="L407" s="77"/>
      <c r="M407" s="77"/>
      <c r="N407" s="77"/>
      <c r="O407" s="77"/>
      <c r="P407" s="77"/>
      <c r="Q407" s="17" t="s">
        <v>24</v>
      </c>
      <c r="R407" s="17" t="s">
        <v>24</v>
      </c>
      <c r="S407" s="17" t="s">
        <v>24</v>
      </c>
      <c r="T407" s="17"/>
      <c r="U407" s="17"/>
      <c r="V407" s="17"/>
      <c r="W407" s="18" t="str">
        <f t="shared" si="71"/>
        <v>P</v>
      </c>
      <c r="X407" s="19"/>
      <c r="Y407" s="238"/>
    </row>
    <row r="408" spans="1:25" s="178" customFormat="1" ht="17.25" hidden="1" customHeight="1" outlineLevel="1" collapsed="1">
      <c r="A408" s="31" t="str">
        <f>IF(AND(D408="",D408=""),"",$D$3&amp;"_"&amp;ROW()-10-COUNTBLANK($D$10:D408))</f>
        <v/>
      </c>
      <c r="B408" s="465" t="s">
        <v>237</v>
      </c>
      <c r="C408" s="466"/>
      <c r="D408" s="466"/>
      <c r="E408" s="466"/>
      <c r="F408" s="466"/>
      <c r="G408" s="466"/>
      <c r="H408" s="466"/>
      <c r="I408" s="466"/>
      <c r="J408" s="466"/>
      <c r="K408" s="466"/>
      <c r="L408" s="466"/>
      <c r="M408" s="466"/>
      <c r="N408" s="466"/>
      <c r="O408" s="466"/>
      <c r="P408" s="466"/>
      <c r="Q408" s="466"/>
      <c r="R408" s="466"/>
      <c r="S408" s="466"/>
      <c r="T408" s="466"/>
      <c r="U408" s="466"/>
      <c r="V408" s="466"/>
      <c r="W408" s="466"/>
      <c r="X408" s="467"/>
      <c r="Y408" s="238"/>
    </row>
    <row r="409" spans="1:25" s="178" customFormat="1" ht="33" hidden="1" outlineLevel="1">
      <c r="A409" s="31" t="str">
        <f>IF(AND(D409="",D409=""),"",$D$3&amp;"_"&amp;ROW()-10-COUNTBLANK($D$10:D409))</f>
        <v>BHYT_305</v>
      </c>
      <c r="B409" s="76" t="s">
        <v>186</v>
      </c>
      <c r="C409" s="76" t="s">
        <v>187</v>
      </c>
      <c r="D409" s="35" t="s">
        <v>188</v>
      </c>
      <c r="E409" s="77"/>
      <c r="F409" s="77"/>
      <c r="G409" s="77"/>
      <c r="H409" s="77"/>
      <c r="I409" s="77"/>
      <c r="J409" s="77"/>
      <c r="K409" s="77"/>
      <c r="L409" s="77"/>
      <c r="M409" s="77"/>
      <c r="N409" s="77"/>
      <c r="O409" s="77"/>
      <c r="P409" s="77"/>
      <c r="Q409" s="17" t="s">
        <v>24</v>
      </c>
      <c r="R409" s="17" t="s">
        <v>24</v>
      </c>
      <c r="S409" s="17" t="s">
        <v>24</v>
      </c>
      <c r="T409" s="17"/>
      <c r="U409" s="17"/>
      <c r="V409" s="17"/>
      <c r="W409" s="18" t="str">
        <f t="shared" ref="W409:W410" si="72">IF(OR(IF(M409="",IF(L409="",IF(K409="","",K409),L409),M409)="F",IF(P409="",IF(O409="",IF(N409="","",N409),O409),P409)="F",IF(S409="",IF(R409="",IF(Q409="","",Q409),R409),S409)="F",IF(V409="",IF(U409="",IF(T409="","",T409),U409),V409)="F")=TRUE,"F",IF(OR(IF(M409="",IF(L409="",IF(K409="","",K409),L409),M409)="PE",IF(P409="",IF(O409="",IF(N409="","",N409),O409),P409)="PE",IF(S409="",IF(R409="",IF(Q409="","",Q409),R409),S409)="PE",IF(V409="",IF(U409="",IF(T409="","",T409),U409),V409)="PE")=TRUE,"PE",IF(AND(IF(M409="",IF(L409="",IF(K409="","",K409),L409),M409)="",IF(P409="",IF(O409="",IF(N409="","",N409),O409),P409)="",IF(S409="",IF(R409="",IF(Q409="","",Q409),R409),S409)="",IF(V409="",IF(U409="",IF(T409="","",T409),U409),V409)="")=TRUE,"","P")))</f>
        <v>P</v>
      </c>
      <c r="X409" s="19"/>
      <c r="Y409" s="238"/>
    </row>
    <row r="410" spans="1:25" s="178" customFormat="1" ht="33" hidden="1" outlineLevel="1">
      <c r="A410" s="31" t="str">
        <f>IF(AND(D410="",D410=""),"",$D$3&amp;"_"&amp;ROW()-10-COUNTBLANK($D$10:D410))</f>
        <v>BHYT_306</v>
      </c>
      <c r="B410" s="76" t="s">
        <v>963</v>
      </c>
      <c r="C410" s="76" t="s">
        <v>964</v>
      </c>
      <c r="D410" s="76" t="s">
        <v>965</v>
      </c>
      <c r="E410" s="77"/>
      <c r="F410" s="77"/>
      <c r="G410" s="77"/>
      <c r="H410" s="77"/>
      <c r="I410" s="77"/>
      <c r="J410" s="77"/>
      <c r="K410" s="77"/>
      <c r="L410" s="77"/>
      <c r="M410" s="77"/>
      <c r="N410" s="77"/>
      <c r="O410" s="77"/>
      <c r="P410" s="77"/>
      <c r="Q410" s="17" t="s">
        <v>24</v>
      </c>
      <c r="R410" s="17" t="s">
        <v>24</v>
      </c>
      <c r="S410" s="17" t="s">
        <v>24</v>
      </c>
      <c r="T410" s="17"/>
      <c r="U410" s="17"/>
      <c r="V410" s="17"/>
      <c r="W410" s="18" t="str">
        <f t="shared" si="72"/>
        <v>P</v>
      </c>
      <c r="X410" s="19"/>
      <c r="Y410" s="238"/>
    </row>
    <row r="411" spans="1:25" s="178" customFormat="1" ht="17.25" customHeight="1" collapsed="1">
      <c r="A411" s="31" t="str">
        <f>IF(AND(D411="",D411=""),"",$D$3&amp;"_"&amp;ROW()-10-COUNTBLANK($D$10:D411))</f>
        <v/>
      </c>
      <c r="B411" s="445" t="s">
        <v>239</v>
      </c>
      <c r="C411" s="446"/>
      <c r="D411" s="446"/>
      <c r="E411" s="446"/>
      <c r="F411" s="446"/>
      <c r="G411" s="446"/>
      <c r="H411" s="446"/>
      <c r="I411" s="446"/>
      <c r="J411" s="446"/>
      <c r="K411" s="446"/>
      <c r="L411" s="446"/>
      <c r="M411" s="446"/>
      <c r="N411" s="446"/>
      <c r="O411" s="446"/>
      <c r="P411" s="446"/>
      <c r="Q411" s="446"/>
      <c r="R411" s="446"/>
      <c r="S411" s="446"/>
      <c r="T411" s="446"/>
      <c r="U411" s="446"/>
      <c r="V411" s="446"/>
      <c r="W411" s="446"/>
      <c r="X411" s="447"/>
      <c r="Y411" s="238"/>
    </row>
    <row r="412" spans="1:25" s="178" customFormat="1" ht="33" hidden="1" outlineLevel="1">
      <c r="A412" s="31" t="str">
        <f>IF(AND(D412="",D412=""),"",$D$3&amp;"_"&amp;ROW()-10-COUNTBLANK($D$10:D412))</f>
        <v>BHYT_307</v>
      </c>
      <c r="B412" s="76" t="s">
        <v>186</v>
      </c>
      <c r="C412" s="76" t="s">
        <v>187</v>
      </c>
      <c r="D412" s="35" t="s">
        <v>188</v>
      </c>
      <c r="E412" s="77"/>
      <c r="F412" s="77"/>
      <c r="G412" s="77"/>
      <c r="H412" s="77"/>
      <c r="I412" s="77"/>
      <c r="J412" s="77"/>
      <c r="K412" s="77"/>
      <c r="L412" s="77"/>
      <c r="M412" s="77"/>
      <c r="N412" s="77"/>
      <c r="O412" s="77"/>
      <c r="P412" s="77"/>
      <c r="Q412" s="17" t="s">
        <v>24</v>
      </c>
      <c r="R412" s="17" t="s">
        <v>24</v>
      </c>
      <c r="S412" s="17" t="s">
        <v>24</v>
      </c>
      <c r="T412" s="17"/>
      <c r="U412" s="17"/>
      <c r="V412" s="17"/>
      <c r="W412" s="18" t="str">
        <f t="shared" ref="W412:W413" si="73">IF(OR(IF(M412="",IF(L412="",IF(K412="","",K412),L412),M412)="F",IF(P412="",IF(O412="",IF(N412="","",N412),O412),P412)="F",IF(S412="",IF(R412="",IF(Q412="","",Q412),R412),S412)="F",IF(V412="",IF(U412="",IF(T412="","",T412),U412),V412)="F")=TRUE,"F",IF(OR(IF(M412="",IF(L412="",IF(K412="","",K412),L412),M412)="PE",IF(P412="",IF(O412="",IF(N412="","",N412),O412),P412)="PE",IF(S412="",IF(R412="",IF(Q412="","",Q412),R412),S412)="PE",IF(V412="",IF(U412="",IF(T412="","",T412),U412),V412)="PE")=TRUE,"PE",IF(AND(IF(M412="",IF(L412="",IF(K412="","",K412),L412),M412)="",IF(P412="",IF(O412="",IF(N412="","",N412),O412),P412)="",IF(S412="",IF(R412="",IF(Q412="","",Q412),R412),S412)="",IF(V412="",IF(U412="",IF(T412="","",T412),U412),V412)="")=TRUE,"","P")))</f>
        <v>P</v>
      </c>
      <c r="X412" s="19"/>
      <c r="Y412" s="238"/>
    </row>
    <row r="413" spans="1:25" s="178" customFormat="1" ht="16.5" hidden="1" outlineLevel="1">
      <c r="A413" s="31" t="str">
        <f>IF(AND(D413="",D413=""),"",$D$3&amp;"_"&amp;ROW()-10-COUNTBLANK($D$10:D413))</f>
        <v>BHYT_308</v>
      </c>
      <c r="B413" s="76" t="s">
        <v>970</v>
      </c>
      <c r="C413" s="76" t="s">
        <v>971</v>
      </c>
      <c r="D413" s="76" t="s">
        <v>972</v>
      </c>
      <c r="E413" s="77"/>
      <c r="F413" s="77"/>
      <c r="G413" s="77"/>
      <c r="H413" s="77"/>
      <c r="I413" s="77"/>
      <c r="J413" s="77"/>
      <c r="K413" s="77"/>
      <c r="L413" s="77"/>
      <c r="M413" s="77"/>
      <c r="N413" s="77"/>
      <c r="O413" s="77"/>
      <c r="P413" s="77"/>
      <c r="Q413" s="17" t="s">
        <v>24</v>
      </c>
      <c r="R413" s="17" t="s">
        <v>24</v>
      </c>
      <c r="S413" s="17" t="s">
        <v>24</v>
      </c>
      <c r="T413" s="17"/>
      <c r="U413" s="17"/>
      <c r="V413" s="17"/>
      <c r="W413" s="18" t="str">
        <f t="shared" si="73"/>
        <v>P</v>
      </c>
      <c r="X413" s="19"/>
      <c r="Y413" s="238"/>
    </row>
    <row r="414" spans="1:25" s="178" customFormat="1" ht="17.25" customHeight="1" collapsed="1">
      <c r="A414" s="31" t="str">
        <f>IF(AND(D414="",D414=""),"",$D$3&amp;"_"&amp;ROW()-10-COUNTBLANK($D$10:D414))</f>
        <v/>
      </c>
      <c r="B414" s="445" t="s">
        <v>240</v>
      </c>
      <c r="C414" s="446"/>
      <c r="D414" s="446"/>
      <c r="E414" s="446"/>
      <c r="F414" s="446"/>
      <c r="G414" s="446"/>
      <c r="H414" s="446"/>
      <c r="I414" s="446"/>
      <c r="J414" s="446"/>
      <c r="K414" s="446"/>
      <c r="L414" s="446"/>
      <c r="M414" s="446"/>
      <c r="N414" s="446"/>
      <c r="O414" s="446"/>
      <c r="P414" s="446"/>
      <c r="Q414" s="446"/>
      <c r="R414" s="446"/>
      <c r="S414" s="446"/>
      <c r="T414" s="446"/>
      <c r="U414" s="446"/>
      <c r="V414" s="446"/>
      <c r="W414" s="446"/>
      <c r="X414" s="447"/>
      <c r="Y414" s="238"/>
    </row>
    <row r="415" spans="1:25" s="178" customFormat="1" ht="33" hidden="1" outlineLevel="1">
      <c r="A415" s="31" t="str">
        <f>IF(AND(D415="",D415=""),"",$D$3&amp;"_"&amp;ROW()-10-COUNTBLANK($D$10:D415))</f>
        <v>BHYT_309</v>
      </c>
      <c r="B415" s="76" t="s">
        <v>186</v>
      </c>
      <c r="C415" s="76" t="s">
        <v>187</v>
      </c>
      <c r="D415" s="35" t="s">
        <v>188</v>
      </c>
      <c r="E415" s="77"/>
      <c r="F415" s="77"/>
      <c r="G415" s="77"/>
      <c r="H415" s="77"/>
      <c r="I415" s="77"/>
      <c r="J415" s="77"/>
      <c r="K415" s="77"/>
      <c r="L415" s="77"/>
      <c r="M415" s="77"/>
      <c r="N415" s="77"/>
      <c r="O415" s="77"/>
      <c r="P415" s="77"/>
      <c r="Q415" s="17" t="s">
        <v>24</v>
      </c>
      <c r="R415" s="17" t="s">
        <v>24</v>
      </c>
      <c r="S415" s="17" t="s">
        <v>24</v>
      </c>
      <c r="T415" s="17"/>
      <c r="U415" s="17"/>
      <c r="V415" s="17"/>
      <c r="W415" s="18" t="str">
        <f t="shared" ref="W415:W416" si="74">IF(OR(IF(M415="",IF(L415="",IF(K415="","",K415),L415),M415)="F",IF(P415="",IF(O415="",IF(N415="","",N415),O415),P415)="F",IF(S415="",IF(R415="",IF(Q415="","",Q415),R415),S415)="F",IF(V415="",IF(U415="",IF(T415="","",T415),U415),V415)="F")=TRUE,"F",IF(OR(IF(M415="",IF(L415="",IF(K415="","",K415),L415),M415)="PE",IF(P415="",IF(O415="",IF(N415="","",N415),O415),P415)="PE",IF(S415="",IF(R415="",IF(Q415="","",Q415),R415),S415)="PE",IF(V415="",IF(U415="",IF(T415="","",T415),U415),V415)="PE")=TRUE,"PE",IF(AND(IF(M415="",IF(L415="",IF(K415="","",K415),L415),M415)="",IF(P415="",IF(O415="",IF(N415="","",N415),O415),P415)="",IF(S415="",IF(R415="",IF(Q415="","",Q415),R415),S415)="",IF(V415="",IF(U415="",IF(T415="","",T415),U415),V415)="")=TRUE,"","P")))</f>
        <v>P</v>
      </c>
      <c r="X415" s="19"/>
      <c r="Y415" s="238"/>
    </row>
    <row r="416" spans="1:25" s="178" customFormat="1" ht="16.5" hidden="1" outlineLevel="1">
      <c r="A416" s="31" t="str">
        <f>IF(AND(D416="",D416=""),"",$D$3&amp;"_"&amp;ROW()-10-COUNTBLANK($D$10:D416))</f>
        <v>BHYT_310</v>
      </c>
      <c r="B416" s="76" t="s">
        <v>973</v>
      </c>
      <c r="C416" s="76" t="s">
        <v>974</v>
      </c>
      <c r="D416" s="76" t="s">
        <v>975</v>
      </c>
      <c r="E416" s="77"/>
      <c r="F416" s="77"/>
      <c r="G416" s="77"/>
      <c r="H416" s="77"/>
      <c r="I416" s="77"/>
      <c r="J416" s="77"/>
      <c r="K416" s="77"/>
      <c r="L416" s="77"/>
      <c r="M416" s="77"/>
      <c r="N416" s="77"/>
      <c r="O416" s="77"/>
      <c r="P416" s="77"/>
      <c r="Q416" s="17" t="s">
        <v>24</v>
      </c>
      <c r="R416" s="17" t="s">
        <v>24</v>
      </c>
      <c r="S416" s="17" t="s">
        <v>24</v>
      </c>
      <c r="T416" s="17"/>
      <c r="U416" s="17"/>
      <c r="V416" s="17"/>
      <c r="W416" s="18" t="str">
        <f t="shared" si="74"/>
        <v>P</v>
      </c>
      <c r="X416" s="19"/>
      <c r="Y416" s="238"/>
    </row>
    <row r="417" spans="1:25" s="14" customFormat="1" ht="16.5" collapsed="1">
      <c r="A417" s="31" t="str">
        <f>IF(AND(D417="",D417=""),"",$D$3&amp;"_"&amp;ROW()-10-COUNTBLANK($D$10:D417))</f>
        <v/>
      </c>
      <c r="B417" s="429" t="s">
        <v>242</v>
      </c>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row>
    <row r="418" spans="1:25" s="178" customFormat="1" ht="16.5">
      <c r="A418" s="31" t="str">
        <f>IF(AND(D418="",D418=""),"",$D$3&amp;"_"&amp;ROW()-10-COUNTBLANK($D$10:D418))</f>
        <v/>
      </c>
      <c r="B418" s="449" t="s">
        <v>661</v>
      </c>
      <c r="C418" s="450"/>
      <c r="D418" s="450"/>
      <c r="E418" s="450"/>
      <c r="F418" s="450"/>
      <c r="G418" s="450"/>
      <c r="H418" s="450"/>
      <c r="I418" s="450"/>
      <c r="J418" s="450"/>
      <c r="K418" s="450"/>
      <c r="L418" s="450"/>
      <c r="M418" s="450"/>
      <c r="N418" s="450"/>
      <c r="O418" s="450"/>
      <c r="P418" s="450"/>
      <c r="Q418" s="450"/>
      <c r="R418" s="450"/>
      <c r="S418" s="450"/>
      <c r="T418" s="450"/>
      <c r="U418" s="450"/>
      <c r="V418" s="450"/>
      <c r="W418" s="450"/>
      <c r="X418" s="451"/>
    </row>
    <row r="419" spans="1:25" s="110" customFormat="1" ht="16.5" collapsed="1">
      <c r="A419" s="31" t="str">
        <f>IF(AND(D419="",D419=""),"",$D$3&amp;"_"&amp;ROW()-10-COUNTBLANK($D$10:D419))</f>
        <v/>
      </c>
      <c r="B419" s="253" t="s">
        <v>128</v>
      </c>
      <c r="C419" s="254"/>
      <c r="D419" s="254"/>
      <c r="E419" s="254"/>
      <c r="F419" s="254"/>
      <c r="G419" s="254"/>
      <c r="H419" s="254"/>
      <c r="I419" s="254"/>
      <c r="J419" s="254"/>
      <c r="K419" s="254"/>
      <c r="L419" s="254"/>
      <c r="M419" s="254"/>
      <c r="N419" s="254"/>
      <c r="O419" s="254"/>
      <c r="P419" s="254"/>
      <c r="Q419" s="254"/>
      <c r="R419" s="533"/>
      <c r="S419" s="533"/>
      <c r="T419" s="533"/>
      <c r="U419" s="533"/>
      <c r="V419" s="533"/>
      <c r="W419" s="533"/>
      <c r="X419" s="533"/>
      <c r="Y419" s="259"/>
    </row>
    <row r="420" spans="1:25" s="97" customFormat="1" ht="82.5" hidden="1" outlineLevel="1">
      <c r="A420" s="31" t="str">
        <f>IF(AND(D420="",D420=""),"",$D$3&amp;"_"&amp;ROW()-10-COUNTBLANK($D$10:D420))</f>
        <v>BHYT_311</v>
      </c>
      <c r="B420" s="298" t="s">
        <v>923</v>
      </c>
      <c r="C420" s="298" t="s">
        <v>1360</v>
      </c>
      <c r="D420" s="298" t="s">
        <v>1362</v>
      </c>
      <c r="E420" s="95"/>
      <c r="F420" s="91" t="s">
        <v>24</v>
      </c>
      <c r="G420" s="91" t="s">
        <v>24</v>
      </c>
      <c r="H420" s="91" t="s">
        <v>24</v>
      </c>
      <c r="I420" s="91"/>
      <c r="J420" s="91"/>
      <c r="K420" s="91"/>
      <c r="L420" s="91"/>
      <c r="M420" s="91"/>
      <c r="N420" s="91"/>
      <c r="O420" s="91"/>
      <c r="P420" s="91"/>
      <c r="Q420" s="17" t="s">
        <v>24</v>
      </c>
      <c r="R420" s="17" t="s">
        <v>24</v>
      </c>
      <c r="S420" s="17" t="s">
        <v>24</v>
      </c>
      <c r="T420" s="17"/>
      <c r="U420" s="17"/>
      <c r="V420" s="17"/>
      <c r="W420" s="18" t="str">
        <f t="shared" ref="W420" si="75">IF(OR(IF(M420="",IF(L420="",IF(K420="","",K420),L420),M420)="F",IF(P420="",IF(O420="",IF(N420="","",N420),O420),P420)="F",IF(S420="",IF(R420="",IF(Q420="","",Q420),R420),S420)="F",IF(V420="",IF(U420="",IF(T420="","",T420),U420),V420)="F")=TRUE,"F",IF(OR(IF(M420="",IF(L420="",IF(K420="","",K420),L420),M420)="PE",IF(P420="",IF(O420="",IF(N420="","",N420),O420),P420)="PE",IF(S420="",IF(R420="",IF(Q420="","",Q420),R420),S420)="PE",IF(V420="",IF(U420="",IF(T420="","",T420),U420),V420)="PE")=TRUE,"PE",IF(AND(IF(M420="",IF(L420="",IF(K420="","",K420),L420),M420)="",IF(P420="",IF(O420="",IF(N420="","",N420),O420),P420)="",IF(S420="",IF(R420="",IF(Q420="","",Q420),R420),S420)="",IF(V420="",IF(U420="",IF(T420="","",T420),U420),V420)="")=TRUE,"","P")))</f>
        <v>P</v>
      </c>
      <c r="X420" s="19"/>
    </row>
    <row r="421" spans="1:25" s="97" customFormat="1" ht="66" hidden="1" outlineLevel="1">
      <c r="A421" s="31" t="str">
        <f>IF(AND(D421="",D421=""),"",$D$3&amp;"_"&amp;ROW()-10-COUNTBLANK($D$10:D421))</f>
        <v>BHYT_312</v>
      </c>
      <c r="B421" s="298" t="s">
        <v>924</v>
      </c>
      <c r="C421" s="298" t="s">
        <v>1361</v>
      </c>
      <c r="D421" s="298" t="s">
        <v>1363</v>
      </c>
      <c r="E421" s="95"/>
      <c r="F421" s="91"/>
      <c r="G421" s="91"/>
      <c r="H421" s="91"/>
      <c r="I421" s="91"/>
      <c r="J421" s="91"/>
      <c r="K421" s="91"/>
      <c r="L421" s="91"/>
      <c r="M421" s="91"/>
      <c r="N421" s="91"/>
      <c r="O421" s="91"/>
      <c r="P421" s="91"/>
      <c r="Q421" s="17" t="s">
        <v>24</v>
      </c>
      <c r="R421" s="17" t="s">
        <v>24</v>
      </c>
      <c r="S421" s="17" t="s">
        <v>24</v>
      </c>
      <c r="T421" s="17"/>
      <c r="U421" s="17"/>
      <c r="V421" s="17"/>
      <c r="W421" s="18" t="str">
        <f t="shared" ref="W421" si="76">IF(OR(IF(M421="",IF(L421="",IF(K421="","",K421),L421),M421)="F",IF(P421="",IF(O421="",IF(N421="","",N421),O421),P421)="F",IF(S421="",IF(R421="",IF(Q421="","",Q421),R421),S421)="F",IF(V421="",IF(U421="",IF(T421="","",T421),U421),V421)="F")=TRUE,"F",IF(OR(IF(M421="",IF(L421="",IF(K421="","",K421),L421),M421)="PE",IF(P421="",IF(O421="",IF(N421="","",N421),O421),P421)="PE",IF(S421="",IF(R421="",IF(Q421="","",Q421),R421),S421)="PE",IF(V421="",IF(U421="",IF(T421="","",T421),U421),V421)="PE")=TRUE,"PE",IF(AND(IF(M421="",IF(L421="",IF(K421="","",K421),L421),M421)="",IF(P421="",IF(O421="",IF(N421="","",N421),O421),P421)="",IF(S421="",IF(R421="",IF(Q421="","",Q421),R421),S421)="",IF(V421="",IF(U421="",IF(T421="","",T421),U421),V421)="")=TRUE,"","P")))</f>
        <v>P</v>
      </c>
      <c r="X421" s="19"/>
    </row>
    <row r="422" spans="1:25" s="110" customFormat="1" ht="16.5" collapsed="1">
      <c r="A422" s="31" t="str">
        <f>IF(AND(D422="",D422=""),"",$D$3&amp;"_"&amp;ROW()-10-COUNTBLANK($D$10:D422))</f>
        <v/>
      </c>
      <c r="B422" s="255" t="s">
        <v>130</v>
      </c>
      <c r="C422" s="255"/>
      <c r="D422" s="255"/>
      <c r="E422" s="255"/>
      <c r="F422" s="255"/>
      <c r="G422" s="255"/>
      <c r="H422" s="255"/>
      <c r="I422" s="255"/>
      <c r="J422" s="255"/>
      <c r="K422" s="255"/>
      <c r="L422" s="255"/>
      <c r="M422" s="255"/>
      <c r="N422" s="255"/>
      <c r="O422" s="255"/>
      <c r="P422" s="255"/>
      <c r="Q422" s="255"/>
      <c r="R422" s="255"/>
      <c r="S422" s="255"/>
      <c r="T422" s="255"/>
      <c r="U422" s="258"/>
      <c r="V422" s="258"/>
      <c r="W422" s="258"/>
      <c r="X422" s="258"/>
      <c r="Y422" s="259"/>
    </row>
    <row r="423" spans="1:25" s="97" customFormat="1" ht="66" hidden="1" outlineLevel="1">
      <c r="A423" s="31" t="str">
        <f>IF(AND(D423="",D423=""),"",$D$3&amp;"_"&amp;ROW()-10-COUNTBLANK($D$10:D423))</f>
        <v>BHYT_313</v>
      </c>
      <c r="B423" s="298" t="s">
        <v>1037</v>
      </c>
      <c r="C423" s="298" t="s">
        <v>1364</v>
      </c>
      <c r="D423" s="298" t="s">
        <v>609</v>
      </c>
      <c r="E423" s="95"/>
      <c r="F423" s="91" t="s">
        <v>24</v>
      </c>
      <c r="G423" s="91" t="s">
        <v>24</v>
      </c>
      <c r="H423" s="91" t="s">
        <v>24</v>
      </c>
      <c r="I423" s="91"/>
      <c r="J423" s="91"/>
      <c r="K423" s="91"/>
      <c r="L423" s="91"/>
      <c r="M423" s="91"/>
      <c r="N423" s="91"/>
      <c r="O423" s="91"/>
      <c r="P423" s="91"/>
      <c r="Q423" s="17" t="s">
        <v>24</v>
      </c>
      <c r="R423" s="17" t="s">
        <v>24</v>
      </c>
      <c r="S423" s="17" t="s">
        <v>24</v>
      </c>
      <c r="T423" s="17"/>
      <c r="U423" s="17"/>
      <c r="V423" s="17"/>
      <c r="W423" s="18" t="str">
        <f t="shared" ref="W423:W424" si="77">IF(OR(IF(M423="",IF(L423="",IF(K423="","",K423),L423),M423)="F",IF(P423="",IF(O423="",IF(N423="","",N423),O423),P423)="F",IF(S423="",IF(R423="",IF(Q423="","",Q423),R423),S423)="F",IF(V423="",IF(U423="",IF(T423="","",T423),U423),V423)="F")=TRUE,"F",IF(OR(IF(M423="",IF(L423="",IF(K423="","",K423),L423),M423)="PE",IF(P423="",IF(O423="",IF(N423="","",N423),O423),P423)="PE",IF(S423="",IF(R423="",IF(Q423="","",Q423),R423),S423)="PE",IF(V423="",IF(U423="",IF(T423="","",T423),U423),V423)="PE")=TRUE,"PE",IF(AND(IF(M423="",IF(L423="",IF(K423="","",K423),L423),M423)="",IF(P423="",IF(O423="",IF(N423="","",N423),O423),P423)="",IF(S423="",IF(R423="",IF(Q423="","",Q423),R423),S423)="",IF(V423="",IF(U423="",IF(T423="","",T423),U423),V423)="")=TRUE,"","P")))</f>
        <v>P</v>
      </c>
      <c r="X423" s="19"/>
    </row>
    <row r="424" spans="1:25" s="97" customFormat="1" ht="66" hidden="1" outlineLevel="1">
      <c r="A424" s="31" t="str">
        <f>IF(AND(D424="",D424=""),"",$D$3&amp;"_"&amp;ROW()-10-COUNTBLANK($D$10:D424))</f>
        <v>BHYT_314</v>
      </c>
      <c r="B424" s="298" t="s">
        <v>930</v>
      </c>
      <c r="C424" s="298" t="s">
        <v>1365</v>
      </c>
      <c r="D424" s="298" t="s">
        <v>609</v>
      </c>
      <c r="E424" s="95"/>
      <c r="F424" s="91" t="s">
        <v>24</v>
      </c>
      <c r="G424" s="91" t="s">
        <v>24</v>
      </c>
      <c r="H424" s="91" t="s">
        <v>24</v>
      </c>
      <c r="I424" s="91"/>
      <c r="J424" s="91"/>
      <c r="K424" s="91"/>
      <c r="L424" s="91"/>
      <c r="M424" s="91"/>
      <c r="N424" s="91"/>
      <c r="O424" s="91"/>
      <c r="P424" s="91"/>
      <c r="Q424" s="17" t="s">
        <v>24</v>
      </c>
      <c r="R424" s="17" t="s">
        <v>24</v>
      </c>
      <c r="S424" s="17" t="s">
        <v>24</v>
      </c>
      <c r="T424" s="17"/>
      <c r="U424" s="17"/>
      <c r="V424" s="17"/>
      <c r="W424" s="18" t="str">
        <f t="shared" si="77"/>
        <v>P</v>
      </c>
      <c r="X424" s="19"/>
    </row>
    <row r="425" spans="1:25" s="178" customFormat="1" ht="16.5">
      <c r="A425" s="31" t="str">
        <f>IF(AND(D425="",D425=""),"",$D$3&amp;"_"&amp;ROW()-10-COUNTBLANK($D$10:D425))</f>
        <v/>
      </c>
      <c r="B425" s="449" t="s">
        <v>662</v>
      </c>
      <c r="C425" s="450"/>
      <c r="D425" s="450"/>
      <c r="E425" s="450"/>
      <c r="F425" s="450"/>
      <c r="G425" s="450"/>
      <c r="H425" s="450"/>
      <c r="I425" s="450"/>
      <c r="J425" s="450"/>
      <c r="K425" s="450"/>
      <c r="L425" s="450"/>
      <c r="M425" s="450"/>
      <c r="N425" s="450"/>
      <c r="O425" s="450"/>
      <c r="P425" s="450"/>
      <c r="Q425" s="450"/>
      <c r="R425" s="450"/>
      <c r="S425" s="450"/>
      <c r="T425" s="450"/>
      <c r="U425" s="450"/>
      <c r="V425" s="450"/>
      <c r="W425" s="450"/>
      <c r="X425" s="451"/>
    </row>
    <row r="426" spans="1:25" s="110" customFormat="1" ht="16.5" collapsed="1">
      <c r="A426" s="31" t="str">
        <f>IF(AND(D426="",D426=""),"",$D$3&amp;"_"&amp;ROW()-10-COUNTBLANK($D$10:D426))</f>
        <v/>
      </c>
      <c r="B426" s="253" t="s">
        <v>128</v>
      </c>
      <c r="C426" s="254"/>
      <c r="D426" s="254"/>
      <c r="E426" s="254"/>
      <c r="F426" s="254"/>
      <c r="G426" s="254"/>
      <c r="H426" s="254"/>
      <c r="I426" s="254"/>
      <c r="J426" s="254"/>
      <c r="K426" s="254"/>
      <c r="L426" s="254"/>
      <c r="M426" s="254"/>
      <c r="N426" s="254"/>
      <c r="O426" s="254"/>
      <c r="P426" s="254"/>
      <c r="Q426" s="254"/>
      <c r="R426" s="254"/>
      <c r="S426" s="254"/>
      <c r="T426" s="254"/>
      <c r="U426" s="258"/>
      <c r="V426" s="258"/>
      <c r="W426" s="472"/>
      <c r="X426" s="472"/>
      <c r="Y426" s="259"/>
    </row>
    <row r="427" spans="1:25" s="97" customFormat="1" ht="82.5" hidden="1" outlineLevel="1">
      <c r="A427" s="31" t="str">
        <f>IF(AND(D427="",D427=""),"",$D$3&amp;"_"&amp;ROW()-10-COUNTBLANK($D$10:D427))</f>
        <v>BHYT_315</v>
      </c>
      <c r="B427" s="298" t="s">
        <v>1002</v>
      </c>
      <c r="C427" s="298" t="s">
        <v>1367</v>
      </c>
      <c r="D427" s="298" t="s">
        <v>1368</v>
      </c>
      <c r="E427" s="95"/>
      <c r="F427" s="91" t="s">
        <v>24</v>
      </c>
      <c r="G427" s="91" t="s">
        <v>24</v>
      </c>
      <c r="H427" s="91" t="s">
        <v>24</v>
      </c>
      <c r="I427" s="91"/>
      <c r="J427" s="91"/>
      <c r="K427" s="91"/>
      <c r="L427" s="91"/>
      <c r="M427" s="91"/>
      <c r="N427" s="91"/>
      <c r="O427" s="91"/>
      <c r="P427" s="91"/>
      <c r="Q427" s="17" t="s">
        <v>24</v>
      </c>
      <c r="R427" s="17" t="s">
        <v>24</v>
      </c>
      <c r="S427" s="17" t="s">
        <v>24</v>
      </c>
      <c r="T427" s="17"/>
      <c r="U427" s="17"/>
      <c r="V427" s="17"/>
      <c r="W427" s="18" t="str">
        <f t="shared" ref="W427" si="78">IF(OR(IF(M427="",IF(L427="",IF(K427="","",K427),L427),M427)="F",IF(P427="",IF(O427="",IF(N427="","",N427),O427),P427)="F",IF(S427="",IF(R427="",IF(Q427="","",Q427),R427),S427)="F",IF(V427="",IF(U427="",IF(T427="","",T427),U427),V427)="F")=TRUE,"F",IF(OR(IF(M427="",IF(L427="",IF(K427="","",K427),L427),M427)="PE",IF(P427="",IF(O427="",IF(N427="","",N427),O427),P427)="PE",IF(S427="",IF(R427="",IF(Q427="","",Q427),R427),S427)="PE",IF(V427="",IF(U427="",IF(T427="","",T427),U427),V427)="PE")=TRUE,"PE",IF(AND(IF(M427="",IF(L427="",IF(K427="","",K427),L427),M427)="",IF(P427="",IF(O427="",IF(N427="","",N427),O427),P427)="",IF(S427="",IF(R427="",IF(Q427="","",Q427),R427),S427)="",IF(V427="",IF(U427="",IF(T427="","",T427),U427),V427)="")=TRUE,"","P")))</f>
        <v>P</v>
      </c>
      <c r="X427" s="19"/>
    </row>
    <row r="428" spans="1:25" s="97" customFormat="1" ht="66" hidden="1" outlineLevel="1">
      <c r="A428" s="31" t="str">
        <f>IF(AND(D428="",D428=""),"",$D$3&amp;"_"&amp;ROW()-10-COUNTBLANK($D$10:D428))</f>
        <v>BHYT_316</v>
      </c>
      <c r="B428" s="298" t="s">
        <v>1366</v>
      </c>
      <c r="C428" s="298" t="s">
        <v>1361</v>
      </c>
      <c r="D428" s="298" t="s">
        <v>1369</v>
      </c>
      <c r="E428" s="95"/>
      <c r="F428" s="91"/>
      <c r="G428" s="91"/>
      <c r="H428" s="91"/>
      <c r="I428" s="91"/>
      <c r="J428" s="91"/>
      <c r="K428" s="91"/>
      <c r="L428" s="91"/>
      <c r="M428" s="91"/>
      <c r="N428" s="91"/>
      <c r="O428" s="91"/>
      <c r="P428" s="91"/>
      <c r="Q428" s="17" t="s">
        <v>24</v>
      </c>
      <c r="R428" s="17" t="s">
        <v>24</v>
      </c>
      <c r="S428" s="17" t="s">
        <v>24</v>
      </c>
      <c r="T428" s="17"/>
      <c r="U428" s="17"/>
      <c r="V428" s="17"/>
      <c r="W428" s="18" t="str">
        <f t="shared" ref="W428" si="79">IF(OR(IF(M428="",IF(L428="",IF(K428="","",K428),L428),M428)="F",IF(P428="",IF(O428="",IF(N428="","",N428),O428),P428)="F",IF(S428="",IF(R428="",IF(Q428="","",Q428),R428),S428)="F",IF(V428="",IF(U428="",IF(T428="","",T428),U428),V428)="F")=TRUE,"F",IF(OR(IF(M428="",IF(L428="",IF(K428="","",K428),L428),M428)="PE",IF(P428="",IF(O428="",IF(N428="","",N428),O428),P428)="PE",IF(S428="",IF(R428="",IF(Q428="","",Q428),R428),S428)="PE",IF(V428="",IF(U428="",IF(T428="","",T428),U428),V428)="PE")=TRUE,"PE",IF(AND(IF(M428="",IF(L428="",IF(K428="","",K428),L428),M428)="",IF(P428="",IF(O428="",IF(N428="","",N428),O428),P428)="",IF(S428="",IF(R428="",IF(Q428="","",Q428),R428),S428)="",IF(V428="",IF(U428="",IF(T428="","",T428),U428),V428)="")=TRUE,"","P")))</f>
        <v>P</v>
      </c>
      <c r="X428" s="19"/>
    </row>
    <row r="429" spans="1:25" s="110" customFormat="1" ht="16.5" collapsed="1">
      <c r="A429" s="31" t="str">
        <f>IF(AND(D429="",D429=""),"",$D$3&amp;"_"&amp;ROW()-10-COUNTBLANK($D$10:D429))</f>
        <v/>
      </c>
      <c r="B429" s="255" t="s">
        <v>130</v>
      </c>
      <c r="C429" s="255"/>
      <c r="D429" s="255"/>
      <c r="E429" s="255"/>
      <c r="F429" s="255"/>
      <c r="G429" s="255"/>
      <c r="H429" s="255"/>
      <c r="I429" s="255"/>
      <c r="J429" s="255"/>
      <c r="K429" s="255"/>
      <c r="L429" s="255"/>
      <c r="M429" s="255"/>
      <c r="N429" s="255"/>
      <c r="O429" s="255"/>
      <c r="P429" s="255"/>
      <c r="Q429" s="255"/>
      <c r="R429" s="255"/>
      <c r="S429" s="255"/>
      <c r="T429" s="255"/>
      <c r="U429" s="258"/>
      <c r="V429" s="258"/>
      <c r="W429" s="258"/>
      <c r="X429" s="258"/>
      <c r="Y429" s="259"/>
    </row>
    <row r="430" spans="1:25" s="97" customFormat="1" ht="66" hidden="1" outlineLevel="1">
      <c r="A430" s="31" t="str">
        <f>IF(AND(D430="",D430=""),"",$D$3&amp;"_"&amp;ROW()-10-COUNTBLANK($D$10:D430))</f>
        <v>BHYT_317</v>
      </c>
      <c r="B430" s="298" t="s">
        <v>1051</v>
      </c>
      <c r="C430" s="298" t="s">
        <v>1370</v>
      </c>
      <c r="D430" s="298" t="s">
        <v>1008</v>
      </c>
      <c r="E430" s="95"/>
      <c r="F430" s="91" t="s">
        <v>24</v>
      </c>
      <c r="G430" s="91" t="s">
        <v>24</v>
      </c>
      <c r="H430" s="91" t="s">
        <v>24</v>
      </c>
      <c r="I430" s="91"/>
      <c r="J430" s="91"/>
      <c r="K430" s="91"/>
      <c r="L430" s="91"/>
      <c r="M430" s="91"/>
      <c r="N430" s="91"/>
      <c r="O430" s="91"/>
      <c r="P430" s="91"/>
      <c r="Q430" s="17" t="s">
        <v>24</v>
      </c>
      <c r="R430" s="17" t="s">
        <v>24</v>
      </c>
      <c r="S430" s="17" t="s">
        <v>24</v>
      </c>
      <c r="T430" s="17"/>
      <c r="U430" s="17"/>
      <c r="V430" s="17"/>
      <c r="W430" s="18" t="str">
        <f t="shared" ref="W430:W431" si="80">IF(OR(IF(M430="",IF(L430="",IF(K430="","",K430),L430),M430)="F",IF(P430="",IF(O430="",IF(N430="","",N430),O430),P430)="F",IF(S430="",IF(R430="",IF(Q430="","",Q430),R430),S430)="F",IF(V430="",IF(U430="",IF(T430="","",T430),U430),V430)="F")=TRUE,"F",IF(OR(IF(M430="",IF(L430="",IF(K430="","",K430),L430),M430)="PE",IF(P430="",IF(O430="",IF(N430="","",N430),O430),P430)="PE",IF(S430="",IF(R430="",IF(Q430="","",Q430),R430),S430)="PE",IF(V430="",IF(U430="",IF(T430="","",T430),U430),V430)="PE")=TRUE,"PE",IF(AND(IF(M430="",IF(L430="",IF(K430="","",K430),L430),M430)="",IF(P430="",IF(O430="",IF(N430="","",N430),O430),P430)="",IF(S430="",IF(R430="",IF(Q430="","",Q430),R430),S430)="",IF(V430="",IF(U430="",IF(T430="","",T430),U430),V430)="")=TRUE,"","P")))</f>
        <v>P</v>
      </c>
      <c r="X430" s="19"/>
    </row>
    <row r="431" spans="1:25" s="97" customFormat="1" ht="66" hidden="1" outlineLevel="1">
      <c r="A431" s="31" t="str">
        <f>IF(AND(D431="",D431=""),"",$D$3&amp;"_"&amp;ROW()-10-COUNTBLANK($D$10:D431))</f>
        <v>BHYT_318</v>
      </c>
      <c r="B431" s="298" t="s">
        <v>930</v>
      </c>
      <c r="C431" s="298" t="s">
        <v>1365</v>
      </c>
      <c r="D431" s="298" t="s">
        <v>1008</v>
      </c>
      <c r="E431" s="95"/>
      <c r="F431" s="91" t="s">
        <v>24</v>
      </c>
      <c r="G431" s="91" t="s">
        <v>24</v>
      </c>
      <c r="H431" s="91" t="s">
        <v>24</v>
      </c>
      <c r="I431" s="91"/>
      <c r="J431" s="91"/>
      <c r="K431" s="91"/>
      <c r="L431" s="91"/>
      <c r="M431" s="91"/>
      <c r="N431" s="91"/>
      <c r="O431" s="91"/>
      <c r="P431" s="91"/>
      <c r="Q431" s="17" t="s">
        <v>24</v>
      </c>
      <c r="R431" s="17" t="s">
        <v>24</v>
      </c>
      <c r="S431" s="17" t="s">
        <v>24</v>
      </c>
      <c r="T431" s="17"/>
      <c r="U431" s="17"/>
      <c r="V431" s="17"/>
      <c r="W431" s="18" t="str">
        <f t="shared" si="80"/>
        <v>P</v>
      </c>
      <c r="X431" s="19"/>
    </row>
    <row r="432" spans="1:25" s="178" customFormat="1" ht="16.5">
      <c r="A432" s="31" t="str">
        <f>IF(AND(D432="",D432=""),"",$D$3&amp;"_"&amp;ROW()-10-COUNTBLANK($D$10:D432))</f>
        <v/>
      </c>
      <c r="B432" s="449" t="s">
        <v>663</v>
      </c>
      <c r="C432" s="450"/>
      <c r="D432" s="450"/>
      <c r="E432" s="450"/>
      <c r="F432" s="450"/>
      <c r="G432" s="450"/>
      <c r="H432" s="450"/>
      <c r="I432" s="450"/>
      <c r="J432" s="450"/>
      <c r="K432" s="450"/>
      <c r="L432" s="450"/>
      <c r="M432" s="450"/>
      <c r="N432" s="450"/>
      <c r="O432" s="450"/>
      <c r="P432" s="450"/>
      <c r="Q432" s="450"/>
      <c r="R432" s="450"/>
      <c r="S432" s="450"/>
      <c r="T432" s="450"/>
      <c r="U432" s="450"/>
      <c r="V432" s="450"/>
      <c r="W432" s="450"/>
      <c r="X432" s="451"/>
    </row>
    <row r="433" spans="1:25" s="110" customFormat="1" ht="16.5" collapsed="1">
      <c r="A433" s="31" t="str">
        <f>IF(AND(D433="",D433=""),"",$D$3&amp;"_"&amp;ROW()-10-COUNTBLANK($D$10:D433))</f>
        <v/>
      </c>
      <c r="B433" s="253" t="s">
        <v>128</v>
      </c>
      <c r="C433" s="254"/>
      <c r="D433" s="254"/>
      <c r="E433" s="254"/>
      <c r="F433" s="254"/>
      <c r="G433" s="254"/>
      <c r="H433" s="254"/>
      <c r="I433" s="254"/>
      <c r="J433" s="254"/>
      <c r="K433" s="254"/>
      <c r="L433" s="254"/>
      <c r="M433" s="254"/>
      <c r="N433" s="254"/>
      <c r="O433" s="254"/>
      <c r="P433" s="254"/>
      <c r="Q433" s="254"/>
      <c r="R433" s="254"/>
      <c r="S433" s="254"/>
      <c r="T433" s="254"/>
      <c r="U433" s="258"/>
      <c r="V433" s="258"/>
      <c r="W433" s="472"/>
      <c r="X433" s="472"/>
      <c r="Y433" s="259"/>
    </row>
    <row r="434" spans="1:25" s="97" customFormat="1" ht="33" hidden="1" outlineLevel="1">
      <c r="A434" s="31" t="str">
        <f>IF(AND(D434="",D434=""),"",$D$3&amp;"_"&amp;ROW()-10-COUNTBLANK($D$10:D434))</f>
        <v>BHYT_319</v>
      </c>
      <c r="B434" s="452" t="s">
        <v>131</v>
      </c>
      <c r="C434" s="72" t="s">
        <v>132</v>
      </c>
      <c r="D434" s="73" t="s">
        <v>133</v>
      </c>
      <c r="E434" s="95"/>
      <c r="F434" s="91" t="s">
        <v>24</v>
      </c>
      <c r="G434" s="91" t="s">
        <v>24</v>
      </c>
      <c r="H434" s="91" t="s">
        <v>24</v>
      </c>
      <c r="I434" s="91"/>
      <c r="J434" s="91"/>
      <c r="K434" s="91"/>
      <c r="L434" s="91"/>
      <c r="M434" s="91"/>
      <c r="N434" s="91"/>
      <c r="O434" s="91"/>
      <c r="P434" s="91"/>
      <c r="Q434" s="17" t="s">
        <v>24</v>
      </c>
      <c r="R434" s="17" t="s">
        <v>24</v>
      </c>
      <c r="S434" s="17" t="s">
        <v>24</v>
      </c>
      <c r="T434" s="17"/>
      <c r="U434" s="17"/>
      <c r="V434" s="17"/>
      <c r="W434" s="18" t="str">
        <f t="shared" ref="W434:W436" si="81">IF(OR(IF(M434="",IF(L434="",IF(K434="","",K434),L434),M434)="F",IF(P434="",IF(O434="",IF(N434="","",N434),O434),P434)="F",IF(S434="",IF(R434="",IF(Q434="","",Q434),R434),S434)="F",IF(V434="",IF(U434="",IF(T434="","",T434),U434),V434)="F")=TRUE,"F",IF(OR(IF(M434="",IF(L434="",IF(K434="","",K434),L434),M434)="PE",IF(P434="",IF(O434="",IF(N434="","",N434),O434),P434)="PE",IF(S434="",IF(R434="",IF(Q434="","",Q434),R434),S434)="PE",IF(V434="",IF(U434="",IF(T434="","",T434),U434),V434)="PE")=TRUE,"PE",IF(AND(IF(M434="",IF(L434="",IF(K434="","",K434),L434),M434)="",IF(P434="",IF(O434="",IF(N434="","",N434),O434),P434)="",IF(S434="",IF(R434="",IF(Q434="","",Q434),R434),S434)="",IF(V434="",IF(U434="",IF(T434="","",T434),U434),V434)="")=TRUE,"","P")))</f>
        <v>P</v>
      </c>
      <c r="X434" s="19"/>
    </row>
    <row r="435" spans="1:25" s="97" customFormat="1" ht="16.5" hidden="1" outlineLevel="1">
      <c r="A435" s="31" t="str">
        <f>IF(AND(D435="",D435=""),"",$D$3&amp;"_"&amp;ROW()-10-COUNTBLANK($D$10:D435))</f>
        <v>BHYT_320</v>
      </c>
      <c r="B435" s="452"/>
      <c r="C435" s="71" t="s">
        <v>134</v>
      </c>
      <c r="D435" s="59" t="s">
        <v>135</v>
      </c>
      <c r="E435" s="95"/>
      <c r="F435" s="91"/>
      <c r="G435" s="91"/>
      <c r="H435" s="91"/>
      <c r="I435" s="91"/>
      <c r="J435" s="91"/>
      <c r="K435" s="91"/>
      <c r="L435" s="91"/>
      <c r="M435" s="91"/>
      <c r="N435" s="91"/>
      <c r="O435" s="91"/>
      <c r="P435" s="91"/>
      <c r="Q435" s="17" t="s">
        <v>24</v>
      </c>
      <c r="R435" s="17" t="s">
        <v>24</v>
      </c>
      <c r="S435" s="17" t="s">
        <v>24</v>
      </c>
      <c r="T435" s="17"/>
      <c r="U435" s="17"/>
      <c r="V435" s="17"/>
      <c r="W435" s="18" t="str">
        <f t="shared" si="81"/>
        <v>P</v>
      </c>
      <c r="X435" s="19"/>
    </row>
    <row r="436" spans="1:25" s="97" customFormat="1" ht="16.5" hidden="1" outlineLevel="1">
      <c r="A436" s="31" t="str">
        <f>IF(AND(D436="",D436=""),"",$D$3&amp;"_"&amp;ROW()-10-COUNTBLANK($D$10:D436))</f>
        <v>BHYT_321</v>
      </c>
      <c r="B436" s="452"/>
      <c r="C436" s="71" t="s">
        <v>129</v>
      </c>
      <c r="D436" s="59" t="s">
        <v>136</v>
      </c>
      <c r="E436" s="95"/>
      <c r="F436" s="91"/>
      <c r="G436" s="91"/>
      <c r="H436" s="91"/>
      <c r="I436" s="91"/>
      <c r="J436" s="91"/>
      <c r="K436" s="91"/>
      <c r="L436" s="91"/>
      <c r="M436" s="91"/>
      <c r="N436" s="91"/>
      <c r="O436" s="91"/>
      <c r="P436" s="91"/>
      <c r="Q436" s="17" t="s">
        <v>24</v>
      </c>
      <c r="R436" s="17" t="s">
        <v>24</v>
      </c>
      <c r="S436" s="17" t="s">
        <v>24</v>
      </c>
      <c r="T436" s="17"/>
      <c r="U436" s="17"/>
      <c r="V436" s="17"/>
      <c r="W436" s="18" t="str">
        <f t="shared" si="81"/>
        <v>P</v>
      </c>
      <c r="X436" s="19"/>
    </row>
    <row r="437" spans="1:25" s="110" customFormat="1" ht="16.5" collapsed="1">
      <c r="A437" s="31" t="str">
        <f>IF(AND(D437="",D437=""),"",$D$3&amp;"_"&amp;ROW()-10-COUNTBLANK($D$10:D437))</f>
        <v/>
      </c>
      <c r="B437" s="260" t="s">
        <v>130</v>
      </c>
      <c r="C437" s="260"/>
      <c r="D437" s="260"/>
      <c r="E437" s="260"/>
      <c r="F437" s="260"/>
      <c r="G437" s="260"/>
      <c r="H437" s="260"/>
      <c r="I437" s="260"/>
      <c r="J437" s="260"/>
      <c r="K437" s="260"/>
      <c r="L437" s="260"/>
      <c r="M437" s="260"/>
      <c r="N437" s="260"/>
      <c r="O437" s="260"/>
      <c r="P437" s="260"/>
      <c r="Q437" s="260"/>
      <c r="R437" s="260"/>
      <c r="S437" s="260"/>
      <c r="T437" s="260"/>
      <c r="U437" s="258"/>
      <c r="V437" s="258"/>
      <c r="W437" s="258"/>
      <c r="X437" s="258"/>
      <c r="Y437" s="259"/>
    </row>
    <row r="438" spans="1:25" s="97" customFormat="1" ht="33" hidden="1" outlineLevel="2">
      <c r="A438" s="31" t="str">
        <f>IF(AND(D438="",D438=""),"",$D$3&amp;"_"&amp;ROW()-10-COUNTBLANK($D$10:D438))</f>
        <v>BHYT_322</v>
      </c>
      <c r="B438" s="448" t="s">
        <v>137</v>
      </c>
      <c r="C438" s="71" t="s">
        <v>132</v>
      </c>
      <c r="D438" s="59" t="s">
        <v>133</v>
      </c>
      <c r="E438" s="95"/>
      <c r="F438" s="91" t="s">
        <v>24</v>
      </c>
      <c r="G438" s="91" t="s">
        <v>24</v>
      </c>
      <c r="H438" s="91" t="s">
        <v>24</v>
      </c>
      <c r="I438" s="91"/>
      <c r="J438" s="91"/>
      <c r="K438" s="91"/>
      <c r="L438" s="91"/>
      <c r="M438" s="91"/>
      <c r="N438" s="91"/>
      <c r="O438" s="91"/>
      <c r="P438" s="91"/>
      <c r="Q438" s="17" t="s">
        <v>24</v>
      </c>
      <c r="R438" s="17" t="s">
        <v>24</v>
      </c>
      <c r="S438" s="17" t="s">
        <v>24</v>
      </c>
      <c r="T438" s="17"/>
      <c r="U438" s="17"/>
      <c r="V438" s="17"/>
      <c r="W438" s="18" t="str">
        <f t="shared" ref="W438:W440" si="82">IF(OR(IF(M438="",IF(L438="",IF(K438="","",K438),L438),M438)="F",IF(P438="",IF(O438="",IF(N438="","",N438),O438),P438)="F",IF(S438="",IF(R438="",IF(Q438="","",Q438),R438),S438)="F",IF(V438="",IF(U438="",IF(T438="","",T438),U438),V438)="F")=TRUE,"F",IF(OR(IF(M438="",IF(L438="",IF(K438="","",K438),L438),M438)="PE",IF(P438="",IF(O438="",IF(N438="","",N438),O438),P438)="PE",IF(S438="",IF(R438="",IF(Q438="","",Q438),R438),S438)="PE",IF(V438="",IF(U438="",IF(T438="","",T438),U438),V438)="PE")=TRUE,"PE",IF(AND(IF(M438="",IF(L438="",IF(K438="","",K438),L438),M438)="",IF(P438="",IF(O438="",IF(N438="","",N438),O438),P438)="",IF(S438="",IF(R438="",IF(Q438="","",Q438),R438),S438)="",IF(V438="",IF(U438="",IF(T438="","",T438),U438),V438)="")=TRUE,"","P")))</f>
        <v>P</v>
      </c>
      <c r="X438" s="19"/>
    </row>
    <row r="439" spans="1:25" s="97" customFormat="1" ht="16.5" hidden="1" outlineLevel="2">
      <c r="A439" s="31" t="str">
        <f>IF(AND(D439="",D439=""),"",$D$3&amp;"_"&amp;ROW()-10-COUNTBLANK($D$10:D439))</f>
        <v>BHYT_323</v>
      </c>
      <c r="B439" s="448"/>
      <c r="C439" s="71" t="s">
        <v>138</v>
      </c>
      <c r="D439" s="59" t="s">
        <v>139</v>
      </c>
      <c r="E439" s="95"/>
      <c r="F439" s="91" t="s">
        <v>24</v>
      </c>
      <c r="G439" s="91" t="s">
        <v>24</v>
      </c>
      <c r="H439" s="91" t="s">
        <v>24</v>
      </c>
      <c r="I439" s="91"/>
      <c r="J439" s="91"/>
      <c r="K439" s="91"/>
      <c r="L439" s="91"/>
      <c r="M439" s="91"/>
      <c r="N439" s="91"/>
      <c r="O439" s="91"/>
      <c r="P439" s="91"/>
      <c r="Q439" s="17" t="s">
        <v>24</v>
      </c>
      <c r="R439" s="17" t="s">
        <v>24</v>
      </c>
      <c r="S439" s="17" t="s">
        <v>24</v>
      </c>
      <c r="T439" s="17"/>
      <c r="U439" s="17"/>
      <c r="V439" s="17"/>
      <c r="W439" s="18" t="str">
        <f t="shared" si="82"/>
        <v>P</v>
      </c>
      <c r="X439" s="19"/>
    </row>
    <row r="440" spans="1:25" s="97" customFormat="1" ht="16.5" hidden="1" outlineLevel="1">
      <c r="A440" s="31" t="str">
        <f>IF(AND(D440="",D440=""),"",$D$3&amp;"_"&amp;ROW()-10-COUNTBLANK($D$10:D440))</f>
        <v>BHYT_324</v>
      </c>
      <c r="B440" s="448"/>
      <c r="C440" s="71" t="s">
        <v>129</v>
      </c>
      <c r="D440" s="59" t="s">
        <v>136</v>
      </c>
      <c r="Q440" s="17" t="s">
        <v>24</v>
      </c>
      <c r="R440" s="17" t="s">
        <v>24</v>
      </c>
      <c r="S440" s="17" t="s">
        <v>24</v>
      </c>
      <c r="T440" s="17"/>
      <c r="U440" s="17"/>
      <c r="V440" s="17"/>
      <c r="W440" s="18" t="str">
        <f t="shared" si="82"/>
        <v>P</v>
      </c>
      <c r="X440" s="19"/>
    </row>
    <row r="441" spans="1:25" s="108" customFormat="1" ht="16.5" collapsed="1">
      <c r="A441" s="31" t="str">
        <f>IF(AND(D441="",D441=""),"",$D$3&amp;"_"&amp;ROW()-10-COUNTBLANK($D$10:D441))</f>
        <v/>
      </c>
      <c r="B441" s="308" t="s">
        <v>528</v>
      </c>
      <c r="C441" s="309"/>
      <c r="D441" s="309"/>
      <c r="E441" s="309"/>
      <c r="F441" s="309"/>
      <c r="G441" s="309"/>
      <c r="H441" s="309"/>
      <c r="I441" s="309"/>
      <c r="J441" s="309"/>
      <c r="K441" s="309"/>
      <c r="L441" s="309"/>
      <c r="M441" s="309"/>
      <c r="N441" s="309"/>
      <c r="O441" s="309"/>
      <c r="P441" s="309"/>
      <c r="Q441" s="309"/>
      <c r="R441" s="534"/>
      <c r="S441" s="534"/>
      <c r="T441" s="534"/>
      <c r="U441" s="534"/>
      <c r="V441" s="534"/>
      <c r="W441" s="534"/>
      <c r="X441" s="534"/>
    </row>
    <row r="442" spans="1:25" s="221" customFormat="1" ht="99" hidden="1" outlineLevel="1">
      <c r="A442" s="31" t="str">
        <f>IF(AND(D442="",D442=""),"",$D$3&amp;"_"&amp;ROW()-10-COUNTBLANK($D$10:D442))</f>
        <v>BHYT_325</v>
      </c>
      <c r="B442" s="155" t="s">
        <v>529</v>
      </c>
      <c r="C442" s="155" t="s">
        <v>530</v>
      </c>
      <c r="D442" s="156" t="s">
        <v>531</v>
      </c>
      <c r="E442" s="95"/>
      <c r="F442" s="91" t="s">
        <v>24</v>
      </c>
      <c r="G442" s="91" t="s">
        <v>24</v>
      </c>
      <c r="H442" s="91" t="s">
        <v>24</v>
      </c>
      <c r="I442" s="91"/>
      <c r="J442" s="91"/>
      <c r="K442" s="91"/>
      <c r="L442" s="91"/>
      <c r="M442" s="91"/>
      <c r="N442" s="91"/>
      <c r="O442" s="91"/>
      <c r="P442" s="91"/>
      <c r="Q442" s="17" t="s">
        <v>24</v>
      </c>
      <c r="R442" s="17" t="s">
        <v>24</v>
      </c>
      <c r="S442" s="17" t="s">
        <v>24</v>
      </c>
      <c r="T442" s="17"/>
      <c r="U442" s="17"/>
      <c r="V442" s="17"/>
      <c r="W442" s="18" t="str">
        <f t="shared" ref="W442:W447" si="83">IF(OR(IF(M442="",IF(L442="",IF(K442="","",K442),L442),M442)="F",IF(P442="",IF(O442="",IF(N442="","",N442),O442),P442)="F",IF(S442="",IF(R442="",IF(Q442="","",Q442),R442),S442)="F",IF(V442="",IF(U442="",IF(T442="","",T442),U442),V442)="F")=TRUE,"F",IF(OR(IF(M442="",IF(L442="",IF(K442="","",K442),L442),M442)="PE",IF(P442="",IF(O442="",IF(N442="","",N442),O442),P442)="PE",IF(S442="",IF(R442="",IF(Q442="","",Q442),R442),S442)="PE",IF(V442="",IF(U442="",IF(T442="","",T442),U442),V442)="PE")=TRUE,"PE",IF(AND(IF(M442="",IF(L442="",IF(K442="","",K442),L442),M442)="",IF(P442="",IF(O442="",IF(N442="","",N442),O442),P442)="",IF(S442="",IF(R442="",IF(Q442="","",Q442),R442),S442)="",IF(V442="",IF(U442="",IF(T442="","",T442),U442),V442)="")=TRUE,"","P")))</f>
        <v>P</v>
      </c>
      <c r="X442" s="19"/>
    </row>
    <row r="443" spans="1:25" s="221" customFormat="1" ht="66" hidden="1" outlineLevel="1">
      <c r="A443" s="31" t="str">
        <f>IF(AND(D443="",D443=""),"",$D$3&amp;"_"&amp;ROW()-10-COUNTBLANK($D$10:D443))</f>
        <v>BHYT_326</v>
      </c>
      <c r="B443" s="155" t="s">
        <v>532</v>
      </c>
      <c r="C443" s="155" t="s">
        <v>533</v>
      </c>
      <c r="D443" s="156" t="s">
        <v>531</v>
      </c>
      <c r="E443" s="95"/>
      <c r="F443" s="91" t="s">
        <v>24</v>
      </c>
      <c r="G443" s="91" t="s">
        <v>24</v>
      </c>
      <c r="H443" s="91" t="s">
        <v>24</v>
      </c>
      <c r="I443" s="91"/>
      <c r="J443" s="91"/>
      <c r="K443" s="91"/>
      <c r="L443" s="91"/>
      <c r="M443" s="91"/>
      <c r="N443" s="91"/>
      <c r="O443" s="91"/>
      <c r="P443" s="91"/>
      <c r="Q443" s="17" t="s">
        <v>24</v>
      </c>
      <c r="R443" s="17" t="s">
        <v>24</v>
      </c>
      <c r="S443" s="17" t="s">
        <v>24</v>
      </c>
      <c r="T443" s="17"/>
      <c r="U443" s="17"/>
      <c r="V443" s="17"/>
      <c r="W443" s="18" t="str">
        <f t="shared" si="83"/>
        <v>P</v>
      </c>
      <c r="X443" s="19"/>
    </row>
    <row r="444" spans="1:25" s="221" customFormat="1" ht="82.5" hidden="1" outlineLevel="1">
      <c r="A444" s="31" t="str">
        <f>IF(AND(D444="",D444=""),"",$D$3&amp;"_"&amp;ROW()-10-COUNTBLANK($D$10:D444))</f>
        <v>BHYT_327</v>
      </c>
      <c r="B444" s="155" t="s">
        <v>534</v>
      </c>
      <c r="C444" s="155" t="s">
        <v>535</v>
      </c>
      <c r="D444" s="156" t="s">
        <v>536</v>
      </c>
      <c r="E444" s="95"/>
      <c r="F444" s="91" t="s">
        <v>24</v>
      </c>
      <c r="G444" s="91" t="s">
        <v>24</v>
      </c>
      <c r="H444" s="91" t="s">
        <v>24</v>
      </c>
      <c r="I444" s="91"/>
      <c r="J444" s="91"/>
      <c r="K444" s="91"/>
      <c r="L444" s="91"/>
      <c r="M444" s="91"/>
      <c r="N444" s="91"/>
      <c r="O444" s="91"/>
      <c r="P444" s="91"/>
      <c r="Q444" s="17" t="s">
        <v>24</v>
      </c>
      <c r="R444" s="17" t="s">
        <v>24</v>
      </c>
      <c r="S444" s="17" t="s">
        <v>24</v>
      </c>
      <c r="T444" s="17"/>
      <c r="U444" s="17"/>
      <c r="V444" s="17"/>
      <c r="W444" s="18" t="str">
        <f t="shared" si="83"/>
        <v>P</v>
      </c>
      <c r="X444" s="19"/>
    </row>
    <row r="445" spans="1:25" s="221" customFormat="1" ht="82.5" hidden="1" outlineLevel="1">
      <c r="A445" s="31" t="str">
        <f>IF(AND(D445="",D445=""),"",$D$3&amp;"_"&amp;ROW()-10-COUNTBLANK($D$10:D445))</f>
        <v>BHYT_328</v>
      </c>
      <c r="B445" s="167" t="s">
        <v>537</v>
      </c>
      <c r="C445" s="168" t="s">
        <v>1371</v>
      </c>
      <c r="D445" s="168" t="s">
        <v>539</v>
      </c>
      <c r="E445" s="95"/>
      <c r="F445" s="91" t="s">
        <v>24</v>
      </c>
      <c r="G445" s="91" t="s">
        <v>24</v>
      </c>
      <c r="H445" s="91" t="s">
        <v>24</v>
      </c>
      <c r="I445" s="91"/>
      <c r="J445" s="91"/>
      <c r="K445" s="91"/>
      <c r="L445" s="91"/>
      <c r="M445" s="91"/>
      <c r="N445" s="91"/>
      <c r="O445" s="91"/>
      <c r="P445" s="91"/>
      <c r="Q445" s="17" t="s">
        <v>24</v>
      </c>
      <c r="R445" s="17" t="s">
        <v>24</v>
      </c>
      <c r="S445" s="17" t="s">
        <v>24</v>
      </c>
      <c r="T445" s="17"/>
      <c r="U445" s="17"/>
      <c r="V445" s="17"/>
      <c r="W445" s="18" t="str">
        <f t="shared" si="83"/>
        <v>P</v>
      </c>
      <c r="X445" s="19"/>
    </row>
    <row r="446" spans="1:25" s="221" customFormat="1" ht="99" hidden="1" outlineLevel="1">
      <c r="A446" s="31" t="str">
        <f>IF(AND(D446="",D446=""),"",$D$3&amp;"_"&amp;ROW()-10-COUNTBLANK($D$10:D446))</f>
        <v>BHYT_329</v>
      </c>
      <c r="B446" s="167" t="s">
        <v>540</v>
      </c>
      <c r="C446" s="168" t="s">
        <v>1372</v>
      </c>
      <c r="D446" s="168" t="s">
        <v>539</v>
      </c>
      <c r="E446" s="95"/>
      <c r="F446" s="91" t="s">
        <v>24</v>
      </c>
      <c r="G446" s="91" t="s">
        <v>24</v>
      </c>
      <c r="H446" s="91" t="s">
        <v>24</v>
      </c>
      <c r="I446" s="91"/>
      <c r="J446" s="91"/>
      <c r="K446" s="91"/>
      <c r="L446" s="91"/>
      <c r="M446" s="91"/>
      <c r="N446" s="91"/>
      <c r="O446" s="91"/>
      <c r="P446" s="91"/>
      <c r="Q446" s="17" t="s">
        <v>24</v>
      </c>
      <c r="R446" s="17" t="s">
        <v>24</v>
      </c>
      <c r="S446" s="17" t="s">
        <v>24</v>
      </c>
      <c r="T446" s="17"/>
      <c r="U446" s="17"/>
      <c r="V446" s="17"/>
      <c r="W446" s="18" t="str">
        <f t="shared" si="83"/>
        <v>P</v>
      </c>
      <c r="X446" s="19"/>
    </row>
    <row r="447" spans="1:25" s="221" customFormat="1" ht="82.5" hidden="1" outlineLevel="1">
      <c r="A447" s="31" t="str">
        <f>IF(AND(D447="",D447=""),"",$D$3&amp;"_"&amp;ROW()-10-COUNTBLANK($D$10:D447))</f>
        <v>BHYT_330</v>
      </c>
      <c r="B447" s="167" t="s">
        <v>542</v>
      </c>
      <c r="C447" s="168" t="s">
        <v>1373</v>
      </c>
      <c r="D447" s="168" t="s">
        <v>539</v>
      </c>
      <c r="E447" s="95"/>
      <c r="F447" s="91" t="s">
        <v>24</v>
      </c>
      <c r="G447" s="91" t="s">
        <v>24</v>
      </c>
      <c r="H447" s="91" t="s">
        <v>24</v>
      </c>
      <c r="I447" s="91"/>
      <c r="J447" s="91"/>
      <c r="K447" s="91"/>
      <c r="L447" s="91"/>
      <c r="M447" s="91"/>
      <c r="N447" s="91"/>
      <c r="O447" s="91"/>
      <c r="P447" s="91"/>
      <c r="Q447" s="17" t="s">
        <v>24</v>
      </c>
      <c r="R447" s="17" t="s">
        <v>24</v>
      </c>
      <c r="S447" s="17" t="s">
        <v>24</v>
      </c>
      <c r="T447" s="17"/>
      <c r="U447" s="17"/>
      <c r="V447" s="17"/>
      <c r="W447" s="18" t="str">
        <f t="shared" si="83"/>
        <v>P</v>
      </c>
      <c r="X447" s="19"/>
    </row>
    <row r="448" spans="1:25" s="157" customFormat="1" ht="16.5" hidden="1" outlineLevel="1">
      <c r="A448" s="31" t="str">
        <f>IF(AND(D448="",D448=""),"",$D$3&amp;"_"&amp;ROW()-10-COUNTBLANK($D$10:D448))</f>
        <v/>
      </c>
      <c r="B448" s="310" t="s">
        <v>544</v>
      </c>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row>
    <row r="449" spans="1:24" s="158" customFormat="1" ht="148.5" hidden="1" outlineLevel="2">
      <c r="A449" s="31" t="str">
        <f>IF(AND(D449="",D449=""),"",$D$3&amp;"_"&amp;ROW()-10-COUNTBLANK($D$10:D449))</f>
        <v>BHYT_331</v>
      </c>
      <c r="B449" s="361" t="s">
        <v>545</v>
      </c>
      <c r="C449" s="79" t="s">
        <v>546</v>
      </c>
      <c r="D449" s="79" t="s">
        <v>547</v>
      </c>
      <c r="E449" s="95"/>
      <c r="F449" s="91" t="s">
        <v>24</v>
      </c>
      <c r="G449" s="91" t="s">
        <v>24</v>
      </c>
      <c r="H449" s="91" t="s">
        <v>24</v>
      </c>
      <c r="I449" s="91"/>
      <c r="J449" s="91"/>
      <c r="K449" s="91"/>
      <c r="L449" s="91"/>
      <c r="M449" s="91"/>
      <c r="N449" s="91"/>
      <c r="O449" s="91"/>
      <c r="P449" s="91"/>
      <c r="Q449" s="17" t="s">
        <v>24</v>
      </c>
      <c r="R449" s="17" t="s">
        <v>24</v>
      </c>
      <c r="S449" s="17" t="s">
        <v>24</v>
      </c>
      <c r="T449" s="17"/>
      <c r="U449" s="17"/>
      <c r="V449" s="17"/>
      <c r="W449" s="18" t="str">
        <f t="shared" ref="W449:W454" si="84">IF(OR(IF(M449="",IF(L449="",IF(K449="","",K449),L449),M449)="F",IF(P449="",IF(O449="",IF(N449="","",N449),O449),P449)="F",IF(S449="",IF(R449="",IF(Q449="","",Q449),R449),S449)="F",IF(V449="",IF(U449="",IF(T449="","",T449),U449),V449)="F")=TRUE,"F",IF(OR(IF(M449="",IF(L449="",IF(K449="","",K449),L449),M449)="PE",IF(P449="",IF(O449="",IF(N449="","",N449),O449),P449)="PE",IF(S449="",IF(R449="",IF(Q449="","",Q449),R449),S449)="PE",IF(V449="",IF(U449="",IF(T449="","",T449),U449),V449)="PE")=TRUE,"PE",IF(AND(IF(M449="",IF(L449="",IF(K449="","",K449),L449),M449)="",IF(P449="",IF(O449="",IF(N449="","",N449),O449),P449)="",IF(S449="",IF(R449="",IF(Q449="","",Q449),R449),S449)="",IF(V449="",IF(U449="",IF(T449="","",T449),U449),V449)="")=TRUE,"","P")))</f>
        <v>P</v>
      </c>
      <c r="X449" s="19"/>
    </row>
    <row r="450" spans="1:24" s="158" customFormat="1" ht="99" hidden="1" outlineLevel="2">
      <c r="A450" s="31" t="str">
        <f>IF(AND(D450="",D450=""),"",$D$3&amp;"_"&amp;ROW()-10-COUNTBLANK($D$10:D450))</f>
        <v>BHYT_332</v>
      </c>
      <c r="B450" s="361"/>
      <c r="C450" s="79" t="s">
        <v>548</v>
      </c>
      <c r="D450" s="79" t="s">
        <v>549</v>
      </c>
      <c r="E450" s="95"/>
      <c r="F450" s="91" t="s">
        <v>24</v>
      </c>
      <c r="G450" s="91" t="s">
        <v>24</v>
      </c>
      <c r="H450" s="91" t="s">
        <v>24</v>
      </c>
      <c r="I450" s="91"/>
      <c r="J450" s="91"/>
      <c r="K450" s="91"/>
      <c r="L450" s="91"/>
      <c r="M450" s="91"/>
      <c r="N450" s="91"/>
      <c r="O450" s="91"/>
      <c r="P450" s="91"/>
      <c r="Q450" s="17" t="s">
        <v>24</v>
      </c>
      <c r="R450" s="17" t="s">
        <v>24</v>
      </c>
      <c r="S450" s="17" t="s">
        <v>24</v>
      </c>
      <c r="T450" s="17"/>
      <c r="U450" s="17"/>
      <c r="V450" s="17"/>
      <c r="W450" s="18" t="str">
        <f t="shared" si="84"/>
        <v>P</v>
      </c>
      <c r="X450" s="19"/>
    </row>
    <row r="451" spans="1:24" s="158" customFormat="1" ht="99" hidden="1" outlineLevel="2">
      <c r="A451" s="31" t="str">
        <f>IF(AND(D451="",D451=""),"",$D$3&amp;"_"&amp;ROW()-10-COUNTBLANK($D$10:D451))</f>
        <v>BHYT_333</v>
      </c>
      <c r="B451" s="361"/>
      <c r="C451" s="80" t="s">
        <v>560</v>
      </c>
      <c r="D451" s="79" t="s">
        <v>550</v>
      </c>
      <c r="E451" s="95"/>
      <c r="F451" s="91" t="s">
        <v>24</v>
      </c>
      <c r="G451" s="91" t="s">
        <v>24</v>
      </c>
      <c r="H451" s="91" t="s">
        <v>24</v>
      </c>
      <c r="I451" s="91"/>
      <c r="J451" s="91"/>
      <c r="K451" s="91"/>
      <c r="L451" s="91"/>
      <c r="M451" s="91"/>
      <c r="N451" s="91"/>
      <c r="O451" s="91"/>
      <c r="P451" s="91"/>
      <c r="Q451" s="17" t="s">
        <v>24</v>
      </c>
      <c r="R451" s="17" t="s">
        <v>24</v>
      </c>
      <c r="S451" s="17" t="s">
        <v>24</v>
      </c>
      <c r="T451" s="17"/>
      <c r="U451" s="17"/>
      <c r="V451" s="17"/>
      <c r="W451" s="18" t="str">
        <f t="shared" si="84"/>
        <v>P</v>
      </c>
      <c r="X451" s="19"/>
    </row>
    <row r="452" spans="1:24" s="158" customFormat="1" ht="66" hidden="1" outlineLevel="2">
      <c r="A452" s="31" t="str">
        <f>IF(AND(D452="",D452=""),"",$D$3&amp;"_"&amp;ROW()-10-COUNTBLANK($D$10:D452))</f>
        <v>BHYT_334</v>
      </c>
      <c r="B452" s="361"/>
      <c r="C452" s="79" t="s">
        <v>551</v>
      </c>
      <c r="D452" s="79" t="s">
        <v>552</v>
      </c>
      <c r="E452" s="95"/>
      <c r="F452" s="91" t="s">
        <v>24</v>
      </c>
      <c r="G452" s="91" t="s">
        <v>24</v>
      </c>
      <c r="H452" s="91" t="s">
        <v>24</v>
      </c>
      <c r="I452" s="91"/>
      <c r="J452" s="91"/>
      <c r="K452" s="91"/>
      <c r="L452" s="91"/>
      <c r="M452" s="91"/>
      <c r="N452" s="91"/>
      <c r="O452" s="91"/>
      <c r="P452" s="91"/>
      <c r="Q452" s="17" t="s">
        <v>24</v>
      </c>
      <c r="R452" s="17" t="s">
        <v>24</v>
      </c>
      <c r="S452" s="17" t="s">
        <v>24</v>
      </c>
      <c r="T452" s="17"/>
      <c r="U452" s="17"/>
      <c r="V452" s="17"/>
      <c r="W452" s="18" t="str">
        <f t="shared" si="84"/>
        <v>P</v>
      </c>
      <c r="X452" s="19"/>
    </row>
    <row r="453" spans="1:24" s="158" customFormat="1" ht="99" hidden="1" outlineLevel="2">
      <c r="A453" s="31" t="str">
        <f>IF(AND(D453="",D453=""),"",$D$3&amp;"_"&amp;ROW()-10-COUNTBLANK($D$10:D453))</f>
        <v>BHYT_335</v>
      </c>
      <c r="B453" s="361"/>
      <c r="C453" s="80" t="s">
        <v>561</v>
      </c>
      <c r="D453" s="79" t="s">
        <v>552</v>
      </c>
      <c r="E453" s="95"/>
      <c r="F453" s="91" t="s">
        <v>24</v>
      </c>
      <c r="G453" s="91" t="s">
        <v>24</v>
      </c>
      <c r="H453" s="91" t="s">
        <v>24</v>
      </c>
      <c r="I453" s="91"/>
      <c r="J453" s="91"/>
      <c r="K453" s="91"/>
      <c r="L453" s="91"/>
      <c r="M453" s="91"/>
      <c r="N453" s="91"/>
      <c r="O453" s="91"/>
      <c r="P453" s="91"/>
      <c r="Q453" s="17" t="s">
        <v>24</v>
      </c>
      <c r="R453" s="17" t="s">
        <v>24</v>
      </c>
      <c r="S453" s="17" t="s">
        <v>24</v>
      </c>
      <c r="T453" s="17"/>
      <c r="U453" s="17"/>
      <c r="V453" s="17"/>
      <c r="W453" s="18" t="str">
        <f t="shared" si="84"/>
        <v>P</v>
      </c>
      <c r="X453" s="19"/>
    </row>
    <row r="454" spans="1:24" s="158" customFormat="1" ht="66" hidden="1" outlineLevel="2">
      <c r="A454" s="31" t="str">
        <f>IF(AND(D454="",D454=""),"",$D$3&amp;"_"&amp;ROW()-10-COUNTBLANK($D$10:D454))</f>
        <v>BHYT_336</v>
      </c>
      <c r="B454" s="159" t="s">
        <v>553</v>
      </c>
      <c r="C454" s="79" t="s">
        <v>562</v>
      </c>
      <c r="D454" s="79" t="s">
        <v>554</v>
      </c>
      <c r="E454" s="95"/>
      <c r="F454" s="91" t="s">
        <v>24</v>
      </c>
      <c r="G454" s="91" t="s">
        <v>24</v>
      </c>
      <c r="H454" s="91" t="s">
        <v>24</v>
      </c>
      <c r="I454" s="91"/>
      <c r="J454" s="91"/>
      <c r="K454" s="91"/>
      <c r="L454" s="91"/>
      <c r="M454" s="91"/>
      <c r="N454" s="91"/>
      <c r="O454" s="91"/>
      <c r="P454" s="91"/>
      <c r="Q454" s="17" t="s">
        <v>24</v>
      </c>
      <c r="R454" s="17" t="s">
        <v>24</v>
      </c>
      <c r="S454" s="17" t="s">
        <v>24</v>
      </c>
      <c r="T454" s="17"/>
      <c r="U454" s="17"/>
      <c r="V454" s="17"/>
      <c r="W454" s="18" t="str">
        <f t="shared" si="84"/>
        <v>P</v>
      </c>
      <c r="X454" s="19"/>
    </row>
  </sheetData>
  <mergeCells count="110">
    <mergeCell ref="B449:B453"/>
    <mergeCell ref="B418:X418"/>
    <mergeCell ref="B425:X425"/>
    <mergeCell ref="B432:X432"/>
    <mergeCell ref="B434:B436"/>
    <mergeCell ref="B438:B440"/>
    <mergeCell ref="B343:X343"/>
    <mergeCell ref="B341:X341"/>
    <mergeCell ref="B340:X340"/>
    <mergeCell ref="B417:X417"/>
    <mergeCell ref="B394:X394"/>
    <mergeCell ref="B378:X378"/>
    <mergeCell ref="B370:X370"/>
    <mergeCell ref="B362:X362"/>
    <mergeCell ref="B414:X414"/>
    <mergeCell ref="B411:X411"/>
    <mergeCell ref="B408:X408"/>
    <mergeCell ref="B405:X405"/>
    <mergeCell ref="B402:X402"/>
    <mergeCell ref="B395:X395"/>
    <mergeCell ref="R419:X419"/>
    <mergeCell ref="W426:X426"/>
    <mergeCell ref="W433:X433"/>
    <mergeCell ref="R441:X441"/>
    <mergeCell ref="B332:X332"/>
    <mergeCell ref="B335:X335"/>
    <mergeCell ref="B338:X338"/>
    <mergeCell ref="B339:X339"/>
    <mergeCell ref="B291:X291"/>
    <mergeCell ref="B299:X299"/>
    <mergeCell ref="B315:X315"/>
    <mergeCell ref="B316:X316"/>
    <mergeCell ref="B323:X323"/>
    <mergeCell ref="B283:X283"/>
    <mergeCell ref="B256:X256"/>
    <mergeCell ref="B259:X259"/>
    <mergeCell ref="B260:X260"/>
    <mergeCell ref="B261:X261"/>
    <mergeCell ref="B262:X262"/>
    <mergeCell ref="B264:X264"/>
    <mergeCell ref="B326:X326"/>
    <mergeCell ref="B329:X329"/>
    <mergeCell ref="W197:X197"/>
    <mergeCell ref="B227:X227"/>
    <mergeCell ref="B236:X236"/>
    <mergeCell ref="B242:B245"/>
    <mergeCell ref="B248:B249"/>
    <mergeCell ref="B250:X250"/>
    <mergeCell ref="B253:X253"/>
    <mergeCell ref="B198:B200"/>
    <mergeCell ref="B202:B204"/>
    <mergeCell ref="B220:B224"/>
    <mergeCell ref="B226:X226"/>
    <mergeCell ref="B213:B218"/>
    <mergeCell ref="B107:X107"/>
    <mergeCell ref="B182:X182"/>
    <mergeCell ref="B189:X189"/>
    <mergeCell ref="B196:X196"/>
    <mergeCell ref="B166:X166"/>
    <mergeCell ref="B169:X169"/>
    <mergeCell ref="B172:X172"/>
    <mergeCell ref="B175:X175"/>
    <mergeCell ref="B178:X178"/>
    <mergeCell ref="B181:X181"/>
    <mergeCell ref="W183:X183"/>
    <mergeCell ref="W190:X190"/>
    <mergeCell ref="B126:X126"/>
    <mergeCell ref="B134:X134"/>
    <mergeCell ref="B142:X142"/>
    <mergeCell ref="B158:X158"/>
    <mergeCell ref="B159:X159"/>
    <mergeCell ref="B110:X110"/>
    <mergeCell ref="B113:X113"/>
    <mergeCell ref="B114:X114"/>
    <mergeCell ref="B115:X115"/>
    <mergeCell ref="B116:X116"/>
    <mergeCell ref="Y10:Y11"/>
    <mergeCell ref="B13:X13"/>
    <mergeCell ref="B22:X22"/>
    <mergeCell ref="B28:B31"/>
    <mergeCell ref="B34:B35"/>
    <mergeCell ref="B12:X12"/>
    <mergeCell ref="H10:J10"/>
    <mergeCell ref="K10:M10"/>
    <mergeCell ref="N10:P10"/>
    <mergeCell ref="Q10:S10"/>
    <mergeCell ref="T10:V10"/>
    <mergeCell ref="W10:W11"/>
    <mergeCell ref="C1:D1"/>
    <mergeCell ref="A10:A11"/>
    <mergeCell ref="B10:B11"/>
    <mergeCell ref="C10:C11"/>
    <mergeCell ref="D10:D11"/>
    <mergeCell ref="E10:G10"/>
    <mergeCell ref="B36:X36"/>
    <mergeCell ref="B39:X39"/>
    <mergeCell ref="B42:X42"/>
    <mergeCell ref="B45:X45"/>
    <mergeCell ref="B46:X46"/>
    <mergeCell ref="B47:X47"/>
    <mergeCell ref="X10:X11"/>
    <mergeCell ref="B90:X90"/>
    <mergeCell ref="B91:X91"/>
    <mergeCell ref="B98:X98"/>
    <mergeCell ref="B101:X101"/>
    <mergeCell ref="B104:X104"/>
    <mergeCell ref="B48:X48"/>
    <mergeCell ref="B58:X58"/>
    <mergeCell ref="B66:X66"/>
    <mergeCell ref="B74:X74"/>
  </mergeCells>
  <conditionalFormatting sqref="E1:W8">
    <cfRule type="cellIs" priority="193" stopIfTrue="1" operator="equal">
      <formula>"P"</formula>
    </cfRule>
    <cfRule type="cellIs" dxfId="209" priority="194" stopIfTrue="1" operator="equal">
      <formula>"F"</formula>
    </cfRule>
    <cfRule type="cellIs" dxfId="208" priority="195" stopIfTrue="1" operator="equal">
      <formula>"PE"</formula>
    </cfRule>
  </conditionalFormatting>
  <conditionalFormatting sqref="E10:W11">
    <cfRule type="cellIs" priority="190" stopIfTrue="1" operator="equal">
      <formula>"P"</formula>
    </cfRule>
    <cfRule type="cellIs" dxfId="207" priority="191" stopIfTrue="1" operator="equal">
      <formula>"F"</formula>
    </cfRule>
    <cfRule type="cellIs" dxfId="206" priority="192" stopIfTrue="1" operator="equal">
      <formula>"PE"</formula>
    </cfRule>
  </conditionalFormatting>
  <conditionalFormatting sqref="E20:P20">
    <cfRule type="cellIs" priority="187" stopIfTrue="1" operator="equal">
      <formula>"P"</formula>
    </cfRule>
    <cfRule type="cellIs" dxfId="205" priority="188" stopIfTrue="1" operator="equal">
      <formula>"F"</formula>
    </cfRule>
    <cfRule type="cellIs" dxfId="204" priority="189" stopIfTrue="1" operator="equal">
      <formula>"PE"</formula>
    </cfRule>
  </conditionalFormatting>
  <conditionalFormatting sqref="E15:H19">
    <cfRule type="cellIs" priority="184" stopIfTrue="1" operator="equal">
      <formula>"P"</formula>
    </cfRule>
    <cfRule type="cellIs" dxfId="203" priority="185" stopIfTrue="1" operator="equal">
      <formula>"F"</formula>
    </cfRule>
    <cfRule type="cellIs" dxfId="202" priority="186" stopIfTrue="1" operator="equal">
      <formula>"PE"</formula>
    </cfRule>
  </conditionalFormatting>
  <conditionalFormatting sqref="F51:P57">
    <cfRule type="cellIs" priority="181" stopIfTrue="1" operator="equal">
      <formula>"P"</formula>
    </cfRule>
    <cfRule type="cellIs" dxfId="201" priority="182" stopIfTrue="1" operator="equal">
      <formula>"F"</formula>
    </cfRule>
    <cfRule type="cellIs" dxfId="200" priority="183" stopIfTrue="1" operator="equal">
      <formula>"PE"</formula>
    </cfRule>
  </conditionalFormatting>
  <conditionalFormatting sqref="F83:P89">
    <cfRule type="cellIs" priority="160" stopIfTrue="1" operator="equal">
      <formula>"P"</formula>
    </cfRule>
    <cfRule type="cellIs" dxfId="199" priority="161" stopIfTrue="1" operator="equal">
      <formula>"F"</formula>
    </cfRule>
    <cfRule type="cellIs" dxfId="198" priority="162" stopIfTrue="1" operator="equal">
      <formula>"PE"</formula>
    </cfRule>
  </conditionalFormatting>
  <conditionalFormatting sqref="E92:P97">
    <cfRule type="cellIs" priority="157" stopIfTrue="1" operator="equal">
      <formula>"P"</formula>
    </cfRule>
    <cfRule type="cellIs" dxfId="197" priority="158" stopIfTrue="1" operator="equal">
      <formula>"F"</formula>
    </cfRule>
    <cfRule type="cellIs" dxfId="196" priority="159" stopIfTrue="1" operator="equal">
      <formula>"PE"</formula>
    </cfRule>
  </conditionalFormatting>
  <conditionalFormatting sqref="F119:P125">
    <cfRule type="cellIs" priority="154" stopIfTrue="1" operator="equal">
      <formula>"P"</formula>
    </cfRule>
    <cfRule type="cellIs" dxfId="195" priority="155" stopIfTrue="1" operator="equal">
      <formula>"F"</formula>
    </cfRule>
    <cfRule type="cellIs" dxfId="194" priority="156" stopIfTrue="1" operator="equal">
      <formula>"PE"</formula>
    </cfRule>
  </conditionalFormatting>
  <conditionalFormatting sqref="F151:P157">
    <cfRule type="cellIs" priority="133" stopIfTrue="1" operator="equal">
      <formula>"P"</formula>
    </cfRule>
    <cfRule type="cellIs" dxfId="193" priority="134" stopIfTrue="1" operator="equal">
      <formula>"F"</formula>
    </cfRule>
    <cfRule type="cellIs" dxfId="192" priority="135" stopIfTrue="1" operator="equal">
      <formula>"PE"</formula>
    </cfRule>
  </conditionalFormatting>
  <conditionalFormatting sqref="E160:P165">
    <cfRule type="cellIs" priority="130" stopIfTrue="1" operator="equal">
      <formula>"P"</formula>
    </cfRule>
    <cfRule type="cellIs" dxfId="191" priority="131" stopIfTrue="1" operator="equal">
      <formula>"F"</formula>
    </cfRule>
    <cfRule type="cellIs" dxfId="190" priority="132" stopIfTrue="1" operator="equal">
      <formula>"PE"</formula>
    </cfRule>
  </conditionalFormatting>
  <conditionalFormatting sqref="F194:P195">
    <cfRule type="cellIs" priority="118" stopIfTrue="1" operator="equal">
      <formula>"P"</formula>
    </cfRule>
    <cfRule type="cellIs" dxfId="189" priority="119" stopIfTrue="1" operator="equal">
      <formula>"F"</formula>
    </cfRule>
    <cfRule type="cellIs" dxfId="188" priority="120" stopIfTrue="1" operator="equal">
      <formula>"PE"</formula>
    </cfRule>
  </conditionalFormatting>
  <conditionalFormatting sqref="F191:P192">
    <cfRule type="cellIs" priority="121" stopIfTrue="1" operator="equal">
      <formula>"P"</formula>
    </cfRule>
    <cfRule type="cellIs" dxfId="187" priority="122" stopIfTrue="1" operator="equal">
      <formula>"F"</formula>
    </cfRule>
    <cfRule type="cellIs" dxfId="186" priority="123" stopIfTrue="1" operator="equal">
      <formula>"PE"</formula>
    </cfRule>
  </conditionalFormatting>
  <conditionalFormatting sqref="F198:P200">
    <cfRule type="cellIs" priority="115" stopIfTrue="1" operator="equal">
      <formula>"P"</formula>
    </cfRule>
    <cfRule type="cellIs" dxfId="185" priority="116" stopIfTrue="1" operator="equal">
      <formula>"F"</formula>
    </cfRule>
    <cfRule type="cellIs" dxfId="184" priority="117" stopIfTrue="1" operator="equal">
      <formula>"PE"</formula>
    </cfRule>
  </conditionalFormatting>
  <conditionalFormatting sqref="F202:P203">
    <cfRule type="cellIs" priority="112" stopIfTrue="1" operator="equal">
      <formula>"P"</formula>
    </cfRule>
    <cfRule type="cellIs" dxfId="183" priority="113" stopIfTrue="1" operator="equal">
      <formula>"F"</formula>
    </cfRule>
    <cfRule type="cellIs" dxfId="182" priority="114" stopIfTrue="1" operator="equal">
      <formula>"PE"</formula>
    </cfRule>
  </conditionalFormatting>
  <conditionalFormatting sqref="F184:P185">
    <cfRule type="cellIs" priority="127" stopIfTrue="1" operator="equal">
      <formula>"P"</formula>
    </cfRule>
    <cfRule type="cellIs" dxfId="181" priority="128" stopIfTrue="1" operator="equal">
      <formula>"F"</formula>
    </cfRule>
    <cfRule type="cellIs" dxfId="180" priority="129" stopIfTrue="1" operator="equal">
      <formula>"PE"</formula>
    </cfRule>
  </conditionalFormatting>
  <conditionalFormatting sqref="F187:P188">
    <cfRule type="cellIs" priority="124" stopIfTrue="1" operator="equal">
      <formula>"P"</formula>
    </cfRule>
    <cfRule type="cellIs" dxfId="179" priority="125" stopIfTrue="1" operator="equal">
      <formula>"F"</formula>
    </cfRule>
    <cfRule type="cellIs" dxfId="178" priority="126" stopIfTrue="1" operator="equal">
      <formula>"PE"</formula>
    </cfRule>
  </conditionalFormatting>
  <conditionalFormatting sqref="F220:P225">
    <cfRule type="cellIs" priority="106" stopIfTrue="1" operator="equal">
      <formula>"P"</formula>
    </cfRule>
    <cfRule type="cellIs" dxfId="177" priority="107" stopIfTrue="1" operator="equal">
      <formula>"F"</formula>
    </cfRule>
    <cfRule type="cellIs" dxfId="176" priority="108" stopIfTrue="1" operator="equal">
      <formula>"PE"</formula>
    </cfRule>
  </conditionalFormatting>
  <conditionalFormatting sqref="F206:P208">
    <cfRule type="cellIs" priority="109" stopIfTrue="1" operator="equal">
      <formula>"P"</formula>
    </cfRule>
    <cfRule type="cellIs" dxfId="175" priority="110" stopIfTrue="1" operator="equal">
      <formula>"F"</formula>
    </cfRule>
    <cfRule type="cellIs" dxfId="174" priority="111" stopIfTrue="1" operator="equal">
      <formula>"PE"</formula>
    </cfRule>
  </conditionalFormatting>
  <conditionalFormatting sqref="F209:P211">
    <cfRule type="cellIs" priority="103" stopIfTrue="1" operator="equal">
      <formula>"P"</formula>
    </cfRule>
    <cfRule type="cellIs" dxfId="173" priority="104" stopIfTrue="1" operator="equal">
      <formula>"F"</formula>
    </cfRule>
    <cfRule type="cellIs" dxfId="172" priority="105" stopIfTrue="1" operator="equal">
      <formula>"PE"</formula>
    </cfRule>
  </conditionalFormatting>
  <conditionalFormatting sqref="E234:P234">
    <cfRule type="cellIs" priority="100" stopIfTrue="1" operator="equal">
      <formula>"P"</formula>
    </cfRule>
    <cfRule type="cellIs" dxfId="171" priority="101" stopIfTrue="1" operator="equal">
      <formula>"F"</formula>
    </cfRule>
    <cfRule type="cellIs" dxfId="170" priority="102" stopIfTrue="1" operator="equal">
      <formula>"PE"</formula>
    </cfRule>
  </conditionalFormatting>
  <conditionalFormatting sqref="E229:H233">
    <cfRule type="cellIs" priority="97" stopIfTrue="1" operator="equal">
      <formula>"P"</formula>
    </cfRule>
    <cfRule type="cellIs" dxfId="169" priority="98" stopIfTrue="1" operator="equal">
      <formula>"F"</formula>
    </cfRule>
    <cfRule type="cellIs" dxfId="168" priority="99" stopIfTrue="1" operator="equal">
      <formula>"PE"</formula>
    </cfRule>
  </conditionalFormatting>
  <conditionalFormatting sqref="F272:P272">
    <cfRule type="cellIs" priority="94" stopIfTrue="1" operator="equal">
      <formula>"P"</formula>
    </cfRule>
    <cfRule type="cellIs" dxfId="167" priority="95" stopIfTrue="1" operator="equal">
      <formula>"F"</formula>
    </cfRule>
    <cfRule type="cellIs" dxfId="166" priority="96" stopIfTrue="1" operator="equal">
      <formula>"PE"</formula>
    </cfRule>
  </conditionalFormatting>
  <conditionalFormatting sqref="F274:P274">
    <cfRule type="cellIs" priority="91" stopIfTrue="1" operator="equal">
      <formula>"P"</formula>
    </cfRule>
    <cfRule type="cellIs" dxfId="165" priority="92" stopIfTrue="1" operator="equal">
      <formula>"F"</formula>
    </cfRule>
    <cfRule type="cellIs" dxfId="164" priority="93" stopIfTrue="1" operator="equal">
      <formula>"PE"</formula>
    </cfRule>
  </conditionalFormatting>
  <conditionalFormatting sqref="F276:P282">
    <cfRule type="cellIs" priority="88" stopIfTrue="1" operator="equal">
      <formula>"P"</formula>
    </cfRule>
    <cfRule type="cellIs" dxfId="163" priority="89" stopIfTrue="1" operator="equal">
      <formula>"F"</formula>
    </cfRule>
    <cfRule type="cellIs" dxfId="162" priority="90" stopIfTrue="1" operator="equal">
      <formula>"PE"</formula>
    </cfRule>
  </conditionalFormatting>
  <conditionalFormatting sqref="F308:P314">
    <cfRule type="cellIs" priority="67" stopIfTrue="1" operator="equal">
      <formula>"P"</formula>
    </cfRule>
    <cfRule type="cellIs" dxfId="161" priority="68" stopIfTrue="1" operator="equal">
      <formula>"F"</formula>
    </cfRule>
    <cfRule type="cellIs" dxfId="160" priority="69" stopIfTrue="1" operator="equal">
      <formula>"PE"</formula>
    </cfRule>
  </conditionalFormatting>
  <conditionalFormatting sqref="E317:P322">
    <cfRule type="cellIs" priority="64" stopIfTrue="1" operator="equal">
      <formula>"P"</formula>
    </cfRule>
    <cfRule type="cellIs" dxfId="159" priority="65" stopIfTrue="1" operator="equal">
      <formula>"F"</formula>
    </cfRule>
    <cfRule type="cellIs" dxfId="158" priority="66" stopIfTrue="1" operator="equal">
      <formula>"PE"</formula>
    </cfRule>
  </conditionalFormatting>
  <conditionalFormatting sqref="F445:P447">
    <cfRule type="cellIs" priority="4" stopIfTrue="1" operator="equal">
      <formula>"P"</formula>
    </cfRule>
    <cfRule type="cellIs" dxfId="157" priority="5" stopIfTrue="1" operator="equal">
      <formula>"F"</formula>
    </cfRule>
    <cfRule type="cellIs" dxfId="156" priority="6" stopIfTrue="1" operator="equal">
      <formula>"PE"</formula>
    </cfRule>
  </conditionalFormatting>
  <conditionalFormatting sqref="F351:P351">
    <cfRule type="cellIs" priority="61" stopIfTrue="1" operator="equal">
      <formula>"P"</formula>
    </cfRule>
    <cfRule type="cellIs" dxfId="155" priority="62" stopIfTrue="1" operator="equal">
      <formula>"F"</formula>
    </cfRule>
    <cfRule type="cellIs" dxfId="154" priority="63" stopIfTrue="1" operator="equal">
      <formula>"PE"</formula>
    </cfRule>
  </conditionalFormatting>
  <conditionalFormatting sqref="F353:P353">
    <cfRule type="cellIs" priority="58" stopIfTrue="1" operator="equal">
      <formula>"P"</formula>
    </cfRule>
    <cfRule type="cellIs" dxfId="153" priority="59" stopIfTrue="1" operator="equal">
      <formula>"F"</formula>
    </cfRule>
    <cfRule type="cellIs" dxfId="152" priority="60" stopIfTrue="1" operator="equal">
      <formula>"PE"</formula>
    </cfRule>
  </conditionalFormatting>
  <conditionalFormatting sqref="F355:P361">
    <cfRule type="cellIs" priority="55" stopIfTrue="1" operator="equal">
      <formula>"P"</formula>
    </cfRule>
    <cfRule type="cellIs" dxfId="151" priority="56" stopIfTrue="1" operator="equal">
      <formula>"F"</formula>
    </cfRule>
    <cfRule type="cellIs" dxfId="150" priority="57" stopIfTrue="1" operator="equal">
      <formula>"PE"</formula>
    </cfRule>
  </conditionalFormatting>
  <conditionalFormatting sqref="F387:P393">
    <cfRule type="cellIs" priority="34" stopIfTrue="1" operator="equal">
      <formula>"P"</formula>
    </cfRule>
    <cfRule type="cellIs" dxfId="149" priority="35" stopIfTrue="1" operator="equal">
      <formula>"F"</formula>
    </cfRule>
    <cfRule type="cellIs" dxfId="148" priority="36" stopIfTrue="1" operator="equal">
      <formula>"PE"</formula>
    </cfRule>
  </conditionalFormatting>
  <conditionalFormatting sqref="E396:P401">
    <cfRule type="cellIs" priority="31" stopIfTrue="1" operator="equal">
      <formula>"P"</formula>
    </cfRule>
    <cfRule type="cellIs" dxfId="147" priority="32" stopIfTrue="1" operator="equal">
      <formula>"F"</formula>
    </cfRule>
    <cfRule type="cellIs" dxfId="146" priority="33" stopIfTrue="1" operator="equal">
      <formula>"PE"</formula>
    </cfRule>
  </conditionalFormatting>
  <conditionalFormatting sqref="F430:P431">
    <cfRule type="cellIs" priority="19" stopIfTrue="1" operator="equal">
      <formula>"P"</formula>
    </cfRule>
    <cfRule type="cellIs" dxfId="145" priority="20" stopIfTrue="1" operator="equal">
      <formula>"F"</formula>
    </cfRule>
    <cfRule type="cellIs" dxfId="144" priority="21" stopIfTrue="1" operator="equal">
      <formula>"PE"</formula>
    </cfRule>
  </conditionalFormatting>
  <conditionalFormatting sqref="F427:P428">
    <cfRule type="cellIs" priority="22" stopIfTrue="1" operator="equal">
      <formula>"P"</formula>
    </cfRule>
    <cfRule type="cellIs" dxfId="143" priority="23" stopIfTrue="1" operator="equal">
      <formula>"F"</formula>
    </cfRule>
    <cfRule type="cellIs" dxfId="142" priority="24" stopIfTrue="1" operator="equal">
      <formula>"PE"</formula>
    </cfRule>
  </conditionalFormatting>
  <conditionalFormatting sqref="F434:P436">
    <cfRule type="cellIs" priority="16" stopIfTrue="1" operator="equal">
      <formula>"P"</formula>
    </cfRule>
    <cfRule type="cellIs" dxfId="141" priority="17" stopIfTrue="1" operator="equal">
      <formula>"F"</formula>
    </cfRule>
    <cfRule type="cellIs" dxfId="140" priority="18" stopIfTrue="1" operator="equal">
      <formula>"PE"</formula>
    </cfRule>
  </conditionalFormatting>
  <conditionalFormatting sqref="F438:P439">
    <cfRule type="cellIs" priority="13" stopIfTrue="1" operator="equal">
      <formula>"P"</formula>
    </cfRule>
    <cfRule type="cellIs" dxfId="139" priority="14" stopIfTrue="1" operator="equal">
      <formula>"F"</formula>
    </cfRule>
    <cfRule type="cellIs" dxfId="138" priority="15" stopIfTrue="1" operator="equal">
      <formula>"PE"</formula>
    </cfRule>
  </conditionalFormatting>
  <conditionalFormatting sqref="F420:P421">
    <cfRule type="cellIs" priority="28" stopIfTrue="1" operator="equal">
      <formula>"P"</formula>
    </cfRule>
    <cfRule type="cellIs" dxfId="137" priority="29" stopIfTrue="1" operator="equal">
      <formula>"F"</formula>
    </cfRule>
    <cfRule type="cellIs" dxfId="136" priority="30" stopIfTrue="1" operator="equal">
      <formula>"PE"</formula>
    </cfRule>
  </conditionalFormatting>
  <conditionalFormatting sqref="F423:P424">
    <cfRule type="cellIs" priority="25" stopIfTrue="1" operator="equal">
      <formula>"P"</formula>
    </cfRule>
    <cfRule type="cellIs" dxfId="135" priority="26" stopIfTrue="1" operator="equal">
      <formula>"F"</formula>
    </cfRule>
    <cfRule type="cellIs" dxfId="134" priority="27" stopIfTrue="1" operator="equal">
      <formula>"PE"</formula>
    </cfRule>
  </conditionalFormatting>
  <conditionalFormatting sqref="F449:P454">
    <cfRule type="cellIs" priority="7" stopIfTrue="1" operator="equal">
      <formula>"P"</formula>
    </cfRule>
    <cfRule type="cellIs" dxfId="133" priority="8" stopIfTrue="1" operator="equal">
      <formula>"F"</formula>
    </cfRule>
    <cfRule type="cellIs" dxfId="132" priority="9" stopIfTrue="1" operator="equal">
      <formula>"PE"</formula>
    </cfRule>
  </conditionalFormatting>
  <conditionalFormatting sqref="F442:P444">
    <cfRule type="cellIs" priority="10" stopIfTrue="1" operator="equal">
      <formula>"P"</formula>
    </cfRule>
    <cfRule type="cellIs" dxfId="131" priority="11" stopIfTrue="1" operator="equal">
      <formula>"F"</formula>
    </cfRule>
    <cfRule type="cellIs" dxfId="130" priority="12" stopIfTrue="1" operator="equal">
      <formula>"PE"</formula>
    </cfRule>
  </conditionalFormatting>
  <conditionalFormatting sqref="E213:P218">
    <cfRule type="cellIs" priority="1" stopIfTrue="1" operator="equal">
      <formula>"P"</formula>
    </cfRule>
    <cfRule type="cellIs" dxfId="129" priority="2" stopIfTrue="1" operator="equal">
      <formula>"F"</formula>
    </cfRule>
    <cfRule type="cellIs" dxfId="128" priority="3" stopIfTrue="1" operator="equal">
      <formula>"PE"</formula>
    </cfRule>
  </conditionalFormatting>
  <dataValidations count="3">
    <dataValidation type="list" allowBlank="1" showInputMessage="1" showErrorMessage="1" sqref="E1:V8 WVM14:WVP19 WLQ14:WLT19 WBU14:WBX19 VRY14:VSB19 VIC14:VIF19 UYG14:UYJ19 UOK14:UON19 UEO14:UER19 TUS14:TUV19 TKW14:TKZ19 TBA14:TBD19 SRE14:SRH19 SHI14:SHL19 RXM14:RXP19 RNQ14:RNT19 RDU14:RDX19 QTY14:QUB19 QKC14:QKF19 QAG14:QAJ19 PQK14:PQN19 PGO14:PGR19 OWS14:OWV19 OMW14:OMZ19 ODA14:ODD19 NTE14:NTH19 NJI14:NJL19 MZM14:MZP19 MPQ14:MPT19 MFU14:MFX19 LVY14:LWB19 LMC14:LMF19 LCG14:LCJ19 KSK14:KSN19 KIO14:KIR19 JYS14:JYV19 JOW14:JOZ19 JFA14:JFD19 IVE14:IVH19 ILI14:ILL19 IBM14:IBP19 HRQ14:HRT19 HHU14:HHX19 GXY14:GYB19 GOC14:GOF19 GEG14:GEJ19 FUK14:FUN19 FKO14:FKR19 FAS14:FAV19 EQW14:EQZ19 EHA14:EHD19 DXE14:DXH19 DNI14:DNL19 DDM14:DDP19 CTQ14:CTT19 CJU14:CJX19 BZY14:CAB19 BQC14:BQF19 BGG14:BGJ19 AWK14:AWN19 AMO14:AMR19 ACS14:ACV19 SW14:SZ19 E15:H19 E14:P14 JA14:JD19 E20:G20 WLQ25:WMB35 RUO22:RUZ24 RKS22:RLD24 RAW22:RBH24 QRA22:QRL24 QHE22:QHP24 PXI22:PXT24 PNM22:PNX24 PDQ22:PEB24 OTU22:OUF24 OJY22:OKJ24 OAC22:OAN24 NQG22:NQR24 NGK22:NGV24 MWO22:MWZ24 MMS22:MND24 MCW22:MDH24 LTA22:LTL24 LJE22:LJP24 KZI22:KZT24 KPM22:KPX24 KFQ22:KGB24 JVU22:JWF24 JLY22:JMJ24 JCC22:JCN24 ISG22:ISR24 IIK22:IIV24 HYO22:HYZ24 HOS22:HPD24 HEW22:HFH24 GVA22:GVL24 GLE22:GLP24 GBI22:GBT24 FRM22:FRX24 FHQ22:FIB24 EXU22:EYF24 ENY22:EOJ24 EEC22:EEN24 DUG22:DUR24 DKK22:DKV24 DAO22:DAZ24 CQS22:CRD24 CGW22:CHH24 BXA22:BXL24 BNE22:BNP24 BDI22:BDT24 ATM22:ATX24 AJQ22:AKB24 ZU22:AAF24 PY22:QJ24 GC22:GN24 WSO22:WSZ24 WIS22:WJD24 VYW22:VZH24 VPA22:VPL24 VFE22:VFP24 UVI22:UVT24 ULM22:ULX24 UBQ22:UCB24 TRU22:TSF24 THY22:TIJ24 SYC22:SYN24 SOG22:SOR24 SEK22:SEV24 WBU25:WCF35 VRY25:VSJ35 VIC25:VIN35 UYG25:UYR35 UOK25:UOV35 UEO25:UEZ35 TUS25:TVD35 TKW25:TLH35 TBA25:TBL35 SRE25:SRP35 SHI25:SHT35 RXM25:RXX35 RNQ25:ROB35 RDU25:REF35 QTY25:QUJ35 QKC25:QKN35 QAG25:QAR35 PQK25:PQV35 PGO25:PGZ35 OWS25:OXD35 OMW25:ONH35 ODA25:ODL35 NTE25:NTP35 NJI25:NJT35 MZM25:MZX35 MPQ25:MQB35 MFU25:MGF35 LVY25:LWJ35 LMC25:LMN35 LCG25:LCR35 KSK25:KSV35 KIO25:KIZ35 JYS25:JZD35 JOW25:JPH35 JFA25:JFL35 IVE25:IVP35 ILI25:ILT35 IBM25:IBX35 HRQ25:HSB35 HHU25:HIF35 GXY25:GYJ35 GOC25:GON35 GEG25:GER35 FUK25:FUV35 FKO25:FKZ35 FAS25:FBD35 EQW25:ERH35 EHA25:EHL35 DXE25:DXP35 DNI25:DNT35 DDM25:DDX35 CTQ25:CUB35 CJU25:CKF35 BZY25:CAJ35 BQC25:BQN35 BGG25:BGR35 AWK25:AWV35 AMO25:AMZ35 ACS25:ADD35 SW25:TH35 JA25:JL35 WVM25:WVX35 Q14:V21 E23:V35 E37:V38 E40:V41 E43:V44 Q49:V49 F51:V57 IZ51:JK57 SV51:TG57 ACR51:ADC57 AMN51:AMY57 AWJ51:AWU57 BGF51:BGQ57 BQB51:BQM57 BZX51:CAI57 CJT51:CKE57 CTP51:CUA57 DDL51:DDW57 DNH51:DNS57 DXD51:DXO57 EGZ51:EHK57 EQV51:ERG57 FAR51:FBC57 FKN51:FKY57 FUJ51:FUU57 GEF51:GEQ57 GOB51:GOM57 GXX51:GYI57 HHT51:HIE57 HRP51:HSA57 IBL51:IBW57 ILH51:ILS57 IVD51:IVO57 JEZ51:JFK57 JOV51:JPG57 JYR51:JZC57 KIN51:KIY57 KSJ51:KSU57 LCF51:LCQ57 LMB51:LMM57 LVX51:LWI57 MFT51:MGE57 MPP51:MQA57 MZL51:MZW57 NJH51:NJS57 NTD51:NTO57 OCZ51:ODK57 OMV51:ONG57 OWR51:OXC57 PGN51:PGY57 PQJ51:PQU57 QAF51:QAQ57 QKB51:QKM57 QTX51:QUI57 RDT51:REE57 RNP51:ROA57 RXL51:RXW57 SHH51:SHS57 SRD51:SRO57 TAZ51:TBK57 TKV51:TLG57 TUR51:TVC57 UEN51:UEY57 UOJ51:UOU57 UYF51:UYQ57 VIB51:VIM57 VRX51:VSI57 WBT51:WCE57 WLP51:WMA57 WVL51:WVW57 Q59:V65 Q67:V73 Q75:V81 F83:V89 IZ83:JK89 SV83:TG89 ACR83:ADC89 AMN83:AMY89 AWJ83:AWU89 BGF83:BGQ89 BQB83:BQM89 BZX83:CAI89 CJT83:CKE89 CTP83:CUA89 DDL83:DDW89 DNH83:DNS89 DXD83:DXO89 EGZ83:EHK89 EQV83:ERG89 FAR83:FBC89 FKN83:FKY89 FUJ83:FUU89 GEF83:GEQ89 GOB83:GOM89 GXX83:GYI89 HHT83:HIE89 HRP83:HSA89 IBL83:IBW89 ILH83:ILS89 IVD83:IVO89 JEZ83:JFK89 JOV83:JPG89 JYR83:JZC89 KIN83:KIY89 KSJ83:KSU89 LCF83:LCQ89 LMB83:LMM89 LVX83:LWI89 MFT83:MGE89 MPP83:MQA89 MZL83:MZW89 NJH83:NJS89 NTD83:NTO89 OCZ83:ODK89 OMV83:ONG89 OWR83:OXC89 PGN83:PGY89 PQJ83:PQU89 QAF83:QAQ89 QKB83:QKM89 QTX83:QUI89 RDT83:REE89 RNP83:ROA89 RXL83:RXW89 SHH83:SHS89 SRD83:SRO89 TAZ83:TBK89 TKV83:TLG89 TUR83:TVC89 UEN83:UEY89 UOJ83:UOU89 UYF83:UYQ89 VIB83:VIM89 VRX83:VSI89 WBT83:WCE89 WLP83:WMA89 WVL83:WVW89 WBU92:WCF97 VRY92:VSJ97 VIC92:VIN97 UYG92:UYR97 UOK92:UOV97 UEO92:UEZ97 TUS92:TVD97 TKW92:TLH97 TBA92:TBL97 SRE92:SRP97 SHI92:SHT97 RXM92:RXX97 RNQ92:ROB97 RDU92:REF97 QTY92:QUJ97 QKC92:QKN97 QAG92:QAR97 PQK92:PQV97 PGO92:PGZ97 OWS92:OXD97 OMW92:ONH97 ODA92:ODL97 NTE92:NTP97 NJI92:NJT97 MZM92:MZX97 MPQ92:MQB97 MFU92:MGF97 LVY92:LWJ97 LMC92:LMN97 LCG92:LCR97 KSK92:KSV97 KIO92:KIZ97 JYS92:JZD97 JOW92:JPH97 JFA92:JFL97 IVE92:IVP97 ILI92:ILT97 IBM92:IBX97 HRQ92:HSB97 HHU92:HIF97 GXY92:GYJ97 GOC92:GON97 GEG92:GER97 FUK92:FUV97 FKO92:FKZ97 FAS92:FBD97 EQW92:ERH97 EHA92:EHL97 DXE92:DXP97 DNI92:DNT97 DDM92:DDX97 CTQ92:CUB97 CJU92:CKF97 BZY92:CAJ97 BQC92:BQN97 BGG92:BGR97 AWK92:AWV97 AMO92:AMZ97 ACS92:ADD97 SW92:TH97 JA92:JL97 WVM92:WVX97 WLQ92:WMB97 E92:V97 E99:V100 E105:V106 E102:V103 E108:V109 E111:V112 Q117:V117 F119:V125 IZ119:JK125 SV119:TG125 ACR119:ADC125 AMN119:AMY125 AWJ119:AWU125 BGF119:BGQ125 BQB119:BQM125 BZX119:CAI125 CJT119:CKE125 CTP119:CUA125 DDL119:DDW125 DNH119:DNS125 DXD119:DXO125 EGZ119:EHK125 EQV119:ERG125 FAR119:FBC125 FKN119:FKY125 FUJ119:FUU125 GEF119:GEQ125 GOB119:GOM125 GXX119:GYI125 HHT119:HIE125 HRP119:HSA125 IBL119:IBW125 ILH119:ILS125 IVD119:IVO125 JEZ119:JFK125 JOV119:JPG125 JYR119:JZC125 KIN119:KIY125 KSJ119:KSU125 LCF119:LCQ125 LMB119:LMM125 LVX119:LWI125 MFT119:MGE125 MPP119:MQA125 MZL119:MZW125 NJH119:NJS125 NTD119:NTO125 OCZ119:ODK125 OMV119:ONG125 OWR119:OXC125 PGN119:PGY125 PQJ119:PQU125 QAF119:QAQ125 QKB119:QKM125 QTX119:QUI125 RDT119:REE125 RNP119:ROA125 RXL119:RXW125 SHH119:SHS125 SRD119:SRO125 TAZ119:TBK125 TKV119:TLG125 TUR119:TVC125 UEN119:UEY125 UOJ119:UOU125 UYF119:UYQ125 VIB119:VIM125 VRX119:VSI125 WBT119:WCE125 WLP119:WMA125 WVL119:WVW125 Q127:V133 Q135:V141 Q143:V149 F151:V157 IZ151:JK157 SV151:TG157 ACR151:ADC157 AMN151:AMY157 AWJ151:AWU157 BGF151:BGQ157 BQB151:BQM157 BZX151:CAI157 CJT151:CKE157 CTP151:CUA157 DDL151:DDW157 DNH151:DNS157 DXD151:DXO157 EGZ151:EHK157 EQV151:ERG157 FAR151:FBC157 FKN151:FKY157 FUJ151:FUU157 GEF151:GEQ157 GOB151:GOM157 GXX151:GYI157 HHT151:HIE157 HRP151:HSA157 IBL151:IBW157 ILH151:ILS157 IVD151:IVO157 JEZ151:JFK157 JOV151:JPG157 JYR151:JZC157 KIN151:KIY157 KSJ151:KSU157 LCF151:LCQ157 LMB151:LMM157 LVX151:LWI157 MFT151:MGE157 MPP151:MQA157 MZL151:MZW157 NJH151:NJS157 NTD151:NTO157 OCZ151:ODK157 OMV151:ONG157 OWR151:OXC157 PGN151:PGY157 PQJ151:PQU157 QAF151:QAQ157 QKB151:QKM157 QTX151:QUI157 RDT151:REE157 RNP151:ROA157 RXL151:RXW157 SHH151:SHS157 SRD151:SRO157 TAZ151:TBK157 TKV151:TLG157 TUR151:TVC157 UEN151:UEY157 UOJ151:UOU157 UYF151:UYQ157 VIB151:VIM157 VRX151:VSI157 WBT151:WCE157 WLP151:WMA157 WVL151:WVW157 WBU160:WCF165 VRY160:VSJ165 VIC160:VIN165 UYG160:UYR165 UOK160:UOV165 UEO160:UEZ165 TUS160:TVD165 TKW160:TLH165 TBA160:TBL165 SRE160:SRP165 SHI160:SHT165 RXM160:RXX165 RNQ160:ROB165 RDU160:REF165 QTY160:QUJ165 QKC160:QKN165 QAG160:QAR165 PQK160:PQV165 PGO160:PGZ165 OWS160:OXD165 OMW160:ONH165 ODA160:ODL165 NTE160:NTP165 NJI160:NJT165 MZM160:MZX165 MPQ160:MQB165 MFU160:MGF165 LVY160:LWJ165 LMC160:LMN165 LCG160:LCR165 KSK160:KSV165 KIO160:KIZ165 JYS160:JZD165 JOW160:JPH165 JFA160:JFL165 IVE160:IVP165 ILI160:ILT165 IBM160:IBX165 HRQ160:HSB165 HHU160:HIF165 GXY160:GYJ165 GOC160:GON165 GEG160:GER165 FUK160:FUV165 FKO160:FKZ165 FAS160:FBD165 EQW160:ERH165 EHA160:EHL165 DXE160:DXP165 DNI160:DNT165 DDM160:DDX165 CTQ160:CUB165 CJU160:CKF165 BZY160:CAJ165 BQC160:BQN165 BGG160:BGR165 AWK160:AWV165 AMO160:AMZ165 ACS160:ADD165 SW160:TH165 JA160:JL165 WVM160:WVX165 WLQ160:WMB165 E160:V165 E167:V168 E173:V174 E170:V171 E176:V177 VIC220:VIN225 F220:V225 F202:P203 Q202:V204 F194:V195 F198:V200 UYG449:UYR454 F187:V188 F184:V185 WVM220:WVX225 WLQ220:WMB225 WBU220:WCF225 VRY220:VSJ225 SW206:TH211 ACS206:ADD211 AMO206:AMZ211 AWK206:AWV211 BGG206:BGR211 BQC206:BQN211 BZY206:CAJ211 CJU206:CKF211 CTQ206:CUB211 DDM206:DDX211 DNI206:DNT211 DXE206:DXP211 EHA206:EHL211 EQW206:ERH211 FAS206:FBD211 FKO206:FKZ211 FUK206:FUV211 GEG206:GER211 GOC206:GON211 GXY206:GYJ211 HHU206:HIF211 HRQ206:HSB211 IBM206:IBX211 ILI206:ILT211 IVE206:IVP211 JFA206:JFL211 JOW206:JPH211 JYS206:JZD211 KIO206:KIZ211 KSK206:KSV211 LCG206:LCR211 LMC206:LMN211 LVY206:LWJ211 MFU206:MGF211 MPQ206:MQB211 MZM206:MZX211 NJI206:NJT211 NTE206:NTP211 ODA206:ODL211 OMW206:ONH211 OWS206:OXD211 PGO206:PGZ211 PQK206:PQV211 QAG206:QAR211 QKC206:QKN211 QTY206:QUJ211 RDU206:REF211 RNQ206:ROB211 RXM206:RXX211 SHI206:SHT211 SRE206:SRP211 TBA206:TBL211 TKW206:TLH211 TUS206:TVD211 UEO206:UEZ211 UOK206:UOV211 UYG206:UYR211 VIC206:VIN211 VRY206:VSJ211 WBU206:WCF211 WLQ206:WMB211 WVM206:WVX211 F206:V211 F427:V428 JA220:JL225 SW220:TH225 ACS220:ADD225 AMO220:AMZ225 AWK220:AWV225 BGG220:BGR225 BQC220:BQN225 BZY220:CAJ225 CJU220:CKF225 CTQ220:CUB225 DDM220:DDX225 DNI220:DNT225 DXE220:DXP225 EHA220:EHL225 EQW220:ERH225 FAS220:FBD225 FKO220:FKZ225 FUK220:FUV225 GEG220:GER225 GOC220:GON225 GXY220:GYJ225 HHU220:HIF225 HRQ220:HSB225 IBM220:IBX225 ILI220:ILT225 IVE220:IVP225 JFA220:JFL225 JOW220:JPH225 JYS220:JZD225 KIO220:KIZ225 KSK220:KSV225 LCG220:LCR225 LMC220:LMN225 LVY220:LWJ225 MFU220:MGF225 MPQ220:MQB225 MZM220:MZX225 NJI220:NJT225 NTE220:NTP225 ODA220:ODL225 OMW220:ONH225 OWS220:OXD225 PGO220:PGZ225 PQK220:PQV225 QAG220:QAR225 QKC220:QKN225 QTY220:QUJ225 RDU220:REF225 RNQ220:ROB225 RXM220:RXX225 SHI220:SHT225 SRE220:SRP225 TBA220:TBL225 TKW220:TLH225 TUS220:TVD225 UEO220:UEZ225 UOK220:UOV225 UYG220:UYR225 WVM228:WVP233 WLQ228:WLT233 WBU228:WBX233 VRY228:VSB233 VIC228:VIF233 UYG228:UYJ233 UOK228:UON233 UEO228:UER233 TUS228:TUV233 TKW228:TKZ233 TBA228:TBD233 SRE228:SRH233 SHI228:SHL233 RXM228:RXP233 RNQ228:RNT233 RDU228:RDX233 QTY228:QUB233 QKC228:QKF233 QAG228:QAJ233 PQK228:PQN233 PGO228:PGR233 OWS228:OWV233 OMW228:OMZ233 ODA228:ODD233 NTE228:NTH233 NJI228:NJL233 MZM228:MZP233 MPQ228:MPT233 MFU228:MFX233 LVY228:LWB233 LMC228:LMF233 LCG228:LCJ233 KSK228:KSN233 KIO228:KIR233 JYS228:JYV233 JOW228:JOZ233 JFA228:JFD233 IVE228:IVH233 ILI228:ILL233 IBM228:IBP233 HRQ228:HRT233 HHU228:HHX233 GXY228:GYB233 GOC228:GOF233 GEG228:GEJ233 FUK228:FUN233 FKO228:FKR233 FAS228:FAV233 EQW228:EQZ233 EHA228:EHD233 DXE228:DXH233 DNI228:DNL233 DDM228:DDP233 CTQ228:CTT233 CJU228:CJX233 BZY228:CAB233 BQC228:BQF233 BGG228:BGJ233 AWK228:AWN233 AMO228:AMR233 ACS228:ACV233 SW228:SZ233 E229:H233 E228:P228 JA228:JD233 E234:G234 WLQ239:WMB249 RUO236:RUZ238 RKS236:RLD238 RAW236:RBH238 QRA236:QRL238 QHE236:QHP238 PXI236:PXT238 PNM236:PNX238 PDQ236:PEB238 OTU236:OUF238 OJY236:OKJ238 OAC236:OAN238 NQG236:NQR238 NGK236:NGV238 MWO236:MWZ238 MMS236:MND238 MCW236:MDH238 LTA236:LTL238 LJE236:LJP238 KZI236:KZT238 KPM236:KPX238 KFQ236:KGB238 JVU236:JWF238 JLY236:JMJ238 JCC236:JCN238 ISG236:ISR238 IIK236:IIV238 HYO236:HYZ238 HOS236:HPD238 HEW236:HFH238 GVA236:GVL238 GLE236:GLP238 GBI236:GBT238 FRM236:FRX238 FHQ236:FIB238 EXU236:EYF238 ENY236:EOJ238 EEC236:EEN238 DUG236:DUR238 DKK236:DKV238 DAO236:DAZ238 CQS236:CRD238 CGW236:CHH238 BXA236:BXL238 BNE236:BNP238 BDI236:BDT238 ATM236:ATX238 AJQ236:AKB238 ZU236:AAF238 PY236:QJ238 GC236:GN238 WSO236:WSZ238 WIS236:WJD238 VYW236:VZH238 VPA236:VPL238 VFE236:VFP238 UVI236:UVT238 ULM236:ULX238 UBQ236:UCB238 TRU236:TSF238 THY236:TIJ238 SYC236:SYN238 SOG236:SOR238 SEK236:SEV238 WBU239:WCF249 VRY239:VSJ249 VIC239:VIN249 UYG239:UYR249 UOK239:UOV249 UEO239:UEZ249 TUS239:TVD249 TKW239:TLH249 TBA239:TBL249 SRE239:SRP249 SHI239:SHT249 RXM239:RXX249 RNQ239:ROB249 RDU239:REF249 QTY239:QUJ249 QKC239:QKN249 QAG239:QAR249 PQK239:PQV249 PGO239:PGZ249 OWS239:OXD249 OMW239:ONH249 ODA239:ODL249 NTE239:NTP249 NJI239:NJT249 MZM239:MZX249 MPQ239:MQB249 MFU239:MGF249 LVY239:LWJ249 LMC239:LMN249 LCG239:LCR249 KSK239:KSV249 KIO239:KIZ249 JYS239:JZD249 JOW239:JPH249 JFA239:JFL249 IVE239:IVP249 ILI239:ILT249 IBM239:IBX249 HRQ239:HSB249 HHU239:HIF249 GXY239:GYJ249 GOC239:GON249 GEG239:GER249 FUK239:FUV249 FKO239:FKZ249 FAS239:FBD249 EQW239:ERH249 EHA239:EHL249 DXE239:DXP249 DNI239:DNT249 DDM239:DDX249 CTQ239:CUB249 CJU239:CKF249 BZY239:CAJ249 BQC239:BQN249 BGG239:BGR249 AWK239:AWV249 AMO239:AMZ249 ACS239:ADD249 SW239:TH249 JA239:JL249 WVM239:WVX249 Q228:V235 E237:V249 E251:V252 E254:V255 E257:V258 Q263:V263 Q265:V270 F191:V192 F272:V272 F276:V282 IZ276:JK282 SV276:TG282 ACR276:ADC282 AMN276:AMY282 AWJ276:AWU282 BGF276:BGQ282 BQB276:BQM282 BZX276:CAI282 CJT276:CKE282 CTP276:CUA282 DDL276:DDW282 DNH276:DNS282 DXD276:DXO282 EGZ276:EHK282 EQV276:ERG282 FAR276:FBC282 FKN276:FKY282 FUJ276:FUU282 GEF276:GEQ282 GOB276:GOM282 GXX276:GYI282 HHT276:HIE282 HRP276:HSA282 IBL276:IBW282 ILH276:ILS282 IVD276:IVO282 JEZ276:JFK282 JOV276:JPG282 JYR276:JZC282 KIN276:KIY282 KSJ276:KSU282 LCF276:LCQ282 LMB276:LMM282 LVX276:LWI282 MFT276:MGE282 MPP276:MQA282 MZL276:MZW282 NJH276:NJS282 NTD276:NTO282 OCZ276:ODK282 OMV276:ONG282 OWR276:OXC282 PGN276:PGY282 PQJ276:PQU282 QAF276:QAQ282 QKB276:QKM282 QTX276:QUI282 RDT276:REE282 RNP276:ROA282 RXL276:RXW282 SHH276:SHS282 SRD276:SRO282 TAZ276:TBK282 TKV276:TLG282 TUR276:TVC282 UEN276:UEY282 UOJ276:UOU282 UYF276:UYQ282 VIB276:VIM282 VRX276:VSI282 WBT276:WCE282 WLP276:WMA282 WVL276:WVW282 E179:V180 Q284:V290 Q292:V298 Q300:V306 F308:V314 IZ308:JK314 SV308:TG314 ACR308:ADC314 AMN308:AMY314 AWJ308:AWU314 BGF308:BGQ314 BQB308:BQM314 BZX308:CAI314 CJT308:CKE314 CTP308:CUA314 DDL308:DDW314 DNH308:DNS314 DXD308:DXO314 EGZ308:EHK314 EQV308:ERG314 FAR308:FBC314 FKN308:FKY314 FUJ308:FUU314 GEF308:GEQ314 GOB308:GOM314 GXX308:GYI314 HHT308:HIE314 HRP308:HSA314 IBL308:IBW314 ILH308:ILS314 IVD308:IVO314 JEZ308:JFK314 JOV308:JPG314 JYR308:JZC314 KIN308:KIY314 KSJ308:KSU314 LCF308:LCQ314 LMB308:LMM314 LVX308:LWI314 MFT308:MGE314 MPP308:MQA314 MZL308:MZW314 NJH308:NJS314 NTD308:NTO314 OCZ308:ODK314 OMV308:ONG314 OWR308:OXC314 PGN308:PGY314 PQJ308:PQU314 QAF308:QAQ314 QKB308:QKM314 QTX308:QUI314 RDT308:REE314 RNP308:ROA314 RXL308:RXW314 SHH308:SHS314 SRD308:SRO314 TAZ308:TBK314 TKV308:TLG314 TUR308:TVC314 UEN308:UEY314 UOJ308:UOU314 UYF308:UYQ314 VIB308:VIM314 VRX308:VSI314 WBT308:WCE314 WLP308:WMA314 WVL308:WVW314 WBU317:WCF322 VRY317:VSJ322 VIC317:VIN322 UYG317:UYR322 UOK317:UOV322 UEO317:UEZ322 TUS317:TVD322 TKW317:TLH322 TBA317:TBL322 SRE317:SRP322 SHI317:SHT322 RXM317:RXX322 RNQ317:ROB322 RDU317:REF322 QTY317:QUJ322 QKC317:QKN322 QAG317:QAR322 PQK317:PQV322 PGO317:PGZ322 OWS317:OXD322 OMW317:ONH322 ODA317:ODL322 NTE317:NTP322 NJI317:NJT322 MZM317:MZX322 MPQ317:MQB322 MFU317:MGF322 LVY317:LWJ322 LMC317:LMN322 LCG317:LCR322 KSK317:KSV322 KIO317:KIZ322 JYS317:JZD322 JOW317:JPH322 JFA317:JFL322 IVE317:IVP322 ILI317:ILT322 IBM317:IBX322 HRQ317:HSB322 HHU317:HIF322 GXY317:GYJ322 GOC317:GON322 GEG317:GER322 FUK317:FUV322 FKO317:FKZ322 FAS317:FBD322 EQW317:ERH322 EHA317:EHL322 DXE317:DXP322 DNI317:DNT322 DDM317:DDX322 CTQ317:CUB322 CJU317:CKF322 BZY317:CAJ322 BQC317:BQN322 BGG317:BGR322 AWK317:AWV322 AMO317:AMZ322 ACS317:ADD322 SW317:TH322 JA317:JL322 WVM317:WVX322 WLQ317:WMB322 E317:V322 E324:V325 E330:V331 E327:V328 E333:V334 E336:V337 Q342:V342 Q344:V349 F274:V274 F355:V361 IZ355:JK361 SV355:TG361 ACR355:ADC361 AMN355:AMY361 AWJ355:AWU361 BGF355:BGQ361 BQB355:BQM361 BZX355:CAI361 CJT355:CKE361 CTP355:CUA361 DDL355:DDW361 DNH355:DNS361 DXD355:DXO361 EGZ355:EHK361 EQV355:ERG361 FAR355:FBC361 FKN355:FKY361 FUJ355:FUU361 GEF355:GEQ361 GOB355:GOM361 GXX355:GYI361 HHT355:HIE361 HRP355:HSA361 IBL355:IBW361 ILH355:ILS361 IVD355:IVO361 JEZ355:JFK361 JOV355:JPG361 JYR355:JZC361 KIN355:KIY361 KSJ355:KSU361 LCF355:LCQ361 LMB355:LMM361 LVX355:LWI361 MFT355:MGE361 MPP355:MQA361 MZL355:MZW361 NJH355:NJS361 NTD355:NTO361 OCZ355:ODK361 OMV355:ONG361 OWR355:OXC361 PGN355:PGY361 PQJ355:PQU361 QAF355:QAQ361 QKB355:QKM361 QTX355:QUI361 RDT355:REE361 RNP355:ROA361 RXL355:RXW361 SHH355:SHS361 SRD355:SRO361 TAZ355:TBK361 TKV355:TLG361 TUR355:TVC361 UEN355:UEY361 UOJ355:UOU361 UYF355:UYQ361 VIB355:VIM361 VRX355:VSI361 WBT355:WCE361 WLP355:WMA361 WVL355:WVW361 Q363:V369 Q371:V377 Q379:V385 F387:V393 IZ387:JK393 SV387:TG393 ACR387:ADC393 AMN387:AMY393 AWJ387:AWU393 BGF387:BGQ393 BQB387:BQM393 BZX387:CAI393 CJT387:CKE393 CTP387:CUA393 DDL387:DDW393 DNH387:DNS393 DXD387:DXO393 EGZ387:EHK393 EQV387:ERG393 FAR387:FBC393 FKN387:FKY393 FUJ387:FUU393 GEF387:GEQ393 GOB387:GOM393 GXX387:GYI393 HHT387:HIE393 HRP387:HSA393 IBL387:IBW393 ILH387:ILS393 IVD387:IVO393 JEZ387:JFK393 JOV387:JPG393 JYR387:JZC393 KIN387:KIY393 KSJ387:KSU393 LCF387:LCQ393 LMB387:LMM393 LVX387:LWI393 MFT387:MGE393 MPP387:MQA393 MZL387:MZW393 NJH387:NJS393 NTD387:NTO393 OCZ387:ODK393 OMV387:ONG393 OWR387:OXC393 PGN387:PGY393 PQJ387:PQU393 QAF387:QAQ393 QKB387:QKM393 QTX387:QUI393 RDT387:REE393 RNP387:ROA393 RXL387:RXW393 SHH387:SHS393 SRD387:SRO393 TAZ387:TBK393 TKV387:TLG393 TUR387:TVC393 UEN387:UEY393 UOJ387:UOU393 UYF387:UYQ393 VIB387:VIM393 VRX387:VSI393 WBT387:WCE393 WLP387:WMA393 WVL387:WVW393 WBU396:WCF401 VRY396:VSJ401 VIC396:VIN401 UYG396:UYR401 UOK396:UOV401 UEO396:UEZ401 TUS396:TVD401 TKW396:TLH401 TBA396:TBL401 SRE396:SRP401 SHI396:SHT401 RXM396:RXX401 RNQ396:ROB401 RDU396:REF401 QTY396:QUJ401 QKC396:QKN401 QAG396:QAR401 PQK396:PQV401 PGO396:PGZ401 OWS396:OXD401 OMW396:ONH401 ODA396:ODL401 NTE396:NTP401 NJI396:NJT401 MZM396:MZX401 MPQ396:MQB401 MFU396:MGF401 LVY396:LWJ401 LMC396:LMN401 LCG396:LCR401 KSK396:KSV401 KIO396:KIZ401 JYS396:JZD401 JOW396:JPH401 JFA396:JFL401 IVE396:IVP401 ILI396:ILT401 IBM396:IBX401 HRQ396:HSB401 HHU396:HIF401 GXY396:GYJ401 GOC396:GON401 GEG396:GER401 FUK396:FUV401 FKO396:FKZ401 FAS396:FBD401 EQW396:ERH401 EHA396:EHL401 DXE396:DXP401 DNI396:DNT401 DDM396:DDX401 CTQ396:CUB401 CJU396:CKF401 BZY396:CAJ401 BQC396:BQN401 BGG396:BGR401 AWK396:AWV401 AMO396:AMZ401 ACS396:ADD401 SW396:TH401 JA396:JL401 WVM396:WVX401 WLQ396:WMB401 E396:V401 E403:V404 E409:V410 E406:V407 E412:V413 E415:V416 VIC449:VIN454 F449:V454 F438:P439 Q438:V440 F430:V431 F434:V436 F353:V353 F423:V424 F420:V421 WVM449:WVX454 WLQ449:WMB454 WBU449:WCF454 VRY449:VSJ454 JA442:JL447 SW442:TH447 ACS442:ADD447 AMO442:AMZ447 AWK442:AWV447 BGG442:BGR447 BQC442:BQN447 BZY442:CAJ447 CJU442:CKF447 CTQ442:CUB447 DDM442:DDX447 DNI442:DNT447 DXE442:DXP447 EHA442:EHL447 EQW442:ERH447 FAS442:FBD447 FKO442:FKZ447 FUK442:FUV447 GEG442:GER447 GOC442:GON447 GXY442:GYJ447 HHU442:HIF447 HRQ442:HSB447 IBM442:IBX447 ILI442:ILT447 IVE442:IVP447 JFA442:JFL447 JOW442:JPH447 JYS442:JZD447 KIO442:KIZ447 KSK442:KSV447 LCG442:LCR447 LMC442:LMN447 LVY442:LWJ447 MFU442:MGF447 MPQ442:MQB447 MZM442:MZX447 NJI442:NJT447 NTE442:NTP447 ODA442:ODL447 OMW442:ONH447 OWS442:OXD447 PGO442:PGZ447 PQK442:PQV447 QAG442:QAR447 QKC442:QKN447 QTY442:QUJ447 RDU442:REF447 RNQ442:ROB447 RXM442:RXX447 SHI442:SHT447 SRE442:SRP447 TBA442:TBL447 TKW442:TLH447 TUS442:TVD447 UEO442:UEZ447 UOK442:UOV447 UYG442:UYR447 VIC442:VIN447 VRY442:VSJ447 WBU442:WCF447 WLQ442:WMB447 WVM442:WVX447 F442:V447 JA449:JL454 SW449:TH454 ACS449:ADD454 AMO449:AMZ454 AWK449:AWV454 BGG449:BGR454 BQC449:BQN454 BZY449:CAJ454 CJU449:CKF454 CTQ449:CUB454 DDM449:DDX454 DNI449:DNT454 DXE449:DXP454 EHA449:EHL454 EQW449:ERH454 FAS449:FBD454 FKO449:FKZ454 FUK449:FUV454 GEG449:GER454 GOC449:GON454 GXY449:GYJ454 HHU449:HIF454 HRQ449:HSB454 IBM449:IBX454 ILI449:ILT454 IVE449:IVP454 JFA449:JFL454 JOW449:JPH454 JYS449:JZD454 KIO449:KIZ454 KSK449:KSV454 LCG449:LCR454 LMC449:LMN454 LVY449:LWJ454 MFU449:MGF454 MPQ449:MQB454 MZM449:MZX454 NJI449:NJT454 NTE449:NTP454 ODA449:ODL454 OMW449:ONH454 OWS449:OXD454 PGO449:PGZ454 PQK449:PQV454 QAG449:QAR454 QKC449:QKN454 QTY449:QUJ454 RDU449:REF454 RNQ449:ROB454 RXM449:RXX454 SHI449:SHT454 SRE449:SRP454 TBA449:TBL454 TKW449:TLH454 TUS449:TVD454 UEO449:UEZ454 UOK449:UOV454 F351:V351 JA206:JL211 WLQ213:WMB218 WVM213:WVX218 JA213:JL218 SW213:TH218 ACS213:ADD218 AMO213:AMZ218 AWK213:AWV218 BGG213:BGR218 BQC213:BQN218 BZY213:CAJ218 CJU213:CKF218 CTQ213:CUB218 DDM213:DDX218 DNI213:DNT218 DXE213:DXP218 EHA213:EHL218 EQW213:ERH218 FAS213:FBD218 FKO213:FKZ218 FUK213:FUV218 GEG213:GER218 GOC213:GON218 GXY213:GYJ218 HHU213:HIF218 HRQ213:HSB218 IBM213:IBX218 ILI213:ILT218 IVE213:IVP218 JFA213:JFL218 JOW213:JPH218 JYS213:JZD218 KIO213:KIZ218 KSK213:KSV218 LCG213:LCR218 LMC213:LMN218 LVY213:LWJ218 MFU213:MGF218 MPQ213:MQB218 MZM213:MZX218 NJI213:NJT218 NTE213:NTP218 ODA213:ODL218 OMW213:ONH218 OWS213:OXD218 PGO213:PGZ218 PQK213:PQV218 QAG213:QAR218 QKC213:QKN218 QTY213:QUJ218 RDU213:REF218 RNQ213:ROB218 RXM213:RXX218 SHI213:SHT218 SRE213:SRP218 TBA213:TBL218 TKW213:TLH218 TUS213:TVD218 UEO213:UEZ218 UOK213:UOV218 UYG213:UYR218 VIC213:VIN218 VRY213:VSJ218 WBU213:WCF218 E213:V218" xr:uid="{5B73C2F6-D45D-4E1A-86DC-4C7A7E415701}">
      <formula1>"P,F,PE"</formula1>
    </dataValidation>
    <dataValidation type="list" allowBlank="1" showInputMessage="1" showErrorMessage="1" sqref="WLY14:WLY19 WCC14:WCC19 VSG14:VSG19 VIK14:VIK19 UYO14:UYO19 UOS14:UOS19 UEW14:UEW19 TVA14:TVA19 TLE14:TLE19 TBI14:TBI19 SRM14:SRM19 SHQ14:SHQ19 RXU14:RXU19 RNY14:RNY19 REC14:REC19 QUG14:QUG19 QKK14:QKK19 QAO14:QAO19 PQS14:PQS19 PGW14:PGW19 OXA14:OXA19 ONE14:ONE19 ODI14:ODI19 NTM14:NTM19 NJQ14:NJQ19 MZU14:MZU19 MPY14:MPY19 MGC14:MGC19 LWG14:LWG19 LMK14:LMK19 LCO14:LCO19 KSS14:KSS19 KIW14:KIW19 JZA14:JZA19 JPE14:JPE19 JFI14:JFI19 IVM14:IVM19 ILQ14:ILQ19 IBU14:IBU19 HRY14:HRY19 HIC14:HIC19 GYG14:GYG19 GOK14:GOK19 GEO14:GEO19 FUS14:FUS19 FKW14:FKW19 FBA14:FBA19 ERE14:ERE19 EHI14:EHI19 DXM14:DXM19 DNQ14:DNQ19 DDU14:DDU19 CTY14:CTY19 CKC14:CKC19 CAG14:CAG19 BQK14:BQK19 BGO14:BGO19 AWS14:AWS19 AMW14:AMW19 ADA14:ADA19 TE14:TE19 JI14:JI19 M15:M19 WVU14:WVU19 WLY228:WLY233 WCC228:WCC233 VSG228:VSG233 VIK228:VIK233 UYO228:UYO233 UOS228:UOS233 UEW228:UEW233 TVA228:TVA233 TLE228:TLE233 TBI228:TBI233 SRM228:SRM233 SHQ228:SHQ233 RXU228:RXU233 RNY228:RNY233 REC228:REC233 QUG228:QUG233 QKK228:QKK233 QAO228:QAO233 PQS228:PQS233 PGW228:PGW233 OXA228:OXA233 ONE228:ONE233 ODI228:ODI233 NTM228:NTM233 NJQ228:NJQ233 MZU228:MZU233 MPY228:MPY233 MGC228:MGC233 LWG228:LWG233 LMK228:LMK233 LCO228:LCO233 KSS228:KSS233 KIW228:KIW233 JZA228:JZA233 JPE228:JPE233 JFI228:JFI233 IVM228:IVM233 ILQ228:ILQ233 IBU228:IBU233 HRY228:HRY233 HIC228:HIC233 GYG228:GYG233 GOK228:GOK233 GEO228:GEO233 FUS228:FUS233 FKW228:FKW233 FBA228:FBA233 ERE228:ERE233 EHI228:EHI233 DXM228:DXM233 DNQ228:DNQ233 DDU228:DDU233 CTY228:CTY233 CKC228:CKC233 CAG228:CAG233 BQK228:BQK233 BGO228:BGO233 AWS228:AWS233 AMW228:AMW233 ADA228:ADA233 TE228:TE233 JI228:JI233 M229:M233 WVU228:WVU233" xr:uid="{DD56CD80-0DDE-4B67-AAC8-21D09DB18332}">
      <formula1>"High, Middle, Low"</formula1>
    </dataValidation>
    <dataValidation type="list" allowBlank="1" showInputMessage="1" showErrorMessage="1" sqref="E51:E57 IY51:IY57 SU51:SU57 ACQ51:ACQ57 AMM51:AMM57 AWI51:AWI57 BGE51:BGE57 BQA51:BQA57 BZW51:BZW57 CJS51:CJS57 CTO51:CTO57 DDK51:DDK57 DNG51:DNG57 DXC51:DXC57 EGY51:EGY57 EQU51:EQU57 FAQ51:FAQ57 FKM51:FKM57 FUI51:FUI57 GEE51:GEE57 GOA51:GOA57 GXW51:GXW57 HHS51:HHS57 HRO51:HRO57 IBK51:IBK57 ILG51:ILG57 IVC51:IVC57 JEY51:JEY57 JOU51:JOU57 JYQ51:JYQ57 KIM51:KIM57 KSI51:KSI57 LCE51:LCE57 LMA51:LMA57 LVW51:LVW57 MFS51:MFS57 MPO51:MPO57 MZK51:MZK57 NJG51:NJG57 NTC51:NTC57 OCY51:OCY57 OMU51:OMU57 OWQ51:OWQ57 PGM51:PGM57 PQI51:PQI57 QAE51:QAE57 QKA51:QKA57 QTW51:QTW57 RDS51:RDS57 RNO51:RNO57 RXK51:RXK57 SHG51:SHG57 SRC51:SRC57 TAY51:TAY57 TKU51:TKU57 TUQ51:TUQ57 UEM51:UEM57 UOI51:UOI57 UYE51:UYE57 VIA51:VIA57 VRW51:VRW57 WBS51:WBS57 WLO51:WLO57 WVK51:WVK57 E83:E89 IY83:IY89 SU83:SU89 ACQ83:ACQ89 AMM83:AMM89 AWI83:AWI89 BGE83:BGE89 BQA83:BQA89 BZW83:BZW89 CJS83:CJS89 CTO83:CTO89 DDK83:DDK89 DNG83:DNG89 DXC83:DXC89 EGY83:EGY89 EQU83:EQU89 FAQ83:FAQ89 FKM83:FKM89 FUI83:FUI89 GEE83:GEE89 GOA83:GOA89 GXW83:GXW89 HHS83:HHS89 HRO83:HRO89 IBK83:IBK89 ILG83:ILG89 IVC83:IVC89 JEY83:JEY89 JOU83:JOU89 JYQ83:JYQ89 KIM83:KIM89 KSI83:KSI89 LCE83:LCE89 LMA83:LMA89 LVW83:LVW89 MFS83:MFS89 MPO83:MPO89 MZK83:MZK89 NJG83:NJG89 NTC83:NTC89 OCY83:OCY89 OMU83:OMU89 OWQ83:OWQ89 PGM83:PGM89 PQI83:PQI89 QAE83:QAE89 QKA83:QKA89 QTW83:QTW89 RDS83:RDS89 RNO83:RNO89 RXK83:RXK89 SHG83:SHG89 SRC83:SRC89 TAY83:TAY89 TKU83:TKU89 TUQ83:TUQ89 UEM83:UEM89 UOI83:UOI89 UYE83:UYE89 VIA83:VIA89 VRW83:VRW89 WBS83:WBS89 WLO83:WLO89 WVK83:WVK89 E119:E125 IY119:IY125 SU119:SU125 ACQ119:ACQ125 AMM119:AMM125 AWI119:AWI125 BGE119:BGE125 BQA119:BQA125 BZW119:BZW125 CJS119:CJS125 CTO119:CTO125 DDK119:DDK125 DNG119:DNG125 DXC119:DXC125 EGY119:EGY125 EQU119:EQU125 FAQ119:FAQ125 FKM119:FKM125 FUI119:FUI125 GEE119:GEE125 GOA119:GOA125 GXW119:GXW125 HHS119:HHS125 HRO119:HRO125 IBK119:IBK125 ILG119:ILG125 IVC119:IVC125 JEY119:JEY125 JOU119:JOU125 JYQ119:JYQ125 KIM119:KIM125 KSI119:KSI125 LCE119:LCE125 LMA119:LMA125 LVW119:LVW125 MFS119:MFS125 MPO119:MPO125 MZK119:MZK125 NJG119:NJG125 NTC119:NTC125 OCY119:OCY125 OMU119:OMU125 OWQ119:OWQ125 PGM119:PGM125 PQI119:PQI125 QAE119:QAE125 QKA119:QKA125 QTW119:QTW125 RDS119:RDS125 RNO119:RNO125 RXK119:RXK125 SHG119:SHG125 SRC119:SRC125 TAY119:TAY125 TKU119:TKU125 TUQ119:TUQ125 UEM119:UEM125 UOI119:UOI125 UYE119:UYE125 VIA119:VIA125 VRW119:VRW125 WBS119:WBS125 WLO119:WLO125 WVK119:WVK125 E151:E157 IY151:IY157 SU151:SU157 ACQ151:ACQ157 AMM151:AMM157 AWI151:AWI157 BGE151:BGE157 BQA151:BQA157 BZW151:BZW157 CJS151:CJS157 CTO151:CTO157 DDK151:DDK157 DNG151:DNG157 DXC151:DXC157 EGY151:EGY157 EQU151:EQU157 FAQ151:FAQ157 FKM151:FKM157 FUI151:FUI157 GEE151:GEE157 GOA151:GOA157 GXW151:GXW157 HHS151:HHS157 HRO151:HRO157 IBK151:IBK157 ILG151:ILG157 IVC151:IVC157 JEY151:JEY157 JOU151:JOU157 JYQ151:JYQ157 KIM151:KIM157 KSI151:KSI157 LCE151:LCE157 LMA151:LMA157 LVW151:LVW157 MFS151:MFS157 MPO151:MPO157 MZK151:MZK157 NJG151:NJG157 NTC151:NTC157 OCY151:OCY157 OMU151:OMU157 OWQ151:OWQ157 PGM151:PGM157 PQI151:PQI157 QAE151:QAE157 QKA151:QKA157 QTW151:QTW157 RDS151:RDS157 RNO151:RNO157 RXK151:RXK157 SHG151:SHG157 SRC151:SRC157 TAY151:TAY157 TKU151:TKU157 TUQ151:TUQ157 UEM151:UEM157 UOI151:UOI157 UYE151:UYE157 VIA151:VIA157 VRW151:VRW157 WBS151:WBS157 WLO151:WLO157 WVK151:WVK157 E184:E185 E187:E188 E191:E192 E194:E195 E198:E200 E202:E203 E206:E211 IZ206:IZ211 SV206:SV211 ACR206:ACR211 AMN206:AMN211 AWJ206:AWJ211 BGF206:BGF211 BQB206:BQB211 BZX206:BZX211 CJT206:CJT211 CTP206:CTP211 DDL206:DDL211 DNH206:DNH211 DXD206:DXD211 EGZ206:EGZ211 EQV206:EQV211 FAR206:FAR211 FKN206:FKN211 FUJ206:FUJ211 GEF206:GEF211 GOB206:GOB211 GXX206:GXX211 HHT206:HHT211 HRP206:HRP211 IBL206:IBL211 ILH206:ILH211 IVD206:IVD211 JEZ206:JEZ211 JOV206:JOV211 JYR206:JYR211 KIN206:KIN211 KSJ206:KSJ211 LCF206:LCF211 LMB206:LMB211 LVX206:LVX211 MFT206:MFT211 MPP206:MPP211 MZL206:MZL211 NJH206:NJH211 NTD206:NTD211 OCZ206:OCZ211 OMV206:OMV211 OWR206:OWR211 PGN206:PGN211 PQJ206:PQJ211 QAF206:QAF211 QKB206:QKB211 QTX206:QTX211 RDT206:RDT211 RNP206:RNP211 RXL206:RXL211 SHH206:SHH211 SRD206:SRD211 TAZ206:TAZ211 TKV206:TKV211 TUR206:TUR211 UEN206:UEN211 UOJ206:UOJ211 UYF206:UYF211 VIB206:VIB211 VRX206:VRX211 WBT206:WBT211 WLP206:WLP211 WLP442:WLP447 E272 E274 E276:E282 IY276:IY282 SU276:SU282 ACQ276:ACQ282 AMM276:AMM282 AWI276:AWI282 BGE276:BGE282 BQA276:BQA282 BZW276:BZW282 CJS276:CJS282 CTO276:CTO282 DDK276:DDK282 DNG276:DNG282 DXC276:DXC282 EGY276:EGY282 EQU276:EQU282 FAQ276:FAQ282 FKM276:FKM282 FUI276:FUI282 GEE276:GEE282 GOA276:GOA282 GXW276:GXW282 HHS276:HHS282 HRO276:HRO282 IBK276:IBK282 ILG276:ILG282 IVC276:IVC282 JEY276:JEY282 JOU276:JOU282 JYQ276:JYQ282 KIM276:KIM282 KSI276:KSI282 LCE276:LCE282 LMA276:LMA282 LVW276:LVW282 MFS276:MFS282 MPO276:MPO282 MZK276:MZK282 NJG276:NJG282 NTC276:NTC282 OCY276:OCY282 OMU276:OMU282 OWQ276:OWQ282 PGM276:PGM282 PQI276:PQI282 QAE276:QAE282 QKA276:QKA282 QTW276:QTW282 RDS276:RDS282 RNO276:RNO282 RXK276:RXK282 SHG276:SHG282 SRC276:SRC282 TAY276:TAY282 TKU276:TKU282 TUQ276:TUQ282 UEM276:UEM282 UOI276:UOI282 UYE276:UYE282 VIA276:VIA282 VRW276:VRW282 WBS276:WBS282 WLO276:WLO282 WVK276:WVK282 E308:E314 IY308:IY314 SU308:SU314 ACQ308:ACQ314 AMM308:AMM314 AWI308:AWI314 BGE308:BGE314 BQA308:BQA314 BZW308:BZW314 CJS308:CJS314 CTO308:CTO314 DDK308:DDK314 DNG308:DNG314 DXC308:DXC314 EGY308:EGY314 EQU308:EQU314 FAQ308:FAQ314 FKM308:FKM314 FUI308:FUI314 GEE308:GEE314 GOA308:GOA314 GXW308:GXW314 HHS308:HHS314 HRO308:HRO314 IBK308:IBK314 ILG308:ILG314 IVC308:IVC314 JEY308:JEY314 JOU308:JOU314 JYQ308:JYQ314 KIM308:KIM314 KSI308:KSI314 LCE308:LCE314 LMA308:LMA314 LVW308:LVW314 MFS308:MFS314 MPO308:MPO314 MZK308:MZK314 NJG308:NJG314 NTC308:NTC314 OCY308:OCY314 OMU308:OMU314 OWQ308:OWQ314 PGM308:PGM314 PQI308:PQI314 QAE308:QAE314 QKA308:QKA314 QTW308:QTW314 RDS308:RDS314 RNO308:RNO314 RXK308:RXK314 SHG308:SHG314 SRC308:SRC314 TAY308:TAY314 TKU308:TKU314 TUQ308:TUQ314 UEM308:UEM314 UOI308:UOI314 UYE308:UYE314 VIA308:VIA314 VRW308:VRW314 WBS308:WBS314 WLO308:WLO314 WVK308:WVK314 E351 E353 E355:E361 IY355:IY361 SU355:SU361 ACQ355:ACQ361 AMM355:AMM361 AWI355:AWI361 BGE355:BGE361 BQA355:BQA361 BZW355:BZW361 CJS355:CJS361 CTO355:CTO361 DDK355:DDK361 DNG355:DNG361 DXC355:DXC361 EGY355:EGY361 EQU355:EQU361 FAQ355:FAQ361 FKM355:FKM361 FUI355:FUI361 GEE355:GEE361 GOA355:GOA361 GXW355:GXW361 HHS355:HHS361 HRO355:HRO361 IBK355:IBK361 ILG355:ILG361 IVC355:IVC361 JEY355:JEY361 JOU355:JOU361 JYQ355:JYQ361 KIM355:KIM361 KSI355:KSI361 LCE355:LCE361 LMA355:LMA361 LVW355:LVW361 MFS355:MFS361 MPO355:MPO361 MZK355:MZK361 NJG355:NJG361 NTC355:NTC361 OCY355:OCY361 OMU355:OMU361 OWQ355:OWQ361 PGM355:PGM361 PQI355:PQI361 QAE355:QAE361 QKA355:QKA361 QTW355:QTW361 RDS355:RDS361 RNO355:RNO361 RXK355:RXK361 SHG355:SHG361 SRC355:SRC361 TAY355:TAY361 TKU355:TKU361 TUQ355:TUQ361 UEM355:UEM361 UOI355:UOI361 UYE355:UYE361 VIA355:VIA361 VRW355:VRW361 WBS355:WBS361 WLO355:WLO361 WVK355:WVK361 E387:E393 IY387:IY393 SU387:SU393 ACQ387:ACQ393 AMM387:AMM393 AWI387:AWI393 BGE387:BGE393 BQA387:BQA393 BZW387:BZW393 CJS387:CJS393 CTO387:CTO393 DDK387:DDK393 DNG387:DNG393 DXC387:DXC393 EGY387:EGY393 EQU387:EQU393 FAQ387:FAQ393 FKM387:FKM393 FUI387:FUI393 GEE387:GEE393 GOA387:GOA393 GXW387:GXW393 HHS387:HHS393 HRO387:HRO393 IBK387:IBK393 ILG387:ILG393 IVC387:IVC393 JEY387:JEY393 JOU387:JOU393 JYQ387:JYQ393 KIM387:KIM393 KSI387:KSI393 LCE387:LCE393 LMA387:LMA393 LVW387:LVW393 MFS387:MFS393 MPO387:MPO393 MZK387:MZK393 NJG387:NJG393 NTC387:NTC393 OCY387:OCY393 OMU387:OMU393 OWQ387:OWQ393 PGM387:PGM393 PQI387:PQI393 QAE387:QAE393 QKA387:QKA393 QTW387:QTW393 RDS387:RDS393 RNO387:RNO393 RXK387:RXK393 SHG387:SHG393 SRC387:SRC393 TAY387:TAY393 TKU387:TKU393 TUQ387:TUQ393 UEM387:UEM393 UOI387:UOI393 UYE387:UYE393 VIA387:VIA393 VRW387:VRW393 WBS387:WBS393 WLO387:WLO393 WVK387:WVK393 E420:E421 E423:E424 E427:E428 E430:E431 E434:E436 E438:E439 WVL442:WVL447 E442:E447 IZ442:IZ447 SV442:SV447 ACR442:ACR447 AMN442:AMN447 AWJ442:AWJ447 BGF442:BGF447 BQB442:BQB447 BZX442:BZX447 CJT442:CJT447 CTP442:CTP447 DDL442:DDL447 DNH442:DNH447 DXD442:DXD447 EGZ442:EGZ447 EQV442:EQV447 FAR442:FAR447 FKN442:FKN447 FUJ442:FUJ447 GEF442:GEF447 GOB442:GOB447 GXX442:GXX447 HHT442:HHT447 HRP442:HRP447 IBL442:IBL447 ILH442:ILH447 IVD442:IVD447 JEZ442:JEZ447 JOV442:JOV447 JYR442:JYR447 KIN442:KIN447 KSJ442:KSJ447 LCF442:LCF447 LMB442:LMB447 LVX442:LVX447 MFT442:MFT447 MPP442:MPP447 MZL442:MZL447 NJH442:NJH447 NTD442:NTD447 OCZ442:OCZ447 OMV442:OMV447 OWR442:OWR447 PGN442:PGN447 PQJ442:PQJ447 QAF442:QAF447 QKB442:QKB447 QTX442:QTX447 RDT442:RDT447 RNP442:RNP447 RXL442:RXL447 SHH442:SHH447 SRD442:SRD447 TAZ442:TAZ447 TKV442:TKV447 TUR442:TUR447 UEN442:UEN447 UOJ442:UOJ447 UYF442:UYF447 VIB442:VIB447 VRX442:VRX447 WBT442:WBT447 WVL206:WVL211" xr:uid="{8DEAC9A9-8AC0-4E6F-A859-9DC82FABCF7A}">
      <formula1>"G, F, 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EA80B-A8FA-4C10-AC25-C2DC837EBB04}">
  <sheetPr>
    <outlinePr applyStyles="1" summaryBelow="0" summaryRight="0"/>
  </sheetPr>
  <dimension ref="A1:FW355"/>
  <sheetViews>
    <sheetView topLeftCell="A335" workbookViewId="0">
      <selection activeCell="A342" sqref="A342:XFD348"/>
    </sheetView>
  </sheetViews>
  <sheetFormatPr defaultRowHeight="15" outlineLevelRow="2"/>
  <cols>
    <col min="1" max="1" width="25.140625" bestFit="1" customWidth="1"/>
    <col min="2" max="2" width="32.5703125" bestFit="1" customWidth="1"/>
    <col min="3" max="3" width="43.85546875" bestFit="1" customWidth="1"/>
    <col min="4" max="4" width="90.5703125" customWidth="1"/>
    <col min="5" max="16" width="9.140625" hidden="1" customWidth="1"/>
    <col min="19" max="19" width="8.140625" customWidth="1"/>
    <col min="20" max="22" width="9.140625" hidden="1" customWidth="1"/>
    <col min="23" max="23" width="16.5703125" bestFit="1" customWidth="1"/>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778</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779</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COUNTIF($W$10:$W$1003,"P")</f>
        <v>276</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COUNTIF($W$12:$W$4695,"F")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COUNTIF($W$12:$W$4695,"PE")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COUNTA($D$12:$D$4695)</f>
        <v>276</v>
      </c>
      <c r="E8" s="228"/>
      <c r="F8" s="229"/>
      <c r="G8" s="229"/>
      <c r="H8" s="229"/>
      <c r="I8" s="229"/>
      <c r="J8" s="229"/>
      <c r="K8" s="229"/>
      <c r="L8" s="229"/>
      <c r="M8" s="229"/>
      <c r="N8" s="229"/>
      <c r="O8" s="229"/>
      <c r="P8" s="229"/>
      <c r="Q8" s="229"/>
      <c r="R8" s="229"/>
      <c r="S8" s="229"/>
      <c r="T8" s="229"/>
      <c r="U8" s="229"/>
      <c r="V8" s="229"/>
      <c r="W8" s="229"/>
      <c r="X8" s="226"/>
      <c r="Y8" s="226"/>
    </row>
    <row r="9" spans="1:116" s="97" customFormat="1" ht="16.5"/>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ht="16.5">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ht="16.5"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QTN_1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QTN_2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QTN_3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QTN_4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QTN_5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QTN_6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QTN_7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79" s="233" customFormat="1" ht="16.5" hidden="1" outlineLevel="1">
      <c r="A20" s="13" t="str">
        <f>IF(AND(D20="",D20=""),"",$D$3&amp;"_"&amp;ROW()-10-COUNTBLANK($D$10:D20))</f>
        <v>QTN_8</v>
      </c>
      <c r="B20" s="65" t="s">
        <v>41</v>
      </c>
      <c r="C20" s="27" t="s">
        <v>42</v>
      </c>
      <c r="D20" s="74" t="s">
        <v>1374</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79" s="236" customFormat="1" ht="16.5"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QTN_9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QTN_10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si="1"/>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49.5" hidden="1" outlineLevel="1">
      <c r="A24" s="13" t="str">
        <f>IF(AND(D24="",D24=""),"",$D$3&amp;"_"&amp;ROW()-10-COUNTBLANK($D$10:D24))</f>
        <v>QTN_11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1"/>
        <v>P</v>
      </c>
      <c r="X24" s="19"/>
      <c r="Y24" s="234"/>
    </row>
    <row r="25" spans="1:179" s="237" customFormat="1" ht="33" hidden="1" outlineLevel="1">
      <c r="A25" s="13" t="str">
        <f>IF(AND(D25="",D25=""),"",$D$3&amp;"_"&amp;ROW()-10-COUNTBLANK($D$10:D25))</f>
        <v>QTN_12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68.25" hidden="1" customHeight="1" outlineLevel="1">
      <c r="A26" s="13" t="str">
        <f>IF(AND(D26="",D26=""),"",$D$3&amp;"_"&amp;ROW()-10-COUNTBLANK($D$10:D26))</f>
        <v>QTN_13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t="16.5" hidden="1" outlineLevel="1">
      <c r="A27" s="13" t="str">
        <f>IF(AND(D27="",D27=""),"",$D$3&amp;"_"&amp;ROW()-10-COUNTBLANK($D$10:D27))</f>
        <v>QTN_14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t="16.5" hidden="1" outlineLevel="1">
      <c r="A28" s="13" t="str">
        <f>IF(AND(D28="",D28=""),"",$D$3&amp;"_"&amp;ROW()-10-COUNTBLANK($D$10:D28))</f>
        <v>QTN_15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t="16.5" hidden="1" outlineLevel="1">
      <c r="A29" s="13" t="str">
        <f>IF(AND(D29="",D29=""),"",$D$3&amp;"_"&amp;ROW()-10-COUNTBLANK($D$10:D29))</f>
        <v>QTN_16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t="16.5" hidden="1" outlineLevel="1">
      <c r="A30" s="13" t="str">
        <f>IF(AND(D30="",D30=""),"",$D$3&amp;"_"&amp;ROW()-10-COUNTBLANK($D$10:D30))</f>
        <v>QTN_17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66" hidden="1" outlineLevel="1">
      <c r="A31" s="13" t="str">
        <f>IF(AND(D31="",D31=""),"",$D$3&amp;"_"&amp;ROW()-10-COUNTBLANK($D$10:D31))</f>
        <v>QTN_18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13" t="str">
        <f>IF(AND(D32="",D32=""),"",$D$3&amp;"_"&amp;ROW()-10-COUNTBLANK($D$10:D32))</f>
        <v>QTN_19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116" s="237" customFormat="1" ht="66" hidden="1" outlineLevel="1">
      <c r="A33" s="13" t="str">
        <f>IF(AND(D33="",D33=""),"",$D$3&amp;"_"&amp;ROW()-10-COUNTBLANK($D$10:D33))</f>
        <v>QTN_20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116" s="237" customFormat="1" ht="99" hidden="1" outlineLevel="1">
      <c r="A34" s="13" t="str">
        <f>IF(AND(D34="",D34=""),"",$D$3&amp;"_"&amp;ROW()-10-COUNTBLANK($D$10:D34))</f>
        <v>QTN_21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QTN_22</v>
      </c>
      <c r="B36" s="35" t="s">
        <v>186</v>
      </c>
      <c r="C36" s="35" t="s">
        <v>187</v>
      </c>
      <c r="D36" s="35" t="s">
        <v>1375</v>
      </c>
      <c r="E36" s="86"/>
      <c r="F36" s="86"/>
      <c r="G36" s="86"/>
      <c r="H36" s="86"/>
      <c r="I36" s="86"/>
      <c r="J36" s="86"/>
      <c r="K36" s="86"/>
      <c r="L36" s="86"/>
      <c r="M36" s="86"/>
      <c r="N36" s="86"/>
      <c r="O36" s="86"/>
      <c r="P36" s="86"/>
      <c r="Q36" s="17" t="s">
        <v>24</v>
      </c>
      <c r="R36" s="17" t="s">
        <v>24</v>
      </c>
      <c r="S36" s="17" t="s">
        <v>24</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QTN_23</v>
      </c>
      <c r="B37" s="35" t="s">
        <v>940</v>
      </c>
      <c r="C37" s="35" t="s">
        <v>941</v>
      </c>
      <c r="D37" s="35" t="s">
        <v>1196</v>
      </c>
      <c r="E37" s="86"/>
      <c r="F37" s="86"/>
      <c r="G37" s="86"/>
      <c r="H37" s="86"/>
      <c r="I37" s="86"/>
      <c r="J37" s="86"/>
      <c r="K37" s="86"/>
      <c r="L37" s="86"/>
      <c r="M37" s="86"/>
      <c r="N37" s="86"/>
      <c r="O37" s="86"/>
      <c r="P37" s="86"/>
      <c r="Q37" s="17" t="s">
        <v>24</v>
      </c>
      <c r="R37" s="17" t="s">
        <v>24</v>
      </c>
      <c r="S37" s="17" t="s">
        <v>24</v>
      </c>
      <c r="T37" s="17"/>
      <c r="U37" s="17"/>
      <c r="V37" s="17"/>
      <c r="W37" s="18" t="str">
        <f t="shared" si="2"/>
        <v>P</v>
      </c>
      <c r="X37" s="19"/>
      <c r="Y37" s="238"/>
    </row>
    <row r="38" spans="1:116" s="178" customFormat="1" ht="17.25" customHeight="1" collapsed="1">
      <c r="A38" s="13" t="str">
        <f>IF(AND(D38="",D38=""),"",$D$3&amp;"_"&amp;ROW()-10-COUNTBLANK($D$10:D38))</f>
        <v/>
      </c>
      <c r="B38" s="439" t="s">
        <v>699</v>
      </c>
      <c r="C38" s="440"/>
      <c r="D38" s="440"/>
      <c r="E38" s="440"/>
      <c r="F38" s="440"/>
      <c r="G38" s="440"/>
      <c r="H38" s="440"/>
      <c r="I38" s="440"/>
      <c r="J38" s="440"/>
      <c r="K38" s="440"/>
      <c r="L38" s="440"/>
      <c r="M38" s="440"/>
      <c r="N38" s="440"/>
      <c r="O38" s="440"/>
      <c r="P38" s="440"/>
      <c r="Q38" s="440"/>
      <c r="R38" s="440"/>
      <c r="S38" s="440"/>
      <c r="T38" s="440"/>
      <c r="U38" s="440"/>
      <c r="V38" s="440"/>
      <c r="W38" s="440"/>
      <c r="X38" s="441"/>
      <c r="Y38" s="238"/>
    </row>
    <row r="39" spans="1:116" s="178" customFormat="1" ht="33" hidden="1" outlineLevel="1">
      <c r="A39" s="13" t="str">
        <f>IF(AND(D39="",D39=""),"",$D$3&amp;"_"&amp;ROW()-10-COUNTBLANK($D$10:D39))</f>
        <v>QTN_24</v>
      </c>
      <c r="B39" s="76" t="s">
        <v>186</v>
      </c>
      <c r="C39" s="76" t="s">
        <v>187</v>
      </c>
      <c r="D39" s="35" t="s">
        <v>1375</v>
      </c>
      <c r="E39" s="77"/>
      <c r="F39" s="77"/>
      <c r="G39" s="77"/>
      <c r="H39" s="77"/>
      <c r="I39" s="77"/>
      <c r="J39" s="77"/>
      <c r="K39" s="77"/>
      <c r="L39" s="77"/>
      <c r="M39" s="77"/>
      <c r="N39" s="77"/>
      <c r="O39" s="77"/>
      <c r="P39" s="77"/>
      <c r="Q39" s="17" t="s">
        <v>24</v>
      </c>
      <c r="R39" s="17" t="s">
        <v>24</v>
      </c>
      <c r="S39" s="17" t="s">
        <v>24</v>
      </c>
      <c r="T39" s="17"/>
      <c r="U39" s="17"/>
      <c r="V39" s="17"/>
      <c r="W39" s="18" t="str">
        <f t="shared" ref="W39:W40" si="3">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38"/>
    </row>
    <row r="40" spans="1:116" s="178" customFormat="1" ht="33" hidden="1" outlineLevel="1">
      <c r="A40" s="13" t="str">
        <f>IF(AND(D40="",D40=""),"",$D$3&amp;"_"&amp;ROW()-10-COUNTBLANK($D$10:D40))</f>
        <v>QTN_25</v>
      </c>
      <c r="B40" s="76" t="s">
        <v>1055</v>
      </c>
      <c r="C40" s="76" t="s">
        <v>1056</v>
      </c>
      <c r="D40" s="76" t="s">
        <v>1232</v>
      </c>
      <c r="E40" s="77"/>
      <c r="F40" s="77"/>
      <c r="G40" s="77"/>
      <c r="H40" s="77"/>
      <c r="I40" s="77"/>
      <c r="J40" s="77"/>
      <c r="K40" s="77"/>
      <c r="L40" s="77"/>
      <c r="M40" s="77"/>
      <c r="N40" s="77"/>
      <c r="O40" s="77"/>
      <c r="P40" s="77"/>
      <c r="Q40" s="17" t="s">
        <v>24</v>
      </c>
      <c r="R40" s="17" t="s">
        <v>24</v>
      </c>
      <c r="S40" s="17" t="s">
        <v>24</v>
      </c>
      <c r="T40" s="17"/>
      <c r="U40" s="17"/>
      <c r="V40" s="17"/>
      <c r="W40" s="18" t="str">
        <f t="shared" si="3"/>
        <v>P</v>
      </c>
      <c r="X40" s="19"/>
      <c r="Y40" s="238"/>
    </row>
    <row r="41" spans="1:116" s="178" customFormat="1" ht="17.25" customHeight="1" collapsed="1">
      <c r="A41" s="13" t="str">
        <f>IF(AND(D41="",D41=""),"",$D$3&amp;"_"&amp;ROW()-10-COUNTBLANK($D$10:D41))</f>
        <v/>
      </c>
      <c r="B41" s="439" t="s">
        <v>700</v>
      </c>
      <c r="C41" s="440"/>
      <c r="D41" s="440"/>
      <c r="E41" s="440"/>
      <c r="F41" s="440"/>
      <c r="G41" s="440"/>
      <c r="H41" s="440"/>
      <c r="I41" s="440"/>
      <c r="J41" s="440"/>
      <c r="K41" s="440"/>
      <c r="L41" s="440"/>
      <c r="M41" s="440"/>
      <c r="N41" s="440"/>
      <c r="O41" s="440"/>
      <c r="P41" s="440"/>
      <c r="Q41" s="440"/>
      <c r="R41" s="440"/>
      <c r="S41" s="440"/>
      <c r="T41" s="440"/>
      <c r="U41" s="440"/>
      <c r="V41" s="440"/>
      <c r="W41" s="440"/>
      <c r="X41" s="441"/>
      <c r="Y41" s="238"/>
    </row>
    <row r="42" spans="1:116" s="178" customFormat="1" ht="33" hidden="1" outlineLevel="1">
      <c r="A42" s="13" t="str">
        <f>IF(AND(D42="",D42=""),"",$D$3&amp;"_"&amp;ROW()-10-COUNTBLANK($D$10:D42))</f>
        <v>QTN_26</v>
      </c>
      <c r="B42" s="76" t="s">
        <v>186</v>
      </c>
      <c r="C42" s="76" t="s">
        <v>187</v>
      </c>
      <c r="D42" s="35" t="s">
        <v>1375</v>
      </c>
      <c r="E42" s="77"/>
      <c r="F42" s="77"/>
      <c r="G42" s="77"/>
      <c r="H42" s="77"/>
      <c r="I42" s="77"/>
      <c r="J42" s="77"/>
      <c r="K42" s="77"/>
      <c r="L42" s="77"/>
      <c r="M42" s="77"/>
      <c r="N42" s="77"/>
      <c r="O42" s="77"/>
      <c r="P42" s="77"/>
      <c r="Q42" s="17" t="s">
        <v>24</v>
      </c>
      <c r="R42" s="17" t="s">
        <v>24</v>
      </c>
      <c r="S42" s="17" t="s">
        <v>24</v>
      </c>
      <c r="T42" s="17"/>
      <c r="U42" s="17"/>
      <c r="V42" s="17"/>
      <c r="W42" s="18" t="str">
        <f t="shared" ref="W42:W43" si="4">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c r="Y42" s="238"/>
    </row>
    <row r="43" spans="1:116" s="178" customFormat="1" ht="16.5" hidden="1" outlineLevel="1">
      <c r="A43" s="13" t="str">
        <f>IF(AND(D43="",D43=""),"",$D$3&amp;"_"&amp;ROW()-10-COUNTBLANK($D$10:D43))</f>
        <v>QTN_27</v>
      </c>
      <c r="B43" s="76" t="s">
        <v>1058</v>
      </c>
      <c r="C43" s="76" t="s">
        <v>1059</v>
      </c>
      <c r="D43" s="76" t="s">
        <v>1060</v>
      </c>
      <c r="E43" s="77"/>
      <c r="F43" s="77"/>
      <c r="G43" s="77"/>
      <c r="H43" s="77"/>
      <c r="I43" s="77"/>
      <c r="J43" s="77"/>
      <c r="K43" s="77"/>
      <c r="L43" s="77"/>
      <c r="M43" s="77"/>
      <c r="N43" s="77"/>
      <c r="O43" s="77"/>
      <c r="P43" s="77"/>
      <c r="Q43" s="17" t="s">
        <v>24</v>
      </c>
      <c r="R43" s="17" t="s">
        <v>24</v>
      </c>
      <c r="S43" s="17" t="s">
        <v>24</v>
      </c>
      <c r="T43" s="17"/>
      <c r="U43" s="17"/>
      <c r="V43" s="17"/>
      <c r="W43" s="18" t="str">
        <f t="shared" si="4"/>
        <v>P</v>
      </c>
      <c r="X43" s="19"/>
      <c r="Y43" s="238"/>
    </row>
    <row r="44" spans="1:116" s="178" customFormat="1" ht="21" customHeight="1" collapsed="1">
      <c r="A44" s="13" t="str">
        <f>IF(AND(D44="",D44=""),"",$D$3&amp;"_"&amp;ROW()-10-COUNTBLANK($D$10:D44))</f>
        <v/>
      </c>
      <c r="B44" s="530" t="s">
        <v>780</v>
      </c>
      <c r="C44" s="531"/>
      <c r="D44" s="531"/>
      <c r="E44" s="531"/>
      <c r="F44" s="531"/>
      <c r="G44" s="531"/>
      <c r="H44" s="531"/>
      <c r="I44" s="531"/>
      <c r="J44" s="531"/>
      <c r="K44" s="531"/>
      <c r="L44" s="531"/>
      <c r="M44" s="531"/>
      <c r="N44" s="531"/>
      <c r="O44" s="531"/>
      <c r="P44" s="531"/>
      <c r="Q44" s="531"/>
      <c r="R44" s="531"/>
      <c r="S44" s="531"/>
      <c r="T44" s="531"/>
      <c r="U44" s="531"/>
      <c r="V44" s="531"/>
      <c r="W44" s="531"/>
      <c r="X44" s="532"/>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116" s="268" customFormat="1" ht="39.75" customHeight="1" collapsed="1">
      <c r="A45" s="13" t="str">
        <f>IF(AND(D45="",D45=""),"",$D$3&amp;"_"&amp;ROW()-10-COUNTBLANK($D$10:D45))</f>
        <v/>
      </c>
      <c r="B45" s="411" t="s">
        <v>781</v>
      </c>
      <c r="C45" s="412"/>
      <c r="D45" s="412"/>
      <c r="E45" s="412"/>
      <c r="F45" s="412"/>
      <c r="G45" s="412"/>
      <c r="H45" s="412"/>
      <c r="I45" s="412"/>
      <c r="J45" s="412"/>
      <c r="K45" s="412"/>
      <c r="L45" s="412"/>
      <c r="M45" s="412"/>
      <c r="N45" s="412"/>
      <c r="O45" s="412"/>
      <c r="P45" s="412"/>
      <c r="Q45" s="412"/>
      <c r="R45" s="412"/>
      <c r="S45" s="412"/>
      <c r="T45" s="412"/>
      <c r="U45" s="412"/>
      <c r="V45" s="412"/>
      <c r="W45" s="412"/>
      <c r="X45" s="413"/>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66"/>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row>
    <row r="46" spans="1:116" s="14" customFormat="1" ht="16.5" collapsed="1">
      <c r="A46" s="13" t="str">
        <f>IF(AND(D46="",D46=""),"",$D$3&amp;"_"&amp;ROW()-10-COUNTBLANK($D$10:D46))</f>
        <v/>
      </c>
      <c r="B46" s="414" t="s">
        <v>21</v>
      </c>
      <c r="C46" s="414"/>
      <c r="D46" s="414"/>
      <c r="E46" s="414"/>
      <c r="F46" s="414"/>
      <c r="G46" s="414"/>
      <c r="H46" s="414"/>
      <c r="I46" s="414"/>
      <c r="J46" s="414"/>
      <c r="K46" s="414"/>
      <c r="L46" s="414"/>
      <c r="M46" s="414"/>
      <c r="N46" s="414"/>
      <c r="O46" s="414"/>
      <c r="P46" s="414"/>
      <c r="Q46" s="414"/>
      <c r="R46" s="414"/>
      <c r="S46" s="414"/>
      <c r="T46" s="414"/>
      <c r="U46" s="414"/>
      <c r="V46" s="414"/>
      <c r="W46" s="414"/>
      <c r="X46" s="414"/>
    </row>
    <row r="47" spans="1:116" s="243" customFormat="1" ht="15.75" customHeight="1" collapsed="1">
      <c r="A47" s="13" t="str">
        <f>IF(AND(D47="",D47=""),"",$D$3&amp;"_"&amp;ROW()-10-COUNTBLANK($D$10:D47))</f>
        <v/>
      </c>
      <c r="B47" s="402" t="s">
        <v>193</v>
      </c>
      <c r="C47" s="403"/>
      <c r="D47" s="403"/>
      <c r="E47" s="403"/>
      <c r="F47" s="403"/>
      <c r="G47" s="403"/>
      <c r="H47" s="403"/>
      <c r="I47" s="403"/>
      <c r="J47" s="403"/>
      <c r="K47" s="403"/>
      <c r="L47" s="403"/>
      <c r="M47" s="403"/>
      <c r="N47" s="403"/>
      <c r="O47" s="403"/>
      <c r="P47" s="403"/>
      <c r="Q47" s="403"/>
      <c r="R47" s="403"/>
      <c r="S47" s="403"/>
      <c r="T47" s="403"/>
      <c r="U47" s="403"/>
      <c r="V47" s="403"/>
      <c r="W47" s="403"/>
      <c r="X47" s="404"/>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1"/>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row>
    <row r="48" spans="1:116" s="244" customFormat="1" ht="81" hidden="1" customHeight="1" outlineLevel="1">
      <c r="A48" s="13" t="str">
        <f>IF(AND(D48="",D48=""),"",$D$3&amp;"_"&amp;ROW()-10-COUNTBLANK($D$10:D48))</f>
        <v>QTN_28</v>
      </c>
      <c r="B48" s="69" t="s">
        <v>194</v>
      </c>
      <c r="C48" s="69" t="s">
        <v>195</v>
      </c>
      <c r="D48" s="69" t="s">
        <v>1376</v>
      </c>
      <c r="E48" s="83"/>
      <c r="F48" s="83"/>
      <c r="G48" s="83"/>
      <c r="H48" s="83"/>
      <c r="I48" s="83"/>
      <c r="J48" s="83"/>
      <c r="K48" s="83"/>
      <c r="L48" s="83"/>
      <c r="M48" s="83"/>
      <c r="N48" s="83"/>
      <c r="O48" s="83"/>
      <c r="P48" s="83"/>
      <c r="Q48" s="17" t="s">
        <v>24</v>
      </c>
      <c r="R48" s="17" t="s">
        <v>24</v>
      </c>
      <c r="S48" s="17" t="s">
        <v>24</v>
      </c>
      <c r="T48" s="17"/>
      <c r="U48" s="17"/>
      <c r="V48" s="17"/>
      <c r="W48" s="18" t="str">
        <f t="shared" ref="W48" si="5">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row>
    <row r="49" spans="1:116" s="243" customFormat="1" ht="15.75" customHeight="1" collapsed="1">
      <c r="A49" s="13" t="str">
        <f>IF(AND(D49="",D49=""),"",$D$3&amp;"_"&amp;ROW()-10-COUNTBLANK($D$10:D49))</f>
        <v/>
      </c>
      <c r="B49" s="402" t="s">
        <v>783</v>
      </c>
      <c r="C49" s="403"/>
      <c r="D49" s="403"/>
      <c r="E49" s="403"/>
      <c r="F49" s="403"/>
      <c r="G49" s="403"/>
      <c r="H49" s="403"/>
      <c r="I49" s="403"/>
      <c r="J49" s="403"/>
      <c r="K49" s="403"/>
      <c r="L49" s="403"/>
      <c r="M49" s="403"/>
      <c r="N49" s="403"/>
      <c r="O49" s="403"/>
      <c r="P49" s="403"/>
      <c r="Q49" s="403"/>
      <c r="R49" s="403"/>
      <c r="S49" s="403"/>
      <c r="T49" s="403"/>
      <c r="U49" s="403"/>
      <c r="V49" s="403"/>
      <c r="W49" s="403"/>
      <c r="X49" s="404"/>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c r="BQ49" s="240"/>
      <c r="BR49" s="240"/>
      <c r="BS49" s="240"/>
      <c r="BT49" s="240"/>
      <c r="BU49" s="240"/>
      <c r="BV49" s="240"/>
      <c r="BW49" s="240"/>
      <c r="BX49" s="240"/>
      <c r="BY49" s="240"/>
      <c r="BZ49" s="240"/>
      <c r="CA49" s="240"/>
      <c r="CB49" s="240"/>
      <c r="CC49" s="240"/>
      <c r="CD49" s="240"/>
      <c r="CE49" s="240"/>
      <c r="CF49" s="240"/>
      <c r="CG49" s="241"/>
      <c r="CH49" s="242"/>
      <c r="CI49" s="242"/>
      <c r="CJ49" s="242"/>
      <c r="CK49" s="242"/>
      <c r="CL49" s="242"/>
      <c r="CM49" s="242"/>
      <c r="CN49" s="242"/>
      <c r="CO49" s="242"/>
      <c r="CP49" s="242"/>
      <c r="CQ49" s="242"/>
      <c r="CR49" s="242"/>
      <c r="CS49" s="242"/>
      <c r="CT49" s="242"/>
      <c r="CU49" s="242"/>
      <c r="CV49" s="242"/>
      <c r="CW49" s="242"/>
      <c r="CX49" s="242"/>
      <c r="CY49" s="242"/>
      <c r="CZ49" s="242"/>
      <c r="DA49" s="242"/>
      <c r="DB49" s="242"/>
      <c r="DC49" s="242"/>
      <c r="DD49" s="242"/>
      <c r="DE49" s="242"/>
      <c r="DF49" s="242"/>
      <c r="DG49" s="242"/>
      <c r="DH49" s="242"/>
      <c r="DI49" s="242"/>
      <c r="DJ49" s="242"/>
      <c r="DK49" s="242"/>
      <c r="DL49" s="242"/>
    </row>
    <row r="50" spans="1:116" s="244" customFormat="1" ht="81" hidden="1" customHeight="1" outlineLevel="1">
      <c r="A50" s="13" t="str">
        <f>IF(AND(D50="",D50=""),"",$D$3&amp;"_"&amp;ROW()-10-COUNTBLANK($D$10:D50))</f>
        <v>QTN_29</v>
      </c>
      <c r="B50" s="69" t="s">
        <v>197</v>
      </c>
      <c r="C50" s="69" t="s">
        <v>198</v>
      </c>
      <c r="D50" s="69" t="s">
        <v>947</v>
      </c>
      <c r="E50" s="83"/>
      <c r="F50" s="83"/>
      <c r="G50" s="83"/>
      <c r="H50" s="83"/>
      <c r="I50" s="83"/>
      <c r="J50" s="83"/>
      <c r="K50" s="83"/>
      <c r="L50" s="83"/>
      <c r="M50" s="83"/>
      <c r="N50" s="83"/>
      <c r="O50" s="83"/>
      <c r="P50" s="83"/>
      <c r="Q50" s="17" t="s">
        <v>24</v>
      </c>
      <c r="R50" s="17" t="s">
        <v>24</v>
      </c>
      <c r="S50" s="17" t="s">
        <v>24</v>
      </c>
      <c r="T50" s="17"/>
      <c r="U50" s="17"/>
      <c r="V50" s="17"/>
      <c r="W50" s="18" t="str">
        <f t="shared" ref="W50:W55" si="6">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0"/>
      <c r="DI50" s="240"/>
      <c r="DJ50" s="240"/>
      <c r="DK50" s="240"/>
      <c r="DL50" s="240"/>
    </row>
    <row r="51" spans="1:116" s="244" customFormat="1" ht="81" hidden="1" customHeight="1" outlineLevel="1">
      <c r="A51" s="13" t="str">
        <f>IF(AND(D51="",D51=""),"",$D$3&amp;"_"&amp;ROW()-10-COUNTBLANK($D$10:D51))</f>
        <v>QTN_30</v>
      </c>
      <c r="B51" s="69" t="s">
        <v>109</v>
      </c>
      <c r="C51" s="69" t="s">
        <v>200</v>
      </c>
      <c r="D51" s="69" t="s">
        <v>201</v>
      </c>
      <c r="E51" s="83"/>
      <c r="F51" s="83"/>
      <c r="G51" s="83"/>
      <c r="H51" s="83"/>
      <c r="I51" s="83"/>
      <c r="J51" s="83"/>
      <c r="K51" s="83"/>
      <c r="L51" s="83"/>
      <c r="M51" s="83"/>
      <c r="N51" s="83"/>
      <c r="O51" s="83"/>
      <c r="P51" s="83"/>
      <c r="Q51" s="17" t="s">
        <v>24</v>
      </c>
      <c r="R51" s="17" t="s">
        <v>24</v>
      </c>
      <c r="S51" s="17" t="s">
        <v>24</v>
      </c>
      <c r="T51" s="17"/>
      <c r="U51" s="17"/>
      <c r="V51" s="17"/>
      <c r="W51" s="18" t="str">
        <f t="shared" si="6"/>
        <v>P</v>
      </c>
      <c r="X51" s="19"/>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0"/>
      <c r="CH51" s="240"/>
      <c r="CI51" s="240"/>
      <c r="CJ51" s="240"/>
      <c r="CK51" s="240"/>
      <c r="CL51" s="240"/>
      <c r="CM51" s="240"/>
      <c r="CN51" s="240"/>
      <c r="CO51" s="240"/>
      <c r="CP51" s="240"/>
      <c r="CQ51" s="240"/>
      <c r="CR51" s="240"/>
      <c r="CS51" s="240"/>
      <c r="CT51" s="240"/>
      <c r="CU51" s="240"/>
      <c r="CV51" s="240"/>
      <c r="CW51" s="240"/>
      <c r="CX51" s="240"/>
      <c r="CY51" s="240"/>
      <c r="CZ51" s="240"/>
      <c r="DA51" s="240"/>
      <c r="DB51" s="240"/>
      <c r="DC51" s="240"/>
      <c r="DD51" s="240"/>
      <c r="DE51" s="240"/>
      <c r="DF51" s="240"/>
      <c r="DG51" s="240"/>
      <c r="DH51" s="240"/>
      <c r="DI51" s="240"/>
      <c r="DJ51" s="240"/>
      <c r="DK51" s="240"/>
      <c r="DL51" s="240"/>
    </row>
    <row r="52" spans="1:116" s="244" customFormat="1" ht="81" hidden="1" customHeight="1" outlineLevel="1">
      <c r="A52" s="13" t="str">
        <f>IF(AND(D52="",D52=""),"",$D$3&amp;"_"&amp;ROW()-10-COUNTBLANK($D$10:D52))</f>
        <v>QTN_31</v>
      </c>
      <c r="B52" s="78" t="s">
        <v>202</v>
      </c>
      <c r="C52" s="69" t="s">
        <v>203</v>
      </c>
      <c r="D52" s="69" t="s">
        <v>1377</v>
      </c>
      <c r="E52" s="83"/>
      <c r="F52" s="83"/>
      <c r="G52" s="83"/>
      <c r="H52" s="83"/>
      <c r="I52" s="83"/>
      <c r="J52" s="83"/>
      <c r="K52" s="83"/>
      <c r="L52" s="83"/>
      <c r="M52" s="83"/>
      <c r="N52" s="83"/>
      <c r="O52" s="83"/>
      <c r="P52" s="83"/>
      <c r="Q52" s="17" t="s">
        <v>24</v>
      </c>
      <c r="R52" s="17" t="s">
        <v>24</v>
      </c>
      <c r="S52" s="17" t="s">
        <v>24</v>
      </c>
      <c r="T52" s="17"/>
      <c r="U52" s="17"/>
      <c r="V52" s="17"/>
      <c r="W52" s="18" t="str">
        <f t="shared" si="6"/>
        <v>P</v>
      </c>
      <c r="X52" s="19"/>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40"/>
      <c r="DL52" s="240"/>
    </row>
    <row r="53" spans="1:116" s="244" customFormat="1" ht="81" hidden="1" customHeight="1" outlineLevel="1">
      <c r="A53" s="13" t="str">
        <f>IF(AND(D53="",D53=""),"",$D$3&amp;"_"&amp;ROW()-10-COUNTBLANK($D$10:D53))</f>
        <v>QTN_32</v>
      </c>
      <c r="B53" s="84" t="s">
        <v>205</v>
      </c>
      <c r="C53" s="84" t="s">
        <v>206</v>
      </c>
      <c r="D53" s="84" t="s">
        <v>207</v>
      </c>
      <c r="E53" s="83"/>
      <c r="F53" s="83"/>
      <c r="G53" s="83"/>
      <c r="H53" s="83"/>
      <c r="I53" s="83"/>
      <c r="J53" s="83"/>
      <c r="K53" s="83"/>
      <c r="L53" s="83"/>
      <c r="M53" s="83"/>
      <c r="N53" s="83"/>
      <c r="O53" s="83"/>
      <c r="P53" s="83"/>
      <c r="Q53" s="17" t="s">
        <v>24</v>
      </c>
      <c r="R53" s="17" t="s">
        <v>24</v>
      </c>
      <c r="S53" s="17" t="s">
        <v>24</v>
      </c>
      <c r="T53" s="17"/>
      <c r="U53" s="17"/>
      <c r="V53" s="17"/>
      <c r="W53" s="18" t="str">
        <f t="shared" si="6"/>
        <v>P</v>
      </c>
      <c r="X53" s="19"/>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c r="BQ53" s="240"/>
      <c r="BR53" s="240"/>
      <c r="BS53" s="240"/>
      <c r="BT53" s="240"/>
      <c r="BU53" s="240"/>
      <c r="BV53" s="240"/>
      <c r="BW53" s="240"/>
      <c r="BX53" s="240"/>
      <c r="BY53" s="240"/>
      <c r="BZ53" s="240"/>
      <c r="CA53" s="240"/>
      <c r="CB53" s="240"/>
      <c r="CC53" s="240"/>
      <c r="CD53" s="240"/>
      <c r="CE53" s="240"/>
      <c r="CF53" s="240"/>
      <c r="CG53" s="240"/>
      <c r="CH53" s="240"/>
      <c r="CI53" s="240"/>
      <c r="CJ53" s="240"/>
      <c r="CK53" s="240"/>
      <c r="CL53" s="240"/>
      <c r="CM53" s="240"/>
      <c r="CN53" s="240"/>
      <c r="CO53" s="240"/>
      <c r="CP53" s="240"/>
      <c r="CQ53" s="240"/>
      <c r="CR53" s="240"/>
      <c r="CS53" s="240"/>
      <c r="CT53" s="240"/>
      <c r="CU53" s="240"/>
      <c r="CV53" s="240"/>
      <c r="CW53" s="240"/>
      <c r="CX53" s="240"/>
      <c r="CY53" s="240"/>
      <c r="CZ53" s="240"/>
      <c r="DA53" s="240"/>
      <c r="DB53" s="240"/>
      <c r="DC53" s="240"/>
      <c r="DD53" s="240"/>
      <c r="DE53" s="240"/>
      <c r="DF53" s="240"/>
      <c r="DG53" s="240"/>
      <c r="DH53" s="240"/>
      <c r="DI53" s="240"/>
      <c r="DJ53" s="240"/>
      <c r="DK53" s="240"/>
      <c r="DL53" s="240"/>
    </row>
    <row r="54" spans="1:116" s="246" customFormat="1" ht="59.25" hidden="1" customHeight="1" outlineLevel="1">
      <c r="A54" s="13" t="str">
        <f>IF(AND(D54="",D54=""),"",$D$3&amp;"_"&amp;ROW()-10-COUNTBLANK($D$10:D54))</f>
        <v>QTN_33</v>
      </c>
      <c r="B54" s="35" t="s">
        <v>208</v>
      </c>
      <c r="C54" s="35" t="s">
        <v>209</v>
      </c>
      <c r="D54" s="35" t="s">
        <v>210</v>
      </c>
      <c r="E54" s="222"/>
      <c r="F54" s="222"/>
      <c r="G54" s="222"/>
      <c r="H54" s="222"/>
      <c r="I54" s="222"/>
      <c r="J54" s="222"/>
      <c r="K54" s="222"/>
      <c r="L54" s="222"/>
      <c r="M54" s="222"/>
      <c r="N54" s="222"/>
      <c r="O54" s="222"/>
      <c r="P54" s="222"/>
      <c r="Q54" s="17" t="s">
        <v>24</v>
      </c>
      <c r="R54" s="17" t="s">
        <v>24</v>
      </c>
      <c r="S54" s="17" t="s">
        <v>24</v>
      </c>
      <c r="T54" s="17"/>
      <c r="U54" s="17"/>
      <c r="V54" s="17"/>
      <c r="W54" s="18" t="str">
        <f t="shared" si="6"/>
        <v>P</v>
      </c>
      <c r="X54" s="19"/>
      <c r="Y54" s="245"/>
      <c r="Z54" s="245"/>
      <c r="AA54" s="245"/>
      <c r="AB54" s="245"/>
      <c r="AC54" s="245"/>
      <c r="AD54" s="245"/>
      <c r="AE54" s="245"/>
      <c r="AF54" s="245"/>
      <c r="AG54" s="245"/>
      <c r="AH54" s="245"/>
      <c r="AI54" s="245"/>
      <c r="AJ54" s="245"/>
      <c r="AK54" s="245"/>
      <c r="AL54" s="245"/>
      <c r="AM54" s="245"/>
      <c r="AN54" s="245"/>
      <c r="AO54" s="245"/>
      <c r="AP54" s="245"/>
      <c r="AQ54" s="245"/>
      <c r="AR54" s="245"/>
      <c r="AS54" s="245"/>
      <c r="AT54" s="245"/>
      <c r="AU54" s="245"/>
      <c r="AV54" s="245"/>
      <c r="AW54" s="245"/>
      <c r="AX54" s="245"/>
      <c r="AY54" s="245"/>
      <c r="AZ54" s="245"/>
      <c r="BA54" s="245"/>
      <c r="BB54" s="245"/>
      <c r="BC54" s="245"/>
      <c r="BD54" s="245"/>
      <c r="BE54" s="245"/>
      <c r="BF54" s="245"/>
      <c r="BG54" s="245"/>
      <c r="BH54" s="245"/>
      <c r="BI54" s="245"/>
      <c r="BJ54" s="245"/>
      <c r="BK54" s="245"/>
      <c r="BL54" s="245"/>
      <c r="BM54" s="245"/>
      <c r="BN54" s="245"/>
      <c r="BO54" s="245"/>
      <c r="BP54" s="245"/>
      <c r="BQ54" s="245"/>
      <c r="BR54" s="245"/>
      <c r="BS54" s="245"/>
      <c r="BT54" s="245"/>
      <c r="BU54" s="245"/>
      <c r="BV54" s="245"/>
      <c r="BW54" s="245"/>
      <c r="BX54" s="245"/>
      <c r="BY54" s="245"/>
      <c r="BZ54" s="245"/>
      <c r="CA54" s="245"/>
      <c r="CB54" s="245"/>
      <c r="CC54" s="245"/>
      <c r="CD54" s="245"/>
      <c r="CE54" s="245"/>
      <c r="CF54" s="245"/>
      <c r="CG54" s="245"/>
      <c r="CH54" s="245"/>
      <c r="CI54" s="245"/>
      <c r="CJ54" s="245"/>
      <c r="CK54" s="245"/>
      <c r="CL54" s="245"/>
      <c r="CM54" s="245"/>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row>
    <row r="55" spans="1:116" s="246" customFormat="1" ht="81" hidden="1" customHeight="1" outlineLevel="1">
      <c r="A55" s="13" t="str">
        <f>IF(AND(D55="",D55=""),"",$D$3&amp;"_"&amp;ROW()-10-COUNTBLANK($D$10:D55))</f>
        <v>QTN_34</v>
      </c>
      <c r="B55" s="35" t="s">
        <v>211</v>
      </c>
      <c r="C55" s="35" t="s">
        <v>212</v>
      </c>
      <c r="D55" s="35" t="s">
        <v>213</v>
      </c>
      <c r="E55" s="222"/>
      <c r="F55" s="222"/>
      <c r="G55" s="222"/>
      <c r="H55" s="222"/>
      <c r="I55" s="222"/>
      <c r="J55" s="222"/>
      <c r="K55" s="222"/>
      <c r="L55" s="222"/>
      <c r="M55" s="222"/>
      <c r="N55" s="222"/>
      <c r="O55" s="222"/>
      <c r="P55" s="222"/>
      <c r="Q55" s="17" t="s">
        <v>24</v>
      </c>
      <c r="R55" s="17" t="s">
        <v>24</v>
      </c>
      <c r="S55" s="17" t="s">
        <v>24</v>
      </c>
      <c r="T55" s="17"/>
      <c r="U55" s="17"/>
      <c r="V55" s="17"/>
      <c r="W55" s="18" t="str">
        <f t="shared" si="6"/>
        <v>P</v>
      </c>
      <c r="X55" s="19"/>
      <c r="Y55" s="245"/>
      <c r="Z55" s="245"/>
      <c r="AA55" s="245"/>
      <c r="AB55" s="245"/>
      <c r="AC55" s="245"/>
      <c r="AD55" s="245"/>
      <c r="AE55" s="245"/>
      <c r="AF55" s="245"/>
      <c r="AG55" s="245"/>
      <c r="AH55" s="245"/>
      <c r="AI55" s="245"/>
      <c r="AJ55" s="245"/>
      <c r="AK55" s="245"/>
      <c r="AL55" s="245"/>
      <c r="AM55" s="245"/>
      <c r="AN55" s="245"/>
      <c r="AO55" s="245"/>
      <c r="AP55" s="245"/>
      <c r="AQ55" s="245"/>
      <c r="AR55" s="245"/>
      <c r="AS55" s="245"/>
      <c r="AT55" s="245"/>
      <c r="AU55" s="245"/>
      <c r="AV55" s="245"/>
      <c r="AW55" s="245"/>
      <c r="AX55" s="245"/>
      <c r="AY55" s="245"/>
      <c r="AZ55" s="245"/>
      <c r="BA55" s="245"/>
      <c r="BB55" s="245"/>
      <c r="BC55" s="245"/>
      <c r="BD55" s="245"/>
      <c r="BE55" s="245"/>
      <c r="BF55" s="245"/>
      <c r="BG55" s="245"/>
      <c r="BH55" s="245"/>
      <c r="BI55" s="245"/>
      <c r="BJ55" s="245"/>
      <c r="BK55" s="245"/>
      <c r="BL55" s="245"/>
      <c r="BM55" s="245"/>
      <c r="BN55" s="245"/>
      <c r="BO55" s="245"/>
      <c r="BP55" s="245"/>
      <c r="BQ55" s="245"/>
      <c r="BR55" s="245"/>
      <c r="BS55" s="245"/>
      <c r="BT55" s="245"/>
      <c r="BU55" s="245"/>
      <c r="BV55" s="245"/>
      <c r="BW55" s="245"/>
      <c r="BX55" s="245"/>
      <c r="BY55" s="245"/>
      <c r="BZ55" s="245"/>
      <c r="CA55" s="245"/>
      <c r="CB55" s="245"/>
      <c r="CC55" s="245"/>
      <c r="CD55" s="245"/>
      <c r="CE55" s="245"/>
      <c r="CF55" s="245"/>
      <c r="CG55" s="245"/>
      <c r="CH55" s="245"/>
      <c r="CI55" s="245"/>
      <c r="CJ55" s="245"/>
      <c r="CK55" s="245"/>
      <c r="CL55" s="245"/>
      <c r="CM55" s="245"/>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row>
    <row r="56" spans="1:116" s="110" customFormat="1" ht="16.5" collapsed="1">
      <c r="A56" s="13" t="str">
        <f>IF(AND(D56="",D56=""),"",$D$3&amp;"_"&amp;ROW()-10-COUNTBLANK($D$10:D56))</f>
        <v/>
      </c>
      <c r="B56" s="535" t="s">
        <v>784</v>
      </c>
      <c r="C56" s="536"/>
      <c r="D56" s="536"/>
      <c r="E56" s="536"/>
      <c r="F56" s="536"/>
      <c r="G56" s="536"/>
      <c r="H56" s="536"/>
      <c r="I56" s="536"/>
      <c r="J56" s="536"/>
      <c r="K56" s="536"/>
      <c r="L56" s="536"/>
      <c r="M56" s="536"/>
      <c r="N56" s="536"/>
      <c r="O56" s="536"/>
      <c r="P56" s="536"/>
      <c r="Q56" s="536"/>
      <c r="R56" s="536"/>
      <c r="S56" s="536"/>
      <c r="T56" s="536"/>
      <c r="U56" s="536"/>
      <c r="V56" s="536"/>
      <c r="W56" s="536"/>
      <c r="X56" s="536"/>
    </row>
    <row r="57" spans="1:116" s="87" customFormat="1" ht="33" hidden="1" outlineLevel="1">
      <c r="A57" s="13" t="str">
        <f>IF(AND(D57="",D57=""),"",$D$3&amp;"_"&amp;ROW()-10-COUNTBLANK($D$10:D57))</f>
        <v>QTN_35</v>
      </c>
      <c r="B57" s="98" t="s">
        <v>322</v>
      </c>
      <c r="C57" s="98" t="s">
        <v>323</v>
      </c>
      <c r="D57" s="98" t="s">
        <v>324</v>
      </c>
      <c r="E57" s="95"/>
      <c r="F57" s="91" t="s">
        <v>24</v>
      </c>
      <c r="G57" s="91" t="s">
        <v>24</v>
      </c>
      <c r="H57" s="91" t="s">
        <v>24</v>
      </c>
      <c r="I57" s="91"/>
      <c r="J57" s="91"/>
      <c r="K57" s="91"/>
      <c r="L57" s="91"/>
      <c r="M57" s="91"/>
      <c r="N57" s="91"/>
      <c r="O57" s="91"/>
      <c r="P57" s="91"/>
      <c r="Q57" s="17" t="s">
        <v>24</v>
      </c>
      <c r="R57" s="17" t="s">
        <v>24</v>
      </c>
      <c r="S57" s="17" t="s">
        <v>24</v>
      </c>
      <c r="T57" s="17"/>
      <c r="U57" s="17"/>
      <c r="V57" s="17"/>
      <c r="W57" s="18" t="str">
        <f t="shared" ref="W57" si="7">IF(OR(IF(M57="",IF(L57="",IF(K57="","",K57),L57),M57)="F",IF(P57="",IF(O57="",IF(N57="","",N57),O57),P57)="F",IF(S57="",IF(R57="",IF(Q57="","",Q57),R57),S57)="F",IF(V57="",IF(U57="",IF(T57="","",T57),U57),V57)="F")=TRUE,"F",IF(OR(IF(M57="",IF(L57="",IF(K57="","",K57),L57),M57)="PE",IF(P57="",IF(O57="",IF(N57="","",N57),O57),P57)="PE",IF(S57="",IF(R57="",IF(Q57="","",Q57),R57),S57)="PE",IF(V57="",IF(U57="",IF(T57="","",T57),U57),V57)="PE")=TRUE,"PE",IF(AND(IF(M57="",IF(L57="",IF(K57="","",K57),L57),M57)="",IF(P57="",IF(O57="",IF(N57="","",N57),O57),P57)="",IF(S57="",IF(R57="",IF(Q57="","",Q57),R57),S57)="",IF(V57="",IF(U57="",IF(T57="","",T57),U57),V57)="")=TRUE,"","P")))</f>
        <v>P</v>
      </c>
      <c r="X57" s="19"/>
    </row>
    <row r="58" spans="1:116" s="87" customFormat="1" ht="66" hidden="1" outlineLevel="1">
      <c r="A58" s="13" t="str">
        <f>IF(AND(D58="",D58=""),"",$D$3&amp;"_"&amp;ROW()-10-COUNTBLANK($D$10:D58))</f>
        <v>QTN_36</v>
      </c>
      <c r="B58" s="98" t="s">
        <v>325</v>
      </c>
      <c r="C58" s="98" t="s">
        <v>326</v>
      </c>
      <c r="D58" s="98" t="s">
        <v>327</v>
      </c>
      <c r="E58" s="95"/>
      <c r="F58" s="91" t="s">
        <v>24</v>
      </c>
      <c r="G58" s="91" t="s">
        <v>24</v>
      </c>
      <c r="H58" s="91" t="s">
        <v>24</v>
      </c>
      <c r="I58" s="91"/>
      <c r="J58" s="91"/>
      <c r="K58" s="91"/>
      <c r="L58" s="91"/>
      <c r="M58" s="91"/>
      <c r="N58" s="91"/>
      <c r="O58" s="91"/>
      <c r="P58" s="91"/>
      <c r="Q58" s="17" t="s">
        <v>24</v>
      </c>
      <c r="R58" s="17" t="s">
        <v>24</v>
      </c>
      <c r="S58" s="17" t="s">
        <v>24</v>
      </c>
      <c r="T58" s="17"/>
      <c r="U58" s="17"/>
      <c r="V58" s="17"/>
      <c r="W58" s="18" t="str">
        <f t="shared" ref="W58" si="8">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row>
    <row r="59" spans="1:116" s="243" customFormat="1" ht="15.75" customHeight="1" collapsed="1">
      <c r="A59" s="13" t="str">
        <f>IF(AND(D59="",D59=""),"",$D$3&amp;"_"&amp;ROW()-10-COUNTBLANK($D$10:D59))</f>
        <v/>
      </c>
      <c r="B59" s="402" t="s">
        <v>785</v>
      </c>
      <c r="C59" s="403"/>
      <c r="D59" s="403"/>
      <c r="E59" s="403"/>
      <c r="F59" s="403"/>
      <c r="G59" s="403"/>
      <c r="H59" s="403"/>
      <c r="I59" s="403"/>
      <c r="J59" s="403"/>
      <c r="K59" s="403"/>
      <c r="L59" s="403"/>
      <c r="M59" s="403"/>
      <c r="N59" s="403"/>
      <c r="O59" s="403"/>
      <c r="P59" s="403"/>
      <c r="Q59" s="403"/>
      <c r="R59" s="403"/>
      <c r="S59" s="403"/>
      <c r="T59" s="403"/>
      <c r="U59" s="403"/>
      <c r="V59" s="403"/>
      <c r="W59" s="403"/>
      <c r="X59" s="404"/>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c r="BQ59" s="240"/>
      <c r="BR59" s="240"/>
      <c r="BS59" s="240"/>
      <c r="BT59" s="240"/>
      <c r="BU59" s="240"/>
      <c r="BV59" s="240"/>
      <c r="BW59" s="240"/>
      <c r="BX59" s="240"/>
      <c r="BY59" s="240"/>
      <c r="BZ59" s="240"/>
      <c r="CA59" s="240"/>
      <c r="CB59" s="240"/>
      <c r="CC59" s="240"/>
      <c r="CD59" s="240"/>
      <c r="CE59" s="240"/>
      <c r="CF59" s="240"/>
      <c r="CG59" s="241"/>
      <c r="CH59" s="242"/>
      <c r="CI59" s="242"/>
      <c r="CJ59" s="242"/>
      <c r="CK59" s="242"/>
      <c r="CL59" s="242"/>
      <c r="CM59" s="242"/>
      <c r="CN59" s="242"/>
      <c r="CO59" s="242"/>
      <c r="CP59" s="242"/>
      <c r="CQ59" s="242"/>
      <c r="CR59" s="242"/>
      <c r="CS59" s="242"/>
      <c r="CT59" s="242"/>
      <c r="CU59" s="242"/>
      <c r="CV59" s="242"/>
      <c r="CW59" s="242"/>
      <c r="CX59" s="242"/>
      <c r="CY59" s="242"/>
      <c r="CZ59" s="242"/>
      <c r="DA59" s="242"/>
      <c r="DB59" s="242"/>
      <c r="DC59" s="242"/>
      <c r="DD59" s="242"/>
      <c r="DE59" s="242"/>
      <c r="DF59" s="242"/>
      <c r="DG59" s="242"/>
      <c r="DH59" s="242"/>
      <c r="DI59" s="242"/>
      <c r="DJ59" s="242"/>
      <c r="DK59" s="242"/>
      <c r="DL59" s="242"/>
    </row>
    <row r="60" spans="1:116" s="248" customFormat="1" ht="99" hidden="1" outlineLevel="2">
      <c r="A60" s="13" t="str">
        <f>IF(AND(D60="",D60=""),"",$D$3&amp;"_"&amp;ROW()-10-COUNTBLANK($D$10:D60))</f>
        <v>QTN_37</v>
      </c>
      <c r="B60" s="42" t="s">
        <v>72</v>
      </c>
      <c r="C60" s="42" t="s">
        <v>73</v>
      </c>
      <c r="D60" s="51" t="s">
        <v>74</v>
      </c>
      <c r="E60" s="50"/>
      <c r="F60" s="51"/>
      <c r="G60" s="51"/>
      <c r="H60" s="51"/>
      <c r="I60" s="51"/>
      <c r="J60" s="51"/>
      <c r="K60" s="51"/>
      <c r="L60" s="51"/>
      <c r="M60" s="51"/>
      <c r="N60" s="51"/>
      <c r="O60" s="52"/>
      <c r="P60" s="51"/>
      <c r="Q60" s="17" t="s">
        <v>24</v>
      </c>
      <c r="R60" s="17" t="s">
        <v>24</v>
      </c>
      <c r="S60" s="17" t="s">
        <v>24</v>
      </c>
      <c r="T60" s="17"/>
      <c r="U60" s="17"/>
      <c r="V60" s="17"/>
      <c r="W60" s="18" t="str">
        <f t="shared" ref="W60:W66" si="9">IF(OR(IF(M60="",IF(L60="",IF(K60="","",K60),L60),M60)="F",IF(P60="",IF(O60="",IF(N60="","",N60),O60),P60)="F",IF(S60="",IF(R60="",IF(Q60="","",Q60),R60),S60)="F",IF(V60="",IF(U60="",IF(T60="","",T60),U60),V60)="F")=TRUE,"F",IF(OR(IF(M60="",IF(L60="",IF(K60="","",K60),L60),M60)="PE",IF(P60="",IF(O60="",IF(N60="","",N60),O60),P60)="PE",IF(S60="",IF(R60="",IF(Q60="","",Q60),R60),S60)="PE",IF(V60="",IF(U60="",IF(T60="","",T60),U60),V60)="PE")=TRUE,"PE",IF(AND(IF(M60="",IF(L60="",IF(K60="","",K60),L60),M60)="",IF(P60="",IF(O60="",IF(N60="","",N60),O60),P60)="",IF(S60="",IF(R60="",IF(Q60="","",Q60),R60),S60)="",IF(V60="",IF(U60="",IF(T60="","",T60),U60),V60)="")=TRUE,"","P")))</f>
        <v>P</v>
      </c>
      <c r="X60" s="19"/>
      <c r="Y60" s="247"/>
    </row>
    <row r="61" spans="1:116" s="178" customFormat="1" ht="99" hidden="1" outlineLevel="2">
      <c r="A61" s="13" t="str">
        <f>IF(AND(D61="",D61=""),"",$D$3&amp;"_"&amp;ROW()-10-COUNTBLANK($D$10:D61))</f>
        <v>QTN_38</v>
      </c>
      <c r="B61" s="42" t="s">
        <v>75</v>
      </c>
      <c r="C61" s="42" t="s">
        <v>76</v>
      </c>
      <c r="D61" s="42" t="s">
        <v>77</v>
      </c>
      <c r="E61" s="53"/>
      <c r="F61" s="54"/>
      <c r="G61" s="54"/>
      <c r="H61" s="54"/>
      <c r="I61" s="54"/>
      <c r="J61" s="54"/>
      <c r="K61" s="54"/>
      <c r="L61" s="54"/>
      <c r="M61" s="54"/>
      <c r="N61" s="54"/>
      <c r="O61" s="55"/>
      <c r="P61" s="54"/>
      <c r="Q61" s="17" t="s">
        <v>24</v>
      </c>
      <c r="R61" s="17" t="s">
        <v>24</v>
      </c>
      <c r="S61" s="17" t="s">
        <v>24</v>
      </c>
      <c r="T61" s="17"/>
      <c r="U61" s="17"/>
      <c r="V61" s="17"/>
      <c r="W61" s="18" t="str">
        <f t="shared" si="9"/>
        <v>P</v>
      </c>
      <c r="X61" s="19"/>
      <c r="Y61" s="239"/>
    </row>
    <row r="62" spans="1:116" s="178" customFormat="1" ht="66" hidden="1" outlineLevel="2">
      <c r="A62" s="13" t="str">
        <f>IF(AND(D62="",D62=""),"",$D$3&amp;"_"&amp;ROW()-10-COUNTBLANK($D$10:D62))</f>
        <v>QTN_39</v>
      </c>
      <c r="B62" s="42" t="s">
        <v>78</v>
      </c>
      <c r="C62" s="42" t="s">
        <v>79</v>
      </c>
      <c r="D62" s="42" t="s">
        <v>80</v>
      </c>
      <c r="E62" s="53"/>
      <c r="F62" s="54"/>
      <c r="G62" s="54"/>
      <c r="H62" s="54"/>
      <c r="I62" s="54"/>
      <c r="J62" s="54"/>
      <c r="K62" s="54"/>
      <c r="L62" s="54"/>
      <c r="M62" s="54"/>
      <c r="N62" s="54"/>
      <c r="O62" s="55"/>
      <c r="P62" s="54"/>
      <c r="Q62" s="17" t="s">
        <v>24</v>
      </c>
      <c r="R62" s="17" t="s">
        <v>24</v>
      </c>
      <c r="S62" s="17" t="s">
        <v>24</v>
      </c>
      <c r="T62" s="17"/>
      <c r="U62" s="17"/>
      <c r="V62" s="17"/>
      <c r="W62" s="18" t="str">
        <f t="shared" si="9"/>
        <v>P</v>
      </c>
      <c r="X62" s="19"/>
      <c r="Y62" s="239"/>
    </row>
    <row r="63" spans="1:116" s="178" customFormat="1" ht="33" hidden="1" outlineLevel="2">
      <c r="A63" s="13" t="str">
        <f>IF(AND(D63="",D63=""),"",$D$3&amp;"_"&amp;ROW()-10-COUNTBLANK($D$10:D63))</f>
        <v>QTN_40</v>
      </c>
      <c r="B63" s="42" t="s">
        <v>81</v>
      </c>
      <c r="C63" s="42" t="s">
        <v>82</v>
      </c>
      <c r="D63" s="42" t="s">
        <v>83</v>
      </c>
      <c r="E63" s="56"/>
      <c r="F63" s="57"/>
      <c r="G63" s="57"/>
      <c r="H63" s="57"/>
      <c r="I63" s="57"/>
      <c r="J63" s="57"/>
      <c r="K63" s="57"/>
      <c r="L63" s="57"/>
      <c r="M63" s="57"/>
      <c r="N63" s="57"/>
      <c r="O63" s="58"/>
      <c r="P63" s="54"/>
      <c r="Q63" s="17" t="s">
        <v>24</v>
      </c>
      <c r="R63" s="17" t="s">
        <v>24</v>
      </c>
      <c r="S63" s="17" t="s">
        <v>24</v>
      </c>
      <c r="T63" s="17"/>
      <c r="U63" s="17"/>
      <c r="V63" s="17"/>
      <c r="W63" s="18" t="str">
        <f t="shared" si="9"/>
        <v>P</v>
      </c>
      <c r="X63" s="19"/>
      <c r="Y63" s="239"/>
    </row>
    <row r="64" spans="1:116" s="178" customFormat="1" ht="132" hidden="1" outlineLevel="2">
      <c r="A64" s="13" t="str">
        <f>IF(AND(D64="",D64=""),"",$D$3&amp;"_"&amp;ROW()-10-COUNTBLANK($D$10:D64))</f>
        <v>QTN_41</v>
      </c>
      <c r="B64" s="42" t="s">
        <v>84</v>
      </c>
      <c r="C64" s="42" t="s">
        <v>85</v>
      </c>
      <c r="D64" s="42" t="s">
        <v>86</v>
      </c>
      <c r="E64" s="53"/>
      <c r="F64" s="54"/>
      <c r="G64" s="54"/>
      <c r="H64" s="54"/>
      <c r="I64" s="54"/>
      <c r="J64" s="54"/>
      <c r="K64" s="54"/>
      <c r="L64" s="54"/>
      <c r="M64" s="54"/>
      <c r="N64" s="54"/>
      <c r="O64" s="55"/>
      <c r="P64" s="54"/>
      <c r="Q64" s="17" t="s">
        <v>24</v>
      </c>
      <c r="R64" s="17" t="s">
        <v>24</v>
      </c>
      <c r="S64" s="17" t="s">
        <v>24</v>
      </c>
      <c r="T64" s="17"/>
      <c r="U64" s="17"/>
      <c r="V64" s="17"/>
      <c r="W64" s="18" t="str">
        <f t="shared" si="9"/>
        <v>P</v>
      </c>
      <c r="X64" s="19"/>
    </row>
    <row r="65" spans="1:116" s="178" customFormat="1" ht="247.5" hidden="1" outlineLevel="2">
      <c r="A65" s="13" t="str">
        <f>IF(AND(D65="",D65=""),"",$D$3&amp;"_"&amp;ROW()-10-COUNTBLANK($D$10:D65))</f>
        <v>QTN_42</v>
      </c>
      <c r="B65" s="42" t="s">
        <v>87</v>
      </c>
      <c r="C65" s="42" t="s">
        <v>88</v>
      </c>
      <c r="D65" s="42" t="s">
        <v>89</v>
      </c>
      <c r="E65" s="53"/>
      <c r="F65" s="54"/>
      <c r="G65" s="54"/>
      <c r="H65" s="54"/>
      <c r="I65" s="54"/>
      <c r="J65" s="54"/>
      <c r="K65" s="54"/>
      <c r="L65" s="54"/>
      <c r="M65" s="54"/>
      <c r="N65" s="54"/>
      <c r="O65" s="55"/>
      <c r="P65" s="54"/>
      <c r="Q65" s="17" t="s">
        <v>24</v>
      </c>
      <c r="R65" s="17" t="s">
        <v>24</v>
      </c>
      <c r="S65" s="17" t="s">
        <v>24</v>
      </c>
      <c r="T65" s="17"/>
      <c r="U65" s="17"/>
      <c r="V65" s="17"/>
      <c r="W65" s="18" t="str">
        <f t="shared" si="9"/>
        <v>P</v>
      </c>
      <c r="X65" s="19"/>
    </row>
    <row r="66" spans="1:116" s="178" customFormat="1" ht="132" hidden="1" outlineLevel="2">
      <c r="A66" s="13" t="str">
        <f>IF(AND(D66="",D66=""),"",$D$3&amp;"_"&amp;ROW()-10-COUNTBLANK($D$10:D66))</f>
        <v>QTN_43</v>
      </c>
      <c r="B66" s="42" t="s">
        <v>90</v>
      </c>
      <c r="C66" s="42" t="s">
        <v>91</v>
      </c>
      <c r="D66" s="51" t="s">
        <v>92</v>
      </c>
      <c r="E66" s="53"/>
      <c r="F66" s="54"/>
      <c r="G66" s="54"/>
      <c r="H66" s="54"/>
      <c r="I66" s="54"/>
      <c r="J66" s="54"/>
      <c r="K66" s="54"/>
      <c r="L66" s="54"/>
      <c r="M66" s="54"/>
      <c r="N66" s="54"/>
      <c r="O66" s="55"/>
      <c r="P66" s="54"/>
      <c r="Q66" s="17" t="s">
        <v>24</v>
      </c>
      <c r="R66" s="17" t="s">
        <v>24</v>
      </c>
      <c r="S66" s="17" t="s">
        <v>24</v>
      </c>
      <c r="T66" s="17"/>
      <c r="U66" s="17"/>
      <c r="V66" s="17"/>
      <c r="W66" s="18" t="str">
        <f t="shared" si="9"/>
        <v>P</v>
      </c>
      <c r="X66" s="19"/>
    </row>
    <row r="67" spans="1:116" s="243" customFormat="1" ht="15.75" customHeight="1" collapsed="1">
      <c r="A67" s="13" t="str">
        <f>IF(AND(D67="",D67=""),"",$D$3&amp;"_"&amp;ROW()-10-COUNTBLANK($D$10:D67))</f>
        <v/>
      </c>
      <c r="B67" s="402" t="s">
        <v>786</v>
      </c>
      <c r="C67" s="403"/>
      <c r="D67" s="403"/>
      <c r="E67" s="403"/>
      <c r="F67" s="403"/>
      <c r="G67" s="403"/>
      <c r="H67" s="403"/>
      <c r="I67" s="403"/>
      <c r="J67" s="403"/>
      <c r="K67" s="403"/>
      <c r="L67" s="403"/>
      <c r="M67" s="403"/>
      <c r="N67" s="403"/>
      <c r="O67" s="403"/>
      <c r="P67" s="403"/>
      <c r="Q67" s="403"/>
      <c r="R67" s="403"/>
      <c r="S67" s="403"/>
      <c r="T67" s="403"/>
      <c r="U67" s="403"/>
      <c r="V67" s="403"/>
      <c r="W67" s="403"/>
      <c r="X67" s="404"/>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c r="BQ67" s="240"/>
      <c r="BR67" s="240"/>
      <c r="BS67" s="240"/>
      <c r="BT67" s="240"/>
      <c r="BU67" s="240"/>
      <c r="BV67" s="240"/>
      <c r="BW67" s="240"/>
      <c r="BX67" s="240"/>
      <c r="BY67" s="240"/>
      <c r="BZ67" s="240"/>
      <c r="CA67" s="240"/>
      <c r="CB67" s="240"/>
      <c r="CC67" s="240"/>
      <c r="CD67" s="240"/>
      <c r="CE67" s="240"/>
      <c r="CF67" s="240"/>
      <c r="CG67" s="241"/>
      <c r="CH67" s="242"/>
      <c r="CI67" s="242"/>
      <c r="CJ67" s="242"/>
      <c r="CK67" s="242"/>
      <c r="CL67" s="242"/>
      <c r="CM67" s="242"/>
      <c r="CN67" s="242"/>
      <c r="CO67" s="242"/>
      <c r="CP67" s="242"/>
      <c r="CQ67" s="242"/>
      <c r="CR67" s="242"/>
      <c r="CS67" s="242"/>
      <c r="CT67" s="242"/>
      <c r="CU67" s="242"/>
      <c r="CV67" s="242"/>
      <c r="CW67" s="242"/>
      <c r="CX67" s="242"/>
      <c r="CY67" s="242"/>
      <c r="CZ67" s="242"/>
      <c r="DA67" s="242"/>
      <c r="DB67" s="242"/>
      <c r="DC67" s="242"/>
      <c r="DD67" s="242"/>
      <c r="DE67" s="242"/>
      <c r="DF67" s="242"/>
      <c r="DG67" s="242"/>
      <c r="DH67" s="242"/>
      <c r="DI67" s="242"/>
      <c r="DJ67" s="242"/>
      <c r="DK67" s="242"/>
      <c r="DL67" s="242"/>
    </row>
    <row r="68" spans="1:116" s="248" customFormat="1" ht="99" hidden="1" outlineLevel="2">
      <c r="A68" s="13" t="str">
        <f>IF(AND(D68="",D68=""),"",$D$3&amp;"_"&amp;ROW()-10-COUNTBLANK($D$10:D68))</f>
        <v>QTN_44</v>
      </c>
      <c r="B68" s="42" t="s">
        <v>72</v>
      </c>
      <c r="C68" s="42" t="s">
        <v>73</v>
      </c>
      <c r="D68" s="51" t="s">
        <v>74</v>
      </c>
      <c r="E68" s="50"/>
      <c r="F68" s="51"/>
      <c r="G68" s="51"/>
      <c r="H68" s="51"/>
      <c r="I68" s="51"/>
      <c r="J68" s="51"/>
      <c r="K68" s="51"/>
      <c r="L68" s="51"/>
      <c r="M68" s="51"/>
      <c r="N68" s="51"/>
      <c r="O68" s="52"/>
      <c r="P68" s="51"/>
      <c r="Q68" s="17" t="s">
        <v>24</v>
      </c>
      <c r="R68" s="17" t="s">
        <v>24</v>
      </c>
      <c r="S68" s="17" t="s">
        <v>24</v>
      </c>
      <c r="T68" s="17"/>
      <c r="U68" s="17"/>
      <c r="V68" s="17"/>
      <c r="W68" s="18" t="str">
        <f t="shared" ref="W68:W74" si="10">IF(OR(IF(M68="",IF(L68="",IF(K68="","",K68),L68),M68)="F",IF(P68="",IF(O68="",IF(N68="","",N68),O68),P68)="F",IF(S68="",IF(R68="",IF(Q68="","",Q68),R68),S68)="F",IF(V68="",IF(U68="",IF(T68="","",T68),U68),V68)="F")=TRUE,"F",IF(OR(IF(M68="",IF(L68="",IF(K68="","",K68),L68),M68)="PE",IF(P68="",IF(O68="",IF(N68="","",N68),O68),P68)="PE",IF(S68="",IF(R68="",IF(Q68="","",Q68),R68),S68)="PE",IF(V68="",IF(U68="",IF(T68="","",T68),U68),V68)="PE")=TRUE,"PE",IF(AND(IF(M68="",IF(L68="",IF(K68="","",K68),L68),M68)="",IF(P68="",IF(O68="",IF(N68="","",N68),O68),P68)="",IF(S68="",IF(R68="",IF(Q68="","",Q68),R68),S68)="",IF(V68="",IF(U68="",IF(T68="","",T68),U68),V68)="")=TRUE,"","P")))</f>
        <v>P</v>
      </c>
      <c r="X68" s="19"/>
      <c r="Y68" s="247"/>
    </row>
    <row r="69" spans="1:116" s="178" customFormat="1" ht="99" hidden="1" outlineLevel="2">
      <c r="A69" s="13" t="str">
        <f>IF(AND(D69="",D69=""),"",$D$3&amp;"_"&amp;ROW()-10-COUNTBLANK($D$10:D69))</f>
        <v>QTN_45</v>
      </c>
      <c r="B69" s="42" t="s">
        <v>75</v>
      </c>
      <c r="C69" s="42" t="s">
        <v>76</v>
      </c>
      <c r="D69" s="42" t="s">
        <v>77</v>
      </c>
      <c r="E69" s="53"/>
      <c r="F69" s="54"/>
      <c r="G69" s="54"/>
      <c r="H69" s="54"/>
      <c r="I69" s="54"/>
      <c r="J69" s="54"/>
      <c r="K69" s="54"/>
      <c r="L69" s="54"/>
      <c r="M69" s="54"/>
      <c r="N69" s="54"/>
      <c r="O69" s="55"/>
      <c r="P69" s="54"/>
      <c r="Q69" s="17" t="s">
        <v>24</v>
      </c>
      <c r="R69" s="17" t="s">
        <v>24</v>
      </c>
      <c r="S69" s="17" t="s">
        <v>24</v>
      </c>
      <c r="T69" s="17"/>
      <c r="U69" s="17"/>
      <c r="V69" s="17"/>
      <c r="W69" s="18" t="str">
        <f t="shared" si="10"/>
        <v>P</v>
      </c>
      <c r="X69" s="19"/>
      <c r="Y69" s="239"/>
    </row>
    <row r="70" spans="1:116" s="178" customFormat="1" ht="66" hidden="1" outlineLevel="2">
      <c r="A70" s="13" t="str">
        <f>IF(AND(D70="",D70=""),"",$D$3&amp;"_"&amp;ROW()-10-COUNTBLANK($D$10:D70))</f>
        <v>QTN_46</v>
      </c>
      <c r="B70" s="42" t="s">
        <v>78</v>
      </c>
      <c r="C70" s="42" t="s">
        <v>79</v>
      </c>
      <c r="D70" s="42" t="s">
        <v>80</v>
      </c>
      <c r="E70" s="53"/>
      <c r="F70" s="54"/>
      <c r="G70" s="54"/>
      <c r="H70" s="54"/>
      <c r="I70" s="54"/>
      <c r="J70" s="54"/>
      <c r="K70" s="54"/>
      <c r="L70" s="54"/>
      <c r="M70" s="54"/>
      <c r="N70" s="54"/>
      <c r="O70" s="55"/>
      <c r="P70" s="54"/>
      <c r="Q70" s="17" t="s">
        <v>24</v>
      </c>
      <c r="R70" s="17" t="s">
        <v>24</v>
      </c>
      <c r="S70" s="17" t="s">
        <v>24</v>
      </c>
      <c r="T70" s="17"/>
      <c r="U70" s="17"/>
      <c r="V70" s="17"/>
      <c r="W70" s="18" t="str">
        <f t="shared" si="10"/>
        <v>P</v>
      </c>
      <c r="X70" s="19"/>
      <c r="Y70" s="239"/>
    </row>
    <row r="71" spans="1:116" s="178" customFormat="1" ht="33" hidden="1" outlineLevel="2">
      <c r="A71" s="13" t="str">
        <f>IF(AND(D71="",D71=""),"",$D$3&amp;"_"&amp;ROW()-10-COUNTBLANK($D$10:D71))</f>
        <v>QTN_47</v>
      </c>
      <c r="B71" s="42" t="s">
        <v>81</v>
      </c>
      <c r="C71" s="42" t="s">
        <v>82</v>
      </c>
      <c r="D71" s="42" t="s">
        <v>83</v>
      </c>
      <c r="E71" s="56"/>
      <c r="F71" s="57"/>
      <c r="G71" s="57"/>
      <c r="H71" s="57"/>
      <c r="I71" s="57"/>
      <c r="J71" s="57"/>
      <c r="K71" s="57"/>
      <c r="L71" s="57"/>
      <c r="M71" s="57"/>
      <c r="N71" s="57"/>
      <c r="O71" s="58"/>
      <c r="P71" s="54"/>
      <c r="Q71" s="17" t="s">
        <v>24</v>
      </c>
      <c r="R71" s="17" t="s">
        <v>24</v>
      </c>
      <c r="S71" s="17" t="s">
        <v>24</v>
      </c>
      <c r="T71" s="17"/>
      <c r="U71" s="17"/>
      <c r="V71" s="17"/>
      <c r="W71" s="18" t="str">
        <f t="shared" si="10"/>
        <v>P</v>
      </c>
      <c r="X71" s="19"/>
      <c r="Y71" s="239"/>
    </row>
    <row r="72" spans="1:116" s="178" customFormat="1" ht="132" hidden="1" outlineLevel="2">
      <c r="A72" s="13" t="str">
        <f>IF(AND(D72="",D72=""),"",$D$3&amp;"_"&amp;ROW()-10-COUNTBLANK($D$10:D72))</f>
        <v>QTN_48</v>
      </c>
      <c r="B72" s="42" t="s">
        <v>84</v>
      </c>
      <c r="C72" s="42" t="s">
        <v>85</v>
      </c>
      <c r="D72" s="42" t="s">
        <v>86</v>
      </c>
      <c r="E72" s="53"/>
      <c r="F72" s="54"/>
      <c r="G72" s="54"/>
      <c r="H72" s="54"/>
      <c r="I72" s="54"/>
      <c r="J72" s="54"/>
      <c r="K72" s="54"/>
      <c r="L72" s="54"/>
      <c r="M72" s="54"/>
      <c r="N72" s="54"/>
      <c r="O72" s="55"/>
      <c r="P72" s="54"/>
      <c r="Q72" s="17" t="s">
        <v>24</v>
      </c>
      <c r="R72" s="17" t="s">
        <v>24</v>
      </c>
      <c r="S72" s="17" t="s">
        <v>24</v>
      </c>
      <c r="T72" s="17"/>
      <c r="U72" s="17"/>
      <c r="V72" s="17"/>
      <c r="W72" s="18" t="str">
        <f t="shared" si="10"/>
        <v>P</v>
      </c>
      <c r="X72" s="19"/>
    </row>
    <row r="73" spans="1:116" s="178" customFormat="1" ht="247.5" hidden="1" outlineLevel="2">
      <c r="A73" s="13" t="str">
        <f>IF(AND(D73="",D73=""),"",$D$3&amp;"_"&amp;ROW()-10-COUNTBLANK($D$10:D73))</f>
        <v>QTN_49</v>
      </c>
      <c r="B73" s="42" t="s">
        <v>87</v>
      </c>
      <c r="C73" s="42" t="s">
        <v>88</v>
      </c>
      <c r="D73" s="42" t="s">
        <v>89</v>
      </c>
      <c r="E73" s="53"/>
      <c r="F73" s="54"/>
      <c r="G73" s="54"/>
      <c r="H73" s="54"/>
      <c r="I73" s="54"/>
      <c r="J73" s="54"/>
      <c r="K73" s="54"/>
      <c r="L73" s="54"/>
      <c r="M73" s="54"/>
      <c r="N73" s="54"/>
      <c r="O73" s="55"/>
      <c r="P73" s="54"/>
      <c r="Q73" s="17" t="s">
        <v>24</v>
      </c>
      <c r="R73" s="17" t="s">
        <v>24</v>
      </c>
      <c r="S73" s="17" t="s">
        <v>24</v>
      </c>
      <c r="T73" s="17"/>
      <c r="U73" s="17"/>
      <c r="V73" s="17"/>
      <c r="W73" s="18" t="str">
        <f t="shared" si="10"/>
        <v>P</v>
      </c>
      <c r="X73" s="19"/>
    </row>
    <row r="74" spans="1:116" s="178" customFormat="1" ht="132" hidden="1" outlineLevel="2">
      <c r="A74" s="13" t="str">
        <f>IF(AND(D74="",D74=""),"",$D$3&amp;"_"&amp;ROW()-10-COUNTBLANK($D$10:D74))</f>
        <v>QTN_50</v>
      </c>
      <c r="B74" s="42" t="s">
        <v>90</v>
      </c>
      <c r="C74" s="42" t="s">
        <v>91</v>
      </c>
      <c r="D74" s="51" t="s">
        <v>92</v>
      </c>
      <c r="E74" s="53"/>
      <c r="F74" s="54"/>
      <c r="G74" s="54"/>
      <c r="H74" s="54"/>
      <c r="I74" s="54"/>
      <c r="J74" s="54"/>
      <c r="K74" s="54"/>
      <c r="L74" s="54"/>
      <c r="M74" s="54"/>
      <c r="N74" s="54"/>
      <c r="O74" s="55"/>
      <c r="P74" s="54"/>
      <c r="Q74" s="17" t="s">
        <v>24</v>
      </c>
      <c r="R74" s="17" t="s">
        <v>24</v>
      </c>
      <c r="S74" s="17" t="s">
        <v>24</v>
      </c>
      <c r="T74" s="17"/>
      <c r="U74" s="17"/>
      <c r="V74" s="17"/>
      <c r="W74" s="18" t="str">
        <f t="shared" si="10"/>
        <v>P</v>
      </c>
      <c r="X74" s="19"/>
    </row>
    <row r="75" spans="1:116" s="256" customFormat="1" ht="16.5" collapsed="1">
      <c r="A75" s="13" t="str">
        <f>IF(AND(D75="",D75=""),"",$D$3&amp;"_"&amp;ROW()-10-COUNTBLANK($D$10:D75))</f>
        <v/>
      </c>
      <c r="B75" s="264" t="s">
        <v>787</v>
      </c>
      <c r="C75" s="265"/>
      <c r="D75" s="265"/>
      <c r="E75" s="265"/>
      <c r="F75" s="265"/>
      <c r="G75" s="265"/>
      <c r="H75" s="265"/>
      <c r="I75" s="265"/>
      <c r="J75" s="265"/>
      <c r="K75" s="265"/>
      <c r="L75" s="265"/>
      <c r="M75" s="265"/>
      <c r="N75" s="265"/>
      <c r="O75" s="265"/>
      <c r="P75" s="265"/>
      <c r="Q75" s="265"/>
      <c r="R75" s="265"/>
      <c r="S75" s="265"/>
      <c r="T75" s="265"/>
      <c r="U75" s="265"/>
      <c r="V75" s="265"/>
      <c r="W75" s="265"/>
      <c r="X75" s="265"/>
    </row>
    <row r="76" spans="1:116" s="97" customFormat="1" ht="49.5" hidden="1" outlineLevel="1">
      <c r="A76" s="13" t="str">
        <f>IF(AND(D76="",D76=""),"",$D$3&amp;"_"&amp;ROW()-10-COUNTBLANK($D$10:D76))</f>
        <v>QTN_51</v>
      </c>
      <c r="B76" s="272" t="s">
        <v>782</v>
      </c>
      <c r="C76" s="117" t="s">
        <v>443</v>
      </c>
      <c r="D76" s="118" t="s">
        <v>444</v>
      </c>
      <c r="E76" s="95"/>
      <c r="F76" s="91" t="s">
        <v>24</v>
      </c>
      <c r="G76" s="91" t="s">
        <v>24</v>
      </c>
      <c r="H76" s="91" t="s">
        <v>24</v>
      </c>
      <c r="I76" s="91"/>
      <c r="J76" s="91"/>
      <c r="K76" s="91"/>
      <c r="L76" s="91"/>
      <c r="M76" s="91"/>
      <c r="N76" s="91"/>
      <c r="O76" s="91"/>
      <c r="P76" s="91"/>
      <c r="Q76" s="17" t="s">
        <v>24</v>
      </c>
      <c r="R76" s="17" t="s">
        <v>24</v>
      </c>
      <c r="S76" s="17" t="s">
        <v>24</v>
      </c>
      <c r="T76" s="17"/>
      <c r="U76" s="17"/>
      <c r="V76" s="17"/>
      <c r="W76" s="18" t="str">
        <f t="shared" ref="W76:W82" si="11">IF(OR(IF(M76="",IF(L76="",IF(K76="","",K76),L76),M76)="F",IF(P76="",IF(O76="",IF(N76="","",N76),O76),P76)="F",IF(S76="",IF(R76="",IF(Q76="","",Q76),R76),S76)="F",IF(V76="",IF(U76="",IF(T76="","",T76),U76),V76)="F")=TRUE,"F",IF(OR(IF(M76="",IF(L76="",IF(K76="","",K76),L76),M76)="PE",IF(P76="",IF(O76="",IF(N76="","",N76),O76),P76)="PE",IF(S76="",IF(R76="",IF(Q76="","",Q76),R76),S76)="PE",IF(V76="",IF(U76="",IF(T76="","",T76),U76),V76)="PE")=TRUE,"PE",IF(AND(IF(M76="",IF(L76="",IF(K76="","",K76),L76),M76)="",IF(P76="",IF(O76="",IF(N76="","",N76),O76),P76)="",IF(S76="",IF(R76="",IF(Q76="","",Q76),R76),S76)="",IF(V76="",IF(U76="",IF(T76="","",T76),U76),V76)="")=TRUE,"","P")))</f>
        <v>P</v>
      </c>
      <c r="X76" s="19"/>
    </row>
    <row r="77" spans="1:116" s="97" customFormat="1" ht="33" hidden="1" outlineLevel="1">
      <c r="A77" s="13" t="str">
        <f>IF(AND(D77="",D77=""),"",$D$3&amp;"_"&amp;ROW()-10-COUNTBLANK($D$10:D77))</f>
        <v>QTN_52</v>
      </c>
      <c r="B77" s="119" t="s">
        <v>46</v>
      </c>
      <c r="C77" s="120" t="s">
        <v>47</v>
      </c>
      <c r="D77" s="95" t="s">
        <v>48</v>
      </c>
      <c r="E77" s="95"/>
      <c r="F77" s="91" t="s">
        <v>24</v>
      </c>
      <c r="G77" s="91" t="s">
        <v>24</v>
      </c>
      <c r="H77" s="91" t="s">
        <v>24</v>
      </c>
      <c r="I77" s="91"/>
      <c r="J77" s="91"/>
      <c r="K77" s="91"/>
      <c r="L77" s="91"/>
      <c r="M77" s="91"/>
      <c r="N77" s="91"/>
      <c r="O77" s="91"/>
      <c r="P77" s="91"/>
      <c r="Q77" s="17" t="s">
        <v>24</v>
      </c>
      <c r="R77" s="17" t="s">
        <v>24</v>
      </c>
      <c r="S77" s="17" t="s">
        <v>24</v>
      </c>
      <c r="T77" s="17"/>
      <c r="U77" s="17"/>
      <c r="V77" s="17"/>
      <c r="W77" s="18" t="str">
        <f t="shared" si="11"/>
        <v>P</v>
      </c>
      <c r="X77" s="19"/>
    </row>
    <row r="78" spans="1:116" s="97" customFormat="1" ht="82.5" hidden="1" outlineLevel="1">
      <c r="A78" s="13" t="str">
        <f>IF(AND(D78="",D78=""),"",$D$3&amp;"_"&amp;ROW()-10-COUNTBLANK($D$10:D78))</f>
        <v>QTN_53</v>
      </c>
      <c r="B78" s="120" t="s">
        <v>49</v>
      </c>
      <c r="C78" s="121" t="s">
        <v>50</v>
      </c>
      <c r="D78" s="95" t="s">
        <v>51</v>
      </c>
      <c r="E78" s="95"/>
      <c r="F78" s="91" t="s">
        <v>24</v>
      </c>
      <c r="G78" s="91" t="s">
        <v>24</v>
      </c>
      <c r="H78" s="91" t="s">
        <v>24</v>
      </c>
      <c r="I78" s="91"/>
      <c r="J78" s="91"/>
      <c r="K78" s="91"/>
      <c r="L78" s="91"/>
      <c r="M78" s="91"/>
      <c r="N78" s="91"/>
      <c r="O78" s="91"/>
      <c r="P78" s="91"/>
      <c r="Q78" s="17" t="s">
        <v>24</v>
      </c>
      <c r="R78" s="17" t="s">
        <v>24</v>
      </c>
      <c r="S78" s="17" t="s">
        <v>24</v>
      </c>
      <c r="T78" s="17"/>
      <c r="U78" s="17"/>
      <c r="V78" s="17"/>
      <c r="W78" s="18" t="str">
        <f t="shared" si="11"/>
        <v>P</v>
      </c>
      <c r="X78" s="19"/>
    </row>
    <row r="79" spans="1:116" s="97" customFormat="1" ht="33" hidden="1" outlineLevel="1">
      <c r="A79" s="13" t="str">
        <f>IF(AND(D79="",D79=""),"",$D$3&amp;"_"&amp;ROW()-10-COUNTBLANK($D$10:D79))</f>
        <v>QTN_54</v>
      </c>
      <c r="B79" s="120" t="s">
        <v>52</v>
      </c>
      <c r="C79" s="121" t="s">
        <v>53</v>
      </c>
      <c r="D79" s="95" t="s">
        <v>54</v>
      </c>
      <c r="E79" s="95"/>
      <c r="F79" s="91" t="s">
        <v>24</v>
      </c>
      <c r="G79" s="91" t="s">
        <v>24</v>
      </c>
      <c r="H79" s="91" t="s">
        <v>24</v>
      </c>
      <c r="I79" s="91"/>
      <c r="J79" s="91"/>
      <c r="K79" s="91"/>
      <c r="L79" s="91"/>
      <c r="M79" s="91"/>
      <c r="N79" s="91"/>
      <c r="O79" s="91"/>
      <c r="P79" s="91"/>
      <c r="Q79" s="17" t="s">
        <v>24</v>
      </c>
      <c r="R79" s="17" t="s">
        <v>24</v>
      </c>
      <c r="S79" s="17" t="s">
        <v>24</v>
      </c>
      <c r="T79" s="17"/>
      <c r="U79" s="17"/>
      <c r="V79" s="17"/>
      <c r="W79" s="18" t="str">
        <f t="shared" si="11"/>
        <v>P</v>
      </c>
      <c r="X79" s="19"/>
    </row>
    <row r="80" spans="1:116" s="97" customFormat="1" ht="99" hidden="1" outlineLevel="1">
      <c r="A80" s="13" t="str">
        <f>IF(AND(D80="",D80=""),"",$D$3&amp;"_"&amp;ROW()-10-COUNTBLANK($D$10:D80))</f>
        <v>QTN_55</v>
      </c>
      <c r="B80" s="122" t="s">
        <v>274</v>
      </c>
      <c r="C80" s="123" t="s">
        <v>445</v>
      </c>
      <c r="D80" s="95" t="s">
        <v>446</v>
      </c>
      <c r="E80" s="95"/>
      <c r="F80" s="91" t="s">
        <v>24</v>
      </c>
      <c r="G80" s="91" t="s">
        <v>24</v>
      </c>
      <c r="H80" s="91" t="s">
        <v>24</v>
      </c>
      <c r="I80" s="91"/>
      <c r="J80" s="91"/>
      <c r="K80" s="91"/>
      <c r="L80" s="91"/>
      <c r="M80" s="91"/>
      <c r="N80" s="91"/>
      <c r="O80" s="91"/>
      <c r="P80" s="91"/>
      <c r="Q80" s="17" t="s">
        <v>24</v>
      </c>
      <c r="R80" s="17" t="s">
        <v>24</v>
      </c>
      <c r="S80" s="17" t="s">
        <v>24</v>
      </c>
      <c r="T80" s="17"/>
      <c r="U80" s="17"/>
      <c r="V80" s="17"/>
      <c r="W80" s="18" t="str">
        <f t="shared" si="11"/>
        <v>P</v>
      </c>
      <c r="X80" s="19"/>
    </row>
    <row r="81" spans="1:24" s="97" customFormat="1" ht="66" hidden="1" outlineLevel="1">
      <c r="A81" s="13" t="str">
        <f>IF(AND(D81="",D81=""),"",$D$3&amp;"_"&amp;ROW()-10-COUNTBLANK($D$10:D81))</f>
        <v>QTN_56</v>
      </c>
      <c r="B81" s="122" t="s">
        <v>275</v>
      </c>
      <c r="C81" s="123" t="s">
        <v>447</v>
      </c>
      <c r="D81" s="95" t="s">
        <v>276</v>
      </c>
      <c r="E81" s="95"/>
      <c r="F81" s="91" t="s">
        <v>24</v>
      </c>
      <c r="G81" s="91" t="s">
        <v>24</v>
      </c>
      <c r="H81" s="91" t="s">
        <v>24</v>
      </c>
      <c r="I81" s="91"/>
      <c r="J81" s="91"/>
      <c r="K81" s="91"/>
      <c r="L81" s="91"/>
      <c r="M81" s="91"/>
      <c r="N81" s="91"/>
      <c r="O81" s="91"/>
      <c r="P81" s="91"/>
      <c r="Q81" s="17" t="s">
        <v>24</v>
      </c>
      <c r="R81" s="17" t="s">
        <v>24</v>
      </c>
      <c r="S81" s="17" t="s">
        <v>24</v>
      </c>
      <c r="T81" s="17"/>
      <c r="U81" s="17"/>
      <c r="V81" s="17"/>
      <c r="W81" s="18" t="str">
        <f t="shared" si="11"/>
        <v>P</v>
      </c>
      <c r="X81" s="19"/>
    </row>
    <row r="82" spans="1:24" s="97" customFormat="1" ht="16.5" hidden="1" outlineLevel="1">
      <c r="A82" s="13" t="str">
        <f>IF(AND(D82="",D82=""),"",$D$3&amp;"_"&amp;ROW()-10-COUNTBLANK($D$10:D82))</f>
        <v>QTN_57</v>
      </c>
      <c r="B82" s="142" t="s">
        <v>448</v>
      </c>
      <c r="C82" s="142" t="s">
        <v>449</v>
      </c>
      <c r="D82" s="95" t="s">
        <v>450</v>
      </c>
      <c r="E82" s="95"/>
      <c r="F82" s="91" t="s">
        <v>24</v>
      </c>
      <c r="G82" s="91" t="s">
        <v>24</v>
      </c>
      <c r="H82" s="91" t="s">
        <v>24</v>
      </c>
      <c r="I82" s="91"/>
      <c r="J82" s="91"/>
      <c r="K82" s="91"/>
      <c r="L82" s="91"/>
      <c r="M82" s="91"/>
      <c r="N82" s="91"/>
      <c r="O82" s="91"/>
      <c r="P82" s="91"/>
      <c r="Q82" s="17" t="s">
        <v>24</v>
      </c>
      <c r="R82" s="17" t="s">
        <v>24</v>
      </c>
      <c r="S82" s="17" t="s">
        <v>24</v>
      </c>
      <c r="T82" s="17"/>
      <c r="U82" s="17"/>
      <c r="V82" s="17"/>
      <c r="W82" s="18" t="str">
        <f t="shared" si="11"/>
        <v>P</v>
      </c>
      <c r="X82" s="19"/>
    </row>
    <row r="83" spans="1:24" s="256" customFormat="1" ht="16.5" collapsed="1">
      <c r="A83" s="13" t="str">
        <f>IF(AND(D83="",D83=""),"",$D$3&amp;"_"&amp;ROW()-10-COUNTBLANK($D$10:D83))</f>
        <v/>
      </c>
      <c r="B83" s="264" t="s">
        <v>788</v>
      </c>
      <c r="C83" s="265"/>
      <c r="D83" s="265"/>
      <c r="E83" s="265"/>
      <c r="F83" s="265"/>
      <c r="G83" s="265"/>
      <c r="H83" s="265"/>
      <c r="I83" s="265"/>
      <c r="J83" s="265"/>
      <c r="K83" s="265"/>
      <c r="L83" s="265"/>
      <c r="M83" s="265"/>
      <c r="N83" s="265"/>
      <c r="O83" s="265"/>
      <c r="P83" s="265"/>
      <c r="Q83" s="265"/>
      <c r="R83" s="265"/>
      <c r="S83" s="265"/>
      <c r="T83" s="265"/>
      <c r="U83" s="265"/>
      <c r="V83" s="265"/>
      <c r="W83" s="265"/>
      <c r="X83" s="265"/>
    </row>
    <row r="84" spans="1:24" s="97" customFormat="1" ht="49.5" hidden="1" outlineLevel="1">
      <c r="A84" s="13" t="str">
        <f>IF(AND(D84="",D84=""),"",$D$3&amp;"_"&amp;ROW()-10-COUNTBLANK($D$10:D84))</f>
        <v>QTN_58</v>
      </c>
      <c r="B84" s="272" t="s">
        <v>782</v>
      </c>
      <c r="C84" s="117" t="s">
        <v>443</v>
      </c>
      <c r="D84" s="118" t="s">
        <v>444</v>
      </c>
      <c r="E84" s="95"/>
      <c r="F84" s="91" t="s">
        <v>24</v>
      </c>
      <c r="G84" s="91" t="s">
        <v>24</v>
      </c>
      <c r="H84" s="91" t="s">
        <v>24</v>
      </c>
      <c r="I84" s="91"/>
      <c r="J84" s="91"/>
      <c r="K84" s="91"/>
      <c r="L84" s="91"/>
      <c r="M84" s="91"/>
      <c r="N84" s="91"/>
      <c r="O84" s="91"/>
      <c r="P84" s="91"/>
      <c r="Q84" s="17" t="s">
        <v>24</v>
      </c>
      <c r="R84" s="17" t="s">
        <v>24</v>
      </c>
      <c r="S84" s="17" t="s">
        <v>24</v>
      </c>
      <c r="T84" s="17"/>
      <c r="U84" s="17"/>
      <c r="V84" s="17"/>
      <c r="W84" s="18" t="str">
        <f t="shared" ref="W84:W90" si="12">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19"/>
    </row>
    <row r="85" spans="1:24" s="97" customFormat="1" ht="33" hidden="1" outlineLevel="1">
      <c r="A85" s="13" t="str">
        <f>IF(AND(D85="",D85=""),"",$D$3&amp;"_"&amp;ROW()-10-COUNTBLANK($D$10:D85))</f>
        <v>QTN_59</v>
      </c>
      <c r="B85" s="119" t="s">
        <v>46</v>
      </c>
      <c r="C85" s="120" t="s">
        <v>47</v>
      </c>
      <c r="D85" s="95" t="s">
        <v>48</v>
      </c>
      <c r="E85" s="95"/>
      <c r="F85" s="91" t="s">
        <v>24</v>
      </c>
      <c r="G85" s="91" t="s">
        <v>24</v>
      </c>
      <c r="H85" s="91" t="s">
        <v>24</v>
      </c>
      <c r="I85" s="91"/>
      <c r="J85" s="91"/>
      <c r="K85" s="91"/>
      <c r="L85" s="91"/>
      <c r="M85" s="91"/>
      <c r="N85" s="91"/>
      <c r="O85" s="91"/>
      <c r="P85" s="91"/>
      <c r="Q85" s="17" t="s">
        <v>24</v>
      </c>
      <c r="R85" s="17" t="s">
        <v>24</v>
      </c>
      <c r="S85" s="17" t="s">
        <v>24</v>
      </c>
      <c r="T85" s="17"/>
      <c r="U85" s="17"/>
      <c r="V85" s="17"/>
      <c r="W85" s="18" t="str">
        <f t="shared" si="12"/>
        <v>P</v>
      </c>
      <c r="X85" s="19"/>
    </row>
    <row r="86" spans="1:24" s="97" customFormat="1" ht="82.5" hidden="1" outlineLevel="1">
      <c r="A86" s="13" t="str">
        <f>IF(AND(D86="",D86=""),"",$D$3&amp;"_"&amp;ROW()-10-COUNTBLANK($D$10:D86))</f>
        <v>QTN_60</v>
      </c>
      <c r="B86" s="120" t="s">
        <v>49</v>
      </c>
      <c r="C86" s="121" t="s">
        <v>50</v>
      </c>
      <c r="D86" s="95" t="s">
        <v>51</v>
      </c>
      <c r="E86" s="95"/>
      <c r="F86" s="91" t="s">
        <v>24</v>
      </c>
      <c r="G86" s="91" t="s">
        <v>24</v>
      </c>
      <c r="H86" s="91" t="s">
        <v>24</v>
      </c>
      <c r="I86" s="91"/>
      <c r="J86" s="91"/>
      <c r="K86" s="91"/>
      <c r="L86" s="91"/>
      <c r="M86" s="91"/>
      <c r="N86" s="91"/>
      <c r="O86" s="91"/>
      <c r="P86" s="91"/>
      <c r="Q86" s="17" t="s">
        <v>24</v>
      </c>
      <c r="R86" s="17" t="s">
        <v>24</v>
      </c>
      <c r="S86" s="17" t="s">
        <v>24</v>
      </c>
      <c r="T86" s="17"/>
      <c r="U86" s="17"/>
      <c r="V86" s="17"/>
      <c r="W86" s="18" t="str">
        <f t="shared" si="12"/>
        <v>P</v>
      </c>
      <c r="X86" s="19"/>
    </row>
    <row r="87" spans="1:24" s="97" customFormat="1" ht="33" hidden="1" outlineLevel="1">
      <c r="A87" s="13" t="str">
        <f>IF(AND(D87="",D87=""),"",$D$3&amp;"_"&amp;ROW()-10-COUNTBLANK($D$10:D87))</f>
        <v>QTN_61</v>
      </c>
      <c r="B87" s="120" t="s">
        <v>52</v>
      </c>
      <c r="C87" s="121" t="s">
        <v>53</v>
      </c>
      <c r="D87" s="95" t="s">
        <v>54</v>
      </c>
      <c r="E87" s="95"/>
      <c r="F87" s="91" t="s">
        <v>24</v>
      </c>
      <c r="G87" s="91" t="s">
        <v>24</v>
      </c>
      <c r="H87" s="91" t="s">
        <v>24</v>
      </c>
      <c r="I87" s="91"/>
      <c r="J87" s="91"/>
      <c r="K87" s="91"/>
      <c r="L87" s="91"/>
      <c r="M87" s="91"/>
      <c r="N87" s="91"/>
      <c r="O87" s="91"/>
      <c r="P87" s="91"/>
      <c r="Q87" s="17" t="s">
        <v>24</v>
      </c>
      <c r="R87" s="17" t="s">
        <v>24</v>
      </c>
      <c r="S87" s="17" t="s">
        <v>24</v>
      </c>
      <c r="T87" s="17"/>
      <c r="U87" s="17"/>
      <c r="V87" s="17"/>
      <c r="W87" s="18" t="str">
        <f t="shared" si="12"/>
        <v>P</v>
      </c>
      <c r="X87" s="19"/>
    </row>
    <row r="88" spans="1:24" s="97" customFormat="1" ht="99" hidden="1" outlineLevel="1">
      <c r="A88" s="13" t="str">
        <f>IF(AND(D88="",D88=""),"",$D$3&amp;"_"&amp;ROW()-10-COUNTBLANK($D$10:D88))</f>
        <v>QTN_62</v>
      </c>
      <c r="B88" s="122" t="s">
        <v>274</v>
      </c>
      <c r="C88" s="123" t="s">
        <v>445</v>
      </c>
      <c r="D88" s="95" t="s">
        <v>446</v>
      </c>
      <c r="E88" s="95"/>
      <c r="F88" s="91" t="s">
        <v>24</v>
      </c>
      <c r="G88" s="91" t="s">
        <v>24</v>
      </c>
      <c r="H88" s="91" t="s">
        <v>24</v>
      </c>
      <c r="I88" s="91"/>
      <c r="J88" s="91"/>
      <c r="K88" s="91"/>
      <c r="L88" s="91"/>
      <c r="M88" s="91"/>
      <c r="N88" s="91"/>
      <c r="O88" s="91"/>
      <c r="P88" s="91"/>
      <c r="Q88" s="17" t="s">
        <v>24</v>
      </c>
      <c r="R88" s="17" t="s">
        <v>24</v>
      </c>
      <c r="S88" s="17" t="s">
        <v>24</v>
      </c>
      <c r="T88" s="17"/>
      <c r="U88" s="17"/>
      <c r="V88" s="17"/>
      <c r="W88" s="18" t="str">
        <f t="shared" si="12"/>
        <v>P</v>
      </c>
      <c r="X88" s="19"/>
    </row>
    <row r="89" spans="1:24" s="97" customFormat="1" ht="66" hidden="1" outlineLevel="1">
      <c r="A89" s="13" t="str">
        <f>IF(AND(D89="",D89=""),"",$D$3&amp;"_"&amp;ROW()-10-COUNTBLANK($D$10:D89))</f>
        <v>QTN_63</v>
      </c>
      <c r="B89" s="122" t="s">
        <v>275</v>
      </c>
      <c r="C89" s="123" t="s">
        <v>447</v>
      </c>
      <c r="D89" s="95" t="s">
        <v>276</v>
      </c>
      <c r="E89" s="95"/>
      <c r="F89" s="91" t="s">
        <v>24</v>
      </c>
      <c r="G89" s="91" t="s">
        <v>24</v>
      </c>
      <c r="H89" s="91" t="s">
        <v>24</v>
      </c>
      <c r="I89" s="91"/>
      <c r="J89" s="91"/>
      <c r="K89" s="91"/>
      <c r="L89" s="91"/>
      <c r="M89" s="91"/>
      <c r="N89" s="91"/>
      <c r="O89" s="91"/>
      <c r="P89" s="91"/>
      <c r="Q89" s="17" t="s">
        <v>24</v>
      </c>
      <c r="R89" s="17" t="s">
        <v>24</v>
      </c>
      <c r="S89" s="17" t="s">
        <v>24</v>
      </c>
      <c r="T89" s="17"/>
      <c r="U89" s="17"/>
      <c r="V89" s="17"/>
      <c r="W89" s="18" t="str">
        <f t="shared" si="12"/>
        <v>P</v>
      </c>
      <c r="X89" s="19"/>
    </row>
    <row r="90" spans="1:24" s="97" customFormat="1" ht="16.5" hidden="1" outlineLevel="1">
      <c r="A90" s="13" t="str">
        <f>IF(AND(D90="",D90=""),"",$D$3&amp;"_"&amp;ROW()-10-COUNTBLANK($D$10:D90))</f>
        <v>QTN_64</v>
      </c>
      <c r="B90" s="142" t="s">
        <v>448</v>
      </c>
      <c r="C90" s="142" t="s">
        <v>449</v>
      </c>
      <c r="D90" s="95" t="s">
        <v>450</v>
      </c>
      <c r="E90" s="95"/>
      <c r="F90" s="91" t="s">
        <v>24</v>
      </c>
      <c r="G90" s="91" t="s">
        <v>24</v>
      </c>
      <c r="H90" s="91" t="s">
        <v>24</v>
      </c>
      <c r="I90" s="91"/>
      <c r="J90" s="91"/>
      <c r="K90" s="91"/>
      <c r="L90" s="91"/>
      <c r="M90" s="91"/>
      <c r="N90" s="91"/>
      <c r="O90" s="91"/>
      <c r="P90" s="91"/>
      <c r="Q90" s="17" t="s">
        <v>24</v>
      </c>
      <c r="R90" s="17" t="s">
        <v>24</v>
      </c>
      <c r="S90" s="17" t="s">
        <v>24</v>
      </c>
      <c r="T90" s="17"/>
      <c r="U90" s="17"/>
      <c r="V90" s="17"/>
      <c r="W90" s="18" t="str">
        <f t="shared" si="12"/>
        <v>P</v>
      </c>
      <c r="X90" s="19"/>
    </row>
    <row r="91" spans="1:24" s="256" customFormat="1" ht="16.5" collapsed="1">
      <c r="A91" s="13" t="str">
        <f>IF(AND(D91="",D91=""),"",$D$3&amp;"_"&amp;ROW()-10-COUNTBLANK($D$10:D91))</f>
        <v/>
      </c>
      <c r="B91" s="264" t="s">
        <v>789</v>
      </c>
      <c r="C91" s="265"/>
      <c r="D91" s="265"/>
      <c r="E91" s="265"/>
      <c r="F91" s="265"/>
      <c r="G91" s="265"/>
      <c r="H91" s="265"/>
      <c r="I91" s="265"/>
      <c r="J91" s="265"/>
      <c r="K91" s="265"/>
      <c r="L91" s="265"/>
      <c r="M91" s="265"/>
      <c r="N91" s="265"/>
      <c r="O91" s="265"/>
      <c r="P91" s="265"/>
      <c r="Q91" s="265"/>
      <c r="R91" s="265"/>
      <c r="S91" s="265"/>
      <c r="T91" s="265"/>
      <c r="U91" s="265"/>
      <c r="V91" s="265"/>
      <c r="W91" s="265"/>
      <c r="X91" s="265"/>
    </row>
    <row r="92" spans="1:24" s="97" customFormat="1" ht="49.5" hidden="1" outlineLevel="1">
      <c r="A92" s="13" t="str">
        <f>IF(AND(D92="",D92=""),"",$D$3&amp;"_"&amp;ROW()-10-COUNTBLANK($D$10:D92))</f>
        <v>QTN_65</v>
      </c>
      <c r="B92" s="272" t="s">
        <v>782</v>
      </c>
      <c r="C92" s="117" t="s">
        <v>443</v>
      </c>
      <c r="D92" s="118" t="s">
        <v>444</v>
      </c>
      <c r="E92" s="95"/>
      <c r="F92" s="91" t="s">
        <v>24</v>
      </c>
      <c r="G92" s="91" t="s">
        <v>24</v>
      </c>
      <c r="H92" s="91" t="s">
        <v>24</v>
      </c>
      <c r="I92" s="91"/>
      <c r="J92" s="91"/>
      <c r="K92" s="91"/>
      <c r="L92" s="91"/>
      <c r="M92" s="91"/>
      <c r="N92" s="91"/>
      <c r="O92" s="91"/>
      <c r="P92" s="91"/>
      <c r="Q92" s="17" t="s">
        <v>24</v>
      </c>
      <c r="R92" s="17" t="s">
        <v>24</v>
      </c>
      <c r="S92" s="17" t="s">
        <v>24</v>
      </c>
      <c r="T92" s="17"/>
      <c r="U92" s="17"/>
      <c r="V92" s="17"/>
      <c r="W92" s="18" t="str">
        <f t="shared" ref="W92:W98" si="13">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row>
    <row r="93" spans="1:24" s="97" customFormat="1" ht="33" hidden="1" outlineLevel="1">
      <c r="A93" s="13" t="str">
        <f>IF(AND(D93="",D93=""),"",$D$3&amp;"_"&amp;ROW()-10-COUNTBLANK($D$10:D93))</f>
        <v>QTN_66</v>
      </c>
      <c r="B93" s="119" t="s">
        <v>46</v>
      </c>
      <c r="C93" s="120" t="s">
        <v>47</v>
      </c>
      <c r="D93" s="95" t="s">
        <v>48</v>
      </c>
      <c r="E93" s="95"/>
      <c r="F93" s="91" t="s">
        <v>24</v>
      </c>
      <c r="G93" s="91" t="s">
        <v>24</v>
      </c>
      <c r="H93" s="91" t="s">
        <v>24</v>
      </c>
      <c r="I93" s="91"/>
      <c r="J93" s="91"/>
      <c r="K93" s="91"/>
      <c r="L93" s="91"/>
      <c r="M93" s="91"/>
      <c r="N93" s="91"/>
      <c r="O93" s="91"/>
      <c r="P93" s="91"/>
      <c r="Q93" s="17" t="s">
        <v>24</v>
      </c>
      <c r="R93" s="17" t="s">
        <v>24</v>
      </c>
      <c r="S93" s="17" t="s">
        <v>24</v>
      </c>
      <c r="T93" s="17"/>
      <c r="U93" s="17"/>
      <c r="V93" s="17"/>
      <c r="W93" s="18" t="str">
        <f t="shared" si="13"/>
        <v>P</v>
      </c>
      <c r="X93" s="19"/>
    </row>
    <row r="94" spans="1:24" s="97" customFormat="1" ht="82.5" hidden="1" outlineLevel="1">
      <c r="A94" s="13" t="str">
        <f>IF(AND(D94="",D94=""),"",$D$3&amp;"_"&amp;ROW()-10-COUNTBLANK($D$10:D94))</f>
        <v>QTN_67</v>
      </c>
      <c r="B94" s="120" t="s">
        <v>49</v>
      </c>
      <c r="C94" s="121" t="s">
        <v>50</v>
      </c>
      <c r="D94" s="95" t="s">
        <v>51</v>
      </c>
      <c r="E94" s="95"/>
      <c r="F94" s="91" t="s">
        <v>24</v>
      </c>
      <c r="G94" s="91" t="s">
        <v>24</v>
      </c>
      <c r="H94" s="91" t="s">
        <v>24</v>
      </c>
      <c r="I94" s="91"/>
      <c r="J94" s="91"/>
      <c r="K94" s="91"/>
      <c r="L94" s="91"/>
      <c r="M94" s="91"/>
      <c r="N94" s="91"/>
      <c r="O94" s="91"/>
      <c r="P94" s="91"/>
      <c r="Q94" s="17" t="s">
        <v>24</v>
      </c>
      <c r="R94" s="17" t="s">
        <v>24</v>
      </c>
      <c r="S94" s="17" t="s">
        <v>24</v>
      </c>
      <c r="T94" s="17"/>
      <c r="U94" s="17"/>
      <c r="V94" s="17"/>
      <c r="W94" s="18" t="str">
        <f t="shared" si="13"/>
        <v>P</v>
      </c>
      <c r="X94" s="19"/>
    </row>
    <row r="95" spans="1:24" s="97" customFormat="1" ht="33" hidden="1" outlineLevel="1">
      <c r="A95" s="13" t="str">
        <f>IF(AND(D95="",D95=""),"",$D$3&amp;"_"&amp;ROW()-10-COUNTBLANK($D$10:D95))</f>
        <v>QTN_68</v>
      </c>
      <c r="B95" s="120" t="s">
        <v>52</v>
      </c>
      <c r="C95" s="121" t="s">
        <v>53</v>
      </c>
      <c r="D95" s="95" t="s">
        <v>54</v>
      </c>
      <c r="E95" s="95"/>
      <c r="F95" s="91" t="s">
        <v>24</v>
      </c>
      <c r="G95" s="91" t="s">
        <v>24</v>
      </c>
      <c r="H95" s="91" t="s">
        <v>24</v>
      </c>
      <c r="I95" s="91"/>
      <c r="J95" s="91"/>
      <c r="K95" s="91"/>
      <c r="L95" s="91"/>
      <c r="M95" s="91"/>
      <c r="N95" s="91"/>
      <c r="O95" s="91"/>
      <c r="P95" s="91"/>
      <c r="Q95" s="17" t="s">
        <v>24</v>
      </c>
      <c r="R95" s="17" t="s">
        <v>24</v>
      </c>
      <c r="S95" s="17" t="s">
        <v>24</v>
      </c>
      <c r="T95" s="17"/>
      <c r="U95" s="17"/>
      <c r="V95" s="17"/>
      <c r="W95" s="18" t="str">
        <f t="shared" si="13"/>
        <v>P</v>
      </c>
      <c r="X95" s="19"/>
    </row>
    <row r="96" spans="1:24" s="97" customFormat="1" ht="99" hidden="1" outlineLevel="1">
      <c r="A96" s="13" t="str">
        <f>IF(AND(D96="",D96=""),"",$D$3&amp;"_"&amp;ROW()-10-COUNTBLANK($D$10:D96))</f>
        <v>QTN_69</v>
      </c>
      <c r="B96" s="122" t="s">
        <v>274</v>
      </c>
      <c r="C96" s="123" t="s">
        <v>445</v>
      </c>
      <c r="D96" s="95" t="s">
        <v>446</v>
      </c>
      <c r="E96" s="95"/>
      <c r="F96" s="91" t="s">
        <v>24</v>
      </c>
      <c r="G96" s="91" t="s">
        <v>24</v>
      </c>
      <c r="H96" s="91" t="s">
        <v>24</v>
      </c>
      <c r="I96" s="91"/>
      <c r="J96" s="91"/>
      <c r="K96" s="91"/>
      <c r="L96" s="91"/>
      <c r="M96" s="91"/>
      <c r="N96" s="91"/>
      <c r="O96" s="91"/>
      <c r="P96" s="91"/>
      <c r="Q96" s="17" t="s">
        <v>24</v>
      </c>
      <c r="R96" s="17" t="s">
        <v>24</v>
      </c>
      <c r="S96" s="17" t="s">
        <v>24</v>
      </c>
      <c r="T96" s="17"/>
      <c r="U96" s="17"/>
      <c r="V96" s="17"/>
      <c r="W96" s="18" t="str">
        <f t="shared" si="13"/>
        <v>P</v>
      </c>
      <c r="X96" s="19"/>
    </row>
    <row r="97" spans="1:116" s="97" customFormat="1" ht="66" hidden="1" outlineLevel="1">
      <c r="A97" s="13" t="str">
        <f>IF(AND(D97="",D97=""),"",$D$3&amp;"_"&amp;ROW()-10-COUNTBLANK($D$10:D97))</f>
        <v>QTN_70</v>
      </c>
      <c r="B97" s="122" t="s">
        <v>275</v>
      </c>
      <c r="C97" s="123" t="s">
        <v>447</v>
      </c>
      <c r="D97" s="95" t="s">
        <v>276</v>
      </c>
      <c r="E97" s="95"/>
      <c r="F97" s="91" t="s">
        <v>24</v>
      </c>
      <c r="G97" s="91" t="s">
        <v>24</v>
      </c>
      <c r="H97" s="91" t="s">
        <v>24</v>
      </c>
      <c r="I97" s="91"/>
      <c r="J97" s="91"/>
      <c r="K97" s="91"/>
      <c r="L97" s="91"/>
      <c r="M97" s="91"/>
      <c r="N97" s="91"/>
      <c r="O97" s="91"/>
      <c r="P97" s="91"/>
      <c r="Q97" s="17" t="s">
        <v>24</v>
      </c>
      <c r="R97" s="17" t="s">
        <v>24</v>
      </c>
      <c r="S97" s="17" t="s">
        <v>24</v>
      </c>
      <c r="T97" s="17"/>
      <c r="U97" s="17"/>
      <c r="V97" s="17"/>
      <c r="W97" s="18" t="str">
        <f t="shared" si="13"/>
        <v>P</v>
      </c>
      <c r="X97" s="19"/>
    </row>
    <row r="98" spans="1:116" s="97" customFormat="1" ht="16.5" hidden="1" outlineLevel="1">
      <c r="A98" s="13" t="str">
        <f>IF(AND(D98="",D98=""),"",$D$3&amp;"_"&amp;ROW()-10-COUNTBLANK($D$10:D98))</f>
        <v>QTN_71</v>
      </c>
      <c r="B98" s="142" t="s">
        <v>448</v>
      </c>
      <c r="C98" s="142" t="s">
        <v>449</v>
      </c>
      <c r="D98" s="95" t="s">
        <v>450</v>
      </c>
      <c r="E98" s="95"/>
      <c r="F98" s="91" t="s">
        <v>24</v>
      </c>
      <c r="G98" s="91" t="s">
        <v>24</v>
      </c>
      <c r="H98" s="91" t="s">
        <v>24</v>
      </c>
      <c r="I98" s="91"/>
      <c r="J98" s="91"/>
      <c r="K98" s="91"/>
      <c r="L98" s="91"/>
      <c r="M98" s="91"/>
      <c r="N98" s="91"/>
      <c r="O98" s="91"/>
      <c r="P98" s="91"/>
      <c r="Q98" s="17" t="s">
        <v>24</v>
      </c>
      <c r="R98" s="17" t="s">
        <v>24</v>
      </c>
      <c r="S98" s="17" t="s">
        <v>24</v>
      </c>
      <c r="T98" s="17"/>
      <c r="U98" s="17"/>
      <c r="V98" s="17"/>
      <c r="W98" s="18" t="str">
        <f t="shared" si="13"/>
        <v>P</v>
      </c>
      <c r="X98" s="19"/>
    </row>
    <row r="99" spans="1:116" s="256" customFormat="1" ht="16.5" collapsed="1">
      <c r="A99" s="13" t="str">
        <f>IF(AND(D99="",D99=""),"",$D$3&amp;"_"&amp;ROW()-10-COUNTBLANK($D$10:D99))</f>
        <v/>
      </c>
      <c r="B99" s="264" t="s">
        <v>790</v>
      </c>
      <c r="C99" s="265"/>
      <c r="D99" s="265"/>
      <c r="E99" s="265"/>
      <c r="F99" s="265"/>
      <c r="G99" s="265"/>
      <c r="H99" s="265"/>
      <c r="I99" s="265"/>
      <c r="J99" s="265"/>
      <c r="K99" s="265"/>
      <c r="L99" s="265"/>
      <c r="M99" s="265"/>
      <c r="N99" s="265"/>
      <c r="O99" s="265"/>
      <c r="P99" s="265"/>
      <c r="Q99" s="265"/>
      <c r="R99" s="265"/>
      <c r="S99" s="265"/>
      <c r="T99" s="265"/>
      <c r="U99" s="265"/>
      <c r="V99" s="265"/>
      <c r="W99" s="265"/>
      <c r="X99" s="265"/>
    </row>
    <row r="100" spans="1:116" s="97" customFormat="1" ht="49.5" hidden="1" outlineLevel="1">
      <c r="A100" s="13" t="str">
        <f>IF(AND(D100="",D100=""),"",$D$3&amp;"_"&amp;ROW()-10-COUNTBLANK($D$10:D100))</f>
        <v>QTN_72</v>
      </c>
      <c r="B100" s="272" t="s">
        <v>782</v>
      </c>
      <c r="C100" s="117" t="s">
        <v>443</v>
      </c>
      <c r="D100" s="118" t="s">
        <v>444</v>
      </c>
      <c r="E100" s="95"/>
      <c r="F100" s="91" t="s">
        <v>24</v>
      </c>
      <c r="G100" s="91" t="s">
        <v>24</v>
      </c>
      <c r="H100" s="91" t="s">
        <v>24</v>
      </c>
      <c r="I100" s="91"/>
      <c r="J100" s="91"/>
      <c r="K100" s="91"/>
      <c r="L100" s="91"/>
      <c r="M100" s="91"/>
      <c r="N100" s="91"/>
      <c r="O100" s="91"/>
      <c r="P100" s="91"/>
      <c r="Q100" s="17" t="s">
        <v>24</v>
      </c>
      <c r="R100" s="17" t="s">
        <v>24</v>
      </c>
      <c r="S100" s="17" t="s">
        <v>24</v>
      </c>
      <c r="T100" s="17"/>
      <c r="U100" s="17"/>
      <c r="V100" s="17"/>
      <c r="W100" s="18" t="str">
        <f t="shared" ref="W100:W106" si="14">IF(OR(IF(M100="",IF(L100="",IF(K100="","",K100),L100),M100)="F",IF(P100="",IF(O100="",IF(N100="","",N100),O100),P100)="F",IF(S100="",IF(R100="",IF(Q100="","",Q100),R100),S100)="F",IF(V100="",IF(U100="",IF(T100="","",T100),U100),V100)="F")=TRUE,"F",IF(OR(IF(M100="",IF(L100="",IF(K100="","",K100),L100),M100)="PE",IF(P100="",IF(O100="",IF(N100="","",N100),O100),P100)="PE",IF(S100="",IF(R100="",IF(Q100="","",Q100),R100),S100)="PE",IF(V100="",IF(U100="",IF(T100="","",T100),U100),V100)="PE")=TRUE,"PE",IF(AND(IF(M100="",IF(L100="",IF(K100="","",K100),L100),M100)="",IF(P100="",IF(O100="",IF(N100="","",N100),O100),P100)="",IF(S100="",IF(R100="",IF(Q100="","",Q100),R100),S100)="",IF(V100="",IF(U100="",IF(T100="","",T100),U100),V100)="")=TRUE,"","P")))</f>
        <v>P</v>
      </c>
      <c r="X100" s="19"/>
    </row>
    <row r="101" spans="1:116" s="97" customFormat="1" ht="33" hidden="1" outlineLevel="1">
      <c r="A101" s="13" t="str">
        <f>IF(AND(D101="",D101=""),"",$D$3&amp;"_"&amp;ROW()-10-COUNTBLANK($D$10:D101))</f>
        <v>QTN_73</v>
      </c>
      <c r="B101" s="119" t="s">
        <v>46</v>
      </c>
      <c r="C101" s="120" t="s">
        <v>47</v>
      </c>
      <c r="D101" s="95" t="s">
        <v>48</v>
      </c>
      <c r="E101" s="95"/>
      <c r="F101" s="91" t="s">
        <v>24</v>
      </c>
      <c r="G101" s="91" t="s">
        <v>24</v>
      </c>
      <c r="H101" s="91" t="s">
        <v>24</v>
      </c>
      <c r="I101" s="91"/>
      <c r="J101" s="91"/>
      <c r="K101" s="91"/>
      <c r="L101" s="91"/>
      <c r="M101" s="91"/>
      <c r="N101" s="91"/>
      <c r="O101" s="91"/>
      <c r="P101" s="91"/>
      <c r="Q101" s="17" t="s">
        <v>24</v>
      </c>
      <c r="R101" s="17" t="s">
        <v>24</v>
      </c>
      <c r="S101" s="17" t="s">
        <v>24</v>
      </c>
      <c r="T101" s="17"/>
      <c r="U101" s="17"/>
      <c r="V101" s="17"/>
      <c r="W101" s="18" t="str">
        <f t="shared" si="14"/>
        <v>P</v>
      </c>
      <c r="X101" s="19"/>
    </row>
    <row r="102" spans="1:116" s="97" customFormat="1" ht="82.5" hidden="1" outlineLevel="1">
      <c r="A102" s="13" t="str">
        <f>IF(AND(D102="",D102=""),"",$D$3&amp;"_"&amp;ROW()-10-COUNTBLANK($D$10:D102))</f>
        <v>QTN_74</v>
      </c>
      <c r="B102" s="120" t="s">
        <v>49</v>
      </c>
      <c r="C102" s="121" t="s">
        <v>50</v>
      </c>
      <c r="D102" s="95" t="s">
        <v>51</v>
      </c>
      <c r="E102" s="95"/>
      <c r="F102" s="91" t="s">
        <v>24</v>
      </c>
      <c r="G102" s="91" t="s">
        <v>24</v>
      </c>
      <c r="H102" s="91" t="s">
        <v>24</v>
      </c>
      <c r="I102" s="91"/>
      <c r="J102" s="91"/>
      <c r="K102" s="91"/>
      <c r="L102" s="91"/>
      <c r="M102" s="91"/>
      <c r="N102" s="91"/>
      <c r="O102" s="91"/>
      <c r="P102" s="91"/>
      <c r="Q102" s="17" t="s">
        <v>24</v>
      </c>
      <c r="R102" s="17" t="s">
        <v>24</v>
      </c>
      <c r="S102" s="17" t="s">
        <v>24</v>
      </c>
      <c r="T102" s="17"/>
      <c r="U102" s="17"/>
      <c r="V102" s="17"/>
      <c r="W102" s="18" t="str">
        <f t="shared" si="14"/>
        <v>P</v>
      </c>
      <c r="X102" s="19"/>
    </row>
    <row r="103" spans="1:116" s="97" customFormat="1" ht="33" hidden="1" outlineLevel="1">
      <c r="A103" s="13" t="str">
        <f>IF(AND(D103="",D103=""),"",$D$3&amp;"_"&amp;ROW()-10-COUNTBLANK($D$10:D103))</f>
        <v>QTN_75</v>
      </c>
      <c r="B103" s="120" t="s">
        <v>52</v>
      </c>
      <c r="C103" s="121" t="s">
        <v>53</v>
      </c>
      <c r="D103" s="95" t="s">
        <v>54</v>
      </c>
      <c r="E103" s="95"/>
      <c r="F103" s="91" t="s">
        <v>24</v>
      </c>
      <c r="G103" s="91" t="s">
        <v>24</v>
      </c>
      <c r="H103" s="91" t="s">
        <v>24</v>
      </c>
      <c r="I103" s="91"/>
      <c r="J103" s="91"/>
      <c r="K103" s="91"/>
      <c r="L103" s="91"/>
      <c r="M103" s="91"/>
      <c r="N103" s="91"/>
      <c r="O103" s="91"/>
      <c r="P103" s="91"/>
      <c r="Q103" s="17" t="s">
        <v>24</v>
      </c>
      <c r="R103" s="17" t="s">
        <v>24</v>
      </c>
      <c r="S103" s="17" t="s">
        <v>24</v>
      </c>
      <c r="T103" s="17"/>
      <c r="U103" s="17"/>
      <c r="V103" s="17"/>
      <c r="W103" s="18" t="str">
        <f t="shared" si="14"/>
        <v>P</v>
      </c>
      <c r="X103" s="19"/>
    </row>
    <row r="104" spans="1:116" s="97" customFormat="1" ht="99" hidden="1" outlineLevel="1">
      <c r="A104" s="13" t="str">
        <f>IF(AND(D104="",D104=""),"",$D$3&amp;"_"&amp;ROW()-10-COUNTBLANK($D$10:D104))</f>
        <v>QTN_76</v>
      </c>
      <c r="B104" s="122" t="s">
        <v>274</v>
      </c>
      <c r="C104" s="123" t="s">
        <v>445</v>
      </c>
      <c r="D104" s="95" t="s">
        <v>446</v>
      </c>
      <c r="E104" s="95"/>
      <c r="F104" s="91" t="s">
        <v>24</v>
      </c>
      <c r="G104" s="91" t="s">
        <v>24</v>
      </c>
      <c r="H104" s="91" t="s">
        <v>24</v>
      </c>
      <c r="I104" s="91"/>
      <c r="J104" s="91"/>
      <c r="K104" s="91"/>
      <c r="L104" s="91"/>
      <c r="M104" s="91"/>
      <c r="N104" s="91"/>
      <c r="O104" s="91"/>
      <c r="P104" s="91"/>
      <c r="Q104" s="17" t="s">
        <v>24</v>
      </c>
      <c r="R104" s="17" t="s">
        <v>24</v>
      </c>
      <c r="S104" s="17" t="s">
        <v>24</v>
      </c>
      <c r="T104" s="17"/>
      <c r="U104" s="17"/>
      <c r="V104" s="17"/>
      <c r="W104" s="18" t="str">
        <f t="shared" si="14"/>
        <v>P</v>
      </c>
      <c r="X104" s="19"/>
    </row>
    <row r="105" spans="1:116" s="97" customFormat="1" ht="66" hidden="1" outlineLevel="1">
      <c r="A105" s="13" t="str">
        <f>IF(AND(D105="",D105=""),"",$D$3&amp;"_"&amp;ROW()-10-COUNTBLANK($D$10:D105))</f>
        <v>QTN_77</v>
      </c>
      <c r="B105" s="122" t="s">
        <v>275</v>
      </c>
      <c r="C105" s="123" t="s">
        <v>447</v>
      </c>
      <c r="D105" s="95" t="s">
        <v>276</v>
      </c>
      <c r="E105" s="95"/>
      <c r="F105" s="91" t="s">
        <v>24</v>
      </c>
      <c r="G105" s="91" t="s">
        <v>24</v>
      </c>
      <c r="H105" s="91" t="s">
        <v>24</v>
      </c>
      <c r="I105" s="91"/>
      <c r="J105" s="91"/>
      <c r="K105" s="91"/>
      <c r="L105" s="91"/>
      <c r="M105" s="91"/>
      <c r="N105" s="91"/>
      <c r="O105" s="91"/>
      <c r="P105" s="91"/>
      <c r="Q105" s="17" t="s">
        <v>24</v>
      </c>
      <c r="R105" s="17" t="s">
        <v>24</v>
      </c>
      <c r="S105" s="17" t="s">
        <v>24</v>
      </c>
      <c r="T105" s="17"/>
      <c r="U105" s="17"/>
      <c r="V105" s="17"/>
      <c r="W105" s="18" t="str">
        <f t="shared" si="14"/>
        <v>P</v>
      </c>
      <c r="X105" s="19"/>
    </row>
    <row r="106" spans="1:116" s="97" customFormat="1" ht="16.5" hidden="1" outlineLevel="1">
      <c r="A106" s="13" t="str">
        <f>IF(AND(D106="",D106=""),"",$D$3&amp;"_"&amp;ROW()-10-COUNTBLANK($D$10:D106))</f>
        <v>QTN_78</v>
      </c>
      <c r="B106" s="142" t="s">
        <v>448</v>
      </c>
      <c r="C106" s="142" t="s">
        <v>449</v>
      </c>
      <c r="D106" s="95" t="s">
        <v>450</v>
      </c>
      <c r="E106" s="95"/>
      <c r="F106" s="91" t="s">
        <v>24</v>
      </c>
      <c r="G106" s="91" t="s">
        <v>24</v>
      </c>
      <c r="H106" s="91" t="s">
        <v>24</v>
      </c>
      <c r="I106" s="91"/>
      <c r="J106" s="91"/>
      <c r="K106" s="91"/>
      <c r="L106" s="91"/>
      <c r="M106" s="91"/>
      <c r="N106" s="91"/>
      <c r="O106" s="91"/>
      <c r="P106" s="91"/>
      <c r="Q106" s="17" t="s">
        <v>24</v>
      </c>
      <c r="R106" s="17" t="s">
        <v>24</v>
      </c>
      <c r="S106" s="17" t="s">
        <v>24</v>
      </c>
      <c r="T106" s="17"/>
      <c r="U106" s="17"/>
      <c r="V106" s="17"/>
      <c r="W106" s="18" t="str">
        <f t="shared" si="14"/>
        <v>P</v>
      </c>
      <c r="X106" s="19"/>
    </row>
    <row r="107" spans="1:116" s="243" customFormat="1" ht="15.75" customHeight="1" collapsed="1">
      <c r="A107" s="13" t="str">
        <f>IF(AND(D107="",D107=""),"",$D$3&amp;"_"&amp;ROW()-10-COUNTBLANK($D$10:D107))</f>
        <v/>
      </c>
      <c r="B107" s="402" t="s">
        <v>791</v>
      </c>
      <c r="C107" s="403"/>
      <c r="D107" s="403"/>
      <c r="E107" s="403"/>
      <c r="F107" s="403"/>
      <c r="G107" s="403"/>
      <c r="H107" s="403"/>
      <c r="I107" s="403"/>
      <c r="J107" s="403"/>
      <c r="K107" s="403"/>
      <c r="L107" s="403"/>
      <c r="M107" s="403"/>
      <c r="N107" s="403"/>
      <c r="O107" s="403"/>
      <c r="P107" s="403"/>
      <c r="Q107" s="403"/>
      <c r="R107" s="403"/>
      <c r="S107" s="403"/>
      <c r="T107" s="403"/>
      <c r="U107" s="403"/>
      <c r="V107" s="403"/>
      <c r="W107" s="403"/>
      <c r="X107" s="404"/>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240"/>
      <c r="BR107" s="240"/>
      <c r="BS107" s="240"/>
      <c r="BT107" s="240"/>
      <c r="BU107" s="240"/>
      <c r="BV107" s="240"/>
      <c r="BW107" s="240"/>
      <c r="BX107" s="240"/>
      <c r="BY107" s="240"/>
      <c r="BZ107" s="240"/>
      <c r="CA107" s="240"/>
      <c r="CB107" s="240"/>
      <c r="CC107" s="240"/>
      <c r="CD107" s="240"/>
      <c r="CE107" s="240"/>
      <c r="CF107" s="240"/>
      <c r="CG107" s="241"/>
      <c r="CH107" s="242"/>
      <c r="CI107" s="242"/>
      <c r="CJ107" s="242"/>
      <c r="CK107" s="242"/>
      <c r="CL107" s="242"/>
      <c r="CM107" s="242"/>
      <c r="CN107" s="242"/>
      <c r="CO107" s="242"/>
      <c r="CP107" s="242"/>
      <c r="CQ107" s="242"/>
      <c r="CR107" s="242"/>
      <c r="CS107" s="242"/>
      <c r="CT107" s="242"/>
      <c r="CU107" s="242"/>
      <c r="CV107" s="242"/>
      <c r="CW107" s="242"/>
      <c r="CX107" s="242"/>
      <c r="CY107" s="242"/>
      <c r="CZ107" s="242"/>
      <c r="DA107" s="242"/>
      <c r="DB107" s="242"/>
      <c r="DC107" s="242"/>
      <c r="DD107" s="242"/>
      <c r="DE107" s="242"/>
      <c r="DF107" s="242"/>
      <c r="DG107" s="242"/>
      <c r="DH107" s="242"/>
      <c r="DI107" s="242"/>
      <c r="DJ107" s="242"/>
      <c r="DK107" s="242"/>
      <c r="DL107" s="242"/>
    </row>
    <row r="108" spans="1:116" s="248" customFormat="1" ht="99" hidden="1" outlineLevel="2">
      <c r="A108" s="13" t="str">
        <f>IF(AND(D108="",D108=""),"",$D$3&amp;"_"&amp;ROW()-10-COUNTBLANK($D$10:D108))</f>
        <v>QTN_79</v>
      </c>
      <c r="B108" s="42" t="s">
        <v>72</v>
      </c>
      <c r="C108" s="42" t="s">
        <v>73</v>
      </c>
      <c r="D108" s="51" t="s">
        <v>74</v>
      </c>
      <c r="E108" s="50"/>
      <c r="F108" s="51"/>
      <c r="G108" s="51"/>
      <c r="H108" s="51"/>
      <c r="I108" s="51"/>
      <c r="J108" s="51"/>
      <c r="K108" s="51"/>
      <c r="L108" s="51"/>
      <c r="M108" s="51"/>
      <c r="N108" s="51"/>
      <c r="O108" s="52"/>
      <c r="P108" s="51"/>
      <c r="Q108" s="17" t="s">
        <v>24</v>
      </c>
      <c r="R108" s="17" t="s">
        <v>24</v>
      </c>
      <c r="S108" s="17" t="s">
        <v>24</v>
      </c>
      <c r="T108" s="17"/>
      <c r="U108" s="17"/>
      <c r="V108" s="17"/>
      <c r="W108" s="18" t="str">
        <f t="shared" ref="W108:W114" si="15">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19"/>
      <c r="Y108" s="247"/>
    </row>
    <row r="109" spans="1:116" s="178" customFormat="1" ht="99" hidden="1" outlineLevel="2">
      <c r="A109" s="13" t="str">
        <f>IF(AND(D109="",D109=""),"",$D$3&amp;"_"&amp;ROW()-10-COUNTBLANK($D$10:D109))</f>
        <v>QTN_80</v>
      </c>
      <c r="B109" s="42" t="s">
        <v>75</v>
      </c>
      <c r="C109" s="42" t="s">
        <v>76</v>
      </c>
      <c r="D109" s="42" t="s">
        <v>77</v>
      </c>
      <c r="E109" s="53"/>
      <c r="F109" s="54"/>
      <c r="G109" s="54"/>
      <c r="H109" s="54"/>
      <c r="I109" s="54"/>
      <c r="J109" s="54"/>
      <c r="K109" s="54"/>
      <c r="L109" s="54"/>
      <c r="M109" s="54"/>
      <c r="N109" s="54"/>
      <c r="O109" s="55"/>
      <c r="P109" s="54"/>
      <c r="Q109" s="17" t="s">
        <v>24</v>
      </c>
      <c r="R109" s="17" t="s">
        <v>24</v>
      </c>
      <c r="S109" s="17" t="s">
        <v>24</v>
      </c>
      <c r="T109" s="17"/>
      <c r="U109" s="17"/>
      <c r="V109" s="17"/>
      <c r="W109" s="18" t="str">
        <f t="shared" si="15"/>
        <v>P</v>
      </c>
      <c r="X109" s="19"/>
      <c r="Y109" s="239"/>
    </row>
    <row r="110" spans="1:116" s="178" customFormat="1" ht="66" hidden="1" outlineLevel="2">
      <c r="A110" s="13" t="str">
        <f>IF(AND(D110="",D110=""),"",$D$3&amp;"_"&amp;ROW()-10-COUNTBLANK($D$10:D110))</f>
        <v>QTN_81</v>
      </c>
      <c r="B110" s="42" t="s">
        <v>78</v>
      </c>
      <c r="C110" s="42" t="s">
        <v>79</v>
      </c>
      <c r="D110" s="42" t="s">
        <v>80</v>
      </c>
      <c r="E110" s="53"/>
      <c r="F110" s="54"/>
      <c r="G110" s="54"/>
      <c r="H110" s="54"/>
      <c r="I110" s="54"/>
      <c r="J110" s="54"/>
      <c r="K110" s="54"/>
      <c r="L110" s="54"/>
      <c r="M110" s="54"/>
      <c r="N110" s="54"/>
      <c r="O110" s="55"/>
      <c r="P110" s="54"/>
      <c r="Q110" s="17" t="s">
        <v>24</v>
      </c>
      <c r="R110" s="17" t="s">
        <v>24</v>
      </c>
      <c r="S110" s="17" t="s">
        <v>24</v>
      </c>
      <c r="T110" s="17"/>
      <c r="U110" s="17"/>
      <c r="V110" s="17"/>
      <c r="W110" s="18" t="str">
        <f t="shared" si="15"/>
        <v>P</v>
      </c>
      <c r="X110" s="19"/>
      <c r="Y110" s="239"/>
    </row>
    <row r="111" spans="1:116" s="178" customFormat="1" ht="33" hidden="1" outlineLevel="2">
      <c r="A111" s="13" t="str">
        <f>IF(AND(D111="",D111=""),"",$D$3&amp;"_"&amp;ROW()-10-COUNTBLANK($D$10:D111))</f>
        <v>QTN_82</v>
      </c>
      <c r="B111" s="42" t="s">
        <v>81</v>
      </c>
      <c r="C111" s="42" t="s">
        <v>82</v>
      </c>
      <c r="D111" s="42" t="s">
        <v>83</v>
      </c>
      <c r="E111" s="56"/>
      <c r="F111" s="57"/>
      <c r="G111" s="57"/>
      <c r="H111" s="57"/>
      <c r="I111" s="57"/>
      <c r="J111" s="57"/>
      <c r="K111" s="57"/>
      <c r="L111" s="57"/>
      <c r="M111" s="57"/>
      <c r="N111" s="57"/>
      <c r="O111" s="58"/>
      <c r="P111" s="54"/>
      <c r="Q111" s="17" t="s">
        <v>24</v>
      </c>
      <c r="R111" s="17" t="s">
        <v>24</v>
      </c>
      <c r="S111" s="17" t="s">
        <v>24</v>
      </c>
      <c r="T111" s="17"/>
      <c r="U111" s="17"/>
      <c r="V111" s="17"/>
      <c r="W111" s="18" t="str">
        <f t="shared" si="15"/>
        <v>P</v>
      </c>
      <c r="X111" s="19"/>
      <c r="Y111" s="239"/>
    </row>
    <row r="112" spans="1:116" s="178" customFormat="1" ht="132" hidden="1" outlineLevel="2">
      <c r="A112" s="13" t="str">
        <f>IF(AND(D112="",D112=""),"",$D$3&amp;"_"&amp;ROW()-10-COUNTBLANK($D$10:D112))</f>
        <v>QTN_83</v>
      </c>
      <c r="B112" s="42" t="s">
        <v>84</v>
      </c>
      <c r="C112" s="42" t="s">
        <v>85</v>
      </c>
      <c r="D112" s="42" t="s">
        <v>86</v>
      </c>
      <c r="E112" s="53"/>
      <c r="F112" s="54"/>
      <c r="G112" s="54"/>
      <c r="H112" s="54"/>
      <c r="I112" s="54"/>
      <c r="J112" s="54"/>
      <c r="K112" s="54"/>
      <c r="L112" s="54"/>
      <c r="M112" s="54"/>
      <c r="N112" s="54"/>
      <c r="O112" s="55"/>
      <c r="P112" s="54"/>
      <c r="Q112" s="17" t="s">
        <v>24</v>
      </c>
      <c r="R112" s="17" t="s">
        <v>24</v>
      </c>
      <c r="S112" s="17" t="s">
        <v>24</v>
      </c>
      <c r="T112" s="17"/>
      <c r="U112" s="17"/>
      <c r="V112" s="17"/>
      <c r="W112" s="18" t="str">
        <f t="shared" si="15"/>
        <v>P</v>
      </c>
      <c r="X112" s="19"/>
    </row>
    <row r="113" spans="1:24" s="178" customFormat="1" ht="247.5" hidden="1" outlineLevel="2">
      <c r="A113" s="13" t="str">
        <f>IF(AND(D113="",D113=""),"",$D$3&amp;"_"&amp;ROW()-10-COUNTBLANK($D$10:D113))</f>
        <v>QTN_84</v>
      </c>
      <c r="B113" s="42" t="s">
        <v>87</v>
      </c>
      <c r="C113" s="42" t="s">
        <v>88</v>
      </c>
      <c r="D113" s="42" t="s">
        <v>89</v>
      </c>
      <c r="E113" s="53"/>
      <c r="F113" s="54"/>
      <c r="G113" s="54"/>
      <c r="H113" s="54"/>
      <c r="I113" s="54"/>
      <c r="J113" s="54"/>
      <c r="K113" s="54"/>
      <c r="L113" s="54"/>
      <c r="M113" s="54"/>
      <c r="N113" s="54"/>
      <c r="O113" s="55"/>
      <c r="P113" s="54"/>
      <c r="Q113" s="17" t="s">
        <v>24</v>
      </c>
      <c r="R113" s="17" t="s">
        <v>24</v>
      </c>
      <c r="S113" s="17" t="s">
        <v>24</v>
      </c>
      <c r="T113" s="17"/>
      <c r="U113" s="17"/>
      <c r="V113" s="17"/>
      <c r="W113" s="18" t="str">
        <f t="shared" si="15"/>
        <v>P</v>
      </c>
      <c r="X113" s="19"/>
    </row>
    <row r="114" spans="1:24" s="178" customFormat="1" ht="132" hidden="1" outlineLevel="2">
      <c r="A114" s="13" t="str">
        <f>IF(AND(D114="",D114=""),"",$D$3&amp;"_"&amp;ROW()-10-COUNTBLANK($D$10:D114))</f>
        <v>QTN_85</v>
      </c>
      <c r="B114" s="42" t="s">
        <v>90</v>
      </c>
      <c r="C114" s="42" t="s">
        <v>91</v>
      </c>
      <c r="D114" s="51" t="s">
        <v>92</v>
      </c>
      <c r="E114" s="53"/>
      <c r="F114" s="54"/>
      <c r="G114" s="54"/>
      <c r="H114" s="54"/>
      <c r="I114" s="54"/>
      <c r="J114" s="54"/>
      <c r="K114" s="54"/>
      <c r="L114" s="54"/>
      <c r="M114" s="54"/>
      <c r="N114" s="54"/>
      <c r="O114" s="55"/>
      <c r="P114" s="54"/>
      <c r="Q114" s="17" t="s">
        <v>24</v>
      </c>
      <c r="R114" s="17" t="s">
        <v>24</v>
      </c>
      <c r="S114" s="17" t="s">
        <v>24</v>
      </c>
      <c r="T114" s="17"/>
      <c r="U114" s="17"/>
      <c r="V114" s="17"/>
      <c r="W114" s="18" t="str">
        <f t="shared" si="15"/>
        <v>P</v>
      </c>
      <c r="X114" s="19"/>
    </row>
    <row r="115" spans="1:24" s="256" customFormat="1" ht="16.5" collapsed="1">
      <c r="A115" s="13" t="str">
        <f>IF(AND(D115="",D115=""),"",$D$3&amp;"_"&amp;ROW()-10-COUNTBLANK($D$10:D115))</f>
        <v/>
      </c>
      <c r="B115" s="264" t="s">
        <v>419</v>
      </c>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row>
    <row r="116" spans="1:24" s="97" customFormat="1" ht="49.5" hidden="1" outlineLevel="2">
      <c r="A116" s="13" t="str">
        <f>IF(AND(D116="",D116=""),"",$D$3&amp;"_"&amp;ROW()-10-COUNTBLANK($D$10:D116))</f>
        <v>QTN_86</v>
      </c>
      <c r="B116" s="368" t="s">
        <v>420</v>
      </c>
      <c r="C116" s="142" t="s">
        <v>108</v>
      </c>
      <c r="D116" s="142" t="s">
        <v>968</v>
      </c>
      <c r="E116" s="95"/>
      <c r="F116" s="91" t="s">
        <v>24</v>
      </c>
      <c r="G116" s="91" t="s">
        <v>24</v>
      </c>
      <c r="H116" s="91" t="s">
        <v>24</v>
      </c>
      <c r="I116" s="91"/>
      <c r="J116" s="91"/>
      <c r="K116" s="91"/>
      <c r="L116" s="91"/>
      <c r="M116" s="91"/>
      <c r="N116" s="91"/>
      <c r="O116" s="91"/>
      <c r="P116" s="91"/>
      <c r="Q116" s="17" t="s">
        <v>24</v>
      </c>
      <c r="R116" s="17" t="s">
        <v>24</v>
      </c>
      <c r="S116" s="17" t="s">
        <v>24</v>
      </c>
      <c r="T116" s="17"/>
      <c r="U116" s="17"/>
      <c r="V116" s="17"/>
      <c r="W116" s="18" t="str">
        <f t="shared" ref="W116:W117" si="16">IF(OR(IF(M116="",IF(L116="",IF(K116="","",K116),L116),M116)="F",IF(P116="",IF(O116="",IF(N116="","",N116),O116),P116)="F",IF(S116="",IF(R116="",IF(Q116="","",Q116),R116),S116)="F",IF(V116="",IF(U116="",IF(T116="","",T116),U116),V116)="F")=TRUE,"F",IF(OR(IF(M116="",IF(L116="",IF(K116="","",K116),L116),M116)="PE",IF(P116="",IF(O116="",IF(N116="","",N116),O116),P116)="PE",IF(S116="",IF(R116="",IF(Q116="","",Q116),R116),S116)="PE",IF(V116="",IF(U116="",IF(T116="","",T116),U116),V116)="PE")=TRUE,"PE",IF(AND(IF(M116="",IF(L116="",IF(K116="","",K116),L116),M116)="",IF(P116="",IF(O116="",IF(N116="","",N116),O116),P116)="",IF(S116="",IF(R116="",IF(Q116="","",Q116),R116),S116)="",IF(V116="",IF(U116="",IF(T116="","",T116),U116),V116)="")=TRUE,"","P")))</f>
        <v>P</v>
      </c>
      <c r="X116" s="19"/>
    </row>
    <row r="117" spans="1:24" s="97" customFormat="1" ht="33" hidden="1" outlineLevel="2">
      <c r="A117" s="13" t="str">
        <f>IF(AND(D117="",D117=""),"",$D$3&amp;"_"&amp;ROW()-10-COUNTBLANK($D$10:D117))</f>
        <v>QTN_87</v>
      </c>
      <c r="B117" s="357"/>
      <c r="C117" s="161" t="s">
        <v>285</v>
      </c>
      <c r="D117" s="162" t="s">
        <v>555</v>
      </c>
      <c r="E117" s="95"/>
      <c r="F117" s="91" t="s">
        <v>24</v>
      </c>
      <c r="G117" s="91" t="s">
        <v>24</v>
      </c>
      <c r="H117" s="91" t="s">
        <v>24</v>
      </c>
      <c r="I117" s="91"/>
      <c r="J117" s="91"/>
      <c r="K117" s="91"/>
      <c r="L117" s="91"/>
      <c r="M117" s="91"/>
      <c r="N117" s="91"/>
      <c r="O117" s="91"/>
      <c r="P117" s="91"/>
      <c r="Q117" s="17" t="s">
        <v>24</v>
      </c>
      <c r="R117" s="17" t="s">
        <v>24</v>
      </c>
      <c r="S117" s="17" t="s">
        <v>24</v>
      </c>
      <c r="T117" s="17"/>
      <c r="U117" s="17"/>
      <c r="V117" s="17"/>
      <c r="W117" s="18" t="str">
        <f t="shared" si="16"/>
        <v>P</v>
      </c>
      <c r="X117" s="19"/>
    </row>
    <row r="118" spans="1:24" s="256" customFormat="1" ht="16.5" hidden="1" customHeight="1" outlineLevel="1">
      <c r="A118" s="13" t="str">
        <f>IF(AND(D118="",D118=""),"",$D$3&amp;"_"&amp;ROW()-10-COUNTBLANK($D$10:D118))</f>
        <v/>
      </c>
      <c r="B118" s="322" t="s">
        <v>422</v>
      </c>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row>
    <row r="119" spans="1:24" s="256" customFormat="1" ht="16.5" hidden="1" outlineLevel="1">
      <c r="A119" s="13" t="str">
        <f>IF(AND(D119="",D119=""),"",$D$3&amp;"_"&amp;ROW()-10-COUNTBLANK($D$10:D119))</f>
        <v/>
      </c>
      <c r="B119" s="287" t="s">
        <v>423</v>
      </c>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row>
    <row r="120" spans="1:24" s="97" customFormat="1" ht="16.5" hidden="1" outlineLevel="2">
      <c r="A120" s="13" t="str">
        <f>IF(AND(D120="",D120=""),"",$D$3&amp;"_"&amp;ROW()-10-COUNTBLANK($D$10:D120))</f>
        <v>QTN_88</v>
      </c>
      <c r="B120" s="126" t="s">
        <v>194</v>
      </c>
      <c r="C120" s="126" t="s">
        <v>195</v>
      </c>
      <c r="D120" s="95" t="s">
        <v>424</v>
      </c>
      <c r="E120" s="95"/>
      <c r="F120" s="91" t="s">
        <v>24</v>
      </c>
      <c r="G120" s="91" t="s">
        <v>24</v>
      </c>
      <c r="H120" s="91" t="s">
        <v>24</v>
      </c>
      <c r="I120" s="91"/>
      <c r="J120" s="91"/>
      <c r="K120" s="91"/>
      <c r="L120" s="91"/>
      <c r="M120" s="91"/>
      <c r="N120" s="91"/>
      <c r="O120" s="91"/>
      <c r="P120" s="91"/>
      <c r="Q120" s="17" t="s">
        <v>24</v>
      </c>
      <c r="R120" s="17" t="s">
        <v>24</v>
      </c>
      <c r="S120" s="17" t="s">
        <v>24</v>
      </c>
      <c r="T120" s="17"/>
      <c r="U120" s="17"/>
      <c r="V120" s="17"/>
      <c r="W120" s="18" t="str">
        <f t="shared" ref="W120" si="17">IF(OR(IF(M120="",IF(L120="",IF(K120="","",K120),L120),M120)="F",IF(P120="",IF(O120="",IF(N120="","",N120),O120),P120)="F",IF(S120="",IF(R120="",IF(Q120="","",Q120),R120),S120)="F",IF(V120="",IF(U120="",IF(T120="","",T120),U120),V120)="F")=TRUE,"F",IF(OR(IF(M120="",IF(L120="",IF(K120="","",K120),L120),M120)="PE",IF(P120="",IF(O120="",IF(N120="","",N120),O120),P120)="PE",IF(S120="",IF(R120="",IF(Q120="","",Q120),R120),S120)="PE",IF(V120="",IF(U120="",IF(T120="","",T120),U120),V120)="PE")=TRUE,"PE",IF(AND(IF(M120="",IF(L120="",IF(K120="","",K120),L120),M120)="",IF(P120="",IF(O120="",IF(N120="","",N120),O120),P120)="",IF(S120="",IF(R120="",IF(Q120="","",Q120),R120),S120)="",IF(V120="",IF(U120="",IF(T120="","",T120),U120),V120)="")=TRUE,"","P")))</f>
        <v>P</v>
      </c>
      <c r="X120" s="19"/>
    </row>
    <row r="121" spans="1:24" s="256" customFormat="1" ht="16.5" hidden="1" outlineLevel="1">
      <c r="A121" s="13" t="str">
        <f>IF(AND(D121="",D121=""),"",$D$3&amp;"_"&amp;ROW()-10-COUNTBLANK($D$10:D121))</f>
        <v/>
      </c>
      <c r="B121" s="291" t="s">
        <v>425</v>
      </c>
      <c r="C121" s="292"/>
      <c r="D121" s="292"/>
      <c r="E121" s="292"/>
      <c r="F121" s="292"/>
      <c r="G121" s="292"/>
      <c r="H121" s="292"/>
      <c r="I121" s="292"/>
      <c r="J121" s="292"/>
      <c r="K121" s="292"/>
      <c r="L121" s="292"/>
      <c r="M121" s="292"/>
      <c r="N121" s="292"/>
      <c r="O121" s="292"/>
      <c r="P121" s="292"/>
      <c r="Q121" s="292"/>
      <c r="R121" s="292"/>
      <c r="S121" s="292"/>
      <c r="T121" s="292"/>
      <c r="U121" s="292"/>
      <c r="V121" s="292"/>
      <c r="W121" s="292"/>
      <c r="X121" s="292"/>
    </row>
    <row r="122" spans="1:24" s="97" customFormat="1" ht="33" hidden="1" outlineLevel="2">
      <c r="A122" s="13" t="str">
        <f>IF(AND(D122="",D122=""),"",$D$3&amp;"_"&amp;ROW()-10-COUNTBLANK($D$10:D122))</f>
        <v>QTN_89</v>
      </c>
      <c r="B122" s="79" t="s">
        <v>426</v>
      </c>
      <c r="C122" s="79" t="s">
        <v>426</v>
      </c>
      <c r="D122" s="103" t="s">
        <v>427</v>
      </c>
      <c r="E122" s="95"/>
      <c r="F122" s="91" t="s">
        <v>24</v>
      </c>
      <c r="G122" s="91" t="s">
        <v>24</v>
      </c>
      <c r="H122" s="91" t="s">
        <v>24</v>
      </c>
      <c r="I122" s="91"/>
      <c r="J122" s="91"/>
      <c r="K122" s="91"/>
      <c r="L122" s="91"/>
      <c r="M122" s="91"/>
      <c r="N122" s="91"/>
      <c r="O122" s="91"/>
      <c r="P122" s="91"/>
      <c r="Q122" s="17" t="s">
        <v>24</v>
      </c>
      <c r="R122" s="17" t="s">
        <v>24</v>
      </c>
      <c r="S122" s="17" t="s">
        <v>24</v>
      </c>
      <c r="T122" s="17"/>
      <c r="U122" s="17"/>
      <c r="V122" s="17"/>
      <c r="W122" s="18" t="str">
        <f t="shared" ref="W122:W124" si="18">IF(OR(IF(M122="",IF(L122="",IF(K122="","",K122),L122),M122)="F",IF(P122="",IF(O122="",IF(N122="","",N122),O122),P122)="F",IF(S122="",IF(R122="",IF(Q122="","",Q122),R122),S122)="F",IF(V122="",IF(U122="",IF(T122="","",T122),U122),V122)="F")=TRUE,"F",IF(OR(IF(M122="",IF(L122="",IF(K122="","",K122),L122),M122)="PE",IF(P122="",IF(O122="",IF(N122="","",N122),O122),P122)="PE",IF(S122="",IF(R122="",IF(Q122="","",Q122),R122),S122)="PE",IF(V122="",IF(U122="",IF(T122="","",T122),U122),V122)="PE")=TRUE,"PE",IF(AND(IF(M122="",IF(L122="",IF(K122="","",K122),L122),M122)="",IF(P122="",IF(O122="",IF(N122="","",N122),O122),P122)="",IF(S122="",IF(R122="",IF(Q122="","",Q122),R122),S122)="",IF(V122="",IF(U122="",IF(T122="","",T122),U122),V122)="")=TRUE,"","P")))</f>
        <v>P</v>
      </c>
      <c r="X122" s="19"/>
    </row>
    <row r="123" spans="1:24" s="97" customFormat="1" ht="66" hidden="1" outlineLevel="2">
      <c r="A123" s="13" t="str">
        <f>IF(AND(D123="",D123=""),"",$D$3&amp;"_"&amp;ROW()-10-COUNTBLANK($D$10:D123))</f>
        <v>QTN_90</v>
      </c>
      <c r="B123" s="102" t="s">
        <v>428</v>
      </c>
      <c r="C123" s="102" t="s">
        <v>429</v>
      </c>
      <c r="D123" s="102" t="s">
        <v>430</v>
      </c>
      <c r="E123" s="95"/>
      <c r="F123" s="91" t="s">
        <v>24</v>
      </c>
      <c r="G123" s="91" t="s">
        <v>24</v>
      </c>
      <c r="H123" s="91" t="s">
        <v>24</v>
      </c>
      <c r="I123" s="91"/>
      <c r="J123" s="91"/>
      <c r="K123" s="91"/>
      <c r="L123" s="91"/>
      <c r="M123" s="91"/>
      <c r="N123" s="91"/>
      <c r="O123" s="91"/>
      <c r="P123" s="91"/>
      <c r="Q123" s="17" t="s">
        <v>24</v>
      </c>
      <c r="R123" s="17" t="s">
        <v>24</v>
      </c>
      <c r="S123" s="17" t="s">
        <v>24</v>
      </c>
      <c r="T123" s="17"/>
      <c r="U123" s="17"/>
      <c r="V123" s="17"/>
      <c r="W123" s="18" t="str">
        <f t="shared" si="18"/>
        <v>P</v>
      </c>
      <c r="X123" s="19"/>
    </row>
    <row r="124" spans="1:24" s="97" customFormat="1" ht="66" hidden="1" outlineLevel="2">
      <c r="A124" s="13" t="str">
        <f>IF(AND(D124="",D124=""),"",$D$3&amp;"_"&amp;ROW()-10-COUNTBLANK($D$10:D124))</f>
        <v>QTN_91</v>
      </c>
      <c r="B124" s="79" t="s">
        <v>431</v>
      </c>
      <c r="C124" s="79" t="s">
        <v>432</v>
      </c>
      <c r="D124" s="103" t="s">
        <v>433</v>
      </c>
      <c r="E124" s="95"/>
      <c r="F124" s="91" t="s">
        <v>24</v>
      </c>
      <c r="G124" s="91" t="s">
        <v>24</v>
      </c>
      <c r="H124" s="91" t="s">
        <v>24</v>
      </c>
      <c r="I124" s="91"/>
      <c r="J124" s="91"/>
      <c r="K124" s="91"/>
      <c r="L124" s="91"/>
      <c r="M124" s="91"/>
      <c r="N124" s="91"/>
      <c r="O124" s="91"/>
      <c r="P124" s="91"/>
      <c r="Q124" s="17" t="s">
        <v>24</v>
      </c>
      <c r="R124" s="17" t="s">
        <v>24</v>
      </c>
      <c r="S124" s="17" t="s">
        <v>24</v>
      </c>
      <c r="T124" s="17"/>
      <c r="U124" s="17"/>
      <c r="V124" s="17"/>
      <c r="W124" s="18" t="str">
        <f t="shared" si="18"/>
        <v>P</v>
      </c>
      <c r="X124" s="19"/>
    </row>
    <row r="125" spans="1:24" s="256" customFormat="1" ht="16.5" hidden="1" outlineLevel="1">
      <c r="A125" s="13" t="str">
        <f>IF(AND(D125="",D125=""),"",$D$3&amp;"_"&amp;ROW()-10-COUNTBLANK($D$10:D125))</f>
        <v/>
      </c>
      <c r="B125" s="291" t="s">
        <v>458</v>
      </c>
      <c r="C125" s="292"/>
      <c r="D125" s="292"/>
      <c r="E125" s="292"/>
      <c r="F125" s="292"/>
      <c r="G125" s="292"/>
      <c r="H125" s="292"/>
      <c r="I125" s="292"/>
      <c r="J125" s="292"/>
      <c r="K125" s="292"/>
      <c r="L125" s="292"/>
      <c r="M125" s="292"/>
      <c r="N125" s="292"/>
      <c r="O125" s="292"/>
      <c r="P125" s="292"/>
      <c r="Q125" s="292"/>
      <c r="R125" s="292"/>
      <c r="S125" s="292"/>
      <c r="T125" s="292"/>
      <c r="U125" s="292"/>
      <c r="V125" s="292"/>
      <c r="W125" s="292"/>
      <c r="X125" s="292"/>
    </row>
    <row r="126" spans="1:24" s="97" customFormat="1" ht="16.5" hidden="1" outlineLevel="2">
      <c r="A126" s="13" t="str">
        <f>IF(AND(D126="",D126=""),"",$D$3&amp;"_"&amp;ROW()-10-COUNTBLANK($D$10:D126))</f>
        <v>QTN_92</v>
      </c>
      <c r="B126" s="126" t="s">
        <v>434</v>
      </c>
      <c r="C126" s="126" t="s">
        <v>435</v>
      </c>
      <c r="D126" s="95" t="s">
        <v>436</v>
      </c>
      <c r="E126" s="95"/>
      <c r="F126" s="91" t="s">
        <v>24</v>
      </c>
      <c r="G126" s="91" t="s">
        <v>24</v>
      </c>
      <c r="H126" s="91" t="s">
        <v>24</v>
      </c>
      <c r="I126" s="91"/>
      <c r="J126" s="91"/>
      <c r="K126" s="91"/>
      <c r="L126" s="91"/>
      <c r="M126" s="91"/>
      <c r="N126" s="91"/>
      <c r="O126" s="91"/>
      <c r="P126" s="91"/>
      <c r="Q126" s="17" t="s">
        <v>24</v>
      </c>
      <c r="R126" s="17" t="s">
        <v>24</v>
      </c>
      <c r="S126" s="17" t="s">
        <v>24</v>
      </c>
      <c r="T126" s="17"/>
      <c r="U126" s="17"/>
      <c r="V126" s="17"/>
      <c r="W126" s="18" t="str">
        <f t="shared" ref="W126:W127" si="19">IF(OR(IF(M126="",IF(L126="",IF(K126="","",K126),L126),M126)="F",IF(P126="",IF(O126="",IF(N126="","",N126),O126),P126)="F",IF(S126="",IF(R126="",IF(Q126="","",Q126),R126),S126)="F",IF(V126="",IF(U126="",IF(T126="","",T126),U126),V126)="F")=TRUE,"F",IF(OR(IF(M126="",IF(L126="",IF(K126="","",K126),L126),M126)="PE",IF(P126="",IF(O126="",IF(N126="","",N126),O126),P126)="PE",IF(S126="",IF(R126="",IF(Q126="","",Q126),R126),S126)="PE",IF(V126="",IF(U126="",IF(T126="","",T126),U126),V126)="PE")=TRUE,"PE",IF(AND(IF(M126="",IF(L126="",IF(K126="","",K126),L126),M126)="",IF(P126="",IF(O126="",IF(N126="","",N126),O126),P126)="",IF(S126="",IF(R126="",IF(Q126="","",Q126),R126),S126)="",IF(V126="",IF(U126="",IF(T126="","",T126),U126),V126)="")=TRUE,"","P")))</f>
        <v>P</v>
      </c>
      <c r="X126" s="19"/>
    </row>
    <row r="127" spans="1:24" s="97" customFormat="1" ht="33" hidden="1" outlineLevel="2">
      <c r="A127" s="13" t="str">
        <f>IF(AND(D127="",D127=""),"",$D$3&amp;"_"&amp;ROW()-10-COUNTBLANK($D$10:D127))</f>
        <v>QTN_93</v>
      </c>
      <c r="B127" s="126" t="s">
        <v>437</v>
      </c>
      <c r="C127" s="126" t="s">
        <v>438</v>
      </c>
      <c r="D127" s="95" t="s">
        <v>439</v>
      </c>
      <c r="E127" s="95"/>
      <c r="F127" s="91" t="s">
        <v>24</v>
      </c>
      <c r="G127" s="91" t="s">
        <v>24</v>
      </c>
      <c r="H127" s="91" t="s">
        <v>24</v>
      </c>
      <c r="I127" s="91"/>
      <c r="J127" s="91"/>
      <c r="K127" s="91"/>
      <c r="L127" s="91"/>
      <c r="M127" s="91"/>
      <c r="N127" s="91"/>
      <c r="O127" s="91"/>
      <c r="P127" s="91"/>
      <c r="Q127" s="17" t="s">
        <v>24</v>
      </c>
      <c r="R127" s="17" t="s">
        <v>24</v>
      </c>
      <c r="S127" s="17" t="s">
        <v>24</v>
      </c>
      <c r="T127" s="17"/>
      <c r="U127" s="17"/>
      <c r="V127" s="17"/>
      <c r="W127" s="18" t="str">
        <f t="shared" si="19"/>
        <v>P</v>
      </c>
      <c r="X127" s="19"/>
    </row>
    <row r="128" spans="1:24" s="256" customFormat="1" ht="16.5" hidden="1" outlineLevel="1">
      <c r="A128" s="13" t="str">
        <f>IF(AND(D128="",D128=""),"",$D$3&amp;"_"&amp;ROW()-10-COUNTBLANK($D$10:D128))</f>
        <v/>
      </c>
      <c r="B128" s="291" t="s">
        <v>440</v>
      </c>
      <c r="C128" s="292"/>
      <c r="D128" s="292"/>
      <c r="E128" s="292"/>
      <c r="F128" s="292"/>
      <c r="G128" s="292"/>
      <c r="H128" s="292"/>
      <c r="I128" s="292"/>
      <c r="J128" s="292"/>
      <c r="K128" s="292"/>
      <c r="L128" s="292"/>
      <c r="M128" s="292"/>
      <c r="N128" s="292"/>
      <c r="O128" s="292"/>
      <c r="P128" s="292"/>
      <c r="Q128" s="292"/>
      <c r="R128" s="292"/>
      <c r="S128" s="292"/>
      <c r="T128" s="292"/>
      <c r="U128" s="292"/>
      <c r="V128" s="292"/>
      <c r="W128" s="292"/>
      <c r="X128" s="292"/>
    </row>
    <row r="129" spans="1:24" s="97" customFormat="1" ht="33" hidden="1" outlineLevel="2">
      <c r="A129" s="13" t="str">
        <f>IF(AND(D129="",D129=""),"",$D$3&amp;"_"&amp;ROW()-10-COUNTBLANK($D$10:D129))</f>
        <v>QTN_94</v>
      </c>
      <c r="B129" s="79" t="s">
        <v>426</v>
      </c>
      <c r="C129" s="79" t="s">
        <v>426</v>
      </c>
      <c r="D129" s="103" t="s">
        <v>427</v>
      </c>
      <c r="E129" s="95"/>
      <c r="F129" s="91" t="s">
        <v>24</v>
      </c>
      <c r="G129" s="91" t="s">
        <v>24</v>
      </c>
      <c r="H129" s="91" t="s">
        <v>24</v>
      </c>
      <c r="I129" s="91"/>
      <c r="J129" s="91"/>
      <c r="K129" s="91"/>
      <c r="L129" s="91"/>
      <c r="M129" s="91"/>
      <c r="N129" s="91"/>
      <c r="O129" s="91"/>
      <c r="P129" s="91"/>
      <c r="Q129" s="17" t="s">
        <v>24</v>
      </c>
      <c r="R129" s="17" t="s">
        <v>24</v>
      </c>
      <c r="S129" s="17" t="s">
        <v>24</v>
      </c>
      <c r="T129" s="17"/>
      <c r="U129" s="17"/>
      <c r="V129" s="17"/>
      <c r="W129" s="18" t="str">
        <f t="shared" ref="W129:W131" si="20">IF(OR(IF(M129="",IF(L129="",IF(K129="","",K129),L129),M129)="F",IF(P129="",IF(O129="",IF(N129="","",N129),O129),P129)="F",IF(S129="",IF(R129="",IF(Q129="","",Q129),R129),S129)="F",IF(V129="",IF(U129="",IF(T129="","",T129),U129),V129)="F")=TRUE,"F",IF(OR(IF(M129="",IF(L129="",IF(K129="","",K129),L129),M129)="PE",IF(P129="",IF(O129="",IF(N129="","",N129),O129),P129)="PE",IF(S129="",IF(R129="",IF(Q129="","",Q129),R129),S129)="PE",IF(V129="",IF(U129="",IF(T129="","",T129),U129),V129)="PE")=TRUE,"PE",IF(AND(IF(M129="",IF(L129="",IF(K129="","",K129),L129),M129)="",IF(P129="",IF(O129="",IF(N129="","",N129),O129),P129)="",IF(S129="",IF(R129="",IF(Q129="","",Q129),R129),S129)="",IF(V129="",IF(U129="",IF(T129="","",T129),U129),V129)="")=TRUE,"","P")))</f>
        <v>P</v>
      </c>
      <c r="X129" s="19"/>
    </row>
    <row r="130" spans="1:24" s="97" customFormat="1" ht="66" hidden="1" outlineLevel="2">
      <c r="A130" s="13" t="str">
        <f>IF(AND(D130="",D130=""),"",$D$3&amp;"_"&amp;ROW()-10-COUNTBLANK($D$10:D130))</f>
        <v>QTN_95</v>
      </c>
      <c r="B130" s="102" t="s">
        <v>428</v>
      </c>
      <c r="C130" s="102" t="s">
        <v>429</v>
      </c>
      <c r="D130" s="102" t="s">
        <v>430</v>
      </c>
      <c r="E130" s="95"/>
      <c r="F130" s="91" t="s">
        <v>24</v>
      </c>
      <c r="G130" s="91" t="s">
        <v>24</v>
      </c>
      <c r="H130" s="91" t="s">
        <v>24</v>
      </c>
      <c r="I130" s="91"/>
      <c r="J130" s="91"/>
      <c r="K130" s="91"/>
      <c r="L130" s="91"/>
      <c r="M130" s="91"/>
      <c r="N130" s="91"/>
      <c r="O130" s="91"/>
      <c r="P130" s="91"/>
      <c r="Q130" s="17" t="s">
        <v>24</v>
      </c>
      <c r="R130" s="17" t="s">
        <v>24</v>
      </c>
      <c r="S130" s="17" t="s">
        <v>24</v>
      </c>
      <c r="T130" s="17"/>
      <c r="U130" s="17"/>
      <c r="V130" s="17"/>
      <c r="W130" s="18" t="str">
        <f t="shared" si="20"/>
        <v>P</v>
      </c>
      <c r="X130" s="19"/>
    </row>
    <row r="131" spans="1:24" s="97" customFormat="1" ht="66" hidden="1" outlineLevel="2">
      <c r="A131" s="13" t="str">
        <f>IF(AND(D131="",D131=""),"",$D$3&amp;"_"&amp;ROW()-10-COUNTBLANK($D$10:D131))</f>
        <v>QTN_96</v>
      </c>
      <c r="B131" s="79" t="s">
        <v>431</v>
      </c>
      <c r="C131" s="79" t="s">
        <v>432</v>
      </c>
      <c r="D131" s="103" t="s">
        <v>441</v>
      </c>
      <c r="E131" s="95"/>
      <c r="F131" s="91" t="s">
        <v>24</v>
      </c>
      <c r="G131" s="91" t="s">
        <v>24</v>
      </c>
      <c r="H131" s="91" t="s">
        <v>24</v>
      </c>
      <c r="I131" s="91"/>
      <c r="J131" s="91"/>
      <c r="K131" s="91"/>
      <c r="L131" s="91"/>
      <c r="M131" s="91"/>
      <c r="N131" s="91"/>
      <c r="O131" s="91"/>
      <c r="P131" s="91"/>
      <c r="Q131" s="17" t="s">
        <v>24</v>
      </c>
      <c r="R131" s="17" t="s">
        <v>24</v>
      </c>
      <c r="S131" s="17" t="s">
        <v>24</v>
      </c>
      <c r="T131" s="17"/>
      <c r="U131" s="17"/>
      <c r="V131" s="17"/>
      <c r="W131" s="18" t="str">
        <f t="shared" si="20"/>
        <v>P</v>
      </c>
      <c r="X131" s="19"/>
    </row>
    <row r="132" spans="1:24" s="256" customFormat="1" ht="16.5" hidden="1" outlineLevel="1">
      <c r="A132" s="13" t="str">
        <f>IF(AND(D132="",D132=""),"",$D$3&amp;"_"&amp;ROW()-10-COUNTBLANK($D$10:D132))</f>
        <v/>
      </c>
      <c r="B132" s="291" t="s">
        <v>442</v>
      </c>
      <c r="C132" s="292"/>
      <c r="D132" s="292"/>
      <c r="E132" s="292"/>
      <c r="F132" s="292"/>
      <c r="G132" s="292"/>
      <c r="H132" s="292"/>
      <c r="I132" s="292"/>
      <c r="J132" s="292"/>
      <c r="K132" s="292"/>
      <c r="L132" s="292"/>
      <c r="M132" s="292"/>
      <c r="N132" s="292"/>
      <c r="O132" s="292"/>
      <c r="P132" s="292"/>
      <c r="Q132" s="292"/>
      <c r="R132" s="292"/>
      <c r="S132" s="292"/>
      <c r="T132" s="292"/>
      <c r="U132" s="292"/>
      <c r="V132" s="292"/>
      <c r="W132" s="292"/>
      <c r="X132" s="292"/>
    </row>
    <row r="133" spans="1:24" s="97" customFormat="1" ht="49.5" hidden="1" outlineLevel="2">
      <c r="A133" s="13" t="str">
        <f>IF(AND(D133="",D133=""),"",$D$3&amp;"_"&amp;ROW()-10-COUNTBLANK($D$10:D133))</f>
        <v>QTN_97</v>
      </c>
      <c r="B133" s="117" t="s">
        <v>273</v>
      </c>
      <c r="C133" s="117" t="s">
        <v>443</v>
      </c>
      <c r="D133" s="118" t="s">
        <v>444</v>
      </c>
      <c r="E133" s="95"/>
      <c r="F133" s="91" t="s">
        <v>24</v>
      </c>
      <c r="G133" s="91" t="s">
        <v>24</v>
      </c>
      <c r="H133" s="91" t="s">
        <v>24</v>
      </c>
      <c r="I133" s="91"/>
      <c r="J133" s="91"/>
      <c r="K133" s="91"/>
      <c r="L133" s="91"/>
      <c r="M133" s="91"/>
      <c r="N133" s="91"/>
      <c r="O133" s="91"/>
      <c r="P133" s="91"/>
      <c r="Q133" s="17" t="s">
        <v>24</v>
      </c>
      <c r="R133" s="17" t="s">
        <v>24</v>
      </c>
      <c r="S133" s="17" t="s">
        <v>24</v>
      </c>
      <c r="T133" s="17"/>
      <c r="U133" s="17"/>
      <c r="V133" s="17"/>
      <c r="W133" s="18" t="str">
        <f t="shared" ref="W133:W139" si="21">IF(OR(IF(M133="",IF(L133="",IF(K133="","",K133),L133),M133)="F",IF(P133="",IF(O133="",IF(N133="","",N133),O133),P133)="F",IF(S133="",IF(R133="",IF(Q133="","",Q133),R133),S133)="F",IF(V133="",IF(U133="",IF(T133="","",T133),U133),V133)="F")=TRUE,"F",IF(OR(IF(M133="",IF(L133="",IF(K133="","",K133),L133),M133)="PE",IF(P133="",IF(O133="",IF(N133="","",N133),O133),P133)="PE",IF(S133="",IF(R133="",IF(Q133="","",Q133),R133),S133)="PE",IF(V133="",IF(U133="",IF(T133="","",T133),U133),V133)="PE")=TRUE,"PE",IF(AND(IF(M133="",IF(L133="",IF(K133="","",K133),L133),M133)="",IF(P133="",IF(O133="",IF(N133="","",N133),O133),P133)="",IF(S133="",IF(R133="",IF(Q133="","",Q133),R133),S133)="",IF(V133="",IF(U133="",IF(T133="","",T133),U133),V133)="")=TRUE,"","P")))</f>
        <v>P</v>
      </c>
      <c r="X133" s="19"/>
    </row>
    <row r="134" spans="1:24" s="97" customFormat="1" ht="33" hidden="1" outlineLevel="2">
      <c r="A134" s="13" t="str">
        <f>IF(AND(D134="",D134=""),"",$D$3&amp;"_"&amp;ROW()-10-COUNTBLANK($D$10:D134))</f>
        <v>QTN_98</v>
      </c>
      <c r="B134" s="119" t="s">
        <v>46</v>
      </c>
      <c r="C134" s="120" t="s">
        <v>47</v>
      </c>
      <c r="D134" s="95" t="s">
        <v>48</v>
      </c>
      <c r="E134" s="95"/>
      <c r="F134" s="91" t="s">
        <v>24</v>
      </c>
      <c r="G134" s="91" t="s">
        <v>24</v>
      </c>
      <c r="H134" s="91" t="s">
        <v>24</v>
      </c>
      <c r="I134" s="91"/>
      <c r="J134" s="91"/>
      <c r="K134" s="91"/>
      <c r="L134" s="91"/>
      <c r="M134" s="91"/>
      <c r="N134" s="91"/>
      <c r="O134" s="91"/>
      <c r="P134" s="91"/>
      <c r="Q134" s="17" t="s">
        <v>24</v>
      </c>
      <c r="R134" s="17" t="s">
        <v>24</v>
      </c>
      <c r="S134" s="17" t="s">
        <v>24</v>
      </c>
      <c r="T134" s="17"/>
      <c r="U134" s="17"/>
      <c r="V134" s="17"/>
      <c r="W134" s="18" t="str">
        <f t="shared" si="21"/>
        <v>P</v>
      </c>
      <c r="X134" s="19"/>
    </row>
    <row r="135" spans="1:24" s="97" customFormat="1" ht="82.5" hidden="1" outlineLevel="2">
      <c r="A135" s="13" t="str">
        <f>IF(AND(D135="",D135=""),"",$D$3&amp;"_"&amp;ROW()-10-COUNTBLANK($D$10:D135))</f>
        <v>QTN_99</v>
      </c>
      <c r="B135" s="120" t="s">
        <v>49</v>
      </c>
      <c r="C135" s="121" t="s">
        <v>50</v>
      </c>
      <c r="D135" s="95" t="s">
        <v>51</v>
      </c>
      <c r="E135" s="95"/>
      <c r="F135" s="91" t="s">
        <v>24</v>
      </c>
      <c r="G135" s="91" t="s">
        <v>24</v>
      </c>
      <c r="H135" s="91" t="s">
        <v>24</v>
      </c>
      <c r="I135" s="91"/>
      <c r="J135" s="91"/>
      <c r="K135" s="91"/>
      <c r="L135" s="91"/>
      <c r="M135" s="91"/>
      <c r="N135" s="91"/>
      <c r="O135" s="91"/>
      <c r="P135" s="91"/>
      <c r="Q135" s="17" t="s">
        <v>24</v>
      </c>
      <c r="R135" s="17" t="s">
        <v>24</v>
      </c>
      <c r="S135" s="17" t="s">
        <v>24</v>
      </c>
      <c r="T135" s="17"/>
      <c r="U135" s="17"/>
      <c r="V135" s="17"/>
      <c r="W135" s="18" t="str">
        <f t="shared" si="21"/>
        <v>P</v>
      </c>
      <c r="X135" s="19"/>
    </row>
    <row r="136" spans="1:24" s="97" customFormat="1" ht="33" hidden="1" outlineLevel="2">
      <c r="A136" s="13" t="str">
        <f>IF(AND(D136="",D136=""),"",$D$3&amp;"_"&amp;ROW()-10-COUNTBLANK($D$10:D136))</f>
        <v>QTN_100</v>
      </c>
      <c r="B136" s="120" t="s">
        <v>52</v>
      </c>
      <c r="C136" s="121" t="s">
        <v>53</v>
      </c>
      <c r="D136" s="95" t="s">
        <v>54</v>
      </c>
      <c r="E136" s="95"/>
      <c r="F136" s="91" t="s">
        <v>24</v>
      </c>
      <c r="G136" s="91" t="s">
        <v>24</v>
      </c>
      <c r="H136" s="91" t="s">
        <v>24</v>
      </c>
      <c r="I136" s="91"/>
      <c r="J136" s="91"/>
      <c r="K136" s="91"/>
      <c r="L136" s="91"/>
      <c r="M136" s="91"/>
      <c r="N136" s="91"/>
      <c r="O136" s="91"/>
      <c r="P136" s="91"/>
      <c r="Q136" s="17" t="s">
        <v>24</v>
      </c>
      <c r="R136" s="17" t="s">
        <v>24</v>
      </c>
      <c r="S136" s="17" t="s">
        <v>24</v>
      </c>
      <c r="T136" s="17"/>
      <c r="U136" s="17"/>
      <c r="V136" s="17"/>
      <c r="W136" s="18" t="str">
        <f t="shared" si="21"/>
        <v>P</v>
      </c>
      <c r="X136" s="19"/>
    </row>
    <row r="137" spans="1:24" s="97" customFormat="1" ht="99" hidden="1" outlineLevel="2">
      <c r="A137" s="13" t="str">
        <f>IF(AND(D137="",D137=""),"",$D$3&amp;"_"&amp;ROW()-10-COUNTBLANK($D$10:D137))</f>
        <v>QTN_101</v>
      </c>
      <c r="B137" s="122" t="s">
        <v>274</v>
      </c>
      <c r="C137" s="123" t="s">
        <v>445</v>
      </c>
      <c r="D137" s="95" t="s">
        <v>446</v>
      </c>
      <c r="E137" s="95"/>
      <c r="F137" s="91" t="s">
        <v>24</v>
      </c>
      <c r="G137" s="91" t="s">
        <v>24</v>
      </c>
      <c r="H137" s="91" t="s">
        <v>24</v>
      </c>
      <c r="I137" s="91"/>
      <c r="J137" s="91"/>
      <c r="K137" s="91"/>
      <c r="L137" s="91"/>
      <c r="M137" s="91"/>
      <c r="N137" s="91"/>
      <c r="O137" s="91"/>
      <c r="P137" s="91"/>
      <c r="Q137" s="17" t="s">
        <v>24</v>
      </c>
      <c r="R137" s="17" t="s">
        <v>24</v>
      </c>
      <c r="S137" s="17" t="s">
        <v>24</v>
      </c>
      <c r="T137" s="17"/>
      <c r="U137" s="17"/>
      <c r="V137" s="17"/>
      <c r="W137" s="18" t="str">
        <f t="shared" si="21"/>
        <v>P</v>
      </c>
      <c r="X137" s="19"/>
    </row>
    <row r="138" spans="1:24" s="97" customFormat="1" ht="66" hidden="1" outlineLevel="2">
      <c r="A138" s="13" t="str">
        <f>IF(AND(D138="",D138=""),"",$D$3&amp;"_"&amp;ROW()-10-COUNTBLANK($D$10:D138))</f>
        <v>QTN_102</v>
      </c>
      <c r="B138" s="122" t="s">
        <v>275</v>
      </c>
      <c r="C138" s="123" t="s">
        <v>447</v>
      </c>
      <c r="D138" s="95" t="s">
        <v>276</v>
      </c>
      <c r="E138" s="95"/>
      <c r="F138" s="91" t="s">
        <v>24</v>
      </c>
      <c r="G138" s="91" t="s">
        <v>24</v>
      </c>
      <c r="H138" s="91" t="s">
        <v>24</v>
      </c>
      <c r="I138" s="91"/>
      <c r="J138" s="91"/>
      <c r="K138" s="91"/>
      <c r="L138" s="91"/>
      <c r="M138" s="91"/>
      <c r="N138" s="91"/>
      <c r="O138" s="91"/>
      <c r="P138" s="91"/>
      <c r="Q138" s="17" t="s">
        <v>24</v>
      </c>
      <c r="R138" s="17" t="s">
        <v>24</v>
      </c>
      <c r="S138" s="17" t="s">
        <v>24</v>
      </c>
      <c r="T138" s="17"/>
      <c r="U138" s="17"/>
      <c r="V138" s="17"/>
      <c r="W138" s="18" t="str">
        <f t="shared" si="21"/>
        <v>P</v>
      </c>
      <c r="X138" s="19"/>
    </row>
    <row r="139" spans="1:24" s="97" customFormat="1" ht="16.5" hidden="1" outlineLevel="2">
      <c r="A139" s="13" t="str">
        <f>IF(AND(D139="",D139=""),"",$D$3&amp;"_"&amp;ROW()-10-COUNTBLANK($D$10:D139))</f>
        <v>QTN_103</v>
      </c>
      <c r="B139" s="142" t="s">
        <v>448</v>
      </c>
      <c r="C139" s="142" t="s">
        <v>449</v>
      </c>
      <c r="D139" s="95" t="s">
        <v>450</v>
      </c>
      <c r="E139" s="95"/>
      <c r="F139" s="91" t="s">
        <v>24</v>
      </c>
      <c r="G139" s="91" t="s">
        <v>24</v>
      </c>
      <c r="H139" s="91" t="s">
        <v>24</v>
      </c>
      <c r="I139" s="91"/>
      <c r="J139" s="91"/>
      <c r="K139" s="91"/>
      <c r="L139" s="91"/>
      <c r="M139" s="91"/>
      <c r="N139" s="91"/>
      <c r="O139" s="91"/>
      <c r="P139" s="91"/>
      <c r="Q139" s="17" t="s">
        <v>24</v>
      </c>
      <c r="R139" s="17" t="s">
        <v>24</v>
      </c>
      <c r="S139" s="17" t="s">
        <v>24</v>
      </c>
      <c r="T139" s="17"/>
      <c r="U139" s="17"/>
      <c r="V139" s="17"/>
      <c r="W139" s="18" t="str">
        <f t="shared" si="21"/>
        <v>P</v>
      </c>
      <c r="X139" s="19"/>
    </row>
    <row r="140" spans="1:24" s="256" customFormat="1" ht="16.5" hidden="1" outlineLevel="1">
      <c r="A140" s="13" t="str">
        <f>IF(AND(D140="",D140=""),"",$D$3&amp;"_"&amp;ROW()-10-COUNTBLANK($D$10:D140))</f>
        <v/>
      </c>
      <c r="B140" s="291" t="s">
        <v>451</v>
      </c>
      <c r="C140" s="292"/>
      <c r="D140" s="292"/>
      <c r="E140" s="292"/>
      <c r="F140" s="292"/>
      <c r="G140" s="292"/>
      <c r="H140" s="292"/>
      <c r="I140" s="292"/>
      <c r="J140" s="292"/>
      <c r="K140" s="292"/>
      <c r="L140" s="292"/>
      <c r="M140" s="292"/>
      <c r="N140" s="292"/>
      <c r="O140" s="292"/>
      <c r="P140" s="292"/>
      <c r="Q140" s="292"/>
      <c r="R140" s="292"/>
      <c r="S140" s="292"/>
      <c r="T140" s="292"/>
      <c r="U140" s="292"/>
      <c r="V140" s="292"/>
      <c r="W140" s="292"/>
      <c r="X140" s="292"/>
    </row>
    <row r="141" spans="1:24" s="97" customFormat="1" ht="49.5" hidden="1" outlineLevel="2">
      <c r="A141" s="13" t="str">
        <f>IF(AND(D141="",D141=""),"",$D$3&amp;"_"&amp;ROW()-10-COUNTBLANK($D$10:D141))</f>
        <v>QTN_104</v>
      </c>
      <c r="B141" s="117" t="s">
        <v>273</v>
      </c>
      <c r="C141" s="117" t="s">
        <v>443</v>
      </c>
      <c r="D141" s="118" t="s">
        <v>444</v>
      </c>
      <c r="E141" s="95"/>
      <c r="F141" s="91" t="s">
        <v>24</v>
      </c>
      <c r="G141" s="91" t="s">
        <v>24</v>
      </c>
      <c r="H141" s="91" t="s">
        <v>24</v>
      </c>
      <c r="I141" s="91"/>
      <c r="J141" s="91"/>
      <c r="K141" s="91"/>
      <c r="L141" s="91"/>
      <c r="M141" s="91"/>
      <c r="N141" s="91"/>
      <c r="O141" s="91"/>
      <c r="P141" s="91"/>
      <c r="Q141" s="17" t="s">
        <v>24</v>
      </c>
      <c r="R141" s="17" t="s">
        <v>24</v>
      </c>
      <c r="S141" s="17" t="s">
        <v>24</v>
      </c>
      <c r="T141" s="17"/>
      <c r="U141" s="17"/>
      <c r="V141" s="17"/>
      <c r="W141" s="18" t="str">
        <f t="shared" ref="W141:W147" si="22">IF(OR(IF(M141="",IF(L141="",IF(K141="","",K141),L141),M141)="F",IF(P141="",IF(O141="",IF(N141="","",N141),O141),P141)="F",IF(S141="",IF(R141="",IF(Q141="","",Q141),R141),S141)="F",IF(V141="",IF(U141="",IF(T141="","",T141),U141),V141)="F")=TRUE,"F",IF(OR(IF(M141="",IF(L141="",IF(K141="","",K141),L141),M141)="PE",IF(P141="",IF(O141="",IF(N141="","",N141),O141),P141)="PE",IF(S141="",IF(R141="",IF(Q141="","",Q141),R141),S141)="PE",IF(V141="",IF(U141="",IF(T141="","",T141),U141),V141)="PE")=TRUE,"PE",IF(AND(IF(M141="",IF(L141="",IF(K141="","",K141),L141),M141)="",IF(P141="",IF(O141="",IF(N141="","",N141),O141),P141)="",IF(S141="",IF(R141="",IF(Q141="","",Q141),R141),S141)="",IF(V141="",IF(U141="",IF(T141="","",T141),U141),V141)="")=TRUE,"","P")))</f>
        <v>P</v>
      </c>
      <c r="X141" s="19"/>
    </row>
    <row r="142" spans="1:24" s="97" customFormat="1" ht="33" hidden="1" outlineLevel="2">
      <c r="A142" s="13" t="str">
        <f>IF(AND(D142="",D142=""),"",$D$3&amp;"_"&amp;ROW()-10-COUNTBLANK($D$10:D142))</f>
        <v>QTN_105</v>
      </c>
      <c r="B142" s="119" t="s">
        <v>46</v>
      </c>
      <c r="C142" s="120" t="s">
        <v>47</v>
      </c>
      <c r="D142" s="95" t="s">
        <v>48</v>
      </c>
      <c r="E142" s="95"/>
      <c r="F142" s="91" t="s">
        <v>24</v>
      </c>
      <c r="G142" s="91" t="s">
        <v>24</v>
      </c>
      <c r="H142" s="91" t="s">
        <v>24</v>
      </c>
      <c r="I142" s="91"/>
      <c r="J142" s="91"/>
      <c r="K142" s="91"/>
      <c r="L142" s="91"/>
      <c r="M142" s="91"/>
      <c r="N142" s="91"/>
      <c r="O142" s="91"/>
      <c r="P142" s="91"/>
      <c r="Q142" s="17" t="s">
        <v>24</v>
      </c>
      <c r="R142" s="17" t="s">
        <v>24</v>
      </c>
      <c r="S142" s="17" t="s">
        <v>24</v>
      </c>
      <c r="T142" s="17"/>
      <c r="U142" s="17"/>
      <c r="V142" s="17"/>
      <c r="W142" s="18" t="str">
        <f t="shared" si="22"/>
        <v>P</v>
      </c>
      <c r="X142" s="19"/>
    </row>
    <row r="143" spans="1:24" s="97" customFormat="1" ht="82.5" hidden="1" outlineLevel="2">
      <c r="A143" s="13" t="str">
        <f>IF(AND(D143="",D143=""),"",$D$3&amp;"_"&amp;ROW()-10-COUNTBLANK($D$10:D143))</f>
        <v>QTN_106</v>
      </c>
      <c r="B143" s="120" t="s">
        <v>49</v>
      </c>
      <c r="C143" s="121" t="s">
        <v>50</v>
      </c>
      <c r="D143" s="95" t="s">
        <v>51</v>
      </c>
      <c r="E143" s="95"/>
      <c r="F143" s="91" t="s">
        <v>24</v>
      </c>
      <c r="G143" s="91" t="s">
        <v>24</v>
      </c>
      <c r="H143" s="91" t="s">
        <v>24</v>
      </c>
      <c r="I143" s="91"/>
      <c r="J143" s="91"/>
      <c r="K143" s="91"/>
      <c r="L143" s="91"/>
      <c r="M143" s="91"/>
      <c r="N143" s="91"/>
      <c r="O143" s="91"/>
      <c r="P143" s="91"/>
      <c r="Q143" s="17" t="s">
        <v>24</v>
      </c>
      <c r="R143" s="17" t="s">
        <v>24</v>
      </c>
      <c r="S143" s="17" t="s">
        <v>24</v>
      </c>
      <c r="T143" s="17"/>
      <c r="U143" s="17"/>
      <c r="V143" s="17"/>
      <c r="W143" s="18" t="str">
        <f t="shared" si="22"/>
        <v>P</v>
      </c>
      <c r="X143" s="19"/>
    </row>
    <row r="144" spans="1:24" s="97" customFormat="1" ht="33" hidden="1" outlineLevel="2">
      <c r="A144" s="13" t="str">
        <f>IF(AND(D144="",D144=""),"",$D$3&amp;"_"&amp;ROW()-10-COUNTBLANK($D$10:D144))</f>
        <v>QTN_107</v>
      </c>
      <c r="B144" s="120" t="s">
        <v>52</v>
      </c>
      <c r="C144" s="121" t="s">
        <v>53</v>
      </c>
      <c r="D144" s="95" t="s">
        <v>54</v>
      </c>
      <c r="E144" s="95"/>
      <c r="F144" s="91" t="s">
        <v>24</v>
      </c>
      <c r="G144" s="91" t="s">
        <v>24</v>
      </c>
      <c r="H144" s="91" t="s">
        <v>24</v>
      </c>
      <c r="I144" s="91"/>
      <c r="J144" s="91"/>
      <c r="K144" s="91"/>
      <c r="L144" s="91"/>
      <c r="M144" s="91"/>
      <c r="N144" s="91"/>
      <c r="O144" s="91"/>
      <c r="P144" s="91"/>
      <c r="Q144" s="17" t="s">
        <v>24</v>
      </c>
      <c r="R144" s="17" t="s">
        <v>24</v>
      </c>
      <c r="S144" s="17" t="s">
        <v>24</v>
      </c>
      <c r="T144" s="17"/>
      <c r="U144" s="17"/>
      <c r="V144" s="17"/>
      <c r="W144" s="18" t="str">
        <f t="shared" si="22"/>
        <v>P</v>
      </c>
      <c r="X144" s="19"/>
    </row>
    <row r="145" spans="1:24" s="97" customFormat="1" ht="99" hidden="1" outlineLevel="2">
      <c r="A145" s="13" t="str">
        <f>IF(AND(D145="",D145=""),"",$D$3&amp;"_"&amp;ROW()-10-COUNTBLANK($D$10:D145))</f>
        <v>QTN_108</v>
      </c>
      <c r="B145" s="122" t="s">
        <v>274</v>
      </c>
      <c r="C145" s="123" t="s">
        <v>445</v>
      </c>
      <c r="D145" s="95" t="s">
        <v>446</v>
      </c>
      <c r="E145" s="95"/>
      <c r="F145" s="91" t="s">
        <v>24</v>
      </c>
      <c r="G145" s="91" t="s">
        <v>24</v>
      </c>
      <c r="H145" s="91" t="s">
        <v>24</v>
      </c>
      <c r="I145" s="91"/>
      <c r="J145" s="91"/>
      <c r="K145" s="91"/>
      <c r="L145" s="91"/>
      <c r="M145" s="91"/>
      <c r="N145" s="91"/>
      <c r="O145" s="91"/>
      <c r="P145" s="91"/>
      <c r="Q145" s="17" t="s">
        <v>24</v>
      </c>
      <c r="R145" s="17" t="s">
        <v>24</v>
      </c>
      <c r="S145" s="17" t="s">
        <v>24</v>
      </c>
      <c r="T145" s="17"/>
      <c r="U145" s="17"/>
      <c r="V145" s="17"/>
      <c r="W145" s="18" t="str">
        <f t="shared" si="22"/>
        <v>P</v>
      </c>
      <c r="X145" s="19"/>
    </row>
    <row r="146" spans="1:24" s="97" customFormat="1" ht="66" hidden="1" outlineLevel="2">
      <c r="A146" s="13" t="str">
        <f>IF(AND(D146="",D146=""),"",$D$3&amp;"_"&amp;ROW()-10-COUNTBLANK($D$10:D146))</f>
        <v>QTN_109</v>
      </c>
      <c r="B146" s="122" t="s">
        <v>275</v>
      </c>
      <c r="C146" s="123" t="s">
        <v>447</v>
      </c>
      <c r="D146" s="95" t="s">
        <v>276</v>
      </c>
      <c r="E146" s="95"/>
      <c r="F146" s="91" t="s">
        <v>24</v>
      </c>
      <c r="G146" s="91" t="s">
        <v>24</v>
      </c>
      <c r="H146" s="91" t="s">
        <v>24</v>
      </c>
      <c r="I146" s="91"/>
      <c r="J146" s="91"/>
      <c r="K146" s="91"/>
      <c r="L146" s="91"/>
      <c r="M146" s="91"/>
      <c r="N146" s="91"/>
      <c r="O146" s="91"/>
      <c r="P146" s="91"/>
      <c r="Q146" s="17" t="s">
        <v>24</v>
      </c>
      <c r="R146" s="17" t="s">
        <v>24</v>
      </c>
      <c r="S146" s="17" t="s">
        <v>24</v>
      </c>
      <c r="T146" s="17"/>
      <c r="U146" s="17"/>
      <c r="V146" s="17"/>
      <c r="W146" s="18" t="str">
        <f t="shared" si="22"/>
        <v>P</v>
      </c>
      <c r="X146" s="19"/>
    </row>
    <row r="147" spans="1:24" s="97" customFormat="1" ht="16.5" hidden="1" outlineLevel="2">
      <c r="A147" s="13" t="str">
        <f>IF(AND(D147="",D147=""),"",$D$3&amp;"_"&amp;ROW()-10-COUNTBLANK($D$10:D147))</f>
        <v>QTN_110</v>
      </c>
      <c r="B147" s="142" t="s">
        <v>448</v>
      </c>
      <c r="C147" s="142" t="s">
        <v>449</v>
      </c>
      <c r="D147" s="95" t="s">
        <v>450</v>
      </c>
      <c r="E147" s="95"/>
      <c r="F147" s="91" t="s">
        <v>24</v>
      </c>
      <c r="G147" s="91" t="s">
        <v>24</v>
      </c>
      <c r="H147" s="91" t="s">
        <v>24</v>
      </c>
      <c r="I147" s="91"/>
      <c r="J147" s="91"/>
      <c r="K147" s="91"/>
      <c r="L147" s="91"/>
      <c r="M147" s="91"/>
      <c r="N147" s="91"/>
      <c r="O147" s="91"/>
      <c r="P147" s="91"/>
      <c r="Q147" s="17" t="s">
        <v>24</v>
      </c>
      <c r="R147" s="17" t="s">
        <v>24</v>
      </c>
      <c r="S147" s="17" t="s">
        <v>24</v>
      </c>
      <c r="T147" s="17"/>
      <c r="U147" s="17"/>
      <c r="V147" s="17"/>
      <c r="W147" s="18" t="str">
        <f t="shared" si="22"/>
        <v>P</v>
      </c>
      <c r="X147" s="19"/>
    </row>
    <row r="148" spans="1:24" s="256" customFormat="1" ht="16.5" hidden="1" outlineLevel="1">
      <c r="A148" s="13" t="str">
        <f>IF(AND(D148="",D148=""),"",$D$3&amp;"_"&amp;ROW()-10-COUNTBLANK($D$10:D148))</f>
        <v/>
      </c>
      <c r="B148" s="291" t="s">
        <v>452</v>
      </c>
      <c r="C148" s="292"/>
      <c r="D148" s="292"/>
      <c r="E148" s="292"/>
      <c r="F148" s="292"/>
      <c r="G148" s="292"/>
      <c r="H148" s="292"/>
      <c r="I148" s="292"/>
      <c r="J148" s="292"/>
      <c r="K148" s="292"/>
      <c r="L148" s="292"/>
      <c r="M148" s="292"/>
      <c r="N148" s="292"/>
      <c r="O148" s="292"/>
      <c r="P148" s="292"/>
      <c r="Q148" s="292"/>
      <c r="R148" s="292"/>
      <c r="S148" s="292"/>
      <c r="T148" s="292"/>
      <c r="U148" s="292"/>
      <c r="V148" s="292"/>
      <c r="W148" s="292"/>
      <c r="X148" s="292"/>
    </row>
    <row r="149" spans="1:24" s="97" customFormat="1" ht="82.5" hidden="1" outlineLevel="2">
      <c r="A149" s="13" t="str">
        <f>IF(AND(D149="",D149=""),"",$D$3&amp;"_"&amp;ROW()-10-COUNTBLANK($D$10:D149))</f>
        <v>QTN_111</v>
      </c>
      <c r="B149" s="163" t="s">
        <v>243</v>
      </c>
      <c r="C149" s="164" t="s">
        <v>244</v>
      </c>
      <c r="D149" s="95" t="s">
        <v>453</v>
      </c>
      <c r="E149" s="95"/>
      <c r="F149" s="91" t="s">
        <v>24</v>
      </c>
      <c r="G149" s="91" t="s">
        <v>24</v>
      </c>
      <c r="H149" s="91" t="s">
        <v>24</v>
      </c>
      <c r="I149" s="91"/>
      <c r="J149" s="91"/>
      <c r="K149" s="91"/>
      <c r="L149" s="91"/>
      <c r="M149" s="91"/>
      <c r="N149" s="91"/>
      <c r="O149" s="91"/>
      <c r="P149" s="91"/>
      <c r="Q149" s="17" t="s">
        <v>24</v>
      </c>
      <c r="R149" s="17" t="s">
        <v>24</v>
      </c>
      <c r="S149" s="17" t="s">
        <v>24</v>
      </c>
      <c r="T149" s="17"/>
      <c r="U149" s="17"/>
      <c r="V149" s="17"/>
      <c r="W149" s="18" t="str">
        <f t="shared" ref="W149:W155" si="23">IF(OR(IF(M149="",IF(L149="",IF(K149="","",K149),L149),M149)="F",IF(P149="",IF(O149="",IF(N149="","",N149),O149),P149)="F",IF(S149="",IF(R149="",IF(Q149="","",Q149),R149),S149)="F",IF(V149="",IF(U149="",IF(T149="","",T149),U149),V149)="F")=TRUE,"F",IF(OR(IF(M149="",IF(L149="",IF(K149="","",K149),L149),M149)="PE",IF(P149="",IF(O149="",IF(N149="","",N149),O149),P149)="PE",IF(S149="",IF(R149="",IF(Q149="","",Q149),R149),S149)="PE",IF(V149="",IF(U149="",IF(T149="","",T149),U149),V149)="PE")=TRUE,"PE",IF(AND(IF(M149="",IF(L149="",IF(K149="","",K149),L149),M149)="",IF(P149="",IF(O149="",IF(N149="","",N149),O149),P149)="",IF(S149="",IF(R149="",IF(Q149="","",Q149),R149),S149)="",IF(V149="",IF(U149="",IF(T149="","",T149),U149),V149)="")=TRUE,"","P")))</f>
        <v>P</v>
      </c>
      <c r="X149" s="19"/>
    </row>
    <row r="150" spans="1:24" s="97" customFormat="1" ht="33" hidden="1" outlineLevel="2">
      <c r="A150" s="13" t="str">
        <f>IF(AND(D150="",D150=""),"",$D$3&amp;"_"&amp;ROW()-10-COUNTBLANK($D$10:D150))</f>
        <v>QTN_112</v>
      </c>
      <c r="B150" s="352" t="s">
        <v>245</v>
      </c>
      <c r="C150" s="133" t="s">
        <v>454</v>
      </c>
      <c r="D150" s="95" t="s">
        <v>246</v>
      </c>
      <c r="E150" s="95"/>
      <c r="F150" s="91" t="s">
        <v>24</v>
      </c>
      <c r="G150" s="91" t="s">
        <v>24</v>
      </c>
      <c r="H150" s="91" t="s">
        <v>24</v>
      </c>
      <c r="I150" s="91"/>
      <c r="J150" s="91"/>
      <c r="K150" s="91"/>
      <c r="L150" s="91"/>
      <c r="M150" s="91"/>
      <c r="N150" s="91"/>
      <c r="O150" s="91"/>
      <c r="P150" s="91"/>
      <c r="Q150" s="17" t="s">
        <v>24</v>
      </c>
      <c r="R150" s="17" t="s">
        <v>24</v>
      </c>
      <c r="S150" s="17" t="s">
        <v>24</v>
      </c>
      <c r="T150" s="17"/>
      <c r="U150" s="17"/>
      <c r="V150" s="17"/>
      <c r="W150" s="18" t="str">
        <f t="shared" si="23"/>
        <v>P</v>
      </c>
      <c r="X150" s="19"/>
    </row>
    <row r="151" spans="1:24" s="97" customFormat="1" ht="99" hidden="1" outlineLevel="2">
      <c r="A151" s="13" t="str">
        <f>IF(AND(D151="",D151=""),"",$D$3&amp;"_"&amp;ROW()-10-COUNTBLANK($D$10:D151))</f>
        <v>QTN_113</v>
      </c>
      <c r="B151" s="353"/>
      <c r="C151" s="134" t="s">
        <v>556</v>
      </c>
      <c r="D151" s="95" t="s">
        <v>247</v>
      </c>
      <c r="E151" s="95"/>
      <c r="F151" s="91" t="s">
        <v>24</v>
      </c>
      <c r="G151" s="91" t="s">
        <v>24</v>
      </c>
      <c r="H151" s="91" t="s">
        <v>24</v>
      </c>
      <c r="I151" s="91"/>
      <c r="J151" s="91"/>
      <c r="K151" s="91"/>
      <c r="L151" s="91"/>
      <c r="M151" s="91"/>
      <c r="N151" s="91"/>
      <c r="O151" s="91"/>
      <c r="P151" s="91"/>
      <c r="Q151" s="17" t="s">
        <v>24</v>
      </c>
      <c r="R151" s="17" t="s">
        <v>24</v>
      </c>
      <c r="S151" s="17" t="s">
        <v>24</v>
      </c>
      <c r="T151" s="17"/>
      <c r="U151" s="17"/>
      <c r="V151" s="17"/>
      <c r="W151" s="18" t="str">
        <f t="shared" si="23"/>
        <v>P</v>
      </c>
      <c r="X151" s="19"/>
    </row>
    <row r="152" spans="1:24" s="97" customFormat="1" ht="115.5" hidden="1" outlineLevel="2">
      <c r="A152" s="13" t="str">
        <f>IF(AND(D152="",D152=""),"",$D$3&amp;"_"&amp;ROW()-10-COUNTBLANK($D$10:D152))</f>
        <v>QTN_114</v>
      </c>
      <c r="B152" s="353"/>
      <c r="C152" s="134" t="s">
        <v>557</v>
      </c>
      <c r="D152" s="95" t="s">
        <v>247</v>
      </c>
      <c r="E152" s="95"/>
      <c r="F152" s="91" t="s">
        <v>24</v>
      </c>
      <c r="G152" s="91" t="s">
        <v>24</v>
      </c>
      <c r="H152" s="91" t="s">
        <v>24</v>
      </c>
      <c r="I152" s="91"/>
      <c r="J152" s="91"/>
      <c r="K152" s="91"/>
      <c r="L152" s="91"/>
      <c r="M152" s="91"/>
      <c r="N152" s="91"/>
      <c r="O152" s="91"/>
      <c r="P152" s="91"/>
      <c r="Q152" s="17" t="s">
        <v>24</v>
      </c>
      <c r="R152" s="17" t="s">
        <v>24</v>
      </c>
      <c r="S152" s="17" t="s">
        <v>24</v>
      </c>
      <c r="T152" s="17"/>
      <c r="U152" s="17"/>
      <c r="V152" s="17"/>
      <c r="W152" s="18" t="str">
        <f t="shared" si="23"/>
        <v>P</v>
      </c>
      <c r="X152" s="19"/>
    </row>
    <row r="153" spans="1:24" s="97" customFormat="1" ht="115.5" hidden="1" outlineLevel="2">
      <c r="A153" s="13" t="str">
        <f>IF(AND(D153="",D153=""),"",$D$3&amp;"_"&amp;ROW()-10-COUNTBLANK($D$10:D153))</f>
        <v>QTN_115</v>
      </c>
      <c r="B153" s="353"/>
      <c r="C153" s="134" t="s">
        <v>558</v>
      </c>
      <c r="D153" s="95" t="s">
        <v>247</v>
      </c>
      <c r="E153" s="95"/>
      <c r="F153" s="91" t="s">
        <v>24</v>
      </c>
      <c r="G153" s="91" t="s">
        <v>24</v>
      </c>
      <c r="H153" s="91" t="s">
        <v>24</v>
      </c>
      <c r="I153" s="91"/>
      <c r="J153" s="91"/>
      <c r="K153" s="91"/>
      <c r="L153" s="91"/>
      <c r="M153" s="91"/>
      <c r="N153" s="91"/>
      <c r="O153" s="91"/>
      <c r="P153" s="91"/>
      <c r="Q153" s="17" t="s">
        <v>24</v>
      </c>
      <c r="R153" s="17" t="s">
        <v>24</v>
      </c>
      <c r="S153" s="17" t="s">
        <v>24</v>
      </c>
      <c r="T153" s="17"/>
      <c r="U153" s="17"/>
      <c r="V153" s="17"/>
      <c r="W153" s="18" t="str">
        <f t="shared" si="23"/>
        <v>P</v>
      </c>
      <c r="X153" s="19"/>
    </row>
    <row r="154" spans="1:24" s="97" customFormat="1" ht="33" hidden="1" outlineLevel="2">
      <c r="A154" s="13" t="str">
        <f>IF(AND(D154="",D154=""),"",$D$3&amp;"_"&amp;ROW()-10-COUNTBLANK($D$10:D154))</f>
        <v>QTN_116</v>
      </c>
      <c r="B154" s="354" t="s">
        <v>455</v>
      </c>
      <c r="C154" s="164" t="s">
        <v>248</v>
      </c>
      <c r="D154" s="95" t="s">
        <v>249</v>
      </c>
      <c r="E154" s="95"/>
      <c r="F154" s="91" t="s">
        <v>24</v>
      </c>
      <c r="G154" s="91" t="s">
        <v>24</v>
      </c>
      <c r="H154" s="91" t="s">
        <v>24</v>
      </c>
      <c r="I154" s="91"/>
      <c r="J154" s="91"/>
      <c r="K154" s="91"/>
      <c r="L154" s="91"/>
      <c r="M154" s="91"/>
      <c r="N154" s="91"/>
      <c r="O154" s="91"/>
      <c r="P154" s="91"/>
      <c r="Q154" s="17" t="s">
        <v>24</v>
      </c>
      <c r="R154" s="17" t="s">
        <v>24</v>
      </c>
      <c r="S154" s="17" t="s">
        <v>24</v>
      </c>
      <c r="T154" s="17"/>
      <c r="U154" s="17"/>
      <c r="V154" s="17"/>
      <c r="W154" s="18" t="str">
        <f t="shared" si="23"/>
        <v>P</v>
      </c>
      <c r="X154" s="19"/>
    </row>
    <row r="155" spans="1:24" s="97" customFormat="1" ht="33" hidden="1" outlineLevel="2">
      <c r="A155" s="13" t="str">
        <f>IF(AND(D155="",D155=""),"",$D$3&amp;"_"&amp;ROW()-10-COUNTBLANK($D$10:D155))</f>
        <v>QTN_117</v>
      </c>
      <c r="B155" s="355"/>
      <c r="C155" s="164" t="s">
        <v>250</v>
      </c>
      <c r="D155" s="95" t="s">
        <v>456</v>
      </c>
      <c r="E155" s="95"/>
      <c r="F155" s="91" t="s">
        <v>24</v>
      </c>
      <c r="G155" s="91" t="s">
        <v>24</v>
      </c>
      <c r="H155" s="91" t="s">
        <v>24</v>
      </c>
      <c r="I155" s="91"/>
      <c r="J155" s="91"/>
      <c r="K155" s="91"/>
      <c r="L155" s="91"/>
      <c r="M155" s="91"/>
      <c r="N155" s="91"/>
      <c r="O155" s="91"/>
      <c r="P155" s="91"/>
      <c r="Q155" s="17" t="s">
        <v>24</v>
      </c>
      <c r="R155" s="17" t="s">
        <v>24</v>
      </c>
      <c r="S155" s="17" t="s">
        <v>24</v>
      </c>
      <c r="T155" s="17"/>
      <c r="U155" s="17"/>
      <c r="V155" s="17"/>
      <c r="W155" s="18" t="str">
        <f t="shared" si="23"/>
        <v>P</v>
      </c>
      <c r="X155" s="19"/>
    </row>
    <row r="156" spans="1:24" s="256" customFormat="1" ht="16.5" hidden="1" outlineLevel="1" collapsed="1">
      <c r="A156" s="13" t="str">
        <f>IF(AND(D156="",D156=""),"",$D$3&amp;"_"&amp;ROW()-10-COUNTBLANK($D$10:D156))</f>
        <v/>
      </c>
      <c r="B156" s="291" t="s">
        <v>457</v>
      </c>
      <c r="C156" s="292"/>
      <c r="D156" s="292"/>
      <c r="E156" s="292"/>
      <c r="F156" s="292"/>
      <c r="G156" s="292"/>
      <c r="H156" s="292"/>
      <c r="I156" s="292"/>
      <c r="J156" s="292"/>
      <c r="K156" s="292"/>
      <c r="L156" s="292"/>
      <c r="M156" s="292"/>
      <c r="N156" s="292"/>
      <c r="O156" s="292"/>
      <c r="P156" s="292"/>
      <c r="Q156" s="292"/>
      <c r="R156" s="292"/>
      <c r="S156" s="292"/>
      <c r="T156" s="292"/>
      <c r="U156" s="292"/>
      <c r="V156" s="292"/>
      <c r="W156" s="292"/>
      <c r="X156" s="292"/>
    </row>
    <row r="157" spans="1:24" s="97" customFormat="1" ht="16.5" hidden="1" outlineLevel="1">
      <c r="A157" s="13" t="str">
        <f>IF(AND(D157="",D157=""),"",$D$3&amp;"_"&amp;ROW()-10-COUNTBLANK($D$10:D157))</f>
        <v>QTN_118</v>
      </c>
      <c r="B157" s="142" t="s">
        <v>151</v>
      </c>
      <c r="C157" s="142" t="s">
        <v>152</v>
      </c>
      <c r="D157" s="142" t="s">
        <v>153</v>
      </c>
      <c r="E157" s="95"/>
      <c r="F157" s="91" t="s">
        <v>24</v>
      </c>
      <c r="G157" s="91" t="s">
        <v>24</v>
      </c>
      <c r="H157" s="91" t="s">
        <v>24</v>
      </c>
      <c r="I157" s="91"/>
      <c r="J157" s="91"/>
      <c r="K157" s="91"/>
      <c r="L157" s="91"/>
      <c r="M157" s="91"/>
      <c r="N157" s="91"/>
      <c r="O157" s="91"/>
      <c r="P157" s="91"/>
      <c r="Q157" s="17" t="s">
        <v>24</v>
      </c>
      <c r="R157" s="17" t="s">
        <v>24</v>
      </c>
      <c r="S157" s="17" t="s">
        <v>24</v>
      </c>
      <c r="T157" s="17"/>
      <c r="U157" s="17"/>
      <c r="V157" s="17"/>
      <c r="W157" s="18" t="str">
        <f t="shared" ref="W157:W171" si="24">IF(OR(IF(M157="",IF(L157="",IF(K157="","",K157),L157),M157)="F",IF(P157="",IF(O157="",IF(N157="","",N157),O157),P157)="F",IF(S157="",IF(R157="",IF(Q157="","",Q157),R157),S157)="F",IF(V157="",IF(U157="",IF(T157="","",T157),U157),V157)="F")=TRUE,"F",IF(OR(IF(M157="",IF(L157="",IF(K157="","",K157),L157),M157)="PE",IF(P157="",IF(O157="",IF(N157="","",N157),O157),P157)="PE",IF(S157="",IF(R157="",IF(Q157="","",Q157),R157),S157)="PE",IF(V157="",IF(U157="",IF(T157="","",T157),U157),V157)="PE")=TRUE,"PE",IF(AND(IF(M157="",IF(L157="",IF(K157="","",K157),L157),M157)="",IF(P157="",IF(O157="",IF(N157="","",N157),O157),P157)="",IF(S157="",IF(R157="",IF(Q157="","",Q157),R157),S157)="",IF(V157="",IF(U157="",IF(T157="","",T157),U157),V157)="")=TRUE,"","P")))</f>
        <v>P</v>
      </c>
      <c r="X157" s="19"/>
    </row>
    <row r="158" spans="1:24" s="97" customFormat="1" ht="33" hidden="1" outlineLevel="1">
      <c r="A158" s="13" t="str">
        <f>IF(AND(D158="",D158=""),"",$D$3&amp;"_"&amp;ROW()-10-COUNTBLANK($D$10:D158))</f>
        <v>QTN_119</v>
      </c>
      <c r="B158" s="142" t="s">
        <v>154</v>
      </c>
      <c r="C158" s="142" t="s">
        <v>155</v>
      </c>
      <c r="D158" s="142" t="s">
        <v>156</v>
      </c>
      <c r="E158" s="95"/>
      <c r="F158" s="91" t="s">
        <v>24</v>
      </c>
      <c r="G158" s="91" t="s">
        <v>24</v>
      </c>
      <c r="H158" s="91" t="s">
        <v>24</v>
      </c>
      <c r="I158" s="91"/>
      <c r="J158" s="91"/>
      <c r="K158" s="91"/>
      <c r="L158" s="91"/>
      <c r="M158" s="91"/>
      <c r="N158" s="91"/>
      <c r="O158" s="91"/>
      <c r="P158" s="91"/>
      <c r="Q158" s="17" t="s">
        <v>24</v>
      </c>
      <c r="R158" s="17" t="s">
        <v>24</v>
      </c>
      <c r="S158" s="17" t="s">
        <v>24</v>
      </c>
      <c r="T158" s="17"/>
      <c r="U158" s="17"/>
      <c r="V158" s="17"/>
      <c r="W158" s="18" t="str">
        <f t="shared" si="24"/>
        <v>P</v>
      </c>
      <c r="X158" s="19"/>
    </row>
    <row r="159" spans="1:24" s="97" customFormat="1" ht="49.5" hidden="1" outlineLevel="1">
      <c r="A159" s="13" t="str">
        <f>IF(AND(D159="",D159=""),"",$D$3&amp;"_"&amp;ROW()-10-COUNTBLANK($D$10:D159))</f>
        <v>QTN_120</v>
      </c>
      <c r="B159" s="142" t="s">
        <v>157</v>
      </c>
      <c r="C159" s="142" t="s">
        <v>158</v>
      </c>
      <c r="D159" s="142" t="s">
        <v>159</v>
      </c>
      <c r="E159" s="95"/>
      <c r="F159" s="91" t="s">
        <v>24</v>
      </c>
      <c r="G159" s="91" t="s">
        <v>24</v>
      </c>
      <c r="H159" s="91" t="s">
        <v>24</v>
      </c>
      <c r="I159" s="91"/>
      <c r="J159" s="91"/>
      <c r="K159" s="91"/>
      <c r="L159" s="91"/>
      <c r="M159" s="91"/>
      <c r="N159" s="91"/>
      <c r="O159" s="91"/>
      <c r="P159" s="91"/>
      <c r="Q159" s="17" t="s">
        <v>24</v>
      </c>
      <c r="R159" s="17" t="s">
        <v>24</v>
      </c>
      <c r="S159" s="17" t="s">
        <v>24</v>
      </c>
      <c r="T159" s="17"/>
      <c r="U159" s="17"/>
      <c r="V159" s="17"/>
      <c r="W159" s="18" t="str">
        <f t="shared" si="24"/>
        <v>P</v>
      </c>
      <c r="X159" s="19"/>
    </row>
    <row r="160" spans="1:24" s="97" customFormat="1" ht="33" hidden="1" outlineLevel="1">
      <c r="A160" s="13" t="str">
        <f>IF(AND(D160="",D160=""),"",$D$3&amp;"_"&amp;ROW()-10-COUNTBLANK($D$10:D160))</f>
        <v>QTN_121</v>
      </c>
      <c r="B160" s="142" t="s">
        <v>160</v>
      </c>
      <c r="C160" s="142" t="s">
        <v>161</v>
      </c>
      <c r="D160" s="142" t="s">
        <v>162</v>
      </c>
      <c r="E160" s="95"/>
      <c r="F160" s="91" t="s">
        <v>24</v>
      </c>
      <c r="G160" s="91" t="s">
        <v>24</v>
      </c>
      <c r="H160" s="91" t="s">
        <v>24</v>
      </c>
      <c r="I160" s="91"/>
      <c r="J160" s="91"/>
      <c r="K160" s="91"/>
      <c r="L160" s="91"/>
      <c r="M160" s="91"/>
      <c r="N160" s="91"/>
      <c r="O160" s="91"/>
      <c r="P160" s="91"/>
      <c r="Q160" s="17" t="s">
        <v>24</v>
      </c>
      <c r="R160" s="17" t="s">
        <v>24</v>
      </c>
      <c r="S160" s="17" t="s">
        <v>24</v>
      </c>
      <c r="T160" s="17"/>
      <c r="U160" s="17"/>
      <c r="V160" s="17"/>
      <c r="W160" s="18" t="str">
        <f t="shared" si="24"/>
        <v>P</v>
      </c>
      <c r="X160" s="19"/>
    </row>
    <row r="161" spans="1:25" s="97" customFormat="1" ht="66" hidden="1" outlineLevel="1">
      <c r="A161" s="13" t="str">
        <f>IF(AND(D161="",D161=""),"",$D$3&amp;"_"&amp;ROW()-10-COUNTBLANK($D$10:D161))</f>
        <v>QTN_122</v>
      </c>
      <c r="B161" s="142" t="s">
        <v>163</v>
      </c>
      <c r="C161" s="142" t="s">
        <v>164</v>
      </c>
      <c r="D161" s="142" t="s">
        <v>165</v>
      </c>
      <c r="E161" s="95"/>
      <c r="F161" s="91" t="s">
        <v>24</v>
      </c>
      <c r="G161" s="91" t="s">
        <v>24</v>
      </c>
      <c r="H161" s="91" t="s">
        <v>24</v>
      </c>
      <c r="I161" s="91"/>
      <c r="J161" s="91"/>
      <c r="K161" s="91"/>
      <c r="L161" s="91"/>
      <c r="M161" s="91"/>
      <c r="N161" s="91"/>
      <c r="O161" s="91"/>
      <c r="P161" s="91"/>
      <c r="Q161" s="17" t="s">
        <v>24</v>
      </c>
      <c r="R161" s="17" t="s">
        <v>24</v>
      </c>
      <c r="S161" s="17" t="s">
        <v>24</v>
      </c>
      <c r="T161" s="17"/>
      <c r="U161" s="17"/>
      <c r="V161" s="17"/>
      <c r="W161" s="18" t="str">
        <f t="shared" si="24"/>
        <v>P</v>
      </c>
      <c r="X161" s="19"/>
    </row>
    <row r="162" spans="1:25" s="97" customFormat="1" ht="16.5" hidden="1" outlineLevel="1">
      <c r="A162" s="13" t="str">
        <f>IF(AND(D162="",D162=""),"",$D$3&amp;"_"&amp;ROW()-10-COUNTBLANK($D$10:D162))</f>
        <v>QTN_123</v>
      </c>
      <c r="B162" s="356" t="s">
        <v>166</v>
      </c>
      <c r="C162" s="142" t="s">
        <v>167</v>
      </c>
      <c r="D162" s="142" t="s">
        <v>168</v>
      </c>
      <c r="E162" s="95"/>
      <c r="F162" s="91" t="s">
        <v>24</v>
      </c>
      <c r="G162" s="91" t="s">
        <v>24</v>
      </c>
      <c r="H162" s="91" t="s">
        <v>24</v>
      </c>
      <c r="I162" s="91"/>
      <c r="J162" s="91"/>
      <c r="K162" s="91"/>
      <c r="L162" s="91"/>
      <c r="M162" s="91"/>
      <c r="N162" s="91"/>
      <c r="O162" s="91"/>
      <c r="P162" s="91"/>
      <c r="Q162" s="17" t="s">
        <v>24</v>
      </c>
      <c r="R162" s="17" t="s">
        <v>24</v>
      </c>
      <c r="S162" s="17" t="s">
        <v>24</v>
      </c>
      <c r="T162" s="17"/>
      <c r="U162" s="17"/>
      <c r="V162" s="17"/>
      <c r="W162" s="18" t="str">
        <f t="shared" si="24"/>
        <v>P</v>
      </c>
      <c r="X162" s="19"/>
    </row>
    <row r="163" spans="1:25" s="97" customFormat="1" ht="16.5" hidden="1" outlineLevel="1">
      <c r="A163" s="13" t="str">
        <f>IF(AND(D163="",D163=""),"",$D$3&amp;"_"&amp;ROW()-10-COUNTBLANK($D$10:D163))</f>
        <v>QTN_124</v>
      </c>
      <c r="B163" s="357"/>
      <c r="C163" s="142" t="s">
        <v>169</v>
      </c>
      <c r="D163" s="142" t="s">
        <v>170</v>
      </c>
      <c r="E163" s="95"/>
      <c r="F163" s="91" t="s">
        <v>24</v>
      </c>
      <c r="G163" s="91" t="s">
        <v>24</v>
      </c>
      <c r="H163" s="91" t="s">
        <v>24</v>
      </c>
      <c r="I163" s="91"/>
      <c r="J163" s="91"/>
      <c r="K163" s="91"/>
      <c r="L163" s="91"/>
      <c r="M163" s="91"/>
      <c r="N163" s="91"/>
      <c r="O163" s="91"/>
      <c r="P163" s="91"/>
      <c r="Q163" s="17" t="s">
        <v>24</v>
      </c>
      <c r="R163" s="17" t="s">
        <v>24</v>
      </c>
      <c r="S163" s="17" t="s">
        <v>24</v>
      </c>
      <c r="T163" s="17"/>
      <c r="U163" s="17"/>
      <c r="V163" s="17"/>
      <c r="W163" s="18" t="str">
        <f t="shared" si="24"/>
        <v>P</v>
      </c>
      <c r="X163" s="19"/>
    </row>
    <row r="164" spans="1:25" s="97" customFormat="1" ht="16.5" hidden="1" outlineLevel="1">
      <c r="A164" s="13" t="str">
        <f>IF(AND(D164="",D164=""),"",$D$3&amp;"_"&amp;ROW()-10-COUNTBLANK($D$10:D164))</f>
        <v>QTN_125</v>
      </c>
      <c r="B164" s="357"/>
      <c r="C164" s="142" t="s">
        <v>171</v>
      </c>
      <c r="D164" s="142" t="s">
        <v>172</v>
      </c>
      <c r="E164" s="95"/>
      <c r="F164" s="91" t="s">
        <v>24</v>
      </c>
      <c r="G164" s="91" t="s">
        <v>24</v>
      </c>
      <c r="H164" s="91" t="s">
        <v>24</v>
      </c>
      <c r="I164" s="91"/>
      <c r="J164" s="91"/>
      <c r="K164" s="91"/>
      <c r="L164" s="91"/>
      <c r="M164" s="91"/>
      <c r="N164" s="91"/>
      <c r="O164" s="91"/>
      <c r="P164" s="91"/>
      <c r="Q164" s="17" t="s">
        <v>24</v>
      </c>
      <c r="R164" s="17" t="s">
        <v>24</v>
      </c>
      <c r="S164" s="17" t="s">
        <v>24</v>
      </c>
      <c r="T164" s="17"/>
      <c r="U164" s="17"/>
      <c r="V164" s="17"/>
      <c r="W164" s="18" t="str">
        <f t="shared" si="24"/>
        <v>P</v>
      </c>
      <c r="X164" s="19"/>
    </row>
    <row r="165" spans="1:25" s="97" customFormat="1" ht="16.5" hidden="1" outlineLevel="1">
      <c r="A165" s="13" t="str">
        <f>IF(AND(D165="",D165=""),"",$D$3&amp;"_"&amp;ROW()-10-COUNTBLANK($D$10:D165))</f>
        <v>QTN_126</v>
      </c>
      <c r="B165" s="357"/>
      <c r="C165" s="142" t="s">
        <v>173</v>
      </c>
      <c r="D165" s="142" t="s">
        <v>174</v>
      </c>
      <c r="E165" s="95"/>
      <c r="F165" s="91" t="s">
        <v>24</v>
      </c>
      <c r="G165" s="91" t="s">
        <v>24</v>
      </c>
      <c r="H165" s="91" t="s">
        <v>24</v>
      </c>
      <c r="I165" s="91"/>
      <c r="J165" s="91"/>
      <c r="K165" s="91"/>
      <c r="L165" s="91"/>
      <c r="M165" s="91"/>
      <c r="N165" s="91"/>
      <c r="O165" s="91"/>
      <c r="P165" s="91"/>
      <c r="Q165" s="17" t="s">
        <v>24</v>
      </c>
      <c r="R165" s="17" t="s">
        <v>24</v>
      </c>
      <c r="S165" s="17" t="s">
        <v>24</v>
      </c>
      <c r="T165" s="17"/>
      <c r="U165" s="17"/>
      <c r="V165" s="17"/>
      <c r="W165" s="18" t="str">
        <f t="shared" si="24"/>
        <v>P</v>
      </c>
      <c r="X165" s="19"/>
    </row>
    <row r="166" spans="1:25" s="97" customFormat="1" ht="66" hidden="1" outlineLevel="1">
      <c r="A166" s="13" t="str">
        <f>IF(AND(D166="",D166=""),"",$D$3&amp;"_"&amp;ROW()-10-COUNTBLANK($D$10:D166))</f>
        <v>QTN_127</v>
      </c>
      <c r="B166" s="142" t="s">
        <v>175</v>
      </c>
      <c r="C166" s="142" t="s">
        <v>176</v>
      </c>
      <c r="D166" s="142" t="s">
        <v>177</v>
      </c>
      <c r="E166" s="95"/>
      <c r="F166" s="91" t="s">
        <v>24</v>
      </c>
      <c r="G166" s="91" t="s">
        <v>24</v>
      </c>
      <c r="H166" s="91" t="s">
        <v>24</v>
      </c>
      <c r="I166" s="91"/>
      <c r="J166" s="91"/>
      <c r="K166" s="91"/>
      <c r="L166" s="91"/>
      <c r="M166" s="91"/>
      <c r="N166" s="91"/>
      <c r="O166" s="91"/>
      <c r="P166" s="91"/>
      <c r="Q166" s="17" t="s">
        <v>24</v>
      </c>
      <c r="R166" s="17" t="s">
        <v>24</v>
      </c>
      <c r="S166" s="17" t="s">
        <v>24</v>
      </c>
      <c r="T166" s="17"/>
      <c r="U166" s="17"/>
      <c r="V166" s="17"/>
      <c r="W166" s="18" t="str">
        <f t="shared" si="24"/>
        <v>P</v>
      </c>
      <c r="X166" s="19"/>
    </row>
    <row r="167" spans="1:25" s="97" customFormat="1" ht="66" hidden="1" outlineLevel="1">
      <c r="A167" s="13" t="str">
        <f>IF(AND(D167="",D167=""),"",$D$3&amp;"_"&amp;ROW()-10-COUNTBLANK($D$10:D167))</f>
        <v>QTN_128</v>
      </c>
      <c r="B167" s="142" t="s">
        <v>178</v>
      </c>
      <c r="C167" s="142" t="s">
        <v>179</v>
      </c>
      <c r="D167" s="142" t="s">
        <v>180</v>
      </c>
      <c r="E167" s="95"/>
      <c r="F167" s="91" t="s">
        <v>24</v>
      </c>
      <c r="G167" s="91" t="s">
        <v>24</v>
      </c>
      <c r="H167" s="91" t="s">
        <v>24</v>
      </c>
      <c r="I167" s="91"/>
      <c r="J167" s="91"/>
      <c r="K167" s="91"/>
      <c r="L167" s="91"/>
      <c r="M167" s="91"/>
      <c r="N167" s="91"/>
      <c r="O167" s="91"/>
      <c r="P167" s="91"/>
      <c r="Q167" s="17" t="s">
        <v>24</v>
      </c>
      <c r="R167" s="17" t="s">
        <v>24</v>
      </c>
      <c r="S167" s="17" t="s">
        <v>24</v>
      </c>
      <c r="T167" s="17"/>
      <c r="U167" s="17"/>
      <c r="V167" s="17"/>
      <c r="W167" s="18" t="str">
        <f t="shared" si="24"/>
        <v>P</v>
      </c>
      <c r="X167" s="19"/>
    </row>
    <row r="168" spans="1:25" s="97" customFormat="1" ht="66" hidden="1" outlineLevel="1">
      <c r="A168" s="13" t="str">
        <f>IF(AND(D168="",D168=""),"",$D$3&amp;"_"&amp;ROW()-10-COUNTBLANK($D$10:D168))</f>
        <v>QTN_129</v>
      </c>
      <c r="B168" s="349" t="s">
        <v>166</v>
      </c>
      <c r="C168" s="142" t="s">
        <v>182</v>
      </c>
      <c r="D168" s="95" t="s">
        <v>183</v>
      </c>
      <c r="E168" s="95"/>
      <c r="F168" s="91" t="s">
        <v>24</v>
      </c>
      <c r="G168" s="91" t="s">
        <v>24</v>
      </c>
      <c r="H168" s="91" t="s">
        <v>24</v>
      </c>
      <c r="I168" s="91"/>
      <c r="J168" s="91"/>
      <c r="K168" s="91"/>
      <c r="L168" s="91"/>
      <c r="M168" s="91"/>
      <c r="N168" s="91"/>
      <c r="O168" s="91"/>
      <c r="P168" s="91"/>
      <c r="Q168" s="17" t="s">
        <v>24</v>
      </c>
      <c r="R168" s="17" t="s">
        <v>24</v>
      </c>
      <c r="S168" s="17" t="s">
        <v>24</v>
      </c>
      <c r="T168" s="17"/>
      <c r="U168" s="17"/>
      <c r="V168" s="17"/>
      <c r="W168" s="18" t="str">
        <f t="shared" si="24"/>
        <v>P</v>
      </c>
      <c r="X168" s="19"/>
    </row>
    <row r="169" spans="1:25" s="97" customFormat="1" ht="99" hidden="1" outlineLevel="1">
      <c r="A169" s="13" t="str">
        <f>IF(AND(D169="",D169=""),"",$D$3&amp;"_"&amp;ROW()-10-COUNTBLANK($D$10:D169))</f>
        <v>QTN_130</v>
      </c>
      <c r="B169" s="350"/>
      <c r="C169" s="142" t="s">
        <v>184</v>
      </c>
      <c r="D169" s="95" t="s">
        <v>185</v>
      </c>
      <c r="E169" s="95"/>
      <c r="F169" s="91" t="s">
        <v>24</v>
      </c>
      <c r="G169" s="91" t="s">
        <v>24</v>
      </c>
      <c r="H169" s="91" t="s">
        <v>24</v>
      </c>
      <c r="I169" s="91"/>
      <c r="J169" s="91"/>
      <c r="K169" s="91"/>
      <c r="L169" s="91"/>
      <c r="M169" s="91"/>
      <c r="N169" s="91"/>
      <c r="O169" s="91"/>
      <c r="P169" s="91"/>
      <c r="Q169" s="17" t="s">
        <v>24</v>
      </c>
      <c r="R169" s="17" t="s">
        <v>24</v>
      </c>
      <c r="S169" s="17" t="s">
        <v>24</v>
      </c>
      <c r="T169" s="17"/>
      <c r="U169" s="17"/>
      <c r="V169" s="17"/>
      <c r="W169" s="18" t="str">
        <f t="shared" si="24"/>
        <v>P</v>
      </c>
      <c r="X169" s="19"/>
    </row>
    <row r="170" spans="1:25" s="237" customFormat="1" ht="16.5" hidden="1" outlineLevel="1">
      <c r="A170" s="13" t="str">
        <f>IF(AND(D170="",D170=""),"",$D$3&amp;"_"&amp;ROW()-10-COUNTBLANK($D$10:D170))</f>
        <v>QTN_131</v>
      </c>
      <c r="B170" s="350"/>
      <c r="C170" s="27" t="s">
        <v>171</v>
      </c>
      <c r="D170" s="27" t="s">
        <v>172</v>
      </c>
      <c r="E170" s="95"/>
      <c r="F170" s="91" t="s">
        <v>24</v>
      </c>
      <c r="G170" s="91" t="s">
        <v>24</v>
      </c>
      <c r="H170" s="91" t="s">
        <v>24</v>
      </c>
      <c r="I170" s="91"/>
      <c r="J170" s="91"/>
      <c r="K170" s="91"/>
      <c r="L170" s="91"/>
      <c r="M170" s="91"/>
      <c r="N170" s="91"/>
      <c r="O170" s="91"/>
      <c r="P170" s="91"/>
      <c r="Q170" s="17" t="s">
        <v>24</v>
      </c>
      <c r="R170" s="17" t="s">
        <v>24</v>
      </c>
      <c r="S170" s="17" t="s">
        <v>24</v>
      </c>
      <c r="T170" s="17"/>
      <c r="U170" s="17"/>
      <c r="V170" s="17"/>
      <c r="W170" s="18" t="str">
        <f t="shared" si="24"/>
        <v>P</v>
      </c>
      <c r="X170" s="19"/>
    </row>
    <row r="171" spans="1:25" s="237" customFormat="1" ht="16.5" hidden="1" outlineLevel="1">
      <c r="A171" s="13" t="str">
        <f>IF(AND(D171="",D171=""),"",$D$3&amp;"_"&amp;ROW()-10-COUNTBLANK($D$10:D171))</f>
        <v>QTN_132</v>
      </c>
      <c r="B171" s="351"/>
      <c r="C171" s="27" t="s">
        <v>173</v>
      </c>
      <c r="D171" s="27" t="s">
        <v>174</v>
      </c>
      <c r="E171" s="95"/>
      <c r="F171" s="91" t="s">
        <v>24</v>
      </c>
      <c r="G171" s="91" t="s">
        <v>24</v>
      </c>
      <c r="H171" s="91" t="s">
        <v>24</v>
      </c>
      <c r="I171" s="91"/>
      <c r="J171" s="91"/>
      <c r="K171" s="91"/>
      <c r="L171" s="91"/>
      <c r="M171" s="91"/>
      <c r="N171" s="91"/>
      <c r="O171" s="91"/>
      <c r="P171" s="91"/>
      <c r="Q171" s="17" t="s">
        <v>24</v>
      </c>
      <c r="R171" s="17" t="s">
        <v>24</v>
      </c>
      <c r="S171" s="17" t="s">
        <v>24</v>
      </c>
      <c r="T171" s="17"/>
      <c r="U171" s="17"/>
      <c r="V171" s="17"/>
      <c r="W171" s="18" t="str">
        <f t="shared" si="24"/>
        <v>P</v>
      </c>
      <c r="X171" s="19"/>
    </row>
    <row r="172" spans="1:25" s="178" customFormat="1" ht="17.25" customHeight="1" collapsed="1">
      <c r="A172" s="13" t="str">
        <f>IF(AND(D172="",D172=""),"",$D$3&amp;"_"&amp;ROW()-10-COUNTBLANK($D$10:D172))</f>
        <v/>
      </c>
      <c r="B172" s="445" t="s">
        <v>239</v>
      </c>
      <c r="C172" s="446"/>
      <c r="D172" s="446"/>
      <c r="E172" s="446"/>
      <c r="F172" s="446"/>
      <c r="G172" s="446"/>
      <c r="H172" s="446"/>
      <c r="I172" s="446"/>
      <c r="J172" s="446"/>
      <c r="K172" s="446"/>
      <c r="L172" s="446"/>
      <c r="M172" s="446"/>
      <c r="N172" s="446"/>
      <c r="O172" s="446"/>
      <c r="P172" s="446"/>
      <c r="Q172" s="446"/>
      <c r="R172" s="446"/>
      <c r="S172" s="446"/>
      <c r="T172" s="446"/>
      <c r="U172" s="446"/>
      <c r="V172" s="446"/>
      <c r="W172" s="446"/>
      <c r="X172" s="447"/>
      <c r="Y172" s="238"/>
    </row>
    <row r="173" spans="1:25" s="178" customFormat="1" ht="33" hidden="1" outlineLevel="1">
      <c r="A173" s="13" t="str">
        <f>IF(AND(D173="",D173=""),"",$D$3&amp;"_"&amp;ROW()-10-COUNTBLANK($D$10:D173))</f>
        <v>QTN_133</v>
      </c>
      <c r="B173" s="76" t="s">
        <v>186</v>
      </c>
      <c r="C173" s="76" t="s">
        <v>187</v>
      </c>
      <c r="D173" s="35" t="s">
        <v>1378</v>
      </c>
      <c r="E173" s="77"/>
      <c r="F173" s="77"/>
      <c r="G173" s="77"/>
      <c r="H173" s="77"/>
      <c r="I173" s="77"/>
      <c r="J173" s="77"/>
      <c r="K173" s="77"/>
      <c r="L173" s="77"/>
      <c r="M173" s="77"/>
      <c r="N173" s="77"/>
      <c r="O173" s="77"/>
      <c r="P173" s="77"/>
      <c r="Q173" s="17" t="s">
        <v>24</v>
      </c>
      <c r="R173" s="17" t="s">
        <v>24</v>
      </c>
      <c r="S173" s="17" t="s">
        <v>24</v>
      </c>
      <c r="T173" s="17"/>
      <c r="U173" s="17"/>
      <c r="V173" s="17"/>
      <c r="W173" s="18" t="str">
        <f t="shared" ref="W173:W174" si="25">IF(OR(IF(M173="",IF(L173="",IF(K173="","",K173),L173),M173)="F",IF(P173="",IF(O173="",IF(N173="","",N173),O173),P173)="F",IF(S173="",IF(R173="",IF(Q173="","",Q173),R173),S173)="F",IF(V173="",IF(U173="",IF(T173="","",T173),U173),V173)="F")=TRUE,"F",IF(OR(IF(M173="",IF(L173="",IF(K173="","",K173),L173),M173)="PE",IF(P173="",IF(O173="",IF(N173="","",N173),O173),P173)="PE",IF(S173="",IF(R173="",IF(Q173="","",Q173),R173),S173)="PE",IF(V173="",IF(U173="",IF(T173="","",T173),U173),V173)="PE")=TRUE,"PE",IF(AND(IF(M173="",IF(L173="",IF(K173="","",K173),L173),M173)="",IF(P173="",IF(O173="",IF(N173="","",N173),O173),P173)="",IF(S173="",IF(R173="",IF(Q173="","",Q173),R173),S173)="",IF(V173="",IF(U173="",IF(T173="","",T173),U173),V173)="")=TRUE,"","P")))</f>
        <v>P</v>
      </c>
      <c r="X173" s="19"/>
      <c r="Y173" s="238"/>
    </row>
    <row r="174" spans="1:25" s="178" customFormat="1" ht="16.5" hidden="1" outlineLevel="1">
      <c r="A174" s="13" t="str">
        <f>IF(AND(D174="",D174=""),"",$D$3&amp;"_"&amp;ROW()-10-COUNTBLANK($D$10:D174))</f>
        <v>QTN_134</v>
      </c>
      <c r="B174" s="76" t="s">
        <v>970</v>
      </c>
      <c r="C174" s="76" t="s">
        <v>971</v>
      </c>
      <c r="D174" s="76" t="s">
        <v>972</v>
      </c>
      <c r="E174" s="77"/>
      <c r="F174" s="77"/>
      <c r="G174" s="77"/>
      <c r="H174" s="77"/>
      <c r="I174" s="77"/>
      <c r="J174" s="77"/>
      <c r="K174" s="77"/>
      <c r="L174" s="77"/>
      <c r="M174" s="77"/>
      <c r="N174" s="77"/>
      <c r="O174" s="77"/>
      <c r="P174" s="77"/>
      <c r="Q174" s="17" t="s">
        <v>24</v>
      </c>
      <c r="R174" s="17" t="s">
        <v>24</v>
      </c>
      <c r="S174" s="17" t="s">
        <v>24</v>
      </c>
      <c r="T174" s="17"/>
      <c r="U174" s="17"/>
      <c r="V174" s="17"/>
      <c r="W174" s="18" t="str">
        <f t="shared" si="25"/>
        <v>P</v>
      </c>
      <c r="X174" s="19"/>
      <c r="Y174" s="238"/>
    </row>
    <row r="175" spans="1:25" s="178" customFormat="1" ht="17.25" customHeight="1" collapsed="1">
      <c r="A175" s="13" t="str">
        <f>IF(AND(D175="",D175=""),"",$D$3&amp;"_"&amp;ROW()-10-COUNTBLANK($D$10:D175))</f>
        <v/>
      </c>
      <c r="B175" s="445" t="s">
        <v>240</v>
      </c>
      <c r="C175" s="446"/>
      <c r="D175" s="446"/>
      <c r="E175" s="446"/>
      <c r="F175" s="446"/>
      <c r="G175" s="446"/>
      <c r="H175" s="446"/>
      <c r="I175" s="446"/>
      <c r="J175" s="446"/>
      <c r="K175" s="446"/>
      <c r="L175" s="446"/>
      <c r="M175" s="446"/>
      <c r="N175" s="446"/>
      <c r="O175" s="446"/>
      <c r="P175" s="446"/>
      <c r="Q175" s="446"/>
      <c r="R175" s="446"/>
      <c r="S175" s="446"/>
      <c r="T175" s="446"/>
      <c r="U175" s="446"/>
      <c r="V175" s="446"/>
      <c r="W175" s="446"/>
      <c r="X175" s="447"/>
      <c r="Y175" s="238"/>
    </row>
    <row r="176" spans="1:25" s="178" customFormat="1" ht="33" hidden="1" outlineLevel="1">
      <c r="A176" s="13" t="str">
        <f>IF(AND(D176="",D176=""),"",$D$3&amp;"_"&amp;ROW()-10-COUNTBLANK($D$10:D176))</f>
        <v>QTN_135</v>
      </c>
      <c r="B176" s="76" t="s">
        <v>186</v>
      </c>
      <c r="C176" s="76" t="s">
        <v>187</v>
      </c>
      <c r="D176" s="35" t="s">
        <v>1378</v>
      </c>
      <c r="E176" s="77"/>
      <c r="F176" s="77"/>
      <c r="G176" s="77"/>
      <c r="H176" s="77"/>
      <c r="I176" s="77"/>
      <c r="J176" s="77"/>
      <c r="K176" s="77"/>
      <c r="L176" s="77"/>
      <c r="M176" s="77"/>
      <c r="N176" s="77"/>
      <c r="O176" s="77"/>
      <c r="P176" s="77"/>
      <c r="Q176" s="17" t="s">
        <v>24</v>
      </c>
      <c r="R176" s="17" t="s">
        <v>24</v>
      </c>
      <c r="S176" s="17" t="s">
        <v>24</v>
      </c>
      <c r="T176" s="17"/>
      <c r="U176" s="17"/>
      <c r="V176" s="17"/>
      <c r="W176" s="18" t="str">
        <f t="shared" ref="W176:W177" si="26">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19"/>
      <c r="Y176" s="238"/>
    </row>
    <row r="177" spans="1:116" s="178" customFormat="1" ht="16.5" hidden="1" outlineLevel="1">
      <c r="A177" s="13" t="str">
        <f>IF(AND(D177="",D177=""),"",$D$3&amp;"_"&amp;ROW()-10-COUNTBLANK($D$10:D177))</f>
        <v>QTN_136</v>
      </c>
      <c r="B177" s="76" t="s">
        <v>973</v>
      </c>
      <c r="C177" s="76" t="s">
        <v>974</v>
      </c>
      <c r="D177" s="76" t="s">
        <v>975</v>
      </c>
      <c r="E177" s="77"/>
      <c r="F177" s="77"/>
      <c r="G177" s="77"/>
      <c r="H177" s="77"/>
      <c r="I177" s="77"/>
      <c r="J177" s="77"/>
      <c r="K177" s="77"/>
      <c r="L177" s="77"/>
      <c r="M177" s="77"/>
      <c r="N177" s="77"/>
      <c r="O177" s="77"/>
      <c r="P177" s="77"/>
      <c r="Q177" s="17" t="s">
        <v>24</v>
      </c>
      <c r="R177" s="17" t="s">
        <v>24</v>
      </c>
      <c r="S177" s="17" t="s">
        <v>24</v>
      </c>
      <c r="T177" s="17"/>
      <c r="U177" s="17"/>
      <c r="V177" s="17"/>
      <c r="W177" s="18" t="str">
        <f t="shared" si="26"/>
        <v>P</v>
      </c>
      <c r="X177" s="19"/>
      <c r="Y177" s="238"/>
    </row>
    <row r="178" spans="1:116" s="178" customFormat="1" ht="21" customHeight="1" collapsed="1">
      <c r="A178" s="13" t="str">
        <f>IF(AND(D178="",D178=""),"",$D$3&amp;"_"&amp;ROW()-10-COUNTBLANK($D$10:D178))</f>
        <v/>
      </c>
      <c r="B178" s="530" t="s">
        <v>792</v>
      </c>
      <c r="C178" s="531"/>
      <c r="D178" s="531"/>
      <c r="E178" s="531"/>
      <c r="F178" s="531"/>
      <c r="G178" s="531"/>
      <c r="H178" s="531"/>
      <c r="I178" s="531"/>
      <c r="J178" s="531"/>
      <c r="K178" s="531"/>
      <c r="L178" s="531"/>
      <c r="M178" s="531"/>
      <c r="N178" s="531"/>
      <c r="O178" s="531"/>
      <c r="P178" s="531"/>
      <c r="Q178" s="531"/>
      <c r="R178" s="531"/>
      <c r="S178" s="531"/>
      <c r="T178" s="531"/>
      <c r="U178" s="531"/>
      <c r="V178" s="531"/>
      <c r="W178" s="531"/>
      <c r="X178" s="532"/>
      <c r="Y178" s="239"/>
      <c r="Z178" s="239"/>
      <c r="AA178" s="239"/>
      <c r="AB178" s="239"/>
      <c r="AC178" s="239"/>
      <c r="AD178" s="239"/>
      <c r="AE178" s="239"/>
      <c r="AF178" s="239"/>
      <c r="AG178" s="239"/>
      <c r="AH178" s="239"/>
      <c r="AI178" s="239"/>
      <c r="AJ178" s="239"/>
      <c r="AK178" s="239"/>
      <c r="AL178" s="239"/>
      <c r="AM178" s="239"/>
      <c r="AN178" s="239"/>
      <c r="AO178" s="239"/>
      <c r="AP178" s="239"/>
      <c r="AQ178" s="239"/>
      <c r="AR178" s="239"/>
      <c r="AS178" s="239"/>
      <c r="AT178" s="239"/>
      <c r="AU178" s="239"/>
      <c r="AV178" s="239"/>
      <c r="AW178" s="239"/>
      <c r="AX178" s="239"/>
      <c r="AY178" s="239"/>
      <c r="AZ178" s="239"/>
      <c r="BA178" s="239"/>
    </row>
    <row r="179" spans="1:116" s="268" customFormat="1" ht="39.75" customHeight="1" collapsed="1">
      <c r="A179" s="13" t="str">
        <f>IF(AND(D179="",D179=""),"",$D$3&amp;"_"&amp;ROW()-10-COUNTBLANK($D$10:D179))</f>
        <v/>
      </c>
      <c r="B179" s="411" t="s">
        <v>793</v>
      </c>
      <c r="C179" s="412"/>
      <c r="D179" s="412"/>
      <c r="E179" s="412"/>
      <c r="F179" s="412"/>
      <c r="G179" s="412"/>
      <c r="H179" s="412"/>
      <c r="I179" s="412"/>
      <c r="J179" s="412"/>
      <c r="K179" s="412"/>
      <c r="L179" s="412"/>
      <c r="M179" s="412"/>
      <c r="N179" s="412"/>
      <c r="O179" s="412"/>
      <c r="P179" s="412"/>
      <c r="Q179" s="412"/>
      <c r="R179" s="412"/>
      <c r="S179" s="412"/>
      <c r="T179" s="412"/>
      <c r="U179" s="412"/>
      <c r="V179" s="412"/>
      <c r="W179" s="412"/>
      <c r="X179" s="413"/>
      <c r="Y179" s="245"/>
      <c r="Z179" s="245"/>
      <c r="AA179" s="245"/>
      <c r="AB179" s="245"/>
      <c r="AC179" s="245"/>
      <c r="AD179" s="245"/>
      <c r="AE179" s="245"/>
      <c r="AF179" s="245"/>
      <c r="AG179" s="245"/>
      <c r="AH179" s="245"/>
      <c r="AI179" s="245"/>
      <c r="AJ179" s="245"/>
      <c r="AK179" s="245"/>
      <c r="AL179" s="245"/>
      <c r="AM179" s="245"/>
      <c r="AN179" s="245"/>
      <c r="AO179" s="245"/>
      <c r="AP179" s="245"/>
      <c r="AQ179" s="245"/>
      <c r="AR179" s="245"/>
      <c r="AS179" s="245"/>
      <c r="AT179" s="245"/>
      <c r="AU179" s="245"/>
      <c r="AV179" s="245"/>
      <c r="AW179" s="245"/>
      <c r="AX179" s="245"/>
      <c r="AY179" s="245"/>
      <c r="AZ179" s="245"/>
      <c r="BA179" s="245"/>
      <c r="BB179" s="245"/>
      <c r="BC179" s="245"/>
      <c r="BD179" s="245"/>
      <c r="BE179" s="245"/>
      <c r="BF179" s="245"/>
      <c r="BG179" s="245"/>
      <c r="BH179" s="245"/>
      <c r="BI179" s="245"/>
      <c r="BJ179" s="245"/>
      <c r="BK179" s="245"/>
      <c r="BL179" s="245"/>
      <c r="BM179" s="245"/>
      <c r="BN179" s="245"/>
      <c r="BO179" s="245"/>
      <c r="BP179" s="245"/>
      <c r="BQ179" s="245"/>
      <c r="BR179" s="245"/>
      <c r="BS179" s="245"/>
      <c r="BT179" s="245"/>
      <c r="BU179" s="245"/>
      <c r="BV179" s="245"/>
      <c r="BW179" s="245"/>
      <c r="BX179" s="245"/>
      <c r="BY179" s="245"/>
      <c r="BZ179" s="245"/>
      <c r="CA179" s="245"/>
      <c r="CB179" s="245"/>
      <c r="CC179" s="245"/>
      <c r="CD179" s="245"/>
      <c r="CE179" s="245"/>
      <c r="CF179" s="245"/>
      <c r="CG179" s="266"/>
      <c r="CH179" s="267"/>
      <c r="CI179" s="267"/>
      <c r="CJ179" s="267"/>
      <c r="CK179" s="267"/>
      <c r="CL179" s="267"/>
      <c r="CM179" s="267"/>
      <c r="CN179" s="267"/>
      <c r="CO179" s="267"/>
      <c r="CP179" s="267"/>
      <c r="CQ179" s="267"/>
      <c r="CR179" s="267"/>
      <c r="CS179" s="267"/>
      <c r="CT179" s="267"/>
      <c r="CU179" s="267"/>
      <c r="CV179" s="267"/>
      <c r="CW179" s="267"/>
      <c r="CX179" s="267"/>
      <c r="CY179" s="267"/>
      <c r="CZ179" s="267"/>
      <c r="DA179" s="267"/>
      <c r="DB179" s="267"/>
      <c r="DC179" s="267"/>
      <c r="DD179" s="267"/>
      <c r="DE179" s="267"/>
      <c r="DF179" s="267"/>
      <c r="DG179" s="267"/>
      <c r="DH179" s="267"/>
      <c r="DI179" s="267"/>
      <c r="DJ179" s="267"/>
      <c r="DK179" s="267"/>
      <c r="DL179" s="267"/>
    </row>
    <row r="180" spans="1:116" s="14" customFormat="1" ht="16.5" collapsed="1">
      <c r="A180" s="13" t="str">
        <f>IF(AND(D180="",D180=""),"",$D$3&amp;"_"&amp;ROW()-10-COUNTBLANK($D$10:D180))</f>
        <v/>
      </c>
      <c r="B180" s="414" t="s">
        <v>21</v>
      </c>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row>
    <row r="181" spans="1:116" s="243" customFormat="1" ht="15.75" customHeight="1" collapsed="1">
      <c r="A181" s="13" t="str">
        <f>IF(AND(D181="",D181=""),"",$D$3&amp;"_"&amp;ROW()-10-COUNTBLANK($D$10:D181))</f>
        <v/>
      </c>
      <c r="B181" s="402" t="s">
        <v>193</v>
      </c>
      <c r="C181" s="403"/>
      <c r="D181" s="403"/>
      <c r="E181" s="403"/>
      <c r="F181" s="403"/>
      <c r="G181" s="403"/>
      <c r="H181" s="403"/>
      <c r="I181" s="403"/>
      <c r="J181" s="403"/>
      <c r="K181" s="403"/>
      <c r="L181" s="403"/>
      <c r="M181" s="403"/>
      <c r="N181" s="403"/>
      <c r="O181" s="403"/>
      <c r="P181" s="403"/>
      <c r="Q181" s="403"/>
      <c r="R181" s="403"/>
      <c r="S181" s="403"/>
      <c r="T181" s="403"/>
      <c r="U181" s="403"/>
      <c r="V181" s="403"/>
      <c r="W181" s="403"/>
      <c r="X181" s="404"/>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c r="BQ181" s="240"/>
      <c r="BR181" s="240"/>
      <c r="BS181" s="240"/>
      <c r="BT181" s="240"/>
      <c r="BU181" s="240"/>
      <c r="BV181" s="240"/>
      <c r="BW181" s="240"/>
      <c r="BX181" s="240"/>
      <c r="BY181" s="240"/>
      <c r="BZ181" s="240"/>
      <c r="CA181" s="240"/>
      <c r="CB181" s="240"/>
      <c r="CC181" s="240"/>
      <c r="CD181" s="240"/>
      <c r="CE181" s="240"/>
      <c r="CF181" s="240"/>
      <c r="CG181" s="241"/>
      <c r="CH181" s="242"/>
      <c r="CI181" s="242"/>
      <c r="CJ181" s="242"/>
      <c r="CK181" s="242"/>
      <c r="CL181" s="242"/>
      <c r="CM181" s="242"/>
      <c r="CN181" s="242"/>
      <c r="CO181" s="242"/>
      <c r="CP181" s="242"/>
      <c r="CQ181" s="242"/>
      <c r="CR181" s="242"/>
      <c r="CS181" s="242"/>
      <c r="CT181" s="242"/>
      <c r="CU181" s="242"/>
      <c r="CV181" s="242"/>
      <c r="CW181" s="242"/>
      <c r="CX181" s="242"/>
      <c r="CY181" s="242"/>
      <c r="CZ181" s="242"/>
      <c r="DA181" s="242"/>
      <c r="DB181" s="242"/>
      <c r="DC181" s="242"/>
      <c r="DD181" s="242"/>
      <c r="DE181" s="242"/>
      <c r="DF181" s="242"/>
      <c r="DG181" s="242"/>
      <c r="DH181" s="242"/>
      <c r="DI181" s="242"/>
      <c r="DJ181" s="242"/>
      <c r="DK181" s="242"/>
      <c r="DL181" s="242"/>
    </row>
    <row r="182" spans="1:116" s="244" customFormat="1" ht="81" hidden="1" customHeight="1" outlineLevel="1">
      <c r="A182" s="13" t="str">
        <f>IF(AND(D182="",D182=""),"",$D$3&amp;"_"&amp;ROW()-10-COUNTBLANK($D$10:D182))</f>
        <v>QTN_137</v>
      </c>
      <c r="B182" s="69" t="s">
        <v>194</v>
      </c>
      <c r="C182" s="69" t="s">
        <v>195</v>
      </c>
      <c r="D182" s="69" t="s">
        <v>1379</v>
      </c>
      <c r="E182" s="83"/>
      <c r="F182" s="83"/>
      <c r="G182" s="83"/>
      <c r="H182" s="83"/>
      <c r="I182" s="83"/>
      <c r="J182" s="83"/>
      <c r="K182" s="83"/>
      <c r="L182" s="83"/>
      <c r="M182" s="83"/>
      <c r="N182" s="83"/>
      <c r="O182" s="83"/>
      <c r="P182" s="83"/>
      <c r="Q182" s="17" t="s">
        <v>24</v>
      </c>
      <c r="R182" s="17" t="s">
        <v>24</v>
      </c>
      <c r="S182" s="17" t="s">
        <v>24</v>
      </c>
      <c r="T182" s="17"/>
      <c r="U182" s="17"/>
      <c r="V182" s="17"/>
      <c r="W182" s="18" t="str">
        <f t="shared" ref="W182" si="27">IF(OR(IF(M182="",IF(L182="",IF(K182="","",K182),L182),M182)="F",IF(P182="",IF(O182="",IF(N182="","",N182),O182),P182)="F",IF(S182="",IF(R182="",IF(Q182="","",Q182),R182),S182)="F",IF(V182="",IF(U182="",IF(T182="","",T182),U182),V182)="F")=TRUE,"F",IF(OR(IF(M182="",IF(L182="",IF(K182="","",K182),L182),M182)="PE",IF(P182="",IF(O182="",IF(N182="","",N182),O182),P182)="PE",IF(S182="",IF(R182="",IF(Q182="","",Q182),R182),S182)="PE",IF(V182="",IF(U182="",IF(T182="","",T182),U182),V182)="PE")=TRUE,"PE",IF(AND(IF(M182="",IF(L182="",IF(K182="","",K182),L182),M182)="",IF(P182="",IF(O182="",IF(N182="","",N182),O182),P182)="",IF(S182="",IF(R182="",IF(Q182="","",Q182),R182),S182)="",IF(V182="",IF(U182="",IF(T182="","",T182),U182),V182)="")=TRUE,"","P")))</f>
        <v>P</v>
      </c>
      <c r="X182" s="19"/>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c r="BQ182" s="240"/>
      <c r="BR182" s="240"/>
      <c r="BS182" s="240"/>
      <c r="BT182" s="240"/>
      <c r="BU182" s="240"/>
      <c r="BV182" s="240"/>
      <c r="BW182" s="240"/>
      <c r="BX182" s="240"/>
      <c r="BY182" s="240"/>
      <c r="BZ182" s="240"/>
      <c r="CA182" s="240"/>
      <c r="CB182" s="240"/>
      <c r="CC182" s="240"/>
      <c r="CD182" s="240"/>
      <c r="CE182" s="240"/>
      <c r="CF182" s="240"/>
      <c r="CG182" s="240"/>
      <c r="CH182" s="240"/>
      <c r="CI182" s="240"/>
      <c r="CJ182" s="240"/>
      <c r="CK182" s="240"/>
      <c r="CL182" s="240"/>
      <c r="CM182" s="240"/>
      <c r="CN182" s="240"/>
      <c r="CO182" s="240"/>
      <c r="CP182" s="240"/>
      <c r="CQ182" s="240"/>
      <c r="CR182" s="240"/>
      <c r="CS182" s="240"/>
      <c r="CT182" s="240"/>
      <c r="CU182" s="240"/>
      <c r="CV182" s="240"/>
      <c r="CW182" s="240"/>
      <c r="CX182" s="240"/>
      <c r="CY182" s="240"/>
      <c r="CZ182" s="240"/>
      <c r="DA182" s="240"/>
      <c r="DB182" s="240"/>
      <c r="DC182" s="240"/>
      <c r="DD182" s="240"/>
      <c r="DE182" s="240"/>
      <c r="DF182" s="240"/>
      <c r="DG182" s="240"/>
      <c r="DH182" s="240"/>
      <c r="DI182" s="240"/>
      <c r="DJ182" s="240"/>
      <c r="DK182" s="240"/>
      <c r="DL182" s="240"/>
    </row>
    <row r="183" spans="1:116" s="243" customFormat="1" ht="15.75" customHeight="1" collapsed="1">
      <c r="A183" s="13" t="str">
        <f>IF(AND(D183="",D183=""),"",$D$3&amp;"_"&amp;ROW()-10-COUNTBLANK($D$10:D183))</f>
        <v/>
      </c>
      <c r="B183" s="402" t="s">
        <v>783</v>
      </c>
      <c r="C183" s="403"/>
      <c r="D183" s="403"/>
      <c r="E183" s="403"/>
      <c r="F183" s="403"/>
      <c r="G183" s="403"/>
      <c r="H183" s="403"/>
      <c r="I183" s="403"/>
      <c r="J183" s="403"/>
      <c r="K183" s="403"/>
      <c r="L183" s="403"/>
      <c r="M183" s="403"/>
      <c r="N183" s="403"/>
      <c r="O183" s="403"/>
      <c r="P183" s="403"/>
      <c r="Q183" s="403"/>
      <c r="R183" s="403"/>
      <c r="S183" s="403"/>
      <c r="T183" s="403"/>
      <c r="U183" s="403"/>
      <c r="V183" s="403"/>
      <c r="W183" s="403"/>
      <c r="X183" s="404"/>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c r="BQ183" s="240"/>
      <c r="BR183" s="240"/>
      <c r="BS183" s="240"/>
      <c r="BT183" s="240"/>
      <c r="BU183" s="240"/>
      <c r="BV183" s="240"/>
      <c r="BW183" s="240"/>
      <c r="BX183" s="240"/>
      <c r="BY183" s="240"/>
      <c r="BZ183" s="240"/>
      <c r="CA183" s="240"/>
      <c r="CB183" s="240"/>
      <c r="CC183" s="240"/>
      <c r="CD183" s="240"/>
      <c r="CE183" s="240"/>
      <c r="CF183" s="240"/>
      <c r="CG183" s="241"/>
      <c r="CH183" s="242"/>
      <c r="CI183" s="242"/>
      <c r="CJ183" s="242"/>
      <c r="CK183" s="242"/>
      <c r="CL183" s="242"/>
      <c r="CM183" s="242"/>
      <c r="CN183" s="242"/>
      <c r="CO183" s="242"/>
      <c r="CP183" s="242"/>
      <c r="CQ183" s="242"/>
      <c r="CR183" s="242"/>
      <c r="CS183" s="242"/>
      <c r="CT183" s="242"/>
      <c r="CU183" s="242"/>
      <c r="CV183" s="242"/>
      <c r="CW183" s="242"/>
      <c r="CX183" s="242"/>
      <c r="CY183" s="242"/>
      <c r="CZ183" s="242"/>
      <c r="DA183" s="242"/>
      <c r="DB183" s="242"/>
      <c r="DC183" s="242"/>
      <c r="DD183" s="242"/>
      <c r="DE183" s="242"/>
      <c r="DF183" s="242"/>
      <c r="DG183" s="242"/>
      <c r="DH183" s="242"/>
      <c r="DI183" s="242"/>
      <c r="DJ183" s="242"/>
      <c r="DK183" s="242"/>
      <c r="DL183" s="242"/>
    </row>
    <row r="184" spans="1:116" s="244" customFormat="1" ht="81" hidden="1" customHeight="1" outlineLevel="1">
      <c r="A184" s="13" t="str">
        <f>IF(AND(D184="",D184=""),"",$D$3&amp;"_"&amp;ROW()-10-COUNTBLANK($D$10:D184))</f>
        <v>QTN_138</v>
      </c>
      <c r="B184" s="69" t="s">
        <v>197</v>
      </c>
      <c r="C184" s="69" t="s">
        <v>198</v>
      </c>
      <c r="D184" s="69" t="s">
        <v>947</v>
      </c>
      <c r="E184" s="83"/>
      <c r="F184" s="83"/>
      <c r="G184" s="83"/>
      <c r="H184" s="83"/>
      <c r="I184" s="83"/>
      <c r="J184" s="83"/>
      <c r="K184" s="83"/>
      <c r="L184" s="83"/>
      <c r="M184" s="83"/>
      <c r="N184" s="83"/>
      <c r="O184" s="83"/>
      <c r="P184" s="83"/>
      <c r="Q184" s="17" t="s">
        <v>24</v>
      </c>
      <c r="R184" s="17" t="s">
        <v>24</v>
      </c>
      <c r="S184" s="17" t="s">
        <v>24</v>
      </c>
      <c r="T184" s="17"/>
      <c r="U184" s="17"/>
      <c r="V184" s="17"/>
      <c r="W184" s="18" t="str">
        <f t="shared" ref="W184:W188" si="28">IF(OR(IF(M184="",IF(L184="",IF(K184="","",K184),L184),M184)="F",IF(P184="",IF(O184="",IF(N184="","",N184),O184),P184)="F",IF(S184="",IF(R184="",IF(Q184="","",Q184),R184),S184)="F",IF(V184="",IF(U184="",IF(T184="","",T184),U184),V184)="F")=TRUE,"F",IF(OR(IF(M184="",IF(L184="",IF(K184="","",K184),L184),M184)="PE",IF(P184="",IF(O184="",IF(N184="","",N184),O184),P184)="PE",IF(S184="",IF(R184="",IF(Q184="","",Q184),R184),S184)="PE",IF(V184="",IF(U184="",IF(T184="","",T184),U184),V184)="PE")=TRUE,"PE",IF(AND(IF(M184="",IF(L184="",IF(K184="","",K184),L184),M184)="",IF(P184="",IF(O184="",IF(N184="","",N184),O184),P184)="",IF(S184="",IF(R184="",IF(Q184="","",Q184),R184),S184)="",IF(V184="",IF(U184="",IF(T184="","",T184),U184),V184)="")=TRUE,"","P")))</f>
        <v>P</v>
      </c>
      <c r="X184" s="19"/>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c r="BQ184" s="240"/>
      <c r="BR184" s="240"/>
      <c r="BS184" s="240"/>
      <c r="BT184" s="240"/>
      <c r="BU184" s="240"/>
      <c r="BV184" s="240"/>
      <c r="BW184" s="240"/>
      <c r="BX184" s="240"/>
      <c r="BY184" s="240"/>
      <c r="BZ184" s="240"/>
      <c r="CA184" s="240"/>
      <c r="CB184" s="240"/>
      <c r="CC184" s="240"/>
      <c r="CD184" s="240"/>
      <c r="CE184" s="240"/>
      <c r="CF184" s="240"/>
      <c r="CG184" s="240"/>
      <c r="CH184" s="240"/>
      <c r="CI184" s="240"/>
      <c r="CJ184" s="240"/>
      <c r="CK184" s="240"/>
      <c r="CL184" s="240"/>
      <c r="CM184" s="240"/>
      <c r="CN184" s="240"/>
      <c r="CO184" s="240"/>
      <c r="CP184" s="240"/>
      <c r="CQ184" s="240"/>
      <c r="CR184" s="240"/>
      <c r="CS184" s="240"/>
      <c r="CT184" s="240"/>
      <c r="CU184" s="240"/>
      <c r="CV184" s="240"/>
      <c r="CW184" s="240"/>
      <c r="CX184" s="240"/>
      <c r="CY184" s="240"/>
      <c r="CZ184" s="240"/>
      <c r="DA184" s="240"/>
      <c r="DB184" s="240"/>
      <c r="DC184" s="240"/>
      <c r="DD184" s="240"/>
      <c r="DE184" s="240"/>
      <c r="DF184" s="240"/>
      <c r="DG184" s="240"/>
      <c r="DH184" s="240"/>
      <c r="DI184" s="240"/>
      <c r="DJ184" s="240"/>
      <c r="DK184" s="240"/>
      <c r="DL184" s="240"/>
    </row>
    <row r="185" spans="1:116" s="244" customFormat="1" ht="81" hidden="1" customHeight="1" outlineLevel="1">
      <c r="A185" s="13" t="str">
        <f>IF(AND(D185="",D185=""),"",$D$3&amp;"_"&amp;ROW()-10-COUNTBLANK($D$10:D185))</f>
        <v>QTN_139</v>
      </c>
      <c r="B185" s="69" t="s">
        <v>109</v>
      </c>
      <c r="C185" s="69" t="s">
        <v>200</v>
      </c>
      <c r="D185" s="69" t="s">
        <v>1033</v>
      </c>
      <c r="E185" s="83"/>
      <c r="F185" s="83"/>
      <c r="G185" s="83"/>
      <c r="H185" s="83"/>
      <c r="I185" s="83"/>
      <c r="J185" s="83"/>
      <c r="K185" s="83"/>
      <c r="L185" s="83"/>
      <c r="M185" s="83"/>
      <c r="N185" s="83"/>
      <c r="O185" s="83"/>
      <c r="P185" s="83"/>
      <c r="Q185" s="17" t="s">
        <v>24</v>
      </c>
      <c r="R185" s="17" t="s">
        <v>24</v>
      </c>
      <c r="S185" s="17" t="s">
        <v>24</v>
      </c>
      <c r="T185" s="17"/>
      <c r="U185" s="17"/>
      <c r="V185" s="17"/>
      <c r="W185" s="18" t="str">
        <f t="shared" si="28"/>
        <v>P</v>
      </c>
      <c r="X185" s="19"/>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c r="BQ185" s="240"/>
      <c r="BR185" s="240"/>
      <c r="BS185" s="240"/>
      <c r="BT185" s="240"/>
      <c r="BU185" s="240"/>
      <c r="BV185" s="240"/>
      <c r="BW185" s="240"/>
      <c r="BX185" s="240"/>
      <c r="BY185" s="240"/>
      <c r="BZ185" s="240"/>
      <c r="CA185" s="240"/>
      <c r="CB185" s="240"/>
      <c r="CC185" s="240"/>
      <c r="CD185" s="240"/>
      <c r="CE185" s="240"/>
      <c r="CF185" s="240"/>
      <c r="CG185" s="240"/>
      <c r="CH185" s="240"/>
      <c r="CI185" s="240"/>
      <c r="CJ185" s="240"/>
      <c r="CK185" s="240"/>
      <c r="CL185" s="240"/>
      <c r="CM185" s="240"/>
      <c r="CN185" s="240"/>
      <c r="CO185" s="240"/>
      <c r="CP185" s="240"/>
      <c r="CQ185" s="240"/>
      <c r="CR185" s="240"/>
      <c r="CS185" s="240"/>
      <c r="CT185" s="240"/>
      <c r="CU185" s="240"/>
      <c r="CV185" s="240"/>
      <c r="CW185" s="240"/>
      <c r="CX185" s="240"/>
      <c r="CY185" s="240"/>
      <c r="CZ185" s="240"/>
      <c r="DA185" s="240"/>
      <c r="DB185" s="240"/>
      <c r="DC185" s="240"/>
      <c r="DD185" s="240"/>
      <c r="DE185" s="240"/>
      <c r="DF185" s="240"/>
      <c r="DG185" s="240"/>
      <c r="DH185" s="240"/>
      <c r="DI185" s="240"/>
      <c r="DJ185" s="240"/>
      <c r="DK185" s="240"/>
      <c r="DL185" s="240"/>
    </row>
    <row r="186" spans="1:116" s="244" customFormat="1" ht="81" hidden="1" customHeight="1" outlineLevel="1">
      <c r="A186" s="13" t="str">
        <f>IF(AND(D186="",D186=""),"",$D$3&amp;"_"&amp;ROW()-10-COUNTBLANK($D$10:D186))</f>
        <v>QTN_140</v>
      </c>
      <c r="B186" s="84" t="s">
        <v>205</v>
      </c>
      <c r="C186" s="84" t="s">
        <v>206</v>
      </c>
      <c r="D186" s="84" t="s">
        <v>207</v>
      </c>
      <c r="E186" s="83"/>
      <c r="F186" s="83"/>
      <c r="G186" s="83"/>
      <c r="H186" s="83"/>
      <c r="I186" s="83"/>
      <c r="J186" s="83"/>
      <c r="K186" s="83"/>
      <c r="L186" s="83"/>
      <c r="M186" s="83"/>
      <c r="N186" s="83"/>
      <c r="O186" s="83"/>
      <c r="P186" s="83"/>
      <c r="Q186" s="17" t="s">
        <v>24</v>
      </c>
      <c r="R186" s="17" t="s">
        <v>24</v>
      </c>
      <c r="S186" s="17" t="s">
        <v>24</v>
      </c>
      <c r="T186" s="17"/>
      <c r="U186" s="17"/>
      <c r="V186" s="17"/>
      <c r="W186" s="18" t="str">
        <f t="shared" si="28"/>
        <v>P</v>
      </c>
      <c r="X186" s="19"/>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c r="BQ186" s="240"/>
      <c r="BR186" s="240"/>
      <c r="BS186" s="240"/>
      <c r="BT186" s="240"/>
      <c r="BU186" s="240"/>
      <c r="BV186" s="240"/>
      <c r="BW186" s="240"/>
      <c r="BX186" s="240"/>
      <c r="BY186" s="240"/>
      <c r="BZ186" s="240"/>
      <c r="CA186" s="240"/>
      <c r="CB186" s="240"/>
      <c r="CC186" s="240"/>
      <c r="CD186" s="240"/>
      <c r="CE186" s="240"/>
      <c r="CF186" s="240"/>
      <c r="CG186" s="240"/>
      <c r="CH186" s="240"/>
      <c r="CI186" s="240"/>
      <c r="CJ186" s="240"/>
      <c r="CK186" s="240"/>
      <c r="CL186" s="240"/>
      <c r="CM186" s="240"/>
      <c r="CN186" s="240"/>
      <c r="CO186" s="240"/>
      <c r="CP186" s="240"/>
      <c r="CQ186" s="240"/>
      <c r="CR186" s="240"/>
      <c r="CS186" s="240"/>
      <c r="CT186" s="240"/>
      <c r="CU186" s="240"/>
      <c r="CV186" s="240"/>
      <c r="CW186" s="240"/>
      <c r="CX186" s="240"/>
      <c r="CY186" s="240"/>
      <c r="CZ186" s="240"/>
      <c r="DA186" s="240"/>
      <c r="DB186" s="240"/>
      <c r="DC186" s="240"/>
      <c r="DD186" s="240"/>
      <c r="DE186" s="240"/>
      <c r="DF186" s="240"/>
      <c r="DG186" s="240"/>
      <c r="DH186" s="240"/>
      <c r="DI186" s="240"/>
      <c r="DJ186" s="240"/>
      <c r="DK186" s="240"/>
      <c r="DL186" s="240"/>
    </row>
    <row r="187" spans="1:116" s="246" customFormat="1" ht="59.25" hidden="1" customHeight="1" outlineLevel="1">
      <c r="A187" s="13" t="str">
        <f>IF(AND(D187="",D187=""),"",$D$3&amp;"_"&amp;ROW()-10-COUNTBLANK($D$10:D187))</f>
        <v>QTN_141</v>
      </c>
      <c r="B187" s="35" t="s">
        <v>208</v>
      </c>
      <c r="C187" s="35" t="s">
        <v>209</v>
      </c>
      <c r="D187" s="35" t="s">
        <v>210</v>
      </c>
      <c r="E187" s="222"/>
      <c r="F187" s="222"/>
      <c r="G187" s="222"/>
      <c r="H187" s="222"/>
      <c r="I187" s="222"/>
      <c r="J187" s="222"/>
      <c r="K187" s="222"/>
      <c r="L187" s="222"/>
      <c r="M187" s="222"/>
      <c r="N187" s="222"/>
      <c r="O187" s="222"/>
      <c r="P187" s="222"/>
      <c r="Q187" s="17" t="s">
        <v>24</v>
      </c>
      <c r="R187" s="17" t="s">
        <v>24</v>
      </c>
      <c r="S187" s="17" t="s">
        <v>24</v>
      </c>
      <c r="T187" s="17"/>
      <c r="U187" s="17"/>
      <c r="V187" s="17"/>
      <c r="W187" s="18" t="str">
        <f t="shared" si="28"/>
        <v>P</v>
      </c>
      <c r="X187" s="19"/>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row>
    <row r="188" spans="1:116" s="246" customFormat="1" ht="81" hidden="1" customHeight="1" outlineLevel="1">
      <c r="A188" s="13" t="str">
        <f>IF(AND(D188="",D188=""),"",$D$3&amp;"_"&amp;ROW()-10-COUNTBLANK($D$10:D188))</f>
        <v>QTN_142</v>
      </c>
      <c r="B188" s="35" t="s">
        <v>211</v>
      </c>
      <c r="C188" s="35" t="s">
        <v>212</v>
      </c>
      <c r="D188" s="35" t="s">
        <v>213</v>
      </c>
      <c r="E188" s="222"/>
      <c r="F188" s="222"/>
      <c r="G188" s="222"/>
      <c r="H188" s="222"/>
      <c r="I188" s="222"/>
      <c r="J188" s="222"/>
      <c r="K188" s="222"/>
      <c r="L188" s="222"/>
      <c r="M188" s="222"/>
      <c r="N188" s="222"/>
      <c r="O188" s="222"/>
      <c r="P188" s="222"/>
      <c r="Q188" s="17" t="s">
        <v>24</v>
      </c>
      <c r="R188" s="17" t="s">
        <v>24</v>
      </c>
      <c r="S188" s="17" t="s">
        <v>24</v>
      </c>
      <c r="T188" s="17"/>
      <c r="U188" s="17"/>
      <c r="V188" s="17"/>
      <c r="W188" s="18" t="str">
        <f t="shared" si="28"/>
        <v>P</v>
      </c>
      <c r="X188" s="19"/>
      <c r="Y188" s="245"/>
      <c r="Z188" s="245"/>
      <c r="AA188" s="245"/>
      <c r="AB188" s="245"/>
      <c r="AC188" s="245"/>
      <c r="AD188" s="245"/>
      <c r="AE188" s="245"/>
      <c r="AF188" s="245"/>
      <c r="AG188" s="245"/>
      <c r="AH188" s="245"/>
      <c r="AI188" s="245"/>
      <c r="AJ188" s="245"/>
      <c r="AK188" s="245"/>
      <c r="AL188" s="245"/>
      <c r="AM188" s="245"/>
      <c r="AN188" s="245"/>
      <c r="AO188" s="245"/>
      <c r="AP188" s="245"/>
      <c r="AQ188" s="245"/>
      <c r="AR188" s="245"/>
      <c r="AS188" s="245"/>
      <c r="AT188" s="245"/>
      <c r="AU188" s="245"/>
      <c r="AV188" s="245"/>
      <c r="AW188" s="245"/>
      <c r="AX188" s="245"/>
      <c r="AY188" s="245"/>
      <c r="AZ188" s="245"/>
      <c r="BA188" s="245"/>
      <c r="BB188" s="245"/>
      <c r="BC188" s="245"/>
      <c r="BD188" s="245"/>
      <c r="BE188" s="245"/>
      <c r="BF188" s="245"/>
      <c r="BG188" s="245"/>
      <c r="BH188" s="245"/>
      <c r="BI188" s="245"/>
      <c r="BJ188" s="245"/>
      <c r="BK188" s="245"/>
      <c r="BL188" s="245"/>
      <c r="BM188" s="245"/>
      <c r="BN188" s="245"/>
      <c r="BO188" s="245"/>
      <c r="BP188" s="245"/>
      <c r="BQ188" s="245"/>
      <c r="BR188" s="245"/>
      <c r="BS188" s="245"/>
      <c r="BT188" s="245"/>
      <c r="BU188" s="245"/>
      <c r="BV188" s="245"/>
      <c r="BW188" s="245"/>
      <c r="BX188" s="245"/>
      <c r="BY188" s="245"/>
      <c r="BZ188" s="245"/>
      <c r="CA188" s="245"/>
      <c r="CB188" s="245"/>
      <c r="CC188" s="245"/>
      <c r="CD188" s="245"/>
      <c r="CE188" s="245"/>
      <c r="CF188" s="245"/>
      <c r="CG188" s="245"/>
      <c r="CH188" s="245"/>
      <c r="CI188" s="245"/>
      <c r="CJ188" s="245"/>
      <c r="CK188" s="245"/>
      <c r="CL188" s="245"/>
      <c r="CM188" s="245"/>
      <c r="CN188" s="245"/>
      <c r="CO188" s="245"/>
      <c r="CP188" s="245"/>
      <c r="CQ188" s="245"/>
      <c r="CR188" s="245"/>
      <c r="CS188" s="245"/>
      <c r="CT188" s="245"/>
      <c r="CU188" s="245"/>
      <c r="CV188" s="245"/>
      <c r="CW188" s="245"/>
      <c r="CX188" s="245"/>
      <c r="CY188" s="245"/>
      <c r="CZ188" s="245"/>
      <c r="DA188" s="245"/>
      <c r="DB188" s="245"/>
      <c r="DC188" s="245"/>
      <c r="DD188" s="245"/>
      <c r="DE188" s="245"/>
      <c r="DF188" s="245"/>
      <c r="DG188" s="245"/>
      <c r="DH188" s="245"/>
      <c r="DI188" s="245"/>
      <c r="DJ188" s="245"/>
      <c r="DK188" s="245"/>
      <c r="DL188" s="245"/>
    </row>
    <row r="189" spans="1:116" s="110" customFormat="1" ht="16.5" collapsed="1">
      <c r="A189" s="13" t="str">
        <f>IF(AND(D189="",D189=""),"",$D$3&amp;"_"&amp;ROW()-10-COUNTBLANK($D$10:D189))</f>
        <v/>
      </c>
      <c r="B189" s="535" t="s">
        <v>784</v>
      </c>
      <c r="C189" s="536"/>
      <c r="D189" s="536"/>
      <c r="E189" s="536"/>
      <c r="F189" s="536"/>
      <c r="G189" s="536"/>
      <c r="H189" s="536"/>
      <c r="I189" s="536"/>
      <c r="J189" s="536"/>
      <c r="K189" s="536"/>
      <c r="L189" s="536"/>
      <c r="M189" s="536"/>
      <c r="N189" s="536"/>
      <c r="O189" s="536"/>
      <c r="P189" s="536"/>
      <c r="Q189" s="536"/>
      <c r="R189" s="536"/>
      <c r="S189" s="536"/>
      <c r="T189" s="536"/>
      <c r="U189" s="536"/>
      <c r="V189" s="536"/>
      <c r="W189" s="536"/>
      <c r="X189" s="536"/>
    </row>
    <row r="190" spans="1:116" s="87" customFormat="1" ht="33" hidden="1" outlineLevel="1">
      <c r="A190" s="13" t="str">
        <f>IF(AND(D190="",D190=""),"",$D$3&amp;"_"&amp;ROW()-10-COUNTBLANK($D$10:D190))</f>
        <v>QTN_143</v>
      </c>
      <c r="B190" s="98" t="s">
        <v>322</v>
      </c>
      <c r="C190" s="98" t="s">
        <v>323</v>
      </c>
      <c r="D190" s="98" t="s">
        <v>324</v>
      </c>
      <c r="E190" s="95"/>
      <c r="F190" s="91" t="s">
        <v>24</v>
      </c>
      <c r="G190" s="91" t="s">
        <v>24</v>
      </c>
      <c r="H190" s="91" t="s">
        <v>24</v>
      </c>
      <c r="I190" s="91"/>
      <c r="J190" s="91"/>
      <c r="K190" s="91"/>
      <c r="L190" s="91"/>
      <c r="M190" s="91"/>
      <c r="N190" s="91"/>
      <c r="O190" s="91"/>
      <c r="P190" s="91"/>
      <c r="Q190" s="17" t="s">
        <v>24</v>
      </c>
      <c r="R190" s="17" t="s">
        <v>24</v>
      </c>
      <c r="S190" s="17" t="s">
        <v>24</v>
      </c>
      <c r="T190" s="17"/>
      <c r="U190" s="17"/>
      <c r="V190" s="17"/>
      <c r="W190" s="18" t="str">
        <f t="shared" ref="W190" si="29">IF(OR(IF(M190="",IF(L190="",IF(K190="","",K190),L190),M190)="F",IF(P190="",IF(O190="",IF(N190="","",N190),O190),P190)="F",IF(S190="",IF(R190="",IF(Q190="","",Q190),R190),S190)="F",IF(V190="",IF(U190="",IF(T190="","",T190),U190),V190)="F")=TRUE,"F",IF(OR(IF(M190="",IF(L190="",IF(K190="","",K190),L190),M190)="PE",IF(P190="",IF(O190="",IF(N190="","",N190),O190),P190)="PE",IF(S190="",IF(R190="",IF(Q190="","",Q190),R190),S190)="PE",IF(V190="",IF(U190="",IF(T190="","",T190),U190),V190)="PE")=TRUE,"PE",IF(AND(IF(M190="",IF(L190="",IF(K190="","",K190),L190),M190)="",IF(P190="",IF(O190="",IF(N190="","",N190),O190),P190)="",IF(S190="",IF(R190="",IF(Q190="","",Q190),R190),S190)="",IF(V190="",IF(U190="",IF(T190="","",T190),U190),V190)="")=TRUE,"","P")))</f>
        <v>P</v>
      </c>
      <c r="X190" s="19"/>
    </row>
    <row r="191" spans="1:116" s="87" customFormat="1" ht="66" hidden="1" outlineLevel="1">
      <c r="A191" s="13" t="str">
        <f>IF(AND(D191="",D191=""),"",$D$3&amp;"_"&amp;ROW()-10-COUNTBLANK($D$10:D191))</f>
        <v>QTN_144</v>
      </c>
      <c r="B191" s="98" t="s">
        <v>325</v>
      </c>
      <c r="C191" s="98" t="s">
        <v>326</v>
      </c>
      <c r="D191" s="98" t="s">
        <v>327</v>
      </c>
      <c r="E191" s="95"/>
      <c r="F191" s="91" t="s">
        <v>24</v>
      </c>
      <c r="G191" s="91" t="s">
        <v>24</v>
      </c>
      <c r="H191" s="91" t="s">
        <v>24</v>
      </c>
      <c r="I191" s="91"/>
      <c r="J191" s="91"/>
      <c r="K191" s="91"/>
      <c r="L191" s="91"/>
      <c r="M191" s="91"/>
      <c r="N191" s="91"/>
      <c r="O191" s="91"/>
      <c r="P191" s="91"/>
      <c r="Q191" s="17" t="s">
        <v>24</v>
      </c>
      <c r="R191" s="17" t="s">
        <v>24</v>
      </c>
      <c r="S191" s="17" t="s">
        <v>24</v>
      </c>
      <c r="T191" s="17"/>
      <c r="U191" s="17"/>
      <c r="V191" s="17"/>
      <c r="W191" s="18" t="str">
        <f t="shared" ref="W191" si="30">IF(OR(IF(M191="",IF(L191="",IF(K191="","",K191),L191),M191)="F",IF(P191="",IF(O191="",IF(N191="","",N191),O191),P191)="F",IF(S191="",IF(R191="",IF(Q191="","",Q191),R191),S191)="F",IF(V191="",IF(U191="",IF(T191="","",T191),U191),V191)="F")=TRUE,"F",IF(OR(IF(M191="",IF(L191="",IF(K191="","",K191),L191),M191)="PE",IF(P191="",IF(O191="",IF(N191="","",N191),O191),P191)="PE",IF(S191="",IF(R191="",IF(Q191="","",Q191),R191),S191)="PE",IF(V191="",IF(U191="",IF(T191="","",T191),U191),V191)="PE")=TRUE,"PE",IF(AND(IF(M191="",IF(L191="",IF(K191="","",K191),L191),M191)="",IF(P191="",IF(O191="",IF(N191="","",N191),O191),P191)="",IF(S191="",IF(R191="",IF(Q191="","",Q191),R191),S191)="",IF(V191="",IF(U191="",IF(T191="","",T191),U191),V191)="")=TRUE,"","P")))</f>
        <v>P</v>
      </c>
      <c r="X191" s="19"/>
    </row>
    <row r="192" spans="1:116" s="243" customFormat="1" ht="15.75" customHeight="1" collapsed="1">
      <c r="A192" s="13" t="str">
        <f>IF(AND(D192="",D192=""),"",$D$3&amp;"_"&amp;ROW()-10-COUNTBLANK($D$10:D192))</f>
        <v/>
      </c>
      <c r="B192" s="402" t="s">
        <v>785</v>
      </c>
      <c r="C192" s="403"/>
      <c r="D192" s="403"/>
      <c r="E192" s="403"/>
      <c r="F192" s="403"/>
      <c r="G192" s="403"/>
      <c r="H192" s="403"/>
      <c r="I192" s="403"/>
      <c r="J192" s="403"/>
      <c r="K192" s="403"/>
      <c r="L192" s="403"/>
      <c r="M192" s="403"/>
      <c r="N192" s="403"/>
      <c r="O192" s="403"/>
      <c r="P192" s="403"/>
      <c r="Q192" s="403"/>
      <c r="R192" s="403"/>
      <c r="S192" s="403"/>
      <c r="T192" s="403"/>
      <c r="U192" s="403"/>
      <c r="V192" s="403"/>
      <c r="W192" s="403"/>
      <c r="X192" s="404"/>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240"/>
      <c r="BR192" s="240"/>
      <c r="BS192" s="240"/>
      <c r="BT192" s="240"/>
      <c r="BU192" s="240"/>
      <c r="BV192" s="240"/>
      <c r="BW192" s="240"/>
      <c r="BX192" s="240"/>
      <c r="BY192" s="240"/>
      <c r="BZ192" s="240"/>
      <c r="CA192" s="240"/>
      <c r="CB192" s="240"/>
      <c r="CC192" s="240"/>
      <c r="CD192" s="240"/>
      <c r="CE192" s="240"/>
      <c r="CF192" s="240"/>
      <c r="CG192" s="241"/>
      <c r="CH192" s="242"/>
      <c r="CI192" s="242"/>
      <c r="CJ192" s="242"/>
      <c r="CK192" s="242"/>
      <c r="CL192" s="242"/>
      <c r="CM192" s="242"/>
      <c r="CN192" s="242"/>
      <c r="CO192" s="242"/>
      <c r="CP192" s="242"/>
      <c r="CQ192" s="242"/>
      <c r="CR192" s="242"/>
      <c r="CS192" s="242"/>
      <c r="CT192" s="242"/>
      <c r="CU192" s="242"/>
      <c r="CV192" s="242"/>
      <c r="CW192" s="242"/>
      <c r="CX192" s="242"/>
      <c r="CY192" s="242"/>
      <c r="CZ192" s="242"/>
      <c r="DA192" s="242"/>
      <c r="DB192" s="242"/>
      <c r="DC192" s="242"/>
      <c r="DD192" s="242"/>
      <c r="DE192" s="242"/>
      <c r="DF192" s="242"/>
      <c r="DG192" s="242"/>
      <c r="DH192" s="242"/>
      <c r="DI192" s="242"/>
      <c r="DJ192" s="242"/>
      <c r="DK192" s="242"/>
      <c r="DL192" s="242"/>
    </row>
    <row r="193" spans="1:116" s="248" customFormat="1" ht="99" hidden="1" outlineLevel="2">
      <c r="A193" s="13" t="str">
        <f>IF(AND(D193="",D193=""),"",$D$3&amp;"_"&amp;ROW()-10-COUNTBLANK($D$10:D193))</f>
        <v>QTN_145</v>
      </c>
      <c r="B193" s="42" t="s">
        <v>72</v>
      </c>
      <c r="C193" s="42" t="s">
        <v>73</v>
      </c>
      <c r="D193" s="51" t="s">
        <v>74</v>
      </c>
      <c r="E193" s="50"/>
      <c r="F193" s="51"/>
      <c r="G193" s="51"/>
      <c r="H193" s="51"/>
      <c r="I193" s="51"/>
      <c r="J193" s="51"/>
      <c r="K193" s="51"/>
      <c r="L193" s="51"/>
      <c r="M193" s="51"/>
      <c r="N193" s="51"/>
      <c r="O193" s="52"/>
      <c r="P193" s="51"/>
      <c r="Q193" s="17" t="s">
        <v>24</v>
      </c>
      <c r="R193" s="17" t="s">
        <v>24</v>
      </c>
      <c r="S193" s="17" t="s">
        <v>24</v>
      </c>
      <c r="T193" s="17"/>
      <c r="U193" s="17"/>
      <c r="V193" s="17"/>
      <c r="W193" s="18" t="str">
        <f t="shared" ref="W193:W199" si="31">IF(OR(IF(M193="",IF(L193="",IF(K193="","",K193),L193),M193)="F",IF(P193="",IF(O193="",IF(N193="","",N193),O193),P193)="F",IF(S193="",IF(R193="",IF(Q193="","",Q193),R193),S193)="F",IF(V193="",IF(U193="",IF(T193="","",T193),U193),V193)="F")=TRUE,"F",IF(OR(IF(M193="",IF(L193="",IF(K193="","",K193),L193),M193)="PE",IF(P193="",IF(O193="",IF(N193="","",N193),O193),P193)="PE",IF(S193="",IF(R193="",IF(Q193="","",Q193),R193),S193)="PE",IF(V193="",IF(U193="",IF(T193="","",T193),U193),V193)="PE")=TRUE,"PE",IF(AND(IF(M193="",IF(L193="",IF(K193="","",K193),L193),M193)="",IF(P193="",IF(O193="",IF(N193="","",N193),O193),P193)="",IF(S193="",IF(R193="",IF(Q193="","",Q193),R193),S193)="",IF(V193="",IF(U193="",IF(T193="","",T193),U193),V193)="")=TRUE,"","P")))</f>
        <v>P</v>
      </c>
      <c r="X193" s="19"/>
      <c r="Y193" s="247"/>
    </row>
    <row r="194" spans="1:116" s="178" customFormat="1" ht="99" hidden="1" outlineLevel="2">
      <c r="A194" s="13" t="str">
        <f>IF(AND(D194="",D194=""),"",$D$3&amp;"_"&amp;ROW()-10-COUNTBLANK($D$10:D194))</f>
        <v>QTN_146</v>
      </c>
      <c r="B194" s="42" t="s">
        <v>75</v>
      </c>
      <c r="C194" s="42" t="s">
        <v>76</v>
      </c>
      <c r="D194" s="42" t="s">
        <v>77</v>
      </c>
      <c r="E194" s="53"/>
      <c r="F194" s="54"/>
      <c r="G194" s="54"/>
      <c r="H194" s="54"/>
      <c r="I194" s="54"/>
      <c r="J194" s="54"/>
      <c r="K194" s="54"/>
      <c r="L194" s="54"/>
      <c r="M194" s="54"/>
      <c r="N194" s="54"/>
      <c r="O194" s="55"/>
      <c r="P194" s="54"/>
      <c r="Q194" s="17" t="s">
        <v>24</v>
      </c>
      <c r="R194" s="17" t="s">
        <v>24</v>
      </c>
      <c r="S194" s="17" t="s">
        <v>24</v>
      </c>
      <c r="T194" s="17"/>
      <c r="U194" s="17"/>
      <c r="V194" s="17"/>
      <c r="W194" s="18" t="str">
        <f t="shared" si="31"/>
        <v>P</v>
      </c>
      <c r="X194" s="19"/>
      <c r="Y194" s="239"/>
    </row>
    <row r="195" spans="1:116" s="178" customFormat="1" ht="66" hidden="1" outlineLevel="2">
      <c r="A195" s="13" t="str">
        <f>IF(AND(D195="",D195=""),"",$D$3&amp;"_"&amp;ROW()-10-COUNTBLANK($D$10:D195))</f>
        <v>QTN_147</v>
      </c>
      <c r="B195" s="42" t="s">
        <v>78</v>
      </c>
      <c r="C195" s="42" t="s">
        <v>79</v>
      </c>
      <c r="D195" s="42" t="s">
        <v>80</v>
      </c>
      <c r="E195" s="53"/>
      <c r="F195" s="54"/>
      <c r="G195" s="54"/>
      <c r="H195" s="54"/>
      <c r="I195" s="54"/>
      <c r="J195" s="54"/>
      <c r="K195" s="54"/>
      <c r="L195" s="54"/>
      <c r="M195" s="54"/>
      <c r="N195" s="54"/>
      <c r="O195" s="55"/>
      <c r="P195" s="54"/>
      <c r="Q195" s="17" t="s">
        <v>24</v>
      </c>
      <c r="R195" s="17" t="s">
        <v>24</v>
      </c>
      <c r="S195" s="17" t="s">
        <v>24</v>
      </c>
      <c r="T195" s="17"/>
      <c r="U195" s="17"/>
      <c r="V195" s="17"/>
      <c r="W195" s="18" t="str">
        <f t="shared" si="31"/>
        <v>P</v>
      </c>
      <c r="X195" s="19"/>
      <c r="Y195" s="239"/>
    </row>
    <row r="196" spans="1:116" s="178" customFormat="1" ht="33" hidden="1" outlineLevel="2">
      <c r="A196" s="13" t="str">
        <f>IF(AND(D196="",D196=""),"",$D$3&amp;"_"&amp;ROW()-10-COUNTBLANK($D$10:D196))</f>
        <v>QTN_148</v>
      </c>
      <c r="B196" s="42" t="s">
        <v>81</v>
      </c>
      <c r="C196" s="42" t="s">
        <v>82</v>
      </c>
      <c r="D196" s="42" t="s">
        <v>83</v>
      </c>
      <c r="E196" s="56"/>
      <c r="F196" s="57"/>
      <c r="G196" s="57"/>
      <c r="H196" s="57"/>
      <c r="I196" s="57"/>
      <c r="J196" s="57"/>
      <c r="K196" s="57"/>
      <c r="L196" s="57"/>
      <c r="M196" s="57"/>
      <c r="N196" s="57"/>
      <c r="O196" s="58"/>
      <c r="P196" s="54"/>
      <c r="Q196" s="17" t="s">
        <v>24</v>
      </c>
      <c r="R196" s="17" t="s">
        <v>24</v>
      </c>
      <c r="S196" s="17" t="s">
        <v>24</v>
      </c>
      <c r="T196" s="17"/>
      <c r="U196" s="17"/>
      <c r="V196" s="17"/>
      <c r="W196" s="18" t="str">
        <f t="shared" si="31"/>
        <v>P</v>
      </c>
      <c r="X196" s="19"/>
      <c r="Y196" s="239"/>
    </row>
    <row r="197" spans="1:116" s="178" customFormat="1" ht="132" hidden="1" outlineLevel="2">
      <c r="A197" s="13" t="str">
        <f>IF(AND(D197="",D197=""),"",$D$3&amp;"_"&amp;ROW()-10-COUNTBLANK($D$10:D197))</f>
        <v>QTN_149</v>
      </c>
      <c r="B197" s="42" t="s">
        <v>84</v>
      </c>
      <c r="C197" s="42" t="s">
        <v>85</v>
      </c>
      <c r="D197" s="42" t="s">
        <v>86</v>
      </c>
      <c r="E197" s="53"/>
      <c r="F197" s="54"/>
      <c r="G197" s="54"/>
      <c r="H197" s="54"/>
      <c r="I197" s="54"/>
      <c r="J197" s="54"/>
      <c r="K197" s="54"/>
      <c r="L197" s="54"/>
      <c r="M197" s="54"/>
      <c r="N197" s="54"/>
      <c r="O197" s="55"/>
      <c r="P197" s="54"/>
      <c r="Q197" s="17" t="s">
        <v>24</v>
      </c>
      <c r="R197" s="17" t="s">
        <v>24</v>
      </c>
      <c r="S197" s="17" t="s">
        <v>24</v>
      </c>
      <c r="T197" s="17"/>
      <c r="U197" s="17"/>
      <c r="V197" s="17"/>
      <c r="W197" s="18" t="str">
        <f t="shared" si="31"/>
        <v>P</v>
      </c>
      <c r="X197" s="19"/>
    </row>
    <row r="198" spans="1:116" s="178" customFormat="1" ht="247.5" hidden="1" outlineLevel="2">
      <c r="A198" s="13" t="str">
        <f>IF(AND(D198="",D198=""),"",$D$3&amp;"_"&amp;ROW()-10-COUNTBLANK($D$10:D198))</f>
        <v>QTN_150</v>
      </c>
      <c r="B198" s="42" t="s">
        <v>87</v>
      </c>
      <c r="C198" s="42" t="s">
        <v>88</v>
      </c>
      <c r="D198" s="42" t="s">
        <v>89</v>
      </c>
      <c r="E198" s="53"/>
      <c r="F198" s="54"/>
      <c r="G198" s="54"/>
      <c r="H198" s="54"/>
      <c r="I198" s="54"/>
      <c r="J198" s="54"/>
      <c r="K198" s="54"/>
      <c r="L198" s="54"/>
      <c r="M198" s="54"/>
      <c r="N198" s="54"/>
      <c r="O198" s="55"/>
      <c r="P198" s="54"/>
      <c r="Q198" s="17" t="s">
        <v>24</v>
      </c>
      <c r="R198" s="17" t="s">
        <v>24</v>
      </c>
      <c r="S198" s="17" t="s">
        <v>24</v>
      </c>
      <c r="T198" s="17"/>
      <c r="U198" s="17"/>
      <c r="V198" s="17"/>
      <c r="W198" s="18" t="str">
        <f t="shared" si="31"/>
        <v>P</v>
      </c>
      <c r="X198" s="19"/>
    </row>
    <row r="199" spans="1:116" s="178" customFormat="1" ht="132" hidden="1" outlineLevel="2">
      <c r="A199" s="13" t="str">
        <f>IF(AND(D199="",D199=""),"",$D$3&amp;"_"&amp;ROW()-10-COUNTBLANK($D$10:D199))</f>
        <v>QTN_151</v>
      </c>
      <c r="B199" s="42" t="s">
        <v>90</v>
      </c>
      <c r="C199" s="42" t="s">
        <v>91</v>
      </c>
      <c r="D199" s="51" t="s">
        <v>92</v>
      </c>
      <c r="E199" s="53"/>
      <c r="F199" s="54"/>
      <c r="G199" s="54"/>
      <c r="H199" s="54"/>
      <c r="I199" s="54"/>
      <c r="J199" s="54"/>
      <c r="K199" s="54"/>
      <c r="L199" s="54"/>
      <c r="M199" s="54"/>
      <c r="N199" s="54"/>
      <c r="O199" s="55"/>
      <c r="P199" s="54"/>
      <c r="Q199" s="17" t="s">
        <v>24</v>
      </c>
      <c r="R199" s="17" t="s">
        <v>24</v>
      </c>
      <c r="S199" s="17" t="s">
        <v>24</v>
      </c>
      <c r="T199" s="17"/>
      <c r="U199" s="17"/>
      <c r="V199" s="17"/>
      <c r="W199" s="18" t="str">
        <f t="shared" si="31"/>
        <v>P</v>
      </c>
      <c r="X199" s="19"/>
    </row>
    <row r="200" spans="1:116" s="243" customFormat="1" ht="15.75" customHeight="1" collapsed="1">
      <c r="A200" s="13" t="str">
        <f>IF(AND(D200="",D200=""),"",$D$3&amp;"_"&amp;ROW()-10-COUNTBLANK($D$10:D200))</f>
        <v/>
      </c>
      <c r="B200" s="402" t="s">
        <v>786</v>
      </c>
      <c r="C200" s="403"/>
      <c r="D200" s="403"/>
      <c r="E200" s="403"/>
      <c r="F200" s="403"/>
      <c r="G200" s="403"/>
      <c r="H200" s="403"/>
      <c r="I200" s="403"/>
      <c r="J200" s="403"/>
      <c r="K200" s="403"/>
      <c r="L200" s="403"/>
      <c r="M200" s="403"/>
      <c r="N200" s="403"/>
      <c r="O200" s="403"/>
      <c r="P200" s="403"/>
      <c r="Q200" s="403"/>
      <c r="R200" s="403"/>
      <c r="S200" s="403"/>
      <c r="T200" s="403"/>
      <c r="U200" s="403"/>
      <c r="V200" s="403"/>
      <c r="W200" s="403"/>
      <c r="X200" s="404"/>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240"/>
      <c r="BR200" s="240"/>
      <c r="BS200" s="240"/>
      <c r="BT200" s="240"/>
      <c r="BU200" s="240"/>
      <c r="BV200" s="240"/>
      <c r="BW200" s="240"/>
      <c r="BX200" s="240"/>
      <c r="BY200" s="240"/>
      <c r="BZ200" s="240"/>
      <c r="CA200" s="240"/>
      <c r="CB200" s="240"/>
      <c r="CC200" s="240"/>
      <c r="CD200" s="240"/>
      <c r="CE200" s="240"/>
      <c r="CF200" s="240"/>
      <c r="CG200" s="241"/>
      <c r="CH200" s="242"/>
      <c r="CI200" s="242"/>
      <c r="CJ200" s="242"/>
      <c r="CK200" s="242"/>
      <c r="CL200" s="242"/>
      <c r="CM200" s="242"/>
      <c r="CN200" s="242"/>
      <c r="CO200" s="242"/>
      <c r="CP200" s="242"/>
      <c r="CQ200" s="242"/>
      <c r="CR200" s="242"/>
      <c r="CS200" s="242"/>
      <c r="CT200" s="242"/>
      <c r="CU200" s="242"/>
      <c r="CV200" s="242"/>
      <c r="CW200" s="242"/>
      <c r="CX200" s="242"/>
      <c r="CY200" s="242"/>
      <c r="CZ200" s="242"/>
      <c r="DA200" s="242"/>
      <c r="DB200" s="242"/>
      <c r="DC200" s="242"/>
      <c r="DD200" s="242"/>
      <c r="DE200" s="242"/>
      <c r="DF200" s="242"/>
      <c r="DG200" s="242"/>
      <c r="DH200" s="242"/>
      <c r="DI200" s="242"/>
      <c r="DJ200" s="242"/>
      <c r="DK200" s="242"/>
      <c r="DL200" s="242"/>
    </row>
    <row r="201" spans="1:116" s="248" customFormat="1" ht="99" hidden="1" outlineLevel="2">
      <c r="A201" s="13" t="str">
        <f>IF(AND(D201="",D201=""),"",$D$3&amp;"_"&amp;ROW()-10-COUNTBLANK($D$10:D201))</f>
        <v>QTN_152</v>
      </c>
      <c r="B201" s="42" t="s">
        <v>72</v>
      </c>
      <c r="C201" s="42" t="s">
        <v>73</v>
      </c>
      <c r="D201" s="51" t="s">
        <v>74</v>
      </c>
      <c r="E201" s="50"/>
      <c r="F201" s="51"/>
      <c r="G201" s="51"/>
      <c r="H201" s="51"/>
      <c r="I201" s="51"/>
      <c r="J201" s="51"/>
      <c r="K201" s="51"/>
      <c r="L201" s="51"/>
      <c r="M201" s="51"/>
      <c r="N201" s="51"/>
      <c r="O201" s="52"/>
      <c r="P201" s="51"/>
      <c r="Q201" s="17" t="s">
        <v>24</v>
      </c>
      <c r="R201" s="17" t="s">
        <v>24</v>
      </c>
      <c r="S201" s="17" t="s">
        <v>24</v>
      </c>
      <c r="T201" s="17"/>
      <c r="U201" s="17"/>
      <c r="V201" s="17"/>
      <c r="W201" s="18" t="str">
        <f t="shared" ref="W201:W207" si="32">IF(OR(IF(M201="",IF(L201="",IF(K201="","",K201),L201),M201)="F",IF(P201="",IF(O201="",IF(N201="","",N201),O201),P201)="F",IF(S201="",IF(R201="",IF(Q201="","",Q201),R201),S201)="F",IF(V201="",IF(U201="",IF(T201="","",T201),U201),V201)="F")=TRUE,"F",IF(OR(IF(M201="",IF(L201="",IF(K201="","",K201),L201),M201)="PE",IF(P201="",IF(O201="",IF(N201="","",N201),O201),P201)="PE",IF(S201="",IF(R201="",IF(Q201="","",Q201),R201),S201)="PE",IF(V201="",IF(U201="",IF(T201="","",T201),U201),V201)="PE")=TRUE,"PE",IF(AND(IF(M201="",IF(L201="",IF(K201="","",K201),L201),M201)="",IF(P201="",IF(O201="",IF(N201="","",N201),O201),P201)="",IF(S201="",IF(R201="",IF(Q201="","",Q201),R201),S201)="",IF(V201="",IF(U201="",IF(T201="","",T201),U201),V201)="")=TRUE,"","P")))</f>
        <v>P</v>
      </c>
      <c r="X201" s="19"/>
      <c r="Y201" s="247"/>
    </row>
    <row r="202" spans="1:116" s="178" customFormat="1" ht="99" hidden="1" outlineLevel="2">
      <c r="A202" s="13" t="str">
        <f>IF(AND(D202="",D202=""),"",$D$3&amp;"_"&amp;ROW()-10-COUNTBLANK($D$10:D202))</f>
        <v>QTN_153</v>
      </c>
      <c r="B202" s="42" t="s">
        <v>75</v>
      </c>
      <c r="C202" s="42" t="s">
        <v>76</v>
      </c>
      <c r="D202" s="42" t="s">
        <v>77</v>
      </c>
      <c r="E202" s="53"/>
      <c r="F202" s="54"/>
      <c r="G202" s="54"/>
      <c r="H202" s="54"/>
      <c r="I202" s="54"/>
      <c r="J202" s="54"/>
      <c r="K202" s="54"/>
      <c r="L202" s="54"/>
      <c r="M202" s="54"/>
      <c r="N202" s="54"/>
      <c r="O202" s="55"/>
      <c r="P202" s="54"/>
      <c r="Q202" s="17" t="s">
        <v>24</v>
      </c>
      <c r="R202" s="17" t="s">
        <v>24</v>
      </c>
      <c r="S202" s="17" t="s">
        <v>24</v>
      </c>
      <c r="T202" s="17"/>
      <c r="U202" s="17"/>
      <c r="V202" s="17"/>
      <c r="W202" s="18" t="str">
        <f t="shared" si="32"/>
        <v>P</v>
      </c>
      <c r="X202" s="19"/>
      <c r="Y202" s="239"/>
    </row>
    <row r="203" spans="1:116" s="178" customFormat="1" ht="66" hidden="1" outlineLevel="2">
      <c r="A203" s="13" t="str">
        <f>IF(AND(D203="",D203=""),"",$D$3&amp;"_"&amp;ROW()-10-COUNTBLANK($D$10:D203))</f>
        <v>QTN_154</v>
      </c>
      <c r="B203" s="42" t="s">
        <v>78</v>
      </c>
      <c r="C203" s="42" t="s">
        <v>79</v>
      </c>
      <c r="D203" s="42" t="s">
        <v>80</v>
      </c>
      <c r="E203" s="53"/>
      <c r="F203" s="54"/>
      <c r="G203" s="54"/>
      <c r="H203" s="54"/>
      <c r="I203" s="54"/>
      <c r="J203" s="54"/>
      <c r="K203" s="54"/>
      <c r="L203" s="54"/>
      <c r="M203" s="54"/>
      <c r="N203" s="54"/>
      <c r="O203" s="55"/>
      <c r="P203" s="54"/>
      <c r="Q203" s="17" t="s">
        <v>24</v>
      </c>
      <c r="R203" s="17" t="s">
        <v>24</v>
      </c>
      <c r="S203" s="17" t="s">
        <v>24</v>
      </c>
      <c r="T203" s="17"/>
      <c r="U203" s="17"/>
      <c r="V203" s="17"/>
      <c r="W203" s="18" t="str">
        <f t="shared" si="32"/>
        <v>P</v>
      </c>
      <c r="X203" s="19"/>
      <c r="Y203" s="239"/>
    </row>
    <row r="204" spans="1:116" s="178" customFormat="1" ht="33" hidden="1" outlineLevel="2">
      <c r="A204" s="13" t="str">
        <f>IF(AND(D204="",D204=""),"",$D$3&amp;"_"&amp;ROW()-10-COUNTBLANK($D$10:D204))</f>
        <v>QTN_155</v>
      </c>
      <c r="B204" s="42" t="s">
        <v>81</v>
      </c>
      <c r="C204" s="42" t="s">
        <v>82</v>
      </c>
      <c r="D204" s="42" t="s">
        <v>83</v>
      </c>
      <c r="E204" s="56"/>
      <c r="F204" s="57"/>
      <c r="G204" s="57"/>
      <c r="H204" s="57"/>
      <c r="I204" s="57"/>
      <c r="J204" s="57"/>
      <c r="K204" s="57"/>
      <c r="L204" s="57"/>
      <c r="M204" s="57"/>
      <c r="N204" s="57"/>
      <c r="O204" s="58"/>
      <c r="P204" s="54"/>
      <c r="Q204" s="17" t="s">
        <v>24</v>
      </c>
      <c r="R204" s="17" t="s">
        <v>24</v>
      </c>
      <c r="S204" s="17" t="s">
        <v>24</v>
      </c>
      <c r="T204" s="17"/>
      <c r="U204" s="17"/>
      <c r="V204" s="17"/>
      <c r="W204" s="18" t="str">
        <f t="shared" si="32"/>
        <v>P</v>
      </c>
      <c r="X204" s="19"/>
      <c r="Y204" s="239"/>
    </row>
    <row r="205" spans="1:116" s="178" customFormat="1" ht="132" hidden="1" outlineLevel="2">
      <c r="A205" s="13" t="str">
        <f>IF(AND(D205="",D205=""),"",$D$3&amp;"_"&amp;ROW()-10-COUNTBLANK($D$10:D205))</f>
        <v>QTN_156</v>
      </c>
      <c r="B205" s="42" t="s">
        <v>84</v>
      </c>
      <c r="C205" s="42" t="s">
        <v>85</v>
      </c>
      <c r="D205" s="42" t="s">
        <v>86</v>
      </c>
      <c r="E205" s="53"/>
      <c r="F205" s="54"/>
      <c r="G205" s="54"/>
      <c r="H205" s="54"/>
      <c r="I205" s="54"/>
      <c r="J205" s="54"/>
      <c r="K205" s="54"/>
      <c r="L205" s="54"/>
      <c r="M205" s="54"/>
      <c r="N205" s="54"/>
      <c r="O205" s="55"/>
      <c r="P205" s="54"/>
      <c r="Q205" s="17" t="s">
        <v>24</v>
      </c>
      <c r="R205" s="17" t="s">
        <v>24</v>
      </c>
      <c r="S205" s="17" t="s">
        <v>24</v>
      </c>
      <c r="T205" s="17"/>
      <c r="U205" s="17"/>
      <c r="V205" s="17"/>
      <c r="W205" s="18" t="str">
        <f t="shared" si="32"/>
        <v>P</v>
      </c>
      <c r="X205" s="19"/>
    </row>
    <row r="206" spans="1:116" s="178" customFormat="1" ht="247.5" hidden="1" outlineLevel="2">
      <c r="A206" s="13" t="str">
        <f>IF(AND(D206="",D206=""),"",$D$3&amp;"_"&amp;ROW()-10-COUNTBLANK($D$10:D206))</f>
        <v>QTN_157</v>
      </c>
      <c r="B206" s="42" t="s">
        <v>87</v>
      </c>
      <c r="C206" s="42" t="s">
        <v>88</v>
      </c>
      <c r="D206" s="42" t="s">
        <v>89</v>
      </c>
      <c r="E206" s="53"/>
      <c r="F206" s="54"/>
      <c r="G206" s="54"/>
      <c r="H206" s="54"/>
      <c r="I206" s="54"/>
      <c r="J206" s="54"/>
      <c r="K206" s="54"/>
      <c r="L206" s="54"/>
      <c r="M206" s="54"/>
      <c r="N206" s="54"/>
      <c r="O206" s="55"/>
      <c r="P206" s="54"/>
      <c r="Q206" s="17" t="s">
        <v>24</v>
      </c>
      <c r="R206" s="17" t="s">
        <v>24</v>
      </c>
      <c r="S206" s="17" t="s">
        <v>24</v>
      </c>
      <c r="T206" s="17"/>
      <c r="U206" s="17"/>
      <c r="V206" s="17"/>
      <c r="W206" s="18" t="str">
        <f t="shared" si="32"/>
        <v>P</v>
      </c>
      <c r="X206" s="19"/>
    </row>
    <row r="207" spans="1:116" s="178" customFormat="1" ht="132" hidden="1" outlineLevel="2">
      <c r="A207" s="13" t="str">
        <f>IF(AND(D207="",D207=""),"",$D$3&amp;"_"&amp;ROW()-10-COUNTBLANK($D$10:D207))</f>
        <v>QTN_158</v>
      </c>
      <c r="B207" s="42" t="s">
        <v>90</v>
      </c>
      <c r="C207" s="42" t="s">
        <v>91</v>
      </c>
      <c r="D207" s="51" t="s">
        <v>92</v>
      </c>
      <c r="E207" s="53"/>
      <c r="F207" s="54"/>
      <c r="G207" s="54"/>
      <c r="H207" s="54"/>
      <c r="I207" s="54"/>
      <c r="J207" s="54"/>
      <c r="K207" s="54"/>
      <c r="L207" s="54"/>
      <c r="M207" s="54"/>
      <c r="N207" s="54"/>
      <c r="O207" s="55"/>
      <c r="P207" s="54"/>
      <c r="Q207" s="17" t="s">
        <v>24</v>
      </c>
      <c r="R207" s="17" t="s">
        <v>24</v>
      </c>
      <c r="S207" s="17" t="s">
        <v>24</v>
      </c>
      <c r="T207" s="17"/>
      <c r="U207" s="17"/>
      <c r="V207" s="17"/>
      <c r="W207" s="18" t="str">
        <f t="shared" si="32"/>
        <v>P</v>
      </c>
      <c r="X207" s="19"/>
    </row>
    <row r="208" spans="1:116" s="256" customFormat="1" ht="16.5" collapsed="1">
      <c r="A208" s="13" t="str">
        <f>IF(AND(D208="",D208=""),"",$D$3&amp;"_"&amp;ROW()-10-COUNTBLANK($D$10:D208))</f>
        <v/>
      </c>
      <c r="B208" s="264" t="s">
        <v>787</v>
      </c>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row>
    <row r="209" spans="1:24" s="97" customFormat="1" ht="49.5" hidden="1" outlineLevel="1">
      <c r="A209" s="13" t="str">
        <f>IF(AND(D209="",D209=""),"",$D$3&amp;"_"&amp;ROW()-10-COUNTBLANK($D$10:D209))</f>
        <v>QTN_159</v>
      </c>
      <c r="B209" s="272" t="s">
        <v>782</v>
      </c>
      <c r="C209" s="117" t="s">
        <v>443</v>
      </c>
      <c r="D209" s="118" t="s">
        <v>444</v>
      </c>
      <c r="E209" s="95"/>
      <c r="F209" s="91" t="s">
        <v>24</v>
      </c>
      <c r="G209" s="91" t="s">
        <v>24</v>
      </c>
      <c r="H209" s="91" t="s">
        <v>24</v>
      </c>
      <c r="I209" s="91"/>
      <c r="J209" s="91"/>
      <c r="K209" s="91"/>
      <c r="L209" s="91"/>
      <c r="M209" s="91"/>
      <c r="N209" s="91"/>
      <c r="O209" s="91"/>
      <c r="P209" s="91"/>
      <c r="Q209" s="17" t="s">
        <v>24</v>
      </c>
      <c r="R209" s="17" t="s">
        <v>24</v>
      </c>
      <c r="S209" s="17" t="s">
        <v>24</v>
      </c>
      <c r="T209" s="17"/>
      <c r="U209" s="17"/>
      <c r="V209" s="17"/>
      <c r="W209" s="18" t="str">
        <f t="shared" ref="W209:W215" si="33">IF(OR(IF(M209="",IF(L209="",IF(K209="","",K209),L209),M209)="F",IF(P209="",IF(O209="",IF(N209="","",N209),O209),P209)="F",IF(S209="",IF(R209="",IF(Q209="","",Q209),R209),S209)="F",IF(V209="",IF(U209="",IF(T209="","",T209),U209),V209)="F")=TRUE,"F",IF(OR(IF(M209="",IF(L209="",IF(K209="","",K209),L209),M209)="PE",IF(P209="",IF(O209="",IF(N209="","",N209),O209),P209)="PE",IF(S209="",IF(R209="",IF(Q209="","",Q209),R209),S209)="PE",IF(V209="",IF(U209="",IF(T209="","",T209),U209),V209)="PE")=TRUE,"PE",IF(AND(IF(M209="",IF(L209="",IF(K209="","",K209),L209),M209)="",IF(P209="",IF(O209="",IF(N209="","",N209),O209),P209)="",IF(S209="",IF(R209="",IF(Q209="","",Q209),R209),S209)="",IF(V209="",IF(U209="",IF(T209="","",T209),U209),V209)="")=TRUE,"","P")))</f>
        <v>P</v>
      </c>
      <c r="X209" s="19"/>
    </row>
    <row r="210" spans="1:24" s="97" customFormat="1" ht="33" hidden="1" outlineLevel="1">
      <c r="A210" s="13" t="str">
        <f>IF(AND(D210="",D210=""),"",$D$3&amp;"_"&amp;ROW()-10-COUNTBLANK($D$10:D210))</f>
        <v>QTN_160</v>
      </c>
      <c r="B210" s="119" t="s">
        <v>46</v>
      </c>
      <c r="C210" s="120" t="s">
        <v>47</v>
      </c>
      <c r="D210" s="95" t="s">
        <v>48</v>
      </c>
      <c r="E210" s="95"/>
      <c r="F210" s="91" t="s">
        <v>24</v>
      </c>
      <c r="G210" s="91" t="s">
        <v>24</v>
      </c>
      <c r="H210" s="91" t="s">
        <v>24</v>
      </c>
      <c r="I210" s="91"/>
      <c r="J210" s="91"/>
      <c r="K210" s="91"/>
      <c r="L210" s="91"/>
      <c r="M210" s="91"/>
      <c r="N210" s="91"/>
      <c r="O210" s="91"/>
      <c r="P210" s="91"/>
      <c r="Q210" s="17" t="s">
        <v>24</v>
      </c>
      <c r="R210" s="17" t="s">
        <v>24</v>
      </c>
      <c r="S210" s="17" t="s">
        <v>24</v>
      </c>
      <c r="T210" s="17"/>
      <c r="U210" s="17"/>
      <c r="V210" s="17"/>
      <c r="W210" s="18" t="str">
        <f t="shared" si="33"/>
        <v>P</v>
      </c>
      <c r="X210" s="19"/>
    </row>
    <row r="211" spans="1:24" s="97" customFormat="1" ht="82.5" hidden="1" outlineLevel="1">
      <c r="A211" s="13" t="str">
        <f>IF(AND(D211="",D211=""),"",$D$3&amp;"_"&amp;ROW()-10-COUNTBLANK($D$10:D211))</f>
        <v>QTN_161</v>
      </c>
      <c r="B211" s="120" t="s">
        <v>49</v>
      </c>
      <c r="C211" s="121" t="s">
        <v>50</v>
      </c>
      <c r="D211" s="95" t="s">
        <v>1032</v>
      </c>
      <c r="E211" s="95"/>
      <c r="F211" s="91" t="s">
        <v>24</v>
      </c>
      <c r="G211" s="91" t="s">
        <v>24</v>
      </c>
      <c r="H211" s="91" t="s">
        <v>24</v>
      </c>
      <c r="I211" s="91"/>
      <c r="J211" s="91"/>
      <c r="K211" s="91"/>
      <c r="L211" s="91"/>
      <c r="M211" s="91"/>
      <c r="N211" s="91"/>
      <c r="O211" s="91"/>
      <c r="P211" s="91"/>
      <c r="Q211" s="17" t="s">
        <v>24</v>
      </c>
      <c r="R211" s="17" t="s">
        <v>24</v>
      </c>
      <c r="S211" s="17" t="s">
        <v>24</v>
      </c>
      <c r="T211" s="17"/>
      <c r="U211" s="17"/>
      <c r="V211" s="17"/>
      <c r="W211" s="18" t="str">
        <f t="shared" si="33"/>
        <v>P</v>
      </c>
      <c r="X211" s="19"/>
    </row>
    <row r="212" spans="1:24" s="97" customFormat="1" ht="33" hidden="1" outlineLevel="1">
      <c r="A212" s="13" t="str">
        <f>IF(AND(D212="",D212=""),"",$D$3&amp;"_"&amp;ROW()-10-COUNTBLANK($D$10:D212))</f>
        <v>QTN_162</v>
      </c>
      <c r="B212" s="120" t="s">
        <v>52</v>
      </c>
      <c r="C212" s="121" t="s">
        <v>53</v>
      </c>
      <c r="D212" s="95" t="s">
        <v>54</v>
      </c>
      <c r="E212" s="95"/>
      <c r="F212" s="91" t="s">
        <v>24</v>
      </c>
      <c r="G212" s="91" t="s">
        <v>24</v>
      </c>
      <c r="H212" s="91" t="s">
        <v>24</v>
      </c>
      <c r="I212" s="91"/>
      <c r="J212" s="91"/>
      <c r="K212" s="91"/>
      <c r="L212" s="91"/>
      <c r="M212" s="91"/>
      <c r="N212" s="91"/>
      <c r="O212" s="91"/>
      <c r="P212" s="91"/>
      <c r="Q212" s="17" t="s">
        <v>24</v>
      </c>
      <c r="R212" s="17" t="s">
        <v>24</v>
      </c>
      <c r="S212" s="17" t="s">
        <v>24</v>
      </c>
      <c r="T212" s="17"/>
      <c r="U212" s="17"/>
      <c r="V212" s="17"/>
      <c r="W212" s="18" t="str">
        <f t="shared" si="33"/>
        <v>P</v>
      </c>
      <c r="X212" s="19"/>
    </row>
    <row r="213" spans="1:24" s="97" customFormat="1" ht="99" hidden="1" outlineLevel="1">
      <c r="A213" s="13" t="str">
        <f>IF(AND(D213="",D213=""),"",$D$3&amp;"_"&amp;ROW()-10-COUNTBLANK($D$10:D213))</f>
        <v>QTN_163</v>
      </c>
      <c r="B213" s="122" t="s">
        <v>274</v>
      </c>
      <c r="C213" s="123" t="s">
        <v>445</v>
      </c>
      <c r="D213" s="95" t="s">
        <v>446</v>
      </c>
      <c r="E213" s="95"/>
      <c r="F213" s="91" t="s">
        <v>24</v>
      </c>
      <c r="G213" s="91" t="s">
        <v>24</v>
      </c>
      <c r="H213" s="91" t="s">
        <v>24</v>
      </c>
      <c r="I213" s="91"/>
      <c r="J213" s="91"/>
      <c r="K213" s="91"/>
      <c r="L213" s="91"/>
      <c r="M213" s="91"/>
      <c r="N213" s="91"/>
      <c r="O213" s="91"/>
      <c r="P213" s="91"/>
      <c r="Q213" s="17" t="s">
        <v>24</v>
      </c>
      <c r="R213" s="17" t="s">
        <v>24</v>
      </c>
      <c r="S213" s="17" t="s">
        <v>24</v>
      </c>
      <c r="T213" s="17"/>
      <c r="U213" s="17"/>
      <c r="V213" s="17"/>
      <c r="W213" s="18" t="str">
        <f t="shared" si="33"/>
        <v>P</v>
      </c>
      <c r="X213" s="19"/>
    </row>
    <row r="214" spans="1:24" s="97" customFormat="1" ht="66" hidden="1" outlineLevel="1">
      <c r="A214" s="13" t="str">
        <f>IF(AND(D214="",D214=""),"",$D$3&amp;"_"&amp;ROW()-10-COUNTBLANK($D$10:D214))</f>
        <v>QTN_164</v>
      </c>
      <c r="B214" s="122" t="s">
        <v>275</v>
      </c>
      <c r="C214" s="123" t="s">
        <v>447</v>
      </c>
      <c r="D214" s="95" t="s">
        <v>276</v>
      </c>
      <c r="E214" s="95"/>
      <c r="F214" s="91" t="s">
        <v>24</v>
      </c>
      <c r="G214" s="91" t="s">
        <v>24</v>
      </c>
      <c r="H214" s="91" t="s">
        <v>24</v>
      </c>
      <c r="I214" s="91"/>
      <c r="J214" s="91"/>
      <c r="K214" s="91"/>
      <c r="L214" s="91"/>
      <c r="M214" s="91"/>
      <c r="N214" s="91"/>
      <c r="O214" s="91"/>
      <c r="P214" s="91"/>
      <c r="Q214" s="17" t="s">
        <v>24</v>
      </c>
      <c r="R214" s="17" t="s">
        <v>24</v>
      </c>
      <c r="S214" s="17" t="s">
        <v>24</v>
      </c>
      <c r="T214" s="17"/>
      <c r="U214" s="17"/>
      <c r="V214" s="17"/>
      <c r="W214" s="18" t="str">
        <f t="shared" si="33"/>
        <v>P</v>
      </c>
      <c r="X214" s="19"/>
    </row>
    <row r="215" spans="1:24" s="97" customFormat="1" ht="16.5" hidden="1" outlineLevel="1">
      <c r="A215" s="13" t="str">
        <f>IF(AND(D215="",D215=""),"",$D$3&amp;"_"&amp;ROW()-10-COUNTBLANK($D$10:D215))</f>
        <v>QTN_165</v>
      </c>
      <c r="B215" s="142" t="s">
        <v>448</v>
      </c>
      <c r="C215" s="142" t="s">
        <v>449</v>
      </c>
      <c r="D215" s="95" t="s">
        <v>450</v>
      </c>
      <c r="E215" s="95"/>
      <c r="F215" s="91" t="s">
        <v>24</v>
      </c>
      <c r="G215" s="91" t="s">
        <v>24</v>
      </c>
      <c r="H215" s="91" t="s">
        <v>24</v>
      </c>
      <c r="I215" s="91"/>
      <c r="J215" s="91"/>
      <c r="K215" s="91"/>
      <c r="L215" s="91"/>
      <c r="M215" s="91"/>
      <c r="N215" s="91"/>
      <c r="O215" s="91"/>
      <c r="P215" s="91"/>
      <c r="Q215" s="17" t="s">
        <v>24</v>
      </c>
      <c r="R215" s="17" t="s">
        <v>24</v>
      </c>
      <c r="S215" s="17" t="s">
        <v>24</v>
      </c>
      <c r="T215" s="17"/>
      <c r="U215" s="17"/>
      <c r="V215" s="17"/>
      <c r="W215" s="18" t="str">
        <f t="shared" si="33"/>
        <v>P</v>
      </c>
      <c r="X215" s="19"/>
    </row>
    <row r="216" spans="1:24" s="256" customFormat="1" ht="16.5" collapsed="1">
      <c r="A216" s="13" t="str">
        <f>IF(AND(D216="",D216=""),"",$D$3&amp;"_"&amp;ROW()-10-COUNTBLANK($D$10:D216))</f>
        <v/>
      </c>
      <c r="B216" s="264" t="s">
        <v>788</v>
      </c>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row>
    <row r="217" spans="1:24" s="97" customFormat="1" ht="49.5" hidden="1" outlineLevel="1">
      <c r="A217" s="13" t="str">
        <f>IF(AND(D217="",D217=""),"",$D$3&amp;"_"&amp;ROW()-10-COUNTBLANK($D$10:D217))</f>
        <v>QTN_166</v>
      </c>
      <c r="B217" s="272" t="s">
        <v>782</v>
      </c>
      <c r="C217" s="117" t="s">
        <v>443</v>
      </c>
      <c r="D217" s="118" t="s">
        <v>444</v>
      </c>
      <c r="E217" s="95"/>
      <c r="F217" s="91" t="s">
        <v>24</v>
      </c>
      <c r="G217" s="91" t="s">
        <v>24</v>
      </c>
      <c r="H217" s="91" t="s">
        <v>24</v>
      </c>
      <c r="I217" s="91"/>
      <c r="J217" s="91"/>
      <c r="K217" s="91"/>
      <c r="L217" s="91"/>
      <c r="M217" s="91"/>
      <c r="N217" s="91"/>
      <c r="O217" s="91"/>
      <c r="P217" s="91"/>
      <c r="Q217" s="17" t="s">
        <v>24</v>
      </c>
      <c r="R217" s="17" t="s">
        <v>24</v>
      </c>
      <c r="S217" s="17" t="s">
        <v>24</v>
      </c>
      <c r="T217" s="17"/>
      <c r="U217" s="17"/>
      <c r="V217" s="17"/>
      <c r="W217" s="18" t="str">
        <f t="shared" ref="W217:W223" si="34">IF(OR(IF(M217="",IF(L217="",IF(K217="","",K217),L217),M217)="F",IF(P217="",IF(O217="",IF(N217="","",N217),O217),P217)="F",IF(S217="",IF(R217="",IF(Q217="","",Q217),R217),S217)="F",IF(V217="",IF(U217="",IF(T217="","",T217),U217),V217)="F")=TRUE,"F",IF(OR(IF(M217="",IF(L217="",IF(K217="","",K217),L217),M217)="PE",IF(P217="",IF(O217="",IF(N217="","",N217),O217),P217)="PE",IF(S217="",IF(R217="",IF(Q217="","",Q217),R217),S217)="PE",IF(V217="",IF(U217="",IF(T217="","",T217),U217),V217)="PE")=TRUE,"PE",IF(AND(IF(M217="",IF(L217="",IF(K217="","",K217),L217),M217)="",IF(P217="",IF(O217="",IF(N217="","",N217),O217),P217)="",IF(S217="",IF(R217="",IF(Q217="","",Q217),R217),S217)="",IF(V217="",IF(U217="",IF(T217="","",T217),U217),V217)="")=TRUE,"","P")))</f>
        <v>P</v>
      </c>
      <c r="X217" s="19"/>
    </row>
    <row r="218" spans="1:24" s="97" customFormat="1" ht="33" hidden="1" outlineLevel="1">
      <c r="A218" s="13" t="str">
        <f>IF(AND(D218="",D218=""),"",$D$3&amp;"_"&amp;ROW()-10-COUNTBLANK($D$10:D218))</f>
        <v>QTN_167</v>
      </c>
      <c r="B218" s="119" t="s">
        <v>46</v>
      </c>
      <c r="C218" s="120" t="s">
        <v>47</v>
      </c>
      <c r="D218" s="95" t="s">
        <v>48</v>
      </c>
      <c r="E218" s="95"/>
      <c r="F218" s="91" t="s">
        <v>24</v>
      </c>
      <c r="G218" s="91" t="s">
        <v>24</v>
      </c>
      <c r="H218" s="91" t="s">
        <v>24</v>
      </c>
      <c r="I218" s="91"/>
      <c r="J218" s="91"/>
      <c r="K218" s="91"/>
      <c r="L218" s="91"/>
      <c r="M218" s="91"/>
      <c r="N218" s="91"/>
      <c r="O218" s="91"/>
      <c r="P218" s="91"/>
      <c r="Q218" s="17" t="s">
        <v>24</v>
      </c>
      <c r="R218" s="17" t="s">
        <v>24</v>
      </c>
      <c r="S218" s="17" t="s">
        <v>24</v>
      </c>
      <c r="T218" s="17"/>
      <c r="U218" s="17"/>
      <c r="V218" s="17"/>
      <c r="W218" s="18" t="str">
        <f t="shared" si="34"/>
        <v>P</v>
      </c>
      <c r="X218" s="19"/>
    </row>
    <row r="219" spans="1:24" s="97" customFormat="1" ht="82.5" hidden="1" outlineLevel="1">
      <c r="A219" s="13" t="str">
        <f>IF(AND(D219="",D219=""),"",$D$3&amp;"_"&amp;ROW()-10-COUNTBLANK($D$10:D219))</f>
        <v>QTN_168</v>
      </c>
      <c r="B219" s="120" t="s">
        <v>49</v>
      </c>
      <c r="C219" s="121" t="s">
        <v>50</v>
      </c>
      <c r="D219" s="95" t="s">
        <v>1032</v>
      </c>
      <c r="E219" s="95"/>
      <c r="F219" s="91" t="s">
        <v>24</v>
      </c>
      <c r="G219" s="91" t="s">
        <v>24</v>
      </c>
      <c r="H219" s="91" t="s">
        <v>24</v>
      </c>
      <c r="I219" s="91"/>
      <c r="J219" s="91"/>
      <c r="K219" s="91"/>
      <c r="L219" s="91"/>
      <c r="M219" s="91"/>
      <c r="N219" s="91"/>
      <c r="O219" s="91"/>
      <c r="P219" s="91"/>
      <c r="Q219" s="17" t="s">
        <v>24</v>
      </c>
      <c r="R219" s="17" t="s">
        <v>24</v>
      </c>
      <c r="S219" s="17" t="s">
        <v>24</v>
      </c>
      <c r="T219" s="17"/>
      <c r="U219" s="17"/>
      <c r="V219" s="17"/>
      <c r="W219" s="18" t="str">
        <f t="shared" si="34"/>
        <v>P</v>
      </c>
      <c r="X219" s="19"/>
    </row>
    <row r="220" spans="1:24" s="97" customFormat="1" ht="33" hidden="1" outlineLevel="1">
      <c r="A220" s="13" t="str">
        <f>IF(AND(D220="",D220=""),"",$D$3&amp;"_"&amp;ROW()-10-COUNTBLANK($D$10:D220))</f>
        <v>QTN_169</v>
      </c>
      <c r="B220" s="120" t="s">
        <v>52</v>
      </c>
      <c r="C220" s="121" t="s">
        <v>53</v>
      </c>
      <c r="D220" s="95" t="s">
        <v>54</v>
      </c>
      <c r="E220" s="95"/>
      <c r="F220" s="91" t="s">
        <v>24</v>
      </c>
      <c r="G220" s="91" t="s">
        <v>24</v>
      </c>
      <c r="H220" s="91" t="s">
        <v>24</v>
      </c>
      <c r="I220" s="91"/>
      <c r="J220" s="91"/>
      <c r="K220" s="91"/>
      <c r="L220" s="91"/>
      <c r="M220" s="91"/>
      <c r="N220" s="91"/>
      <c r="O220" s="91"/>
      <c r="P220" s="91"/>
      <c r="Q220" s="17" t="s">
        <v>24</v>
      </c>
      <c r="R220" s="17" t="s">
        <v>24</v>
      </c>
      <c r="S220" s="17" t="s">
        <v>24</v>
      </c>
      <c r="T220" s="17"/>
      <c r="U220" s="17"/>
      <c r="V220" s="17"/>
      <c r="W220" s="18" t="str">
        <f t="shared" si="34"/>
        <v>P</v>
      </c>
      <c r="X220" s="19"/>
    </row>
    <row r="221" spans="1:24" s="97" customFormat="1" ht="99" hidden="1" outlineLevel="1">
      <c r="A221" s="13" t="str">
        <f>IF(AND(D221="",D221=""),"",$D$3&amp;"_"&amp;ROW()-10-COUNTBLANK($D$10:D221))</f>
        <v>QTN_170</v>
      </c>
      <c r="B221" s="122" t="s">
        <v>274</v>
      </c>
      <c r="C221" s="123" t="s">
        <v>445</v>
      </c>
      <c r="D221" s="95" t="s">
        <v>446</v>
      </c>
      <c r="E221" s="95"/>
      <c r="F221" s="91" t="s">
        <v>24</v>
      </c>
      <c r="G221" s="91" t="s">
        <v>24</v>
      </c>
      <c r="H221" s="91" t="s">
        <v>24</v>
      </c>
      <c r="I221" s="91"/>
      <c r="J221" s="91"/>
      <c r="K221" s="91"/>
      <c r="L221" s="91"/>
      <c r="M221" s="91"/>
      <c r="N221" s="91"/>
      <c r="O221" s="91"/>
      <c r="P221" s="91"/>
      <c r="Q221" s="17" t="s">
        <v>24</v>
      </c>
      <c r="R221" s="17" t="s">
        <v>24</v>
      </c>
      <c r="S221" s="17" t="s">
        <v>24</v>
      </c>
      <c r="T221" s="17"/>
      <c r="U221" s="17"/>
      <c r="V221" s="17"/>
      <c r="W221" s="18" t="str">
        <f t="shared" si="34"/>
        <v>P</v>
      </c>
      <c r="X221" s="19"/>
    </row>
    <row r="222" spans="1:24" s="97" customFormat="1" ht="66" hidden="1" outlineLevel="1">
      <c r="A222" s="13" t="str">
        <f>IF(AND(D222="",D222=""),"",$D$3&amp;"_"&amp;ROW()-10-COUNTBLANK($D$10:D222))</f>
        <v>QTN_171</v>
      </c>
      <c r="B222" s="122" t="s">
        <v>275</v>
      </c>
      <c r="C222" s="123" t="s">
        <v>447</v>
      </c>
      <c r="D222" s="95" t="s">
        <v>276</v>
      </c>
      <c r="E222" s="95"/>
      <c r="F222" s="91" t="s">
        <v>24</v>
      </c>
      <c r="G222" s="91" t="s">
        <v>24</v>
      </c>
      <c r="H222" s="91" t="s">
        <v>24</v>
      </c>
      <c r="I222" s="91"/>
      <c r="J222" s="91"/>
      <c r="K222" s="91"/>
      <c r="L222" s="91"/>
      <c r="M222" s="91"/>
      <c r="N222" s="91"/>
      <c r="O222" s="91"/>
      <c r="P222" s="91"/>
      <c r="Q222" s="17" t="s">
        <v>24</v>
      </c>
      <c r="R222" s="17" t="s">
        <v>24</v>
      </c>
      <c r="S222" s="17" t="s">
        <v>24</v>
      </c>
      <c r="T222" s="17"/>
      <c r="U222" s="17"/>
      <c r="V222" s="17"/>
      <c r="W222" s="18" t="str">
        <f t="shared" si="34"/>
        <v>P</v>
      </c>
      <c r="X222" s="19"/>
    </row>
    <row r="223" spans="1:24" s="97" customFormat="1" ht="16.5" hidden="1" outlineLevel="1">
      <c r="A223" s="13" t="str">
        <f>IF(AND(D223="",D223=""),"",$D$3&amp;"_"&amp;ROW()-10-COUNTBLANK($D$10:D223))</f>
        <v>QTN_172</v>
      </c>
      <c r="B223" s="142" t="s">
        <v>448</v>
      </c>
      <c r="C223" s="142" t="s">
        <v>449</v>
      </c>
      <c r="D223" s="95" t="s">
        <v>450</v>
      </c>
      <c r="E223" s="95"/>
      <c r="F223" s="91" t="s">
        <v>24</v>
      </c>
      <c r="G223" s="91" t="s">
        <v>24</v>
      </c>
      <c r="H223" s="91" t="s">
        <v>24</v>
      </c>
      <c r="I223" s="91"/>
      <c r="J223" s="91"/>
      <c r="K223" s="91"/>
      <c r="L223" s="91"/>
      <c r="M223" s="91"/>
      <c r="N223" s="91"/>
      <c r="O223" s="91"/>
      <c r="P223" s="91"/>
      <c r="Q223" s="17" t="s">
        <v>24</v>
      </c>
      <c r="R223" s="17" t="s">
        <v>24</v>
      </c>
      <c r="S223" s="17" t="s">
        <v>24</v>
      </c>
      <c r="T223" s="17"/>
      <c r="U223" s="17"/>
      <c r="V223" s="17"/>
      <c r="W223" s="18" t="str">
        <f t="shared" si="34"/>
        <v>P</v>
      </c>
      <c r="X223" s="19"/>
    </row>
    <row r="224" spans="1:24" s="256" customFormat="1" ht="16.5" collapsed="1">
      <c r="A224" s="13" t="str">
        <f>IF(AND(D224="",D224=""),"",$D$3&amp;"_"&amp;ROW()-10-COUNTBLANK($D$10:D224))</f>
        <v/>
      </c>
      <c r="B224" s="264" t="s">
        <v>789</v>
      </c>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row>
    <row r="225" spans="1:116" s="97" customFormat="1" ht="49.5" hidden="1" outlineLevel="1">
      <c r="A225" s="13" t="str">
        <f>IF(AND(D225="",D225=""),"",$D$3&amp;"_"&amp;ROW()-10-COUNTBLANK($D$10:D225))</f>
        <v>QTN_173</v>
      </c>
      <c r="B225" s="272" t="s">
        <v>782</v>
      </c>
      <c r="C225" s="117" t="s">
        <v>443</v>
      </c>
      <c r="D225" s="118" t="s">
        <v>444</v>
      </c>
      <c r="E225" s="95"/>
      <c r="F225" s="91" t="s">
        <v>24</v>
      </c>
      <c r="G225" s="91" t="s">
        <v>24</v>
      </c>
      <c r="H225" s="91" t="s">
        <v>24</v>
      </c>
      <c r="I225" s="91"/>
      <c r="J225" s="91"/>
      <c r="K225" s="91"/>
      <c r="L225" s="91"/>
      <c r="M225" s="91"/>
      <c r="N225" s="91"/>
      <c r="O225" s="91"/>
      <c r="P225" s="91"/>
      <c r="Q225" s="17" t="s">
        <v>24</v>
      </c>
      <c r="R225" s="17" t="s">
        <v>24</v>
      </c>
      <c r="S225" s="17" t="s">
        <v>24</v>
      </c>
      <c r="T225" s="17"/>
      <c r="U225" s="17"/>
      <c r="V225" s="17"/>
      <c r="W225" s="18" t="str">
        <f t="shared" ref="W225:W231" si="35">IF(OR(IF(M225="",IF(L225="",IF(K225="","",K225),L225),M225)="F",IF(P225="",IF(O225="",IF(N225="","",N225),O225),P225)="F",IF(S225="",IF(R225="",IF(Q225="","",Q225),R225),S225)="F",IF(V225="",IF(U225="",IF(T225="","",T225),U225),V225)="F")=TRUE,"F",IF(OR(IF(M225="",IF(L225="",IF(K225="","",K225),L225),M225)="PE",IF(P225="",IF(O225="",IF(N225="","",N225),O225),P225)="PE",IF(S225="",IF(R225="",IF(Q225="","",Q225),R225),S225)="PE",IF(V225="",IF(U225="",IF(T225="","",T225),U225),V225)="PE")=TRUE,"PE",IF(AND(IF(M225="",IF(L225="",IF(K225="","",K225),L225),M225)="",IF(P225="",IF(O225="",IF(N225="","",N225),O225),P225)="",IF(S225="",IF(R225="",IF(Q225="","",Q225),R225),S225)="",IF(V225="",IF(U225="",IF(T225="","",T225),U225),V225)="")=TRUE,"","P")))</f>
        <v>P</v>
      </c>
      <c r="X225" s="19"/>
    </row>
    <row r="226" spans="1:116" s="97" customFormat="1" ht="33" hidden="1" outlineLevel="1">
      <c r="A226" s="13" t="str">
        <f>IF(AND(D226="",D226=""),"",$D$3&amp;"_"&amp;ROW()-10-COUNTBLANK($D$10:D226))</f>
        <v>QTN_174</v>
      </c>
      <c r="B226" s="119" t="s">
        <v>46</v>
      </c>
      <c r="C226" s="120" t="s">
        <v>47</v>
      </c>
      <c r="D226" s="95" t="s">
        <v>48</v>
      </c>
      <c r="E226" s="95"/>
      <c r="F226" s="91" t="s">
        <v>24</v>
      </c>
      <c r="G226" s="91" t="s">
        <v>24</v>
      </c>
      <c r="H226" s="91" t="s">
        <v>24</v>
      </c>
      <c r="I226" s="91"/>
      <c r="J226" s="91"/>
      <c r="K226" s="91"/>
      <c r="L226" s="91"/>
      <c r="M226" s="91"/>
      <c r="N226" s="91"/>
      <c r="O226" s="91"/>
      <c r="P226" s="91"/>
      <c r="Q226" s="17" t="s">
        <v>24</v>
      </c>
      <c r="R226" s="17" t="s">
        <v>24</v>
      </c>
      <c r="S226" s="17" t="s">
        <v>24</v>
      </c>
      <c r="T226" s="17"/>
      <c r="U226" s="17"/>
      <c r="V226" s="17"/>
      <c r="W226" s="18" t="str">
        <f t="shared" si="35"/>
        <v>P</v>
      </c>
      <c r="X226" s="19"/>
    </row>
    <row r="227" spans="1:116" s="97" customFormat="1" ht="82.5" hidden="1" outlineLevel="1">
      <c r="A227" s="13" t="str">
        <f>IF(AND(D227="",D227=""),"",$D$3&amp;"_"&amp;ROW()-10-COUNTBLANK($D$10:D227))</f>
        <v>QTN_175</v>
      </c>
      <c r="B227" s="120" t="s">
        <v>49</v>
      </c>
      <c r="C227" s="121" t="s">
        <v>50</v>
      </c>
      <c r="D227" s="95" t="s">
        <v>1032</v>
      </c>
      <c r="E227" s="95"/>
      <c r="F227" s="91" t="s">
        <v>24</v>
      </c>
      <c r="G227" s="91" t="s">
        <v>24</v>
      </c>
      <c r="H227" s="91" t="s">
        <v>24</v>
      </c>
      <c r="I227" s="91"/>
      <c r="J227" s="91"/>
      <c r="K227" s="91"/>
      <c r="L227" s="91"/>
      <c r="M227" s="91"/>
      <c r="N227" s="91"/>
      <c r="O227" s="91"/>
      <c r="P227" s="91"/>
      <c r="Q227" s="17" t="s">
        <v>24</v>
      </c>
      <c r="R227" s="17" t="s">
        <v>24</v>
      </c>
      <c r="S227" s="17" t="s">
        <v>24</v>
      </c>
      <c r="T227" s="17"/>
      <c r="U227" s="17"/>
      <c r="V227" s="17"/>
      <c r="W227" s="18" t="str">
        <f t="shared" si="35"/>
        <v>P</v>
      </c>
      <c r="X227" s="19"/>
    </row>
    <row r="228" spans="1:116" s="97" customFormat="1" ht="33" hidden="1" outlineLevel="1">
      <c r="A228" s="13" t="str">
        <f>IF(AND(D228="",D228=""),"",$D$3&amp;"_"&amp;ROW()-10-COUNTBLANK($D$10:D228))</f>
        <v>QTN_176</v>
      </c>
      <c r="B228" s="120" t="s">
        <v>52</v>
      </c>
      <c r="C228" s="121" t="s">
        <v>53</v>
      </c>
      <c r="D228" s="95" t="s">
        <v>54</v>
      </c>
      <c r="E228" s="95"/>
      <c r="F228" s="91" t="s">
        <v>24</v>
      </c>
      <c r="G228" s="91" t="s">
        <v>24</v>
      </c>
      <c r="H228" s="91" t="s">
        <v>24</v>
      </c>
      <c r="I228" s="91"/>
      <c r="J228" s="91"/>
      <c r="K228" s="91"/>
      <c r="L228" s="91"/>
      <c r="M228" s="91"/>
      <c r="N228" s="91"/>
      <c r="O228" s="91"/>
      <c r="P228" s="91"/>
      <c r="Q228" s="17" t="s">
        <v>24</v>
      </c>
      <c r="R228" s="17" t="s">
        <v>24</v>
      </c>
      <c r="S228" s="17" t="s">
        <v>24</v>
      </c>
      <c r="T228" s="17"/>
      <c r="U228" s="17"/>
      <c r="V228" s="17"/>
      <c r="W228" s="18" t="str">
        <f t="shared" si="35"/>
        <v>P</v>
      </c>
      <c r="X228" s="19"/>
    </row>
    <row r="229" spans="1:116" s="97" customFormat="1" ht="99" hidden="1" outlineLevel="1">
      <c r="A229" s="13" t="str">
        <f>IF(AND(D229="",D229=""),"",$D$3&amp;"_"&amp;ROW()-10-COUNTBLANK($D$10:D229))</f>
        <v>QTN_177</v>
      </c>
      <c r="B229" s="122" t="s">
        <v>274</v>
      </c>
      <c r="C229" s="123" t="s">
        <v>445</v>
      </c>
      <c r="D229" s="95" t="s">
        <v>446</v>
      </c>
      <c r="E229" s="95"/>
      <c r="F229" s="91" t="s">
        <v>24</v>
      </c>
      <c r="G229" s="91" t="s">
        <v>24</v>
      </c>
      <c r="H229" s="91" t="s">
        <v>24</v>
      </c>
      <c r="I229" s="91"/>
      <c r="J229" s="91"/>
      <c r="K229" s="91"/>
      <c r="L229" s="91"/>
      <c r="M229" s="91"/>
      <c r="N229" s="91"/>
      <c r="O229" s="91"/>
      <c r="P229" s="91"/>
      <c r="Q229" s="17" t="s">
        <v>24</v>
      </c>
      <c r="R229" s="17" t="s">
        <v>24</v>
      </c>
      <c r="S229" s="17" t="s">
        <v>24</v>
      </c>
      <c r="T229" s="17"/>
      <c r="U229" s="17"/>
      <c r="V229" s="17"/>
      <c r="W229" s="18" t="str">
        <f t="shared" si="35"/>
        <v>P</v>
      </c>
      <c r="X229" s="19"/>
    </row>
    <row r="230" spans="1:116" s="97" customFormat="1" ht="66" hidden="1" outlineLevel="1">
      <c r="A230" s="13" t="str">
        <f>IF(AND(D230="",D230=""),"",$D$3&amp;"_"&amp;ROW()-10-COUNTBLANK($D$10:D230))</f>
        <v>QTN_178</v>
      </c>
      <c r="B230" s="122" t="s">
        <v>275</v>
      </c>
      <c r="C230" s="123" t="s">
        <v>447</v>
      </c>
      <c r="D230" s="95" t="s">
        <v>276</v>
      </c>
      <c r="E230" s="95"/>
      <c r="F230" s="91" t="s">
        <v>24</v>
      </c>
      <c r="G230" s="91" t="s">
        <v>24</v>
      </c>
      <c r="H230" s="91" t="s">
        <v>24</v>
      </c>
      <c r="I230" s="91"/>
      <c r="J230" s="91"/>
      <c r="K230" s="91"/>
      <c r="L230" s="91"/>
      <c r="M230" s="91"/>
      <c r="N230" s="91"/>
      <c r="O230" s="91"/>
      <c r="P230" s="91"/>
      <c r="Q230" s="17" t="s">
        <v>24</v>
      </c>
      <c r="R230" s="17" t="s">
        <v>24</v>
      </c>
      <c r="S230" s="17" t="s">
        <v>24</v>
      </c>
      <c r="T230" s="17"/>
      <c r="U230" s="17"/>
      <c r="V230" s="17"/>
      <c r="W230" s="18" t="str">
        <f t="shared" si="35"/>
        <v>P</v>
      </c>
      <c r="X230" s="19"/>
    </row>
    <row r="231" spans="1:116" s="97" customFormat="1" ht="16.5" hidden="1" outlineLevel="1">
      <c r="A231" s="13" t="str">
        <f>IF(AND(D231="",D231=""),"",$D$3&amp;"_"&amp;ROW()-10-COUNTBLANK($D$10:D231))</f>
        <v>QTN_179</v>
      </c>
      <c r="B231" s="142" t="s">
        <v>448</v>
      </c>
      <c r="C231" s="142" t="s">
        <v>449</v>
      </c>
      <c r="D231" s="95" t="s">
        <v>450</v>
      </c>
      <c r="E231" s="95"/>
      <c r="F231" s="91" t="s">
        <v>24</v>
      </c>
      <c r="G231" s="91" t="s">
        <v>24</v>
      </c>
      <c r="H231" s="91" t="s">
        <v>24</v>
      </c>
      <c r="I231" s="91"/>
      <c r="J231" s="91"/>
      <c r="K231" s="91"/>
      <c r="L231" s="91"/>
      <c r="M231" s="91"/>
      <c r="N231" s="91"/>
      <c r="O231" s="91"/>
      <c r="P231" s="91"/>
      <c r="Q231" s="17" t="s">
        <v>24</v>
      </c>
      <c r="R231" s="17" t="s">
        <v>24</v>
      </c>
      <c r="S231" s="17" t="s">
        <v>24</v>
      </c>
      <c r="T231" s="17"/>
      <c r="U231" s="17"/>
      <c r="V231" s="17"/>
      <c r="W231" s="18" t="str">
        <f t="shared" si="35"/>
        <v>P</v>
      </c>
      <c r="X231" s="19"/>
    </row>
    <row r="232" spans="1:116" s="256" customFormat="1" ht="16.5" collapsed="1">
      <c r="A232" s="13" t="str">
        <f>IF(AND(D232="",D232=""),"",$D$3&amp;"_"&amp;ROW()-10-COUNTBLANK($D$10:D232))</f>
        <v/>
      </c>
      <c r="B232" s="264" t="s">
        <v>790</v>
      </c>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row>
    <row r="233" spans="1:116" s="97" customFormat="1" ht="49.5" hidden="1" outlineLevel="1">
      <c r="A233" s="13" t="str">
        <f>IF(AND(D233="",D233=""),"",$D$3&amp;"_"&amp;ROW()-10-COUNTBLANK($D$10:D233))</f>
        <v>QTN_180</v>
      </c>
      <c r="B233" s="272" t="s">
        <v>782</v>
      </c>
      <c r="C233" s="117" t="s">
        <v>443</v>
      </c>
      <c r="D233" s="118" t="s">
        <v>444</v>
      </c>
      <c r="E233" s="95"/>
      <c r="F233" s="91" t="s">
        <v>24</v>
      </c>
      <c r="G233" s="91" t="s">
        <v>24</v>
      </c>
      <c r="H233" s="91" t="s">
        <v>24</v>
      </c>
      <c r="I233" s="91"/>
      <c r="J233" s="91"/>
      <c r="K233" s="91"/>
      <c r="L233" s="91"/>
      <c r="M233" s="91"/>
      <c r="N233" s="91"/>
      <c r="O233" s="91"/>
      <c r="P233" s="91"/>
      <c r="Q233" s="17" t="s">
        <v>24</v>
      </c>
      <c r="R233" s="17" t="s">
        <v>24</v>
      </c>
      <c r="S233" s="17" t="s">
        <v>24</v>
      </c>
      <c r="T233" s="17"/>
      <c r="U233" s="17"/>
      <c r="V233" s="17"/>
      <c r="W233" s="18" t="str">
        <f t="shared" ref="W233:W239" si="36">IF(OR(IF(M233="",IF(L233="",IF(K233="","",K233),L233),M233)="F",IF(P233="",IF(O233="",IF(N233="","",N233),O233),P233)="F",IF(S233="",IF(R233="",IF(Q233="","",Q233),R233),S233)="F",IF(V233="",IF(U233="",IF(T233="","",T233),U233),V233)="F")=TRUE,"F",IF(OR(IF(M233="",IF(L233="",IF(K233="","",K233),L233),M233)="PE",IF(P233="",IF(O233="",IF(N233="","",N233),O233),P233)="PE",IF(S233="",IF(R233="",IF(Q233="","",Q233),R233),S233)="PE",IF(V233="",IF(U233="",IF(T233="","",T233),U233),V233)="PE")=TRUE,"PE",IF(AND(IF(M233="",IF(L233="",IF(K233="","",K233),L233),M233)="",IF(P233="",IF(O233="",IF(N233="","",N233),O233),P233)="",IF(S233="",IF(R233="",IF(Q233="","",Q233),R233),S233)="",IF(V233="",IF(U233="",IF(T233="","",T233),U233),V233)="")=TRUE,"","P")))</f>
        <v>P</v>
      </c>
      <c r="X233" s="19"/>
    </row>
    <row r="234" spans="1:116" s="97" customFormat="1" ht="33" hidden="1" outlineLevel="1">
      <c r="A234" s="13" t="str">
        <f>IF(AND(D234="",D234=""),"",$D$3&amp;"_"&amp;ROW()-10-COUNTBLANK($D$10:D234))</f>
        <v>QTN_181</v>
      </c>
      <c r="B234" s="119" t="s">
        <v>46</v>
      </c>
      <c r="C234" s="120" t="s">
        <v>47</v>
      </c>
      <c r="D234" s="95" t="s">
        <v>48</v>
      </c>
      <c r="E234" s="95"/>
      <c r="F234" s="91" t="s">
        <v>24</v>
      </c>
      <c r="G234" s="91" t="s">
        <v>24</v>
      </c>
      <c r="H234" s="91" t="s">
        <v>24</v>
      </c>
      <c r="I234" s="91"/>
      <c r="J234" s="91"/>
      <c r="K234" s="91"/>
      <c r="L234" s="91"/>
      <c r="M234" s="91"/>
      <c r="N234" s="91"/>
      <c r="O234" s="91"/>
      <c r="P234" s="91"/>
      <c r="Q234" s="17" t="s">
        <v>24</v>
      </c>
      <c r="R234" s="17" t="s">
        <v>24</v>
      </c>
      <c r="S234" s="17" t="s">
        <v>24</v>
      </c>
      <c r="T234" s="17"/>
      <c r="U234" s="17"/>
      <c r="V234" s="17"/>
      <c r="W234" s="18" t="str">
        <f t="shared" si="36"/>
        <v>P</v>
      </c>
      <c r="X234" s="19"/>
    </row>
    <row r="235" spans="1:116" s="97" customFormat="1" ht="82.5" hidden="1" outlineLevel="1">
      <c r="A235" s="13" t="str">
        <f>IF(AND(D235="",D235=""),"",$D$3&amp;"_"&amp;ROW()-10-COUNTBLANK($D$10:D235))</f>
        <v>QTN_182</v>
      </c>
      <c r="B235" s="120" t="s">
        <v>49</v>
      </c>
      <c r="C235" s="121" t="s">
        <v>50</v>
      </c>
      <c r="D235" s="95" t="s">
        <v>1032</v>
      </c>
      <c r="E235" s="95"/>
      <c r="F235" s="91" t="s">
        <v>24</v>
      </c>
      <c r="G235" s="91" t="s">
        <v>24</v>
      </c>
      <c r="H235" s="91" t="s">
        <v>24</v>
      </c>
      <c r="I235" s="91"/>
      <c r="J235" s="91"/>
      <c r="K235" s="91"/>
      <c r="L235" s="91"/>
      <c r="M235" s="91"/>
      <c r="N235" s="91"/>
      <c r="O235" s="91"/>
      <c r="P235" s="91"/>
      <c r="Q235" s="17" t="s">
        <v>24</v>
      </c>
      <c r="R235" s="17" t="s">
        <v>24</v>
      </c>
      <c r="S235" s="17" t="s">
        <v>24</v>
      </c>
      <c r="T235" s="17"/>
      <c r="U235" s="17"/>
      <c r="V235" s="17"/>
      <c r="W235" s="18" t="str">
        <f t="shared" si="36"/>
        <v>P</v>
      </c>
      <c r="X235" s="19"/>
    </row>
    <row r="236" spans="1:116" s="97" customFormat="1" ht="33" hidden="1" outlineLevel="1">
      <c r="A236" s="13" t="str">
        <f>IF(AND(D236="",D236=""),"",$D$3&amp;"_"&amp;ROW()-10-COUNTBLANK($D$10:D236))</f>
        <v>QTN_183</v>
      </c>
      <c r="B236" s="120" t="s">
        <v>52</v>
      </c>
      <c r="C236" s="121" t="s">
        <v>53</v>
      </c>
      <c r="D236" s="95" t="s">
        <v>54</v>
      </c>
      <c r="E236" s="95"/>
      <c r="F236" s="91" t="s">
        <v>24</v>
      </c>
      <c r="G236" s="91" t="s">
        <v>24</v>
      </c>
      <c r="H236" s="91" t="s">
        <v>24</v>
      </c>
      <c r="I236" s="91"/>
      <c r="J236" s="91"/>
      <c r="K236" s="91"/>
      <c r="L236" s="91"/>
      <c r="M236" s="91"/>
      <c r="N236" s="91"/>
      <c r="O236" s="91"/>
      <c r="P236" s="91"/>
      <c r="Q236" s="17" t="s">
        <v>24</v>
      </c>
      <c r="R236" s="17" t="s">
        <v>24</v>
      </c>
      <c r="S236" s="17" t="s">
        <v>24</v>
      </c>
      <c r="T236" s="17"/>
      <c r="U236" s="17"/>
      <c r="V236" s="17"/>
      <c r="W236" s="18" t="str">
        <f t="shared" si="36"/>
        <v>P</v>
      </c>
      <c r="X236" s="19"/>
    </row>
    <row r="237" spans="1:116" s="97" customFormat="1" ht="99" hidden="1" outlineLevel="1">
      <c r="A237" s="13" t="str">
        <f>IF(AND(D237="",D237=""),"",$D$3&amp;"_"&amp;ROW()-10-COUNTBLANK($D$10:D237))</f>
        <v>QTN_184</v>
      </c>
      <c r="B237" s="122" t="s">
        <v>274</v>
      </c>
      <c r="C237" s="123" t="s">
        <v>445</v>
      </c>
      <c r="D237" s="95" t="s">
        <v>446</v>
      </c>
      <c r="E237" s="95"/>
      <c r="F237" s="91" t="s">
        <v>24</v>
      </c>
      <c r="G237" s="91" t="s">
        <v>24</v>
      </c>
      <c r="H237" s="91" t="s">
        <v>24</v>
      </c>
      <c r="I237" s="91"/>
      <c r="J237" s="91"/>
      <c r="K237" s="91"/>
      <c r="L237" s="91"/>
      <c r="M237" s="91"/>
      <c r="N237" s="91"/>
      <c r="O237" s="91"/>
      <c r="P237" s="91"/>
      <c r="Q237" s="17" t="s">
        <v>24</v>
      </c>
      <c r="R237" s="17" t="s">
        <v>24</v>
      </c>
      <c r="S237" s="17" t="s">
        <v>24</v>
      </c>
      <c r="T237" s="17"/>
      <c r="U237" s="17"/>
      <c r="V237" s="17"/>
      <c r="W237" s="18" t="str">
        <f t="shared" si="36"/>
        <v>P</v>
      </c>
      <c r="X237" s="19"/>
    </row>
    <row r="238" spans="1:116" s="97" customFormat="1" ht="66" hidden="1" outlineLevel="1">
      <c r="A238" s="13" t="str">
        <f>IF(AND(D238="",D238=""),"",$D$3&amp;"_"&amp;ROW()-10-COUNTBLANK($D$10:D238))</f>
        <v>QTN_185</v>
      </c>
      <c r="B238" s="122" t="s">
        <v>275</v>
      </c>
      <c r="C238" s="123" t="s">
        <v>447</v>
      </c>
      <c r="D238" s="95" t="s">
        <v>276</v>
      </c>
      <c r="E238" s="95"/>
      <c r="F238" s="91" t="s">
        <v>24</v>
      </c>
      <c r="G238" s="91" t="s">
        <v>24</v>
      </c>
      <c r="H238" s="91" t="s">
        <v>24</v>
      </c>
      <c r="I238" s="91"/>
      <c r="J238" s="91"/>
      <c r="K238" s="91"/>
      <c r="L238" s="91"/>
      <c r="M238" s="91"/>
      <c r="N238" s="91"/>
      <c r="O238" s="91"/>
      <c r="P238" s="91"/>
      <c r="Q238" s="17" t="s">
        <v>24</v>
      </c>
      <c r="R238" s="17" t="s">
        <v>24</v>
      </c>
      <c r="S238" s="17" t="s">
        <v>24</v>
      </c>
      <c r="T238" s="17"/>
      <c r="U238" s="17"/>
      <c r="V238" s="17"/>
      <c r="W238" s="18" t="str">
        <f t="shared" si="36"/>
        <v>P</v>
      </c>
      <c r="X238" s="19"/>
    </row>
    <row r="239" spans="1:116" s="97" customFormat="1" ht="16.5" hidden="1" outlineLevel="1">
      <c r="A239" s="13" t="str">
        <f>IF(AND(D239="",D239=""),"",$D$3&amp;"_"&amp;ROW()-10-COUNTBLANK($D$10:D239))</f>
        <v>QTN_186</v>
      </c>
      <c r="B239" s="142" t="s">
        <v>448</v>
      </c>
      <c r="C239" s="142" t="s">
        <v>449</v>
      </c>
      <c r="D239" s="95" t="s">
        <v>450</v>
      </c>
      <c r="E239" s="95"/>
      <c r="F239" s="91" t="s">
        <v>24</v>
      </c>
      <c r="G239" s="91" t="s">
        <v>24</v>
      </c>
      <c r="H239" s="91" t="s">
        <v>24</v>
      </c>
      <c r="I239" s="91"/>
      <c r="J239" s="91"/>
      <c r="K239" s="91"/>
      <c r="L239" s="91"/>
      <c r="M239" s="91"/>
      <c r="N239" s="91"/>
      <c r="O239" s="91"/>
      <c r="P239" s="91"/>
      <c r="Q239" s="17" t="s">
        <v>24</v>
      </c>
      <c r="R239" s="17" t="s">
        <v>24</v>
      </c>
      <c r="S239" s="17" t="s">
        <v>24</v>
      </c>
      <c r="T239" s="17"/>
      <c r="U239" s="17"/>
      <c r="V239" s="17"/>
      <c r="W239" s="18" t="str">
        <f t="shared" si="36"/>
        <v>P</v>
      </c>
      <c r="X239" s="19"/>
    </row>
    <row r="240" spans="1:116" s="243" customFormat="1" ht="15.75" customHeight="1" collapsed="1">
      <c r="A240" s="13" t="str">
        <f>IF(AND(D240="",D240=""),"",$D$3&amp;"_"&amp;ROW()-10-COUNTBLANK($D$10:D240))</f>
        <v/>
      </c>
      <c r="B240" s="402" t="s">
        <v>791</v>
      </c>
      <c r="C240" s="403"/>
      <c r="D240" s="403"/>
      <c r="E240" s="403"/>
      <c r="F240" s="403"/>
      <c r="G240" s="403"/>
      <c r="H240" s="403"/>
      <c r="I240" s="403"/>
      <c r="J240" s="403"/>
      <c r="K240" s="403"/>
      <c r="L240" s="403"/>
      <c r="M240" s="403"/>
      <c r="N240" s="403"/>
      <c r="O240" s="403"/>
      <c r="P240" s="403"/>
      <c r="Q240" s="403"/>
      <c r="R240" s="403"/>
      <c r="S240" s="403"/>
      <c r="T240" s="403"/>
      <c r="U240" s="403"/>
      <c r="V240" s="403"/>
      <c r="W240" s="403"/>
      <c r="X240" s="404"/>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c r="AT240" s="240"/>
      <c r="AU240" s="240"/>
      <c r="AV240" s="240"/>
      <c r="AW240" s="240"/>
      <c r="AX240" s="240"/>
      <c r="AY240" s="240"/>
      <c r="AZ240" s="240"/>
      <c r="BA240" s="240"/>
      <c r="BB240" s="240"/>
      <c r="BC240" s="240"/>
      <c r="BD240" s="240"/>
      <c r="BE240" s="240"/>
      <c r="BF240" s="240"/>
      <c r="BG240" s="240"/>
      <c r="BH240" s="240"/>
      <c r="BI240" s="240"/>
      <c r="BJ240" s="240"/>
      <c r="BK240" s="240"/>
      <c r="BL240" s="240"/>
      <c r="BM240" s="240"/>
      <c r="BN240" s="240"/>
      <c r="BO240" s="240"/>
      <c r="BP240" s="240"/>
      <c r="BQ240" s="240"/>
      <c r="BR240" s="240"/>
      <c r="BS240" s="240"/>
      <c r="BT240" s="240"/>
      <c r="BU240" s="240"/>
      <c r="BV240" s="240"/>
      <c r="BW240" s="240"/>
      <c r="BX240" s="240"/>
      <c r="BY240" s="240"/>
      <c r="BZ240" s="240"/>
      <c r="CA240" s="240"/>
      <c r="CB240" s="240"/>
      <c r="CC240" s="240"/>
      <c r="CD240" s="240"/>
      <c r="CE240" s="240"/>
      <c r="CF240" s="240"/>
      <c r="CG240" s="241"/>
      <c r="CH240" s="242"/>
      <c r="CI240" s="242"/>
      <c r="CJ240" s="242"/>
      <c r="CK240" s="242"/>
      <c r="CL240" s="242"/>
      <c r="CM240" s="242"/>
      <c r="CN240" s="242"/>
      <c r="CO240" s="242"/>
      <c r="CP240" s="242"/>
      <c r="CQ240" s="242"/>
      <c r="CR240" s="242"/>
      <c r="CS240" s="242"/>
      <c r="CT240" s="242"/>
      <c r="CU240" s="242"/>
      <c r="CV240" s="242"/>
      <c r="CW240" s="242"/>
      <c r="CX240" s="242"/>
      <c r="CY240" s="242"/>
      <c r="CZ240" s="242"/>
      <c r="DA240" s="242"/>
      <c r="DB240" s="242"/>
      <c r="DC240" s="242"/>
      <c r="DD240" s="242"/>
      <c r="DE240" s="242"/>
      <c r="DF240" s="242"/>
      <c r="DG240" s="242"/>
      <c r="DH240" s="242"/>
      <c r="DI240" s="242"/>
      <c r="DJ240" s="242"/>
      <c r="DK240" s="242"/>
      <c r="DL240" s="242"/>
    </row>
    <row r="241" spans="1:25" s="248" customFormat="1" ht="99" hidden="1" outlineLevel="2">
      <c r="A241" s="13" t="str">
        <f>IF(AND(D241="",D241=""),"",$D$3&amp;"_"&amp;ROW()-10-COUNTBLANK($D$10:D241))</f>
        <v>QTN_187</v>
      </c>
      <c r="B241" s="42" t="s">
        <v>72</v>
      </c>
      <c r="C241" s="42" t="s">
        <v>73</v>
      </c>
      <c r="D241" s="51" t="s">
        <v>74</v>
      </c>
      <c r="E241" s="50"/>
      <c r="F241" s="51"/>
      <c r="G241" s="51"/>
      <c r="H241" s="51"/>
      <c r="I241" s="51"/>
      <c r="J241" s="51"/>
      <c r="K241" s="51"/>
      <c r="L241" s="51"/>
      <c r="M241" s="51"/>
      <c r="N241" s="51"/>
      <c r="O241" s="52"/>
      <c r="P241" s="51"/>
      <c r="Q241" s="17" t="s">
        <v>24</v>
      </c>
      <c r="R241" s="17" t="s">
        <v>24</v>
      </c>
      <c r="S241" s="17" t="s">
        <v>24</v>
      </c>
      <c r="T241" s="17"/>
      <c r="U241" s="17"/>
      <c r="V241" s="17"/>
      <c r="W241" s="18" t="str">
        <f t="shared" ref="W241:W247" si="37">IF(OR(IF(M241="",IF(L241="",IF(K241="","",K241),L241),M241)="F",IF(P241="",IF(O241="",IF(N241="","",N241),O241),P241)="F",IF(S241="",IF(R241="",IF(Q241="","",Q241),R241),S241)="F",IF(V241="",IF(U241="",IF(T241="","",T241),U241),V241)="F")=TRUE,"F",IF(OR(IF(M241="",IF(L241="",IF(K241="","",K241),L241),M241)="PE",IF(P241="",IF(O241="",IF(N241="","",N241),O241),P241)="PE",IF(S241="",IF(R241="",IF(Q241="","",Q241),R241),S241)="PE",IF(V241="",IF(U241="",IF(T241="","",T241),U241),V241)="PE")=TRUE,"PE",IF(AND(IF(M241="",IF(L241="",IF(K241="","",K241),L241),M241)="",IF(P241="",IF(O241="",IF(N241="","",N241),O241),P241)="",IF(S241="",IF(R241="",IF(Q241="","",Q241),R241),S241)="",IF(V241="",IF(U241="",IF(T241="","",T241),U241),V241)="")=TRUE,"","P")))</f>
        <v>P</v>
      </c>
      <c r="X241" s="19"/>
      <c r="Y241" s="247"/>
    </row>
    <row r="242" spans="1:25" s="178" customFormat="1" ht="99" hidden="1" outlineLevel="2">
      <c r="A242" s="13" t="str">
        <f>IF(AND(D242="",D242=""),"",$D$3&amp;"_"&amp;ROW()-10-COUNTBLANK($D$10:D242))</f>
        <v>QTN_188</v>
      </c>
      <c r="B242" s="42" t="s">
        <v>75</v>
      </c>
      <c r="C242" s="42" t="s">
        <v>76</v>
      </c>
      <c r="D242" s="42" t="s">
        <v>77</v>
      </c>
      <c r="E242" s="53"/>
      <c r="F242" s="54"/>
      <c r="G242" s="54"/>
      <c r="H242" s="54"/>
      <c r="I242" s="54"/>
      <c r="J242" s="54"/>
      <c r="K242" s="54"/>
      <c r="L242" s="54"/>
      <c r="M242" s="54"/>
      <c r="N242" s="54"/>
      <c r="O242" s="55"/>
      <c r="P242" s="54"/>
      <c r="Q242" s="17" t="s">
        <v>24</v>
      </c>
      <c r="R242" s="17" t="s">
        <v>24</v>
      </c>
      <c r="S242" s="17" t="s">
        <v>24</v>
      </c>
      <c r="T242" s="17"/>
      <c r="U242" s="17"/>
      <c r="V242" s="17"/>
      <c r="W242" s="18" t="str">
        <f t="shared" si="37"/>
        <v>P</v>
      </c>
      <c r="X242" s="19"/>
      <c r="Y242" s="239"/>
    </row>
    <row r="243" spans="1:25" s="178" customFormat="1" ht="66" hidden="1" outlineLevel="2">
      <c r="A243" s="13" t="str">
        <f>IF(AND(D243="",D243=""),"",$D$3&amp;"_"&amp;ROW()-10-COUNTBLANK($D$10:D243))</f>
        <v>QTN_189</v>
      </c>
      <c r="B243" s="42" t="s">
        <v>78</v>
      </c>
      <c r="C243" s="42" t="s">
        <v>79</v>
      </c>
      <c r="D243" s="42" t="s">
        <v>80</v>
      </c>
      <c r="E243" s="53"/>
      <c r="F243" s="54"/>
      <c r="G243" s="54"/>
      <c r="H243" s="54"/>
      <c r="I243" s="54"/>
      <c r="J243" s="54"/>
      <c r="K243" s="54"/>
      <c r="L243" s="54"/>
      <c r="M243" s="54"/>
      <c r="N243" s="54"/>
      <c r="O243" s="55"/>
      <c r="P243" s="54"/>
      <c r="Q243" s="17" t="s">
        <v>24</v>
      </c>
      <c r="R243" s="17" t="s">
        <v>24</v>
      </c>
      <c r="S243" s="17" t="s">
        <v>24</v>
      </c>
      <c r="T243" s="17"/>
      <c r="U243" s="17"/>
      <c r="V243" s="17"/>
      <c r="W243" s="18" t="str">
        <f t="shared" si="37"/>
        <v>P</v>
      </c>
      <c r="X243" s="19"/>
      <c r="Y243" s="239"/>
    </row>
    <row r="244" spans="1:25" s="178" customFormat="1" ht="33" hidden="1" outlineLevel="2">
      <c r="A244" s="13" t="str">
        <f>IF(AND(D244="",D244=""),"",$D$3&amp;"_"&amp;ROW()-10-COUNTBLANK($D$10:D244))</f>
        <v>QTN_190</v>
      </c>
      <c r="B244" s="42" t="s">
        <v>81</v>
      </c>
      <c r="C244" s="42" t="s">
        <v>82</v>
      </c>
      <c r="D244" s="42" t="s">
        <v>83</v>
      </c>
      <c r="E244" s="56"/>
      <c r="F244" s="57"/>
      <c r="G244" s="57"/>
      <c r="H244" s="57"/>
      <c r="I244" s="57"/>
      <c r="J244" s="57"/>
      <c r="K244" s="57"/>
      <c r="L244" s="57"/>
      <c r="M244" s="57"/>
      <c r="N244" s="57"/>
      <c r="O244" s="58"/>
      <c r="P244" s="54"/>
      <c r="Q244" s="17" t="s">
        <v>24</v>
      </c>
      <c r="R244" s="17" t="s">
        <v>24</v>
      </c>
      <c r="S244" s="17" t="s">
        <v>24</v>
      </c>
      <c r="T244" s="17"/>
      <c r="U244" s="17"/>
      <c r="V244" s="17"/>
      <c r="W244" s="18" t="str">
        <f t="shared" si="37"/>
        <v>P</v>
      </c>
      <c r="X244" s="19"/>
      <c r="Y244" s="239"/>
    </row>
    <row r="245" spans="1:25" s="178" customFormat="1" ht="132" hidden="1" outlineLevel="2">
      <c r="A245" s="13" t="str">
        <f>IF(AND(D245="",D245=""),"",$D$3&amp;"_"&amp;ROW()-10-COUNTBLANK($D$10:D245))</f>
        <v>QTN_191</v>
      </c>
      <c r="B245" s="42" t="s">
        <v>84</v>
      </c>
      <c r="C245" s="42" t="s">
        <v>85</v>
      </c>
      <c r="D245" s="42" t="s">
        <v>86</v>
      </c>
      <c r="E245" s="53"/>
      <c r="F245" s="54"/>
      <c r="G245" s="54"/>
      <c r="H245" s="54"/>
      <c r="I245" s="54"/>
      <c r="J245" s="54"/>
      <c r="K245" s="54"/>
      <c r="L245" s="54"/>
      <c r="M245" s="54"/>
      <c r="N245" s="54"/>
      <c r="O245" s="55"/>
      <c r="P245" s="54"/>
      <c r="Q245" s="17" t="s">
        <v>24</v>
      </c>
      <c r="R245" s="17" t="s">
        <v>24</v>
      </c>
      <c r="S245" s="17" t="s">
        <v>24</v>
      </c>
      <c r="T245" s="17"/>
      <c r="U245" s="17"/>
      <c r="V245" s="17"/>
      <c r="W245" s="18" t="str">
        <f t="shared" si="37"/>
        <v>P</v>
      </c>
      <c r="X245" s="19"/>
    </row>
    <row r="246" spans="1:25" s="178" customFormat="1" ht="247.5" hidden="1" outlineLevel="2">
      <c r="A246" s="13" t="str">
        <f>IF(AND(D246="",D246=""),"",$D$3&amp;"_"&amp;ROW()-10-COUNTBLANK($D$10:D246))</f>
        <v>QTN_192</v>
      </c>
      <c r="B246" s="42" t="s">
        <v>87</v>
      </c>
      <c r="C246" s="42" t="s">
        <v>88</v>
      </c>
      <c r="D246" s="42" t="s">
        <v>89</v>
      </c>
      <c r="E246" s="53"/>
      <c r="F246" s="54"/>
      <c r="G246" s="54"/>
      <c r="H246" s="54"/>
      <c r="I246" s="54"/>
      <c r="J246" s="54"/>
      <c r="K246" s="54"/>
      <c r="L246" s="54"/>
      <c r="M246" s="54"/>
      <c r="N246" s="54"/>
      <c r="O246" s="55"/>
      <c r="P246" s="54"/>
      <c r="Q246" s="17" t="s">
        <v>24</v>
      </c>
      <c r="R246" s="17" t="s">
        <v>24</v>
      </c>
      <c r="S246" s="17" t="s">
        <v>24</v>
      </c>
      <c r="T246" s="17"/>
      <c r="U246" s="17"/>
      <c r="V246" s="17"/>
      <c r="W246" s="18" t="str">
        <f t="shared" si="37"/>
        <v>P</v>
      </c>
      <c r="X246" s="19"/>
    </row>
    <row r="247" spans="1:25" s="178" customFormat="1" ht="132" hidden="1" outlineLevel="2">
      <c r="A247" s="13" t="str">
        <f>IF(AND(D247="",D247=""),"",$D$3&amp;"_"&amp;ROW()-10-COUNTBLANK($D$10:D247))</f>
        <v>QTN_193</v>
      </c>
      <c r="B247" s="42" t="s">
        <v>90</v>
      </c>
      <c r="C247" s="42" t="s">
        <v>91</v>
      </c>
      <c r="D247" s="51" t="s">
        <v>92</v>
      </c>
      <c r="E247" s="53"/>
      <c r="F247" s="54"/>
      <c r="G247" s="54"/>
      <c r="H247" s="54"/>
      <c r="I247" s="54"/>
      <c r="J247" s="54"/>
      <c r="K247" s="54"/>
      <c r="L247" s="54"/>
      <c r="M247" s="54"/>
      <c r="N247" s="54"/>
      <c r="O247" s="55"/>
      <c r="P247" s="54"/>
      <c r="Q247" s="17" t="s">
        <v>24</v>
      </c>
      <c r="R247" s="17" t="s">
        <v>24</v>
      </c>
      <c r="S247" s="17" t="s">
        <v>24</v>
      </c>
      <c r="T247" s="17"/>
      <c r="U247" s="17"/>
      <c r="V247" s="17"/>
      <c r="W247" s="18" t="str">
        <f t="shared" si="37"/>
        <v>P</v>
      </c>
      <c r="X247" s="19"/>
    </row>
    <row r="248" spans="1:25" s="256" customFormat="1" ht="16.5" collapsed="1">
      <c r="A248" s="13" t="str">
        <f>IF(AND(D248="",D248=""),"",$D$3&amp;"_"&amp;ROW()-10-COUNTBLANK($D$10:D248))</f>
        <v/>
      </c>
      <c r="B248" s="264" t="s">
        <v>419</v>
      </c>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row>
    <row r="249" spans="1:25" s="97" customFormat="1" ht="49.5" hidden="1" outlineLevel="2">
      <c r="A249" s="13" t="str">
        <f>IF(AND(D249="",D249=""),"",$D$3&amp;"_"&amp;ROW()-10-COUNTBLANK($D$10:D249))</f>
        <v>QTN_194</v>
      </c>
      <c r="B249" s="368" t="s">
        <v>420</v>
      </c>
      <c r="C249" s="142" t="s">
        <v>108</v>
      </c>
      <c r="D249" s="142" t="s">
        <v>979</v>
      </c>
      <c r="E249" s="95"/>
      <c r="F249" s="91" t="s">
        <v>24</v>
      </c>
      <c r="G249" s="91" t="s">
        <v>24</v>
      </c>
      <c r="H249" s="91" t="s">
        <v>24</v>
      </c>
      <c r="I249" s="91"/>
      <c r="J249" s="91"/>
      <c r="K249" s="91"/>
      <c r="L249" s="91"/>
      <c r="M249" s="91"/>
      <c r="N249" s="91"/>
      <c r="O249" s="91"/>
      <c r="P249" s="91"/>
      <c r="Q249" s="17" t="s">
        <v>24</v>
      </c>
      <c r="R249" s="17" t="s">
        <v>24</v>
      </c>
      <c r="S249" s="17" t="s">
        <v>24</v>
      </c>
      <c r="T249" s="17"/>
      <c r="U249" s="17"/>
      <c r="V249" s="17"/>
      <c r="W249" s="18" t="str">
        <f t="shared" ref="W249:W250" si="38">IF(OR(IF(M249="",IF(L249="",IF(K249="","",K249),L249),M249)="F",IF(P249="",IF(O249="",IF(N249="","",N249),O249),P249)="F",IF(S249="",IF(R249="",IF(Q249="","",Q249),R249),S249)="F",IF(V249="",IF(U249="",IF(T249="","",T249),U249),V249)="F")=TRUE,"F",IF(OR(IF(M249="",IF(L249="",IF(K249="","",K249),L249),M249)="PE",IF(P249="",IF(O249="",IF(N249="","",N249),O249),P249)="PE",IF(S249="",IF(R249="",IF(Q249="","",Q249),R249),S249)="PE",IF(V249="",IF(U249="",IF(T249="","",T249),U249),V249)="PE")=TRUE,"PE",IF(AND(IF(M249="",IF(L249="",IF(K249="","",K249),L249),M249)="",IF(P249="",IF(O249="",IF(N249="","",N249),O249),P249)="",IF(S249="",IF(R249="",IF(Q249="","",Q249),R249),S249)="",IF(V249="",IF(U249="",IF(T249="","",T249),U249),V249)="")=TRUE,"","P")))</f>
        <v>P</v>
      </c>
      <c r="X249" s="19"/>
    </row>
    <row r="250" spans="1:25" s="97" customFormat="1" ht="33" hidden="1" outlineLevel="2">
      <c r="A250" s="13" t="str">
        <f>IF(AND(D250="",D250=""),"",$D$3&amp;"_"&amp;ROW()-10-COUNTBLANK($D$10:D250))</f>
        <v>QTN_195</v>
      </c>
      <c r="B250" s="357"/>
      <c r="C250" s="161" t="s">
        <v>285</v>
      </c>
      <c r="D250" s="162" t="s">
        <v>555</v>
      </c>
      <c r="E250" s="95"/>
      <c r="F250" s="91" t="s">
        <v>24</v>
      </c>
      <c r="G250" s="91" t="s">
        <v>24</v>
      </c>
      <c r="H250" s="91" t="s">
        <v>24</v>
      </c>
      <c r="I250" s="91"/>
      <c r="J250" s="91"/>
      <c r="K250" s="91"/>
      <c r="L250" s="91"/>
      <c r="M250" s="91"/>
      <c r="N250" s="91"/>
      <c r="O250" s="91"/>
      <c r="P250" s="91"/>
      <c r="Q250" s="17" t="s">
        <v>24</v>
      </c>
      <c r="R250" s="17" t="s">
        <v>24</v>
      </c>
      <c r="S250" s="17" t="s">
        <v>24</v>
      </c>
      <c r="T250" s="17"/>
      <c r="U250" s="17"/>
      <c r="V250" s="17"/>
      <c r="W250" s="18" t="str">
        <f t="shared" si="38"/>
        <v>P</v>
      </c>
      <c r="X250" s="19"/>
    </row>
    <row r="251" spans="1:25" s="256" customFormat="1" ht="16.5" hidden="1" customHeight="1" outlineLevel="1">
      <c r="A251" s="13" t="str">
        <f>IF(AND(D251="",D251=""),"",$D$3&amp;"_"&amp;ROW()-10-COUNTBLANK($D$10:D251))</f>
        <v/>
      </c>
      <c r="B251" s="322" t="s">
        <v>422</v>
      </c>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row>
    <row r="252" spans="1:25" s="256" customFormat="1" ht="16.5" hidden="1" outlineLevel="1">
      <c r="A252" s="13" t="str">
        <f>IF(AND(D252="",D252=""),"",$D$3&amp;"_"&amp;ROW()-10-COUNTBLANK($D$10:D252))</f>
        <v/>
      </c>
      <c r="B252" s="287" t="s">
        <v>423</v>
      </c>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row>
    <row r="253" spans="1:25" s="97" customFormat="1" ht="16.5" hidden="1" outlineLevel="2">
      <c r="A253" s="13" t="str">
        <f>IF(AND(D253="",D253=""),"",$D$3&amp;"_"&amp;ROW()-10-COUNTBLANK($D$10:D253))</f>
        <v>QTN_196</v>
      </c>
      <c r="B253" s="126" t="s">
        <v>194</v>
      </c>
      <c r="C253" s="126" t="s">
        <v>195</v>
      </c>
      <c r="D253" s="95" t="s">
        <v>424</v>
      </c>
      <c r="E253" s="95"/>
      <c r="F253" s="91" t="s">
        <v>24</v>
      </c>
      <c r="G253" s="91" t="s">
        <v>24</v>
      </c>
      <c r="H253" s="91" t="s">
        <v>24</v>
      </c>
      <c r="I253" s="91"/>
      <c r="J253" s="91"/>
      <c r="K253" s="91"/>
      <c r="L253" s="91"/>
      <c r="M253" s="91"/>
      <c r="N253" s="91"/>
      <c r="O253" s="91"/>
      <c r="P253" s="91"/>
      <c r="Q253" s="17" t="s">
        <v>24</v>
      </c>
      <c r="R253" s="17" t="s">
        <v>24</v>
      </c>
      <c r="S253" s="17" t="s">
        <v>24</v>
      </c>
      <c r="T253" s="17"/>
      <c r="U253" s="17"/>
      <c r="V253" s="17"/>
      <c r="W253" s="18" t="str">
        <f t="shared" ref="W253" si="39">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19"/>
    </row>
    <row r="254" spans="1:25" s="256" customFormat="1" ht="16.5" hidden="1" outlineLevel="1">
      <c r="A254" s="13" t="str">
        <f>IF(AND(D254="",D254=""),"",$D$3&amp;"_"&amp;ROW()-10-COUNTBLANK($D$10:D254))</f>
        <v/>
      </c>
      <c r="B254" s="291" t="s">
        <v>425</v>
      </c>
      <c r="C254" s="292"/>
      <c r="D254" s="292"/>
      <c r="E254" s="292"/>
      <c r="F254" s="292"/>
      <c r="G254" s="292"/>
      <c r="H254" s="292"/>
      <c r="I254" s="292"/>
      <c r="J254" s="292"/>
      <c r="K254" s="292"/>
      <c r="L254" s="292"/>
      <c r="M254" s="292"/>
      <c r="N254" s="292"/>
      <c r="O254" s="292"/>
      <c r="P254" s="292"/>
      <c r="Q254" s="292"/>
      <c r="R254" s="292"/>
      <c r="S254" s="292"/>
      <c r="T254" s="292"/>
      <c r="U254" s="292"/>
      <c r="V254" s="292"/>
      <c r="W254" s="292"/>
      <c r="X254" s="292"/>
    </row>
    <row r="255" spans="1:25" s="97" customFormat="1" ht="33" hidden="1" outlineLevel="2">
      <c r="A255" s="13" t="str">
        <f>IF(AND(D255="",D255=""),"",$D$3&amp;"_"&amp;ROW()-10-COUNTBLANK($D$10:D255))</f>
        <v>QTN_197</v>
      </c>
      <c r="B255" s="79" t="s">
        <v>426</v>
      </c>
      <c r="C255" s="79" t="s">
        <v>426</v>
      </c>
      <c r="D255" s="103" t="s">
        <v>427</v>
      </c>
      <c r="E255" s="95"/>
      <c r="F255" s="91" t="s">
        <v>24</v>
      </c>
      <c r="G255" s="91" t="s">
        <v>24</v>
      </c>
      <c r="H255" s="91" t="s">
        <v>24</v>
      </c>
      <c r="I255" s="91"/>
      <c r="J255" s="91"/>
      <c r="K255" s="91"/>
      <c r="L255" s="91"/>
      <c r="M255" s="91"/>
      <c r="N255" s="91"/>
      <c r="O255" s="91"/>
      <c r="P255" s="91"/>
      <c r="Q255" s="17" t="s">
        <v>24</v>
      </c>
      <c r="R255" s="17" t="s">
        <v>24</v>
      </c>
      <c r="S255" s="17" t="s">
        <v>24</v>
      </c>
      <c r="T255" s="17"/>
      <c r="U255" s="17"/>
      <c r="V255" s="17"/>
      <c r="W255" s="18" t="str">
        <f t="shared" ref="W255:W257" si="40">IF(OR(IF(M255="",IF(L255="",IF(K255="","",K255),L255),M255)="F",IF(P255="",IF(O255="",IF(N255="","",N255),O255),P255)="F",IF(S255="",IF(R255="",IF(Q255="","",Q255),R255),S255)="F",IF(V255="",IF(U255="",IF(T255="","",T255),U255),V255)="F")=TRUE,"F",IF(OR(IF(M255="",IF(L255="",IF(K255="","",K255),L255),M255)="PE",IF(P255="",IF(O255="",IF(N255="","",N255),O255),P255)="PE",IF(S255="",IF(R255="",IF(Q255="","",Q255),R255),S255)="PE",IF(V255="",IF(U255="",IF(T255="","",T255),U255),V255)="PE")=TRUE,"PE",IF(AND(IF(M255="",IF(L255="",IF(K255="","",K255),L255),M255)="",IF(P255="",IF(O255="",IF(N255="","",N255),O255),P255)="",IF(S255="",IF(R255="",IF(Q255="","",Q255),R255),S255)="",IF(V255="",IF(U255="",IF(T255="","",T255),U255),V255)="")=TRUE,"","P")))</f>
        <v>P</v>
      </c>
      <c r="X255" s="19"/>
    </row>
    <row r="256" spans="1:25" s="97" customFormat="1" ht="66" hidden="1" outlineLevel="2">
      <c r="A256" s="13" t="str">
        <f>IF(AND(D256="",D256=""),"",$D$3&amp;"_"&amp;ROW()-10-COUNTBLANK($D$10:D256))</f>
        <v>QTN_198</v>
      </c>
      <c r="B256" s="102" t="s">
        <v>428</v>
      </c>
      <c r="C256" s="102" t="s">
        <v>429</v>
      </c>
      <c r="D256" s="102" t="s">
        <v>430</v>
      </c>
      <c r="E256" s="95"/>
      <c r="F256" s="91" t="s">
        <v>24</v>
      </c>
      <c r="G256" s="91" t="s">
        <v>24</v>
      </c>
      <c r="H256" s="91" t="s">
        <v>24</v>
      </c>
      <c r="I256" s="91"/>
      <c r="J256" s="91"/>
      <c r="K256" s="91"/>
      <c r="L256" s="91"/>
      <c r="M256" s="91"/>
      <c r="N256" s="91"/>
      <c r="O256" s="91"/>
      <c r="P256" s="91"/>
      <c r="Q256" s="17" t="s">
        <v>24</v>
      </c>
      <c r="R256" s="17" t="s">
        <v>24</v>
      </c>
      <c r="S256" s="17" t="s">
        <v>24</v>
      </c>
      <c r="T256" s="17"/>
      <c r="U256" s="17"/>
      <c r="V256" s="17"/>
      <c r="W256" s="18" t="str">
        <f t="shared" si="40"/>
        <v>P</v>
      </c>
      <c r="X256" s="19"/>
    </row>
    <row r="257" spans="1:24" s="97" customFormat="1" ht="66" hidden="1" outlineLevel="2">
      <c r="A257" s="13" t="str">
        <f>IF(AND(D257="",D257=""),"",$D$3&amp;"_"&amp;ROW()-10-COUNTBLANK($D$10:D257))</f>
        <v>QTN_199</v>
      </c>
      <c r="B257" s="79" t="s">
        <v>431</v>
      </c>
      <c r="C257" s="79" t="s">
        <v>432</v>
      </c>
      <c r="D257" s="103" t="s">
        <v>433</v>
      </c>
      <c r="E257" s="95"/>
      <c r="F257" s="91" t="s">
        <v>24</v>
      </c>
      <c r="G257" s="91" t="s">
        <v>24</v>
      </c>
      <c r="H257" s="91" t="s">
        <v>24</v>
      </c>
      <c r="I257" s="91"/>
      <c r="J257" s="91"/>
      <c r="K257" s="91"/>
      <c r="L257" s="91"/>
      <c r="M257" s="91"/>
      <c r="N257" s="91"/>
      <c r="O257" s="91"/>
      <c r="P257" s="91"/>
      <c r="Q257" s="17" t="s">
        <v>24</v>
      </c>
      <c r="R257" s="17" t="s">
        <v>24</v>
      </c>
      <c r="S257" s="17" t="s">
        <v>24</v>
      </c>
      <c r="T257" s="17"/>
      <c r="U257" s="17"/>
      <c r="V257" s="17"/>
      <c r="W257" s="18" t="str">
        <f t="shared" si="40"/>
        <v>P</v>
      </c>
      <c r="X257" s="19"/>
    </row>
    <row r="258" spans="1:24" s="256" customFormat="1" ht="16.5" hidden="1" outlineLevel="1">
      <c r="A258" s="13" t="str">
        <f>IF(AND(D258="",D258=""),"",$D$3&amp;"_"&amp;ROW()-10-COUNTBLANK($D$10:D258))</f>
        <v/>
      </c>
      <c r="B258" s="323" t="s">
        <v>458</v>
      </c>
      <c r="C258" s="323"/>
      <c r="D258" s="519"/>
      <c r="E258" s="517"/>
      <c r="F258" s="517"/>
      <c r="G258" s="517"/>
      <c r="H258" s="517"/>
      <c r="I258" s="517"/>
      <c r="J258" s="517"/>
      <c r="K258" s="517"/>
      <c r="L258" s="517"/>
      <c r="M258" s="517"/>
      <c r="N258" s="517"/>
      <c r="O258" s="517"/>
      <c r="P258" s="517"/>
      <c r="Q258" s="517"/>
      <c r="R258" s="517"/>
      <c r="S258" s="517"/>
      <c r="T258" s="517"/>
      <c r="U258" s="517"/>
      <c r="V258" s="517"/>
      <c r="W258" s="517"/>
      <c r="X258" s="517"/>
    </row>
    <row r="259" spans="1:24" s="97" customFormat="1" ht="16.5" hidden="1" outlineLevel="2">
      <c r="A259" s="13" t="str">
        <f>IF(AND(D259="",D259=""),"",$D$3&amp;"_"&amp;ROW()-10-COUNTBLANK($D$10:D259))</f>
        <v>QTN_200</v>
      </c>
      <c r="B259" s="126" t="s">
        <v>434</v>
      </c>
      <c r="C259" s="126" t="s">
        <v>435</v>
      </c>
      <c r="D259" s="95" t="s">
        <v>436</v>
      </c>
      <c r="E259" s="95"/>
      <c r="F259" s="91" t="s">
        <v>24</v>
      </c>
      <c r="G259" s="91" t="s">
        <v>24</v>
      </c>
      <c r="H259" s="91" t="s">
        <v>24</v>
      </c>
      <c r="I259" s="91"/>
      <c r="J259" s="91"/>
      <c r="K259" s="91"/>
      <c r="L259" s="91"/>
      <c r="M259" s="91"/>
      <c r="N259" s="91"/>
      <c r="O259" s="91"/>
      <c r="P259" s="91"/>
      <c r="Q259" s="17" t="s">
        <v>24</v>
      </c>
      <c r="R259" s="17" t="s">
        <v>24</v>
      </c>
      <c r="S259" s="17" t="s">
        <v>24</v>
      </c>
      <c r="T259" s="17"/>
      <c r="U259" s="17"/>
      <c r="V259" s="17"/>
      <c r="W259" s="18" t="str">
        <f t="shared" ref="W259:W260" si="41">IF(OR(IF(M259="",IF(L259="",IF(K259="","",K259),L259),M259)="F",IF(P259="",IF(O259="",IF(N259="","",N259),O259),P259)="F",IF(S259="",IF(R259="",IF(Q259="","",Q259),R259),S259)="F",IF(V259="",IF(U259="",IF(T259="","",T259),U259),V259)="F")=TRUE,"F",IF(OR(IF(M259="",IF(L259="",IF(K259="","",K259),L259),M259)="PE",IF(P259="",IF(O259="",IF(N259="","",N259),O259),P259)="PE",IF(S259="",IF(R259="",IF(Q259="","",Q259),R259),S259)="PE",IF(V259="",IF(U259="",IF(T259="","",T259),U259),V259)="PE")=TRUE,"PE",IF(AND(IF(M259="",IF(L259="",IF(K259="","",K259),L259),M259)="",IF(P259="",IF(O259="",IF(N259="","",N259),O259),P259)="",IF(S259="",IF(R259="",IF(Q259="","",Q259),R259),S259)="",IF(V259="",IF(U259="",IF(T259="","",T259),U259),V259)="")=TRUE,"","P")))</f>
        <v>P</v>
      </c>
      <c r="X259" s="19"/>
    </row>
    <row r="260" spans="1:24" s="97" customFormat="1" ht="33" hidden="1" outlineLevel="2">
      <c r="A260" s="13" t="str">
        <f>IF(AND(D260="",D260=""),"",$D$3&amp;"_"&amp;ROW()-10-COUNTBLANK($D$10:D260))</f>
        <v>QTN_201</v>
      </c>
      <c r="B260" s="126" t="s">
        <v>437</v>
      </c>
      <c r="C260" s="126" t="s">
        <v>438</v>
      </c>
      <c r="D260" s="95" t="s">
        <v>439</v>
      </c>
      <c r="E260" s="95"/>
      <c r="F260" s="91" t="s">
        <v>24</v>
      </c>
      <c r="G260" s="91" t="s">
        <v>24</v>
      </c>
      <c r="H260" s="91" t="s">
        <v>24</v>
      </c>
      <c r="I260" s="91"/>
      <c r="J260" s="91"/>
      <c r="K260" s="91"/>
      <c r="L260" s="91"/>
      <c r="M260" s="91"/>
      <c r="N260" s="91"/>
      <c r="O260" s="91"/>
      <c r="P260" s="91"/>
      <c r="Q260" s="17" t="s">
        <v>24</v>
      </c>
      <c r="R260" s="17" t="s">
        <v>24</v>
      </c>
      <c r="S260" s="17" t="s">
        <v>24</v>
      </c>
      <c r="T260" s="17"/>
      <c r="U260" s="17"/>
      <c r="V260" s="17"/>
      <c r="W260" s="18" t="str">
        <f t="shared" si="41"/>
        <v>P</v>
      </c>
      <c r="X260" s="19"/>
    </row>
    <row r="261" spans="1:24" s="256" customFormat="1" ht="16.5" hidden="1" outlineLevel="1">
      <c r="A261" s="13" t="str">
        <f>IF(AND(D261="",D261=""),"",$D$3&amp;"_"&amp;ROW()-10-COUNTBLANK($D$10:D261))</f>
        <v/>
      </c>
      <c r="B261" s="291" t="s">
        <v>440</v>
      </c>
      <c r="C261" s="292"/>
      <c r="D261" s="292"/>
      <c r="E261" s="292"/>
      <c r="F261" s="292"/>
      <c r="G261" s="292"/>
      <c r="H261" s="292"/>
      <c r="I261" s="292"/>
      <c r="J261" s="292"/>
      <c r="K261" s="292"/>
      <c r="L261" s="292"/>
      <c r="M261" s="292"/>
      <c r="N261" s="292"/>
      <c r="O261" s="292"/>
      <c r="P261" s="292"/>
      <c r="Q261" s="292"/>
      <c r="R261" s="292"/>
      <c r="S261" s="292"/>
      <c r="T261" s="292"/>
      <c r="U261" s="292"/>
      <c r="V261" s="292"/>
      <c r="W261" s="292"/>
      <c r="X261" s="292"/>
    </row>
    <row r="262" spans="1:24" s="97" customFormat="1" ht="33" hidden="1" outlineLevel="2">
      <c r="A262" s="13" t="str">
        <f>IF(AND(D262="",D262=""),"",$D$3&amp;"_"&amp;ROW()-10-COUNTBLANK($D$10:D262))</f>
        <v>QTN_202</v>
      </c>
      <c r="B262" s="79" t="s">
        <v>426</v>
      </c>
      <c r="C262" s="79" t="s">
        <v>426</v>
      </c>
      <c r="D262" s="103" t="s">
        <v>427</v>
      </c>
      <c r="E262" s="95"/>
      <c r="F262" s="91" t="s">
        <v>24</v>
      </c>
      <c r="G262" s="91" t="s">
        <v>24</v>
      </c>
      <c r="H262" s="91" t="s">
        <v>24</v>
      </c>
      <c r="I262" s="91"/>
      <c r="J262" s="91"/>
      <c r="K262" s="91"/>
      <c r="L262" s="91"/>
      <c r="M262" s="91"/>
      <c r="N262" s="91"/>
      <c r="O262" s="91"/>
      <c r="P262" s="91"/>
      <c r="Q262" s="17" t="s">
        <v>24</v>
      </c>
      <c r="R262" s="17" t="s">
        <v>24</v>
      </c>
      <c r="S262" s="17" t="s">
        <v>24</v>
      </c>
      <c r="T262" s="17"/>
      <c r="U262" s="17"/>
      <c r="V262" s="17"/>
      <c r="W262" s="18" t="str">
        <f t="shared" ref="W262:W264" si="42">IF(OR(IF(M262="",IF(L262="",IF(K262="","",K262),L262),M262)="F",IF(P262="",IF(O262="",IF(N262="","",N262),O262),P262)="F",IF(S262="",IF(R262="",IF(Q262="","",Q262),R262),S262)="F",IF(V262="",IF(U262="",IF(T262="","",T262),U262),V262)="F")=TRUE,"F",IF(OR(IF(M262="",IF(L262="",IF(K262="","",K262),L262),M262)="PE",IF(P262="",IF(O262="",IF(N262="","",N262),O262),P262)="PE",IF(S262="",IF(R262="",IF(Q262="","",Q262),R262),S262)="PE",IF(V262="",IF(U262="",IF(T262="","",T262),U262),V262)="PE")=TRUE,"PE",IF(AND(IF(M262="",IF(L262="",IF(K262="","",K262),L262),M262)="",IF(P262="",IF(O262="",IF(N262="","",N262),O262),P262)="",IF(S262="",IF(R262="",IF(Q262="","",Q262),R262),S262)="",IF(V262="",IF(U262="",IF(T262="","",T262),U262),V262)="")=TRUE,"","P")))</f>
        <v>P</v>
      </c>
      <c r="X262" s="19"/>
    </row>
    <row r="263" spans="1:24" s="97" customFormat="1" ht="66" hidden="1" outlineLevel="2">
      <c r="A263" s="13" t="str">
        <f>IF(AND(D263="",D263=""),"",$D$3&amp;"_"&amp;ROW()-10-COUNTBLANK($D$10:D263))</f>
        <v>QTN_203</v>
      </c>
      <c r="B263" s="102" t="s">
        <v>428</v>
      </c>
      <c r="C263" s="102" t="s">
        <v>429</v>
      </c>
      <c r="D263" s="102" t="s">
        <v>430</v>
      </c>
      <c r="E263" s="95"/>
      <c r="F263" s="91" t="s">
        <v>24</v>
      </c>
      <c r="G263" s="91" t="s">
        <v>24</v>
      </c>
      <c r="H263" s="91" t="s">
        <v>24</v>
      </c>
      <c r="I263" s="91"/>
      <c r="J263" s="91"/>
      <c r="K263" s="91"/>
      <c r="L263" s="91"/>
      <c r="M263" s="91"/>
      <c r="N263" s="91"/>
      <c r="O263" s="91"/>
      <c r="P263" s="91"/>
      <c r="Q263" s="17" t="s">
        <v>24</v>
      </c>
      <c r="R263" s="17" t="s">
        <v>24</v>
      </c>
      <c r="S263" s="17" t="s">
        <v>24</v>
      </c>
      <c r="T263" s="17"/>
      <c r="U263" s="17"/>
      <c r="V263" s="17"/>
      <c r="W263" s="18" t="str">
        <f t="shared" si="42"/>
        <v>P</v>
      </c>
      <c r="X263" s="19"/>
    </row>
    <row r="264" spans="1:24" s="97" customFormat="1" ht="66" hidden="1" outlineLevel="2">
      <c r="A264" s="13" t="str">
        <f>IF(AND(D264="",D264=""),"",$D$3&amp;"_"&amp;ROW()-10-COUNTBLANK($D$10:D264))</f>
        <v>QTN_204</v>
      </c>
      <c r="B264" s="79" t="s">
        <v>431</v>
      </c>
      <c r="C264" s="79" t="s">
        <v>432</v>
      </c>
      <c r="D264" s="103" t="s">
        <v>441</v>
      </c>
      <c r="E264" s="95"/>
      <c r="F264" s="91" t="s">
        <v>24</v>
      </c>
      <c r="G264" s="91" t="s">
        <v>24</v>
      </c>
      <c r="H264" s="91" t="s">
        <v>24</v>
      </c>
      <c r="I264" s="91"/>
      <c r="J264" s="91"/>
      <c r="K264" s="91"/>
      <c r="L264" s="91"/>
      <c r="M264" s="91"/>
      <c r="N264" s="91"/>
      <c r="O264" s="91"/>
      <c r="P264" s="91"/>
      <c r="Q264" s="17" t="s">
        <v>24</v>
      </c>
      <c r="R264" s="17" t="s">
        <v>24</v>
      </c>
      <c r="S264" s="17" t="s">
        <v>24</v>
      </c>
      <c r="T264" s="17"/>
      <c r="U264" s="17"/>
      <c r="V264" s="17"/>
      <c r="W264" s="18" t="str">
        <f t="shared" si="42"/>
        <v>P</v>
      </c>
      <c r="X264" s="19"/>
    </row>
    <row r="265" spans="1:24" s="256" customFormat="1" ht="16.5" hidden="1" outlineLevel="1">
      <c r="A265" s="13" t="str">
        <f>IF(AND(D265="",D265=""),"",$D$3&amp;"_"&amp;ROW()-10-COUNTBLANK($D$10:D265))</f>
        <v/>
      </c>
      <c r="B265" s="291" t="s">
        <v>442</v>
      </c>
      <c r="C265" s="292"/>
      <c r="D265" s="292"/>
      <c r="E265" s="292"/>
      <c r="F265" s="292"/>
      <c r="G265" s="292"/>
      <c r="H265" s="292"/>
      <c r="I265" s="292"/>
      <c r="J265" s="292"/>
      <c r="K265" s="292"/>
      <c r="L265" s="292"/>
      <c r="M265" s="292"/>
      <c r="N265" s="292"/>
      <c r="O265" s="292"/>
      <c r="P265" s="292"/>
      <c r="Q265" s="292"/>
      <c r="R265" s="292"/>
      <c r="S265" s="292"/>
      <c r="T265" s="292"/>
      <c r="U265" s="292"/>
      <c r="V265" s="292"/>
      <c r="W265" s="292"/>
      <c r="X265" s="292"/>
    </row>
    <row r="266" spans="1:24" s="97" customFormat="1" ht="49.5" hidden="1" outlineLevel="2">
      <c r="A266" s="13" t="str">
        <f>IF(AND(D266="",D266=""),"",$D$3&amp;"_"&amp;ROW()-10-COUNTBLANK($D$10:D266))</f>
        <v>QTN_205</v>
      </c>
      <c r="B266" s="117" t="s">
        <v>273</v>
      </c>
      <c r="C266" s="117" t="s">
        <v>443</v>
      </c>
      <c r="D266" s="118" t="s">
        <v>444</v>
      </c>
      <c r="E266" s="95"/>
      <c r="F266" s="91" t="s">
        <v>24</v>
      </c>
      <c r="G266" s="91" t="s">
        <v>24</v>
      </c>
      <c r="H266" s="91" t="s">
        <v>24</v>
      </c>
      <c r="I266" s="91"/>
      <c r="J266" s="91"/>
      <c r="K266" s="91"/>
      <c r="L266" s="91"/>
      <c r="M266" s="91"/>
      <c r="N266" s="91"/>
      <c r="O266" s="91"/>
      <c r="P266" s="91"/>
      <c r="Q266" s="17" t="s">
        <v>24</v>
      </c>
      <c r="R266" s="17" t="s">
        <v>24</v>
      </c>
      <c r="S266" s="17" t="s">
        <v>24</v>
      </c>
      <c r="T266" s="17"/>
      <c r="U266" s="17"/>
      <c r="V266" s="17"/>
      <c r="W266" s="18" t="str">
        <f t="shared" ref="W266:W272" si="43">IF(OR(IF(M266="",IF(L266="",IF(K266="","",K266),L266),M266)="F",IF(P266="",IF(O266="",IF(N266="","",N266),O266),P266)="F",IF(S266="",IF(R266="",IF(Q266="","",Q266),R266),S266)="F",IF(V266="",IF(U266="",IF(T266="","",T266),U266),V266)="F")=TRUE,"F",IF(OR(IF(M266="",IF(L266="",IF(K266="","",K266),L266),M266)="PE",IF(P266="",IF(O266="",IF(N266="","",N266),O266),P266)="PE",IF(S266="",IF(R266="",IF(Q266="","",Q266),R266),S266)="PE",IF(V266="",IF(U266="",IF(T266="","",T266),U266),V266)="PE")=TRUE,"PE",IF(AND(IF(M266="",IF(L266="",IF(K266="","",K266),L266),M266)="",IF(P266="",IF(O266="",IF(N266="","",N266),O266),P266)="",IF(S266="",IF(R266="",IF(Q266="","",Q266),R266),S266)="",IF(V266="",IF(U266="",IF(T266="","",T266),U266),V266)="")=TRUE,"","P")))</f>
        <v>P</v>
      </c>
      <c r="X266" s="19"/>
    </row>
    <row r="267" spans="1:24" s="97" customFormat="1" ht="33" hidden="1" outlineLevel="2">
      <c r="A267" s="13" t="str">
        <f>IF(AND(D267="",D267=""),"",$D$3&amp;"_"&amp;ROW()-10-COUNTBLANK($D$10:D267))</f>
        <v>QTN_206</v>
      </c>
      <c r="B267" s="119" t="s">
        <v>46</v>
      </c>
      <c r="C267" s="120" t="s">
        <v>47</v>
      </c>
      <c r="D267" s="95" t="s">
        <v>48</v>
      </c>
      <c r="E267" s="95"/>
      <c r="F267" s="91" t="s">
        <v>24</v>
      </c>
      <c r="G267" s="91" t="s">
        <v>24</v>
      </c>
      <c r="H267" s="91" t="s">
        <v>24</v>
      </c>
      <c r="I267" s="91"/>
      <c r="J267" s="91"/>
      <c r="K267" s="91"/>
      <c r="L267" s="91"/>
      <c r="M267" s="91"/>
      <c r="N267" s="91"/>
      <c r="O267" s="91"/>
      <c r="P267" s="91"/>
      <c r="Q267" s="17" t="s">
        <v>24</v>
      </c>
      <c r="R267" s="17" t="s">
        <v>24</v>
      </c>
      <c r="S267" s="17" t="s">
        <v>24</v>
      </c>
      <c r="T267" s="17"/>
      <c r="U267" s="17"/>
      <c r="V267" s="17"/>
      <c r="W267" s="18" t="str">
        <f t="shared" si="43"/>
        <v>P</v>
      </c>
      <c r="X267" s="19"/>
    </row>
    <row r="268" spans="1:24" s="97" customFormat="1" ht="82.5" hidden="1" outlineLevel="2">
      <c r="A268" s="13" t="str">
        <f>IF(AND(D268="",D268=""),"",$D$3&amp;"_"&amp;ROW()-10-COUNTBLANK($D$10:D268))</f>
        <v>QTN_207</v>
      </c>
      <c r="B268" s="120" t="s">
        <v>49</v>
      </c>
      <c r="C268" s="121" t="s">
        <v>50</v>
      </c>
      <c r="D268" s="95" t="s">
        <v>1032</v>
      </c>
      <c r="E268" s="95"/>
      <c r="F268" s="91" t="s">
        <v>24</v>
      </c>
      <c r="G268" s="91" t="s">
        <v>24</v>
      </c>
      <c r="H268" s="91" t="s">
        <v>24</v>
      </c>
      <c r="I268" s="91"/>
      <c r="J268" s="91"/>
      <c r="K268" s="91"/>
      <c r="L268" s="91"/>
      <c r="M268" s="91"/>
      <c r="N268" s="91"/>
      <c r="O268" s="91"/>
      <c r="P268" s="91"/>
      <c r="Q268" s="17" t="s">
        <v>24</v>
      </c>
      <c r="R268" s="17" t="s">
        <v>24</v>
      </c>
      <c r="S268" s="17" t="s">
        <v>24</v>
      </c>
      <c r="T268" s="17"/>
      <c r="U268" s="17"/>
      <c r="V268" s="17"/>
      <c r="W268" s="18" t="str">
        <f t="shared" si="43"/>
        <v>P</v>
      </c>
      <c r="X268" s="19"/>
    </row>
    <row r="269" spans="1:24" s="97" customFormat="1" ht="33" hidden="1" outlineLevel="2">
      <c r="A269" s="13" t="str">
        <f>IF(AND(D269="",D269=""),"",$D$3&amp;"_"&amp;ROW()-10-COUNTBLANK($D$10:D269))</f>
        <v>QTN_208</v>
      </c>
      <c r="B269" s="120" t="s">
        <v>52</v>
      </c>
      <c r="C269" s="121" t="s">
        <v>53</v>
      </c>
      <c r="D269" s="95" t="s">
        <v>54</v>
      </c>
      <c r="E269" s="95"/>
      <c r="F269" s="91" t="s">
        <v>24</v>
      </c>
      <c r="G269" s="91" t="s">
        <v>24</v>
      </c>
      <c r="H269" s="91" t="s">
        <v>24</v>
      </c>
      <c r="I269" s="91"/>
      <c r="J269" s="91"/>
      <c r="K269" s="91"/>
      <c r="L269" s="91"/>
      <c r="M269" s="91"/>
      <c r="N269" s="91"/>
      <c r="O269" s="91"/>
      <c r="P269" s="91"/>
      <c r="Q269" s="17" t="s">
        <v>24</v>
      </c>
      <c r="R269" s="17" t="s">
        <v>24</v>
      </c>
      <c r="S269" s="17" t="s">
        <v>24</v>
      </c>
      <c r="T269" s="17"/>
      <c r="U269" s="17"/>
      <c r="V269" s="17"/>
      <c r="W269" s="18" t="str">
        <f t="shared" si="43"/>
        <v>P</v>
      </c>
      <c r="X269" s="19"/>
    </row>
    <row r="270" spans="1:24" s="97" customFormat="1" ht="99" hidden="1" outlineLevel="2">
      <c r="A270" s="13" t="str">
        <f>IF(AND(D270="",D270=""),"",$D$3&amp;"_"&amp;ROW()-10-COUNTBLANK($D$10:D270))</f>
        <v>QTN_209</v>
      </c>
      <c r="B270" s="122" t="s">
        <v>274</v>
      </c>
      <c r="C270" s="123" t="s">
        <v>445</v>
      </c>
      <c r="D270" s="95" t="s">
        <v>446</v>
      </c>
      <c r="E270" s="95"/>
      <c r="F270" s="91" t="s">
        <v>24</v>
      </c>
      <c r="G270" s="91" t="s">
        <v>24</v>
      </c>
      <c r="H270" s="91" t="s">
        <v>24</v>
      </c>
      <c r="I270" s="91"/>
      <c r="J270" s="91"/>
      <c r="K270" s="91"/>
      <c r="L270" s="91"/>
      <c r="M270" s="91"/>
      <c r="N270" s="91"/>
      <c r="O270" s="91"/>
      <c r="P270" s="91"/>
      <c r="Q270" s="17" t="s">
        <v>24</v>
      </c>
      <c r="R270" s="17" t="s">
        <v>24</v>
      </c>
      <c r="S270" s="17" t="s">
        <v>24</v>
      </c>
      <c r="T270" s="17"/>
      <c r="U270" s="17"/>
      <c r="V270" s="17"/>
      <c r="W270" s="18" t="str">
        <f t="shared" si="43"/>
        <v>P</v>
      </c>
      <c r="X270" s="19"/>
    </row>
    <row r="271" spans="1:24" s="97" customFormat="1" ht="66" hidden="1" outlineLevel="2">
      <c r="A271" s="13" t="str">
        <f>IF(AND(D271="",D271=""),"",$D$3&amp;"_"&amp;ROW()-10-COUNTBLANK($D$10:D271))</f>
        <v>QTN_210</v>
      </c>
      <c r="B271" s="122" t="s">
        <v>275</v>
      </c>
      <c r="C271" s="123" t="s">
        <v>447</v>
      </c>
      <c r="D271" s="95" t="s">
        <v>276</v>
      </c>
      <c r="E271" s="95"/>
      <c r="F271" s="91" t="s">
        <v>24</v>
      </c>
      <c r="G271" s="91" t="s">
        <v>24</v>
      </c>
      <c r="H271" s="91" t="s">
        <v>24</v>
      </c>
      <c r="I271" s="91"/>
      <c r="J271" s="91"/>
      <c r="K271" s="91"/>
      <c r="L271" s="91"/>
      <c r="M271" s="91"/>
      <c r="N271" s="91"/>
      <c r="O271" s="91"/>
      <c r="P271" s="91"/>
      <c r="Q271" s="17" t="s">
        <v>24</v>
      </c>
      <c r="R271" s="17" t="s">
        <v>24</v>
      </c>
      <c r="S271" s="17" t="s">
        <v>24</v>
      </c>
      <c r="T271" s="17"/>
      <c r="U271" s="17"/>
      <c r="V271" s="17"/>
      <c r="W271" s="18" t="str">
        <f t="shared" si="43"/>
        <v>P</v>
      </c>
      <c r="X271" s="19"/>
    </row>
    <row r="272" spans="1:24" s="97" customFormat="1" ht="16.5" hidden="1" outlineLevel="2">
      <c r="A272" s="13" t="str">
        <f>IF(AND(D272="",D272=""),"",$D$3&amp;"_"&amp;ROW()-10-COUNTBLANK($D$10:D272))</f>
        <v>QTN_211</v>
      </c>
      <c r="B272" s="142" t="s">
        <v>448</v>
      </c>
      <c r="C272" s="142" t="s">
        <v>449</v>
      </c>
      <c r="D272" s="95" t="s">
        <v>450</v>
      </c>
      <c r="E272" s="95"/>
      <c r="F272" s="91" t="s">
        <v>24</v>
      </c>
      <c r="G272" s="91" t="s">
        <v>24</v>
      </c>
      <c r="H272" s="91" t="s">
        <v>24</v>
      </c>
      <c r="I272" s="91"/>
      <c r="J272" s="91"/>
      <c r="K272" s="91"/>
      <c r="L272" s="91"/>
      <c r="M272" s="91"/>
      <c r="N272" s="91"/>
      <c r="O272" s="91"/>
      <c r="P272" s="91"/>
      <c r="Q272" s="17" t="s">
        <v>24</v>
      </c>
      <c r="R272" s="17" t="s">
        <v>24</v>
      </c>
      <c r="S272" s="17" t="s">
        <v>24</v>
      </c>
      <c r="T272" s="17"/>
      <c r="U272" s="17"/>
      <c r="V272" s="17"/>
      <c r="W272" s="18" t="str">
        <f t="shared" si="43"/>
        <v>P</v>
      </c>
      <c r="X272" s="19"/>
    </row>
    <row r="273" spans="1:24" s="256" customFormat="1" ht="16.5" hidden="1" outlineLevel="1">
      <c r="A273" s="13" t="str">
        <f>IF(AND(D273="",D273=""),"",$D$3&amp;"_"&amp;ROW()-10-COUNTBLANK($D$10:D273))</f>
        <v/>
      </c>
      <c r="B273" s="291" t="s">
        <v>451</v>
      </c>
      <c r="C273" s="292"/>
      <c r="D273" s="292"/>
      <c r="E273" s="292"/>
      <c r="F273" s="292"/>
      <c r="G273" s="292"/>
      <c r="H273" s="292"/>
      <c r="I273" s="292"/>
      <c r="J273" s="292"/>
      <c r="K273" s="292"/>
      <c r="L273" s="292"/>
      <c r="M273" s="292"/>
      <c r="N273" s="292"/>
      <c r="O273" s="292"/>
      <c r="P273" s="292"/>
      <c r="Q273" s="292"/>
      <c r="R273" s="292"/>
      <c r="S273" s="292"/>
      <c r="T273" s="292"/>
      <c r="U273" s="292"/>
      <c r="V273" s="292"/>
      <c r="W273" s="292"/>
      <c r="X273" s="292"/>
    </row>
    <row r="274" spans="1:24" s="97" customFormat="1" ht="49.5" hidden="1" outlineLevel="2">
      <c r="A274" s="13" t="str">
        <f>IF(AND(D274="",D274=""),"",$D$3&amp;"_"&amp;ROW()-10-COUNTBLANK($D$10:D274))</f>
        <v>QTN_212</v>
      </c>
      <c r="B274" s="117" t="s">
        <v>273</v>
      </c>
      <c r="C274" s="117" t="s">
        <v>443</v>
      </c>
      <c r="D274" s="118" t="s">
        <v>444</v>
      </c>
      <c r="E274" s="95"/>
      <c r="F274" s="91" t="s">
        <v>24</v>
      </c>
      <c r="G274" s="91" t="s">
        <v>24</v>
      </c>
      <c r="H274" s="91" t="s">
        <v>24</v>
      </c>
      <c r="I274" s="91"/>
      <c r="J274" s="91"/>
      <c r="K274" s="91"/>
      <c r="L274" s="91"/>
      <c r="M274" s="91"/>
      <c r="N274" s="91"/>
      <c r="O274" s="91"/>
      <c r="P274" s="91"/>
      <c r="Q274" s="17" t="s">
        <v>24</v>
      </c>
      <c r="R274" s="17" t="s">
        <v>24</v>
      </c>
      <c r="S274" s="17" t="s">
        <v>24</v>
      </c>
      <c r="T274" s="17"/>
      <c r="U274" s="17"/>
      <c r="V274" s="17"/>
      <c r="W274" s="18" t="str">
        <f t="shared" ref="W274:W280" si="44">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row>
    <row r="275" spans="1:24" s="97" customFormat="1" ht="33" hidden="1" outlineLevel="2">
      <c r="A275" s="13" t="str">
        <f>IF(AND(D275="",D275=""),"",$D$3&amp;"_"&amp;ROW()-10-COUNTBLANK($D$10:D275))</f>
        <v>QTN_213</v>
      </c>
      <c r="B275" s="119" t="s">
        <v>46</v>
      </c>
      <c r="C275" s="120" t="s">
        <v>47</v>
      </c>
      <c r="D275" s="95" t="s">
        <v>48</v>
      </c>
      <c r="E275" s="95"/>
      <c r="F275" s="91" t="s">
        <v>24</v>
      </c>
      <c r="G275" s="91" t="s">
        <v>24</v>
      </c>
      <c r="H275" s="91" t="s">
        <v>24</v>
      </c>
      <c r="I275" s="91"/>
      <c r="J275" s="91"/>
      <c r="K275" s="91"/>
      <c r="L275" s="91"/>
      <c r="M275" s="91"/>
      <c r="N275" s="91"/>
      <c r="O275" s="91"/>
      <c r="P275" s="91"/>
      <c r="Q275" s="17" t="s">
        <v>24</v>
      </c>
      <c r="R275" s="17" t="s">
        <v>24</v>
      </c>
      <c r="S275" s="17" t="s">
        <v>24</v>
      </c>
      <c r="T275" s="17"/>
      <c r="U275" s="17"/>
      <c r="V275" s="17"/>
      <c r="W275" s="18" t="str">
        <f t="shared" si="44"/>
        <v>P</v>
      </c>
      <c r="X275" s="19"/>
    </row>
    <row r="276" spans="1:24" s="97" customFormat="1" ht="82.5" hidden="1" outlineLevel="2">
      <c r="A276" s="13" t="str">
        <f>IF(AND(D276="",D276=""),"",$D$3&amp;"_"&amp;ROW()-10-COUNTBLANK($D$10:D276))</f>
        <v>QTN_214</v>
      </c>
      <c r="B276" s="120" t="s">
        <v>49</v>
      </c>
      <c r="C276" s="121" t="s">
        <v>50</v>
      </c>
      <c r="D276" s="95" t="s">
        <v>1032</v>
      </c>
      <c r="E276" s="95"/>
      <c r="F276" s="91" t="s">
        <v>24</v>
      </c>
      <c r="G276" s="91" t="s">
        <v>24</v>
      </c>
      <c r="H276" s="91" t="s">
        <v>24</v>
      </c>
      <c r="I276" s="91"/>
      <c r="J276" s="91"/>
      <c r="K276" s="91"/>
      <c r="L276" s="91"/>
      <c r="M276" s="91"/>
      <c r="N276" s="91"/>
      <c r="O276" s="91"/>
      <c r="P276" s="91"/>
      <c r="Q276" s="17" t="s">
        <v>24</v>
      </c>
      <c r="R276" s="17" t="s">
        <v>24</v>
      </c>
      <c r="S276" s="17" t="s">
        <v>24</v>
      </c>
      <c r="T276" s="17"/>
      <c r="U276" s="17"/>
      <c r="V276" s="17"/>
      <c r="W276" s="18" t="str">
        <f t="shared" si="44"/>
        <v>P</v>
      </c>
      <c r="X276" s="19"/>
    </row>
    <row r="277" spans="1:24" s="97" customFormat="1" ht="33" hidden="1" outlineLevel="2">
      <c r="A277" s="13" t="str">
        <f>IF(AND(D277="",D277=""),"",$D$3&amp;"_"&amp;ROW()-10-COUNTBLANK($D$10:D277))</f>
        <v>QTN_215</v>
      </c>
      <c r="B277" s="120" t="s">
        <v>52</v>
      </c>
      <c r="C277" s="121" t="s">
        <v>53</v>
      </c>
      <c r="D277" s="95" t="s">
        <v>54</v>
      </c>
      <c r="E277" s="95"/>
      <c r="F277" s="91" t="s">
        <v>24</v>
      </c>
      <c r="G277" s="91" t="s">
        <v>24</v>
      </c>
      <c r="H277" s="91" t="s">
        <v>24</v>
      </c>
      <c r="I277" s="91"/>
      <c r="J277" s="91"/>
      <c r="K277" s="91"/>
      <c r="L277" s="91"/>
      <c r="M277" s="91"/>
      <c r="N277" s="91"/>
      <c r="O277" s="91"/>
      <c r="P277" s="91"/>
      <c r="Q277" s="17" t="s">
        <v>24</v>
      </c>
      <c r="R277" s="17" t="s">
        <v>24</v>
      </c>
      <c r="S277" s="17" t="s">
        <v>24</v>
      </c>
      <c r="T277" s="17"/>
      <c r="U277" s="17"/>
      <c r="V277" s="17"/>
      <c r="W277" s="18" t="str">
        <f t="shared" si="44"/>
        <v>P</v>
      </c>
      <c r="X277" s="19"/>
    </row>
    <row r="278" spans="1:24" s="97" customFormat="1" ht="99" hidden="1" outlineLevel="2">
      <c r="A278" s="13" t="str">
        <f>IF(AND(D278="",D278=""),"",$D$3&amp;"_"&amp;ROW()-10-COUNTBLANK($D$10:D278))</f>
        <v>QTN_216</v>
      </c>
      <c r="B278" s="122" t="s">
        <v>274</v>
      </c>
      <c r="C278" s="123" t="s">
        <v>445</v>
      </c>
      <c r="D278" s="95" t="s">
        <v>446</v>
      </c>
      <c r="E278" s="95"/>
      <c r="F278" s="91" t="s">
        <v>24</v>
      </c>
      <c r="G278" s="91" t="s">
        <v>24</v>
      </c>
      <c r="H278" s="91" t="s">
        <v>24</v>
      </c>
      <c r="I278" s="91"/>
      <c r="J278" s="91"/>
      <c r="K278" s="91"/>
      <c r="L278" s="91"/>
      <c r="M278" s="91"/>
      <c r="N278" s="91"/>
      <c r="O278" s="91"/>
      <c r="P278" s="91"/>
      <c r="Q278" s="17" t="s">
        <v>24</v>
      </c>
      <c r="R278" s="17" t="s">
        <v>24</v>
      </c>
      <c r="S278" s="17" t="s">
        <v>24</v>
      </c>
      <c r="T278" s="17"/>
      <c r="U278" s="17"/>
      <c r="V278" s="17"/>
      <c r="W278" s="18" t="str">
        <f t="shared" si="44"/>
        <v>P</v>
      </c>
      <c r="X278" s="19"/>
    </row>
    <row r="279" spans="1:24" s="97" customFormat="1" ht="66" hidden="1" outlineLevel="2">
      <c r="A279" s="13" t="str">
        <f>IF(AND(D279="",D279=""),"",$D$3&amp;"_"&amp;ROW()-10-COUNTBLANK($D$10:D279))</f>
        <v>QTN_217</v>
      </c>
      <c r="B279" s="122" t="s">
        <v>275</v>
      </c>
      <c r="C279" s="123" t="s">
        <v>447</v>
      </c>
      <c r="D279" s="95" t="s">
        <v>276</v>
      </c>
      <c r="E279" s="95"/>
      <c r="F279" s="91" t="s">
        <v>24</v>
      </c>
      <c r="G279" s="91" t="s">
        <v>24</v>
      </c>
      <c r="H279" s="91" t="s">
        <v>24</v>
      </c>
      <c r="I279" s="91"/>
      <c r="J279" s="91"/>
      <c r="K279" s="91"/>
      <c r="L279" s="91"/>
      <c r="M279" s="91"/>
      <c r="N279" s="91"/>
      <c r="O279" s="91"/>
      <c r="P279" s="91"/>
      <c r="Q279" s="17" t="s">
        <v>24</v>
      </c>
      <c r="R279" s="17" t="s">
        <v>24</v>
      </c>
      <c r="S279" s="17" t="s">
        <v>24</v>
      </c>
      <c r="T279" s="17"/>
      <c r="U279" s="17"/>
      <c r="V279" s="17"/>
      <c r="W279" s="18" t="str">
        <f t="shared" si="44"/>
        <v>P</v>
      </c>
      <c r="X279" s="19"/>
    </row>
    <row r="280" spans="1:24" s="97" customFormat="1" ht="16.5" hidden="1" outlineLevel="2">
      <c r="A280" s="13" t="str">
        <f>IF(AND(D280="",D280=""),"",$D$3&amp;"_"&amp;ROW()-10-COUNTBLANK($D$10:D280))</f>
        <v>QTN_218</v>
      </c>
      <c r="B280" s="142" t="s">
        <v>448</v>
      </c>
      <c r="C280" s="142" t="s">
        <v>449</v>
      </c>
      <c r="D280" s="95" t="s">
        <v>450</v>
      </c>
      <c r="E280" s="95"/>
      <c r="F280" s="91" t="s">
        <v>24</v>
      </c>
      <c r="G280" s="91" t="s">
        <v>24</v>
      </c>
      <c r="H280" s="91" t="s">
        <v>24</v>
      </c>
      <c r="I280" s="91"/>
      <c r="J280" s="91"/>
      <c r="K280" s="91"/>
      <c r="L280" s="91"/>
      <c r="M280" s="91"/>
      <c r="N280" s="91"/>
      <c r="O280" s="91"/>
      <c r="P280" s="91"/>
      <c r="Q280" s="17" t="s">
        <v>24</v>
      </c>
      <c r="R280" s="17" t="s">
        <v>24</v>
      </c>
      <c r="S280" s="17" t="s">
        <v>24</v>
      </c>
      <c r="T280" s="17"/>
      <c r="U280" s="17"/>
      <c r="V280" s="17"/>
      <c r="W280" s="18" t="str">
        <f t="shared" si="44"/>
        <v>P</v>
      </c>
      <c r="X280" s="19"/>
    </row>
    <row r="281" spans="1:24" s="256" customFormat="1" ht="16.5" hidden="1" outlineLevel="1">
      <c r="A281" s="13" t="str">
        <f>IF(AND(D281="",D281=""),"",$D$3&amp;"_"&amp;ROW()-10-COUNTBLANK($D$10:D281))</f>
        <v/>
      </c>
      <c r="B281" s="291" t="s">
        <v>452</v>
      </c>
      <c r="C281" s="292"/>
      <c r="D281" s="292"/>
      <c r="E281" s="292"/>
      <c r="F281" s="292"/>
      <c r="G281" s="292"/>
      <c r="H281" s="292"/>
      <c r="I281" s="292"/>
      <c r="J281" s="292"/>
      <c r="K281" s="292"/>
      <c r="L281" s="292"/>
      <c r="M281" s="292"/>
      <c r="N281" s="292"/>
      <c r="O281" s="292"/>
      <c r="P281" s="292"/>
      <c r="Q281" s="292"/>
      <c r="R281" s="292"/>
      <c r="S281" s="292"/>
      <c r="T281" s="292"/>
      <c r="U281" s="292"/>
      <c r="V281" s="292"/>
      <c r="W281" s="292"/>
      <c r="X281" s="292"/>
    </row>
    <row r="282" spans="1:24" s="97" customFormat="1" ht="82.5" hidden="1" outlineLevel="2">
      <c r="A282" s="13" t="str">
        <f>IF(AND(D282="",D282=""),"",$D$3&amp;"_"&amp;ROW()-10-COUNTBLANK($D$10:D282))</f>
        <v>QTN_219</v>
      </c>
      <c r="B282" s="163" t="s">
        <v>243</v>
      </c>
      <c r="C282" s="164" t="s">
        <v>244</v>
      </c>
      <c r="D282" s="95" t="s">
        <v>453</v>
      </c>
      <c r="E282" s="95"/>
      <c r="F282" s="91" t="s">
        <v>24</v>
      </c>
      <c r="G282" s="91" t="s">
        <v>24</v>
      </c>
      <c r="H282" s="91" t="s">
        <v>24</v>
      </c>
      <c r="I282" s="91"/>
      <c r="J282" s="91"/>
      <c r="K282" s="91"/>
      <c r="L282" s="91"/>
      <c r="M282" s="91"/>
      <c r="N282" s="91"/>
      <c r="O282" s="91"/>
      <c r="P282" s="91"/>
      <c r="Q282" s="17" t="s">
        <v>24</v>
      </c>
      <c r="R282" s="17" t="s">
        <v>24</v>
      </c>
      <c r="S282" s="17" t="s">
        <v>24</v>
      </c>
      <c r="T282" s="17"/>
      <c r="U282" s="17"/>
      <c r="V282" s="17"/>
      <c r="W282" s="18" t="str">
        <f t="shared" ref="W282:W288" si="45">IF(OR(IF(M282="",IF(L282="",IF(K282="","",K282),L282),M282)="F",IF(P282="",IF(O282="",IF(N282="","",N282),O282),P282)="F",IF(S282="",IF(R282="",IF(Q282="","",Q282),R282),S282)="F",IF(V282="",IF(U282="",IF(T282="","",T282),U282),V282)="F")=TRUE,"F",IF(OR(IF(M282="",IF(L282="",IF(K282="","",K282),L282),M282)="PE",IF(P282="",IF(O282="",IF(N282="","",N282),O282),P282)="PE",IF(S282="",IF(R282="",IF(Q282="","",Q282),R282),S282)="PE",IF(V282="",IF(U282="",IF(T282="","",T282),U282),V282)="PE")=TRUE,"PE",IF(AND(IF(M282="",IF(L282="",IF(K282="","",K282),L282),M282)="",IF(P282="",IF(O282="",IF(N282="","",N282),O282),P282)="",IF(S282="",IF(R282="",IF(Q282="","",Q282),R282),S282)="",IF(V282="",IF(U282="",IF(T282="","",T282),U282),V282)="")=TRUE,"","P")))</f>
        <v>P</v>
      </c>
      <c r="X282" s="19"/>
    </row>
    <row r="283" spans="1:24" s="97" customFormat="1" ht="33" hidden="1" outlineLevel="2">
      <c r="A283" s="13" t="str">
        <f>IF(AND(D283="",D283=""),"",$D$3&amp;"_"&amp;ROW()-10-COUNTBLANK($D$10:D283))</f>
        <v>QTN_220</v>
      </c>
      <c r="B283" s="352" t="s">
        <v>245</v>
      </c>
      <c r="C283" s="133" t="s">
        <v>454</v>
      </c>
      <c r="D283" s="95" t="s">
        <v>246</v>
      </c>
      <c r="E283" s="95"/>
      <c r="F283" s="91" t="s">
        <v>24</v>
      </c>
      <c r="G283" s="91" t="s">
        <v>24</v>
      </c>
      <c r="H283" s="91" t="s">
        <v>24</v>
      </c>
      <c r="I283" s="91"/>
      <c r="J283" s="91"/>
      <c r="K283" s="91"/>
      <c r="L283" s="91"/>
      <c r="M283" s="91"/>
      <c r="N283" s="91"/>
      <c r="O283" s="91"/>
      <c r="P283" s="91"/>
      <c r="Q283" s="17" t="s">
        <v>24</v>
      </c>
      <c r="R283" s="17" t="s">
        <v>24</v>
      </c>
      <c r="S283" s="17" t="s">
        <v>24</v>
      </c>
      <c r="T283" s="17"/>
      <c r="U283" s="17"/>
      <c r="V283" s="17"/>
      <c r="W283" s="18" t="str">
        <f t="shared" si="45"/>
        <v>P</v>
      </c>
      <c r="X283" s="19"/>
    </row>
    <row r="284" spans="1:24" s="97" customFormat="1" ht="99" hidden="1" outlineLevel="2">
      <c r="A284" s="13" t="str">
        <f>IF(AND(D284="",D284=""),"",$D$3&amp;"_"&amp;ROW()-10-COUNTBLANK($D$10:D284))</f>
        <v>QTN_221</v>
      </c>
      <c r="B284" s="353"/>
      <c r="C284" s="134" t="s">
        <v>556</v>
      </c>
      <c r="D284" s="95" t="s">
        <v>247</v>
      </c>
      <c r="E284" s="95"/>
      <c r="F284" s="91" t="s">
        <v>24</v>
      </c>
      <c r="G284" s="91" t="s">
        <v>24</v>
      </c>
      <c r="H284" s="91" t="s">
        <v>24</v>
      </c>
      <c r="I284" s="91"/>
      <c r="J284" s="91"/>
      <c r="K284" s="91"/>
      <c r="L284" s="91"/>
      <c r="M284" s="91"/>
      <c r="N284" s="91"/>
      <c r="O284" s="91"/>
      <c r="P284" s="91"/>
      <c r="Q284" s="17" t="s">
        <v>24</v>
      </c>
      <c r="R284" s="17" t="s">
        <v>24</v>
      </c>
      <c r="S284" s="17" t="s">
        <v>24</v>
      </c>
      <c r="T284" s="17"/>
      <c r="U284" s="17"/>
      <c r="V284" s="17"/>
      <c r="W284" s="18" t="str">
        <f t="shared" si="45"/>
        <v>P</v>
      </c>
      <c r="X284" s="19"/>
    </row>
    <row r="285" spans="1:24" s="97" customFormat="1" ht="115.5" hidden="1" outlineLevel="2">
      <c r="A285" s="13" t="str">
        <f>IF(AND(D285="",D285=""),"",$D$3&amp;"_"&amp;ROW()-10-COUNTBLANK($D$10:D285))</f>
        <v>QTN_222</v>
      </c>
      <c r="B285" s="353"/>
      <c r="C285" s="134" t="s">
        <v>557</v>
      </c>
      <c r="D285" s="95" t="s">
        <v>247</v>
      </c>
      <c r="E285" s="95"/>
      <c r="F285" s="91" t="s">
        <v>24</v>
      </c>
      <c r="G285" s="91" t="s">
        <v>24</v>
      </c>
      <c r="H285" s="91" t="s">
        <v>24</v>
      </c>
      <c r="I285" s="91"/>
      <c r="J285" s="91"/>
      <c r="K285" s="91"/>
      <c r="L285" s="91"/>
      <c r="M285" s="91"/>
      <c r="N285" s="91"/>
      <c r="O285" s="91"/>
      <c r="P285" s="91"/>
      <c r="Q285" s="17" t="s">
        <v>24</v>
      </c>
      <c r="R285" s="17" t="s">
        <v>24</v>
      </c>
      <c r="S285" s="17" t="s">
        <v>24</v>
      </c>
      <c r="T285" s="17"/>
      <c r="U285" s="17"/>
      <c r="V285" s="17"/>
      <c r="W285" s="18" t="str">
        <f t="shared" si="45"/>
        <v>P</v>
      </c>
      <c r="X285" s="19"/>
    </row>
    <row r="286" spans="1:24" s="97" customFormat="1" ht="115.5" hidden="1" outlineLevel="2">
      <c r="A286" s="13" t="str">
        <f>IF(AND(D286="",D286=""),"",$D$3&amp;"_"&amp;ROW()-10-COUNTBLANK($D$10:D286))</f>
        <v>QTN_223</v>
      </c>
      <c r="B286" s="353"/>
      <c r="C286" s="134" t="s">
        <v>558</v>
      </c>
      <c r="D286" s="95" t="s">
        <v>247</v>
      </c>
      <c r="E286" s="95"/>
      <c r="F286" s="91" t="s">
        <v>24</v>
      </c>
      <c r="G286" s="91" t="s">
        <v>24</v>
      </c>
      <c r="H286" s="91" t="s">
        <v>24</v>
      </c>
      <c r="I286" s="91"/>
      <c r="J286" s="91"/>
      <c r="K286" s="91"/>
      <c r="L286" s="91"/>
      <c r="M286" s="91"/>
      <c r="N286" s="91"/>
      <c r="O286" s="91"/>
      <c r="P286" s="91"/>
      <c r="Q286" s="17" t="s">
        <v>24</v>
      </c>
      <c r="R286" s="17" t="s">
        <v>24</v>
      </c>
      <c r="S286" s="17" t="s">
        <v>24</v>
      </c>
      <c r="T286" s="17"/>
      <c r="U286" s="17"/>
      <c r="V286" s="17"/>
      <c r="W286" s="18" t="str">
        <f t="shared" si="45"/>
        <v>P</v>
      </c>
      <c r="X286" s="19"/>
    </row>
    <row r="287" spans="1:24" s="97" customFormat="1" ht="33" hidden="1" outlineLevel="2">
      <c r="A287" s="13" t="str">
        <f>IF(AND(D287="",D287=""),"",$D$3&amp;"_"&amp;ROW()-10-COUNTBLANK($D$10:D287))</f>
        <v>QTN_224</v>
      </c>
      <c r="B287" s="354" t="s">
        <v>455</v>
      </c>
      <c r="C287" s="164" t="s">
        <v>248</v>
      </c>
      <c r="D287" s="95" t="s">
        <v>249</v>
      </c>
      <c r="E287" s="95"/>
      <c r="F287" s="91" t="s">
        <v>24</v>
      </c>
      <c r="G287" s="91" t="s">
        <v>24</v>
      </c>
      <c r="H287" s="91" t="s">
        <v>24</v>
      </c>
      <c r="I287" s="91"/>
      <c r="J287" s="91"/>
      <c r="K287" s="91"/>
      <c r="L287" s="91"/>
      <c r="M287" s="91"/>
      <c r="N287" s="91"/>
      <c r="O287" s="91"/>
      <c r="P287" s="91"/>
      <c r="Q287" s="17" t="s">
        <v>24</v>
      </c>
      <c r="R287" s="17" t="s">
        <v>24</v>
      </c>
      <c r="S287" s="17" t="s">
        <v>24</v>
      </c>
      <c r="T287" s="17"/>
      <c r="U287" s="17"/>
      <c r="V287" s="17"/>
      <c r="W287" s="18" t="str">
        <f t="shared" si="45"/>
        <v>P</v>
      </c>
      <c r="X287" s="19"/>
    </row>
    <row r="288" spans="1:24" s="97" customFormat="1" ht="33" hidden="1" outlineLevel="2">
      <c r="A288" s="13" t="str">
        <f>IF(AND(D288="",D288=""),"",$D$3&amp;"_"&amp;ROW()-10-COUNTBLANK($D$10:D288))</f>
        <v>QTN_225</v>
      </c>
      <c r="B288" s="355"/>
      <c r="C288" s="164" t="s">
        <v>250</v>
      </c>
      <c r="D288" s="95" t="s">
        <v>456</v>
      </c>
      <c r="E288" s="95"/>
      <c r="F288" s="91" t="s">
        <v>24</v>
      </c>
      <c r="G288" s="91" t="s">
        <v>24</v>
      </c>
      <c r="H288" s="91" t="s">
        <v>24</v>
      </c>
      <c r="I288" s="91"/>
      <c r="J288" s="91"/>
      <c r="K288" s="91"/>
      <c r="L288" s="91"/>
      <c r="M288" s="91"/>
      <c r="N288" s="91"/>
      <c r="O288" s="91"/>
      <c r="P288" s="91"/>
      <c r="Q288" s="17" t="s">
        <v>24</v>
      </c>
      <c r="R288" s="17" t="s">
        <v>24</v>
      </c>
      <c r="S288" s="17" t="s">
        <v>24</v>
      </c>
      <c r="T288" s="17"/>
      <c r="U288" s="17"/>
      <c r="V288" s="17"/>
      <c r="W288" s="18" t="str">
        <f t="shared" si="45"/>
        <v>P</v>
      </c>
      <c r="X288" s="19"/>
    </row>
    <row r="289" spans="1:24" s="256" customFormat="1" ht="16.5" hidden="1" outlineLevel="1" collapsed="1">
      <c r="A289" s="13" t="str">
        <f>IF(AND(D289="",D289=""),"",$D$3&amp;"_"&amp;ROW()-10-COUNTBLANK($D$10:D289))</f>
        <v/>
      </c>
      <c r="B289" s="291" t="s">
        <v>457</v>
      </c>
      <c r="C289" s="292"/>
      <c r="D289" s="292"/>
      <c r="E289" s="292"/>
      <c r="F289" s="292"/>
      <c r="G289" s="292"/>
      <c r="H289" s="292"/>
      <c r="I289" s="292"/>
      <c r="J289" s="292"/>
      <c r="K289" s="292"/>
      <c r="L289" s="292"/>
      <c r="M289" s="292"/>
      <c r="N289" s="292"/>
      <c r="O289" s="292"/>
      <c r="P289" s="292"/>
      <c r="Q289" s="292"/>
      <c r="R289" s="292"/>
      <c r="S289" s="292"/>
      <c r="T289" s="292"/>
      <c r="U289" s="292"/>
      <c r="V289" s="292"/>
      <c r="W289" s="292"/>
      <c r="X289" s="292"/>
    </row>
    <row r="290" spans="1:24" s="97" customFormat="1" ht="16.5" hidden="1" outlineLevel="1">
      <c r="A290" s="13" t="str">
        <f>IF(AND(D290="",D290=""),"",$D$3&amp;"_"&amp;ROW()-10-COUNTBLANK($D$10:D290))</f>
        <v>QTN_226</v>
      </c>
      <c r="B290" s="142" t="s">
        <v>151</v>
      </c>
      <c r="C290" s="142" t="s">
        <v>152</v>
      </c>
      <c r="D290" s="142" t="s">
        <v>153</v>
      </c>
      <c r="E290" s="95"/>
      <c r="F290" s="91" t="s">
        <v>24</v>
      </c>
      <c r="G290" s="91" t="s">
        <v>24</v>
      </c>
      <c r="H290" s="91" t="s">
        <v>24</v>
      </c>
      <c r="I290" s="91"/>
      <c r="J290" s="91"/>
      <c r="K290" s="91"/>
      <c r="L290" s="91"/>
      <c r="M290" s="91"/>
      <c r="N290" s="91"/>
      <c r="O290" s="91"/>
      <c r="P290" s="91"/>
      <c r="Q290" s="17" t="s">
        <v>24</v>
      </c>
      <c r="R290" s="17" t="s">
        <v>24</v>
      </c>
      <c r="S290" s="17" t="s">
        <v>24</v>
      </c>
      <c r="T290" s="17"/>
      <c r="U290" s="17"/>
      <c r="V290" s="17"/>
      <c r="W290" s="18" t="str">
        <f t="shared" ref="W290:W304" si="46">IF(OR(IF(M290="",IF(L290="",IF(K290="","",K290),L290),M290)="F",IF(P290="",IF(O290="",IF(N290="","",N290),O290),P290)="F",IF(S290="",IF(R290="",IF(Q290="","",Q290),R290),S290)="F",IF(V290="",IF(U290="",IF(T290="","",T290),U290),V290)="F")=TRUE,"F",IF(OR(IF(M290="",IF(L290="",IF(K290="","",K290),L290),M290)="PE",IF(P290="",IF(O290="",IF(N290="","",N290),O290),P290)="PE",IF(S290="",IF(R290="",IF(Q290="","",Q290),R290),S290)="PE",IF(V290="",IF(U290="",IF(T290="","",T290),U290),V290)="PE")=TRUE,"PE",IF(AND(IF(M290="",IF(L290="",IF(K290="","",K290),L290),M290)="",IF(P290="",IF(O290="",IF(N290="","",N290),O290),P290)="",IF(S290="",IF(R290="",IF(Q290="","",Q290),R290),S290)="",IF(V290="",IF(U290="",IF(T290="","",T290),U290),V290)="")=TRUE,"","P")))</f>
        <v>P</v>
      </c>
      <c r="X290" s="19"/>
    </row>
    <row r="291" spans="1:24" s="97" customFormat="1" ht="33" hidden="1" outlineLevel="1">
      <c r="A291" s="13" t="str">
        <f>IF(AND(D291="",D291=""),"",$D$3&amp;"_"&amp;ROW()-10-COUNTBLANK($D$10:D291))</f>
        <v>QTN_227</v>
      </c>
      <c r="B291" s="142" t="s">
        <v>154</v>
      </c>
      <c r="C291" s="142" t="s">
        <v>155</v>
      </c>
      <c r="D291" s="142" t="s">
        <v>156</v>
      </c>
      <c r="E291" s="95"/>
      <c r="F291" s="91" t="s">
        <v>24</v>
      </c>
      <c r="G291" s="91" t="s">
        <v>24</v>
      </c>
      <c r="H291" s="91" t="s">
        <v>24</v>
      </c>
      <c r="I291" s="91"/>
      <c r="J291" s="91"/>
      <c r="K291" s="91"/>
      <c r="L291" s="91"/>
      <c r="M291" s="91"/>
      <c r="N291" s="91"/>
      <c r="O291" s="91"/>
      <c r="P291" s="91"/>
      <c r="Q291" s="17" t="s">
        <v>24</v>
      </c>
      <c r="R291" s="17" t="s">
        <v>24</v>
      </c>
      <c r="S291" s="17" t="s">
        <v>24</v>
      </c>
      <c r="T291" s="17"/>
      <c r="U291" s="17"/>
      <c r="V291" s="17"/>
      <c r="W291" s="18" t="str">
        <f t="shared" si="46"/>
        <v>P</v>
      </c>
      <c r="X291" s="19"/>
    </row>
    <row r="292" spans="1:24" s="97" customFormat="1" ht="49.5" hidden="1" outlineLevel="1">
      <c r="A292" s="13" t="str">
        <f>IF(AND(D292="",D292=""),"",$D$3&amp;"_"&amp;ROW()-10-COUNTBLANK($D$10:D292))</f>
        <v>QTN_228</v>
      </c>
      <c r="B292" s="142" t="s">
        <v>157</v>
      </c>
      <c r="C292" s="142" t="s">
        <v>158</v>
      </c>
      <c r="D292" s="142" t="s">
        <v>159</v>
      </c>
      <c r="E292" s="95"/>
      <c r="F292" s="91" t="s">
        <v>24</v>
      </c>
      <c r="G292" s="91" t="s">
        <v>24</v>
      </c>
      <c r="H292" s="91" t="s">
        <v>24</v>
      </c>
      <c r="I292" s="91"/>
      <c r="J292" s="91"/>
      <c r="K292" s="91"/>
      <c r="L292" s="91"/>
      <c r="M292" s="91"/>
      <c r="N292" s="91"/>
      <c r="O292" s="91"/>
      <c r="P292" s="91"/>
      <c r="Q292" s="17" t="s">
        <v>24</v>
      </c>
      <c r="R292" s="17" t="s">
        <v>24</v>
      </c>
      <c r="S292" s="17" t="s">
        <v>24</v>
      </c>
      <c r="T292" s="17"/>
      <c r="U292" s="17"/>
      <c r="V292" s="17"/>
      <c r="W292" s="18" t="str">
        <f t="shared" si="46"/>
        <v>P</v>
      </c>
      <c r="X292" s="19"/>
    </row>
    <row r="293" spans="1:24" s="97" customFormat="1" ht="33" hidden="1" outlineLevel="1">
      <c r="A293" s="13" t="str">
        <f>IF(AND(D293="",D293=""),"",$D$3&amp;"_"&amp;ROW()-10-COUNTBLANK($D$10:D293))</f>
        <v>QTN_229</v>
      </c>
      <c r="B293" s="142" t="s">
        <v>160</v>
      </c>
      <c r="C293" s="142" t="s">
        <v>161</v>
      </c>
      <c r="D293" s="142" t="s">
        <v>162</v>
      </c>
      <c r="E293" s="95"/>
      <c r="F293" s="91" t="s">
        <v>24</v>
      </c>
      <c r="G293" s="91" t="s">
        <v>24</v>
      </c>
      <c r="H293" s="91" t="s">
        <v>24</v>
      </c>
      <c r="I293" s="91"/>
      <c r="J293" s="91"/>
      <c r="K293" s="91"/>
      <c r="L293" s="91"/>
      <c r="M293" s="91"/>
      <c r="N293" s="91"/>
      <c r="O293" s="91"/>
      <c r="P293" s="91"/>
      <c r="Q293" s="17" t="s">
        <v>24</v>
      </c>
      <c r="R293" s="17" t="s">
        <v>24</v>
      </c>
      <c r="S293" s="17" t="s">
        <v>24</v>
      </c>
      <c r="T293" s="17"/>
      <c r="U293" s="17"/>
      <c r="V293" s="17"/>
      <c r="W293" s="18" t="str">
        <f t="shared" si="46"/>
        <v>P</v>
      </c>
      <c r="X293" s="19"/>
    </row>
    <row r="294" spans="1:24" s="97" customFormat="1" ht="66" hidden="1" outlineLevel="1">
      <c r="A294" s="13" t="str">
        <f>IF(AND(D294="",D294=""),"",$D$3&amp;"_"&amp;ROW()-10-COUNTBLANK($D$10:D294))</f>
        <v>QTN_230</v>
      </c>
      <c r="B294" s="142" t="s">
        <v>163</v>
      </c>
      <c r="C294" s="142" t="s">
        <v>164</v>
      </c>
      <c r="D294" s="142" t="s">
        <v>165</v>
      </c>
      <c r="E294" s="95"/>
      <c r="F294" s="91" t="s">
        <v>24</v>
      </c>
      <c r="G294" s="91" t="s">
        <v>24</v>
      </c>
      <c r="H294" s="91" t="s">
        <v>24</v>
      </c>
      <c r="I294" s="91"/>
      <c r="J294" s="91"/>
      <c r="K294" s="91"/>
      <c r="L294" s="91"/>
      <c r="M294" s="91"/>
      <c r="N294" s="91"/>
      <c r="O294" s="91"/>
      <c r="P294" s="91"/>
      <c r="Q294" s="17" t="s">
        <v>24</v>
      </c>
      <c r="R294" s="17" t="s">
        <v>24</v>
      </c>
      <c r="S294" s="17" t="s">
        <v>24</v>
      </c>
      <c r="T294" s="17"/>
      <c r="U294" s="17"/>
      <c r="V294" s="17"/>
      <c r="W294" s="18" t="str">
        <f t="shared" si="46"/>
        <v>P</v>
      </c>
      <c r="X294" s="19"/>
    </row>
    <row r="295" spans="1:24" s="97" customFormat="1" ht="16.5" hidden="1" outlineLevel="1">
      <c r="A295" s="13" t="str">
        <f>IF(AND(D295="",D295=""),"",$D$3&amp;"_"&amp;ROW()-10-COUNTBLANK($D$10:D295))</f>
        <v>QTN_231</v>
      </c>
      <c r="B295" s="356" t="s">
        <v>166</v>
      </c>
      <c r="C295" s="142" t="s">
        <v>167</v>
      </c>
      <c r="D295" s="142" t="s">
        <v>168</v>
      </c>
      <c r="E295" s="95"/>
      <c r="F295" s="91" t="s">
        <v>24</v>
      </c>
      <c r="G295" s="91" t="s">
        <v>24</v>
      </c>
      <c r="H295" s="91" t="s">
        <v>24</v>
      </c>
      <c r="I295" s="91"/>
      <c r="J295" s="91"/>
      <c r="K295" s="91"/>
      <c r="L295" s="91"/>
      <c r="M295" s="91"/>
      <c r="N295" s="91"/>
      <c r="O295" s="91"/>
      <c r="P295" s="91"/>
      <c r="Q295" s="17" t="s">
        <v>24</v>
      </c>
      <c r="R295" s="17" t="s">
        <v>24</v>
      </c>
      <c r="S295" s="17" t="s">
        <v>24</v>
      </c>
      <c r="T295" s="17"/>
      <c r="U295" s="17"/>
      <c r="V295" s="17"/>
      <c r="W295" s="18" t="str">
        <f t="shared" si="46"/>
        <v>P</v>
      </c>
      <c r="X295" s="19"/>
    </row>
    <row r="296" spans="1:24" s="97" customFormat="1" ht="16.5" hidden="1" outlineLevel="1">
      <c r="A296" s="13" t="str">
        <f>IF(AND(D296="",D296=""),"",$D$3&amp;"_"&amp;ROW()-10-COUNTBLANK($D$10:D296))</f>
        <v>QTN_232</v>
      </c>
      <c r="B296" s="357"/>
      <c r="C296" s="142" t="s">
        <v>169</v>
      </c>
      <c r="D296" s="142" t="s">
        <v>170</v>
      </c>
      <c r="E296" s="95"/>
      <c r="F296" s="91" t="s">
        <v>24</v>
      </c>
      <c r="G296" s="91" t="s">
        <v>24</v>
      </c>
      <c r="H296" s="91" t="s">
        <v>24</v>
      </c>
      <c r="I296" s="91"/>
      <c r="J296" s="91"/>
      <c r="K296" s="91"/>
      <c r="L296" s="91"/>
      <c r="M296" s="91"/>
      <c r="N296" s="91"/>
      <c r="O296" s="91"/>
      <c r="P296" s="91"/>
      <c r="Q296" s="17" t="s">
        <v>24</v>
      </c>
      <c r="R296" s="17" t="s">
        <v>24</v>
      </c>
      <c r="S296" s="17" t="s">
        <v>24</v>
      </c>
      <c r="T296" s="17"/>
      <c r="U296" s="17"/>
      <c r="V296" s="17"/>
      <c r="W296" s="18" t="str">
        <f t="shared" si="46"/>
        <v>P</v>
      </c>
      <c r="X296" s="19"/>
    </row>
    <row r="297" spans="1:24" s="97" customFormat="1" ht="16.5" hidden="1" outlineLevel="1">
      <c r="A297" s="13" t="str">
        <f>IF(AND(D297="",D297=""),"",$D$3&amp;"_"&amp;ROW()-10-COUNTBLANK($D$10:D297))</f>
        <v>QTN_233</v>
      </c>
      <c r="B297" s="357"/>
      <c r="C297" s="142" t="s">
        <v>171</v>
      </c>
      <c r="D297" s="142" t="s">
        <v>172</v>
      </c>
      <c r="E297" s="95"/>
      <c r="F297" s="91" t="s">
        <v>24</v>
      </c>
      <c r="G297" s="91" t="s">
        <v>24</v>
      </c>
      <c r="H297" s="91" t="s">
        <v>24</v>
      </c>
      <c r="I297" s="91"/>
      <c r="J297" s="91"/>
      <c r="K297" s="91"/>
      <c r="L297" s="91"/>
      <c r="M297" s="91"/>
      <c r="N297" s="91"/>
      <c r="O297" s="91"/>
      <c r="P297" s="91"/>
      <c r="Q297" s="17" t="s">
        <v>24</v>
      </c>
      <c r="R297" s="17" t="s">
        <v>24</v>
      </c>
      <c r="S297" s="17" t="s">
        <v>24</v>
      </c>
      <c r="T297" s="17"/>
      <c r="U297" s="17"/>
      <c r="V297" s="17"/>
      <c r="W297" s="18" t="str">
        <f t="shared" si="46"/>
        <v>P</v>
      </c>
      <c r="X297" s="19"/>
    </row>
    <row r="298" spans="1:24" s="97" customFormat="1" ht="16.5" hidden="1" outlineLevel="1">
      <c r="A298" s="13" t="str">
        <f>IF(AND(D298="",D298=""),"",$D$3&amp;"_"&amp;ROW()-10-COUNTBLANK($D$10:D298))</f>
        <v>QTN_234</v>
      </c>
      <c r="B298" s="357"/>
      <c r="C298" s="142" t="s">
        <v>173</v>
      </c>
      <c r="D298" s="142" t="s">
        <v>174</v>
      </c>
      <c r="E298" s="95"/>
      <c r="F298" s="91" t="s">
        <v>24</v>
      </c>
      <c r="G298" s="91" t="s">
        <v>24</v>
      </c>
      <c r="H298" s="91" t="s">
        <v>24</v>
      </c>
      <c r="I298" s="91"/>
      <c r="J298" s="91"/>
      <c r="K298" s="91"/>
      <c r="L298" s="91"/>
      <c r="M298" s="91"/>
      <c r="N298" s="91"/>
      <c r="O298" s="91"/>
      <c r="P298" s="91"/>
      <c r="Q298" s="17" t="s">
        <v>24</v>
      </c>
      <c r="R298" s="17" t="s">
        <v>24</v>
      </c>
      <c r="S298" s="17" t="s">
        <v>24</v>
      </c>
      <c r="T298" s="17"/>
      <c r="U298" s="17"/>
      <c r="V298" s="17"/>
      <c r="W298" s="18" t="str">
        <f t="shared" si="46"/>
        <v>P</v>
      </c>
      <c r="X298" s="19"/>
    </row>
    <row r="299" spans="1:24" s="97" customFormat="1" ht="66" hidden="1" outlineLevel="1">
      <c r="A299" s="13" t="str">
        <f>IF(AND(D299="",D299=""),"",$D$3&amp;"_"&amp;ROW()-10-COUNTBLANK($D$10:D299))</f>
        <v>QTN_235</v>
      </c>
      <c r="B299" s="142" t="s">
        <v>175</v>
      </c>
      <c r="C299" s="142" t="s">
        <v>176</v>
      </c>
      <c r="D299" s="142" t="s">
        <v>177</v>
      </c>
      <c r="E299" s="95"/>
      <c r="F299" s="91" t="s">
        <v>24</v>
      </c>
      <c r="G299" s="91" t="s">
        <v>24</v>
      </c>
      <c r="H299" s="91" t="s">
        <v>24</v>
      </c>
      <c r="I299" s="91"/>
      <c r="J299" s="91"/>
      <c r="K299" s="91"/>
      <c r="L299" s="91"/>
      <c r="M299" s="91"/>
      <c r="N299" s="91"/>
      <c r="O299" s="91"/>
      <c r="P299" s="91"/>
      <c r="Q299" s="17" t="s">
        <v>24</v>
      </c>
      <c r="R299" s="17" t="s">
        <v>24</v>
      </c>
      <c r="S299" s="17" t="s">
        <v>24</v>
      </c>
      <c r="T299" s="17"/>
      <c r="U299" s="17"/>
      <c r="V299" s="17"/>
      <c r="W299" s="18" t="str">
        <f t="shared" si="46"/>
        <v>P</v>
      </c>
      <c r="X299" s="19"/>
    </row>
    <row r="300" spans="1:24" s="97" customFormat="1" ht="66" hidden="1" outlineLevel="1">
      <c r="A300" s="13" t="str">
        <f>IF(AND(D300="",D300=""),"",$D$3&amp;"_"&amp;ROW()-10-COUNTBLANK($D$10:D300))</f>
        <v>QTN_236</v>
      </c>
      <c r="B300" s="142" t="s">
        <v>178</v>
      </c>
      <c r="C300" s="142" t="s">
        <v>179</v>
      </c>
      <c r="D300" s="142" t="s">
        <v>180</v>
      </c>
      <c r="E300" s="95"/>
      <c r="F300" s="91" t="s">
        <v>24</v>
      </c>
      <c r="G300" s="91" t="s">
        <v>24</v>
      </c>
      <c r="H300" s="91" t="s">
        <v>24</v>
      </c>
      <c r="I300" s="91"/>
      <c r="J300" s="91"/>
      <c r="K300" s="91"/>
      <c r="L300" s="91"/>
      <c r="M300" s="91"/>
      <c r="N300" s="91"/>
      <c r="O300" s="91"/>
      <c r="P300" s="91"/>
      <c r="Q300" s="17" t="s">
        <v>24</v>
      </c>
      <c r="R300" s="17" t="s">
        <v>24</v>
      </c>
      <c r="S300" s="17" t="s">
        <v>24</v>
      </c>
      <c r="T300" s="17"/>
      <c r="U300" s="17"/>
      <c r="V300" s="17"/>
      <c r="W300" s="18" t="str">
        <f t="shared" si="46"/>
        <v>P</v>
      </c>
      <c r="X300" s="19"/>
    </row>
    <row r="301" spans="1:24" s="97" customFormat="1" ht="66" hidden="1" outlineLevel="1">
      <c r="A301" s="13" t="str">
        <f>IF(AND(D301="",D301=""),"",$D$3&amp;"_"&amp;ROW()-10-COUNTBLANK($D$10:D301))</f>
        <v>QTN_237</v>
      </c>
      <c r="B301" s="349" t="s">
        <v>166</v>
      </c>
      <c r="C301" s="142" t="s">
        <v>182</v>
      </c>
      <c r="D301" s="95" t="s">
        <v>183</v>
      </c>
      <c r="E301" s="95"/>
      <c r="F301" s="91" t="s">
        <v>24</v>
      </c>
      <c r="G301" s="91" t="s">
        <v>24</v>
      </c>
      <c r="H301" s="91" t="s">
        <v>24</v>
      </c>
      <c r="I301" s="91"/>
      <c r="J301" s="91"/>
      <c r="K301" s="91"/>
      <c r="L301" s="91"/>
      <c r="M301" s="91"/>
      <c r="N301" s="91"/>
      <c r="O301" s="91"/>
      <c r="P301" s="91"/>
      <c r="Q301" s="17" t="s">
        <v>24</v>
      </c>
      <c r="R301" s="17" t="s">
        <v>24</v>
      </c>
      <c r="S301" s="17" t="s">
        <v>24</v>
      </c>
      <c r="T301" s="17"/>
      <c r="U301" s="17"/>
      <c r="V301" s="17"/>
      <c r="W301" s="18" t="str">
        <f t="shared" si="46"/>
        <v>P</v>
      </c>
      <c r="X301" s="19"/>
    </row>
    <row r="302" spans="1:24" s="97" customFormat="1" ht="99" hidden="1" outlineLevel="1">
      <c r="A302" s="13" t="str">
        <f>IF(AND(D302="",D302=""),"",$D$3&amp;"_"&amp;ROW()-10-COUNTBLANK($D$10:D302))</f>
        <v>QTN_238</v>
      </c>
      <c r="B302" s="350"/>
      <c r="C302" s="142" t="s">
        <v>184</v>
      </c>
      <c r="D302" s="95" t="s">
        <v>185</v>
      </c>
      <c r="E302" s="95"/>
      <c r="F302" s="91" t="s">
        <v>24</v>
      </c>
      <c r="G302" s="91" t="s">
        <v>24</v>
      </c>
      <c r="H302" s="91" t="s">
        <v>24</v>
      </c>
      <c r="I302" s="91"/>
      <c r="J302" s="91"/>
      <c r="K302" s="91"/>
      <c r="L302" s="91"/>
      <c r="M302" s="91"/>
      <c r="N302" s="91"/>
      <c r="O302" s="91"/>
      <c r="P302" s="91"/>
      <c r="Q302" s="17" t="s">
        <v>24</v>
      </c>
      <c r="R302" s="17" t="s">
        <v>24</v>
      </c>
      <c r="S302" s="17" t="s">
        <v>24</v>
      </c>
      <c r="T302" s="17"/>
      <c r="U302" s="17"/>
      <c r="V302" s="17"/>
      <c r="W302" s="18" t="str">
        <f t="shared" si="46"/>
        <v>P</v>
      </c>
      <c r="X302" s="19"/>
    </row>
    <row r="303" spans="1:24" s="237" customFormat="1" ht="16.5" hidden="1" outlineLevel="1">
      <c r="A303" s="13" t="str">
        <f>IF(AND(D303="",D303=""),"",$D$3&amp;"_"&amp;ROW()-10-COUNTBLANK($D$10:D303))</f>
        <v>QTN_239</v>
      </c>
      <c r="B303" s="350"/>
      <c r="C303" s="27" t="s">
        <v>171</v>
      </c>
      <c r="D303" s="27" t="s">
        <v>172</v>
      </c>
      <c r="E303" s="95"/>
      <c r="F303" s="91" t="s">
        <v>24</v>
      </c>
      <c r="G303" s="91" t="s">
        <v>24</v>
      </c>
      <c r="H303" s="91" t="s">
        <v>24</v>
      </c>
      <c r="I303" s="91"/>
      <c r="J303" s="91"/>
      <c r="K303" s="91"/>
      <c r="L303" s="91"/>
      <c r="M303" s="91"/>
      <c r="N303" s="91"/>
      <c r="O303" s="91"/>
      <c r="P303" s="91"/>
      <c r="Q303" s="17" t="s">
        <v>24</v>
      </c>
      <c r="R303" s="17" t="s">
        <v>24</v>
      </c>
      <c r="S303" s="17" t="s">
        <v>24</v>
      </c>
      <c r="T303" s="17"/>
      <c r="U303" s="17"/>
      <c r="V303" s="17"/>
      <c r="W303" s="18" t="str">
        <f t="shared" si="46"/>
        <v>P</v>
      </c>
      <c r="X303" s="19"/>
    </row>
    <row r="304" spans="1:24" s="237" customFormat="1" ht="16.5" hidden="1" outlineLevel="1">
      <c r="A304" s="13" t="str">
        <f>IF(AND(D304="",D304=""),"",$D$3&amp;"_"&amp;ROW()-10-COUNTBLANK($D$10:D304))</f>
        <v>QTN_240</v>
      </c>
      <c r="B304" s="351"/>
      <c r="C304" s="27" t="s">
        <v>173</v>
      </c>
      <c r="D304" s="27" t="s">
        <v>174</v>
      </c>
      <c r="E304" s="95"/>
      <c r="F304" s="91" t="s">
        <v>24</v>
      </c>
      <c r="G304" s="91" t="s">
        <v>24</v>
      </c>
      <c r="H304" s="91" t="s">
        <v>24</v>
      </c>
      <c r="I304" s="91"/>
      <c r="J304" s="91"/>
      <c r="K304" s="91"/>
      <c r="L304" s="91"/>
      <c r="M304" s="91"/>
      <c r="N304" s="91"/>
      <c r="O304" s="91"/>
      <c r="P304" s="91"/>
      <c r="Q304" s="17" t="s">
        <v>24</v>
      </c>
      <c r="R304" s="17" t="s">
        <v>24</v>
      </c>
      <c r="S304" s="17" t="s">
        <v>24</v>
      </c>
      <c r="T304" s="17"/>
      <c r="U304" s="17"/>
      <c r="V304" s="17"/>
      <c r="W304" s="18" t="str">
        <f t="shared" si="46"/>
        <v>P</v>
      </c>
      <c r="X304" s="19"/>
    </row>
    <row r="305" spans="1:25" s="178" customFormat="1" ht="17.25" customHeight="1" collapsed="1">
      <c r="A305" s="13" t="str">
        <f>IF(AND(D305="",D305=""),"",$D$3&amp;"_"&amp;ROW()-10-COUNTBLANK($D$10:D305))</f>
        <v/>
      </c>
      <c r="B305" s="445" t="s">
        <v>239</v>
      </c>
      <c r="C305" s="446"/>
      <c r="D305" s="446"/>
      <c r="E305" s="446"/>
      <c r="F305" s="446"/>
      <c r="G305" s="446"/>
      <c r="H305" s="446"/>
      <c r="I305" s="446"/>
      <c r="J305" s="446"/>
      <c r="K305" s="446"/>
      <c r="L305" s="446"/>
      <c r="M305" s="446"/>
      <c r="N305" s="446"/>
      <c r="O305" s="446"/>
      <c r="P305" s="446"/>
      <c r="Q305" s="446"/>
      <c r="R305" s="446"/>
      <c r="S305" s="446"/>
      <c r="T305" s="446"/>
      <c r="U305" s="446"/>
      <c r="V305" s="446"/>
      <c r="W305" s="446"/>
      <c r="X305" s="447"/>
      <c r="Y305" s="238"/>
    </row>
    <row r="306" spans="1:25" s="178" customFormat="1" ht="33" hidden="1" outlineLevel="1">
      <c r="A306" s="13" t="str">
        <f>IF(AND(D306="",D306=""),"",$D$3&amp;"_"&amp;ROW()-10-COUNTBLANK($D$10:D306))</f>
        <v>QTN_241</v>
      </c>
      <c r="B306" s="76" t="s">
        <v>186</v>
      </c>
      <c r="C306" s="76" t="s">
        <v>187</v>
      </c>
      <c r="D306" s="35" t="s">
        <v>1380</v>
      </c>
      <c r="E306" s="77"/>
      <c r="F306" s="77"/>
      <c r="G306" s="77"/>
      <c r="H306" s="77"/>
      <c r="I306" s="77"/>
      <c r="J306" s="77"/>
      <c r="K306" s="77"/>
      <c r="L306" s="77"/>
      <c r="M306" s="77"/>
      <c r="N306" s="77"/>
      <c r="O306" s="77"/>
      <c r="P306" s="77"/>
      <c r="Q306" s="17" t="s">
        <v>24</v>
      </c>
      <c r="R306" s="17" t="s">
        <v>24</v>
      </c>
      <c r="S306" s="17" t="s">
        <v>24</v>
      </c>
      <c r="T306" s="17"/>
      <c r="U306" s="17"/>
      <c r="V306" s="17"/>
      <c r="W306" s="18" t="str">
        <f t="shared" ref="W306:W307" si="47">IF(OR(IF(M306="",IF(L306="",IF(K306="","",K306),L306),M306)="F",IF(P306="",IF(O306="",IF(N306="","",N306),O306),P306)="F",IF(S306="",IF(R306="",IF(Q306="","",Q306),R306),S306)="F",IF(V306="",IF(U306="",IF(T306="","",T306),U306),V306)="F")=TRUE,"F",IF(OR(IF(M306="",IF(L306="",IF(K306="","",K306),L306),M306)="PE",IF(P306="",IF(O306="",IF(N306="","",N306),O306),P306)="PE",IF(S306="",IF(R306="",IF(Q306="","",Q306),R306),S306)="PE",IF(V306="",IF(U306="",IF(T306="","",T306),U306),V306)="PE")=TRUE,"PE",IF(AND(IF(M306="",IF(L306="",IF(K306="","",K306),L306),M306)="",IF(P306="",IF(O306="",IF(N306="","",N306),O306),P306)="",IF(S306="",IF(R306="",IF(Q306="","",Q306),R306),S306)="",IF(V306="",IF(U306="",IF(T306="","",T306),U306),V306)="")=TRUE,"","P")))</f>
        <v>P</v>
      </c>
      <c r="X306" s="19"/>
      <c r="Y306" s="238"/>
    </row>
    <row r="307" spans="1:25" s="178" customFormat="1" ht="16.5" hidden="1" outlineLevel="1">
      <c r="A307" s="13" t="str">
        <f>IF(AND(D307="",D307=""),"",$D$3&amp;"_"&amp;ROW()-10-COUNTBLANK($D$10:D307))</f>
        <v>QTN_242</v>
      </c>
      <c r="B307" s="76" t="s">
        <v>970</v>
      </c>
      <c r="C307" s="76" t="s">
        <v>971</v>
      </c>
      <c r="D307" s="76" t="s">
        <v>972</v>
      </c>
      <c r="E307" s="77"/>
      <c r="F307" s="77"/>
      <c r="G307" s="77"/>
      <c r="H307" s="77"/>
      <c r="I307" s="77"/>
      <c r="J307" s="77"/>
      <c r="K307" s="77"/>
      <c r="L307" s="77"/>
      <c r="M307" s="77"/>
      <c r="N307" s="77"/>
      <c r="O307" s="77"/>
      <c r="P307" s="77"/>
      <c r="Q307" s="17" t="s">
        <v>24</v>
      </c>
      <c r="R307" s="17" t="s">
        <v>24</v>
      </c>
      <c r="S307" s="17" t="s">
        <v>24</v>
      </c>
      <c r="T307" s="17"/>
      <c r="U307" s="17"/>
      <c r="V307" s="17"/>
      <c r="W307" s="18" t="str">
        <f t="shared" si="47"/>
        <v>P</v>
      </c>
      <c r="X307" s="19"/>
      <c r="Y307" s="238"/>
    </row>
    <row r="308" spans="1:25" s="178" customFormat="1" ht="17.25" customHeight="1" collapsed="1">
      <c r="A308" s="13" t="str">
        <f>IF(AND(D308="",D308=""),"",$D$3&amp;"_"&amp;ROW()-10-COUNTBLANK($D$10:D308))</f>
        <v/>
      </c>
      <c r="B308" s="445" t="s">
        <v>240</v>
      </c>
      <c r="C308" s="446"/>
      <c r="D308" s="446"/>
      <c r="E308" s="446"/>
      <c r="F308" s="446"/>
      <c r="G308" s="446"/>
      <c r="H308" s="446"/>
      <c r="I308" s="446"/>
      <c r="J308" s="446"/>
      <c r="K308" s="446"/>
      <c r="L308" s="446"/>
      <c r="M308" s="446"/>
      <c r="N308" s="446"/>
      <c r="O308" s="446"/>
      <c r="P308" s="446"/>
      <c r="Q308" s="446"/>
      <c r="R308" s="446"/>
      <c r="S308" s="446"/>
      <c r="T308" s="446"/>
      <c r="U308" s="446"/>
      <c r="V308" s="446"/>
      <c r="W308" s="446"/>
      <c r="X308" s="447"/>
      <c r="Y308" s="238"/>
    </row>
    <row r="309" spans="1:25" s="178" customFormat="1" ht="33" hidden="1" outlineLevel="1">
      <c r="A309" s="13" t="str">
        <f>IF(AND(D309="",D309=""),"",$D$3&amp;"_"&amp;ROW()-10-COUNTBLANK($D$10:D309))</f>
        <v>QTN_243</v>
      </c>
      <c r="B309" s="76" t="s">
        <v>186</v>
      </c>
      <c r="C309" s="76" t="s">
        <v>187</v>
      </c>
      <c r="D309" s="35" t="s">
        <v>1380</v>
      </c>
      <c r="E309" s="77"/>
      <c r="F309" s="77"/>
      <c r="G309" s="77"/>
      <c r="H309" s="77"/>
      <c r="I309" s="77"/>
      <c r="J309" s="77"/>
      <c r="K309" s="77"/>
      <c r="L309" s="77"/>
      <c r="M309" s="77"/>
      <c r="N309" s="77"/>
      <c r="O309" s="77"/>
      <c r="P309" s="77"/>
      <c r="Q309" s="17" t="s">
        <v>24</v>
      </c>
      <c r="R309" s="17" t="s">
        <v>24</v>
      </c>
      <c r="S309" s="17" t="s">
        <v>24</v>
      </c>
      <c r="T309" s="17"/>
      <c r="U309" s="17"/>
      <c r="V309" s="17"/>
      <c r="W309" s="18" t="str">
        <f t="shared" ref="W309:W310" si="48">IF(OR(IF(M309="",IF(L309="",IF(K309="","",K309),L309),M309)="F",IF(P309="",IF(O309="",IF(N309="","",N309),O309),P309)="F",IF(S309="",IF(R309="",IF(Q309="","",Q309),R309),S309)="F",IF(V309="",IF(U309="",IF(T309="","",T309),U309),V309)="F")=TRUE,"F",IF(OR(IF(M309="",IF(L309="",IF(K309="","",K309),L309),M309)="PE",IF(P309="",IF(O309="",IF(N309="","",N309),O309),P309)="PE",IF(S309="",IF(R309="",IF(Q309="","",Q309),R309),S309)="PE",IF(V309="",IF(U309="",IF(T309="","",T309),U309),V309)="PE")=TRUE,"PE",IF(AND(IF(M309="",IF(L309="",IF(K309="","",K309),L309),M309)="",IF(P309="",IF(O309="",IF(N309="","",N309),O309),P309)="",IF(S309="",IF(R309="",IF(Q309="","",Q309),R309),S309)="",IF(V309="",IF(U309="",IF(T309="","",T309),U309),V309)="")=TRUE,"","P")))</f>
        <v>P</v>
      </c>
      <c r="X309" s="19"/>
      <c r="Y309" s="238"/>
    </row>
    <row r="310" spans="1:25" s="178" customFormat="1" ht="16.5" hidden="1" outlineLevel="1">
      <c r="A310" s="13" t="str">
        <f>IF(AND(D310="",D310=""),"",$D$3&amp;"_"&amp;ROW()-10-COUNTBLANK($D$10:D310))</f>
        <v>QTN_244</v>
      </c>
      <c r="B310" s="76" t="s">
        <v>973</v>
      </c>
      <c r="C310" s="76" t="s">
        <v>974</v>
      </c>
      <c r="D310" s="76" t="s">
        <v>975</v>
      </c>
      <c r="E310" s="77"/>
      <c r="F310" s="77"/>
      <c r="G310" s="77"/>
      <c r="H310" s="77"/>
      <c r="I310" s="77"/>
      <c r="J310" s="77"/>
      <c r="K310" s="77"/>
      <c r="L310" s="77"/>
      <c r="M310" s="77"/>
      <c r="N310" s="77"/>
      <c r="O310" s="77"/>
      <c r="P310" s="77"/>
      <c r="Q310" s="17" t="s">
        <v>24</v>
      </c>
      <c r="R310" s="17" t="s">
        <v>24</v>
      </c>
      <c r="S310" s="17" t="s">
        <v>24</v>
      </c>
      <c r="T310" s="17"/>
      <c r="U310" s="17"/>
      <c r="V310" s="17"/>
      <c r="W310" s="18" t="str">
        <f t="shared" si="48"/>
        <v>P</v>
      </c>
      <c r="X310" s="19"/>
      <c r="Y310" s="238"/>
    </row>
    <row r="311" spans="1:25" s="14" customFormat="1" ht="16.5" collapsed="1">
      <c r="A311" s="13" t="str">
        <f>IF(AND(D311="",D311=""),"",$D$3&amp;"_"&amp;ROW()-10-COUNTBLANK($D$10:D311))</f>
        <v/>
      </c>
      <c r="B311" s="429" t="s">
        <v>242</v>
      </c>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row>
    <row r="312" spans="1:25" s="178" customFormat="1" ht="16.5">
      <c r="A312" s="13" t="str">
        <f>IF(AND(D312="",D312=""),"",$D$3&amp;"_"&amp;ROW()-10-COUNTBLANK($D$10:D312))</f>
        <v/>
      </c>
      <c r="B312" s="449" t="s">
        <v>661</v>
      </c>
      <c r="C312" s="450"/>
      <c r="D312" s="450"/>
      <c r="E312" s="450"/>
      <c r="F312" s="450"/>
      <c r="G312" s="450"/>
      <c r="H312" s="450"/>
      <c r="I312" s="450"/>
      <c r="J312" s="450"/>
      <c r="K312" s="450"/>
      <c r="L312" s="450"/>
      <c r="M312" s="450"/>
      <c r="N312" s="450"/>
      <c r="O312" s="450"/>
      <c r="P312" s="450"/>
      <c r="Q312" s="450"/>
      <c r="R312" s="450"/>
      <c r="S312" s="450"/>
      <c r="T312" s="450"/>
      <c r="U312" s="450"/>
      <c r="V312" s="450"/>
      <c r="W312" s="450"/>
      <c r="X312" s="451"/>
    </row>
    <row r="313" spans="1:25" s="110" customFormat="1" ht="16.5" collapsed="1">
      <c r="A313" s="13" t="str">
        <f>IF(AND(D313="",D313=""),"",$D$3&amp;"_"&amp;ROW()-10-COUNTBLANK($D$10:D313))</f>
        <v/>
      </c>
      <c r="B313" s="253" t="s">
        <v>128</v>
      </c>
      <c r="C313" s="254"/>
      <c r="D313" s="254"/>
      <c r="E313" s="254"/>
      <c r="F313" s="254"/>
      <c r="G313" s="254"/>
      <c r="H313" s="254"/>
      <c r="I313" s="254"/>
      <c r="J313" s="254"/>
      <c r="K313" s="254"/>
      <c r="L313" s="254"/>
      <c r="M313" s="254"/>
      <c r="N313" s="254"/>
      <c r="O313" s="254"/>
      <c r="P313" s="254"/>
      <c r="Q313" s="254"/>
      <c r="R313" s="254"/>
      <c r="S313" s="254"/>
      <c r="T313" s="254"/>
      <c r="U313" s="258"/>
      <c r="V313" s="258"/>
      <c r="W313" s="472"/>
      <c r="X313" s="472"/>
      <c r="Y313" s="259"/>
    </row>
    <row r="314" spans="1:25" s="97" customFormat="1" ht="82.5" hidden="1" outlineLevel="1">
      <c r="A314" s="13" t="str">
        <f>IF(AND(D314="",D314=""),"",$D$3&amp;"_"&amp;ROW()-10-COUNTBLANK($D$10:D314))</f>
        <v>QTN_245</v>
      </c>
      <c r="B314" s="298" t="s">
        <v>923</v>
      </c>
      <c r="C314" s="298" t="s">
        <v>1381</v>
      </c>
      <c r="D314" s="298" t="s">
        <v>1383</v>
      </c>
      <c r="E314" s="95"/>
      <c r="F314" s="91" t="s">
        <v>24</v>
      </c>
      <c r="G314" s="91" t="s">
        <v>24</v>
      </c>
      <c r="H314" s="91" t="s">
        <v>24</v>
      </c>
      <c r="I314" s="91"/>
      <c r="J314" s="91"/>
      <c r="K314" s="91"/>
      <c r="L314" s="91"/>
      <c r="M314" s="91"/>
      <c r="N314" s="91"/>
      <c r="O314" s="91"/>
      <c r="P314" s="91"/>
      <c r="Q314" s="17" t="s">
        <v>24</v>
      </c>
      <c r="R314" s="17" t="s">
        <v>24</v>
      </c>
      <c r="S314" s="17" t="s">
        <v>24</v>
      </c>
      <c r="T314" s="17"/>
      <c r="U314" s="17"/>
      <c r="V314" s="17"/>
      <c r="W314" s="18" t="str">
        <f t="shared" ref="W314" si="49">IF(OR(IF(M314="",IF(L314="",IF(K314="","",K314),L314),M314)="F",IF(P314="",IF(O314="",IF(N314="","",N314),O314),P314)="F",IF(S314="",IF(R314="",IF(Q314="","",Q314),R314),S314)="F",IF(V314="",IF(U314="",IF(T314="","",T314),U314),V314)="F")=TRUE,"F",IF(OR(IF(M314="",IF(L314="",IF(K314="","",K314),L314),M314)="PE",IF(P314="",IF(O314="",IF(N314="","",N314),O314),P314)="PE",IF(S314="",IF(R314="",IF(Q314="","",Q314),R314),S314)="PE",IF(V314="",IF(U314="",IF(T314="","",T314),U314),V314)="PE")=TRUE,"PE",IF(AND(IF(M314="",IF(L314="",IF(K314="","",K314),L314),M314)="",IF(P314="",IF(O314="",IF(N314="","",N314),O314),P314)="",IF(S314="",IF(R314="",IF(Q314="","",Q314),R314),S314)="",IF(V314="",IF(U314="",IF(T314="","",T314),U314),V314)="")=TRUE,"","P")))</f>
        <v>P</v>
      </c>
      <c r="X314" s="19"/>
    </row>
    <row r="315" spans="1:25" s="97" customFormat="1" ht="66" hidden="1" outlineLevel="1">
      <c r="A315" s="13" t="str">
        <f>IF(AND(D315="",D315=""),"",$D$3&amp;"_"&amp;ROW()-10-COUNTBLANK($D$10:D315))</f>
        <v>QTN_246</v>
      </c>
      <c r="B315" s="298" t="s">
        <v>924</v>
      </c>
      <c r="C315" s="298" t="s">
        <v>1382</v>
      </c>
      <c r="D315" s="298" t="s">
        <v>1383</v>
      </c>
      <c r="E315" s="95"/>
      <c r="F315" s="91"/>
      <c r="G315" s="91"/>
      <c r="H315" s="91"/>
      <c r="I315" s="91"/>
      <c r="J315" s="91"/>
      <c r="K315" s="91"/>
      <c r="L315" s="91"/>
      <c r="M315" s="91"/>
      <c r="N315" s="91"/>
      <c r="O315" s="91"/>
      <c r="P315" s="91"/>
      <c r="Q315" s="17" t="s">
        <v>24</v>
      </c>
      <c r="R315" s="17" t="s">
        <v>24</v>
      </c>
      <c r="S315" s="17" t="s">
        <v>24</v>
      </c>
      <c r="T315" s="17"/>
      <c r="U315" s="17"/>
      <c r="V315" s="17"/>
      <c r="W315" s="18" t="str">
        <f t="shared" ref="W315" si="50">IF(OR(IF(M315="",IF(L315="",IF(K315="","",K315),L315),M315)="F",IF(P315="",IF(O315="",IF(N315="","",N315),O315),P315)="F",IF(S315="",IF(R315="",IF(Q315="","",Q315),R315),S315)="F",IF(V315="",IF(U315="",IF(T315="","",T315),U315),V315)="F")=TRUE,"F",IF(OR(IF(M315="",IF(L315="",IF(K315="","",K315),L315),M315)="PE",IF(P315="",IF(O315="",IF(N315="","",N315),O315),P315)="PE",IF(S315="",IF(R315="",IF(Q315="","",Q315),R315),S315)="PE",IF(V315="",IF(U315="",IF(T315="","",T315),U315),V315)="PE")=TRUE,"PE",IF(AND(IF(M315="",IF(L315="",IF(K315="","",K315),L315),M315)="",IF(P315="",IF(O315="",IF(N315="","",N315),O315),P315)="",IF(S315="",IF(R315="",IF(Q315="","",Q315),R315),S315)="",IF(V315="",IF(U315="",IF(T315="","",T315),U315),V315)="")=TRUE,"","P")))</f>
        <v>P</v>
      </c>
      <c r="X315" s="19"/>
    </row>
    <row r="316" spans="1:25" s="110" customFormat="1" ht="16.5" collapsed="1">
      <c r="A316" s="13" t="str">
        <f>IF(AND(D316="",D316=""),"",$D$3&amp;"_"&amp;ROW()-10-COUNTBLANK($D$10:D316))</f>
        <v/>
      </c>
      <c r="B316" s="255" t="s">
        <v>130</v>
      </c>
      <c r="C316" s="255"/>
      <c r="D316" s="255"/>
      <c r="E316" s="255"/>
      <c r="F316" s="255"/>
      <c r="G316" s="255"/>
      <c r="H316" s="255"/>
      <c r="I316" s="255"/>
      <c r="J316" s="255"/>
      <c r="K316" s="255"/>
      <c r="L316" s="255"/>
      <c r="M316" s="255"/>
      <c r="N316" s="255"/>
      <c r="O316" s="255"/>
      <c r="P316" s="255"/>
      <c r="Q316" s="255"/>
      <c r="R316" s="255"/>
      <c r="S316" s="255"/>
      <c r="T316" s="255"/>
      <c r="U316" s="258"/>
      <c r="V316" s="258"/>
      <c r="W316" s="258"/>
      <c r="X316" s="258"/>
      <c r="Y316" s="259"/>
    </row>
    <row r="317" spans="1:25" s="97" customFormat="1" ht="66" hidden="1" outlineLevel="1">
      <c r="A317" s="13" t="str">
        <f>IF(AND(D317="",D317=""),"",$D$3&amp;"_"&amp;ROW()-10-COUNTBLANK($D$10:D317))</f>
        <v>QTN_247</v>
      </c>
      <c r="B317" s="298" t="s">
        <v>1037</v>
      </c>
      <c r="C317" s="298" t="s">
        <v>1384</v>
      </c>
      <c r="D317" s="298" t="s">
        <v>609</v>
      </c>
      <c r="E317" s="95"/>
      <c r="F317" s="91" t="s">
        <v>24</v>
      </c>
      <c r="G317" s="91" t="s">
        <v>24</v>
      </c>
      <c r="H317" s="91" t="s">
        <v>24</v>
      </c>
      <c r="I317" s="91"/>
      <c r="J317" s="91"/>
      <c r="K317" s="91"/>
      <c r="L317" s="91"/>
      <c r="M317" s="91"/>
      <c r="N317" s="91"/>
      <c r="O317" s="91"/>
      <c r="P317" s="91"/>
      <c r="Q317" s="17" t="s">
        <v>24</v>
      </c>
      <c r="R317" s="17" t="s">
        <v>24</v>
      </c>
      <c r="S317" s="17" t="s">
        <v>24</v>
      </c>
      <c r="T317" s="17"/>
      <c r="U317" s="17"/>
      <c r="V317" s="17"/>
      <c r="W317" s="18" t="str">
        <f t="shared" ref="W317:W318" si="51">IF(OR(IF(M317="",IF(L317="",IF(K317="","",K317),L317),M317)="F",IF(P317="",IF(O317="",IF(N317="","",N317),O317),P317)="F",IF(S317="",IF(R317="",IF(Q317="","",Q317),R317),S317)="F",IF(V317="",IF(U317="",IF(T317="","",T317),U317),V317)="F")=TRUE,"F",IF(OR(IF(M317="",IF(L317="",IF(K317="","",K317),L317),M317)="PE",IF(P317="",IF(O317="",IF(N317="","",N317),O317),P317)="PE",IF(S317="",IF(R317="",IF(Q317="","",Q317),R317),S317)="PE",IF(V317="",IF(U317="",IF(T317="","",T317),U317),V317)="PE")=TRUE,"PE",IF(AND(IF(M317="",IF(L317="",IF(K317="","",K317),L317),M317)="",IF(P317="",IF(O317="",IF(N317="","",N317),O317),P317)="",IF(S317="",IF(R317="",IF(Q317="","",Q317),R317),S317)="",IF(V317="",IF(U317="",IF(T317="","",T317),U317),V317)="")=TRUE,"","P")))</f>
        <v>P</v>
      </c>
      <c r="X317" s="19"/>
    </row>
    <row r="318" spans="1:25" s="97" customFormat="1" ht="66" hidden="1" outlineLevel="1">
      <c r="A318" s="13" t="str">
        <f>IF(AND(D318="",D318=""),"",$D$3&amp;"_"&amp;ROW()-10-COUNTBLANK($D$10:D318))</f>
        <v>QTN_248</v>
      </c>
      <c r="B318" s="298" t="s">
        <v>930</v>
      </c>
      <c r="C318" s="298" t="s">
        <v>1385</v>
      </c>
      <c r="D318" s="298" t="s">
        <v>609</v>
      </c>
      <c r="E318" s="95"/>
      <c r="F318" s="91" t="s">
        <v>24</v>
      </c>
      <c r="G318" s="91" t="s">
        <v>24</v>
      </c>
      <c r="H318" s="91" t="s">
        <v>24</v>
      </c>
      <c r="I318" s="91"/>
      <c r="J318" s="91"/>
      <c r="K318" s="91"/>
      <c r="L318" s="91"/>
      <c r="M318" s="91"/>
      <c r="N318" s="91"/>
      <c r="O318" s="91"/>
      <c r="P318" s="91"/>
      <c r="Q318" s="17" t="s">
        <v>24</v>
      </c>
      <c r="R318" s="17" t="s">
        <v>24</v>
      </c>
      <c r="S318" s="17" t="s">
        <v>24</v>
      </c>
      <c r="T318" s="17"/>
      <c r="U318" s="17"/>
      <c r="V318" s="17"/>
      <c r="W318" s="18" t="str">
        <f t="shared" si="51"/>
        <v>P</v>
      </c>
      <c r="X318" s="19"/>
    </row>
    <row r="319" spans="1:25" s="178" customFormat="1" ht="16.5">
      <c r="A319" s="13" t="str">
        <f>IF(AND(D319="",D319=""),"",$D$3&amp;"_"&amp;ROW()-10-COUNTBLANK($D$10:D319))</f>
        <v/>
      </c>
      <c r="B319" s="449" t="s">
        <v>662</v>
      </c>
      <c r="C319" s="450"/>
      <c r="D319" s="450"/>
      <c r="E319" s="450"/>
      <c r="F319" s="450"/>
      <c r="G319" s="450"/>
      <c r="H319" s="450"/>
      <c r="I319" s="450"/>
      <c r="J319" s="450"/>
      <c r="K319" s="450"/>
      <c r="L319" s="450"/>
      <c r="M319" s="450"/>
      <c r="N319" s="450"/>
      <c r="O319" s="450"/>
      <c r="P319" s="450"/>
      <c r="Q319" s="450"/>
      <c r="R319" s="450"/>
      <c r="S319" s="450"/>
      <c r="T319" s="450"/>
      <c r="U319" s="450"/>
      <c r="V319" s="450"/>
      <c r="W319" s="450"/>
      <c r="X319" s="451"/>
    </row>
    <row r="320" spans="1:25" s="110" customFormat="1" ht="16.5" collapsed="1">
      <c r="A320" s="13" t="str">
        <f>IF(AND(D320="",D320=""),"",$D$3&amp;"_"&amp;ROW()-10-COUNTBLANK($D$10:D320))</f>
        <v/>
      </c>
      <c r="B320" s="253" t="s">
        <v>128</v>
      </c>
      <c r="C320" s="254"/>
      <c r="D320" s="254"/>
      <c r="E320" s="254"/>
      <c r="F320" s="254"/>
      <c r="G320" s="254"/>
      <c r="H320" s="254"/>
      <c r="I320" s="254"/>
      <c r="J320" s="254"/>
      <c r="K320" s="254"/>
      <c r="L320" s="254"/>
      <c r="M320" s="254"/>
      <c r="N320" s="254"/>
      <c r="O320" s="254"/>
      <c r="P320" s="254"/>
      <c r="Q320" s="254"/>
      <c r="R320" s="254"/>
      <c r="S320" s="254"/>
      <c r="T320" s="254"/>
      <c r="U320" s="258"/>
      <c r="V320" s="258"/>
      <c r="W320" s="472"/>
      <c r="X320" s="472"/>
      <c r="Y320" s="259"/>
    </row>
    <row r="321" spans="1:25" s="97" customFormat="1" ht="82.5" hidden="1" outlineLevel="1">
      <c r="A321" s="13" t="str">
        <f>IF(AND(D321="",D321=""),"",$D$3&amp;"_"&amp;ROW()-10-COUNTBLANK($D$10:D321))</f>
        <v>QTN_249</v>
      </c>
      <c r="B321" s="298" t="s">
        <v>1002</v>
      </c>
      <c r="C321" s="298" t="s">
        <v>1387</v>
      </c>
      <c r="D321" s="298" t="s">
        <v>1390</v>
      </c>
      <c r="E321" s="95"/>
      <c r="F321" s="91" t="s">
        <v>24</v>
      </c>
      <c r="G321" s="91" t="s">
        <v>24</v>
      </c>
      <c r="H321" s="91" t="s">
        <v>24</v>
      </c>
      <c r="I321" s="91"/>
      <c r="J321" s="91"/>
      <c r="K321" s="91"/>
      <c r="L321" s="91"/>
      <c r="M321" s="91"/>
      <c r="N321" s="91"/>
      <c r="O321" s="91"/>
      <c r="P321" s="91"/>
      <c r="Q321" s="17" t="s">
        <v>24</v>
      </c>
      <c r="R321" s="17" t="s">
        <v>24</v>
      </c>
      <c r="S321" s="17" t="s">
        <v>24</v>
      </c>
      <c r="T321" s="17"/>
      <c r="U321" s="17"/>
      <c r="V321" s="17"/>
      <c r="W321" s="18" t="str">
        <f t="shared" ref="W321" si="52">IF(OR(IF(M321="",IF(L321="",IF(K321="","",K321),L321),M321)="F",IF(P321="",IF(O321="",IF(N321="","",N321),O321),P321)="F",IF(S321="",IF(R321="",IF(Q321="","",Q321),R321),S321)="F",IF(V321="",IF(U321="",IF(T321="","",T321),U321),V321)="F")=TRUE,"F",IF(OR(IF(M321="",IF(L321="",IF(K321="","",K321),L321),M321)="PE",IF(P321="",IF(O321="",IF(N321="","",N321),O321),P321)="PE",IF(S321="",IF(R321="",IF(Q321="","",Q321),R321),S321)="PE",IF(V321="",IF(U321="",IF(T321="","",T321),U321),V321)="PE")=TRUE,"PE",IF(AND(IF(M321="",IF(L321="",IF(K321="","",K321),L321),M321)="",IF(P321="",IF(O321="",IF(N321="","",N321),O321),P321)="",IF(S321="",IF(R321="",IF(Q321="","",Q321),R321),S321)="",IF(V321="",IF(U321="",IF(T321="","",T321),U321),V321)="")=TRUE,"","P")))</f>
        <v>P</v>
      </c>
      <c r="X321" s="19"/>
    </row>
    <row r="322" spans="1:25" s="97" customFormat="1" ht="66" hidden="1" outlineLevel="1">
      <c r="A322" s="13" t="str">
        <f>IF(AND(D322="",D322=""),"",$D$3&amp;"_"&amp;ROW()-10-COUNTBLANK($D$10:D322))</f>
        <v>QTN_250</v>
      </c>
      <c r="B322" s="298" t="s">
        <v>1386</v>
      </c>
      <c r="C322" s="298" t="s">
        <v>1382</v>
      </c>
      <c r="D322" s="298" t="s">
        <v>1389</v>
      </c>
      <c r="E322" s="95"/>
      <c r="F322" s="91"/>
      <c r="G322" s="91"/>
      <c r="H322" s="91"/>
      <c r="I322" s="91"/>
      <c r="J322" s="91"/>
      <c r="K322" s="91"/>
      <c r="L322" s="91"/>
      <c r="M322" s="91"/>
      <c r="N322" s="91"/>
      <c r="O322" s="91"/>
      <c r="P322" s="91"/>
      <c r="Q322" s="17" t="s">
        <v>24</v>
      </c>
      <c r="R322" s="17" t="s">
        <v>24</v>
      </c>
      <c r="S322" s="17" t="s">
        <v>24</v>
      </c>
      <c r="T322" s="17"/>
      <c r="U322" s="17"/>
      <c r="V322" s="17"/>
      <c r="W322" s="18" t="str">
        <f t="shared" ref="W322" si="53">IF(OR(IF(M322="",IF(L322="",IF(K322="","",K322),L322),M322)="F",IF(P322="",IF(O322="",IF(N322="","",N322),O322),P322)="F",IF(S322="",IF(R322="",IF(Q322="","",Q322),R322),S322)="F",IF(V322="",IF(U322="",IF(T322="","",T322),U322),V322)="F")=TRUE,"F",IF(OR(IF(M322="",IF(L322="",IF(K322="","",K322),L322),M322)="PE",IF(P322="",IF(O322="",IF(N322="","",N322),O322),P322)="PE",IF(S322="",IF(R322="",IF(Q322="","",Q322),R322),S322)="PE",IF(V322="",IF(U322="",IF(T322="","",T322),U322),V322)="PE")=TRUE,"PE",IF(AND(IF(M322="",IF(L322="",IF(K322="","",K322),L322),M322)="",IF(P322="",IF(O322="",IF(N322="","",N322),O322),P322)="",IF(S322="",IF(R322="",IF(Q322="","",Q322),R322),S322)="",IF(V322="",IF(U322="",IF(T322="","",T322),U322),V322)="")=TRUE,"","P")))</f>
        <v>P</v>
      </c>
      <c r="X322" s="19"/>
    </row>
    <row r="323" spans="1:25" s="110" customFormat="1" ht="16.5" collapsed="1">
      <c r="A323" s="13" t="str">
        <f>IF(AND(D323="",D323=""),"",$D$3&amp;"_"&amp;ROW()-10-COUNTBLANK($D$10:D323))</f>
        <v/>
      </c>
      <c r="B323" s="255" t="s">
        <v>130</v>
      </c>
      <c r="C323" s="255"/>
      <c r="D323" s="255"/>
      <c r="E323" s="255"/>
      <c r="F323" s="255"/>
      <c r="G323" s="255"/>
      <c r="H323" s="255"/>
      <c r="I323" s="255"/>
      <c r="J323" s="255"/>
      <c r="K323" s="255"/>
      <c r="L323" s="255"/>
      <c r="M323" s="255"/>
      <c r="N323" s="255"/>
      <c r="O323" s="255"/>
      <c r="P323" s="255"/>
      <c r="Q323" s="255"/>
      <c r="R323" s="255"/>
      <c r="S323" s="255"/>
      <c r="T323" s="255"/>
      <c r="U323" s="258"/>
      <c r="V323" s="258"/>
      <c r="W323" s="258"/>
      <c r="X323" s="258"/>
      <c r="Y323" s="259"/>
    </row>
    <row r="324" spans="1:25" s="97" customFormat="1" ht="66" hidden="1" outlineLevel="1">
      <c r="A324" s="13" t="str">
        <f>IF(AND(D324="",D324=""),"",$D$3&amp;"_"&amp;ROW()-10-COUNTBLANK($D$10:D324))</f>
        <v>QTN_251</v>
      </c>
      <c r="B324" s="298" t="s">
        <v>1051</v>
      </c>
      <c r="C324" s="298" t="s">
        <v>1384</v>
      </c>
      <c r="D324" s="298" t="s">
        <v>1008</v>
      </c>
      <c r="E324" s="95"/>
      <c r="F324" s="91" t="s">
        <v>24</v>
      </c>
      <c r="G324" s="91" t="s">
        <v>24</v>
      </c>
      <c r="H324" s="91" t="s">
        <v>24</v>
      </c>
      <c r="I324" s="91"/>
      <c r="J324" s="91"/>
      <c r="K324" s="91"/>
      <c r="L324" s="91"/>
      <c r="M324" s="91"/>
      <c r="N324" s="91"/>
      <c r="O324" s="91"/>
      <c r="P324" s="91"/>
      <c r="Q324" s="17" t="s">
        <v>24</v>
      </c>
      <c r="R324" s="17" t="s">
        <v>24</v>
      </c>
      <c r="S324" s="17" t="s">
        <v>24</v>
      </c>
      <c r="T324" s="17"/>
      <c r="U324" s="17"/>
      <c r="V324" s="17"/>
      <c r="W324" s="18" t="str">
        <f t="shared" ref="W324:W325" si="54">IF(OR(IF(M324="",IF(L324="",IF(K324="","",K324),L324),M324)="F",IF(P324="",IF(O324="",IF(N324="","",N324),O324),P324)="F",IF(S324="",IF(R324="",IF(Q324="","",Q324),R324),S324)="F",IF(V324="",IF(U324="",IF(T324="","",T324),U324),V324)="F")=TRUE,"F",IF(OR(IF(M324="",IF(L324="",IF(K324="","",K324),L324),M324)="PE",IF(P324="",IF(O324="",IF(N324="","",N324),O324),P324)="PE",IF(S324="",IF(R324="",IF(Q324="","",Q324),R324),S324)="PE",IF(V324="",IF(U324="",IF(T324="","",T324),U324),V324)="PE")=TRUE,"PE",IF(AND(IF(M324="",IF(L324="",IF(K324="","",K324),L324),M324)="",IF(P324="",IF(O324="",IF(N324="","",N324),O324),P324)="",IF(S324="",IF(R324="",IF(Q324="","",Q324),R324),S324)="",IF(V324="",IF(U324="",IF(T324="","",T324),U324),V324)="")=TRUE,"","P")))</f>
        <v>P</v>
      </c>
      <c r="X324" s="19"/>
    </row>
    <row r="325" spans="1:25" s="97" customFormat="1" ht="66" hidden="1" outlineLevel="1">
      <c r="A325" s="13" t="str">
        <f>IF(AND(D325="",D325=""),"",$D$3&amp;"_"&amp;ROW()-10-COUNTBLANK($D$10:D325))</f>
        <v>QTN_252</v>
      </c>
      <c r="B325" s="298" t="s">
        <v>1388</v>
      </c>
      <c r="C325" s="298" t="s">
        <v>1385</v>
      </c>
      <c r="D325" s="298" t="s">
        <v>1008</v>
      </c>
      <c r="E325" s="95"/>
      <c r="F325" s="91" t="s">
        <v>24</v>
      </c>
      <c r="G325" s="91" t="s">
        <v>24</v>
      </c>
      <c r="H325" s="91" t="s">
        <v>24</v>
      </c>
      <c r="I325" s="91"/>
      <c r="J325" s="91"/>
      <c r="K325" s="91"/>
      <c r="L325" s="91"/>
      <c r="M325" s="91"/>
      <c r="N325" s="91"/>
      <c r="O325" s="91"/>
      <c r="P325" s="91"/>
      <c r="Q325" s="17" t="s">
        <v>24</v>
      </c>
      <c r="R325" s="17" t="s">
        <v>24</v>
      </c>
      <c r="S325" s="17" t="s">
        <v>24</v>
      </c>
      <c r="T325" s="17"/>
      <c r="U325" s="17"/>
      <c r="V325" s="17"/>
      <c r="W325" s="18" t="str">
        <f t="shared" si="54"/>
        <v>P</v>
      </c>
      <c r="X325" s="19"/>
    </row>
    <row r="326" spans="1:25" s="178" customFormat="1" ht="16.5">
      <c r="A326" s="13" t="str">
        <f>IF(AND(D326="",D326=""),"",$D$3&amp;"_"&amp;ROW()-10-COUNTBLANK($D$10:D326))</f>
        <v/>
      </c>
      <c r="B326" s="449" t="s">
        <v>663</v>
      </c>
      <c r="C326" s="450"/>
      <c r="D326" s="450"/>
      <c r="E326" s="450"/>
      <c r="F326" s="450"/>
      <c r="G326" s="450"/>
      <c r="H326" s="450"/>
      <c r="I326" s="450"/>
      <c r="J326" s="450"/>
      <c r="K326" s="450"/>
      <c r="L326" s="450"/>
      <c r="M326" s="450"/>
      <c r="N326" s="450"/>
      <c r="O326" s="450"/>
      <c r="P326" s="450"/>
      <c r="Q326" s="450"/>
      <c r="R326" s="450"/>
      <c r="S326" s="450"/>
      <c r="T326" s="450"/>
      <c r="U326" s="450"/>
      <c r="V326" s="450"/>
      <c r="W326" s="450"/>
      <c r="X326" s="451"/>
    </row>
    <row r="327" spans="1:25" s="110" customFormat="1" ht="16.5" collapsed="1">
      <c r="A327" s="13" t="str">
        <f>IF(AND(D327="",D327=""),"",$D$3&amp;"_"&amp;ROW()-10-COUNTBLANK($D$10:D327))</f>
        <v/>
      </c>
      <c r="B327" s="253" t="s">
        <v>128</v>
      </c>
      <c r="C327" s="254"/>
      <c r="D327" s="468"/>
      <c r="E327" s="468"/>
      <c r="F327" s="468"/>
      <c r="G327" s="468"/>
      <c r="H327" s="468"/>
      <c r="I327" s="468"/>
      <c r="J327" s="468"/>
      <c r="K327" s="468"/>
      <c r="L327" s="468"/>
      <c r="M327" s="468"/>
      <c r="N327" s="468"/>
      <c r="O327" s="468"/>
      <c r="P327" s="468"/>
      <c r="Q327" s="468"/>
      <c r="R327" s="468"/>
      <c r="S327" s="468"/>
      <c r="T327" s="468"/>
      <c r="U327" s="468"/>
      <c r="V327" s="468"/>
      <c r="W327" s="468"/>
      <c r="X327" s="468"/>
      <c r="Y327" s="259"/>
    </row>
    <row r="328" spans="1:25" s="97" customFormat="1" ht="33" hidden="1" outlineLevel="1">
      <c r="A328" s="13" t="str">
        <f>IF(AND(D328="",D328=""),"",$D$3&amp;"_"&amp;ROW()-10-COUNTBLANK($D$10:D328))</f>
        <v>QTN_253</v>
      </c>
      <c r="B328" s="452" t="s">
        <v>131</v>
      </c>
      <c r="C328" s="72" t="s">
        <v>132</v>
      </c>
      <c r="D328" s="73" t="s">
        <v>133</v>
      </c>
      <c r="E328" s="95"/>
      <c r="F328" s="91" t="s">
        <v>24</v>
      </c>
      <c r="G328" s="91" t="s">
        <v>24</v>
      </c>
      <c r="H328" s="91" t="s">
        <v>24</v>
      </c>
      <c r="I328" s="91"/>
      <c r="J328" s="91"/>
      <c r="K328" s="91"/>
      <c r="L328" s="91"/>
      <c r="M328" s="91"/>
      <c r="N328" s="91"/>
      <c r="O328" s="91"/>
      <c r="P328" s="91"/>
      <c r="Q328" s="17" t="s">
        <v>24</v>
      </c>
      <c r="R328" s="17" t="s">
        <v>24</v>
      </c>
      <c r="S328" s="17" t="s">
        <v>24</v>
      </c>
      <c r="T328" s="17"/>
      <c r="U328" s="17"/>
      <c r="V328" s="17"/>
      <c r="W328" s="18" t="str">
        <f t="shared" ref="W328:W330" si="55">IF(OR(IF(M328="",IF(L328="",IF(K328="","",K328),L328),M328)="F",IF(P328="",IF(O328="",IF(N328="","",N328),O328),P328)="F",IF(S328="",IF(R328="",IF(Q328="","",Q328),R328),S328)="F",IF(V328="",IF(U328="",IF(T328="","",T328),U328),V328)="F")=TRUE,"F",IF(OR(IF(M328="",IF(L328="",IF(K328="","",K328),L328),M328)="PE",IF(P328="",IF(O328="",IF(N328="","",N328),O328),P328)="PE",IF(S328="",IF(R328="",IF(Q328="","",Q328),R328),S328)="PE",IF(V328="",IF(U328="",IF(T328="","",T328),U328),V328)="PE")=TRUE,"PE",IF(AND(IF(M328="",IF(L328="",IF(K328="","",K328),L328),M328)="",IF(P328="",IF(O328="",IF(N328="","",N328),O328),P328)="",IF(S328="",IF(R328="",IF(Q328="","",Q328),R328),S328)="",IF(V328="",IF(U328="",IF(T328="","",T328),U328),V328)="")=TRUE,"","P")))</f>
        <v>P</v>
      </c>
      <c r="X328" s="19"/>
    </row>
    <row r="329" spans="1:25" s="97" customFormat="1" ht="16.5" hidden="1" outlineLevel="1">
      <c r="A329" s="13" t="str">
        <f>IF(AND(D329="",D329=""),"",$D$3&amp;"_"&amp;ROW()-10-COUNTBLANK($D$10:D329))</f>
        <v>QTN_254</v>
      </c>
      <c r="B329" s="452"/>
      <c r="C329" s="71" t="s">
        <v>134</v>
      </c>
      <c r="D329" s="59" t="s">
        <v>135</v>
      </c>
      <c r="E329" s="95"/>
      <c r="F329" s="91"/>
      <c r="G329" s="91"/>
      <c r="H329" s="91"/>
      <c r="I329" s="91"/>
      <c r="J329" s="91"/>
      <c r="K329" s="91"/>
      <c r="L329" s="91"/>
      <c r="M329" s="91"/>
      <c r="N329" s="91"/>
      <c r="O329" s="91"/>
      <c r="P329" s="91"/>
      <c r="Q329" s="17" t="s">
        <v>24</v>
      </c>
      <c r="R329" s="17" t="s">
        <v>24</v>
      </c>
      <c r="S329" s="17" t="s">
        <v>24</v>
      </c>
      <c r="T329" s="17"/>
      <c r="U329" s="17"/>
      <c r="V329" s="17"/>
      <c r="W329" s="18" t="str">
        <f t="shared" si="55"/>
        <v>P</v>
      </c>
      <c r="X329" s="19"/>
    </row>
    <row r="330" spans="1:25" s="97" customFormat="1" ht="16.5" hidden="1" outlineLevel="1">
      <c r="A330" s="13" t="str">
        <f>IF(AND(D330="",D330=""),"",$D$3&amp;"_"&amp;ROW()-10-COUNTBLANK($D$10:D330))</f>
        <v>QTN_255</v>
      </c>
      <c r="B330" s="452"/>
      <c r="C330" s="71" t="s">
        <v>129</v>
      </c>
      <c r="D330" s="59" t="s">
        <v>136</v>
      </c>
      <c r="E330" s="95"/>
      <c r="F330" s="91"/>
      <c r="G330" s="91"/>
      <c r="H330" s="91"/>
      <c r="I330" s="91"/>
      <c r="J330" s="91"/>
      <c r="K330" s="91"/>
      <c r="L330" s="91"/>
      <c r="M330" s="91"/>
      <c r="N330" s="91"/>
      <c r="O330" s="91"/>
      <c r="P330" s="91"/>
      <c r="Q330" s="17" t="s">
        <v>24</v>
      </c>
      <c r="R330" s="17" t="s">
        <v>24</v>
      </c>
      <c r="S330" s="17" t="s">
        <v>24</v>
      </c>
      <c r="T330" s="17"/>
      <c r="U330" s="17"/>
      <c r="V330" s="17"/>
      <c r="W330" s="18" t="str">
        <f t="shared" si="55"/>
        <v>P</v>
      </c>
      <c r="X330" s="19"/>
    </row>
    <row r="331" spans="1:25" s="110" customFormat="1" ht="16.5" collapsed="1">
      <c r="A331" s="13" t="str">
        <f>IF(AND(D331="",D331=""),"",$D$3&amp;"_"&amp;ROW()-10-COUNTBLANK($D$10:D331))</f>
        <v/>
      </c>
      <c r="B331" s="260" t="s">
        <v>130</v>
      </c>
      <c r="C331" s="260"/>
      <c r="D331" s="260"/>
      <c r="E331" s="260"/>
      <c r="F331" s="260"/>
      <c r="G331" s="260"/>
      <c r="H331" s="260"/>
      <c r="I331" s="260"/>
      <c r="J331" s="260"/>
      <c r="K331" s="260"/>
      <c r="L331" s="260"/>
      <c r="M331" s="260"/>
      <c r="N331" s="260"/>
      <c r="O331" s="260"/>
      <c r="P331" s="260"/>
      <c r="Q331" s="260"/>
      <c r="R331" s="260"/>
      <c r="S331" s="260"/>
      <c r="T331" s="260"/>
      <c r="U331" s="258"/>
      <c r="V331" s="258"/>
      <c r="W331" s="258"/>
      <c r="X331" s="258"/>
      <c r="Y331" s="259"/>
    </row>
    <row r="332" spans="1:25" s="97" customFormat="1" ht="33" hidden="1" outlineLevel="2">
      <c r="A332" s="13" t="str">
        <f>IF(AND(D332="",D332=""),"",$D$3&amp;"_"&amp;ROW()-10-COUNTBLANK($D$10:D332))</f>
        <v>QTN_256</v>
      </c>
      <c r="B332" s="448" t="s">
        <v>137</v>
      </c>
      <c r="C332" s="71" t="s">
        <v>132</v>
      </c>
      <c r="D332" s="59" t="s">
        <v>133</v>
      </c>
      <c r="E332" s="95"/>
      <c r="F332" s="91" t="s">
        <v>24</v>
      </c>
      <c r="G332" s="91" t="s">
        <v>24</v>
      </c>
      <c r="H332" s="91" t="s">
        <v>24</v>
      </c>
      <c r="I332" s="91"/>
      <c r="J332" s="91"/>
      <c r="K332" s="91"/>
      <c r="L332" s="91"/>
      <c r="M332" s="91"/>
      <c r="N332" s="91"/>
      <c r="O332" s="91"/>
      <c r="P332" s="91"/>
      <c r="Q332" s="17" t="s">
        <v>24</v>
      </c>
      <c r="R332" s="17" t="s">
        <v>24</v>
      </c>
      <c r="S332" s="17" t="s">
        <v>24</v>
      </c>
      <c r="T332" s="17"/>
      <c r="U332" s="17"/>
      <c r="V332" s="17"/>
      <c r="W332" s="18" t="str">
        <f t="shared" ref="W332:W334" si="56">IF(OR(IF(M332="",IF(L332="",IF(K332="","",K332),L332),M332)="F",IF(P332="",IF(O332="",IF(N332="","",N332),O332),P332)="F",IF(S332="",IF(R332="",IF(Q332="","",Q332),R332),S332)="F",IF(V332="",IF(U332="",IF(T332="","",T332),U332),V332)="F")=TRUE,"F",IF(OR(IF(M332="",IF(L332="",IF(K332="","",K332),L332),M332)="PE",IF(P332="",IF(O332="",IF(N332="","",N332),O332),P332)="PE",IF(S332="",IF(R332="",IF(Q332="","",Q332),R332),S332)="PE",IF(V332="",IF(U332="",IF(T332="","",T332),U332),V332)="PE")=TRUE,"PE",IF(AND(IF(M332="",IF(L332="",IF(K332="","",K332),L332),M332)="",IF(P332="",IF(O332="",IF(N332="","",N332),O332),P332)="",IF(S332="",IF(R332="",IF(Q332="","",Q332),R332),S332)="",IF(V332="",IF(U332="",IF(T332="","",T332),U332),V332)="")=TRUE,"","P")))</f>
        <v>P</v>
      </c>
      <c r="X332" s="19"/>
    </row>
    <row r="333" spans="1:25" s="97" customFormat="1" ht="16.5" hidden="1" outlineLevel="2">
      <c r="A333" s="13" t="str">
        <f>IF(AND(D333="",D333=""),"",$D$3&amp;"_"&amp;ROW()-10-COUNTBLANK($D$10:D333))</f>
        <v>QTN_257</v>
      </c>
      <c r="B333" s="448"/>
      <c r="C333" s="71" t="s">
        <v>138</v>
      </c>
      <c r="D333" s="59" t="s">
        <v>139</v>
      </c>
      <c r="E333" s="95"/>
      <c r="F333" s="91" t="s">
        <v>24</v>
      </c>
      <c r="G333" s="91" t="s">
        <v>24</v>
      </c>
      <c r="H333" s="91" t="s">
        <v>24</v>
      </c>
      <c r="I333" s="91"/>
      <c r="J333" s="91"/>
      <c r="K333" s="91"/>
      <c r="L333" s="91"/>
      <c r="M333" s="91"/>
      <c r="N333" s="91"/>
      <c r="O333" s="91"/>
      <c r="P333" s="91"/>
      <c r="Q333" s="17" t="s">
        <v>24</v>
      </c>
      <c r="R333" s="17" t="s">
        <v>24</v>
      </c>
      <c r="S333" s="17" t="s">
        <v>24</v>
      </c>
      <c r="T333" s="17"/>
      <c r="U333" s="17"/>
      <c r="V333" s="17"/>
      <c r="W333" s="18" t="str">
        <f t="shared" si="56"/>
        <v>P</v>
      </c>
      <c r="X333" s="19"/>
    </row>
    <row r="334" spans="1:25" s="97" customFormat="1" ht="16.5" hidden="1" outlineLevel="1">
      <c r="A334" s="13" t="str">
        <f>IF(AND(D334="",D334=""),"",$D$3&amp;"_"&amp;ROW()-10-COUNTBLANK($D$10:D334))</f>
        <v>QTN_258</v>
      </c>
      <c r="B334" s="448"/>
      <c r="C334" s="71" t="s">
        <v>129</v>
      </c>
      <c r="D334" s="59" t="s">
        <v>136</v>
      </c>
      <c r="Q334" s="17" t="s">
        <v>24</v>
      </c>
      <c r="R334" s="17" t="s">
        <v>24</v>
      </c>
      <c r="S334" s="17" t="s">
        <v>24</v>
      </c>
      <c r="T334" s="17"/>
      <c r="U334" s="17"/>
      <c r="V334" s="17"/>
      <c r="W334" s="18" t="str">
        <f t="shared" si="56"/>
        <v>P</v>
      </c>
      <c r="X334" s="19"/>
    </row>
    <row r="335" spans="1:25" s="108" customFormat="1" ht="16.5">
      <c r="A335" s="13" t="str">
        <f>IF(AND(D335="",D335=""),"",$D$3&amp;"_"&amp;ROW()-10-COUNTBLANK($D$10:D335))</f>
        <v/>
      </c>
      <c r="B335" s="308" t="s">
        <v>528</v>
      </c>
      <c r="C335" s="309"/>
      <c r="D335" s="309"/>
      <c r="E335" s="309"/>
      <c r="F335" s="309"/>
      <c r="G335" s="309"/>
      <c r="H335" s="309"/>
      <c r="I335" s="309"/>
      <c r="J335" s="309"/>
      <c r="K335" s="309"/>
      <c r="L335" s="309"/>
      <c r="M335" s="309"/>
      <c r="N335" s="309"/>
      <c r="O335" s="309"/>
      <c r="P335" s="309"/>
      <c r="Q335" s="309"/>
      <c r="R335" s="309"/>
      <c r="S335" s="309"/>
      <c r="T335" s="309"/>
      <c r="U335" s="309"/>
      <c r="V335" s="309"/>
      <c r="W335" s="309"/>
      <c r="X335" s="309"/>
    </row>
    <row r="336" spans="1:25" s="221" customFormat="1" ht="99" outlineLevel="1">
      <c r="A336" s="13" t="str">
        <f>IF(AND(D336="",D336=""),"",$D$3&amp;"_"&amp;ROW()-10-COUNTBLANK($D$10:D336))</f>
        <v>QTN_259</v>
      </c>
      <c r="B336" s="155" t="s">
        <v>529</v>
      </c>
      <c r="C336" s="155" t="s">
        <v>530</v>
      </c>
      <c r="D336" s="156" t="s">
        <v>531</v>
      </c>
      <c r="E336" s="95"/>
      <c r="F336" s="91" t="s">
        <v>24</v>
      </c>
      <c r="G336" s="91" t="s">
        <v>24</v>
      </c>
      <c r="H336" s="91" t="s">
        <v>24</v>
      </c>
      <c r="I336" s="91"/>
      <c r="J336" s="91"/>
      <c r="K336" s="91"/>
      <c r="L336" s="91"/>
      <c r="M336" s="91"/>
      <c r="N336" s="91"/>
      <c r="O336" s="91"/>
      <c r="P336" s="91"/>
      <c r="Q336" s="17" t="s">
        <v>24</v>
      </c>
      <c r="R336" s="17" t="s">
        <v>24</v>
      </c>
      <c r="S336" s="17" t="s">
        <v>24</v>
      </c>
      <c r="T336" s="17"/>
      <c r="U336" s="17"/>
      <c r="V336" s="17"/>
      <c r="W336" s="18" t="str">
        <f t="shared" ref="W336:W341" si="57">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row>
    <row r="337" spans="1:24" s="221" customFormat="1" ht="66" outlineLevel="1">
      <c r="A337" s="13" t="str">
        <f>IF(AND(D337="",D337=""),"",$D$3&amp;"_"&amp;ROW()-10-COUNTBLANK($D$10:D337))</f>
        <v>QTN_260</v>
      </c>
      <c r="B337" s="155" t="s">
        <v>532</v>
      </c>
      <c r="C337" s="155" t="s">
        <v>533</v>
      </c>
      <c r="D337" s="156" t="s">
        <v>531</v>
      </c>
      <c r="E337" s="95"/>
      <c r="F337" s="91" t="s">
        <v>24</v>
      </c>
      <c r="G337" s="91" t="s">
        <v>24</v>
      </c>
      <c r="H337" s="91" t="s">
        <v>24</v>
      </c>
      <c r="I337" s="91"/>
      <c r="J337" s="91"/>
      <c r="K337" s="91"/>
      <c r="L337" s="91"/>
      <c r="M337" s="91"/>
      <c r="N337" s="91"/>
      <c r="O337" s="91"/>
      <c r="P337" s="91"/>
      <c r="Q337" s="17" t="s">
        <v>24</v>
      </c>
      <c r="R337" s="17" t="s">
        <v>24</v>
      </c>
      <c r="S337" s="17" t="s">
        <v>24</v>
      </c>
      <c r="T337" s="17"/>
      <c r="U337" s="17"/>
      <c r="V337" s="17"/>
      <c r="W337" s="18" t="str">
        <f t="shared" si="57"/>
        <v>P</v>
      </c>
      <c r="X337" s="19"/>
    </row>
    <row r="338" spans="1:24" s="221" customFormat="1" ht="82.5" outlineLevel="1">
      <c r="A338" s="13" t="str">
        <f>IF(AND(D338="",D338=""),"",$D$3&amp;"_"&amp;ROW()-10-COUNTBLANK($D$10:D338))</f>
        <v>QTN_261</v>
      </c>
      <c r="B338" s="155" t="s">
        <v>534</v>
      </c>
      <c r="C338" s="155" t="s">
        <v>535</v>
      </c>
      <c r="D338" s="156" t="s">
        <v>536</v>
      </c>
      <c r="E338" s="95"/>
      <c r="F338" s="91" t="s">
        <v>24</v>
      </c>
      <c r="G338" s="91" t="s">
        <v>24</v>
      </c>
      <c r="H338" s="91" t="s">
        <v>24</v>
      </c>
      <c r="I338" s="91"/>
      <c r="J338" s="91"/>
      <c r="K338" s="91"/>
      <c r="L338" s="91"/>
      <c r="M338" s="91"/>
      <c r="N338" s="91"/>
      <c r="O338" s="91"/>
      <c r="P338" s="91"/>
      <c r="Q338" s="17" t="s">
        <v>24</v>
      </c>
      <c r="R338" s="17" t="s">
        <v>24</v>
      </c>
      <c r="S338" s="17" t="s">
        <v>24</v>
      </c>
      <c r="T338" s="17"/>
      <c r="U338" s="17"/>
      <c r="V338" s="17"/>
      <c r="W338" s="18" t="str">
        <f t="shared" si="57"/>
        <v>P</v>
      </c>
      <c r="X338" s="19"/>
    </row>
    <row r="339" spans="1:24" s="221" customFormat="1" ht="49.5" outlineLevel="1">
      <c r="A339" s="13" t="str">
        <f>IF(AND(D339="",D339=""),"",$D$3&amp;"_"&amp;ROW()-10-COUNTBLANK($D$10:D339))</f>
        <v>QTN_262</v>
      </c>
      <c r="B339" s="167" t="s">
        <v>537</v>
      </c>
      <c r="C339" s="168" t="s">
        <v>1393</v>
      </c>
      <c r="D339" s="168" t="s">
        <v>539</v>
      </c>
      <c r="E339" s="95"/>
      <c r="F339" s="91" t="s">
        <v>24</v>
      </c>
      <c r="G339" s="91" t="s">
        <v>24</v>
      </c>
      <c r="H339" s="91" t="s">
        <v>24</v>
      </c>
      <c r="I339" s="91"/>
      <c r="J339" s="91"/>
      <c r="K339" s="91"/>
      <c r="L339" s="91"/>
      <c r="M339" s="91"/>
      <c r="N339" s="91"/>
      <c r="O339" s="91"/>
      <c r="P339" s="91"/>
      <c r="Q339" s="17" t="s">
        <v>24</v>
      </c>
      <c r="R339" s="17" t="s">
        <v>24</v>
      </c>
      <c r="S339" s="17" t="s">
        <v>24</v>
      </c>
      <c r="T339" s="17"/>
      <c r="U339" s="17"/>
      <c r="V339" s="17"/>
      <c r="W339" s="18" t="str">
        <f t="shared" si="57"/>
        <v>P</v>
      </c>
      <c r="X339" s="19"/>
    </row>
    <row r="340" spans="1:24" s="221" customFormat="1" ht="66" outlineLevel="1">
      <c r="A340" s="13" t="str">
        <f>IF(AND(D340="",D340=""),"",$D$3&amp;"_"&amp;ROW()-10-COUNTBLANK($D$10:D340))</f>
        <v>QTN_263</v>
      </c>
      <c r="B340" s="167" t="s">
        <v>540</v>
      </c>
      <c r="C340" s="168" t="s">
        <v>1392</v>
      </c>
      <c r="D340" s="168" t="s">
        <v>539</v>
      </c>
      <c r="E340" s="95"/>
      <c r="F340" s="91" t="s">
        <v>24</v>
      </c>
      <c r="G340" s="91" t="s">
        <v>24</v>
      </c>
      <c r="H340" s="91" t="s">
        <v>24</v>
      </c>
      <c r="I340" s="91"/>
      <c r="J340" s="91"/>
      <c r="K340" s="91"/>
      <c r="L340" s="91"/>
      <c r="M340" s="91"/>
      <c r="N340" s="91"/>
      <c r="O340" s="91"/>
      <c r="P340" s="91"/>
      <c r="Q340" s="17" t="s">
        <v>24</v>
      </c>
      <c r="R340" s="17" t="s">
        <v>24</v>
      </c>
      <c r="S340" s="17" t="s">
        <v>24</v>
      </c>
      <c r="T340" s="17"/>
      <c r="U340" s="17"/>
      <c r="V340" s="17"/>
      <c r="W340" s="18" t="str">
        <f t="shared" si="57"/>
        <v>P</v>
      </c>
      <c r="X340" s="19"/>
    </row>
    <row r="341" spans="1:24" s="221" customFormat="1" ht="49.5" outlineLevel="1">
      <c r="A341" s="13" t="str">
        <f>IF(AND(D341="",D341=""),"",$D$3&amp;"_"&amp;ROW()-10-COUNTBLANK($D$10:D341))</f>
        <v>QTN_264</v>
      </c>
      <c r="B341" s="167" t="s">
        <v>542</v>
      </c>
      <c r="C341" s="168" t="s">
        <v>1391</v>
      </c>
      <c r="D341" s="168" t="s">
        <v>539</v>
      </c>
      <c r="E341" s="95"/>
      <c r="F341" s="91" t="s">
        <v>24</v>
      </c>
      <c r="G341" s="91" t="s">
        <v>24</v>
      </c>
      <c r="H341" s="91" t="s">
        <v>24</v>
      </c>
      <c r="I341" s="91"/>
      <c r="J341" s="91"/>
      <c r="K341" s="91"/>
      <c r="L341" s="91"/>
      <c r="M341" s="91"/>
      <c r="N341" s="91"/>
      <c r="O341" s="91"/>
      <c r="P341" s="91"/>
      <c r="Q341" s="17" t="s">
        <v>24</v>
      </c>
      <c r="R341" s="17" t="s">
        <v>24</v>
      </c>
      <c r="S341" s="17" t="s">
        <v>24</v>
      </c>
      <c r="T341" s="17"/>
      <c r="U341" s="17"/>
      <c r="V341" s="17"/>
      <c r="W341" s="18" t="str">
        <f t="shared" si="57"/>
        <v>P</v>
      </c>
      <c r="X341" s="19"/>
    </row>
    <row r="342" spans="1:24" s="157" customFormat="1" ht="16.5" outlineLevel="1">
      <c r="A342" s="13" t="str">
        <f>IF(AND(D342="",D342=""),"",$D$3&amp;"_"&amp;ROW()-10-COUNTBLANK($D$10:D342))</f>
        <v/>
      </c>
      <c r="B342" s="540" t="s">
        <v>1475</v>
      </c>
      <c r="C342" s="541"/>
      <c r="D342" s="541"/>
      <c r="E342" s="541"/>
      <c r="F342" s="541"/>
      <c r="G342" s="541"/>
      <c r="H342" s="541"/>
      <c r="I342" s="541"/>
      <c r="J342" s="541"/>
      <c r="K342" s="541"/>
      <c r="L342" s="541"/>
      <c r="M342" s="541"/>
      <c r="N342" s="541"/>
      <c r="O342" s="541"/>
      <c r="P342" s="541"/>
      <c r="Q342" s="541"/>
      <c r="R342" s="541"/>
      <c r="S342" s="541"/>
      <c r="T342" s="541"/>
      <c r="U342" s="541"/>
      <c r="V342" s="541"/>
      <c r="W342" s="541"/>
      <c r="X342" s="541"/>
    </row>
    <row r="343" spans="1:24" s="158" customFormat="1" ht="25.5" outlineLevel="2">
      <c r="A343" s="13" t="str">
        <f>IF(AND(D343="",D343=""),"",$D$3&amp;"_"&amp;ROW()-10-COUNTBLANK($D$10:D343))</f>
        <v>QTN_265</v>
      </c>
      <c r="B343" s="537" t="s">
        <v>1476</v>
      </c>
      <c r="C343" s="538" t="s">
        <v>1477</v>
      </c>
      <c r="D343" s="538" t="s">
        <v>1478</v>
      </c>
      <c r="E343" s="91" t="s">
        <v>24</v>
      </c>
      <c r="F343" s="91" t="s">
        <v>24</v>
      </c>
      <c r="G343" s="91" t="s">
        <v>24</v>
      </c>
      <c r="H343" s="91"/>
      <c r="I343" s="91"/>
      <c r="J343" s="91"/>
      <c r="K343" s="91"/>
      <c r="L343" s="91"/>
      <c r="M343" s="91"/>
      <c r="N343" s="91"/>
      <c r="O343" s="91"/>
      <c r="P343" s="91"/>
      <c r="Q343" s="17" t="s">
        <v>24</v>
      </c>
      <c r="R343" s="17" t="s">
        <v>24</v>
      </c>
      <c r="S343" s="17" t="s">
        <v>24</v>
      </c>
      <c r="T343" s="17"/>
      <c r="U343" s="17"/>
      <c r="V343" s="17"/>
      <c r="W343" s="18" t="str">
        <f t="shared" ref="W343:W348" si="58">IF(OR(IF(M343="",IF(L343="",IF(K343="","",K343),L343),M343)="F",IF(P343="",IF(O343="",IF(N343="","",N343),O343),P343)="F",IF(S343="",IF(R343="",IF(Q343="","",Q343),R343),S343)="F",IF(V343="",IF(U343="",IF(T343="","",T343),U343),V343)="F")=TRUE,"F",IF(OR(IF(M343="",IF(L343="",IF(K343="","",K343),L343),M343)="PE",IF(P343="",IF(O343="",IF(N343="","",N343),O343),P343)="PE",IF(S343="",IF(R343="",IF(Q343="","",Q343),R343),S343)="PE",IF(V343="",IF(U343="",IF(T343="","",T343),U343),V343)="PE")=TRUE,"PE",IF(AND(IF(M343="",IF(L343="",IF(K343="","",K343),L343),M343)="",IF(P343="",IF(O343="",IF(N343="","",N343),O343),P343)="",IF(S343="",IF(R343="",IF(Q343="","",Q343),R343),S343)="",IF(V343="",IF(U343="",IF(T343="","",T343),U343),V343)="")=TRUE,"","P")))</f>
        <v>P</v>
      </c>
      <c r="X343" s="19"/>
    </row>
    <row r="344" spans="1:24" s="158" customFormat="1" ht="25.5" outlineLevel="2">
      <c r="A344" s="13" t="str">
        <f>IF(AND(D344="",D344=""),"",$D$3&amp;"_"&amp;ROW()-10-COUNTBLANK($D$10:D344))</f>
        <v>QTN_266</v>
      </c>
      <c r="B344" s="537"/>
      <c r="C344" s="538" t="s">
        <v>1479</v>
      </c>
      <c r="D344" s="538" t="s">
        <v>549</v>
      </c>
      <c r="E344" s="91" t="s">
        <v>24</v>
      </c>
      <c r="F344" s="91" t="s">
        <v>24</v>
      </c>
      <c r="G344" s="91" t="s">
        <v>24</v>
      </c>
      <c r="H344" s="91"/>
      <c r="I344" s="91"/>
      <c r="J344" s="91"/>
      <c r="K344" s="91"/>
      <c r="L344" s="91"/>
      <c r="M344" s="91"/>
      <c r="N344" s="91"/>
      <c r="O344" s="91"/>
      <c r="P344" s="91"/>
      <c r="Q344" s="17" t="s">
        <v>24</v>
      </c>
      <c r="R344" s="17" t="s">
        <v>24</v>
      </c>
      <c r="S344" s="17" t="s">
        <v>24</v>
      </c>
      <c r="T344" s="17"/>
      <c r="U344" s="17"/>
      <c r="V344" s="17"/>
      <c r="W344" s="18" t="str">
        <f t="shared" si="58"/>
        <v>P</v>
      </c>
      <c r="X344" s="19"/>
    </row>
    <row r="345" spans="1:24" s="158" customFormat="1" ht="76.5" outlineLevel="2">
      <c r="A345" s="13" t="str">
        <f>IF(AND(D345="",D345=""),"",$D$3&amp;"_"&amp;ROW()-10-COUNTBLANK($D$10:D345))</f>
        <v>QTN_267</v>
      </c>
      <c r="B345" s="537"/>
      <c r="C345" s="538" t="s">
        <v>1480</v>
      </c>
      <c r="D345" s="538" t="s">
        <v>1481</v>
      </c>
      <c r="E345" s="91" t="s">
        <v>24</v>
      </c>
      <c r="F345" s="91" t="s">
        <v>24</v>
      </c>
      <c r="G345" s="91" t="s">
        <v>24</v>
      </c>
      <c r="H345" s="91"/>
      <c r="I345" s="91"/>
      <c r="J345" s="91"/>
      <c r="K345" s="91"/>
      <c r="L345" s="91"/>
      <c r="M345" s="91"/>
      <c r="N345" s="91"/>
      <c r="O345" s="91"/>
      <c r="P345" s="91"/>
      <c r="Q345" s="17" t="s">
        <v>24</v>
      </c>
      <c r="R345" s="17" t="s">
        <v>24</v>
      </c>
      <c r="S345" s="17" t="s">
        <v>24</v>
      </c>
      <c r="T345" s="17"/>
      <c r="U345" s="17"/>
      <c r="V345" s="17"/>
      <c r="W345" s="18" t="str">
        <f t="shared" si="58"/>
        <v>P</v>
      </c>
      <c r="X345" s="19"/>
    </row>
    <row r="346" spans="1:24" s="158" customFormat="1" ht="76.5" outlineLevel="2">
      <c r="A346" s="13" t="str">
        <f>IF(AND(D346="",D346=""),"",$D$3&amp;"_"&amp;ROW()-10-COUNTBLANK($D$10:D346))</f>
        <v>QTN_268</v>
      </c>
      <c r="B346" s="537"/>
      <c r="C346" s="538" t="s">
        <v>1482</v>
      </c>
      <c r="D346" s="538" t="s">
        <v>549</v>
      </c>
      <c r="E346" s="91" t="s">
        <v>24</v>
      </c>
      <c r="F346" s="91" t="s">
        <v>24</v>
      </c>
      <c r="G346" s="91" t="s">
        <v>24</v>
      </c>
      <c r="H346" s="91"/>
      <c r="I346" s="91"/>
      <c r="J346" s="91"/>
      <c r="K346" s="91"/>
      <c r="L346" s="91"/>
      <c r="M346" s="91"/>
      <c r="N346" s="91"/>
      <c r="O346" s="91"/>
      <c r="P346" s="91"/>
      <c r="Q346" s="17" t="s">
        <v>24</v>
      </c>
      <c r="R346" s="17" t="s">
        <v>24</v>
      </c>
      <c r="S346" s="17" t="s">
        <v>24</v>
      </c>
      <c r="T346" s="17"/>
      <c r="U346" s="17"/>
      <c r="V346" s="17"/>
      <c r="W346" s="18" t="str">
        <f t="shared" si="58"/>
        <v>P</v>
      </c>
      <c r="X346" s="19"/>
    </row>
    <row r="347" spans="1:24" s="158" customFormat="1" ht="52.5" outlineLevel="2">
      <c r="A347" s="13" t="str">
        <f>IF(AND(D347="",D347=""),"",$D$3&amp;"_"&amp;ROW()-10-COUNTBLANK($D$10:D347))</f>
        <v>QTN_269</v>
      </c>
      <c r="B347" s="537"/>
      <c r="C347" s="539" t="s">
        <v>1483</v>
      </c>
      <c r="D347" s="538" t="s">
        <v>1481</v>
      </c>
      <c r="E347" s="91" t="s">
        <v>24</v>
      </c>
      <c r="F347" s="91" t="s">
        <v>24</v>
      </c>
      <c r="G347" s="91" t="s">
        <v>24</v>
      </c>
      <c r="H347" s="91"/>
      <c r="I347" s="91"/>
      <c r="J347" s="91"/>
      <c r="K347" s="91"/>
      <c r="L347" s="91"/>
      <c r="M347" s="91"/>
      <c r="N347" s="91"/>
      <c r="O347" s="91"/>
      <c r="P347" s="91"/>
      <c r="Q347" s="17" t="s">
        <v>24</v>
      </c>
      <c r="R347" s="17" t="s">
        <v>24</v>
      </c>
      <c r="S347" s="17" t="s">
        <v>24</v>
      </c>
      <c r="T347" s="17"/>
      <c r="U347" s="17"/>
      <c r="V347" s="17"/>
      <c r="W347" s="18" t="str">
        <f t="shared" si="58"/>
        <v>P</v>
      </c>
      <c r="X347" s="19"/>
    </row>
    <row r="348" spans="1:24" s="158" customFormat="1" ht="38.25" outlineLevel="2">
      <c r="A348" s="13" t="str">
        <f>IF(AND(D348="",D348=""),"",$D$3&amp;"_"&amp;ROW()-10-COUNTBLANK($D$10:D348))</f>
        <v>QTN_270</v>
      </c>
      <c r="B348" s="537"/>
      <c r="C348" s="538" t="s">
        <v>1484</v>
      </c>
      <c r="D348" s="538" t="s">
        <v>549</v>
      </c>
      <c r="E348" s="91" t="s">
        <v>24</v>
      </c>
      <c r="F348" s="91" t="s">
        <v>24</v>
      </c>
      <c r="G348" s="91" t="s">
        <v>24</v>
      </c>
      <c r="H348" s="91"/>
      <c r="I348" s="91"/>
      <c r="J348" s="91"/>
      <c r="K348" s="91"/>
      <c r="L348" s="91"/>
      <c r="M348" s="91"/>
      <c r="N348" s="91"/>
      <c r="O348" s="91"/>
      <c r="P348" s="91"/>
      <c r="Q348" s="17" t="s">
        <v>24</v>
      </c>
      <c r="R348" s="17" t="s">
        <v>24</v>
      </c>
      <c r="S348" s="17" t="s">
        <v>24</v>
      </c>
      <c r="T348" s="17"/>
      <c r="U348" s="17"/>
      <c r="V348" s="17"/>
      <c r="W348" s="18" t="str">
        <f t="shared" si="58"/>
        <v>P</v>
      </c>
      <c r="X348" s="19"/>
    </row>
    <row r="349" spans="1:24" s="157" customFormat="1" ht="16.5" outlineLevel="1">
      <c r="A349" s="13" t="str">
        <f>IF(AND(D349="",D349=""),"",$D$3&amp;"_"&amp;ROW()-10-COUNTBLANK($D$10:D349))</f>
        <v/>
      </c>
      <c r="B349" s="310" t="s">
        <v>544</v>
      </c>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row>
    <row r="350" spans="1:24" s="158" customFormat="1" ht="148.5" outlineLevel="2">
      <c r="A350" s="13" t="str">
        <f>IF(AND(D350="",D350=""),"",$D$3&amp;"_"&amp;ROW()-10-COUNTBLANK($D$10:D350))</f>
        <v>QTN_271</v>
      </c>
      <c r="B350" s="361" t="s">
        <v>545</v>
      </c>
      <c r="C350" s="79" t="s">
        <v>546</v>
      </c>
      <c r="D350" s="79" t="s">
        <v>547</v>
      </c>
      <c r="E350" s="95"/>
      <c r="F350" s="91" t="s">
        <v>24</v>
      </c>
      <c r="G350" s="91" t="s">
        <v>24</v>
      </c>
      <c r="H350" s="91" t="s">
        <v>24</v>
      </c>
      <c r="I350" s="91"/>
      <c r="J350" s="91"/>
      <c r="K350" s="91"/>
      <c r="L350" s="91"/>
      <c r="M350" s="91"/>
      <c r="N350" s="91"/>
      <c r="O350" s="91"/>
      <c r="P350" s="91"/>
      <c r="Q350" s="17" t="s">
        <v>24</v>
      </c>
      <c r="R350" s="17" t="s">
        <v>24</v>
      </c>
      <c r="S350" s="17" t="s">
        <v>24</v>
      </c>
      <c r="T350" s="17"/>
      <c r="U350" s="17"/>
      <c r="V350" s="17"/>
      <c r="W350" s="18" t="str">
        <f t="shared" ref="W350:W355" si="59">IF(OR(IF(M350="",IF(L350="",IF(K350="","",K350),L350),M350)="F",IF(P350="",IF(O350="",IF(N350="","",N350),O350),P350)="F",IF(S350="",IF(R350="",IF(Q350="","",Q350),R350),S350)="F",IF(V350="",IF(U350="",IF(T350="","",T350),U350),V350)="F")=TRUE,"F",IF(OR(IF(M350="",IF(L350="",IF(K350="","",K350),L350),M350)="PE",IF(P350="",IF(O350="",IF(N350="","",N350),O350),P350)="PE",IF(S350="",IF(R350="",IF(Q350="","",Q350),R350),S350)="PE",IF(V350="",IF(U350="",IF(T350="","",T350),U350),V350)="PE")=TRUE,"PE",IF(AND(IF(M350="",IF(L350="",IF(K350="","",K350),L350),M350)="",IF(P350="",IF(O350="",IF(N350="","",N350),O350),P350)="",IF(S350="",IF(R350="",IF(Q350="","",Q350),R350),S350)="",IF(V350="",IF(U350="",IF(T350="","",T350),U350),V350)="")=TRUE,"","P")))</f>
        <v>P</v>
      </c>
      <c r="X350" s="19"/>
    </row>
    <row r="351" spans="1:24" s="158" customFormat="1" ht="99" outlineLevel="2">
      <c r="A351" s="13" t="str">
        <f>IF(AND(D351="",D351=""),"",$D$3&amp;"_"&amp;ROW()-10-COUNTBLANK($D$10:D351))</f>
        <v>QTN_272</v>
      </c>
      <c r="B351" s="361"/>
      <c r="C351" s="79" t="s">
        <v>548</v>
      </c>
      <c r="D351" s="79" t="s">
        <v>549</v>
      </c>
      <c r="E351" s="95"/>
      <c r="F351" s="91" t="s">
        <v>24</v>
      </c>
      <c r="G351" s="91" t="s">
        <v>24</v>
      </c>
      <c r="H351" s="91" t="s">
        <v>24</v>
      </c>
      <c r="I351" s="91"/>
      <c r="J351" s="91"/>
      <c r="K351" s="91"/>
      <c r="L351" s="91"/>
      <c r="M351" s="91"/>
      <c r="N351" s="91"/>
      <c r="O351" s="91"/>
      <c r="P351" s="91"/>
      <c r="Q351" s="17" t="s">
        <v>24</v>
      </c>
      <c r="R351" s="17" t="s">
        <v>24</v>
      </c>
      <c r="S351" s="17" t="s">
        <v>24</v>
      </c>
      <c r="T351" s="17"/>
      <c r="U351" s="17"/>
      <c r="V351" s="17"/>
      <c r="W351" s="18" t="str">
        <f t="shared" si="59"/>
        <v>P</v>
      </c>
      <c r="X351" s="19"/>
    </row>
    <row r="352" spans="1:24" s="158" customFormat="1" ht="99" outlineLevel="2">
      <c r="A352" s="13" t="str">
        <f>IF(AND(D352="",D352=""),"",$D$3&amp;"_"&amp;ROW()-10-COUNTBLANK($D$10:D352))</f>
        <v>QTN_273</v>
      </c>
      <c r="B352" s="361"/>
      <c r="C352" s="80" t="s">
        <v>560</v>
      </c>
      <c r="D352" s="79" t="s">
        <v>550</v>
      </c>
      <c r="E352" s="95"/>
      <c r="F352" s="91" t="s">
        <v>24</v>
      </c>
      <c r="G352" s="91" t="s">
        <v>24</v>
      </c>
      <c r="H352" s="91" t="s">
        <v>24</v>
      </c>
      <c r="I352" s="91"/>
      <c r="J352" s="91"/>
      <c r="K352" s="91"/>
      <c r="L352" s="91"/>
      <c r="M352" s="91"/>
      <c r="N352" s="91"/>
      <c r="O352" s="91"/>
      <c r="P352" s="91"/>
      <c r="Q352" s="17" t="s">
        <v>24</v>
      </c>
      <c r="R352" s="17" t="s">
        <v>24</v>
      </c>
      <c r="S352" s="17" t="s">
        <v>24</v>
      </c>
      <c r="T352" s="17"/>
      <c r="U352" s="17"/>
      <c r="V352" s="17"/>
      <c r="W352" s="18" t="str">
        <f t="shared" si="59"/>
        <v>P</v>
      </c>
      <c r="X352" s="19"/>
    </row>
    <row r="353" spans="1:24" s="158" customFormat="1" ht="66" outlineLevel="2">
      <c r="A353" s="13" t="str">
        <f>IF(AND(D353="",D353=""),"",$D$3&amp;"_"&amp;ROW()-10-COUNTBLANK($D$10:D353))</f>
        <v>QTN_274</v>
      </c>
      <c r="B353" s="361"/>
      <c r="C353" s="79" t="s">
        <v>551</v>
      </c>
      <c r="D353" s="79" t="s">
        <v>552</v>
      </c>
      <c r="E353" s="95"/>
      <c r="F353" s="91" t="s">
        <v>24</v>
      </c>
      <c r="G353" s="91" t="s">
        <v>24</v>
      </c>
      <c r="H353" s="91" t="s">
        <v>24</v>
      </c>
      <c r="I353" s="91"/>
      <c r="J353" s="91"/>
      <c r="K353" s="91"/>
      <c r="L353" s="91"/>
      <c r="M353" s="91"/>
      <c r="N353" s="91"/>
      <c r="O353" s="91"/>
      <c r="P353" s="91"/>
      <c r="Q353" s="17" t="s">
        <v>24</v>
      </c>
      <c r="R353" s="17" t="s">
        <v>24</v>
      </c>
      <c r="S353" s="17" t="s">
        <v>24</v>
      </c>
      <c r="T353" s="17"/>
      <c r="U353" s="17"/>
      <c r="V353" s="17"/>
      <c r="W353" s="18" t="str">
        <f t="shared" si="59"/>
        <v>P</v>
      </c>
      <c r="X353" s="19"/>
    </row>
    <row r="354" spans="1:24" s="158" customFormat="1" ht="99" outlineLevel="2">
      <c r="A354" s="13" t="str">
        <f>IF(AND(D354="",D354=""),"",$D$3&amp;"_"&amp;ROW()-10-COUNTBLANK($D$10:D354))</f>
        <v>QTN_275</v>
      </c>
      <c r="B354" s="361"/>
      <c r="C354" s="80" t="s">
        <v>561</v>
      </c>
      <c r="D354" s="79" t="s">
        <v>552</v>
      </c>
      <c r="E354" s="95"/>
      <c r="F354" s="91" t="s">
        <v>24</v>
      </c>
      <c r="G354" s="91" t="s">
        <v>24</v>
      </c>
      <c r="H354" s="91" t="s">
        <v>24</v>
      </c>
      <c r="I354" s="91"/>
      <c r="J354" s="91"/>
      <c r="K354" s="91"/>
      <c r="L354" s="91"/>
      <c r="M354" s="91"/>
      <c r="N354" s="91"/>
      <c r="O354" s="91"/>
      <c r="P354" s="91"/>
      <c r="Q354" s="17" t="s">
        <v>24</v>
      </c>
      <c r="R354" s="17" t="s">
        <v>24</v>
      </c>
      <c r="S354" s="17" t="s">
        <v>24</v>
      </c>
      <c r="T354" s="17"/>
      <c r="U354" s="17"/>
      <c r="V354" s="17"/>
      <c r="W354" s="18" t="str">
        <f t="shared" si="59"/>
        <v>P</v>
      </c>
      <c r="X354" s="19"/>
    </row>
    <row r="355" spans="1:24" s="158" customFormat="1" ht="66" outlineLevel="2">
      <c r="A355" s="13" t="str">
        <f>IF(AND(D355="",D355=""),"",$D$3&amp;"_"&amp;ROW()-10-COUNTBLANK($D$10:D355))</f>
        <v>QTN_276</v>
      </c>
      <c r="B355" s="159" t="s">
        <v>553</v>
      </c>
      <c r="C355" s="79" t="s">
        <v>562</v>
      </c>
      <c r="D355" s="79" t="s">
        <v>554</v>
      </c>
      <c r="E355" s="95"/>
      <c r="F355" s="91" t="s">
        <v>24</v>
      </c>
      <c r="G355" s="91" t="s">
        <v>24</v>
      </c>
      <c r="H355" s="91" t="s">
        <v>24</v>
      </c>
      <c r="I355" s="91"/>
      <c r="J355" s="91"/>
      <c r="K355" s="91"/>
      <c r="L355" s="91"/>
      <c r="M355" s="91"/>
      <c r="N355" s="91"/>
      <c r="O355" s="91"/>
      <c r="P355" s="91"/>
      <c r="Q355" s="17" t="s">
        <v>24</v>
      </c>
      <c r="R355" s="17" t="s">
        <v>24</v>
      </c>
      <c r="S355" s="17" t="s">
        <v>24</v>
      </c>
      <c r="T355" s="17"/>
      <c r="U355" s="17"/>
      <c r="V355" s="17"/>
      <c r="W355" s="18" t="str">
        <f t="shared" si="59"/>
        <v>P</v>
      </c>
      <c r="X355" s="19"/>
    </row>
  </sheetData>
  <mergeCells count="65">
    <mergeCell ref="B350:B354"/>
    <mergeCell ref="B311:X311"/>
    <mergeCell ref="B312:X312"/>
    <mergeCell ref="B319:X319"/>
    <mergeCell ref="B326:X326"/>
    <mergeCell ref="B328:B330"/>
    <mergeCell ref="B332:B334"/>
    <mergeCell ref="W313:X313"/>
    <mergeCell ref="W320:X320"/>
    <mergeCell ref="D327:X327"/>
    <mergeCell ref="B343:B348"/>
    <mergeCell ref="B200:X200"/>
    <mergeCell ref="B240:X240"/>
    <mergeCell ref="B249:B250"/>
    <mergeCell ref="B308:X308"/>
    <mergeCell ref="B283:B286"/>
    <mergeCell ref="B287:B288"/>
    <mergeCell ref="B295:B298"/>
    <mergeCell ref="B301:B304"/>
    <mergeCell ref="B305:X305"/>
    <mergeCell ref="D258:X258"/>
    <mergeCell ref="B150:B153"/>
    <mergeCell ref="B154:B155"/>
    <mergeCell ref="B192:X192"/>
    <mergeCell ref="B162:B165"/>
    <mergeCell ref="B168:B171"/>
    <mergeCell ref="B172:X172"/>
    <mergeCell ref="B175:X175"/>
    <mergeCell ref="B178:X178"/>
    <mergeCell ref="B179:X179"/>
    <mergeCell ref="B180:X180"/>
    <mergeCell ref="B181:X181"/>
    <mergeCell ref="B183:X183"/>
    <mergeCell ref="B189:X189"/>
    <mergeCell ref="Y10:Y11"/>
    <mergeCell ref="B12:X12"/>
    <mergeCell ref="B21:X21"/>
    <mergeCell ref="B27:B30"/>
    <mergeCell ref="H10:J10"/>
    <mergeCell ref="K10:M10"/>
    <mergeCell ref="N10:P10"/>
    <mergeCell ref="Q10:S10"/>
    <mergeCell ref="T10:V10"/>
    <mergeCell ref="W10:W11"/>
    <mergeCell ref="E10:G10"/>
    <mergeCell ref="A10:A11"/>
    <mergeCell ref="B10:B11"/>
    <mergeCell ref="C10:C11"/>
    <mergeCell ref="D10:D11"/>
    <mergeCell ref="X10:X11"/>
    <mergeCell ref="B33:B34"/>
    <mergeCell ref="B35:X35"/>
    <mergeCell ref="B38:X38"/>
    <mergeCell ref="C1:D1"/>
    <mergeCell ref="B41:X41"/>
    <mergeCell ref="B44:X44"/>
    <mergeCell ref="B46:X46"/>
    <mergeCell ref="B47:X47"/>
    <mergeCell ref="B49:X49"/>
    <mergeCell ref="B56:X56"/>
    <mergeCell ref="B59:X59"/>
    <mergeCell ref="B67:X67"/>
    <mergeCell ref="B107:X107"/>
    <mergeCell ref="B45:X45"/>
    <mergeCell ref="B116:B117"/>
  </mergeCells>
  <conditionalFormatting sqref="E1:W8">
    <cfRule type="cellIs" priority="118" stopIfTrue="1" operator="equal">
      <formula>"P"</formula>
    </cfRule>
    <cfRule type="cellIs" dxfId="125" priority="119" stopIfTrue="1" operator="equal">
      <formula>"F"</formula>
    </cfRule>
    <cfRule type="cellIs" dxfId="124" priority="120" stopIfTrue="1" operator="equal">
      <formula>"PE"</formula>
    </cfRule>
  </conditionalFormatting>
  <conditionalFormatting sqref="E10:W11">
    <cfRule type="cellIs" priority="115" stopIfTrue="1" operator="equal">
      <formula>"P"</formula>
    </cfRule>
    <cfRule type="cellIs" dxfId="123" priority="116" stopIfTrue="1" operator="equal">
      <formula>"F"</formula>
    </cfRule>
    <cfRule type="cellIs" dxfId="122" priority="117" stopIfTrue="1" operator="equal">
      <formula>"PE"</formula>
    </cfRule>
  </conditionalFormatting>
  <conditionalFormatting sqref="E19:P19">
    <cfRule type="cellIs" priority="112" stopIfTrue="1" operator="equal">
      <formula>"P"</formula>
    </cfRule>
    <cfRule type="cellIs" dxfId="121" priority="113" stopIfTrue="1" operator="equal">
      <formula>"F"</formula>
    </cfRule>
    <cfRule type="cellIs" dxfId="120" priority="114" stopIfTrue="1" operator="equal">
      <formula>"PE"</formula>
    </cfRule>
  </conditionalFormatting>
  <conditionalFormatting sqref="E14:H18">
    <cfRule type="cellIs" priority="109" stopIfTrue="1" operator="equal">
      <formula>"P"</formula>
    </cfRule>
    <cfRule type="cellIs" dxfId="119" priority="110" stopIfTrue="1" operator="equal">
      <formula>"F"</formula>
    </cfRule>
    <cfRule type="cellIs" dxfId="118" priority="111" stopIfTrue="1" operator="equal">
      <formula>"PE"</formula>
    </cfRule>
  </conditionalFormatting>
  <conditionalFormatting sqref="F57:P58">
    <cfRule type="cellIs" priority="106" stopIfTrue="1" operator="equal">
      <formula>"P"</formula>
    </cfRule>
    <cfRule type="cellIs" dxfId="117" priority="107" stopIfTrue="1" operator="equal">
      <formula>"F"</formula>
    </cfRule>
    <cfRule type="cellIs" dxfId="116" priority="108" stopIfTrue="1" operator="equal">
      <formula>"PE"</formula>
    </cfRule>
  </conditionalFormatting>
  <conditionalFormatting sqref="F76:P82">
    <cfRule type="cellIs" priority="91" stopIfTrue="1" operator="equal">
      <formula>"P"</formula>
    </cfRule>
    <cfRule type="cellIs" dxfId="115" priority="92" stopIfTrue="1" operator="equal">
      <formula>"F"</formula>
    </cfRule>
    <cfRule type="cellIs" dxfId="114" priority="93" stopIfTrue="1" operator="equal">
      <formula>"PE"</formula>
    </cfRule>
  </conditionalFormatting>
  <conditionalFormatting sqref="F84:P90">
    <cfRule type="cellIs" priority="88" stopIfTrue="1" operator="equal">
      <formula>"P"</formula>
    </cfRule>
    <cfRule type="cellIs" dxfId="113" priority="89" stopIfTrue="1" operator="equal">
      <formula>"F"</formula>
    </cfRule>
    <cfRule type="cellIs" dxfId="112" priority="90" stopIfTrue="1" operator="equal">
      <formula>"PE"</formula>
    </cfRule>
  </conditionalFormatting>
  <conditionalFormatting sqref="F92:P98">
    <cfRule type="cellIs" priority="85" stopIfTrue="1" operator="equal">
      <formula>"P"</formula>
    </cfRule>
    <cfRule type="cellIs" dxfId="111" priority="86" stopIfTrue="1" operator="equal">
      <formula>"F"</formula>
    </cfRule>
    <cfRule type="cellIs" dxfId="110" priority="87" stopIfTrue="1" operator="equal">
      <formula>"PE"</formula>
    </cfRule>
  </conditionalFormatting>
  <conditionalFormatting sqref="F100:P106">
    <cfRule type="cellIs" priority="82" stopIfTrue="1" operator="equal">
      <formula>"P"</formula>
    </cfRule>
    <cfRule type="cellIs" dxfId="109" priority="83" stopIfTrue="1" operator="equal">
      <formula>"F"</formula>
    </cfRule>
    <cfRule type="cellIs" dxfId="108" priority="84" stopIfTrue="1" operator="equal">
      <formula>"PE"</formula>
    </cfRule>
  </conditionalFormatting>
  <conditionalFormatting sqref="F120:P120 F149:P149 F154:P155 F116:P117 F122:P124 F126:P127 F129:P131 F133:P139 F141:P147 F157:P171">
    <cfRule type="cellIs" priority="73" stopIfTrue="1" operator="equal">
      <formula>"P"</formula>
    </cfRule>
    <cfRule type="cellIs" dxfId="107" priority="74" stopIfTrue="1" operator="equal">
      <formula>"F"</formula>
    </cfRule>
    <cfRule type="cellIs" dxfId="106" priority="75" stopIfTrue="1" operator="equal">
      <formula>"PE"</formula>
    </cfRule>
  </conditionalFormatting>
  <conditionalFormatting sqref="F150:P153">
    <cfRule type="cellIs" priority="70" stopIfTrue="1" operator="equal">
      <formula>"P"</formula>
    </cfRule>
    <cfRule type="cellIs" dxfId="105" priority="71" stopIfTrue="1" operator="equal">
      <formula>"F"</formula>
    </cfRule>
    <cfRule type="cellIs" dxfId="104" priority="72" stopIfTrue="1" operator="equal">
      <formula>"PE"</formula>
    </cfRule>
  </conditionalFormatting>
  <conditionalFormatting sqref="F190:P191">
    <cfRule type="cellIs" priority="67" stopIfTrue="1" operator="equal">
      <formula>"P"</formula>
    </cfRule>
    <cfRule type="cellIs" dxfId="103" priority="68" stopIfTrue="1" operator="equal">
      <formula>"F"</formula>
    </cfRule>
    <cfRule type="cellIs" dxfId="102" priority="69" stopIfTrue="1" operator="equal">
      <formula>"PE"</formula>
    </cfRule>
  </conditionalFormatting>
  <conditionalFormatting sqref="F209:P215">
    <cfRule type="cellIs" priority="52" stopIfTrue="1" operator="equal">
      <formula>"P"</formula>
    </cfRule>
    <cfRule type="cellIs" dxfId="101" priority="53" stopIfTrue="1" operator="equal">
      <formula>"F"</formula>
    </cfRule>
    <cfRule type="cellIs" dxfId="100" priority="54" stopIfTrue="1" operator="equal">
      <formula>"PE"</formula>
    </cfRule>
  </conditionalFormatting>
  <conditionalFormatting sqref="F217:P223">
    <cfRule type="cellIs" priority="49" stopIfTrue="1" operator="equal">
      <formula>"P"</formula>
    </cfRule>
    <cfRule type="cellIs" dxfId="99" priority="50" stopIfTrue="1" operator="equal">
      <formula>"F"</formula>
    </cfRule>
    <cfRule type="cellIs" dxfId="98" priority="51" stopIfTrue="1" operator="equal">
      <formula>"PE"</formula>
    </cfRule>
  </conditionalFormatting>
  <conditionalFormatting sqref="F225:P231">
    <cfRule type="cellIs" priority="46" stopIfTrue="1" operator="equal">
      <formula>"P"</formula>
    </cfRule>
    <cfRule type="cellIs" dxfId="97" priority="47" stopIfTrue="1" operator="equal">
      <formula>"F"</formula>
    </cfRule>
    <cfRule type="cellIs" dxfId="96" priority="48" stopIfTrue="1" operator="equal">
      <formula>"PE"</formula>
    </cfRule>
  </conditionalFormatting>
  <conditionalFormatting sqref="F233:P239">
    <cfRule type="cellIs" priority="43" stopIfTrue="1" operator="equal">
      <formula>"P"</formula>
    </cfRule>
    <cfRule type="cellIs" dxfId="95" priority="44" stopIfTrue="1" operator="equal">
      <formula>"F"</formula>
    </cfRule>
    <cfRule type="cellIs" dxfId="94" priority="45" stopIfTrue="1" operator="equal">
      <formula>"PE"</formula>
    </cfRule>
  </conditionalFormatting>
  <conditionalFormatting sqref="F253:P253 F282:P282 F287:P288 F249:P250 F255:P257 F259:P260 F262:P264 F266:P272 F274:P280 F290:P304">
    <cfRule type="cellIs" priority="34" stopIfTrue="1" operator="equal">
      <formula>"P"</formula>
    </cfRule>
    <cfRule type="cellIs" dxfId="93" priority="35" stopIfTrue="1" operator="equal">
      <formula>"F"</formula>
    </cfRule>
    <cfRule type="cellIs" dxfId="92" priority="36" stopIfTrue="1" operator="equal">
      <formula>"PE"</formula>
    </cfRule>
  </conditionalFormatting>
  <conditionalFormatting sqref="F283:P286">
    <cfRule type="cellIs" priority="31" stopIfTrue="1" operator="equal">
      <formula>"P"</formula>
    </cfRule>
    <cfRule type="cellIs" dxfId="91" priority="32" stopIfTrue="1" operator="equal">
      <formula>"F"</formula>
    </cfRule>
    <cfRule type="cellIs" dxfId="90" priority="33" stopIfTrue="1" operator="equal">
      <formula>"PE"</formula>
    </cfRule>
  </conditionalFormatting>
  <conditionalFormatting sqref="F324:P325">
    <cfRule type="cellIs" priority="19" stopIfTrue="1" operator="equal">
      <formula>"P"</formula>
    </cfRule>
    <cfRule type="cellIs" dxfId="89" priority="20" stopIfTrue="1" operator="equal">
      <formula>"F"</formula>
    </cfRule>
    <cfRule type="cellIs" dxfId="88" priority="21" stopIfTrue="1" operator="equal">
      <formula>"PE"</formula>
    </cfRule>
  </conditionalFormatting>
  <conditionalFormatting sqref="F321:P322">
    <cfRule type="cellIs" priority="22" stopIfTrue="1" operator="equal">
      <formula>"P"</formula>
    </cfRule>
    <cfRule type="cellIs" dxfId="87" priority="23" stopIfTrue="1" operator="equal">
      <formula>"F"</formula>
    </cfRule>
    <cfRule type="cellIs" dxfId="86" priority="24" stopIfTrue="1" operator="equal">
      <formula>"PE"</formula>
    </cfRule>
  </conditionalFormatting>
  <conditionalFormatting sqref="F328:P330">
    <cfRule type="cellIs" priority="16" stopIfTrue="1" operator="equal">
      <formula>"P"</formula>
    </cfRule>
    <cfRule type="cellIs" dxfId="85" priority="17" stopIfTrue="1" operator="equal">
      <formula>"F"</formula>
    </cfRule>
    <cfRule type="cellIs" dxfId="84" priority="18" stopIfTrue="1" operator="equal">
      <formula>"PE"</formula>
    </cfRule>
  </conditionalFormatting>
  <conditionalFormatting sqref="F332:P333">
    <cfRule type="cellIs" priority="13" stopIfTrue="1" operator="equal">
      <formula>"P"</formula>
    </cfRule>
    <cfRule type="cellIs" dxfId="83" priority="14" stopIfTrue="1" operator="equal">
      <formula>"F"</formula>
    </cfRule>
    <cfRule type="cellIs" dxfId="82" priority="15" stopIfTrue="1" operator="equal">
      <formula>"PE"</formula>
    </cfRule>
  </conditionalFormatting>
  <conditionalFormatting sqref="F314:P315">
    <cfRule type="cellIs" priority="28" stopIfTrue="1" operator="equal">
      <formula>"P"</formula>
    </cfRule>
    <cfRule type="cellIs" dxfId="81" priority="29" stopIfTrue="1" operator="equal">
      <formula>"F"</formula>
    </cfRule>
    <cfRule type="cellIs" dxfId="80" priority="30" stopIfTrue="1" operator="equal">
      <formula>"PE"</formula>
    </cfRule>
  </conditionalFormatting>
  <conditionalFormatting sqref="F317:P318">
    <cfRule type="cellIs" priority="25" stopIfTrue="1" operator="equal">
      <formula>"P"</formula>
    </cfRule>
    <cfRule type="cellIs" dxfId="79" priority="26" stopIfTrue="1" operator="equal">
      <formula>"F"</formula>
    </cfRule>
    <cfRule type="cellIs" dxfId="78" priority="27" stopIfTrue="1" operator="equal">
      <formula>"PE"</formula>
    </cfRule>
  </conditionalFormatting>
  <conditionalFormatting sqref="F350:P355">
    <cfRule type="cellIs" priority="7" stopIfTrue="1" operator="equal">
      <formula>"P"</formula>
    </cfRule>
    <cfRule type="cellIs" dxfId="77" priority="8" stopIfTrue="1" operator="equal">
      <formula>"F"</formula>
    </cfRule>
    <cfRule type="cellIs" dxfId="76" priority="9" stopIfTrue="1" operator="equal">
      <formula>"PE"</formula>
    </cfRule>
  </conditionalFormatting>
  <conditionalFormatting sqref="F336:P338">
    <cfRule type="cellIs" priority="10" stopIfTrue="1" operator="equal">
      <formula>"P"</formula>
    </cfRule>
    <cfRule type="cellIs" dxfId="75" priority="11" stopIfTrue="1" operator="equal">
      <formula>"F"</formula>
    </cfRule>
    <cfRule type="cellIs" dxfId="74" priority="12" stopIfTrue="1" operator="equal">
      <formula>"PE"</formula>
    </cfRule>
  </conditionalFormatting>
  <conditionalFormatting sqref="F339:P341">
    <cfRule type="cellIs" priority="4" stopIfTrue="1" operator="equal">
      <formula>"P"</formula>
    </cfRule>
    <cfRule type="cellIs" dxfId="73" priority="5" stopIfTrue="1" operator="equal">
      <formula>"F"</formula>
    </cfRule>
    <cfRule type="cellIs" dxfId="72" priority="6" stopIfTrue="1" operator="equal">
      <formula>"PE"</formula>
    </cfRule>
  </conditionalFormatting>
  <conditionalFormatting sqref="E343:P348">
    <cfRule type="cellIs" priority="1" stopIfTrue="1" operator="equal">
      <formula>"P"</formula>
    </cfRule>
    <cfRule type="cellIs" dxfId="71" priority="2" stopIfTrue="1" operator="equal">
      <formula>"F"</formula>
    </cfRule>
    <cfRule type="cellIs" dxfId="70"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22:V34 E36:V37 E39:V40 E42:V43 Q48:V48 Q50:V55 JA57:JL58 WVM57:WVX58 WLQ57:WMB58 WBU57:WCF58 VRY57:VSJ58 VIC57:VIN58 UYG57:UYR58 UOK57:UOV58 UEO57:UEZ58 TUS57:TVD58 TKW57:TLH58 TBA57:TBL58 SRE57:SRP58 SHI57:SHT58 RXM57:RXX58 RNQ57:ROB58 RDU57:REF58 QTY57:QUJ58 QKC57:QKN58 QAG57:QAR58 PQK57:PQV58 PGO57:PGZ58 OWS57:OXD58 OMW57:ONH58 ODA57:ODL58 NTE57:NTP58 NJI57:NJT58 MZM57:MZX58 MPQ57:MQB58 MFU57:MGF58 LVY57:LWJ58 LMC57:LMN58 LCG57:LCR58 KSK57:KSV58 KIO57:KIZ58 JYS57:JZD58 JOW57:JPH58 JFA57:JFL58 IVE57:IVP58 ILI57:ILT58 IBM57:IBX58 HRQ57:HSB58 HHU57:HIF58 GXY57:GYJ58 GOC57:GON58 GEG57:GER58 FUK57:FUV58 FKO57:FKZ58 FAS57:FBD58 EQW57:ERH58 EHA57:EHL58 DXE57:DXP58 DNI57:DNT58 DDM57:DDX58 CTQ57:CUB58 CJU57:CKF58 BZY57:CAJ58 BQC57:BQN58 BGG57:BGR58 AWK57:AWV58 AMO57:AMZ58 ACS57:ADD58 SW57:TH58 UYG350:UYR355 Q60:V66 Q68:V74 F76:V82 IZ76:JK82 SV76:TG82 ACR76:ADC82 AMN76:AMY82 AWJ76:AWU82 BGF76:BGQ82 BQB76:BQM82 BZX76:CAI82 CJT76:CKE82 CTP76:CUA82 DDL76:DDW82 DNH76:DNS82 DXD76:DXO82 EGZ76:EHK82 EQV76:ERG82 FAR76:FBC82 FKN76:FKY82 FUJ76:FUU82 GEF76:GEQ82 GOB76:GOM82 GXX76:GYI82 HHT76:HIE82 HRP76:HSA82 IBL76:IBW82 ILH76:ILS82 IVD76:IVO82 JEZ76:JFK82 JOV76:JPG82 JYR76:JZC82 KIN76:KIY82 KSJ76:KSU82 LCF76:LCQ82 LMB76:LMM82 LVX76:LWI82 MFT76:MGE82 MPP76:MQA82 MZL76:MZW82 NJH76:NJS82 NTD76:NTO82 OCZ76:ODK82 OMV76:ONG82 OWR76:OXC82 PGN76:PGY82 PQJ76:PQU82 QAF76:QAQ82 QKB76:QKM82 QTX76:QUI82 RDT76:REE82 RNP76:ROA82 RXL76:RXW82 SHH76:SHS82 SRD76:SRO82 TAZ76:TBK82 TKV76:TLG82 TUR76:TVC82 UEN76:UEY82 UOJ76:UOU82 UYF76:UYQ82 VIB76:VIM82 VRX76:VSI82 WBT76:WCE82 WLP76:WMA82 WVL76:WVW82 F84:V90 IZ84:JK90 SV84:TG90 ACR84:ADC90 AMN84:AMY90 AWJ84:AWU90 BGF84:BGQ90 BQB84:BQM90 BZX84:CAI90 CJT84:CKE90 CTP84:CUA90 DDL84:DDW90 DNH84:DNS90 DXD84:DXO90 EGZ84:EHK90 EQV84:ERG90 FAR84:FBC90 FKN84:FKY90 FUJ84:FUU90 GEF84:GEQ90 GOB84:GOM90 GXX84:GYI90 HHT84:HIE90 HRP84:HSA90 IBL84:IBW90 ILH84:ILS90 IVD84:IVO90 JEZ84:JFK90 JOV84:JPG90 JYR84:JZC90 KIN84:KIY90 KSJ84:KSU90 LCF84:LCQ90 LMB84:LMM90 LVX84:LWI90 MFT84:MGE90 MPP84:MQA90 MZL84:MZW90 NJH84:NJS90 NTD84:NTO90 OCZ84:ODK90 OMV84:ONG90 OWR84:OXC90 PGN84:PGY90 PQJ84:PQU90 QAF84:QAQ90 QKB84:QKM90 QTX84:QUI90 RDT84:REE90 RNP84:ROA90 RXL84:RXW90 SHH84:SHS90 SRD84:SRO90 TAZ84:TBK90 TKV84:TLG90 TUR84:TVC90 UEN84:UEY90 UOJ84:UOU90 UYF84:UYQ90 VIB84:VIM90 VRX84:VSI90 WBT84:WCE90 WLP84:WMA90 WVL84:WVW90 F92:V98 IZ92:JK98 SV92:TG98 ACR92:ADC98 AMN92:AMY98 AWJ92:AWU98 BGF92:BGQ98 BQB92:BQM98 BZX92:CAI98 CJT92:CKE98 CTP92:CUA98 DDL92:DDW98 DNH92:DNS98 DXD92:DXO98 EGZ92:EHK98 EQV92:ERG98 FAR92:FBC98 FKN92:FKY98 FUJ92:FUU98 GEF92:GEQ98 GOB92:GOM98 GXX92:GYI98 HHT92:HIE98 HRP92:HSA98 IBL92:IBW98 ILH92:ILS98 IVD92:IVO98 JEZ92:JFK98 JOV92:JPG98 JYR92:JZC98 KIN92:KIY98 KSJ92:KSU98 LCF92:LCQ98 LMB92:LMM98 LVX92:LWI98 MFT92:MGE98 MPP92:MQA98 MZL92:MZW98 NJH92:NJS98 NTD92:NTO98 OCZ92:ODK98 OMV92:ONG98 OWR92:OXC98 PGN92:PGY98 PQJ92:PQU98 QAF92:QAQ98 QKB92:QKM98 QTX92:QUI98 RDT92:REE98 RNP92:ROA98 RXL92:RXW98 SHH92:SHS98 SRD92:SRO98 TAZ92:TBK98 TKV92:TLG98 TUR92:TVC98 UEN92:UEY98 UOJ92:UOU98 UYF92:UYQ98 VIB92:VIM98 VRX92:VSI98 WBT92:WCE98 WLP92:WMA98 WVL92:WVW98 F100:V106 IZ100:JK106 SV100:TG106 ACR100:ADC106 AMN100:AMY106 AWJ100:AWU106 BGF100:BGQ106 BQB100:BQM106 BZX100:CAI106 CJT100:CKE106 CTP100:CUA106 DDL100:DDW106 DNH100:DNS106 DXD100:DXO106 EGZ100:EHK106 EQV100:ERG106 FAR100:FBC106 FKN100:FKY106 FUJ100:FUU106 GEF100:GEQ106 GOB100:GOM106 GXX100:GYI106 HHT100:HIE106 HRP100:HSA106 IBL100:IBW106 ILH100:ILS106 IVD100:IVO106 JEZ100:JFK106 JOV100:JPG106 JYR100:JZC106 KIN100:KIY106 KSJ100:KSU106 LCF100:LCQ106 LMB100:LMM106 LVX100:LWI106 MFT100:MGE106 MPP100:MQA106 MZL100:MZW106 NJH100:NJS106 NTD100:NTO106 OCZ100:ODK106 OMV100:ONG106 OWR100:OXC106 PGN100:PGY106 PQJ100:PQU106 QAF100:QAQ106 QKB100:QKM106 QTX100:QUI106 RDT100:REE106 RNP100:ROA106 RXL100:RXW106 SHH100:SHS106 SRD100:SRO106 TAZ100:TBK106 TKV100:TLG106 TUR100:TVC106 UEN100:UEY106 UOJ100:UOU106 UYF100:UYQ106 VIB100:VIM106 VRX100:VSI106 WBT100:WCE106 WLP100:WMA106 WVL100:WVW106 Q108:V114 F149:V155 F133:V139 WBT157:WCE171 VRX157:VSI171 VIB157:VIM171 UYF157:UYQ171 UOJ157:UOU171 UEN157:UEY171 TUR157:TVC171 TKV157:TLG171 TAZ157:TBK171 SRD157:SRO171 SHH157:SHS171 RXL157:RXW171 RNP157:ROA171 RDT157:REE171 QTX157:QUI171 QKB157:QKM171 QAF157:QAQ171 PQJ157:PQU171 PGN157:PGY171 OWR157:OXC171 OMV157:ONG171 OCZ157:ODK171 NTD157:NTO171 NJH157:NJS171 MZL157:MZW171 MPP157:MQA171 MFT157:MGE171 LVX157:LWI171 LMB157:LMM171 LCF157:LCQ171 KSJ157:KSU171 KIN157:KIY171 JYR157:JZC171 JOV157:JPG171 JEZ157:JFK171 IVD157:IVO171 ILH157:ILS171 IBL157:IBW171 HRP157:HSA171 HHT157:HIE171 GXX157:GYI171 GOB157:GOM171 GEF157:GEQ171 FUJ157:FUU171 FKN157:FKY171 FAR157:FBC171 EQV157:ERG171 EGZ157:EHK171 DXD157:DXO171 DNH157:DNS171 DDL157:DDW171 CTP157:CUA171 CJT157:CKE171 BZX157:CAI171 BQB157:BQM171 BGF157:BGQ171 AWJ157:AWU171 AMN157:AMY171 ACR157:ADC171 SV157:TG171 IZ157:JK171 WVL157:WVW171 WLP157:WMA171 F141:V147 IZ149:JK155 SV149:TG155 ACR149:ADC155 AMN149:AMY155 AWJ149:AWU155 BGF149:BGQ155 BQB149:BQM155 BZX149:CAI155 CJT149:CKE155 CTP149:CUA155 DDL149:DDW155 DNH149:DNS155 DXD149:DXO155 EGZ149:EHK155 EQV149:ERG155 FAR149:FBC155 FKN149:FKY155 FUJ149:FUU155 GEF149:GEQ155 GOB149:GOM155 GXX149:GYI155 HHT149:HIE155 HRP149:HSA155 IBL149:IBW155 ILH149:ILS155 IVD149:IVO155 JEZ149:JFK155 JOV149:JPG155 JYR149:JZC155 KIN149:KIY155 KSJ149:KSU155 LCF149:LCQ155 LMB149:LMM155 LVX149:LWI155 MFT149:MGE155 MPP149:MQA155 MZL149:MZW155 NJH149:NJS155 NTD149:NTO155 OCZ149:ODK155 OMV149:ONG155 OWR149:OXC155 PGN149:PGY155 PQJ149:PQU155 QAF149:QAQ155 QKB149:QKM155 QTX149:QUI155 RDT149:REE155 RNP149:ROA155 RXL149:RXW155 SHH149:SHS155 SRD149:SRO155 TAZ149:TBK155 TKV149:TLG155 TUR149:TVC155 UEN149:UEY155 UOJ149:UOU155 UYF149:UYQ155 VIB149:VIM155 VRX149:VSI155 WBT149:WCE155 WLP149:WMA155 WVL149:WVW155 IZ141:JK147 SV141:TG147 ACR141:ADC147 AMN141:AMY147 AWJ141:AWU147 BGF141:BGQ147 BQB141:BQM147 BZX141:CAI147 CJT141:CKE147 CTP141:CUA147 DDL141:DDW147 DNH141:DNS147 DXD141:DXO147 EGZ141:EHK147 EQV141:ERG147 FAR141:FBC147 FKN141:FKY147 FUJ141:FUU147 GEF141:GEQ147 GOB141:GOM147 GXX141:GYI147 HHT141:HIE147 HRP141:HSA147 IBL141:IBW147 ILH141:ILS147 IVD141:IVO147 JEZ141:JFK147 JOV141:JPG147 JYR141:JZC147 KIN141:KIY147 KSJ141:KSU147 LCF141:LCQ147 LMB141:LMM147 LVX141:LWI147 MFT141:MGE147 MPP141:MQA147 MZL141:MZW147 NJH141:NJS147 NTD141:NTO147 OCZ141:ODK147 OMV141:ONG147 OWR141:OXC147 PGN141:PGY147 PQJ141:PQU147 QAF141:QAQ147 QKB141:QKM147 QTX141:QUI147 RDT141:REE147 RNP141:ROA147 RXL141:RXW147 SHH141:SHS147 SRD141:SRO147 TAZ141:TBK147 TKV141:TLG147 TUR141:TVC147 UEN141:UEY147 UOJ141:UOU147 UYF141:UYQ147 VIB141:VIM147 VRX141:VSI147 WBT141:WCE147 WLP141:WMA147 WVL141:WVW147 WVL116:WVW117 F129:V131 IZ133:JK139 SV133:TG139 ACR133:ADC139 AMN133:AMY139 AWJ133:AWU139 BGF133:BGQ139 BQB133:BQM139 BZX133:CAI139 CJT133:CKE139 CTP133:CUA139 DDL133:DDW139 DNH133:DNS139 DXD133:DXO139 EGZ133:EHK139 EQV133:ERG139 FAR133:FBC139 FKN133:FKY139 FUJ133:FUU139 GEF133:GEQ139 GOB133:GOM139 GXX133:GYI139 HHT133:HIE139 HRP133:HSA139 IBL133:IBW139 ILH133:ILS139 IVD133:IVO139 JEZ133:JFK139 JOV133:JPG139 JYR133:JZC139 KIN133:KIY139 KSJ133:KSU139 LCF133:LCQ139 LMB133:LMM139 LVX133:LWI139 MFT133:MGE139 MPP133:MQA139 MZL133:MZW139 NJH133:NJS139 NTD133:NTO139 OCZ133:ODK139 OMV133:ONG139 OWR133:OXC139 PGN133:PGY139 PQJ133:PQU139 QAF133:QAQ139 QKB133:QKM139 QTX133:QUI139 RDT133:REE139 RNP133:ROA139 RXL133:RXW139 SHH133:SHS139 SRD133:SRO139 TAZ133:TBK139 TKV133:TLG139 TUR133:TVC139 UEN133:UEY139 UOJ133:UOU139 UYF133:UYQ139 VIB133:VIM139 VRX133:VSI139 WBT133:WCE139 WLP133:WMA139 WVL133:WVW139 F126:V127 IZ129:JK131 SV129:TG131 ACR129:ADC131 AMN129:AMY131 AWJ129:AWU131 BGF129:BGQ131 BQB129:BQM131 BZX129:CAI131 CJT129:CKE131 CTP129:CUA131 DDL129:DDW131 DNH129:DNS131 DXD129:DXO131 EGZ129:EHK131 EQV129:ERG131 FAR129:FBC131 FKN129:FKY131 FUJ129:FUU131 GEF129:GEQ131 GOB129:GOM131 GXX129:GYI131 HHT129:HIE131 HRP129:HSA131 IBL129:IBW131 ILH129:ILS131 IVD129:IVO131 JEZ129:JFK131 JOV129:JPG131 JYR129:JZC131 KIN129:KIY131 KSJ129:KSU131 LCF129:LCQ131 LMB129:LMM131 LVX129:LWI131 MFT129:MGE131 MPP129:MQA131 MZL129:MZW131 NJH129:NJS131 NTD129:NTO131 OCZ129:ODK131 OMV129:ONG131 OWR129:OXC131 PGN129:PGY131 PQJ129:PQU131 QAF129:QAQ131 QKB129:QKM131 QTX129:QUI131 RDT129:REE131 RNP129:ROA131 RXL129:RXW131 SHH129:SHS131 SRD129:SRO131 TAZ129:TBK131 TKV129:TLG131 TUR129:TVC131 UEN129:UEY131 UOJ129:UOU131 UYF129:UYQ131 VIB129:VIM131 VRX129:VSI131 WBT129:WCE131 WLP129:WMA131 WVL129:WVW131 F122:V124 IZ126:JK127 SV126:TG127 ACR126:ADC127 AMN126:AMY127 AWJ126:AWU127 BGF126:BGQ127 BQB126:BQM127 BZX126:CAI127 CJT126:CKE127 CTP126:CUA127 DDL126:DDW127 DNH126:DNS127 DXD126:DXO127 EGZ126:EHK127 EQV126:ERG127 FAR126:FBC127 FKN126:FKY127 FUJ126:FUU127 GEF126:GEQ127 GOB126:GOM127 GXX126:GYI127 HHT126:HIE127 HRP126:HSA127 IBL126:IBW127 ILH126:ILS127 IVD126:IVO127 JEZ126:JFK127 JOV126:JPG127 JYR126:JZC127 KIN126:KIY127 KSJ126:KSU127 LCF126:LCQ127 LMB126:LMM127 LVX126:LWI127 MFT126:MGE127 MPP126:MQA127 MZL126:MZW127 NJH126:NJS127 NTD126:NTO127 OCZ126:ODK127 OMV126:ONG127 OWR126:OXC127 PGN126:PGY127 PQJ126:PQU127 QAF126:QAQ127 QKB126:QKM127 QTX126:QUI127 RDT126:REE127 RNP126:ROA127 RXL126:RXW127 SHH126:SHS127 SRD126:SRO127 TAZ126:TBK127 TKV126:TLG127 TUR126:TVC127 UEN126:UEY127 UOJ126:UOU127 UYF126:UYQ127 VIB126:VIM127 VRX126:VSI127 WBT126:WCE127 WLP126:WMA127 WVL126:WVW127 F120:V120 IZ122:JK124 SV122:TG124 ACR122:ADC124 AMN122:AMY124 AWJ122:AWU124 BGF122:BGQ124 BQB122:BQM124 BZX122:CAI124 CJT122:CKE124 CTP122:CUA124 DDL122:DDW124 DNH122:DNS124 DXD122:DXO124 EGZ122:EHK124 EQV122:ERG124 FAR122:FBC124 FKN122:FKY124 FUJ122:FUU124 GEF122:GEQ124 GOB122:GOM124 GXX122:GYI124 HHT122:HIE124 HRP122:HSA124 IBL122:IBW124 ILH122:ILS124 IVD122:IVO124 JEZ122:JFK124 JOV122:JPG124 JYR122:JZC124 KIN122:KIY124 KSJ122:KSU124 LCF122:LCQ124 LMB122:LMM124 LVX122:LWI124 MFT122:MGE124 MPP122:MQA124 MZL122:MZW124 NJH122:NJS124 NTD122:NTO124 OCZ122:ODK124 OMV122:ONG124 OWR122:OXC124 PGN122:PGY124 PQJ122:PQU124 QAF122:QAQ124 QKB122:QKM124 QTX122:QUI124 RDT122:REE124 RNP122:ROA124 RXL122:RXW124 SHH122:SHS124 SRD122:SRO124 TAZ122:TBK124 TKV122:TLG124 TUR122:TVC124 UEN122:UEY124 UOJ122:UOU124 UYF122:UYQ124 VIB122:VIM124 VRX122:VSI124 WBT122:WCE124 WLP122:WMA124 WVL122:WVW124 F116:V117 IZ120:JK120 SV120:TG120 ACR120:ADC120 AMN120:AMY120 AWJ120:AWU120 BGF120:BGQ120 BQB120:BQM120 BZX120:CAI120 CJT120:CKE120 CTP120:CUA120 DDL120:DDW120 DNH120:DNS120 DXD120:DXO120 EGZ120:EHK120 EQV120:ERG120 FAR120:FBC120 FKN120:FKY120 FUJ120:FUU120 GEF120:GEQ120 GOB120:GOM120 GXX120:GYI120 HHT120:HIE120 HRP120:HSA120 IBL120:IBW120 ILH120:ILS120 IVD120:IVO120 JEZ120:JFK120 JOV120:JPG120 JYR120:JZC120 KIN120:KIY120 KSJ120:KSU120 LCF120:LCQ120 LMB120:LMM120 LVX120:LWI120 MFT120:MGE120 MPP120:MQA120 MZL120:MZW120 NJH120:NJS120 NTD120:NTO120 OCZ120:ODK120 OMV120:ONG120 OWR120:OXC120 PGN120:PGY120 PQJ120:PQU120 QAF120:QAQ120 QKB120:QKM120 QTX120:QUI120 RDT120:REE120 RNP120:ROA120 RXL120:RXW120 SHH120:SHS120 SRD120:SRO120 TAZ120:TBK120 TKV120:TLG120 TUR120:TVC120 UEN120:UEY120 UOJ120:UOU120 UYF120:UYQ120 VIB120:VIM120 VRX120:VSI120 WBT120:WCE120 WLP120:WMA120 WVL120:WVW120 IZ116:JK117 SV116:TG117 ACR116:ADC117 AMN116:AMY117 AWJ116:AWU117 BGF116:BGQ117 BQB116:BQM117 BZX116:CAI117 CJT116:CKE117 CTP116:CUA117 DDL116:DDW117 DNH116:DNS117 DXD116:DXO117 EGZ116:EHK117 EQV116:ERG117 FAR116:FBC117 FKN116:FKY117 FUJ116:FUU117 GEF116:GEQ117 GOB116:GOM117 GXX116:GYI117 HHT116:HIE117 HRP116:HSA117 IBL116:IBW117 ILH116:ILS117 IVD116:IVO117 JEZ116:JFK117 JOV116:JPG117 JYR116:JZC117 KIN116:KIY117 KSJ116:KSU117 LCF116:LCQ117 LMB116:LMM117 LVX116:LWI117 MFT116:MGE117 MPP116:MQA117 MZL116:MZW117 NJH116:NJS117 NTD116:NTO117 OCZ116:ODK117 OMV116:ONG117 OWR116:OXC117 PGN116:PGY117 PQJ116:PQU117 QAF116:QAQ117 QKB116:QKM117 QTX116:QUI117 RDT116:REE117 RNP116:ROA117 RXL116:RXW117 SHH116:SHS117 SRD116:SRO117 TAZ116:TBK117 TKV116:TLG117 TUR116:TVC117 UEN116:UEY117 UOJ116:UOU117 UYF116:UYQ117 VIB116:VIM117 VRX116:VSI117 WBT116:WCE117 WLP116:WMA117 F157:V171 E173:V174 E176:V177 Q182:V182 JA190:JL191 WVM190:WVX191 WLQ190:WMB191 WBU190:WCF191 VRY190:VSJ191 VIC190:VIN191 UYG190:UYR191 UOK190:UOV191 UEO190:UEZ191 TUS190:TVD191 TKW190:TLH191 TBA190:TBL191 SRE190:SRP191 SHI190:SHT191 RXM190:RXX191 RNQ190:ROB191 RDU190:REF191 QTY190:QUJ191 QKC190:QKN191 QAG190:QAR191 PQK190:PQV191 PGO190:PGZ191 OWS190:OXD191 OMW190:ONH191 ODA190:ODL191 NTE190:NTP191 NJI190:NJT191 MZM190:MZX191 MPQ190:MQB191 MFU190:MGF191 LVY190:LWJ191 LMC190:LMN191 LCG190:LCR191 KSK190:KSV191 KIO190:KIZ191 JYS190:JZD191 JOW190:JPH191 JFA190:JFL191 IVE190:IVP191 ILI190:ILT191 IBM190:IBX191 HRQ190:HSB191 HHU190:HIF191 GXY190:GYJ191 GOC190:GON191 GEG190:GER191 FUK190:FUV191 FKO190:FKZ191 FAS190:FBD191 EQW190:ERH191 EHA190:EHL191 DXE190:DXP191 DNI190:DNT191 DDM190:DDX191 CTQ190:CUB191 CJU190:CKF191 BZY190:CAJ191 BQC190:BQN191 BGG190:BGR191 AWK190:AWV191 AMO190:AMZ191 ACS190:ADD191 SW190:TH191 Q184:V188 Q193:V199 Q201:V207 F209:V215 IZ209:JK215 SV209:TG215 ACR209:ADC215 AMN209:AMY215 AWJ209:AWU215 BGF209:BGQ215 BQB209:BQM215 BZX209:CAI215 CJT209:CKE215 CTP209:CUA215 DDL209:DDW215 DNH209:DNS215 DXD209:DXO215 EGZ209:EHK215 EQV209:ERG215 FAR209:FBC215 FKN209:FKY215 FUJ209:FUU215 GEF209:GEQ215 GOB209:GOM215 GXX209:GYI215 HHT209:HIE215 HRP209:HSA215 IBL209:IBW215 ILH209:ILS215 IVD209:IVO215 JEZ209:JFK215 JOV209:JPG215 JYR209:JZC215 KIN209:KIY215 KSJ209:KSU215 LCF209:LCQ215 LMB209:LMM215 LVX209:LWI215 MFT209:MGE215 MPP209:MQA215 MZL209:MZW215 NJH209:NJS215 NTD209:NTO215 OCZ209:ODK215 OMV209:ONG215 OWR209:OXC215 PGN209:PGY215 PQJ209:PQU215 QAF209:QAQ215 QKB209:QKM215 QTX209:QUI215 RDT209:REE215 RNP209:ROA215 RXL209:RXW215 SHH209:SHS215 SRD209:SRO215 TAZ209:TBK215 TKV209:TLG215 TUR209:TVC215 UEN209:UEY215 UOJ209:UOU215 UYF209:UYQ215 VIB209:VIM215 VRX209:VSI215 WBT209:WCE215 WLP209:WMA215 WVL209:WVW215 F217:V223 IZ217:JK223 SV217:TG223 ACR217:ADC223 AMN217:AMY223 AWJ217:AWU223 BGF217:BGQ223 BQB217:BQM223 BZX217:CAI223 CJT217:CKE223 CTP217:CUA223 DDL217:DDW223 DNH217:DNS223 DXD217:DXO223 EGZ217:EHK223 EQV217:ERG223 FAR217:FBC223 FKN217:FKY223 FUJ217:FUU223 GEF217:GEQ223 GOB217:GOM223 GXX217:GYI223 HHT217:HIE223 HRP217:HSA223 IBL217:IBW223 ILH217:ILS223 IVD217:IVO223 JEZ217:JFK223 JOV217:JPG223 JYR217:JZC223 KIN217:KIY223 KSJ217:KSU223 LCF217:LCQ223 LMB217:LMM223 LVX217:LWI223 MFT217:MGE223 MPP217:MQA223 MZL217:MZW223 NJH217:NJS223 NTD217:NTO223 OCZ217:ODK223 OMV217:ONG223 OWR217:OXC223 PGN217:PGY223 PQJ217:PQU223 QAF217:QAQ223 QKB217:QKM223 QTX217:QUI223 RDT217:REE223 RNP217:ROA223 RXL217:RXW223 SHH217:SHS223 SRD217:SRO223 TAZ217:TBK223 TKV217:TLG223 TUR217:TVC223 UEN217:UEY223 UOJ217:UOU223 UYF217:UYQ223 VIB217:VIM223 VRX217:VSI223 WBT217:WCE223 WLP217:WMA223 WVL217:WVW223 F225:V231 IZ225:JK231 SV225:TG231 ACR225:ADC231 AMN225:AMY231 AWJ225:AWU231 BGF225:BGQ231 BQB225:BQM231 BZX225:CAI231 CJT225:CKE231 CTP225:CUA231 DDL225:DDW231 DNH225:DNS231 DXD225:DXO231 EGZ225:EHK231 EQV225:ERG231 FAR225:FBC231 FKN225:FKY231 FUJ225:FUU231 GEF225:GEQ231 GOB225:GOM231 GXX225:GYI231 HHT225:HIE231 HRP225:HSA231 IBL225:IBW231 ILH225:ILS231 IVD225:IVO231 JEZ225:JFK231 JOV225:JPG231 JYR225:JZC231 KIN225:KIY231 KSJ225:KSU231 LCF225:LCQ231 LMB225:LMM231 LVX225:LWI231 MFT225:MGE231 MPP225:MQA231 MZL225:MZW231 NJH225:NJS231 NTD225:NTO231 OCZ225:ODK231 OMV225:ONG231 OWR225:OXC231 PGN225:PGY231 PQJ225:PQU231 QAF225:QAQ231 QKB225:QKM231 QTX225:QUI231 RDT225:REE231 RNP225:ROA231 RXL225:RXW231 SHH225:SHS231 SRD225:SRO231 TAZ225:TBK231 TKV225:TLG231 TUR225:TVC231 UEN225:UEY231 UOJ225:UOU231 UYF225:UYQ231 VIB225:VIM231 VRX225:VSI231 WBT225:WCE231 WLP225:WMA231 WVL225:WVW231 F233:V239 IZ233:JK239 SV233:TG239 ACR233:ADC239 AMN233:AMY239 AWJ233:AWU239 BGF233:BGQ239 BQB233:BQM239 BZX233:CAI239 CJT233:CKE239 CTP233:CUA239 DDL233:DDW239 DNH233:DNS239 DXD233:DXO239 EGZ233:EHK239 EQV233:ERG239 FAR233:FBC239 FKN233:FKY239 FUJ233:FUU239 GEF233:GEQ239 GOB233:GOM239 GXX233:GYI239 HHT233:HIE239 HRP233:HSA239 IBL233:IBW239 ILH233:ILS239 IVD233:IVO239 JEZ233:JFK239 JOV233:JPG239 JYR233:JZC239 KIN233:KIY239 KSJ233:KSU239 LCF233:LCQ239 LMB233:LMM239 LVX233:LWI239 MFT233:MGE239 MPP233:MQA239 MZL233:MZW239 NJH233:NJS239 NTD233:NTO239 OCZ233:ODK239 OMV233:ONG239 OWR233:OXC239 PGN233:PGY239 PQJ233:PQU239 QAF233:QAQ239 QKB233:QKM239 QTX233:QUI239 RDT233:REE239 RNP233:ROA239 RXL233:RXW239 SHH233:SHS239 SRD233:SRO239 TAZ233:TBK239 TKV233:TLG239 TUR233:TVC239 UEN233:UEY239 UOJ233:UOU239 UYF233:UYQ239 VIB233:VIM239 VRX233:VSI239 WBT233:WCE239 WLP233:WMA239 WVL233:WVW239 Q241:V247 F282:V288 F266:V272 WBT290:WCE304 VRX290:VSI304 VIB290:VIM304 UYF290:UYQ304 UOJ290:UOU304 UEN290:UEY304 TUR290:TVC304 TKV290:TLG304 TAZ290:TBK304 SRD290:SRO304 SHH290:SHS304 RXL290:RXW304 RNP290:ROA304 RDT290:REE304 QTX290:QUI304 QKB290:QKM304 QAF290:QAQ304 PQJ290:PQU304 PGN290:PGY304 OWR290:OXC304 OMV290:ONG304 OCZ290:ODK304 NTD290:NTO304 NJH290:NJS304 MZL290:MZW304 MPP290:MQA304 MFT290:MGE304 LVX290:LWI304 LMB290:LMM304 LCF290:LCQ304 KSJ290:KSU304 KIN290:KIY304 JYR290:JZC304 JOV290:JPG304 JEZ290:JFK304 IVD290:IVO304 ILH290:ILS304 IBL290:IBW304 HRP290:HSA304 HHT290:HIE304 GXX290:GYI304 GOB290:GOM304 GEF290:GEQ304 FUJ290:FUU304 FKN290:FKY304 FAR290:FBC304 EQV290:ERG304 EGZ290:EHK304 DXD290:DXO304 DNH290:DNS304 DDL290:DDW304 CTP290:CUA304 CJT290:CKE304 BZX290:CAI304 BQB290:BQM304 BGF290:BGQ304 AWJ290:AWU304 AMN290:AMY304 ACR290:ADC304 SV290:TG304 IZ290:JK304 WVL290:WVW304 WLP290:WMA304 F274:V280 IZ282:JK288 SV282:TG288 ACR282:ADC288 AMN282:AMY288 AWJ282:AWU288 BGF282:BGQ288 BQB282:BQM288 BZX282:CAI288 CJT282:CKE288 CTP282:CUA288 DDL282:DDW288 DNH282:DNS288 DXD282:DXO288 EGZ282:EHK288 EQV282:ERG288 FAR282:FBC288 FKN282:FKY288 FUJ282:FUU288 GEF282:GEQ288 GOB282:GOM288 GXX282:GYI288 HHT282:HIE288 HRP282:HSA288 IBL282:IBW288 ILH282:ILS288 IVD282:IVO288 JEZ282:JFK288 JOV282:JPG288 JYR282:JZC288 KIN282:KIY288 KSJ282:KSU288 LCF282:LCQ288 LMB282:LMM288 LVX282:LWI288 MFT282:MGE288 MPP282:MQA288 MZL282:MZW288 NJH282:NJS288 NTD282:NTO288 OCZ282:ODK288 OMV282:ONG288 OWR282:OXC288 PGN282:PGY288 PQJ282:PQU288 QAF282:QAQ288 QKB282:QKM288 QTX282:QUI288 RDT282:REE288 RNP282:ROA288 RXL282:RXW288 SHH282:SHS288 SRD282:SRO288 TAZ282:TBK288 TKV282:TLG288 TUR282:TVC288 UEN282:UEY288 UOJ282:UOU288 UYF282:UYQ288 VIB282:VIM288 VRX282:VSI288 WBT282:WCE288 WLP282:WMA288 WVL282:WVW288 IZ274:JK280 SV274:TG280 ACR274:ADC280 AMN274:AMY280 AWJ274:AWU280 BGF274:BGQ280 BQB274:BQM280 BZX274:CAI280 CJT274:CKE280 CTP274:CUA280 DDL274:DDW280 DNH274:DNS280 DXD274:DXO280 EGZ274:EHK280 EQV274:ERG280 FAR274:FBC280 FKN274:FKY280 FUJ274:FUU280 GEF274:GEQ280 GOB274:GOM280 GXX274:GYI280 HHT274:HIE280 HRP274:HSA280 IBL274:IBW280 ILH274:ILS280 IVD274:IVO280 JEZ274:JFK280 JOV274:JPG280 JYR274:JZC280 KIN274:KIY280 KSJ274:KSU280 LCF274:LCQ280 LMB274:LMM280 LVX274:LWI280 MFT274:MGE280 MPP274:MQA280 MZL274:MZW280 NJH274:NJS280 NTD274:NTO280 OCZ274:ODK280 OMV274:ONG280 OWR274:OXC280 PGN274:PGY280 PQJ274:PQU280 QAF274:QAQ280 QKB274:QKM280 QTX274:QUI280 RDT274:REE280 RNP274:ROA280 RXL274:RXW280 SHH274:SHS280 SRD274:SRO280 TAZ274:TBK280 TKV274:TLG280 TUR274:TVC280 UEN274:UEY280 UOJ274:UOU280 UYF274:UYQ280 VIB274:VIM280 VRX274:VSI280 WBT274:WCE280 WLP274:WMA280 WVL274:WVW280 WVL249:WVW250 F262:V264 IZ266:JK272 SV266:TG272 ACR266:ADC272 AMN266:AMY272 AWJ266:AWU272 BGF266:BGQ272 BQB266:BQM272 BZX266:CAI272 CJT266:CKE272 CTP266:CUA272 DDL266:DDW272 DNH266:DNS272 DXD266:DXO272 EGZ266:EHK272 EQV266:ERG272 FAR266:FBC272 FKN266:FKY272 FUJ266:FUU272 GEF266:GEQ272 GOB266:GOM272 GXX266:GYI272 HHT266:HIE272 HRP266:HSA272 IBL266:IBW272 ILH266:ILS272 IVD266:IVO272 JEZ266:JFK272 JOV266:JPG272 JYR266:JZC272 KIN266:KIY272 KSJ266:KSU272 LCF266:LCQ272 LMB266:LMM272 LVX266:LWI272 MFT266:MGE272 MPP266:MQA272 MZL266:MZW272 NJH266:NJS272 NTD266:NTO272 OCZ266:ODK272 OMV266:ONG272 OWR266:OXC272 PGN266:PGY272 PQJ266:PQU272 QAF266:QAQ272 QKB266:QKM272 QTX266:QUI272 RDT266:REE272 RNP266:ROA272 RXL266:RXW272 SHH266:SHS272 SRD266:SRO272 TAZ266:TBK272 TKV266:TLG272 TUR266:TVC272 UEN266:UEY272 UOJ266:UOU272 UYF266:UYQ272 VIB266:VIM272 VRX266:VSI272 WBT266:WCE272 WLP266:WMA272 WVL266:WVW272 F259:V260 IZ262:JK264 SV262:TG264 ACR262:ADC264 AMN262:AMY264 AWJ262:AWU264 BGF262:BGQ264 BQB262:BQM264 BZX262:CAI264 CJT262:CKE264 CTP262:CUA264 DDL262:DDW264 DNH262:DNS264 DXD262:DXO264 EGZ262:EHK264 EQV262:ERG264 FAR262:FBC264 FKN262:FKY264 FUJ262:FUU264 GEF262:GEQ264 GOB262:GOM264 GXX262:GYI264 HHT262:HIE264 HRP262:HSA264 IBL262:IBW264 ILH262:ILS264 IVD262:IVO264 JEZ262:JFK264 JOV262:JPG264 JYR262:JZC264 KIN262:KIY264 KSJ262:KSU264 LCF262:LCQ264 LMB262:LMM264 LVX262:LWI264 MFT262:MGE264 MPP262:MQA264 MZL262:MZW264 NJH262:NJS264 NTD262:NTO264 OCZ262:ODK264 OMV262:ONG264 OWR262:OXC264 PGN262:PGY264 PQJ262:PQU264 QAF262:QAQ264 QKB262:QKM264 QTX262:QUI264 RDT262:REE264 RNP262:ROA264 RXL262:RXW264 SHH262:SHS264 SRD262:SRO264 TAZ262:TBK264 TKV262:TLG264 TUR262:TVC264 UEN262:UEY264 UOJ262:UOU264 UYF262:UYQ264 VIB262:VIM264 VRX262:VSI264 WBT262:WCE264 WLP262:WMA264 WVL262:WVW264 F255:V257 IZ259:JK260 SV259:TG260 ACR259:ADC260 AMN259:AMY260 AWJ259:AWU260 BGF259:BGQ260 BQB259:BQM260 BZX259:CAI260 CJT259:CKE260 CTP259:CUA260 DDL259:DDW260 DNH259:DNS260 DXD259:DXO260 EGZ259:EHK260 EQV259:ERG260 FAR259:FBC260 FKN259:FKY260 FUJ259:FUU260 GEF259:GEQ260 GOB259:GOM260 GXX259:GYI260 HHT259:HIE260 HRP259:HSA260 IBL259:IBW260 ILH259:ILS260 IVD259:IVO260 JEZ259:JFK260 JOV259:JPG260 JYR259:JZC260 KIN259:KIY260 KSJ259:KSU260 LCF259:LCQ260 LMB259:LMM260 LVX259:LWI260 MFT259:MGE260 MPP259:MQA260 MZL259:MZW260 NJH259:NJS260 NTD259:NTO260 OCZ259:ODK260 OMV259:ONG260 OWR259:OXC260 PGN259:PGY260 PQJ259:PQU260 QAF259:QAQ260 QKB259:QKM260 QTX259:QUI260 RDT259:REE260 RNP259:ROA260 RXL259:RXW260 SHH259:SHS260 SRD259:SRO260 TAZ259:TBK260 TKV259:TLG260 TUR259:TVC260 UEN259:UEY260 UOJ259:UOU260 UYF259:UYQ260 VIB259:VIM260 VRX259:VSI260 WBT259:WCE260 WLP259:WMA260 WVL259:WVW260 F253:V253 IZ255:JK257 SV255:TG257 ACR255:ADC257 AMN255:AMY257 AWJ255:AWU257 BGF255:BGQ257 BQB255:BQM257 BZX255:CAI257 CJT255:CKE257 CTP255:CUA257 DDL255:DDW257 DNH255:DNS257 DXD255:DXO257 EGZ255:EHK257 EQV255:ERG257 FAR255:FBC257 FKN255:FKY257 FUJ255:FUU257 GEF255:GEQ257 GOB255:GOM257 GXX255:GYI257 HHT255:HIE257 HRP255:HSA257 IBL255:IBW257 ILH255:ILS257 IVD255:IVO257 JEZ255:JFK257 JOV255:JPG257 JYR255:JZC257 KIN255:KIY257 KSJ255:KSU257 LCF255:LCQ257 LMB255:LMM257 LVX255:LWI257 MFT255:MGE257 MPP255:MQA257 MZL255:MZW257 NJH255:NJS257 NTD255:NTO257 OCZ255:ODK257 OMV255:ONG257 OWR255:OXC257 PGN255:PGY257 PQJ255:PQU257 QAF255:QAQ257 QKB255:QKM257 QTX255:QUI257 RDT255:REE257 RNP255:ROA257 RXL255:RXW257 SHH255:SHS257 SRD255:SRO257 TAZ255:TBK257 TKV255:TLG257 TUR255:TVC257 UEN255:UEY257 UOJ255:UOU257 UYF255:UYQ257 VIB255:VIM257 VRX255:VSI257 WBT255:WCE257 WLP255:WMA257 WVL255:WVW257 F249:V250 IZ253:JK253 SV253:TG253 ACR253:ADC253 AMN253:AMY253 AWJ253:AWU253 BGF253:BGQ253 BQB253:BQM253 BZX253:CAI253 CJT253:CKE253 CTP253:CUA253 DDL253:DDW253 DNH253:DNS253 DXD253:DXO253 EGZ253:EHK253 EQV253:ERG253 FAR253:FBC253 FKN253:FKY253 FUJ253:FUU253 GEF253:GEQ253 GOB253:GOM253 GXX253:GYI253 HHT253:HIE253 HRP253:HSA253 IBL253:IBW253 ILH253:ILS253 IVD253:IVO253 JEZ253:JFK253 JOV253:JPG253 JYR253:JZC253 KIN253:KIY253 KSJ253:KSU253 LCF253:LCQ253 LMB253:LMM253 LVX253:LWI253 MFT253:MGE253 MPP253:MQA253 MZL253:MZW253 NJH253:NJS253 NTD253:NTO253 OCZ253:ODK253 OMV253:ONG253 OWR253:OXC253 PGN253:PGY253 PQJ253:PQU253 QAF253:QAQ253 QKB253:QKM253 QTX253:QUI253 RDT253:REE253 RNP253:ROA253 RXL253:RXW253 SHH253:SHS253 SRD253:SRO253 TAZ253:TBK253 TKV253:TLG253 TUR253:TVC253 UEN253:UEY253 UOJ253:UOU253 UYF253:UYQ253 VIB253:VIM253 VRX253:VSI253 WBT253:WCE253 WLP253:WMA253 WVL253:WVW253 IZ249:JK250 SV249:TG250 ACR249:ADC250 AMN249:AMY250 AWJ249:AWU250 BGF249:BGQ250 BQB249:BQM250 BZX249:CAI250 CJT249:CKE250 CTP249:CUA250 DDL249:DDW250 DNH249:DNS250 DXD249:DXO250 EGZ249:EHK250 EQV249:ERG250 FAR249:FBC250 FKN249:FKY250 FUJ249:FUU250 GEF249:GEQ250 GOB249:GOM250 GXX249:GYI250 HHT249:HIE250 HRP249:HSA250 IBL249:IBW250 ILH249:ILS250 IVD249:IVO250 JEZ249:JFK250 JOV249:JPG250 JYR249:JZC250 KIN249:KIY250 KSJ249:KSU250 LCF249:LCQ250 LMB249:LMM250 LVX249:LWI250 MFT249:MGE250 MPP249:MQA250 MZL249:MZW250 NJH249:NJS250 NTD249:NTO250 OCZ249:ODK250 OMV249:ONG250 OWR249:OXC250 PGN249:PGY250 PQJ249:PQU250 QAF249:QAQ250 QKB249:QKM250 QTX249:QUI250 RDT249:REE250 RNP249:ROA250 RXL249:RXW250 SHH249:SHS250 SRD249:SRO250 TAZ249:TBK250 TKV249:TLG250 TUR249:TVC250 UEN249:UEY250 UOJ249:UOU250 UYF249:UYQ250 VIB249:VIM250 VRX249:VSI250 WBT249:WCE250 WLP249:WMA250 F290:V304 E306:V307 E309:V310 VIC350:VIN355 F350:V355 F332:P333 Q332:V334 F324:V325 F328:V330 F190:V191 F317:V318 F314:V315 WVM350:WVX355 WLQ350:WMB355 WBU350:WCF355 VRY350:VSJ355 SW336:TH341 ACS336:ADD341 AMO336:AMZ341 AWK336:AWV341 BGG336:BGR341 BQC336:BQN341 BZY336:CAJ341 CJU336:CKF341 CTQ336:CUB341 DDM336:DDX341 DNI336:DNT341 DXE336:DXP341 EHA336:EHL341 EQW336:ERH341 FAS336:FBD341 FKO336:FKZ341 FUK336:FUV341 GEG336:GER341 GOC336:GON341 GXY336:GYJ341 HHU336:HIF341 HRQ336:HSB341 IBM336:IBX341 ILI336:ILT341 IVE336:IVP341 JFA336:JFL341 JOW336:JPH341 JYS336:JZD341 KIO336:KIZ341 KSK336:KSV341 LCG336:LCR341 LMC336:LMN341 LVY336:LWJ341 MFU336:MGF341 MPQ336:MQB341 MZM336:MZX341 NJI336:NJT341 NTE336:NTP341 ODA336:ODL341 OMW336:ONH341 OWS336:OXD341 PGO336:PGZ341 PQK336:PQV341 QAG336:QAR341 QKC336:QKN341 QTY336:QUJ341 RDU336:REF341 RNQ336:ROB341 RXM336:RXX341 SHI336:SHT341 SRE336:SRP341 TBA336:TBL341 TKW336:TLH341 TUS336:TVD341 UEO336:UEZ341 UOK336:UOV341 UYG336:UYR341 VIC336:VIN341 VRY336:VSJ341 WBU336:WCF341 WLQ336:WMB341 WVM336:WVX341 F336:V341 F321:V322 JA350:JL355 SW350:TH355 ACS350:ADD355 AMO350:AMZ355 AWK350:AWV355 BGG350:BGR355 BQC350:BQN355 BZY350:CAJ355 CJU350:CKF355 CTQ350:CUB355 DDM350:DDX355 DNI350:DNT355 DXE350:DXP355 EHA350:EHL355 EQW350:ERH355 FAS350:FBD355 FKO350:FKZ355 FUK350:FUV355 GEG350:GER355 GOC350:GON355 GXY350:GYJ355 HHU350:HIF355 HRQ350:HSB355 IBM350:IBX355 ILI350:ILT355 IVE350:IVP355 JFA350:JFL355 JOW350:JPH355 JYS350:JZD355 KIO350:KIZ355 KSK350:KSV355 LCG350:LCR355 LMC350:LMN355 LVY350:LWJ355 MFU350:MGF355 MPQ350:MQB355 MZM350:MZX355 NJI350:NJT355 NTE350:NTP355 ODA350:ODL355 OMW350:ONH355 OWS350:OXD355 PGO350:PGZ355 PQK350:PQV355 QAG350:QAR355 QKC350:QKN355 QTY350:QUJ355 RDU350:REF355 RNQ350:ROB355 RXM350:RXX355 SHI350:SHT355 SRE350:SRP355 TBA350:TBL355 TKW350:TLH355 TUS350:TVD355 UEO350:UEZ355 UOK350:UOV355 F57:V58 JA336:JL341 WLQ343:WMB348 WVM343:WVX348 JA343:JL348 SW343:TH348 ACS343:ADD348 AMO343:AMZ348 AWK343:AWV348 BGG343:BGR348 BQC343:BQN348 BZY343:CAJ348 CJU343:CKF348 CTQ343:CUB348 DDM343:DDX348 DNI343:DNT348 DXE343:DXP348 EHA343:EHL348 EQW343:ERH348 FAS343:FBD348 FKO343:FKZ348 FUK343:FUV348 GEG343:GER348 GOC343:GON348 GXY343:GYJ348 HHU343:HIF348 HRQ343:HSB348 IBM343:IBX348 ILI343:ILT348 IVE343:IVP348 JFA343:JFL348 JOW343:JPH348 JYS343:JZD348 KIO343:KIZ348 KSK343:KSV348 LCG343:LCR348 LMC343:LMN348 LVY343:LWJ348 MFU343:MGF348 MPQ343:MQB348 MZM343:MZX348 NJI343:NJT348 NTE343:NTP348 ODA343:ODL348 OMW343:ONH348 OWS343:OXD348 PGO343:PGZ348 PQK343:PQV348 QAG343:QAR348 QKC343:QKN348 QTY343:QUJ348 RDU343:REF348 RNQ343:ROB348 RXM343:RXX348 SHI343:SHT348 SRE343:SRP348 TBA343:TBL348 TKW343:TLH348 TUS343:TVD348 UEO343:UEZ348 UOK343:UOV348 UYG343:UYR348 VIC343:VIN348 VRY343:VSJ348 WBU343:WCF348 E343:V348" xr:uid="{BB4A4D67-BCEC-4009-9EB3-E03EFDE5350A}">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4FF21D94-1396-4BC7-B870-2C2D24EFF331}">
      <formula1>"High, Middle, Low"</formula1>
    </dataValidation>
    <dataValidation type="list" allowBlank="1" showInputMessage="1" showErrorMessage="1" sqref="SV57:SV58 IZ57:IZ58 WVL57:WVL58 WLP57:WLP58 WBT57:WBT58 VRX57:VRX58 VIB57:VIB58 UYF57:UYF58 UOJ57:UOJ58 UEN57:UEN58 TUR57:TUR58 TKV57:TKV58 TAZ57:TAZ58 SRD57:SRD58 SHH57:SHH58 RXL57:RXL58 RNP57:RNP58 RDT57:RDT58 QTX57:QTX58 QKB57:QKB58 QAF57:QAF58 PQJ57:PQJ58 PGN57:PGN58 OWR57:OWR58 OMV57:OMV58 OCZ57:OCZ58 NTD57:NTD58 NJH57:NJH58 MZL57:MZL58 MPP57:MPP58 MFT57:MFT58 LVX57:LVX58 LMB57:LMB58 LCF57:LCF58 KSJ57:KSJ58 KIN57:KIN58 JYR57:JYR58 JOV57:JOV58 JEZ57:JEZ58 IVD57:IVD58 ILH57:ILH58 IBL57:IBL58 HRP57:HRP58 HHT57:HHT58 GXX57:GXX58 GOB57:GOB58 GEF57:GEF58 FUJ57:FUJ58 FKN57:FKN58 FAR57:FAR58 EQV57:EQV58 EGZ57:EGZ58 DXD57:DXD58 DNH57:DNH58 DDL57:DDL58 CTP57:CTP58 CJT57:CJT58 BZX57:BZX58 BQB57:BQB58 BGF57:BGF58 AWJ57:AWJ58 AMN57:AMN58 ACR57:ACR58 E57:E58 E76:E82 IY76:IY82 SU76:SU82 ACQ76:ACQ82 AMM76:AMM82 AWI76:AWI82 BGE76:BGE82 BQA76:BQA82 BZW76:BZW82 CJS76:CJS82 CTO76:CTO82 DDK76:DDK82 DNG76:DNG82 DXC76:DXC82 EGY76:EGY82 EQU76:EQU82 FAQ76:FAQ82 FKM76:FKM82 FUI76:FUI82 GEE76:GEE82 GOA76:GOA82 GXW76:GXW82 HHS76:HHS82 HRO76:HRO82 IBK76:IBK82 ILG76:ILG82 IVC76:IVC82 JEY76:JEY82 JOU76:JOU82 JYQ76:JYQ82 KIM76:KIM82 KSI76:KSI82 LCE76:LCE82 LMA76:LMA82 LVW76:LVW82 MFS76:MFS82 MPO76:MPO82 MZK76:MZK82 NJG76:NJG82 NTC76:NTC82 OCY76:OCY82 OMU76:OMU82 OWQ76:OWQ82 PGM76:PGM82 PQI76:PQI82 QAE76:QAE82 QKA76:QKA82 QTW76:QTW82 RDS76:RDS82 RNO76:RNO82 RXK76:RXK82 SHG76:SHG82 SRC76:SRC82 TAY76:TAY82 TKU76:TKU82 TUQ76:TUQ82 UEM76:UEM82 UOI76:UOI82 UYE76:UYE82 VIA76:VIA82 VRW76:VRW82 WBS76:WBS82 WLO76:WLO82 WVK76:WVK82 E84:E90 IY84:IY90 SU84:SU90 ACQ84:ACQ90 AMM84:AMM90 AWI84:AWI90 BGE84:BGE90 BQA84:BQA90 BZW84:BZW90 CJS84:CJS90 CTO84:CTO90 DDK84:DDK90 DNG84:DNG90 DXC84:DXC90 EGY84:EGY90 EQU84:EQU90 FAQ84:FAQ90 FKM84:FKM90 FUI84:FUI90 GEE84:GEE90 GOA84:GOA90 GXW84:GXW90 HHS84:HHS90 HRO84:HRO90 IBK84:IBK90 ILG84:ILG90 IVC84:IVC90 JEY84:JEY90 JOU84:JOU90 JYQ84:JYQ90 KIM84:KIM90 KSI84:KSI90 LCE84:LCE90 LMA84:LMA90 LVW84:LVW90 MFS84:MFS90 MPO84:MPO90 MZK84:MZK90 NJG84:NJG90 NTC84:NTC90 OCY84:OCY90 OMU84:OMU90 OWQ84:OWQ90 PGM84:PGM90 PQI84:PQI90 QAE84:QAE90 QKA84:QKA90 QTW84:QTW90 RDS84:RDS90 RNO84:RNO90 RXK84:RXK90 SHG84:SHG90 SRC84:SRC90 TAY84:TAY90 TKU84:TKU90 TUQ84:TUQ90 UEM84:UEM90 UOI84:UOI90 UYE84:UYE90 VIA84:VIA90 VRW84:VRW90 WBS84:WBS90 WLO84:WLO90 WVK84:WVK90 E92:E98 IY92:IY98 SU92:SU98 ACQ92:ACQ98 AMM92:AMM98 AWI92:AWI98 BGE92:BGE98 BQA92:BQA98 BZW92:BZW98 CJS92:CJS98 CTO92:CTO98 DDK92:DDK98 DNG92:DNG98 DXC92:DXC98 EGY92:EGY98 EQU92:EQU98 FAQ92:FAQ98 FKM92:FKM98 FUI92:FUI98 GEE92:GEE98 GOA92:GOA98 GXW92:GXW98 HHS92:HHS98 HRO92:HRO98 IBK92:IBK98 ILG92:ILG98 IVC92:IVC98 JEY92:JEY98 JOU92:JOU98 JYQ92:JYQ98 KIM92:KIM98 KSI92:KSI98 LCE92:LCE98 LMA92:LMA98 LVW92:LVW98 MFS92:MFS98 MPO92:MPO98 MZK92:MZK98 NJG92:NJG98 NTC92:NTC98 OCY92:OCY98 OMU92:OMU98 OWQ92:OWQ98 PGM92:PGM98 PQI92:PQI98 QAE92:QAE98 QKA92:QKA98 QTW92:QTW98 RDS92:RDS98 RNO92:RNO98 RXK92:RXK98 SHG92:SHG98 SRC92:SRC98 TAY92:TAY98 TKU92:TKU98 TUQ92:TUQ98 UEM92:UEM98 UOI92:UOI98 UYE92:UYE98 VIA92:VIA98 VRW92:VRW98 WBS92:WBS98 WLO92:WLO98 WVK92:WVK98 E100:E106 IY100:IY106 SU100:SU106 ACQ100:ACQ106 AMM100:AMM106 AWI100:AWI106 BGE100:BGE106 BQA100:BQA106 BZW100:BZW106 CJS100:CJS106 CTO100:CTO106 DDK100:DDK106 DNG100:DNG106 DXC100:DXC106 EGY100:EGY106 EQU100:EQU106 FAQ100:FAQ106 FKM100:FKM106 FUI100:FUI106 GEE100:GEE106 GOA100:GOA106 GXW100:GXW106 HHS100:HHS106 HRO100:HRO106 IBK100:IBK106 ILG100:ILG106 IVC100:IVC106 JEY100:JEY106 JOU100:JOU106 JYQ100:JYQ106 KIM100:KIM106 KSI100:KSI106 LCE100:LCE106 LMA100:LMA106 LVW100:LVW106 MFS100:MFS106 MPO100:MPO106 MZK100:MZK106 NJG100:NJG106 NTC100:NTC106 OCY100:OCY106 OMU100:OMU106 OWQ100:OWQ106 PGM100:PGM106 PQI100:PQI106 QAE100:QAE106 QKA100:QKA106 QTW100:QTW106 RDS100:RDS106 RNO100:RNO106 RXK100:RXK106 SHG100:SHG106 SRC100:SRC106 TAY100:TAY106 TKU100:TKU106 TUQ100:TUQ106 UEM100:UEM106 UOI100:UOI106 UYE100:UYE106 VIA100:VIA106 VRW100:VRW106 WBS100:WBS106 WLO100:WLO106 WVK100:WVK106 E157:E171 E141:E147 E149:E155 IY149:IY155 SU149:SU155 ACQ149:ACQ155 AMM149:AMM155 AWI149:AWI155 BGE149:BGE155 BQA149:BQA155 BZW149:BZW155 CJS149:CJS155 CTO149:CTO155 DDK149:DDK155 DNG149:DNG155 DXC149:DXC155 EGY149:EGY155 EQU149:EQU155 FAQ149:FAQ155 FKM149:FKM155 FUI149:FUI155 GEE149:GEE155 GOA149:GOA155 GXW149:GXW155 HHS149:HHS155 HRO149:HRO155 IBK149:IBK155 ILG149:ILG155 IVC149:IVC155 JEY149:JEY155 JOU149:JOU155 JYQ149:JYQ155 KIM149:KIM155 KSI149:KSI155 LCE149:LCE155 LMA149:LMA155 LVW149:LVW155 MFS149:MFS155 MPO149:MPO155 MZK149:MZK155 NJG149:NJG155 NTC149:NTC155 OCY149:OCY155 OMU149:OMU155 OWQ149:OWQ155 PGM149:PGM155 PQI149:PQI155 QAE149:QAE155 QKA149:QKA155 QTW149:QTW155 RDS149:RDS155 RNO149:RNO155 RXK149:RXK155 SHG149:SHG155 SRC149:SRC155 TAY149:TAY155 TKU149:TKU155 TUQ149:TUQ155 UEM149:UEM155 UOI149:UOI155 UYE149:UYE155 VIA149:VIA155 VRW149:VRW155 WBS149:WBS155 WLO149:WLO155 WVK149:WVK155 IY157:IY169 SU157:SU169 ACQ157:ACQ169 AMM157:AMM169 AWI157:AWI169 BGE157:BGE169 BQA157:BQA169 BZW157:BZW169 CJS157:CJS169 CTO157:CTO169 DDK157:DDK169 DNG157:DNG169 DXC157:DXC169 EGY157:EGY169 EQU157:EQU169 FAQ157:FAQ169 FKM157:FKM169 FUI157:FUI169 GEE157:GEE169 GOA157:GOA169 GXW157:GXW169 HHS157:HHS169 HRO157:HRO169 IBK157:IBK169 ILG157:ILG169 IVC157:IVC169 JEY157:JEY169 JOU157:JOU169 JYQ157:JYQ169 KIM157:KIM169 KSI157:KSI169 LCE157:LCE169 LMA157:LMA169 LVW157:LVW169 MFS157:MFS169 MPO157:MPO169 MZK157:MZK169 NJG157:NJG169 NTC157:NTC169 OCY157:OCY169 OMU157:OMU169 OWQ157:OWQ169 PGM157:PGM169 PQI157:PQI169 QAE157:QAE169 QKA157:QKA169 QTW157:QTW169 RDS157:RDS169 RNO157:RNO169 RXK157:RXK169 SHG157:SHG169 SRC157:SRC169 TAY157:TAY169 TKU157:TKU169 TUQ157:TUQ169 UEM157:UEM169 UOI157:UOI169 UYE157:UYE169 VIA157:VIA169 VRW157:VRW169 WBS157:WBS169 WLO157:WLO169 WVK157:WVK169 IY141:IY147 SU141:SU147 ACQ141:ACQ147 AMM141:AMM147 AWI141:AWI147 BGE141:BGE147 BQA141:BQA147 BZW141:BZW147 CJS141:CJS147 CTO141:CTO147 DDK141:DDK147 DNG141:DNG147 DXC141:DXC147 EGY141:EGY147 EQU141:EQU147 FAQ141:FAQ147 FKM141:FKM147 FUI141:FUI147 GEE141:GEE147 GOA141:GOA147 GXW141:GXW147 HHS141:HHS147 HRO141:HRO147 IBK141:IBK147 ILG141:ILG147 IVC141:IVC147 JEY141:JEY147 JOU141:JOU147 JYQ141:JYQ147 KIM141:KIM147 KSI141:KSI147 LCE141:LCE147 LMA141:LMA147 LVW141:LVW147 MFS141:MFS147 MPO141:MPO147 MZK141:MZK147 NJG141:NJG147 NTC141:NTC147 OCY141:OCY147 OMU141:OMU147 OWQ141:OWQ147 PGM141:PGM147 PQI141:PQI147 QAE141:QAE147 QKA141:QKA147 QTW141:QTW147 RDS141:RDS147 RNO141:RNO147 RXK141:RXK147 SHG141:SHG147 SRC141:SRC147 TAY141:TAY147 TKU141:TKU147 TUQ141:TUQ147 UEM141:UEM147 UOI141:UOI147 UYE141:UYE147 VIA141:VIA147 VRW141:VRW147 WBS141:WBS147 WLO141:WLO147 WVK141:WVK147 WVK116:WVK117 E133:E139 IY133:IY139 SU133:SU139 ACQ133:ACQ139 AMM133:AMM139 AWI133:AWI139 BGE133:BGE139 BQA133:BQA139 BZW133:BZW139 CJS133:CJS139 CTO133:CTO139 DDK133:DDK139 DNG133:DNG139 DXC133:DXC139 EGY133:EGY139 EQU133:EQU139 FAQ133:FAQ139 FKM133:FKM139 FUI133:FUI139 GEE133:GEE139 GOA133:GOA139 GXW133:GXW139 HHS133:HHS139 HRO133:HRO139 IBK133:IBK139 ILG133:ILG139 IVC133:IVC139 JEY133:JEY139 JOU133:JOU139 JYQ133:JYQ139 KIM133:KIM139 KSI133:KSI139 LCE133:LCE139 LMA133:LMA139 LVW133:LVW139 MFS133:MFS139 MPO133:MPO139 MZK133:MZK139 NJG133:NJG139 NTC133:NTC139 OCY133:OCY139 OMU133:OMU139 OWQ133:OWQ139 PGM133:PGM139 PQI133:PQI139 QAE133:QAE139 QKA133:QKA139 QTW133:QTW139 RDS133:RDS139 RNO133:RNO139 RXK133:RXK139 SHG133:SHG139 SRC133:SRC139 TAY133:TAY139 TKU133:TKU139 TUQ133:TUQ139 UEM133:UEM139 UOI133:UOI139 UYE133:UYE139 VIA133:VIA139 VRW133:VRW139 WBS133:WBS139 WLO133:WLO139 WVK133:WVK139 E129:E131 IY129:IY131 SU129:SU131 ACQ129:ACQ131 AMM129:AMM131 AWI129:AWI131 BGE129:BGE131 BQA129:BQA131 BZW129:BZW131 CJS129:CJS131 CTO129:CTO131 DDK129:DDK131 DNG129:DNG131 DXC129:DXC131 EGY129:EGY131 EQU129:EQU131 FAQ129:FAQ131 FKM129:FKM131 FUI129:FUI131 GEE129:GEE131 GOA129:GOA131 GXW129:GXW131 HHS129:HHS131 HRO129:HRO131 IBK129:IBK131 ILG129:ILG131 IVC129:IVC131 JEY129:JEY131 JOU129:JOU131 JYQ129:JYQ131 KIM129:KIM131 KSI129:KSI131 LCE129:LCE131 LMA129:LMA131 LVW129:LVW131 MFS129:MFS131 MPO129:MPO131 MZK129:MZK131 NJG129:NJG131 NTC129:NTC131 OCY129:OCY131 OMU129:OMU131 OWQ129:OWQ131 PGM129:PGM131 PQI129:PQI131 QAE129:QAE131 QKA129:QKA131 QTW129:QTW131 RDS129:RDS131 RNO129:RNO131 RXK129:RXK131 SHG129:SHG131 SRC129:SRC131 TAY129:TAY131 TKU129:TKU131 TUQ129:TUQ131 UEM129:UEM131 UOI129:UOI131 UYE129:UYE131 VIA129:VIA131 VRW129:VRW131 WBS129:WBS131 WLO129:WLO131 WVK129:WVK131 E126:E127 IY126:IY127 SU126:SU127 ACQ126:ACQ127 AMM126:AMM127 AWI126:AWI127 BGE126:BGE127 BQA126:BQA127 BZW126:BZW127 CJS126:CJS127 CTO126:CTO127 DDK126:DDK127 DNG126:DNG127 DXC126:DXC127 EGY126:EGY127 EQU126:EQU127 FAQ126:FAQ127 FKM126:FKM127 FUI126:FUI127 GEE126:GEE127 GOA126:GOA127 GXW126:GXW127 HHS126:HHS127 HRO126:HRO127 IBK126:IBK127 ILG126:ILG127 IVC126:IVC127 JEY126:JEY127 JOU126:JOU127 JYQ126:JYQ127 KIM126:KIM127 KSI126:KSI127 LCE126:LCE127 LMA126:LMA127 LVW126:LVW127 MFS126:MFS127 MPO126:MPO127 MZK126:MZK127 NJG126:NJG127 NTC126:NTC127 OCY126:OCY127 OMU126:OMU127 OWQ126:OWQ127 PGM126:PGM127 PQI126:PQI127 QAE126:QAE127 QKA126:QKA127 QTW126:QTW127 RDS126:RDS127 RNO126:RNO127 RXK126:RXK127 SHG126:SHG127 SRC126:SRC127 TAY126:TAY127 TKU126:TKU127 TUQ126:TUQ127 UEM126:UEM127 UOI126:UOI127 UYE126:UYE127 VIA126:VIA127 VRW126:VRW127 WBS126:WBS127 WLO126:WLO127 WVK126:WVK127 E122:E124 IY122:IY124 SU122:SU124 ACQ122:ACQ124 AMM122:AMM124 AWI122:AWI124 BGE122:BGE124 BQA122:BQA124 BZW122:BZW124 CJS122:CJS124 CTO122:CTO124 DDK122:DDK124 DNG122:DNG124 DXC122:DXC124 EGY122:EGY124 EQU122:EQU124 FAQ122:FAQ124 FKM122:FKM124 FUI122:FUI124 GEE122:GEE124 GOA122:GOA124 GXW122:GXW124 HHS122:HHS124 HRO122:HRO124 IBK122:IBK124 ILG122:ILG124 IVC122:IVC124 JEY122:JEY124 JOU122:JOU124 JYQ122:JYQ124 KIM122:KIM124 KSI122:KSI124 LCE122:LCE124 LMA122:LMA124 LVW122:LVW124 MFS122:MFS124 MPO122:MPO124 MZK122:MZK124 NJG122:NJG124 NTC122:NTC124 OCY122:OCY124 OMU122:OMU124 OWQ122:OWQ124 PGM122:PGM124 PQI122:PQI124 QAE122:QAE124 QKA122:QKA124 QTW122:QTW124 RDS122:RDS124 RNO122:RNO124 RXK122:RXK124 SHG122:SHG124 SRC122:SRC124 TAY122:TAY124 TKU122:TKU124 TUQ122:TUQ124 UEM122:UEM124 UOI122:UOI124 UYE122:UYE124 VIA122:VIA124 VRW122:VRW124 WBS122:WBS124 WLO122:WLO124 WVK122:WVK124 E120 IY120 SU120 ACQ120 AMM120 AWI120 BGE120 BQA120 BZW120 CJS120 CTO120 DDK120 DNG120 DXC120 EGY120 EQU120 FAQ120 FKM120 FUI120 GEE120 GOA120 GXW120 HHS120 HRO120 IBK120 ILG120 IVC120 JEY120 JOU120 JYQ120 KIM120 KSI120 LCE120 LMA120 LVW120 MFS120 MPO120 MZK120 NJG120 NTC120 OCY120 OMU120 OWQ120 PGM120 PQI120 QAE120 QKA120 QTW120 RDS120 RNO120 RXK120 SHG120 SRC120 TAY120 TKU120 TUQ120 UEM120 UOI120 UYE120 VIA120 VRW120 WBS120 WLO120 WVK120 E116:E117 IY116:IY117 SU116:SU117 ACQ116:ACQ117 AMM116:AMM117 AWI116:AWI117 BGE116:BGE117 BQA116:BQA117 BZW116:BZW117 CJS116:CJS117 CTO116:CTO117 DDK116:DDK117 DNG116:DNG117 DXC116:DXC117 EGY116:EGY117 EQU116:EQU117 FAQ116:FAQ117 FKM116:FKM117 FUI116:FUI117 GEE116:GEE117 GOA116:GOA117 GXW116:GXW117 HHS116:HHS117 HRO116:HRO117 IBK116:IBK117 ILG116:ILG117 IVC116:IVC117 JEY116:JEY117 JOU116:JOU117 JYQ116:JYQ117 KIM116:KIM117 KSI116:KSI117 LCE116:LCE117 LMA116:LMA117 LVW116:LVW117 MFS116:MFS117 MPO116:MPO117 MZK116:MZK117 NJG116:NJG117 NTC116:NTC117 OCY116:OCY117 OMU116:OMU117 OWQ116:OWQ117 PGM116:PGM117 PQI116:PQI117 QAE116:QAE117 QKA116:QKA117 QTW116:QTW117 RDS116:RDS117 RNO116:RNO117 RXK116:RXK117 SHG116:SHG117 SRC116:SRC117 TAY116:TAY117 TKU116:TKU117 TUQ116:TUQ117 UEM116:UEM117 UOI116:UOI117 UYE116:UYE117 VIA116:VIA117 VRW116:VRW117 WBS116:WBS117 WLO116:WLO117 SV190:SV191 IZ190:IZ191 WVL190:WVL191 WLP190:WLP191 WBT190:WBT191 VRX190:VRX191 VIB190:VIB191 UYF190:UYF191 UOJ190:UOJ191 UEN190:UEN191 TUR190:TUR191 TKV190:TKV191 TAZ190:TAZ191 SRD190:SRD191 SHH190:SHH191 RXL190:RXL191 RNP190:RNP191 RDT190:RDT191 QTX190:QTX191 QKB190:QKB191 QAF190:QAF191 PQJ190:PQJ191 PGN190:PGN191 OWR190:OWR191 OMV190:OMV191 OCZ190:OCZ191 NTD190:NTD191 NJH190:NJH191 MZL190:MZL191 MPP190:MPP191 MFT190:MFT191 LVX190:LVX191 LMB190:LMB191 LCF190:LCF191 KSJ190:KSJ191 KIN190:KIN191 JYR190:JYR191 JOV190:JOV191 JEZ190:JEZ191 IVD190:IVD191 ILH190:ILH191 IBL190:IBL191 HRP190:HRP191 HHT190:HHT191 GXX190:GXX191 GOB190:GOB191 GEF190:GEF191 FUJ190:FUJ191 FKN190:FKN191 FAR190:FAR191 EQV190:EQV191 EGZ190:EGZ191 DXD190:DXD191 DNH190:DNH191 DDL190:DDL191 CTP190:CTP191 CJT190:CJT191 BZX190:BZX191 BQB190:BQB191 BGF190:BGF191 AWJ190:AWJ191 AMN190:AMN191 ACR190:ACR191 E190:E191 E209:E215 IY209:IY215 SU209:SU215 ACQ209:ACQ215 AMM209:AMM215 AWI209:AWI215 BGE209:BGE215 BQA209:BQA215 BZW209:BZW215 CJS209:CJS215 CTO209:CTO215 DDK209:DDK215 DNG209:DNG215 DXC209:DXC215 EGY209:EGY215 EQU209:EQU215 FAQ209:FAQ215 FKM209:FKM215 FUI209:FUI215 GEE209:GEE215 GOA209:GOA215 GXW209:GXW215 HHS209:HHS215 HRO209:HRO215 IBK209:IBK215 ILG209:ILG215 IVC209:IVC215 JEY209:JEY215 JOU209:JOU215 JYQ209:JYQ215 KIM209:KIM215 KSI209:KSI215 LCE209:LCE215 LMA209:LMA215 LVW209:LVW215 MFS209:MFS215 MPO209:MPO215 MZK209:MZK215 NJG209:NJG215 NTC209:NTC215 OCY209:OCY215 OMU209:OMU215 OWQ209:OWQ215 PGM209:PGM215 PQI209:PQI215 QAE209:QAE215 QKA209:QKA215 QTW209:QTW215 RDS209:RDS215 RNO209:RNO215 RXK209:RXK215 SHG209:SHG215 SRC209:SRC215 TAY209:TAY215 TKU209:TKU215 TUQ209:TUQ215 UEM209:UEM215 UOI209:UOI215 UYE209:UYE215 VIA209:VIA215 VRW209:VRW215 WBS209:WBS215 WLO209:WLO215 WVK209:WVK215 E217:E223 IY217:IY223 SU217:SU223 ACQ217:ACQ223 AMM217:AMM223 AWI217:AWI223 BGE217:BGE223 BQA217:BQA223 BZW217:BZW223 CJS217:CJS223 CTO217:CTO223 DDK217:DDK223 DNG217:DNG223 DXC217:DXC223 EGY217:EGY223 EQU217:EQU223 FAQ217:FAQ223 FKM217:FKM223 FUI217:FUI223 GEE217:GEE223 GOA217:GOA223 GXW217:GXW223 HHS217:HHS223 HRO217:HRO223 IBK217:IBK223 ILG217:ILG223 IVC217:IVC223 JEY217:JEY223 JOU217:JOU223 JYQ217:JYQ223 KIM217:KIM223 KSI217:KSI223 LCE217:LCE223 LMA217:LMA223 LVW217:LVW223 MFS217:MFS223 MPO217:MPO223 MZK217:MZK223 NJG217:NJG223 NTC217:NTC223 OCY217:OCY223 OMU217:OMU223 OWQ217:OWQ223 PGM217:PGM223 PQI217:PQI223 QAE217:QAE223 QKA217:QKA223 QTW217:QTW223 RDS217:RDS223 RNO217:RNO223 RXK217:RXK223 SHG217:SHG223 SRC217:SRC223 TAY217:TAY223 TKU217:TKU223 TUQ217:TUQ223 UEM217:UEM223 UOI217:UOI223 UYE217:UYE223 VIA217:VIA223 VRW217:VRW223 WBS217:WBS223 WLO217:WLO223 WVK217:WVK223 E225:E231 IY225:IY231 SU225:SU231 ACQ225:ACQ231 AMM225:AMM231 AWI225:AWI231 BGE225:BGE231 BQA225:BQA231 BZW225:BZW231 CJS225:CJS231 CTO225:CTO231 DDK225:DDK231 DNG225:DNG231 DXC225:DXC231 EGY225:EGY231 EQU225:EQU231 FAQ225:FAQ231 FKM225:FKM231 FUI225:FUI231 GEE225:GEE231 GOA225:GOA231 GXW225:GXW231 HHS225:HHS231 HRO225:HRO231 IBK225:IBK231 ILG225:ILG231 IVC225:IVC231 JEY225:JEY231 JOU225:JOU231 JYQ225:JYQ231 KIM225:KIM231 KSI225:KSI231 LCE225:LCE231 LMA225:LMA231 LVW225:LVW231 MFS225:MFS231 MPO225:MPO231 MZK225:MZK231 NJG225:NJG231 NTC225:NTC231 OCY225:OCY231 OMU225:OMU231 OWQ225:OWQ231 PGM225:PGM231 PQI225:PQI231 QAE225:QAE231 QKA225:QKA231 QTW225:QTW231 RDS225:RDS231 RNO225:RNO231 RXK225:RXK231 SHG225:SHG231 SRC225:SRC231 TAY225:TAY231 TKU225:TKU231 TUQ225:TUQ231 UEM225:UEM231 UOI225:UOI231 UYE225:UYE231 VIA225:VIA231 VRW225:VRW231 WBS225:WBS231 WLO225:WLO231 WVK225:WVK231 E233:E239 IY233:IY239 SU233:SU239 ACQ233:ACQ239 AMM233:AMM239 AWI233:AWI239 BGE233:BGE239 BQA233:BQA239 BZW233:BZW239 CJS233:CJS239 CTO233:CTO239 DDK233:DDK239 DNG233:DNG239 DXC233:DXC239 EGY233:EGY239 EQU233:EQU239 FAQ233:FAQ239 FKM233:FKM239 FUI233:FUI239 GEE233:GEE239 GOA233:GOA239 GXW233:GXW239 HHS233:HHS239 HRO233:HRO239 IBK233:IBK239 ILG233:ILG239 IVC233:IVC239 JEY233:JEY239 JOU233:JOU239 JYQ233:JYQ239 KIM233:KIM239 KSI233:KSI239 LCE233:LCE239 LMA233:LMA239 LVW233:LVW239 MFS233:MFS239 MPO233:MPO239 MZK233:MZK239 NJG233:NJG239 NTC233:NTC239 OCY233:OCY239 OMU233:OMU239 OWQ233:OWQ239 PGM233:PGM239 PQI233:PQI239 QAE233:QAE239 QKA233:QKA239 QTW233:QTW239 RDS233:RDS239 RNO233:RNO239 RXK233:RXK239 SHG233:SHG239 SRC233:SRC239 TAY233:TAY239 TKU233:TKU239 TUQ233:TUQ239 UEM233:UEM239 UOI233:UOI239 UYE233:UYE239 VIA233:VIA239 VRW233:VRW239 WBS233:WBS239 WLO233:WLO239 WVK233:WVK239 E290:E304 E274:E280 E282:E288 IY282:IY288 SU282:SU288 ACQ282:ACQ288 AMM282:AMM288 AWI282:AWI288 BGE282:BGE288 BQA282:BQA288 BZW282:BZW288 CJS282:CJS288 CTO282:CTO288 DDK282:DDK288 DNG282:DNG288 DXC282:DXC288 EGY282:EGY288 EQU282:EQU288 FAQ282:FAQ288 FKM282:FKM288 FUI282:FUI288 GEE282:GEE288 GOA282:GOA288 GXW282:GXW288 HHS282:HHS288 HRO282:HRO288 IBK282:IBK288 ILG282:ILG288 IVC282:IVC288 JEY282:JEY288 JOU282:JOU288 JYQ282:JYQ288 KIM282:KIM288 KSI282:KSI288 LCE282:LCE288 LMA282:LMA288 LVW282:LVW288 MFS282:MFS288 MPO282:MPO288 MZK282:MZK288 NJG282:NJG288 NTC282:NTC288 OCY282:OCY288 OMU282:OMU288 OWQ282:OWQ288 PGM282:PGM288 PQI282:PQI288 QAE282:QAE288 QKA282:QKA288 QTW282:QTW288 RDS282:RDS288 RNO282:RNO288 RXK282:RXK288 SHG282:SHG288 SRC282:SRC288 TAY282:TAY288 TKU282:TKU288 TUQ282:TUQ288 UEM282:UEM288 UOI282:UOI288 UYE282:UYE288 VIA282:VIA288 VRW282:VRW288 WBS282:WBS288 WLO282:WLO288 WVK282:WVK288 IY290:IY302 SU290:SU302 ACQ290:ACQ302 AMM290:AMM302 AWI290:AWI302 BGE290:BGE302 BQA290:BQA302 BZW290:BZW302 CJS290:CJS302 CTO290:CTO302 DDK290:DDK302 DNG290:DNG302 DXC290:DXC302 EGY290:EGY302 EQU290:EQU302 FAQ290:FAQ302 FKM290:FKM302 FUI290:FUI302 GEE290:GEE302 GOA290:GOA302 GXW290:GXW302 HHS290:HHS302 HRO290:HRO302 IBK290:IBK302 ILG290:ILG302 IVC290:IVC302 JEY290:JEY302 JOU290:JOU302 JYQ290:JYQ302 KIM290:KIM302 KSI290:KSI302 LCE290:LCE302 LMA290:LMA302 LVW290:LVW302 MFS290:MFS302 MPO290:MPO302 MZK290:MZK302 NJG290:NJG302 NTC290:NTC302 OCY290:OCY302 OMU290:OMU302 OWQ290:OWQ302 PGM290:PGM302 PQI290:PQI302 QAE290:QAE302 QKA290:QKA302 QTW290:QTW302 RDS290:RDS302 RNO290:RNO302 RXK290:RXK302 SHG290:SHG302 SRC290:SRC302 TAY290:TAY302 TKU290:TKU302 TUQ290:TUQ302 UEM290:UEM302 UOI290:UOI302 UYE290:UYE302 VIA290:VIA302 VRW290:VRW302 WBS290:WBS302 WLO290:WLO302 WVK290:WVK302 IY274:IY280 SU274:SU280 ACQ274:ACQ280 AMM274:AMM280 AWI274:AWI280 BGE274:BGE280 BQA274:BQA280 BZW274:BZW280 CJS274:CJS280 CTO274:CTO280 DDK274:DDK280 DNG274:DNG280 DXC274:DXC280 EGY274:EGY280 EQU274:EQU280 FAQ274:FAQ280 FKM274:FKM280 FUI274:FUI280 GEE274:GEE280 GOA274:GOA280 GXW274:GXW280 HHS274:HHS280 HRO274:HRO280 IBK274:IBK280 ILG274:ILG280 IVC274:IVC280 JEY274:JEY280 JOU274:JOU280 JYQ274:JYQ280 KIM274:KIM280 KSI274:KSI280 LCE274:LCE280 LMA274:LMA280 LVW274:LVW280 MFS274:MFS280 MPO274:MPO280 MZK274:MZK280 NJG274:NJG280 NTC274:NTC280 OCY274:OCY280 OMU274:OMU280 OWQ274:OWQ280 PGM274:PGM280 PQI274:PQI280 QAE274:QAE280 QKA274:QKA280 QTW274:QTW280 RDS274:RDS280 RNO274:RNO280 RXK274:RXK280 SHG274:SHG280 SRC274:SRC280 TAY274:TAY280 TKU274:TKU280 TUQ274:TUQ280 UEM274:UEM280 UOI274:UOI280 UYE274:UYE280 VIA274:VIA280 VRW274:VRW280 WBS274:WBS280 WLO274:WLO280 WVK274:WVK280 WVK249:WVK250 E266:E272 IY266:IY272 SU266:SU272 ACQ266:ACQ272 AMM266:AMM272 AWI266:AWI272 BGE266:BGE272 BQA266:BQA272 BZW266:BZW272 CJS266:CJS272 CTO266:CTO272 DDK266:DDK272 DNG266:DNG272 DXC266:DXC272 EGY266:EGY272 EQU266:EQU272 FAQ266:FAQ272 FKM266:FKM272 FUI266:FUI272 GEE266:GEE272 GOA266:GOA272 GXW266:GXW272 HHS266:HHS272 HRO266:HRO272 IBK266:IBK272 ILG266:ILG272 IVC266:IVC272 JEY266:JEY272 JOU266:JOU272 JYQ266:JYQ272 KIM266:KIM272 KSI266:KSI272 LCE266:LCE272 LMA266:LMA272 LVW266:LVW272 MFS266:MFS272 MPO266:MPO272 MZK266:MZK272 NJG266:NJG272 NTC266:NTC272 OCY266:OCY272 OMU266:OMU272 OWQ266:OWQ272 PGM266:PGM272 PQI266:PQI272 QAE266:QAE272 QKA266:QKA272 QTW266:QTW272 RDS266:RDS272 RNO266:RNO272 RXK266:RXK272 SHG266:SHG272 SRC266:SRC272 TAY266:TAY272 TKU266:TKU272 TUQ266:TUQ272 UEM266:UEM272 UOI266:UOI272 UYE266:UYE272 VIA266:VIA272 VRW266:VRW272 WBS266:WBS272 WLO266:WLO272 WVK266:WVK272 E262:E264 IY262:IY264 SU262:SU264 ACQ262:ACQ264 AMM262:AMM264 AWI262:AWI264 BGE262:BGE264 BQA262:BQA264 BZW262:BZW264 CJS262:CJS264 CTO262:CTO264 DDK262:DDK264 DNG262:DNG264 DXC262:DXC264 EGY262:EGY264 EQU262:EQU264 FAQ262:FAQ264 FKM262:FKM264 FUI262:FUI264 GEE262:GEE264 GOA262:GOA264 GXW262:GXW264 HHS262:HHS264 HRO262:HRO264 IBK262:IBK264 ILG262:ILG264 IVC262:IVC264 JEY262:JEY264 JOU262:JOU264 JYQ262:JYQ264 KIM262:KIM264 KSI262:KSI264 LCE262:LCE264 LMA262:LMA264 LVW262:LVW264 MFS262:MFS264 MPO262:MPO264 MZK262:MZK264 NJG262:NJG264 NTC262:NTC264 OCY262:OCY264 OMU262:OMU264 OWQ262:OWQ264 PGM262:PGM264 PQI262:PQI264 QAE262:QAE264 QKA262:QKA264 QTW262:QTW264 RDS262:RDS264 RNO262:RNO264 RXK262:RXK264 SHG262:SHG264 SRC262:SRC264 TAY262:TAY264 TKU262:TKU264 TUQ262:TUQ264 UEM262:UEM264 UOI262:UOI264 UYE262:UYE264 VIA262:VIA264 VRW262:VRW264 WBS262:WBS264 WLO262:WLO264 WVK262:WVK264 E259:E260 IY259:IY260 SU259:SU260 ACQ259:ACQ260 AMM259:AMM260 AWI259:AWI260 BGE259:BGE260 BQA259:BQA260 BZW259:BZW260 CJS259:CJS260 CTO259:CTO260 DDK259:DDK260 DNG259:DNG260 DXC259:DXC260 EGY259:EGY260 EQU259:EQU260 FAQ259:FAQ260 FKM259:FKM260 FUI259:FUI260 GEE259:GEE260 GOA259:GOA260 GXW259:GXW260 HHS259:HHS260 HRO259:HRO260 IBK259:IBK260 ILG259:ILG260 IVC259:IVC260 JEY259:JEY260 JOU259:JOU260 JYQ259:JYQ260 KIM259:KIM260 KSI259:KSI260 LCE259:LCE260 LMA259:LMA260 LVW259:LVW260 MFS259:MFS260 MPO259:MPO260 MZK259:MZK260 NJG259:NJG260 NTC259:NTC260 OCY259:OCY260 OMU259:OMU260 OWQ259:OWQ260 PGM259:PGM260 PQI259:PQI260 QAE259:QAE260 QKA259:QKA260 QTW259:QTW260 RDS259:RDS260 RNO259:RNO260 RXK259:RXK260 SHG259:SHG260 SRC259:SRC260 TAY259:TAY260 TKU259:TKU260 TUQ259:TUQ260 UEM259:UEM260 UOI259:UOI260 UYE259:UYE260 VIA259:VIA260 VRW259:VRW260 WBS259:WBS260 WLO259:WLO260 WVK259:WVK260 E255:E257 IY255:IY257 SU255:SU257 ACQ255:ACQ257 AMM255:AMM257 AWI255:AWI257 BGE255:BGE257 BQA255:BQA257 BZW255:BZW257 CJS255:CJS257 CTO255:CTO257 DDK255:DDK257 DNG255:DNG257 DXC255:DXC257 EGY255:EGY257 EQU255:EQU257 FAQ255:FAQ257 FKM255:FKM257 FUI255:FUI257 GEE255:GEE257 GOA255:GOA257 GXW255:GXW257 HHS255:HHS257 HRO255:HRO257 IBK255:IBK257 ILG255:ILG257 IVC255:IVC257 JEY255:JEY257 JOU255:JOU257 JYQ255:JYQ257 KIM255:KIM257 KSI255:KSI257 LCE255:LCE257 LMA255:LMA257 LVW255:LVW257 MFS255:MFS257 MPO255:MPO257 MZK255:MZK257 NJG255:NJG257 NTC255:NTC257 OCY255:OCY257 OMU255:OMU257 OWQ255:OWQ257 PGM255:PGM257 PQI255:PQI257 QAE255:QAE257 QKA255:QKA257 QTW255:QTW257 RDS255:RDS257 RNO255:RNO257 RXK255:RXK257 SHG255:SHG257 SRC255:SRC257 TAY255:TAY257 TKU255:TKU257 TUQ255:TUQ257 UEM255:UEM257 UOI255:UOI257 UYE255:UYE257 VIA255:VIA257 VRW255:VRW257 WBS255:WBS257 WLO255:WLO257 WVK255:WVK257 E253 IY253 SU253 ACQ253 AMM253 AWI253 BGE253 BQA253 BZW253 CJS253 CTO253 DDK253 DNG253 DXC253 EGY253 EQU253 FAQ253 FKM253 FUI253 GEE253 GOA253 GXW253 HHS253 HRO253 IBK253 ILG253 IVC253 JEY253 JOU253 JYQ253 KIM253 KSI253 LCE253 LMA253 LVW253 MFS253 MPO253 MZK253 NJG253 NTC253 OCY253 OMU253 OWQ253 PGM253 PQI253 QAE253 QKA253 QTW253 RDS253 RNO253 RXK253 SHG253 SRC253 TAY253 TKU253 TUQ253 UEM253 UOI253 UYE253 VIA253 VRW253 WBS253 WLO253 WVK253 E249:E250 IY249:IY250 SU249:SU250 ACQ249:ACQ250 AMM249:AMM250 AWI249:AWI250 BGE249:BGE250 BQA249:BQA250 BZW249:BZW250 CJS249:CJS250 CTO249:CTO250 DDK249:DDK250 DNG249:DNG250 DXC249:DXC250 EGY249:EGY250 EQU249:EQU250 FAQ249:FAQ250 FKM249:FKM250 FUI249:FUI250 GEE249:GEE250 GOA249:GOA250 GXW249:GXW250 HHS249:HHS250 HRO249:HRO250 IBK249:IBK250 ILG249:ILG250 IVC249:IVC250 JEY249:JEY250 JOU249:JOU250 JYQ249:JYQ250 KIM249:KIM250 KSI249:KSI250 LCE249:LCE250 LMA249:LMA250 LVW249:LVW250 MFS249:MFS250 MPO249:MPO250 MZK249:MZK250 NJG249:NJG250 NTC249:NTC250 OCY249:OCY250 OMU249:OMU250 OWQ249:OWQ250 PGM249:PGM250 PQI249:PQI250 QAE249:QAE250 QKA249:QKA250 QTW249:QTW250 RDS249:RDS250 RNO249:RNO250 RXK249:RXK250 SHG249:SHG250 SRC249:SRC250 TAY249:TAY250 TKU249:TKU250 TUQ249:TUQ250 UEM249:UEM250 UOI249:UOI250 UYE249:UYE250 VIA249:VIA250 VRW249:VRW250 WBS249:WBS250 WLO249:WLO250 E314:E315 E317:E318 E321:E322 E324:E325 E328:E330 E332:E333 E336:E341 IZ336:IZ341 SV336:SV341 ACR336:ACR341 AMN336:AMN341 AWJ336:AWJ341 BGF336:BGF341 BQB336:BQB341 BZX336:BZX341 CJT336:CJT341 CTP336:CTP341 DDL336:DDL341 DNH336:DNH341 DXD336:DXD341 EGZ336:EGZ341 EQV336:EQV341 FAR336:FAR341 FKN336:FKN341 FUJ336:FUJ341 GEF336:GEF341 GOB336:GOB341 GXX336:GXX341 HHT336:HHT341 HRP336:HRP341 IBL336:IBL341 ILH336:ILH341 IVD336:IVD341 JEZ336:JEZ341 JOV336:JOV341 JYR336:JYR341 KIN336:KIN341 KSJ336:KSJ341 LCF336:LCF341 LMB336:LMB341 LVX336:LVX341 MFT336:MFT341 MPP336:MPP341 MZL336:MZL341 NJH336:NJH341 NTD336:NTD341 OCZ336:OCZ341 OMV336:OMV341 OWR336:OWR341 PGN336:PGN341 PQJ336:PQJ341 QAF336:QAF341 QKB336:QKB341 QTX336:QTX341 RDT336:RDT341 RNP336:RNP341 RXL336:RXL341 SHH336:SHH341 SRD336:SRD341 TAZ336:TAZ341 TKV336:TKV341 TUR336:TUR341 UEN336:UEN341 UOJ336:UOJ341 UYF336:UYF341 VIB336:VIB341 VRX336:VRX341 WBT336:WBT341 WLP336:WLP341 WVL336:WVL341" xr:uid="{AF1C13D6-93F6-4C97-BA60-B0073637C9C2}">
      <formula1>"G, F, S"</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028D3-8A86-42CA-9EFC-17E4EB2974A7}">
  <sheetPr>
    <outlinePr summaryBelow="0" summaryRight="0"/>
  </sheetPr>
  <dimension ref="A1:DL167"/>
  <sheetViews>
    <sheetView topLeftCell="A154" workbookViewId="0">
      <selection activeCell="A154" sqref="A154:XFD160"/>
    </sheetView>
  </sheetViews>
  <sheetFormatPr defaultRowHeight="15" outlineLevelRow="2"/>
  <cols>
    <col min="1" max="1" width="25.140625" style="221" bestFit="1" customWidth="1"/>
    <col min="2" max="2" width="26.42578125" style="221" bestFit="1" customWidth="1"/>
    <col min="3" max="3" width="43.85546875" style="221" bestFit="1" customWidth="1"/>
    <col min="4" max="4" width="94.28515625" style="221" customWidth="1"/>
    <col min="5" max="9" width="9.140625" style="221" hidden="1" customWidth="1"/>
    <col min="10" max="10" width="6.42578125" style="221" hidden="1" customWidth="1"/>
    <col min="11" max="16" width="9.140625" style="221" hidden="1" customWidth="1"/>
    <col min="17" max="18" width="9.140625" style="221"/>
    <col min="19" max="19" width="8.85546875" style="221" customWidth="1"/>
    <col min="20" max="22" width="9.140625" style="221" hidden="1" customWidth="1"/>
    <col min="23" max="23" width="16.5703125" style="221" bestFit="1" customWidth="1"/>
    <col min="24" max="16384" width="9.140625" style="221"/>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794</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795</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COUNTIF($W$10:$W$822,"P")</f>
        <v>131</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COUNTIF($W$12:$W$4514,"F")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COUNTIF($W$12:$W$4514,"PE")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COUNTA($D$12:$D$4514)</f>
        <v>131</v>
      </c>
      <c r="E8" s="228"/>
      <c r="F8" s="229"/>
      <c r="G8" s="229"/>
      <c r="H8" s="229"/>
      <c r="I8" s="229"/>
      <c r="J8" s="229"/>
      <c r="K8" s="229"/>
      <c r="L8" s="229"/>
      <c r="M8" s="229"/>
      <c r="N8" s="229"/>
      <c r="O8" s="229"/>
      <c r="P8" s="229"/>
      <c r="Q8" s="229"/>
      <c r="R8" s="229"/>
      <c r="S8" s="229"/>
      <c r="T8" s="229"/>
      <c r="U8" s="229"/>
      <c r="V8" s="229"/>
      <c r="W8" s="229"/>
      <c r="X8" s="226"/>
      <c r="Y8" s="226"/>
    </row>
    <row r="9" spans="1:116" s="97" customFormat="1" ht="16.5"/>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ht="16.5">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ht="16.5" collapsed="1">
      <c r="A12" s="13" t="str">
        <f>IF(AND(D12="",D12=""),"",$D$3&amp;"_"&amp;ROW()-10-COUNTBLANK($D$10:D12))</f>
        <v/>
      </c>
      <c r="B12" s="429" t="s">
        <v>21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HCKTGĐ_1</v>
      </c>
      <c r="B13" s="15" t="s">
        <v>22</v>
      </c>
      <c r="C13" s="15" t="s">
        <v>722</v>
      </c>
      <c r="D13" s="16" t="s">
        <v>1394</v>
      </c>
      <c r="E13" s="17"/>
      <c r="F13" s="17"/>
      <c r="G13" s="17"/>
      <c r="H13" s="17"/>
      <c r="I13" s="17"/>
      <c r="J13" s="17"/>
      <c r="K13" s="17"/>
      <c r="L13" s="17"/>
      <c r="M13" s="17"/>
      <c r="N13" s="17"/>
      <c r="O13" s="17"/>
      <c r="P13" s="17"/>
      <c r="Q13" s="17" t="s">
        <v>24</v>
      </c>
      <c r="R13" s="17" t="s">
        <v>24</v>
      </c>
      <c r="S13" s="17" t="s">
        <v>24</v>
      </c>
      <c r="T13" s="17"/>
      <c r="U13" s="17"/>
      <c r="V13" s="17"/>
      <c r="W13" s="18" t="str">
        <f t="shared" ref="W13:W19"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HCKTGĐ_2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HCKTGĐ_3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66" hidden="1" outlineLevel="1">
      <c r="A16" s="13" t="str">
        <f>IF(AND(D16="",D16=""),"",$D$3&amp;"_"&amp;ROW()-10-COUNTBLANK($D$10:D16))</f>
        <v>HCKTGĐ_4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49.5" hidden="1" outlineLevel="1">
      <c r="A17" s="13" t="str">
        <f>IF(AND(D17="",D17=""),"",$D$3&amp;"_"&amp;ROW()-10-COUNTBLANK($D$10:D17))</f>
        <v>HCKTGĐ_5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34.5" hidden="1" customHeight="1" outlineLevel="1">
      <c r="A18" s="13" t="str">
        <f>IF(AND(D18="",D18=""),"",$D$3&amp;"_"&amp;ROW()-10-COUNTBLANK($D$10:D18))</f>
        <v>HCKTGĐ_6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28" customFormat="1" ht="33" hidden="1" outlineLevel="1">
      <c r="A19" s="13" t="str">
        <f>IF(AND(D19="",D19=""),"",$D$3&amp;"_"&amp;ROW()-10-COUNTBLANK($D$10:D19))</f>
        <v>HCKTGĐ_7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16" s="178" customFormat="1" ht="21" customHeight="1" collapsed="1">
      <c r="A20" s="13" t="str">
        <f>IF(AND(D20="",D20=""),"",$D$3&amp;"_"&amp;ROW()-10-COUNTBLANK($D$10:D20))</f>
        <v/>
      </c>
      <c r="B20" s="469" t="s">
        <v>1395</v>
      </c>
      <c r="C20" s="470"/>
      <c r="D20" s="470"/>
      <c r="E20" s="470"/>
      <c r="F20" s="470"/>
      <c r="G20" s="470"/>
      <c r="H20" s="470"/>
      <c r="I20" s="470"/>
      <c r="J20" s="470"/>
      <c r="K20" s="470"/>
      <c r="L20" s="470"/>
      <c r="M20" s="470"/>
      <c r="N20" s="470"/>
      <c r="O20" s="470"/>
      <c r="P20" s="470"/>
      <c r="Q20" s="470"/>
      <c r="R20" s="470"/>
      <c r="S20" s="470"/>
      <c r="T20" s="470"/>
      <c r="U20" s="470"/>
      <c r="V20" s="470"/>
      <c r="W20" s="470"/>
      <c r="X20" s="471"/>
      <c r="Y20" s="239"/>
      <c r="Z20" s="239"/>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row>
    <row r="21" spans="1:116" s="178" customFormat="1" ht="97.5" hidden="1" customHeight="1" outlineLevel="1">
      <c r="A21" s="13" t="str">
        <f>IF(AND(D21="",D21=""),"",$D$3&amp;"_"&amp;ROW()-10-COUNTBLANK($D$10:D21))</f>
        <v>HCKTGĐ_8</v>
      </c>
      <c r="B21" s="34" t="s">
        <v>46</v>
      </c>
      <c r="C21" s="35" t="s">
        <v>102</v>
      </c>
      <c r="D21" s="34" t="s">
        <v>48</v>
      </c>
      <c r="E21" s="36"/>
      <c r="F21" s="36"/>
      <c r="G21" s="36"/>
      <c r="H21" s="36"/>
      <c r="I21" s="36"/>
      <c r="J21" s="36"/>
      <c r="K21" s="36"/>
      <c r="L21" s="36"/>
      <c r="M21" s="36"/>
      <c r="N21" s="36"/>
      <c r="O21" s="37"/>
      <c r="P21" s="36"/>
      <c r="Q21" s="17" t="s">
        <v>24</v>
      </c>
      <c r="R21" s="17" t="s">
        <v>24</v>
      </c>
      <c r="S21" s="17" t="s">
        <v>24</v>
      </c>
      <c r="T21" s="17"/>
      <c r="U21" s="17"/>
      <c r="V21" s="17"/>
      <c r="W21" s="18" t="str">
        <f t="shared" ref="W21:W27" si="1">IF(OR(IF(M21="",IF(L21="",IF(K21="","",K21),L21),M21)="F",IF(P21="",IF(O21="",IF(N21="","",N21),O21),P21)="F",IF(S21="",IF(R21="",IF(Q21="","",Q21),R21),S21)="F",IF(V21="",IF(U21="",IF(T21="","",T21),U21),V21)="F")=TRUE,"F",IF(OR(IF(M21="",IF(L21="",IF(K21="","",K21),L21),M21)="PE",IF(P21="",IF(O21="",IF(N21="","",N21),O21),P21)="PE",IF(S21="",IF(R21="",IF(Q21="","",Q21),R21),S21)="PE",IF(V21="",IF(U21="",IF(T21="","",T21),U21),V21)="PE")=TRUE,"PE",IF(AND(IF(M21="",IF(L21="",IF(K21="","",K21),L21),M21)="",IF(P21="",IF(O21="",IF(N21="","",N21),O21),P21)="",IF(S21="",IF(R21="",IF(Q21="","",Q21),R21),S21)="",IF(V21="",IF(U21="",IF(T21="","",T21),U21),V21)="")=TRUE,"","P")))</f>
        <v>P</v>
      </c>
      <c r="X21" s="1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row>
    <row r="22" spans="1:116" s="178" customFormat="1" ht="79.5" hidden="1" customHeight="1" outlineLevel="1">
      <c r="A22" s="13" t="str">
        <f>IF(AND(D22="",D22=""),"",$D$3&amp;"_"&amp;ROW()-10-COUNTBLANK($D$10:D22))</f>
        <v>HCKTGĐ_9</v>
      </c>
      <c r="B22" s="41" t="s">
        <v>49</v>
      </c>
      <c r="C22" s="42" t="s">
        <v>103</v>
      </c>
      <c r="D22" s="43" t="s">
        <v>51</v>
      </c>
      <c r="E22" s="44"/>
      <c r="F22" s="36"/>
      <c r="G22" s="36"/>
      <c r="H22" s="36"/>
      <c r="I22" s="36"/>
      <c r="J22" s="36"/>
      <c r="K22" s="36"/>
      <c r="L22" s="36"/>
      <c r="M22" s="36"/>
      <c r="N22" s="36"/>
      <c r="O22" s="37"/>
      <c r="P22" s="36"/>
      <c r="Q22" s="17" t="s">
        <v>24</v>
      </c>
      <c r="R22" s="17" t="s">
        <v>24</v>
      </c>
      <c r="S22" s="17" t="s">
        <v>24</v>
      </c>
      <c r="T22" s="17"/>
      <c r="U22" s="17"/>
      <c r="V22" s="17"/>
      <c r="W22" s="18" t="str">
        <f t="shared" si="1"/>
        <v>P</v>
      </c>
      <c r="X22" s="1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row>
    <row r="23" spans="1:116" s="178" customFormat="1" ht="79.5" hidden="1" customHeight="1" outlineLevel="1">
      <c r="A23" s="13" t="str">
        <f>IF(AND(D23="",D23=""),"",$D$3&amp;"_"&amp;ROW()-10-COUNTBLANK($D$10:D23))</f>
        <v>HCKTGĐ_10</v>
      </c>
      <c r="B23" s="46" t="s">
        <v>52</v>
      </c>
      <c r="C23" s="42" t="s">
        <v>53</v>
      </c>
      <c r="D23" s="43" t="s">
        <v>54</v>
      </c>
      <c r="E23" s="44"/>
      <c r="F23" s="36"/>
      <c r="G23" s="36"/>
      <c r="H23" s="36"/>
      <c r="I23" s="36"/>
      <c r="J23" s="36"/>
      <c r="K23" s="36"/>
      <c r="L23" s="36"/>
      <c r="M23" s="36"/>
      <c r="N23" s="36"/>
      <c r="O23" s="37"/>
      <c r="P23" s="36"/>
      <c r="Q23" s="17" t="s">
        <v>24</v>
      </c>
      <c r="R23" s="17" t="s">
        <v>24</v>
      </c>
      <c r="S23" s="17" t="s">
        <v>24</v>
      </c>
      <c r="T23" s="17"/>
      <c r="U23" s="17"/>
      <c r="V23" s="17"/>
      <c r="W23" s="18" t="str">
        <f t="shared" si="1"/>
        <v>P</v>
      </c>
      <c r="X23" s="1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row>
    <row r="24" spans="1:116" s="178" customFormat="1" ht="99" hidden="1" customHeight="1" outlineLevel="1">
      <c r="A24" s="13" t="str">
        <f>IF(AND(D24="",D24=""),"",$D$3&amp;"_"&amp;ROW()-10-COUNTBLANK($D$10:D24))</f>
        <v>HCKTGĐ_11</v>
      </c>
      <c r="B24" s="47" t="s">
        <v>55</v>
      </c>
      <c r="C24" s="42" t="s">
        <v>56</v>
      </c>
      <c r="D24" s="43" t="s">
        <v>54</v>
      </c>
      <c r="E24" s="44"/>
      <c r="F24" s="36"/>
      <c r="G24" s="36"/>
      <c r="H24" s="36"/>
      <c r="I24" s="36"/>
      <c r="J24" s="36"/>
      <c r="K24" s="36"/>
      <c r="L24" s="36"/>
      <c r="M24" s="36"/>
      <c r="N24" s="36"/>
      <c r="O24" s="37"/>
      <c r="P24" s="36"/>
      <c r="Q24" s="17" t="s">
        <v>24</v>
      </c>
      <c r="R24" s="17" t="s">
        <v>24</v>
      </c>
      <c r="S24" s="17" t="s">
        <v>24</v>
      </c>
      <c r="T24" s="17"/>
      <c r="U24" s="17"/>
      <c r="V24" s="17"/>
      <c r="W24" s="18" t="str">
        <f t="shared" si="1"/>
        <v>P</v>
      </c>
      <c r="X24" s="1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row>
    <row r="25" spans="1:116" s="178" customFormat="1" ht="84" hidden="1" customHeight="1" outlineLevel="1">
      <c r="A25" s="13" t="str">
        <f>IF(AND(D25="",D25=""),"",$D$3&amp;"_"&amp;ROW()-10-COUNTBLANK($D$10:D25))</f>
        <v>HCKTGĐ_12</v>
      </c>
      <c r="B25" s="47" t="s">
        <v>57</v>
      </c>
      <c r="C25" s="42" t="s">
        <v>58</v>
      </c>
      <c r="D25" s="43" t="s">
        <v>54</v>
      </c>
      <c r="E25" s="44"/>
      <c r="F25" s="36"/>
      <c r="G25" s="36"/>
      <c r="H25" s="36"/>
      <c r="I25" s="36"/>
      <c r="J25" s="36"/>
      <c r="K25" s="36"/>
      <c r="L25" s="36"/>
      <c r="M25" s="36"/>
      <c r="N25" s="36"/>
      <c r="O25" s="37"/>
      <c r="P25" s="36"/>
      <c r="Q25" s="17" t="s">
        <v>24</v>
      </c>
      <c r="R25" s="17" t="s">
        <v>24</v>
      </c>
      <c r="S25" s="17" t="s">
        <v>24</v>
      </c>
      <c r="T25" s="17"/>
      <c r="U25" s="17"/>
      <c r="V25" s="17"/>
      <c r="W25" s="18" t="str">
        <f t="shared" si="1"/>
        <v>P</v>
      </c>
      <c r="X25" s="1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row>
    <row r="26" spans="1:116" s="178" customFormat="1" ht="40.5" hidden="1" customHeight="1" outlineLevel="1">
      <c r="A26" s="13" t="str">
        <f>IF(AND(D26="",D26=""),"",$D$3&amp;"_"&amp;ROW()-10-COUNTBLANK($D$10:D26))</f>
        <v>HCKTGĐ_13</v>
      </c>
      <c r="B26" s="47" t="s">
        <v>59</v>
      </c>
      <c r="C26" s="42" t="s">
        <v>60</v>
      </c>
      <c r="D26" s="43" t="s">
        <v>61</v>
      </c>
      <c r="E26" s="44"/>
      <c r="F26" s="36"/>
      <c r="G26" s="36"/>
      <c r="H26" s="36"/>
      <c r="I26" s="36"/>
      <c r="J26" s="36"/>
      <c r="K26" s="36"/>
      <c r="L26" s="36"/>
      <c r="M26" s="36"/>
      <c r="N26" s="36"/>
      <c r="O26" s="37"/>
      <c r="P26" s="36"/>
      <c r="Q26" s="17" t="s">
        <v>24</v>
      </c>
      <c r="R26" s="17" t="s">
        <v>24</v>
      </c>
      <c r="S26" s="17" t="s">
        <v>24</v>
      </c>
      <c r="T26" s="17"/>
      <c r="U26" s="17"/>
      <c r="V26" s="17"/>
      <c r="W26" s="18" t="str">
        <f t="shared" si="1"/>
        <v>P</v>
      </c>
      <c r="X26" s="1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row>
    <row r="27" spans="1:116" s="178" customFormat="1" ht="33" hidden="1" outlineLevel="1">
      <c r="A27" s="13" t="str">
        <f>IF(AND(D27="",D27=""),"",$D$3&amp;"_"&amp;ROW()-10-COUNTBLANK($D$10:D27))</f>
        <v>HCKTGĐ_14</v>
      </c>
      <c r="B27" s="47" t="s">
        <v>62</v>
      </c>
      <c r="C27" s="42" t="s">
        <v>63</v>
      </c>
      <c r="D27" s="43" t="s">
        <v>64</v>
      </c>
      <c r="E27" s="44"/>
      <c r="F27" s="36"/>
      <c r="G27" s="36"/>
      <c r="H27" s="36"/>
      <c r="I27" s="36"/>
      <c r="J27" s="36"/>
      <c r="K27" s="36"/>
      <c r="L27" s="36"/>
      <c r="M27" s="36"/>
      <c r="N27" s="36"/>
      <c r="O27" s="37"/>
      <c r="P27" s="36"/>
      <c r="Q27" s="17" t="s">
        <v>24</v>
      </c>
      <c r="R27" s="17" t="s">
        <v>24</v>
      </c>
      <c r="S27" s="17" t="s">
        <v>24</v>
      </c>
      <c r="T27" s="17"/>
      <c r="U27" s="17"/>
      <c r="V27" s="17"/>
      <c r="W27" s="18" t="str">
        <f t="shared" si="1"/>
        <v>P</v>
      </c>
      <c r="X27" s="1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row>
    <row r="28" spans="1:116" s="178" customFormat="1" ht="21" customHeight="1" collapsed="1">
      <c r="A28" s="13" t="str">
        <f>IF(AND(D28="",D28=""),"",$D$3&amp;"_"&amp;ROW()-10-COUNTBLANK($D$10:D28))</f>
        <v/>
      </c>
      <c r="B28" s="469" t="s">
        <v>1396</v>
      </c>
      <c r="C28" s="470"/>
      <c r="D28" s="470"/>
      <c r="E28" s="470"/>
      <c r="F28" s="470"/>
      <c r="G28" s="470"/>
      <c r="H28" s="470"/>
      <c r="I28" s="470"/>
      <c r="J28" s="470"/>
      <c r="K28" s="470"/>
      <c r="L28" s="470"/>
      <c r="M28" s="470"/>
      <c r="N28" s="470"/>
      <c r="O28" s="470"/>
      <c r="P28" s="470"/>
      <c r="Q28" s="470"/>
      <c r="R28" s="470"/>
      <c r="S28" s="470"/>
      <c r="T28" s="470"/>
      <c r="U28" s="470"/>
      <c r="V28" s="470"/>
      <c r="W28" s="470"/>
      <c r="X28" s="471"/>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row>
    <row r="29" spans="1:116" s="178" customFormat="1" ht="97.5" hidden="1" customHeight="1" outlineLevel="1">
      <c r="A29" s="13" t="str">
        <f>IF(AND(D29="",D29=""),"",$D$3&amp;"_"&amp;ROW()-10-COUNTBLANK($D$10:D29))</f>
        <v>HCKTGĐ_15</v>
      </c>
      <c r="B29" s="34" t="s">
        <v>46</v>
      </c>
      <c r="C29" s="35" t="s">
        <v>102</v>
      </c>
      <c r="D29" s="34" t="s">
        <v>48</v>
      </c>
      <c r="E29" s="36"/>
      <c r="F29" s="36"/>
      <c r="G29" s="36"/>
      <c r="H29" s="36"/>
      <c r="I29" s="36"/>
      <c r="J29" s="36"/>
      <c r="K29" s="36"/>
      <c r="L29" s="36"/>
      <c r="M29" s="36"/>
      <c r="N29" s="36"/>
      <c r="O29" s="37"/>
      <c r="P29" s="36"/>
      <c r="Q29" s="17" t="s">
        <v>24</v>
      </c>
      <c r="R29" s="17" t="s">
        <v>24</v>
      </c>
      <c r="S29" s="17" t="s">
        <v>24</v>
      </c>
      <c r="T29" s="17"/>
      <c r="U29" s="17"/>
      <c r="V29" s="17"/>
      <c r="W29" s="18" t="str">
        <f t="shared" ref="W29:W35" si="2">IF(OR(IF(M29="",IF(L29="",IF(K29="","",K29),L29),M29)="F",IF(P29="",IF(O29="",IF(N29="","",N29),O29),P29)="F",IF(S29="",IF(R29="",IF(Q29="","",Q29),R29),S29)="F",IF(V29="",IF(U29="",IF(T29="","",T29),U29),V29)="F")=TRUE,"F",IF(OR(IF(M29="",IF(L29="",IF(K29="","",K29),L29),M29)="PE",IF(P29="",IF(O29="",IF(N29="","",N29),O29),P29)="PE",IF(S29="",IF(R29="",IF(Q29="","",Q29),R29),S29)="PE",IF(V29="",IF(U29="",IF(T29="","",T29),U29),V29)="PE")=TRUE,"PE",IF(AND(IF(M29="",IF(L29="",IF(K29="","",K29),L29),M29)="",IF(P29="",IF(O29="",IF(N29="","",N29),O29),P29)="",IF(S29="",IF(R29="",IF(Q29="","",Q29),R29),S29)="",IF(V29="",IF(U29="",IF(T29="","",T29),U29),V29)="")=TRUE,"","P")))</f>
        <v>P</v>
      </c>
      <c r="X29" s="19"/>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row>
    <row r="30" spans="1:116" s="178" customFormat="1" ht="79.5" hidden="1" customHeight="1" outlineLevel="1">
      <c r="A30" s="13" t="str">
        <f>IF(AND(D30="",D30=""),"",$D$3&amp;"_"&amp;ROW()-10-COUNTBLANK($D$10:D30))</f>
        <v>HCKTGĐ_16</v>
      </c>
      <c r="B30" s="41" t="s">
        <v>49</v>
      </c>
      <c r="C30" s="42" t="s">
        <v>103</v>
      </c>
      <c r="D30" s="43" t="s">
        <v>51</v>
      </c>
      <c r="E30" s="44"/>
      <c r="F30" s="36"/>
      <c r="G30" s="36"/>
      <c r="H30" s="36"/>
      <c r="I30" s="36"/>
      <c r="J30" s="36"/>
      <c r="K30" s="36"/>
      <c r="L30" s="36"/>
      <c r="M30" s="36"/>
      <c r="N30" s="36"/>
      <c r="O30" s="37"/>
      <c r="P30" s="36"/>
      <c r="Q30" s="17" t="s">
        <v>24</v>
      </c>
      <c r="R30" s="17" t="s">
        <v>24</v>
      </c>
      <c r="S30" s="17" t="s">
        <v>24</v>
      </c>
      <c r="T30" s="17"/>
      <c r="U30" s="17"/>
      <c r="V30" s="17"/>
      <c r="W30" s="18" t="str">
        <f t="shared" si="2"/>
        <v>P</v>
      </c>
      <c r="X30" s="1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row>
    <row r="31" spans="1:116" s="178" customFormat="1" ht="79.5" hidden="1" customHeight="1" outlineLevel="1">
      <c r="A31" s="13" t="str">
        <f>IF(AND(D31="",D31=""),"",$D$3&amp;"_"&amp;ROW()-10-COUNTBLANK($D$10:D31))</f>
        <v>HCKTGĐ_17</v>
      </c>
      <c r="B31" s="46" t="s">
        <v>52</v>
      </c>
      <c r="C31" s="42" t="s">
        <v>53</v>
      </c>
      <c r="D31" s="43" t="s">
        <v>54</v>
      </c>
      <c r="E31" s="44"/>
      <c r="F31" s="36"/>
      <c r="G31" s="36"/>
      <c r="H31" s="36"/>
      <c r="I31" s="36"/>
      <c r="J31" s="36"/>
      <c r="K31" s="36"/>
      <c r="L31" s="36"/>
      <c r="M31" s="36"/>
      <c r="N31" s="36"/>
      <c r="O31" s="37"/>
      <c r="P31" s="36"/>
      <c r="Q31" s="17" t="s">
        <v>24</v>
      </c>
      <c r="R31" s="17" t="s">
        <v>24</v>
      </c>
      <c r="S31" s="17" t="s">
        <v>24</v>
      </c>
      <c r="T31" s="17"/>
      <c r="U31" s="17"/>
      <c r="V31" s="17"/>
      <c r="W31" s="18" t="str">
        <f t="shared" si="2"/>
        <v>P</v>
      </c>
      <c r="X31" s="1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row>
    <row r="32" spans="1:116" s="178" customFormat="1" ht="99" hidden="1" customHeight="1" outlineLevel="1">
      <c r="A32" s="13" t="str">
        <f>IF(AND(D32="",D32=""),"",$D$3&amp;"_"&amp;ROW()-10-COUNTBLANK($D$10:D32))</f>
        <v>HCKTGĐ_18</v>
      </c>
      <c r="B32" s="47" t="s">
        <v>55</v>
      </c>
      <c r="C32" s="42" t="s">
        <v>56</v>
      </c>
      <c r="D32" s="43" t="s">
        <v>54</v>
      </c>
      <c r="E32" s="44"/>
      <c r="F32" s="36"/>
      <c r="G32" s="36"/>
      <c r="H32" s="36"/>
      <c r="I32" s="36"/>
      <c r="J32" s="36"/>
      <c r="K32" s="36"/>
      <c r="L32" s="36"/>
      <c r="M32" s="36"/>
      <c r="N32" s="36"/>
      <c r="O32" s="37"/>
      <c r="P32" s="36"/>
      <c r="Q32" s="17" t="s">
        <v>24</v>
      </c>
      <c r="R32" s="17" t="s">
        <v>24</v>
      </c>
      <c r="S32" s="17" t="s">
        <v>24</v>
      </c>
      <c r="T32" s="17"/>
      <c r="U32" s="17"/>
      <c r="V32" s="17"/>
      <c r="W32" s="18" t="str">
        <f t="shared" si="2"/>
        <v>P</v>
      </c>
      <c r="X32" s="1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39"/>
      <c r="AW32" s="239"/>
      <c r="AX32" s="239"/>
      <c r="AY32" s="239"/>
      <c r="AZ32" s="239"/>
      <c r="BA32" s="239"/>
    </row>
    <row r="33" spans="1:53" s="178" customFormat="1" ht="84" hidden="1" customHeight="1" outlineLevel="1">
      <c r="A33" s="13" t="str">
        <f>IF(AND(D33="",D33=""),"",$D$3&amp;"_"&amp;ROW()-10-COUNTBLANK($D$10:D33))</f>
        <v>HCKTGĐ_19</v>
      </c>
      <c r="B33" s="47" t="s">
        <v>57</v>
      </c>
      <c r="C33" s="42" t="s">
        <v>58</v>
      </c>
      <c r="D33" s="43" t="s">
        <v>54</v>
      </c>
      <c r="E33" s="44"/>
      <c r="F33" s="36"/>
      <c r="G33" s="36"/>
      <c r="H33" s="36"/>
      <c r="I33" s="36"/>
      <c r="J33" s="36"/>
      <c r="K33" s="36"/>
      <c r="L33" s="36"/>
      <c r="M33" s="36"/>
      <c r="N33" s="36"/>
      <c r="O33" s="37"/>
      <c r="P33" s="36"/>
      <c r="Q33" s="17" t="s">
        <v>24</v>
      </c>
      <c r="R33" s="17" t="s">
        <v>24</v>
      </c>
      <c r="S33" s="17" t="s">
        <v>24</v>
      </c>
      <c r="T33" s="17"/>
      <c r="U33" s="17"/>
      <c r="V33" s="17"/>
      <c r="W33" s="18" t="str">
        <f t="shared" si="2"/>
        <v>P</v>
      </c>
      <c r="X33" s="1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39"/>
      <c r="AW33" s="239"/>
      <c r="AX33" s="239"/>
      <c r="AY33" s="239"/>
      <c r="AZ33" s="239"/>
      <c r="BA33" s="239"/>
    </row>
    <row r="34" spans="1:53" s="178" customFormat="1" ht="40.5" hidden="1" customHeight="1" outlineLevel="1">
      <c r="A34" s="13" t="str">
        <f>IF(AND(D34="",D34=""),"",$D$3&amp;"_"&amp;ROW()-10-COUNTBLANK($D$10:D34))</f>
        <v>HCKTGĐ_20</v>
      </c>
      <c r="B34" s="47" t="s">
        <v>59</v>
      </c>
      <c r="C34" s="42" t="s">
        <v>60</v>
      </c>
      <c r="D34" s="43" t="s">
        <v>61</v>
      </c>
      <c r="E34" s="44"/>
      <c r="F34" s="36"/>
      <c r="G34" s="36"/>
      <c r="H34" s="36"/>
      <c r="I34" s="36"/>
      <c r="J34" s="36"/>
      <c r="K34" s="36"/>
      <c r="L34" s="36"/>
      <c r="M34" s="36"/>
      <c r="N34" s="36"/>
      <c r="O34" s="37"/>
      <c r="P34" s="36"/>
      <c r="Q34" s="17" t="s">
        <v>24</v>
      </c>
      <c r="R34" s="17" t="s">
        <v>24</v>
      </c>
      <c r="S34" s="17" t="s">
        <v>24</v>
      </c>
      <c r="T34" s="17"/>
      <c r="U34" s="17"/>
      <c r="V34" s="17"/>
      <c r="W34" s="18" t="str">
        <f t="shared" si="2"/>
        <v>P</v>
      </c>
      <c r="X34" s="1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row>
    <row r="35" spans="1:53" s="178" customFormat="1" ht="33" hidden="1" outlineLevel="1">
      <c r="A35" s="13" t="str">
        <f>IF(AND(D35="",D35=""),"",$D$3&amp;"_"&amp;ROW()-10-COUNTBLANK($D$10:D35))</f>
        <v>HCKTGĐ_21</v>
      </c>
      <c r="B35" s="47" t="s">
        <v>62</v>
      </c>
      <c r="C35" s="42" t="s">
        <v>63</v>
      </c>
      <c r="D35" s="43" t="s">
        <v>64</v>
      </c>
      <c r="E35" s="44"/>
      <c r="F35" s="36"/>
      <c r="G35" s="36"/>
      <c r="H35" s="36"/>
      <c r="I35" s="36"/>
      <c r="J35" s="36"/>
      <c r="K35" s="36"/>
      <c r="L35" s="36"/>
      <c r="M35" s="36"/>
      <c r="N35" s="36"/>
      <c r="O35" s="37"/>
      <c r="P35" s="36"/>
      <c r="Q35" s="17" t="s">
        <v>24</v>
      </c>
      <c r="R35" s="17" t="s">
        <v>24</v>
      </c>
      <c r="S35" s="17" t="s">
        <v>24</v>
      </c>
      <c r="T35" s="17"/>
      <c r="U35" s="17"/>
      <c r="V35" s="17"/>
      <c r="W35" s="18" t="str">
        <f t="shared" si="2"/>
        <v>P</v>
      </c>
      <c r="X35" s="1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39"/>
      <c r="AW35" s="239"/>
      <c r="AX35" s="239"/>
      <c r="AY35" s="239"/>
      <c r="AZ35" s="239"/>
      <c r="BA35" s="239"/>
    </row>
    <row r="36" spans="1:53" s="178" customFormat="1" ht="21" customHeight="1" collapsed="1">
      <c r="A36" s="13" t="str">
        <f>IF(AND(D36="",D36=""),"",$D$3&amp;"_"&amp;ROW()-10-COUNTBLANK($D$10:D36))</f>
        <v/>
      </c>
      <c r="B36" s="469" t="s">
        <v>1397</v>
      </c>
      <c r="C36" s="470"/>
      <c r="D36" s="470"/>
      <c r="E36" s="470"/>
      <c r="F36" s="470"/>
      <c r="G36" s="470"/>
      <c r="H36" s="470"/>
      <c r="I36" s="470"/>
      <c r="J36" s="470"/>
      <c r="K36" s="470"/>
      <c r="L36" s="470"/>
      <c r="M36" s="470"/>
      <c r="N36" s="470"/>
      <c r="O36" s="470"/>
      <c r="P36" s="470"/>
      <c r="Q36" s="470"/>
      <c r="R36" s="470"/>
      <c r="S36" s="470"/>
      <c r="T36" s="470"/>
      <c r="U36" s="470"/>
      <c r="V36" s="470"/>
      <c r="W36" s="470"/>
      <c r="X36" s="471"/>
      <c r="Y36" s="239"/>
      <c r="Z36" s="239"/>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39"/>
      <c r="AW36" s="239"/>
      <c r="AX36" s="239"/>
      <c r="AY36" s="239"/>
      <c r="AZ36" s="239"/>
      <c r="BA36" s="239"/>
    </row>
    <row r="37" spans="1:53" s="178" customFormat="1" ht="97.5" hidden="1" customHeight="1" outlineLevel="1">
      <c r="A37" s="13" t="str">
        <f>IF(AND(D37="",D37=""),"",$D$3&amp;"_"&amp;ROW()-10-COUNTBLANK($D$10:D37))</f>
        <v>HCKTGĐ_22</v>
      </c>
      <c r="B37" s="34" t="s">
        <v>46</v>
      </c>
      <c r="C37" s="35" t="s">
        <v>102</v>
      </c>
      <c r="D37" s="34" t="s">
        <v>48</v>
      </c>
      <c r="E37" s="36"/>
      <c r="F37" s="36"/>
      <c r="G37" s="36"/>
      <c r="H37" s="36"/>
      <c r="I37" s="36"/>
      <c r="J37" s="36"/>
      <c r="K37" s="36"/>
      <c r="L37" s="36"/>
      <c r="M37" s="36"/>
      <c r="N37" s="36"/>
      <c r="O37" s="37"/>
      <c r="P37" s="36"/>
      <c r="Q37" s="17" t="s">
        <v>24</v>
      </c>
      <c r="R37" s="17" t="s">
        <v>24</v>
      </c>
      <c r="S37" s="17" t="s">
        <v>24</v>
      </c>
      <c r="T37" s="17"/>
      <c r="U37" s="17"/>
      <c r="V37" s="17"/>
      <c r="W37" s="18" t="str">
        <f t="shared" ref="W37:W43" si="3">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39"/>
      <c r="AW37" s="239"/>
      <c r="AX37" s="239"/>
      <c r="AY37" s="239"/>
      <c r="AZ37" s="239"/>
      <c r="BA37" s="239"/>
    </row>
    <row r="38" spans="1:53" s="178" customFormat="1" ht="79.5" hidden="1" customHeight="1" outlineLevel="1">
      <c r="A38" s="13" t="str">
        <f>IF(AND(D38="",D38=""),"",$D$3&amp;"_"&amp;ROW()-10-COUNTBLANK($D$10:D38))</f>
        <v>HCKTGĐ_23</v>
      </c>
      <c r="B38" s="41" t="s">
        <v>49</v>
      </c>
      <c r="C38" s="42" t="s">
        <v>103</v>
      </c>
      <c r="D38" s="43" t="s">
        <v>51</v>
      </c>
      <c r="E38" s="44"/>
      <c r="F38" s="36"/>
      <c r="G38" s="36"/>
      <c r="H38" s="36"/>
      <c r="I38" s="36"/>
      <c r="J38" s="36"/>
      <c r="K38" s="36"/>
      <c r="L38" s="36"/>
      <c r="M38" s="36"/>
      <c r="N38" s="36"/>
      <c r="O38" s="37"/>
      <c r="P38" s="36"/>
      <c r="Q38" s="17" t="s">
        <v>24</v>
      </c>
      <c r="R38" s="17" t="s">
        <v>24</v>
      </c>
      <c r="S38" s="17" t="s">
        <v>24</v>
      </c>
      <c r="T38" s="17"/>
      <c r="U38" s="17"/>
      <c r="V38" s="17"/>
      <c r="W38" s="18" t="str">
        <f t="shared" si="3"/>
        <v>P</v>
      </c>
      <c r="X38" s="19"/>
      <c r="Y38" s="239"/>
      <c r="Z38" s="23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row>
    <row r="39" spans="1:53" s="178" customFormat="1" ht="79.5" hidden="1" customHeight="1" outlineLevel="1">
      <c r="A39" s="13" t="str">
        <f>IF(AND(D39="",D39=""),"",$D$3&amp;"_"&amp;ROW()-10-COUNTBLANK($D$10:D39))</f>
        <v>HCKTGĐ_24</v>
      </c>
      <c r="B39" s="46" t="s">
        <v>52</v>
      </c>
      <c r="C39" s="42" t="s">
        <v>53</v>
      </c>
      <c r="D39" s="43" t="s">
        <v>54</v>
      </c>
      <c r="E39" s="44"/>
      <c r="F39" s="36"/>
      <c r="G39" s="36"/>
      <c r="H39" s="36"/>
      <c r="I39" s="36"/>
      <c r="J39" s="36"/>
      <c r="K39" s="36"/>
      <c r="L39" s="36"/>
      <c r="M39" s="36"/>
      <c r="N39" s="36"/>
      <c r="O39" s="37"/>
      <c r="P39" s="36"/>
      <c r="Q39" s="17" t="s">
        <v>24</v>
      </c>
      <c r="R39" s="17" t="s">
        <v>24</v>
      </c>
      <c r="S39" s="17" t="s">
        <v>24</v>
      </c>
      <c r="T39" s="17"/>
      <c r="U39" s="17"/>
      <c r="V39" s="17"/>
      <c r="W39" s="18" t="str">
        <f t="shared" si="3"/>
        <v>P</v>
      </c>
      <c r="X39" s="19"/>
      <c r="Y39" s="239"/>
      <c r="Z39" s="23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row>
    <row r="40" spans="1:53" s="178" customFormat="1" ht="99" hidden="1" customHeight="1" outlineLevel="1">
      <c r="A40" s="13" t="str">
        <f>IF(AND(D40="",D40=""),"",$D$3&amp;"_"&amp;ROW()-10-COUNTBLANK($D$10:D40))</f>
        <v>HCKTGĐ_25</v>
      </c>
      <c r="B40" s="47" t="s">
        <v>55</v>
      </c>
      <c r="C40" s="42" t="s">
        <v>56</v>
      </c>
      <c r="D40" s="43" t="s">
        <v>54</v>
      </c>
      <c r="E40" s="44"/>
      <c r="F40" s="36"/>
      <c r="G40" s="36"/>
      <c r="H40" s="36"/>
      <c r="I40" s="36"/>
      <c r="J40" s="36"/>
      <c r="K40" s="36"/>
      <c r="L40" s="36"/>
      <c r="M40" s="36"/>
      <c r="N40" s="36"/>
      <c r="O40" s="37"/>
      <c r="P40" s="36"/>
      <c r="Q40" s="17" t="s">
        <v>24</v>
      </c>
      <c r="R40" s="17" t="s">
        <v>24</v>
      </c>
      <c r="S40" s="17" t="s">
        <v>24</v>
      </c>
      <c r="T40" s="17"/>
      <c r="U40" s="17"/>
      <c r="V40" s="17"/>
      <c r="W40" s="18" t="str">
        <f t="shared" si="3"/>
        <v>P</v>
      </c>
      <c r="X40" s="19"/>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row>
    <row r="41" spans="1:53" s="178" customFormat="1" ht="84" hidden="1" customHeight="1" outlineLevel="1">
      <c r="A41" s="13" t="str">
        <f>IF(AND(D41="",D41=""),"",$D$3&amp;"_"&amp;ROW()-10-COUNTBLANK($D$10:D41))</f>
        <v>HCKTGĐ_26</v>
      </c>
      <c r="B41" s="47" t="s">
        <v>57</v>
      </c>
      <c r="C41" s="42" t="s">
        <v>58</v>
      </c>
      <c r="D41" s="43" t="s">
        <v>54</v>
      </c>
      <c r="E41" s="44"/>
      <c r="F41" s="36"/>
      <c r="G41" s="36"/>
      <c r="H41" s="36"/>
      <c r="I41" s="36"/>
      <c r="J41" s="36"/>
      <c r="K41" s="36"/>
      <c r="L41" s="36"/>
      <c r="M41" s="36"/>
      <c r="N41" s="36"/>
      <c r="O41" s="37"/>
      <c r="P41" s="36"/>
      <c r="Q41" s="17" t="s">
        <v>24</v>
      </c>
      <c r="R41" s="17" t="s">
        <v>24</v>
      </c>
      <c r="S41" s="17" t="s">
        <v>24</v>
      </c>
      <c r="T41" s="17"/>
      <c r="U41" s="17"/>
      <c r="V41" s="17"/>
      <c r="W41" s="18" t="str">
        <f t="shared" si="3"/>
        <v>P</v>
      </c>
      <c r="X41" s="1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row>
    <row r="42" spans="1:53" s="178" customFormat="1" ht="40.5" hidden="1" customHeight="1" outlineLevel="1">
      <c r="A42" s="13" t="str">
        <f>IF(AND(D42="",D42=""),"",$D$3&amp;"_"&amp;ROW()-10-COUNTBLANK($D$10:D42))</f>
        <v>HCKTGĐ_27</v>
      </c>
      <c r="B42" s="47" t="s">
        <v>59</v>
      </c>
      <c r="C42" s="42" t="s">
        <v>60</v>
      </c>
      <c r="D42" s="43" t="s">
        <v>61</v>
      </c>
      <c r="E42" s="44"/>
      <c r="F42" s="36"/>
      <c r="G42" s="36"/>
      <c r="H42" s="36"/>
      <c r="I42" s="36"/>
      <c r="J42" s="36"/>
      <c r="K42" s="36"/>
      <c r="L42" s="36"/>
      <c r="M42" s="36"/>
      <c r="N42" s="36"/>
      <c r="O42" s="37"/>
      <c r="P42" s="36"/>
      <c r="Q42" s="17" t="s">
        <v>24</v>
      </c>
      <c r="R42" s="17" t="s">
        <v>24</v>
      </c>
      <c r="S42" s="17" t="s">
        <v>24</v>
      </c>
      <c r="T42" s="17"/>
      <c r="U42" s="17"/>
      <c r="V42" s="17"/>
      <c r="W42" s="18" t="str">
        <f t="shared" si="3"/>
        <v>P</v>
      </c>
      <c r="X42" s="1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row>
    <row r="43" spans="1:53" s="178" customFormat="1" ht="33" hidden="1" outlineLevel="1">
      <c r="A43" s="13" t="str">
        <f>IF(AND(D43="",D43=""),"",$D$3&amp;"_"&amp;ROW()-10-COUNTBLANK($D$10:D43))</f>
        <v>HCKTGĐ_28</v>
      </c>
      <c r="B43" s="47" t="s">
        <v>62</v>
      </c>
      <c r="C43" s="42" t="s">
        <v>63</v>
      </c>
      <c r="D43" s="43" t="s">
        <v>64</v>
      </c>
      <c r="E43" s="44"/>
      <c r="F43" s="36"/>
      <c r="G43" s="36"/>
      <c r="H43" s="36"/>
      <c r="I43" s="36"/>
      <c r="J43" s="36"/>
      <c r="K43" s="36"/>
      <c r="L43" s="36"/>
      <c r="M43" s="36"/>
      <c r="N43" s="36"/>
      <c r="O43" s="37"/>
      <c r="P43" s="36"/>
      <c r="Q43" s="17" t="s">
        <v>24</v>
      </c>
      <c r="R43" s="17" t="s">
        <v>24</v>
      </c>
      <c r="S43" s="17" t="s">
        <v>24</v>
      </c>
      <c r="T43" s="17"/>
      <c r="U43" s="17"/>
      <c r="V43" s="17"/>
      <c r="W43" s="18" t="str">
        <f t="shared" si="3"/>
        <v>P</v>
      </c>
      <c r="X43" s="1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row>
    <row r="44" spans="1:53" s="178" customFormat="1" ht="21" customHeight="1" collapsed="1">
      <c r="A44" s="13" t="str">
        <f>IF(AND(D44="",D44=""),"",$D$3&amp;"_"&amp;ROW()-10-COUNTBLANK($D$10:D44))</f>
        <v/>
      </c>
      <c r="B44" s="469" t="s">
        <v>1398</v>
      </c>
      <c r="C44" s="470"/>
      <c r="D44" s="470"/>
      <c r="E44" s="470"/>
      <c r="F44" s="470"/>
      <c r="G44" s="470"/>
      <c r="H44" s="470"/>
      <c r="I44" s="470"/>
      <c r="J44" s="470"/>
      <c r="K44" s="470"/>
      <c r="L44" s="470"/>
      <c r="M44" s="470"/>
      <c r="N44" s="470"/>
      <c r="O44" s="470"/>
      <c r="P44" s="470"/>
      <c r="Q44" s="470"/>
      <c r="R44" s="470"/>
      <c r="S44" s="470"/>
      <c r="T44" s="470"/>
      <c r="U44" s="470"/>
      <c r="V44" s="470"/>
      <c r="W44" s="470"/>
      <c r="X44" s="471"/>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39"/>
      <c r="AW44" s="239"/>
      <c r="AX44" s="239"/>
      <c r="AY44" s="239"/>
      <c r="AZ44" s="239"/>
      <c r="BA44" s="239"/>
    </row>
    <row r="45" spans="1:53" s="178" customFormat="1" ht="97.5" hidden="1" customHeight="1" outlineLevel="1">
      <c r="A45" s="13" t="str">
        <f>IF(AND(D45="",D45=""),"",$D$3&amp;"_"&amp;ROW()-10-COUNTBLANK($D$10:D45))</f>
        <v>HCKTGĐ_29</v>
      </c>
      <c r="B45" s="34" t="s">
        <v>46</v>
      </c>
      <c r="C45" s="35" t="s">
        <v>102</v>
      </c>
      <c r="D45" s="34" t="s">
        <v>48</v>
      </c>
      <c r="E45" s="36"/>
      <c r="F45" s="36"/>
      <c r="G45" s="36"/>
      <c r="H45" s="36"/>
      <c r="I45" s="36"/>
      <c r="J45" s="36"/>
      <c r="K45" s="36"/>
      <c r="L45" s="36"/>
      <c r="M45" s="36"/>
      <c r="N45" s="36"/>
      <c r="O45" s="37"/>
      <c r="P45" s="36"/>
      <c r="Q45" s="17" t="s">
        <v>24</v>
      </c>
      <c r="R45" s="17" t="s">
        <v>24</v>
      </c>
      <c r="S45" s="17" t="s">
        <v>24</v>
      </c>
      <c r="T45" s="17"/>
      <c r="U45" s="17"/>
      <c r="V45" s="17"/>
      <c r="W45" s="18" t="str">
        <f t="shared" ref="W45:W51" si="4">IF(OR(IF(M45="",IF(L45="",IF(K45="","",K45),L45),M45)="F",IF(P45="",IF(O45="",IF(N45="","",N45),O45),P45)="F",IF(S45="",IF(R45="",IF(Q45="","",Q45),R45),S45)="F",IF(V45="",IF(U45="",IF(T45="","",T45),U45),V45)="F")=TRUE,"F",IF(OR(IF(M45="",IF(L45="",IF(K45="","",K45),L45),M45)="PE",IF(P45="",IF(O45="",IF(N45="","",N45),O45),P45)="PE",IF(S45="",IF(R45="",IF(Q45="","",Q45),R45),S45)="PE",IF(V45="",IF(U45="",IF(T45="","",T45),U45),V45)="PE")=TRUE,"PE",IF(AND(IF(M45="",IF(L45="",IF(K45="","",K45),L45),M45)="",IF(P45="",IF(O45="",IF(N45="","",N45),O45),P45)="",IF(S45="",IF(R45="",IF(Q45="","",Q45),R45),S45)="",IF(V45="",IF(U45="",IF(T45="","",T45),U45),V45)="")=TRUE,"","P")))</f>
        <v>P</v>
      </c>
      <c r="X45" s="1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row>
    <row r="46" spans="1:53" s="178" customFormat="1" ht="79.5" hidden="1" customHeight="1" outlineLevel="1">
      <c r="A46" s="13" t="str">
        <f>IF(AND(D46="",D46=""),"",$D$3&amp;"_"&amp;ROW()-10-COUNTBLANK($D$10:D46))</f>
        <v>HCKTGĐ_30</v>
      </c>
      <c r="B46" s="41" t="s">
        <v>49</v>
      </c>
      <c r="C46" s="42" t="s">
        <v>103</v>
      </c>
      <c r="D46" s="43" t="s">
        <v>51</v>
      </c>
      <c r="E46" s="44"/>
      <c r="F46" s="36"/>
      <c r="G46" s="36"/>
      <c r="H46" s="36"/>
      <c r="I46" s="36"/>
      <c r="J46" s="36"/>
      <c r="K46" s="36"/>
      <c r="L46" s="36"/>
      <c r="M46" s="36"/>
      <c r="N46" s="36"/>
      <c r="O46" s="37"/>
      <c r="P46" s="36"/>
      <c r="Q46" s="17" t="s">
        <v>24</v>
      </c>
      <c r="R46" s="17" t="s">
        <v>24</v>
      </c>
      <c r="S46" s="17" t="s">
        <v>24</v>
      </c>
      <c r="T46" s="17"/>
      <c r="U46" s="17"/>
      <c r="V46" s="17"/>
      <c r="W46" s="18" t="str">
        <f t="shared" si="4"/>
        <v>P</v>
      </c>
      <c r="X46" s="1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39"/>
      <c r="AW46" s="239"/>
      <c r="AX46" s="239"/>
      <c r="AY46" s="239"/>
      <c r="AZ46" s="239"/>
      <c r="BA46" s="239"/>
    </row>
    <row r="47" spans="1:53" s="178" customFormat="1" ht="79.5" hidden="1" customHeight="1" outlineLevel="1">
      <c r="A47" s="13" t="str">
        <f>IF(AND(D47="",D47=""),"",$D$3&amp;"_"&amp;ROW()-10-COUNTBLANK($D$10:D47))</f>
        <v>HCKTGĐ_31</v>
      </c>
      <c r="B47" s="46" t="s">
        <v>52</v>
      </c>
      <c r="C47" s="42" t="s">
        <v>53</v>
      </c>
      <c r="D47" s="43" t="s">
        <v>54</v>
      </c>
      <c r="E47" s="44"/>
      <c r="F47" s="36"/>
      <c r="G47" s="36"/>
      <c r="H47" s="36"/>
      <c r="I47" s="36"/>
      <c r="J47" s="36"/>
      <c r="K47" s="36"/>
      <c r="L47" s="36"/>
      <c r="M47" s="36"/>
      <c r="N47" s="36"/>
      <c r="O47" s="37"/>
      <c r="P47" s="36"/>
      <c r="Q47" s="17" t="s">
        <v>24</v>
      </c>
      <c r="R47" s="17" t="s">
        <v>24</v>
      </c>
      <c r="S47" s="17" t="s">
        <v>24</v>
      </c>
      <c r="T47" s="17"/>
      <c r="U47" s="17"/>
      <c r="V47" s="17"/>
      <c r="W47" s="18" t="str">
        <f t="shared" si="4"/>
        <v>P</v>
      </c>
      <c r="X47" s="1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row>
    <row r="48" spans="1:53" s="178" customFormat="1" ht="99" hidden="1" customHeight="1" outlineLevel="1">
      <c r="A48" s="13" t="str">
        <f>IF(AND(D48="",D48=""),"",$D$3&amp;"_"&amp;ROW()-10-COUNTBLANK($D$10:D48))</f>
        <v>HCKTGĐ_32</v>
      </c>
      <c r="B48" s="47" t="s">
        <v>55</v>
      </c>
      <c r="C48" s="42" t="s">
        <v>56</v>
      </c>
      <c r="D48" s="43" t="s">
        <v>54</v>
      </c>
      <c r="E48" s="44"/>
      <c r="F48" s="36"/>
      <c r="G48" s="36"/>
      <c r="H48" s="36"/>
      <c r="I48" s="36"/>
      <c r="J48" s="36"/>
      <c r="K48" s="36"/>
      <c r="L48" s="36"/>
      <c r="M48" s="36"/>
      <c r="N48" s="36"/>
      <c r="O48" s="37"/>
      <c r="P48" s="36"/>
      <c r="Q48" s="17" t="s">
        <v>24</v>
      </c>
      <c r="R48" s="17" t="s">
        <v>24</v>
      </c>
      <c r="S48" s="17" t="s">
        <v>24</v>
      </c>
      <c r="T48" s="17"/>
      <c r="U48" s="17"/>
      <c r="V48" s="17"/>
      <c r="W48" s="18" t="str">
        <f t="shared" si="4"/>
        <v>P</v>
      </c>
      <c r="X48" s="19"/>
      <c r="Y48" s="239"/>
      <c r="Z48" s="239"/>
      <c r="AA48" s="239"/>
      <c r="AB48" s="239"/>
      <c r="AC48" s="239"/>
      <c r="AD48" s="239"/>
      <c r="AE48" s="239"/>
      <c r="AF48" s="239"/>
      <c r="AG48" s="239"/>
      <c r="AH48" s="239"/>
      <c r="AI48" s="239"/>
      <c r="AJ48" s="239"/>
      <c r="AK48" s="239"/>
      <c r="AL48" s="239"/>
      <c r="AM48" s="239"/>
      <c r="AN48" s="239"/>
      <c r="AO48" s="239"/>
      <c r="AP48" s="239"/>
      <c r="AQ48" s="239"/>
      <c r="AR48" s="239"/>
      <c r="AS48" s="239"/>
      <c r="AT48" s="239"/>
      <c r="AU48" s="239"/>
      <c r="AV48" s="239"/>
      <c r="AW48" s="239"/>
      <c r="AX48" s="239"/>
      <c r="AY48" s="239"/>
      <c r="AZ48" s="239"/>
      <c r="BA48" s="239"/>
    </row>
    <row r="49" spans="1:53" s="178" customFormat="1" ht="84" hidden="1" customHeight="1" outlineLevel="1">
      <c r="A49" s="13" t="str">
        <f>IF(AND(D49="",D49=""),"",$D$3&amp;"_"&amp;ROW()-10-COUNTBLANK($D$10:D49))</f>
        <v>HCKTGĐ_33</v>
      </c>
      <c r="B49" s="47" t="s">
        <v>57</v>
      </c>
      <c r="C49" s="42" t="s">
        <v>58</v>
      </c>
      <c r="D49" s="43" t="s">
        <v>54</v>
      </c>
      <c r="E49" s="44"/>
      <c r="F49" s="36"/>
      <c r="G49" s="36"/>
      <c r="H49" s="36"/>
      <c r="I49" s="36"/>
      <c r="J49" s="36"/>
      <c r="K49" s="36"/>
      <c r="L49" s="36"/>
      <c r="M49" s="36"/>
      <c r="N49" s="36"/>
      <c r="O49" s="37"/>
      <c r="P49" s="36"/>
      <c r="Q49" s="17" t="s">
        <v>24</v>
      </c>
      <c r="R49" s="17" t="s">
        <v>24</v>
      </c>
      <c r="S49" s="17" t="s">
        <v>24</v>
      </c>
      <c r="T49" s="17"/>
      <c r="U49" s="17"/>
      <c r="V49" s="17"/>
      <c r="W49" s="18" t="str">
        <f t="shared" si="4"/>
        <v>P</v>
      </c>
      <c r="X49" s="1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row>
    <row r="50" spans="1:53" s="178" customFormat="1" ht="40.5" hidden="1" customHeight="1" outlineLevel="1">
      <c r="A50" s="13" t="str">
        <f>IF(AND(D50="",D50=""),"",$D$3&amp;"_"&amp;ROW()-10-COUNTBLANK($D$10:D50))</f>
        <v>HCKTGĐ_34</v>
      </c>
      <c r="B50" s="47" t="s">
        <v>59</v>
      </c>
      <c r="C50" s="42" t="s">
        <v>60</v>
      </c>
      <c r="D50" s="43" t="s">
        <v>61</v>
      </c>
      <c r="E50" s="44"/>
      <c r="F50" s="36"/>
      <c r="G50" s="36"/>
      <c r="H50" s="36"/>
      <c r="I50" s="36"/>
      <c r="J50" s="36"/>
      <c r="K50" s="36"/>
      <c r="L50" s="36"/>
      <c r="M50" s="36"/>
      <c r="N50" s="36"/>
      <c r="O50" s="37"/>
      <c r="P50" s="36"/>
      <c r="Q50" s="17" t="s">
        <v>24</v>
      </c>
      <c r="R50" s="17" t="s">
        <v>24</v>
      </c>
      <c r="S50" s="17" t="s">
        <v>24</v>
      </c>
      <c r="T50" s="17"/>
      <c r="U50" s="17"/>
      <c r="V50" s="17"/>
      <c r="W50" s="18" t="str">
        <f t="shared" si="4"/>
        <v>P</v>
      </c>
      <c r="X50" s="1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row>
    <row r="51" spans="1:53" s="178" customFormat="1" ht="33" hidden="1" outlineLevel="1">
      <c r="A51" s="13" t="str">
        <f>IF(AND(D51="",D51=""),"",$D$3&amp;"_"&amp;ROW()-10-COUNTBLANK($D$10:D51))</f>
        <v>HCKTGĐ_35</v>
      </c>
      <c r="B51" s="47" t="s">
        <v>62</v>
      </c>
      <c r="C51" s="42" t="s">
        <v>63</v>
      </c>
      <c r="D51" s="43" t="s">
        <v>64</v>
      </c>
      <c r="E51" s="44"/>
      <c r="F51" s="36"/>
      <c r="G51" s="36"/>
      <c r="H51" s="36"/>
      <c r="I51" s="36"/>
      <c r="J51" s="36"/>
      <c r="K51" s="36"/>
      <c r="L51" s="36"/>
      <c r="M51" s="36"/>
      <c r="N51" s="36"/>
      <c r="O51" s="37"/>
      <c r="P51" s="36"/>
      <c r="Q51" s="17" t="s">
        <v>24</v>
      </c>
      <c r="R51" s="17" t="s">
        <v>24</v>
      </c>
      <c r="S51" s="17" t="s">
        <v>24</v>
      </c>
      <c r="T51" s="17"/>
      <c r="U51" s="17"/>
      <c r="V51" s="17"/>
      <c r="W51" s="18" t="str">
        <f t="shared" si="4"/>
        <v>P</v>
      </c>
      <c r="X51" s="1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row>
    <row r="52" spans="1:53" s="178" customFormat="1" ht="21" customHeight="1" collapsed="1">
      <c r="A52" s="13" t="str">
        <f>IF(AND(D52="",D52=""),"",$D$3&amp;"_"&amp;ROW()-10-COUNTBLANK($D$10:D52))</f>
        <v/>
      </c>
      <c r="B52" s="469" t="s">
        <v>1399</v>
      </c>
      <c r="C52" s="470"/>
      <c r="D52" s="470"/>
      <c r="E52" s="470"/>
      <c r="F52" s="470"/>
      <c r="G52" s="470"/>
      <c r="H52" s="470"/>
      <c r="I52" s="470"/>
      <c r="J52" s="470"/>
      <c r="K52" s="470"/>
      <c r="L52" s="470"/>
      <c r="M52" s="470"/>
      <c r="N52" s="470"/>
      <c r="O52" s="470"/>
      <c r="P52" s="470"/>
      <c r="Q52" s="470"/>
      <c r="R52" s="470"/>
      <c r="S52" s="470"/>
      <c r="T52" s="470"/>
      <c r="U52" s="470"/>
      <c r="V52" s="470"/>
      <c r="W52" s="470"/>
      <c r="X52" s="471"/>
      <c r="Y52" s="239"/>
      <c r="Z52" s="239"/>
      <c r="AA52" s="239"/>
      <c r="AB52" s="239"/>
      <c r="AC52" s="239"/>
      <c r="AD52" s="239"/>
      <c r="AE52" s="239"/>
      <c r="AF52" s="239"/>
      <c r="AG52" s="239"/>
      <c r="AH52" s="239"/>
      <c r="AI52" s="239"/>
      <c r="AJ52" s="239"/>
      <c r="AK52" s="239"/>
      <c r="AL52" s="239"/>
      <c r="AM52" s="239"/>
      <c r="AN52" s="239"/>
      <c r="AO52" s="239"/>
      <c r="AP52" s="239"/>
      <c r="AQ52" s="239"/>
      <c r="AR52" s="239"/>
      <c r="AS52" s="239"/>
      <c r="AT52" s="239"/>
      <c r="AU52" s="239"/>
      <c r="AV52" s="239"/>
      <c r="AW52" s="239"/>
      <c r="AX52" s="239"/>
      <c r="AY52" s="239"/>
      <c r="AZ52" s="239"/>
      <c r="BA52" s="239"/>
    </row>
    <row r="53" spans="1:53" s="178" customFormat="1" ht="97.5" hidden="1" customHeight="1" outlineLevel="1">
      <c r="A53" s="13" t="str">
        <f>IF(AND(D53="",D53=""),"",$D$3&amp;"_"&amp;ROW()-10-COUNTBLANK($D$10:D53))</f>
        <v>HCKTGĐ_36</v>
      </c>
      <c r="B53" s="34" t="s">
        <v>46</v>
      </c>
      <c r="C53" s="35" t="s">
        <v>102</v>
      </c>
      <c r="D53" s="34" t="s">
        <v>48</v>
      </c>
      <c r="E53" s="36"/>
      <c r="F53" s="36"/>
      <c r="G53" s="36"/>
      <c r="H53" s="36"/>
      <c r="I53" s="36"/>
      <c r="J53" s="36"/>
      <c r="K53" s="36"/>
      <c r="L53" s="36"/>
      <c r="M53" s="36"/>
      <c r="N53" s="36"/>
      <c r="O53" s="37"/>
      <c r="P53" s="36"/>
      <c r="Q53" s="17" t="s">
        <v>24</v>
      </c>
      <c r="R53" s="17" t="s">
        <v>24</v>
      </c>
      <c r="S53" s="17" t="s">
        <v>24</v>
      </c>
      <c r="T53" s="17"/>
      <c r="U53" s="17"/>
      <c r="V53" s="17"/>
      <c r="W53" s="18" t="str">
        <f t="shared" ref="W53:W59" si="5">IF(OR(IF(M53="",IF(L53="",IF(K53="","",K53),L53),M53)="F",IF(P53="",IF(O53="",IF(N53="","",N53),O53),P53)="F",IF(S53="",IF(R53="",IF(Q53="","",Q53),R53),S53)="F",IF(V53="",IF(U53="",IF(T53="","",T53),U53),V53)="F")=TRUE,"F",IF(OR(IF(M53="",IF(L53="",IF(K53="","",K53),L53),M53)="PE",IF(P53="",IF(O53="",IF(N53="","",N53),O53),P53)="PE",IF(S53="",IF(R53="",IF(Q53="","",Q53),R53),S53)="PE",IF(V53="",IF(U53="",IF(T53="","",T53),U53),V53)="PE")=TRUE,"PE",IF(AND(IF(M53="",IF(L53="",IF(K53="","",K53),L53),M53)="",IF(P53="",IF(O53="",IF(N53="","",N53),O53),P53)="",IF(S53="",IF(R53="",IF(Q53="","",Q53),R53),S53)="",IF(V53="",IF(U53="",IF(T53="","",T53),U53),V53)="")=TRUE,"","P")))</f>
        <v>P</v>
      </c>
      <c r="X53" s="1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row>
    <row r="54" spans="1:53" s="178" customFormat="1" ht="79.5" hidden="1" customHeight="1" outlineLevel="1">
      <c r="A54" s="13" t="str">
        <f>IF(AND(D54="",D54=""),"",$D$3&amp;"_"&amp;ROW()-10-COUNTBLANK($D$10:D54))</f>
        <v>HCKTGĐ_37</v>
      </c>
      <c r="B54" s="41" t="s">
        <v>49</v>
      </c>
      <c r="C54" s="42" t="s">
        <v>103</v>
      </c>
      <c r="D54" s="43" t="s">
        <v>51</v>
      </c>
      <c r="E54" s="44"/>
      <c r="F54" s="36"/>
      <c r="G54" s="36"/>
      <c r="H54" s="36"/>
      <c r="I54" s="36"/>
      <c r="J54" s="36"/>
      <c r="K54" s="36"/>
      <c r="L54" s="36"/>
      <c r="M54" s="36"/>
      <c r="N54" s="36"/>
      <c r="O54" s="37"/>
      <c r="P54" s="36"/>
      <c r="Q54" s="17" t="s">
        <v>24</v>
      </c>
      <c r="R54" s="17" t="s">
        <v>24</v>
      </c>
      <c r="S54" s="17" t="s">
        <v>24</v>
      </c>
      <c r="T54" s="17"/>
      <c r="U54" s="17"/>
      <c r="V54" s="17"/>
      <c r="W54" s="18" t="str">
        <f t="shared" si="5"/>
        <v>P</v>
      </c>
      <c r="X54" s="19"/>
      <c r="Y54" s="239"/>
      <c r="Z54" s="239"/>
      <c r="AA54" s="239"/>
      <c r="AB54" s="239"/>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row>
    <row r="55" spans="1:53" s="178" customFormat="1" ht="79.5" hidden="1" customHeight="1" outlineLevel="1">
      <c r="A55" s="13" t="str">
        <f>IF(AND(D55="",D55=""),"",$D$3&amp;"_"&amp;ROW()-10-COUNTBLANK($D$10:D55))</f>
        <v>HCKTGĐ_38</v>
      </c>
      <c r="B55" s="46" t="s">
        <v>52</v>
      </c>
      <c r="C55" s="42" t="s">
        <v>53</v>
      </c>
      <c r="D55" s="43" t="s">
        <v>54</v>
      </c>
      <c r="E55" s="44"/>
      <c r="F55" s="36"/>
      <c r="G55" s="36"/>
      <c r="H55" s="36"/>
      <c r="I55" s="36"/>
      <c r="J55" s="36"/>
      <c r="K55" s="36"/>
      <c r="L55" s="36"/>
      <c r="M55" s="36"/>
      <c r="N55" s="36"/>
      <c r="O55" s="37"/>
      <c r="P55" s="36"/>
      <c r="Q55" s="17" t="s">
        <v>24</v>
      </c>
      <c r="R55" s="17" t="s">
        <v>24</v>
      </c>
      <c r="S55" s="17" t="s">
        <v>24</v>
      </c>
      <c r="T55" s="17"/>
      <c r="U55" s="17"/>
      <c r="V55" s="17"/>
      <c r="W55" s="18" t="str">
        <f t="shared" si="5"/>
        <v>P</v>
      </c>
      <c r="X55" s="1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row>
    <row r="56" spans="1:53" s="178" customFormat="1" ht="99" hidden="1" customHeight="1" outlineLevel="1">
      <c r="A56" s="13" t="str">
        <f>IF(AND(D56="",D56=""),"",$D$3&amp;"_"&amp;ROW()-10-COUNTBLANK($D$10:D56))</f>
        <v>HCKTGĐ_39</v>
      </c>
      <c r="B56" s="47" t="s">
        <v>55</v>
      </c>
      <c r="C56" s="42" t="s">
        <v>56</v>
      </c>
      <c r="D56" s="43" t="s">
        <v>54</v>
      </c>
      <c r="E56" s="44"/>
      <c r="F56" s="36"/>
      <c r="G56" s="36"/>
      <c r="H56" s="36"/>
      <c r="I56" s="36"/>
      <c r="J56" s="36"/>
      <c r="K56" s="36"/>
      <c r="L56" s="36"/>
      <c r="M56" s="36"/>
      <c r="N56" s="36"/>
      <c r="O56" s="37"/>
      <c r="P56" s="36"/>
      <c r="Q56" s="17" t="s">
        <v>24</v>
      </c>
      <c r="R56" s="17" t="s">
        <v>24</v>
      </c>
      <c r="S56" s="17" t="s">
        <v>24</v>
      </c>
      <c r="T56" s="17"/>
      <c r="U56" s="17"/>
      <c r="V56" s="17"/>
      <c r="W56" s="18" t="str">
        <f t="shared" si="5"/>
        <v>P</v>
      </c>
      <c r="X56" s="1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row>
    <row r="57" spans="1:53" s="178" customFormat="1" ht="84" hidden="1" customHeight="1" outlineLevel="1">
      <c r="A57" s="13" t="str">
        <f>IF(AND(D57="",D57=""),"",$D$3&amp;"_"&amp;ROW()-10-COUNTBLANK($D$10:D57))</f>
        <v>HCKTGĐ_40</v>
      </c>
      <c r="B57" s="47" t="s">
        <v>57</v>
      </c>
      <c r="C57" s="42" t="s">
        <v>58</v>
      </c>
      <c r="D57" s="43" t="s">
        <v>54</v>
      </c>
      <c r="E57" s="44"/>
      <c r="F57" s="36"/>
      <c r="G57" s="36"/>
      <c r="H57" s="36"/>
      <c r="I57" s="36"/>
      <c r="J57" s="36"/>
      <c r="K57" s="36"/>
      <c r="L57" s="36"/>
      <c r="M57" s="36"/>
      <c r="N57" s="36"/>
      <c r="O57" s="37"/>
      <c r="P57" s="36"/>
      <c r="Q57" s="17" t="s">
        <v>24</v>
      </c>
      <c r="R57" s="17" t="s">
        <v>24</v>
      </c>
      <c r="S57" s="17" t="s">
        <v>24</v>
      </c>
      <c r="T57" s="17"/>
      <c r="U57" s="17"/>
      <c r="V57" s="17"/>
      <c r="W57" s="18" t="str">
        <f t="shared" si="5"/>
        <v>P</v>
      </c>
      <c r="X57" s="1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row>
    <row r="58" spans="1:53" s="178" customFormat="1" ht="40.5" hidden="1" customHeight="1" outlineLevel="1">
      <c r="A58" s="13" t="str">
        <f>IF(AND(D58="",D58=""),"",$D$3&amp;"_"&amp;ROW()-10-COUNTBLANK($D$10:D58))</f>
        <v>HCKTGĐ_41</v>
      </c>
      <c r="B58" s="47" t="s">
        <v>59</v>
      </c>
      <c r="C58" s="42" t="s">
        <v>60</v>
      </c>
      <c r="D58" s="43" t="s">
        <v>61</v>
      </c>
      <c r="E58" s="44"/>
      <c r="F58" s="36"/>
      <c r="G58" s="36"/>
      <c r="H58" s="36"/>
      <c r="I58" s="36"/>
      <c r="J58" s="36"/>
      <c r="K58" s="36"/>
      <c r="L58" s="36"/>
      <c r="M58" s="36"/>
      <c r="N58" s="36"/>
      <c r="O58" s="37"/>
      <c r="P58" s="36"/>
      <c r="Q58" s="17" t="s">
        <v>24</v>
      </c>
      <c r="R58" s="17" t="s">
        <v>24</v>
      </c>
      <c r="S58" s="17" t="s">
        <v>24</v>
      </c>
      <c r="T58" s="17"/>
      <c r="U58" s="17"/>
      <c r="V58" s="17"/>
      <c r="W58" s="18" t="str">
        <f t="shared" si="5"/>
        <v>P</v>
      </c>
      <c r="X58" s="1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row>
    <row r="59" spans="1:53" s="178" customFormat="1" ht="33" hidden="1" outlineLevel="1">
      <c r="A59" s="13" t="str">
        <f>IF(AND(D59="",D59=""),"",$D$3&amp;"_"&amp;ROW()-10-COUNTBLANK($D$10:D59))</f>
        <v>HCKTGĐ_42</v>
      </c>
      <c r="B59" s="47" t="s">
        <v>62</v>
      </c>
      <c r="C59" s="42" t="s">
        <v>63</v>
      </c>
      <c r="D59" s="43" t="s">
        <v>64</v>
      </c>
      <c r="E59" s="44"/>
      <c r="F59" s="36"/>
      <c r="G59" s="36"/>
      <c r="H59" s="36"/>
      <c r="I59" s="36"/>
      <c r="J59" s="36"/>
      <c r="K59" s="36"/>
      <c r="L59" s="36"/>
      <c r="M59" s="36"/>
      <c r="N59" s="36"/>
      <c r="O59" s="37"/>
      <c r="P59" s="36"/>
      <c r="Q59" s="17" t="s">
        <v>24</v>
      </c>
      <c r="R59" s="17" t="s">
        <v>24</v>
      </c>
      <c r="S59" s="17" t="s">
        <v>24</v>
      </c>
      <c r="T59" s="17"/>
      <c r="U59" s="17"/>
      <c r="V59" s="17"/>
      <c r="W59" s="18" t="str">
        <f t="shared" si="5"/>
        <v>P</v>
      </c>
      <c r="X59" s="1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row>
    <row r="60" spans="1:53" s="178" customFormat="1" ht="21" customHeight="1" collapsed="1">
      <c r="A60" s="13" t="str">
        <f>IF(AND(D60="",D60=""),"",$D$3&amp;"_"&amp;ROW()-10-COUNTBLANK($D$10:D60))</f>
        <v/>
      </c>
      <c r="B60" s="469" t="s">
        <v>1400</v>
      </c>
      <c r="C60" s="470"/>
      <c r="D60" s="470"/>
      <c r="E60" s="470"/>
      <c r="F60" s="470"/>
      <c r="G60" s="470"/>
      <c r="H60" s="470"/>
      <c r="I60" s="470"/>
      <c r="J60" s="470"/>
      <c r="K60" s="470"/>
      <c r="L60" s="470"/>
      <c r="M60" s="470"/>
      <c r="N60" s="470"/>
      <c r="O60" s="470"/>
      <c r="P60" s="470"/>
      <c r="Q60" s="470"/>
      <c r="R60" s="470"/>
      <c r="S60" s="470"/>
      <c r="T60" s="470"/>
      <c r="U60" s="470"/>
      <c r="V60" s="470"/>
      <c r="W60" s="470"/>
      <c r="X60" s="471"/>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row>
    <row r="61" spans="1:53" s="178" customFormat="1" ht="97.5" hidden="1" customHeight="1" outlineLevel="1">
      <c r="A61" s="13" t="str">
        <f>IF(AND(D61="",D61=""),"",$D$3&amp;"_"&amp;ROW()-10-COUNTBLANK($D$10:D61))</f>
        <v>HCKTGĐ_43</v>
      </c>
      <c r="B61" s="34" t="s">
        <v>46</v>
      </c>
      <c r="C61" s="35" t="s">
        <v>102</v>
      </c>
      <c r="D61" s="34" t="s">
        <v>48</v>
      </c>
      <c r="E61" s="36"/>
      <c r="F61" s="36"/>
      <c r="G61" s="36"/>
      <c r="H61" s="36"/>
      <c r="I61" s="36"/>
      <c r="J61" s="36"/>
      <c r="K61" s="36"/>
      <c r="L61" s="36"/>
      <c r="M61" s="36"/>
      <c r="N61" s="36"/>
      <c r="O61" s="37"/>
      <c r="P61" s="36"/>
      <c r="Q61" s="17" t="s">
        <v>24</v>
      </c>
      <c r="R61" s="17" t="s">
        <v>24</v>
      </c>
      <c r="S61" s="17" t="s">
        <v>24</v>
      </c>
      <c r="T61" s="17"/>
      <c r="U61" s="17"/>
      <c r="V61" s="17"/>
      <c r="W61" s="18" t="str">
        <f t="shared" ref="W61:W67" si="6">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row>
    <row r="62" spans="1:53" s="178" customFormat="1" ht="79.5" hidden="1" customHeight="1" outlineLevel="1">
      <c r="A62" s="13" t="str">
        <f>IF(AND(D62="",D62=""),"",$D$3&amp;"_"&amp;ROW()-10-COUNTBLANK($D$10:D62))</f>
        <v>HCKTGĐ_44</v>
      </c>
      <c r="B62" s="41" t="s">
        <v>49</v>
      </c>
      <c r="C62" s="42" t="s">
        <v>103</v>
      </c>
      <c r="D62" s="43" t="s">
        <v>51</v>
      </c>
      <c r="E62" s="44"/>
      <c r="F62" s="36"/>
      <c r="G62" s="36"/>
      <c r="H62" s="36"/>
      <c r="I62" s="36"/>
      <c r="J62" s="36"/>
      <c r="K62" s="36"/>
      <c r="L62" s="36"/>
      <c r="M62" s="36"/>
      <c r="N62" s="36"/>
      <c r="O62" s="37"/>
      <c r="P62" s="36"/>
      <c r="Q62" s="17" t="s">
        <v>24</v>
      </c>
      <c r="R62" s="17" t="s">
        <v>24</v>
      </c>
      <c r="S62" s="17" t="s">
        <v>24</v>
      </c>
      <c r="T62" s="17"/>
      <c r="U62" s="17"/>
      <c r="V62" s="17"/>
      <c r="W62" s="18" t="str">
        <f t="shared" si="6"/>
        <v>P</v>
      </c>
      <c r="X62" s="1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row>
    <row r="63" spans="1:53" s="178" customFormat="1" ht="79.5" hidden="1" customHeight="1" outlineLevel="1">
      <c r="A63" s="13" t="str">
        <f>IF(AND(D63="",D63=""),"",$D$3&amp;"_"&amp;ROW()-10-COUNTBLANK($D$10:D63))</f>
        <v>HCKTGĐ_45</v>
      </c>
      <c r="B63" s="46" t="s">
        <v>52</v>
      </c>
      <c r="C63" s="42" t="s">
        <v>53</v>
      </c>
      <c r="D63" s="43" t="s">
        <v>54</v>
      </c>
      <c r="E63" s="44"/>
      <c r="F63" s="36"/>
      <c r="G63" s="36"/>
      <c r="H63" s="36"/>
      <c r="I63" s="36"/>
      <c r="J63" s="36"/>
      <c r="K63" s="36"/>
      <c r="L63" s="36"/>
      <c r="M63" s="36"/>
      <c r="N63" s="36"/>
      <c r="O63" s="37"/>
      <c r="P63" s="36"/>
      <c r="Q63" s="17" t="s">
        <v>24</v>
      </c>
      <c r="R63" s="17" t="s">
        <v>24</v>
      </c>
      <c r="S63" s="17" t="s">
        <v>24</v>
      </c>
      <c r="T63" s="17"/>
      <c r="U63" s="17"/>
      <c r="V63" s="17"/>
      <c r="W63" s="18" t="str">
        <f t="shared" si="6"/>
        <v>P</v>
      </c>
      <c r="X63" s="1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row>
    <row r="64" spans="1:53" s="178" customFormat="1" ht="99" hidden="1" customHeight="1" outlineLevel="1">
      <c r="A64" s="13" t="str">
        <f>IF(AND(D64="",D64=""),"",$D$3&amp;"_"&amp;ROW()-10-COUNTBLANK($D$10:D64))</f>
        <v>HCKTGĐ_46</v>
      </c>
      <c r="B64" s="47" t="s">
        <v>55</v>
      </c>
      <c r="C64" s="42" t="s">
        <v>56</v>
      </c>
      <c r="D64" s="43" t="s">
        <v>54</v>
      </c>
      <c r="E64" s="44"/>
      <c r="F64" s="36"/>
      <c r="G64" s="36"/>
      <c r="H64" s="36"/>
      <c r="I64" s="36"/>
      <c r="J64" s="36"/>
      <c r="K64" s="36"/>
      <c r="L64" s="36"/>
      <c r="M64" s="36"/>
      <c r="N64" s="36"/>
      <c r="O64" s="37"/>
      <c r="P64" s="36"/>
      <c r="Q64" s="17" t="s">
        <v>24</v>
      </c>
      <c r="R64" s="17" t="s">
        <v>24</v>
      </c>
      <c r="S64" s="17" t="s">
        <v>24</v>
      </c>
      <c r="T64" s="17"/>
      <c r="U64" s="17"/>
      <c r="V64" s="17"/>
      <c r="W64" s="18" t="str">
        <f t="shared" si="6"/>
        <v>P</v>
      </c>
      <c r="X64" s="1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A64" s="239"/>
    </row>
    <row r="65" spans="1:53" s="178" customFormat="1" ht="84" hidden="1" customHeight="1" outlineLevel="1">
      <c r="A65" s="13" t="str">
        <f>IF(AND(D65="",D65=""),"",$D$3&amp;"_"&amp;ROW()-10-COUNTBLANK($D$10:D65))</f>
        <v>HCKTGĐ_47</v>
      </c>
      <c r="B65" s="47" t="s">
        <v>57</v>
      </c>
      <c r="C65" s="42" t="s">
        <v>58</v>
      </c>
      <c r="D65" s="43" t="s">
        <v>54</v>
      </c>
      <c r="E65" s="44"/>
      <c r="F65" s="36"/>
      <c r="G65" s="36"/>
      <c r="H65" s="36"/>
      <c r="I65" s="36"/>
      <c r="J65" s="36"/>
      <c r="K65" s="36"/>
      <c r="L65" s="36"/>
      <c r="M65" s="36"/>
      <c r="N65" s="36"/>
      <c r="O65" s="37"/>
      <c r="P65" s="36"/>
      <c r="Q65" s="17" t="s">
        <v>24</v>
      </c>
      <c r="R65" s="17" t="s">
        <v>24</v>
      </c>
      <c r="S65" s="17" t="s">
        <v>24</v>
      </c>
      <c r="T65" s="17"/>
      <c r="U65" s="17"/>
      <c r="V65" s="17"/>
      <c r="W65" s="18" t="str">
        <f t="shared" si="6"/>
        <v>P</v>
      </c>
      <c r="X65" s="1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row>
    <row r="66" spans="1:53" s="178" customFormat="1" ht="40.5" hidden="1" customHeight="1" outlineLevel="1">
      <c r="A66" s="13" t="str">
        <f>IF(AND(D66="",D66=""),"",$D$3&amp;"_"&amp;ROW()-10-COUNTBLANK($D$10:D66))</f>
        <v>HCKTGĐ_48</v>
      </c>
      <c r="B66" s="47" t="s">
        <v>59</v>
      </c>
      <c r="C66" s="42" t="s">
        <v>60</v>
      </c>
      <c r="D66" s="43" t="s">
        <v>61</v>
      </c>
      <c r="E66" s="44"/>
      <c r="F66" s="36"/>
      <c r="G66" s="36"/>
      <c r="H66" s="36"/>
      <c r="I66" s="36"/>
      <c r="J66" s="36"/>
      <c r="K66" s="36"/>
      <c r="L66" s="36"/>
      <c r="M66" s="36"/>
      <c r="N66" s="36"/>
      <c r="O66" s="37"/>
      <c r="P66" s="36"/>
      <c r="Q66" s="17" t="s">
        <v>24</v>
      </c>
      <c r="R66" s="17" t="s">
        <v>24</v>
      </c>
      <c r="S66" s="17" t="s">
        <v>24</v>
      </c>
      <c r="T66" s="17"/>
      <c r="U66" s="17"/>
      <c r="V66" s="17"/>
      <c r="W66" s="18" t="str">
        <f t="shared" si="6"/>
        <v>P</v>
      </c>
      <c r="X66" s="1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c r="AY66" s="239"/>
      <c r="AZ66" s="239"/>
      <c r="BA66" s="239"/>
    </row>
    <row r="67" spans="1:53" s="178" customFormat="1" ht="33" hidden="1" outlineLevel="1">
      <c r="A67" s="13" t="str">
        <f>IF(AND(D67="",D67=""),"",$D$3&amp;"_"&amp;ROW()-10-COUNTBLANK($D$10:D67))</f>
        <v>HCKTGĐ_49</v>
      </c>
      <c r="B67" s="47" t="s">
        <v>62</v>
      </c>
      <c r="C67" s="42" t="s">
        <v>63</v>
      </c>
      <c r="D67" s="43" t="s">
        <v>64</v>
      </c>
      <c r="E67" s="44"/>
      <c r="F67" s="36"/>
      <c r="G67" s="36"/>
      <c r="H67" s="36"/>
      <c r="I67" s="36"/>
      <c r="J67" s="36"/>
      <c r="K67" s="36"/>
      <c r="L67" s="36"/>
      <c r="M67" s="36"/>
      <c r="N67" s="36"/>
      <c r="O67" s="37"/>
      <c r="P67" s="36"/>
      <c r="Q67" s="17" t="s">
        <v>24</v>
      </c>
      <c r="R67" s="17" t="s">
        <v>24</v>
      </c>
      <c r="S67" s="17" t="s">
        <v>24</v>
      </c>
      <c r="T67" s="17"/>
      <c r="U67" s="17"/>
      <c r="V67" s="17"/>
      <c r="W67" s="18" t="str">
        <f t="shared" si="6"/>
        <v>P</v>
      </c>
      <c r="X67" s="1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row>
    <row r="68" spans="1:53" s="178" customFormat="1" ht="21" customHeight="1" collapsed="1">
      <c r="A68" s="13" t="str">
        <f>IF(AND(D68="",D68=""),"",$D$3&amp;"_"&amp;ROW()-10-COUNTBLANK($D$10:D68))</f>
        <v/>
      </c>
      <c r="B68" s="469" t="s">
        <v>1398</v>
      </c>
      <c r="C68" s="470"/>
      <c r="D68" s="470"/>
      <c r="E68" s="470"/>
      <c r="F68" s="470"/>
      <c r="G68" s="470"/>
      <c r="H68" s="470"/>
      <c r="I68" s="470"/>
      <c r="J68" s="470"/>
      <c r="K68" s="470"/>
      <c r="L68" s="470"/>
      <c r="M68" s="470"/>
      <c r="N68" s="470"/>
      <c r="O68" s="470"/>
      <c r="P68" s="470"/>
      <c r="Q68" s="470"/>
      <c r="R68" s="470"/>
      <c r="S68" s="470"/>
      <c r="T68" s="470"/>
      <c r="U68" s="470"/>
      <c r="V68" s="470"/>
      <c r="W68" s="470"/>
      <c r="X68" s="471"/>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row>
    <row r="69" spans="1:53" s="178" customFormat="1" ht="97.5" hidden="1" customHeight="1" outlineLevel="1">
      <c r="A69" s="13" t="str">
        <f>IF(AND(D69="",D69=""),"",$D$3&amp;"_"&amp;ROW()-10-COUNTBLANK($D$10:D69))</f>
        <v>HCKTGĐ_50</v>
      </c>
      <c r="B69" s="34" t="s">
        <v>46</v>
      </c>
      <c r="C69" s="35" t="s">
        <v>102</v>
      </c>
      <c r="D69" s="34" t="s">
        <v>48</v>
      </c>
      <c r="E69" s="36"/>
      <c r="F69" s="36"/>
      <c r="G69" s="36"/>
      <c r="H69" s="36"/>
      <c r="I69" s="36"/>
      <c r="J69" s="36"/>
      <c r="K69" s="36"/>
      <c r="L69" s="36"/>
      <c r="M69" s="36"/>
      <c r="N69" s="36"/>
      <c r="O69" s="37"/>
      <c r="P69" s="36"/>
      <c r="Q69" s="17" t="s">
        <v>24</v>
      </c>
      <c r="R69" s="17" t="s">
        <v>24</v>
      </c>
      <c r="S69" s="17" t="s">
        <v>24</v>
      </c>
      <c r="T69" s="17"/>
      <c r="U69" s="17"/>
      <c r="V69" s="17"/>
      <c r="W69" s="18" t="str">
        <f t="shared" ref="W69:W75" si="7">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1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row>
    <row r="70" spans="1:53" s="178" customFormat="1" ht="79.5" hidden="1" customHeight="1" outlineLevel="1">
      <c r="A70" s="13" t="str">
        <f>IF(AND(D70="",D70=""),"",$D$3&amp;"_"&amp;ROW()-10-COUNTBLANK($D$10:D70))</f>
        <v>HCKTGĐ_51</v>
      </c>
      <c r="B70" s="41" t="s">
        <v>49</v>
      </c>
      <c r="C70" s="42" t="s">
        <v>103</v>
      </c>
      <c r="D70" s="43" t="s">
        <v>51</v>
      </c>
      <c r="E70" s="44"/>
      <c r="F70" s="36"/>
      <c r="G70" s="36"/>
      <c r="H70" s="36"/>
      <c r="I70" s="36"/>
      <c r="J70" s="36"/>
      <c r="K70" s="36"/>
      <c r="L70" s="36"/>
      <c r="M70" s="36"/>
      <c r="N70" s="36"/>
      <c r="O70" s="37"/>
      <c r="P70" s="36"/>
      <c r="Q70" s="17" t="s">
        <v>24</v>
      </c>
      <c r="R70" s="17" t="s">
        <v>24</v>
      </c>
      <c r="S70" s="17" t="s">
        <v>24</v>
      </c>
      <c r="T70" s="17"/>
      <c r="U70" s="17"/>
      <c r="V70" s="17"/>
      <c r="W70" s="18" t="str">
        <f t="shared" si="7"/>
        <v>P</v>
      </c>
      <c r="X70" s="19"/>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39"/>
      <c r="AW70" s="239"/>
      <c r="AX70" s="239"/>
      <c r="AY70" s="239"/>
      <c r="AZ70" s="239"/>
      <c r="BA70" s="239"/>
    </row>
    <row r="71" spans="1:53" s="178" customFormat="1" ht="79.5" hidden="1" customHeight="1" outlineLevel="1">
      <c r="A71" s="13" t="str">
        <f>IF(AND(D71="",D71=""),"",$D$3&amp;"_"&amp;ROW()-10-COUNTBLANK($D$10:D71))</f>
        <v>HCKTGĐ_52</v>
      </c>
      <c r="B71" s="46" t="s">
        <v>52</v>
      </c>
      <c r="C71" s="42" t="s">
        <v>53</v>
      </c>
      <c r="D71" s="43" t="s">
        <v>54</v>
      </c>
      <c r="E71" s="44"/>
      <c r="F71" s="36"/>
      <c r="G71" s="36"/>
      <c r="H71" s="36"/>
      <c r="I71" s="36"/>
      <c r="J71" s="36"/>
      <c r="K71" s="36"/>
      <c r="L71" s="36"/>
      <c r="M71" s="36"/>
      <c r="N71" s="36"/>
      <c r="O71" s="37"/>
      <c r="P71" s="36"/>
      <c r="Q71" s="17" t="s">
        <v>24</v>
      </c>
      <c r="R71" s="17" t="s">
        <v>24</v>
      </c>
      <c r="S71" s="17" t="s">
        <v>24</v>
      </c>
      <c r="T71" s="17"/>
      <c r="U71" s="17"/>
      <c r="V71" s="17"/>
      <c r="W71" s="18" t="str">
        <f t="shared" si="7"/>
        <v>P</v>
      </c>
      <c r="X71" s="1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row>
    <row r="72" spans="1:53" s="178" customFormat="1" ht="99" hidden="1" customHeight="1" outlineLevel="1">
      <c r="A72" s="13" t="str">
        <f>IF(AND(D72="",D72=""),"",$D$3&amp;"_"&amp;ROW()-10-COUNTBLANK($D$10:D72))</f>
        <v>HCKTGĐ_53</v>
      </c>
      <c r="B72" s="47" t="s">
        <v>55</v>
      </c>
      <c r="C72" s="42" t="s">
        <v>56</v>
      </c>
      <c r="D72" s="43" t="s">
        <v>54</v>
      </c>
      <c r="E72" s="44"/>
      <c r="F72" s="36"/>
      <c r="G72" s="36"/>
      <c r="H72" s="36"/>
      <c r="I72" s="36"/>
      <c r="J72" s="36"/>
      <c r="K72" s="36"/>
      <c r="L72" s="36"/>
      <c r="M72" s="36"/>
      <c r="N72" s="36"/>
      <c r="O72" s="37"/>
      <c r="P72" s="36"/>
      <c r="Q72" s="17" t="s">
        <v>24</v>
      </c>
      <c r="R72" s="17" t="s">
        <v>24</v>
      </c>
      <c r="S72" s="17" t="s">
        <v>24</v>
      </c>
      <c r="T72" s="17"/>
      <c r="U72" s="17"/>
      <c r="V72" s="17"/>
      <c r="W72" s="18" t="str">
        <f t="shared" si="7"/>
        <v>P</v>
      </c>
      <c r="X72" s="1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39"/>
      <c r="AW72" s="239"/>
      <c r="AX72" s="239"/>
      <c r="AY72" s="239"/>
      <c r="AZ72" s="239"/>
      <c r="BA72" s="239"/>
    </row>
    <row r="73" spans="1:53" s="178" customFormat="1" ht="84" hidden="1" customHeight="1" outlineLevel="1">
      <c r="A73" s="13" t="str">
        <f>IF(AND(D73="",D73=""),"",$D$3&amp;"_"&amp;ROW()-10-COUNTBLANK($D$10:D73))</f>
        <v>HCKTGĐ_54</v>
      </c>
      <c r="B73" s="47" t="s">
        <v>57</v>
      </c>
      <c r="C73" s="42" t="s">
        <v>58</v>
      </c>
      <c r="D73" s="43" t="s">
        <v>54</v>
      </c>
      <c r="E73" s="44"/>
      <c r="F73" s="36"/>
      <c r="G73" s="36"/>
      <c r="H73" s="36"/>
      <c r="I73" s="36"/>
      <c r="J73" s="36"/>
      <c r="K73" s="36"/>
      <c r="L73" s="36"/>
      <c r="M73" s="36"/>
      <c r="N73" s="36"/>
      <c r="O73" s="37"/>
      <c r="P73" s="36"/>
      <c r="Q73" s="17" t="s">
        <v>24</v>
      </c>
      <c r="R73" s="17" t="s">
        <v>24</v>
      </c>
      <c r="S73" s="17" t="s">
        <v>24</v>
      </c>
      <c r="T73" s="17"/>
      <c r="U73" s="17"/>
      <c r="V73" s="17"/>
      <c r="W73" s="18" t="str">
        <f t="shared" si="7"/>
        <v>P</v>
      </c>
      <c r="X73" s="1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row>
    <row r="74" spans="1:53" s="178" customFormat="1" ht="40.5" hidden="1" customHeight="1" outlineLevel="1">
      <c r="A74" s="13" t="str">
        <f>IF(AND(D74="",D74=""),"",$D$3&amp;"_"&amp;ROW()-10-COUNTBLANK($D$10:D74))</f>
        <v>HCKTGĐ_55</v>
      </c>
      <c r="B74" s="47" t="s">
        <v>59</v>
      </c>
      <c r="C74" s="42" t="s">
        <v>60</v>
      </c>
      <c r="D74" s="43" t="s">
        <v>61</v>
      </c>
      <c r="E74" s="44"/>
      <c r="F74" s="36"/>
      <c r="G74" s="36"/>
      <c r="H74" s="36"/>
      <c r="I74" s="36"/>
      <c r="J74" s="36"/>
      <c r="K74" s="36"/>
      <c r="L74" s="36"/>
      <c r="M74" s="36"/>
      <c r="N74" s="36"/>
      <c r="O74" s="37"/>
      <c r="P74" s="36"/>
      <c r="Q74" s="17" t="s">
        <v>24</v>
      </c>
      <c r="R74" s="17" t="s">
        <v>24</v>
      </c>
      <c r="S74" s="17" t="s">
        <v>24</v>
      </c>
      <c r="T74" s="17"/>
      <c r="U74" s="17"/>
      <c r="V74" s="17"/>
      <c r="W74" s="18" t="str">
        <f t="shared" si="7"/>
        <v>P</v>
      </c>
      <c r="X74" s="1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A74" s="239"/>
    </row>
    <row r="75" spans="1:53" s="178" customFormat="1" ht="33" hidden="1" outlineLevel="1">
      <c r="A75" s="13" t="str">
        <f>IF(AND(D75="",D75=""),"",$D$3&amp;"_"&amp;ROW()-10-COUNTBLANK($D$10:D75))</f>
        <v>HCKTGĐ_56</v>
      </c>
      <c r="B75" s="47" t="s">
        <v>62</v>
      </c>
      <c r="C75" s="42" t="s">
        <v>63</v>
      </c>
      <c r="D75" s="43" t="s">
        <v>64</v>
      </c>
      <c r="E75" s="44"/>
      <c r="F75" s="36"/>
      <c r="G75" s="36"/>
      <c r="H75" s="36"/>
      <c r="I75" s="36"/>
      <c r="J75" s="36"/>
      <c r="K75" s="36"/>
      <c r="L75" s="36"/>
      <c r="M75" s="36"/>
      <c r="N75" s="36"/>
      <c r="O75" s="37"/>
      <c r="P75" s="36"/>
      <c r="Q75" s="17" t="s">
        <v>24</v>
      </c>
      <c r="R75" s="17" t="s">
        <v>24</v>
      </c>
      <c r="S75" s="17" t="s">
        <v>24</v>
      </c>
      <c r="T75" s="17"/>
      <c r="U75" s="17"/>
      <c r="V75" s="17"/>
      <c r="W75" s="18" t="str">
        <f t="shared" si="7"/>
        <v>P</v>
      </c>
      <c r="X75" s="1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row>
    <row r="76" spans="1:53" s="178" customFormat="1" ht="21" customHeight="1" collapsed="1">
      <c r="A76" s="13" t="str">
        <f>IF(AND(D76="",D76=""),"",$D$3&amp;"_"&amp;ROW()-10-COUNTBLANK($D$10:D76))</f>
        <v/>
      </c>
      <c r="B76" s="469" t="s">
        <v>1401</v>
      </c>
      <c r="C76" s="470"/>
      <c r="D76" s="470"/>
      <c r="E76" s="470"/>
      <c r="F76" s="470"/>
      <c r="G76" s="470"/>
      <c r="H76" s="470"/>
      <c r="I76" s="470"/>
      <c r="J76" s="470"/>
      <c r="K76" s="470"/>
      <c r="L76" s="470"/>
      <c r="M76" s="470"/>
      <c r="N76" s="470"/>
      <c r="O76" s="470"/>
      <c r="P76" s="470"/>
      <c r="Q76" s="470"/>
      <c r="R76" s="470"/>
      <c r="S76" s="470"/>
      <c r="T76" s="470"/>
      <c r="U76" s="470"/>
      <c r="V76" s="470"/>
      <c r="W76" s="470"/>
      <c r="X76" s="471"/>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row>
    <row r="77" spans="1:53" s="178" customFormat="1" ht="97.5" hidden="1" customHeight="1" outlineLevel="1">
      <c r="A77" s="13" t="str">
        <f>IF(AND(D77="",D77=""),"",$D$3&amp;"_"&amp;ROW()-10-COUNTBLANK($D$10:D77))</f>
        <v>HCKTGĐ_57</v>
      </c>
      <c r="B77" s="34" t="s">
        <v>46</v>
      </c>
      <c r="C77" s="35" t="s">
        <v>102</v>
      </c>
      <c r="D77" s="34" t="s">
        <v>48</v>
      </c>
      <c r="E77" s="36"/>
      <c r="F77" s="36"/>
      <c r="G77" s="36"/>
      <c r="H77" s="36"/>
      <c r="I77" s="36"/>
      <c r="J77" s="36"/>
      <c r="K77" s="36"/>
      <c r="L77" s="36"/>
      <c r="M77" s="36"/>
      <c r="N77" s="36"/>
      <c r="O77" s="37"/>
      <c r="P77" s="36"/>
      <c r="Q77" s="17" t="s">
        <v>24</v>
      </c>
      <c r="R77" s="17" t="s">
        <v>24</v>
      </c>
      <c r="S77" s="17" t="s">
        <v>24</v>
      </c>
      <c r="T77" s="17"/>
      <c r="U77" s="17"/>
      <c r="V77" s="17"/>
      <c r="W77" s="18" t="str">
        <f t="shared" ref="W77:W83" si="8">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row>
    <row r="78" spans="1:53" s="178" customFormat="1" ht="79.5" hidden="1" customHeight="1" outlineLevel="1">
      <c r="A78" s="13" t="str">
        <f>IF(AND(D78="",D78=""),"",$D$3&amp;"_"&amp;ROW()-10-COUNTBLANK($D$10:D78))</f>
        <v>HCKTGĐ_58</v>
      </c>
      <c r="B78" s="41" t="s">
        <v>49</v>
      </c>
      <c r="C78" s="42" t="s">
        <v>103</v>
      </c>
      <c r="D78" s="43" t="s">
        <v>51</v>
      </c>
      <c r="E78" s="44"/>
      <c r="F78" s="36"/>
      <c r="G78" s="36"/>
      <c r="H78" s="36"/>
      <c r="I78" s="36"/>
      <c r="J78" s="36"/>
      <c r="K78" s="36"/>
      <c r="L78" s="36"/>
      <c r="M78" s="36"/>
      <c r="N78" s="36"/>
      <c r="O78" s="37"/>
      <c r="P78" s="36"/>
      <c r="Q78" s="17" t="s">
        <v>24</v>
      </c>
      <c r="R78" s="17" t="s">
        <v>24</v>
      </c>
      <c r="S78" s="17" t="s">
        <v>24</v>
      </c>
      <c r="T78" s="17"/>
      <c r="U78" s="17"/>
      <c r="V78" s="17"/>
      <c r="W78" s="18" t="str">
        <f t="shared" si="8"/>
        <v>P</v>
      </c>
      <c r="X78" s="1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row>
    <row r="79" spans="1:53" s="178" customFormat="1" ht="79.5" hidden="1" customHeight="1" outlineLevel="1">
      <c r="A79" s="13" t="str">
        <f>IF(AND(D79="",D79=""),"",$D$3&amp;"_"&amp;ROW()-10-COUNTBLANK($D$10:D79))</f>
        <v>HCKTGĐ_59</v>
      </c>
      <c r="B79" s="46" t="s">
        <v>52</v>
      </c>
      <c r="C79" s="42" t="s">
        <v>53</v>
      </c>
      <c r="D79" s="43" t="s">
        <v>54</v>
      </c>
      <c r="E79" s="44"/>
      <c r="F79" s="36"/>
      <c r="G79" s="36"/>
      <c r="H79" s="36"/>
      <c r="I79" s="36"/>
      <c r="J79" s="36"/>
      <c r="K79" s="36"/>
      <c r="L79" s="36"/>
      <c r="M79" s="36"/>
      <c r="N79" s="36"/>
      <c r="O79" s="37"/>
      <c r="P79" s="36"/>
      <c r="Q79" s="17" t="s">
        <v>24</v>
      </c>
      <c r="R79" s="17" t="s">
        <v>24</v>
      </c>
      <c r="S79" s="17" t="s">
        <v>24</v>
      </c>
      <c r="T79" s="17"/>
      <c r="U79" s="17"/>
      <c r="V79" s="17"/>
      <c r="W79" s="18" t="str">
        <f t="shared" si="8"/>
        <v>P</v>
      </c>
      <c r="X79" s="1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row>
    <row r="80" spans="1:53" s="178" customFormat="1" ht="99" hidden="1" customHeight="1" outlineLevel="1">
      <c r="A80" s="13" t="str">
        <f>IF(AND(D80="",D80=""),"",$D$3&amp;"_"&amp;ROW()-10-COUNTBLANK($D$10:D80))</f>
        <v>HCKTGĐ_60</v>
      </c>
      <c r="B80" s="47" t="s">
        <v>55</v>
      </c>
      <c r="C80" s="42" t="s">
        <v>56</v>
      </c>
      <c r="D80" s="43" t="s">
        <v>54</v>
      </c>
      <c r="E80" s="44"/>
      <c r="F80" s="36"/>
      <c r="G80" s="36"/>
      <c r="H80" s="36"/>
      <c r="I80" s="36"/>
      <c r="J80" s="36"/>
      <c r="K80" s="36"/>
      <c r="L80" s="36"/>
      <c r="M80" s="36"/>
      <c r="N80" s="36"/>
      <c r="O80" s="37"/>
      <c r="P80" s="36"/>
      <c r="Q80" s="17" t="s">
        <v>24</v>
      </c>
      <c r="R80" s="17" t="s">
        <v>24</v>
      </c>
      <c r="S80" s="17" t="s">
        <v>24</v>
      </c>
      <c r="T80" s="17"/>
      <c r="U80" s="17"/>
      <c r="V80" s="17"/>
      <c r="W80" s="18" t="str">
        <f t="shared" si="8"/>
        <v>P</v>
      </c>
      <c r="X80" s="1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row>
    <row r="81" spans="1:53" s="178" customFormat="1" ht="84" hidden="1" customHeight="1" outlineLevel="1">
      <c r="A81" s="13" t="str">
        <f>IF(AND(D81="",D81=""),"",$D$3&amp;"_"&amp;ROW()-10-COUNTBLANK($D$10:D81))</f>
        <v>HCKTGĐ_61</v>
      </c>
      <c r="B81" s="47" t="s">
        <v>57</v>
      </c>
      <c r="C81" s="42" t="s">
        <v>58</v>
      </c>
      <c r="D81" s="43" t="s">
        <v>54</v>
      </c>
      <c r="E81" s="44"/>
      <c r="F81" s="36"/>
      <c r="G81" s="36"/>
      <c r="H81" s="36"/>
      <c r="I81" s="36"/>
      <c r="J81" s="36"/>
      <c r="K81" s="36"/>
      <c r="L81" s="36"/>
      <c r="M81" s="36"/>
      <c r="N81" s="36"/>
      <c r="O81" s="37"/>
      <c r="P81" s="36"/>
      <c r="Q81" s="17" t="s">
        <v>24</v>
      </c>
      <c r="R81" s="17" t="s">
        <v>24</v>
      </c>
      <c r="S81" s="17" t="s">
        <v>24</v>
      </c>
      <c r="T81" s="17"/>
      <c r="U81" s="17"/>
      <c r="V81" s="17"/>
      <c r="W81" s="18" t="str">
        <f t="shared" si="8"/>
        <v>P</v>
      </c>
      <c r="X81" s="1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row>
    <row r="82" spans="1:53" s="178" customFormat="1" ht="40.5" hidden="1" customHeight="1" outlineLevel="1">
      <c r="A82" s="13" t="str">
        <f>IF(AND(D82="",D82=""),"",$D$3&amp;"_"&amp;ROW()-10-COUNTBLANK($D$10:D82))</f>
        <v>HCKTGĐ_62</v>
      </c>
      <c r="B82" s="47" t="s">
        <v>59</v>
      </c>
      <c r="C82" s="42" t="s">
        <v>60</v>
      </c>
      <c r="D82" s="43" t="s">
        <v>61</v>
      </c>
      <c r="E82" s="44"/>
      <c r="F82" s="36"/>
      <c r="G82" s="36"/>
      <c r="H82" s="36"/>
      <c r="I82" s="36"/>
      <c r="J82" s="36"/>
      <c r="K82" s="36"/>
      <c r="L82" s="36"/>
      <c r="M82" s="36"/>
      <c r="N82" s="36"/>
      <c r="O82" s="37"/>
      <c r="P82" s="36"/>
      <c r="Q82" s="17" t="s">
        <v>24</v>
      </c>
      <c r="R82" s="17" t="s">
        <v>24</v>
      </c>
      <c r="S82" s="17" t="s">
        <v>24</v>
      </c>
      <c r="T82" s="17"/>
      <c r="U82" s="17"/>
      <c r="V82" s="17"/>
      <c r="W82" s="18" t="str">
        <f t="shared" si="8"/>
        <v>P</v>
      </c>
      <c r="X82" s="19"/>
      <c r="Y82" s="239"/>
      <c r="Z82" s="23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row>
    <row r="83" spans="1:53" s="178" customFormat="1" ht="33" hidden="1" outlineLevel="1">
      <c r="A83" s="13" t="str">
        <f>IF(AND(D83="",D83=""),"",$D$3&amp;"_"&amp;ROW()-10-COUNTBLANK($D$10:D83))</f>
        <v>HCKTGĐ_63</v>
      </c>
      <c r="B83" s="47" t="s">
        <v>62</v>
      </c>
      <c r="C83" s="42" t="s">
        <v>63</v>
      </c>
      <c r="D83" s="43" t="s">
        <v>64</v>
      </c>
      <c r="E83" s="44"/>
      <c r="F83" s="36"/>
      <c r="G83" s="36"/>
      <c r="H83" s="36"/>
      <c r="I83" s="36"/>
      <c r="J83" s="36"/>
      <c r="K83" s="36"/>
      <c r="L83" s="36"/>
      <c r="M83" s="36"/>
      <c r="N83" s="36"/>
      <c r="O83" s="37"/>
      <c r="P83" s="36"/>
      <c r="Q83" s="17" t="s">
        <v>24</v>
      </c>
      <c r="R83" s="17" t="s">
        <v>24</v>
      </c>
      <c r="S83" s="17" t="s">
        <v>24</v>
      </c>
      <c r="T83" s="17"/>
      <c r="U83" s="17"/>
      <c r="V83" s="17"/>
      <c r="W83" s="18" t="str">
        <f t="shared" si="8"/>
        <v>P</v>
      </c>
      <c r="X83" s="19"/>
      <c r="Y83" s="239"/>
      <c r="Z83" s="23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row>
    <row r="84" spans="1:53" s="178" customFormat="1" ht="21" customHeight="1" collapsed="1">
      <c r="A84" s="13" t="str">
        <f>IF(AND(D84="",D84=""),"",$D$3&amp;"_"&amp;ROW()-10-COUNTBLANK($D$10:D84))</f>
        <v/>
      </c>
      <c r="B84" s="469" t="s">
        <v>1402</v>
      </c>
      <c r="C84" s="470"/>
      <c r="D84" s="470"/>
      <c r="E84" s="470"/>
      <c r="F84" s="470"/>
      <c r="G84" s="470"/>
      <c r="H84" s="470"/>
      <c r="I84" s="470"/>
      <c r="J84" s="470"/>
      <c r="K84" s="470"/>
      <c r="L84" s="470"/>
      <c r="M84" s="470"/>
      <c r="N84" s="470"/>
      <c r="O84" s="470"/>
      <c r="P84" s="470"/>
      <c r="Q84" s="470"/>
      <c r="R84" s="470"/>
      <c r="S84" s="470"/>
      <c r="T84" s="470"/>
      <c r="U84" s="470"/>
      <c r="V84" s="470"/>
      <c r="W84" s="470"/>
      <c r="X84" s="471"/>
      <c r="Y84" s="239"/>
      <c r="Z84" s="23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row>
    <row r="85" spans="1:53" s="178" customFormat="1" ht="97.5" hidden="1" customHeight="1" outlineLevel="1">
      <c r="A85" s="13" t="str">
        <f>IF(AND(D85="",D85=""),"",$D$3&amp;"_"&amp;ROW()-10-COUNTBLANK($D$10:D85))</f>
        <v>HCKTGĐ_64</v>
      </c>
      <c r="B85" s="34" t="s">
        <v>46</v>
      </c>
      <c r="C85" s="35" t="s">
        <v>102</v>
      </c>
      <c r="D85" s="34" t="s">
        <v>48</v>
      </c>
      <c r="E85" s="36"/>
      <c r="F85" s="36"/>
      <c r="G85" s="36"/>
      <c r="H85" s="36"/>
      <c r="I85" s="36"/>
      <c r="J85" s="36"/>
      <c r="K85" s="36"/>
      <c r="L85" s="36"/>
      <c r="M85" s="36"/>
      <c r="N85" s="36"/>
      <c r="O85" s="37"/>
      <c r="P85" s="36"/>
      <c r="Q85" s="17" t="s">
        <v>24</v>
      </c>
      <c r="R85" s="17" t="s">
        <v>24</v>
      </c>
      <c r="S85" s="17" t="s">
        <v>24</v>
      </c>
      <c r="T85" s="17"/>
      <c r="U85" s="17"/>
      <c r="V85" s="17"/>
      <c r="W85" s="18" t="str">
        <f t="shared" ref="W85:W91" si="9">IF(OR(IF(M85="",IF(L85="",IF(K85="","",K85),L85),M85)="F",IF(P85="",IF(O85="",IF(N85="","",N85),O85),P85)="F",IF(S85="",IF(R85="",IF(Q85="","",Q85),R85),S85)="F",IF(V85="",IF(U85="",IF(T85="","",T85),U85),V85)="F")=TRUE,"F",IF(OR(IF(M85="",IF(L85="",IF(K85="","",K85),L85),M85)="PE",IF(P85="",IF(O85="",IF(N85="","",N85),O85),P85)="PE",IF(S85="",IF(R85="",IF(Q85="","",Q85),R85),S85)="PE",IF(V85="",IF(U85="",IF(T85="","",T85),U85),V85)="PE")=TRUE,"PE",IF(AND(IF(M85="",IF(L85="",IF(K85="","",K85),L85),M85)="",IF(P85="",IF(O85="",IF(N85="","",N85),O85),P85)="",IF(S85="",IF(R85="",IF(Q85="","",Q85),R85),S85)="",IF(V85="",IF(U85="",IF(T85="","",T85),U85),V85)="")=TRUE,"","P")))</f>
        <v>P</v>
      </c>
      <c r="X85" s="1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row>
    <row r="86" spans="1:53" s="178" customFormat="1" ht="79.5" hidden="1" customHeight="1" outlineLevel="1">
      <c r="A86" s="13" t="str">
        <f>IF(AND(D86="",D86=""),"",$D$3&amp;"_"&amp;ROW()-10-COUNTBLANK($D$10:D86))</f>
        <v>HCKTGĐ_65</v>
      </c>
      <c r="B86" s="41" t="s">
        <v>49</v>
      </c>
      <c r="C86" s="42" t="s">
        <v>103</v>
      </c>
      <c r="D86" s="43" t="s">
        <v>51</v>
      </c>
      <c r="E86" s="44"/>
      <c r="F86" s="36"/>
      <c r="G86" s="36"/>
      <c r="H86" s="36"/>
      <c r="I86" s="36"/>
      <c r="J86" s="36"/>
      <c r="K86" s="36"/>
      <c r="L86" s="36"/>
      <c r="M86" s="36"/>
      <c r="N86" s="36"/>
      <c r="O86" s="37"/>
      <c r="P86" s="36"/>
      <c r="Q86" s="17" t="s">
        <v>24</v>
      </c>
      <c r="R86" s="17" t="s">
        <v>24</v>
      </c>
      <c r="S86" s="17" t="s">
        <v>24</v>
      </c>
      <c r="T86" s="17"/>
      <c r="U86" s="17"/>
      <c r="V86" s="17"/>
      <c r="W86" s="18" t="str">
        <f t="shared" si="9"/>
        <v>P</v>
      </c>
      <c r="X86" s="19"/>
      <c r="Y86" s="239"/>
      <c r="Z86" s="23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row>
    <row r="87" spans="1:53" s="178" customFormat="1" ht="79.5" hidden="1" customHeight="1" outlineLevel="1">
      <c r="A87" s="13" t="str">
        <f>IF(AND(D87="",D87=""),"",$D$3&amp;"_"&amp;ROW()-10-COUNTBLANK($D$10:D87))</f>
        <v>HCKTGĐ_66</v>
      </c>
      <c r="B87" s="46" t="s">
        <v>52</v>
      </c>
      <c r="C87" s="42" t="s">
        <v>53</v>
      </c>
      <c r="D87" s="43" t="s">
        <v>54</v>
      </c>
      <c r="E87" s="44"/>
      <c r="F87" s="36"/>
      <c r="G87" s="36"/>
      <c r="H87" s="36"/>
      <c r="I87" s="36"/>
      <c r="J87" s="36"/>
      <c r="K87" s="36"/>
      <c r="L87" s="36"/>
      <c r="M87" s="36"/>
      <c r="N87" s="36"/>
      <c r="O87" s="37"/>
      <c r="P87" s="36"/>
      <c r="Q87" s="17" t="s">
        <v>24</v>
      </c>
      <c r="R87" s="17" t="s">
        <v>24</v>
      </c>
      <c r="S87" s="17" t="s">
        <v>24</v>
      </c>
      <c r="T87" s="17"/>
      <c r="U87" s="17"/>
      <c r="V87" s="17"/>
      <c r="W87" s="18" t="str">
        <f t="shared" si="9"/>
        <v>P</v>
      </c>
      <c r="X87" s="1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row>
    <row r="88" spans="1:53" s="178" customFormat="1" ht="99" hidden="1" customHeight="1" outlineLevel="1">
      <c r="A88" s="13" t="str">
        <f>IF(AND(D88="",D88=""),"",$D$3&amp;"_"&amp;ROW()-10-COUNTBLANK($D$10:D88))</f>
        <v>HCKTGĐ_67</v>
      </c>
      <c r="B88" s="47" t="s">
        <v>55</v>
      </c>
      <c r="C88" s="42" t="s">
        <v>56</v>
      </c>
      <c r="D88" s="43" t="s">
        <v>54</v>
      </c>
      <c r="E88" s="44"/>
      <c r="F88" s="36"/>
      <c r="G88" s="36"/>
      <c r="H88" s="36"/>
      <c r="I88" s="36"/>
      <c r="J88" s="36"/>
      <c r="K88" s="36"/>
      <c r="L88" s="36"/>
      <c r="M88" s="36"/>
      <c r="N88" s="36"/>
      <c r="O88" s="37"/>
      <c r="P88" s="36"/>
      <c r="Q88" s="17" t="s">
        <v>24</v>
      </c>
      <c r="R88" s="17" t="s">
        <v>24</v>
      </c>
      <c r="S88" s="17" t="s">
        <v>24</v>
      </c>
      <c r="T88" s="17"/>
      <c r="U88" s="17"/>
      <c r="V88" s="17"/>
      <c r="W88" s="18" t="str">
        <f t="shared" si="9"/>
        <v>P</v>
      </c>
      <c r="X88" s="1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row>
    <row r="89" spans="1:53" s="178" customFormat="1" ht="84" hidden="1" customHeight="1" outlineLevel="1">
      <c r="A89" s="13" t="str">
        <f>IF(AND(D89="",D89=""),"",$D$3&amp;"_"&amp;ROW()-10-COUNTBLANK($D$10:D89))</f>
        <v>HCKTGĐ_68</v>
      </c>
      <c r="B89" s="47" t="s">
        <v>57</v>
      </c>
      <c r="C89" s="42" t="s">
        <v>58</v>
      </c>
      <c r="D89" s="43" t="s">
        <v>54</v>
      </c>
      <c r="E89" s="44"/>
      <c r="F89" s="36"/>
      <c r="G89" s="36"/>
      <c r="H89" s="36"/>
      <c r="I89" s="36"/>
      <c r="J89" s="36"/>
      <c r="K89" s="36"/>
      <c r="L89" s="36"/>
      <c r="M89" s="36"/>
      <c r="N89" s="36"/>
      <c r="O89" s="37"/>
      <c r="P89" s="36"/>
      <c r="Q89" s="17" t="s">
        <v>24</v>
      </c>
      <c r="R89" s="17" t="s">
        <v>24</v>
      </c>
      <c r="S89" s="17" t="s">
        <v>24</v>
      </c>
      <c r="T89" s="17"/>
      <c r="U89" s="17"/>
      <c r="V89" s="17"/>
      <c r="W89" s="18" t="str">
        <f t="shared" si="9"/>
        <v>P</v>
      </c>
      <c r="X89" s="1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row>
    <row r="90" spans="1:53" s="178" customFormat="1" ht="40.5" hidden="1" customHeight="1" outlineLevel="1">
      <c r="A90" s="13" t="str">
        <f>IF(AND(D90="",D90=""),"",$D$3&amp;"_"&amp;ROW()-10-COUNTBLANK($D$10:D90))</f>
        <v>HCKTGĐ_69</v>
      </c>
      <c r="B90" s="47" t="s">
        <v>59</v>
      </c>
      <c r="C90" s="42" t="s">
        <v>60</v>
      </c>
      <c r="D90" s="43" t="s">
        <v>61</v>
      </c>
      <c r="E90" s="44"/>
      <c r="F90" s="36"/>
      <c r="G90" s="36"/>
      <c r="H90" s="36"/>
      <c r="I90" s="36"/>
      <c r="J90" s="36"/>
      <c r="K90" s="36"/>
      <c r="L90" s="36"/>
      <c r="M90" s="36"/>
      <c r="N90" s="36"/>
      <c r="O90" s="37"/>
      <c r="P90" s="36"/>
      <c r="Q90" s="17" t="s">
        <v>24</v>
      </c>
      <c r="R90" s="17" t="s">
        <v>24</v>
      </c>
      <c r="S90" s="17" t="s">
        <v>24</v>
      </c>
      <c r="T90" s="17"/>
      <c r="U90" s="17"/>
      <c r="V90" s="17"/>
      <c r="W90" s="18" t="str">
        <f t="shared" si="9"/>
        <v>P</v>
      </c>
      <c r="X90" s="1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row>
    <row r="91" spans="1:53" s="178" customFormat="1" ht="33" hidden="1" outlineLevel="1">
      <c r="A91" s="13" t="str">
        <f>IF(AND(D91="",D91=""),"",$D$3&amp;"_"&amp;ROW()-10-COUNTBLANK($D$10:D91))</f>
        <v>HCKTGĐ_70</v>
      </c>
      <c r="B91" s="47" t="s">
        <v>62</v>
      </c>
      <c r="C91" s="42" t="s">
        <v>63</v>
      </c>
      <c r="D91" s="43" t="s">
        <v>64</v>
      </c>
      <c r="E91" s="44"/>
      <c r="F91" s="36"/>
      <c r="G91" s="36"/>
      <c r="H91" s="36"/>
      <c r="I91" s="36"/>
      <c r="J91" s="36"/>
      <c r="K91" s="36"/>
      <c r="L91" s="36"/>
      <c r="M91" s="36"/>
      <c r="N91" s="36"/>
      <c r="O91" s="37"/>
      <c r="P91" s="36"/>
      <c r="Q91" s="17" t="s">
        <v>24</v>
      </c>
      <c r="R91" s="17" t="s">
        <v>24</v>
      </c>
      <c r="S91" s="17" t="s">
        <v>24</v>
      </c>
      <c r="T91" s="17"/>
      <c r="U91" s="17"/>
      <c r="V91" s="17"/>
      <c r="W91" s="18" t="str">
        <f t="shared" si="9"/>
        <v>P</v>
      </c>
      <c r="X91" s="1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row>
    <row r="92" spans="1:53" s="178" customFormat="1" ht="21" customHeight="1" collapsed="1">
      <c r="A92" s="13" t="str">
        <f>IF(AND(D92="",D92=""),"",$D$3&amp;"_"&amp;ROW()-10-COUNTBLANK($D$10:D92))</f>
        <v/>
      </c>
      <c r="B92" s="469" t="s">
        <v>1401</v>
      </c>
      <c r="C92" s="470"/>
      <c r="D92" s="470"/>
      <c r="E92" s="470"/>
      <c r="F92" s="470"/>
      <c r="G92" s="470"/>
      <c r="H92" s="470"/>
      <c r="I92" s="470"/>
      <c r="J92" s="470"/>
      <c r="K92" s="470"/>
      <c r="L92" s="470"/>
      <c r="M92" s="470"/>
      <c r="N92" s="470"/>
      <c r="O92" s="470"/>
      <c r="P92" s="470"/>
      <c r="Q92" s="470"/>
      <c r="R92" s="470"/>
      <c r="S92" s="470"/>
      <c r="T92" s="470"/>
      <c r="U92" s="470"/>
      <c r="V92" s="470"/>
      <c r="W92" s="470"/>
      <c r="X92" s="471"/>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row>
    <row r="93" spans="1:53" s="178" customFormat="1" ht="97.5" hidden="1" customHeight="1" outlineLevel="1">
      <c r="A93" s="13" t="str">
        <f>IF(AND(D93="",D93=""),"",$D$3&amp;"_"&amp;ROW()-10-COUNTBLANK($D$10:D93))</f>
        <v>HCKTGĐ_71</v>
      </c>
      <c r="B93" s="34" t="s">
        <v>46</v>
      </c>
      <c r="C93" s="35" t="s">
        <v>102</v>
      </c>
      <c r="D93" s="34" t="s">
        <v>48</v>
      </c>
      <c r="E93" s="36"/>
      <c r="F93" s="36"/>
      <c r="G93" s="36"/>
      <c r="H93" s="36"/>
      <c r="I93" s="36"/>
      <c r="J93" s="36"/>
      <c r="K93" s="36"/>
      <c r="L93" s="36"/>
      <c r="M93" s="36"/>
      <c r="N93" s="36"/>
      <c r="O93" s="37"/>
      <c r="P93" s="36"/>
      <c r="Q93" s="17" t="s">
        <v>24</v>
      </c>
      <c r="R93" s="17" t="s">
        <v>24</v>
      </c>
      <c r="S93" s="17" t="s">
        <v>24</v>
      </c>
      <c r="T93" s="17"/>
      <c r="U93" s="17"/>
      <c r="V93" s="17"/>
      <c r="W93" s="18" t="str">
        <f t="shared" ref="W93:W99" si="10">IF(OR(IF(M93="",IF(L93="",IF(K93="","",K93),L93),M93)="F",IF(P93="",IF(O93="",IF(N93="","",N93),O93),P93)="F",IF(S93="",IF(R93="",IF(Q93="","",Q93),R93),S93)="F",IF(V93="",IF(U93="",IF(T93="","",T93),U93),V93)="F")=TRUE,"F",IF(OR(IF(M93="",IF(L93="",IF(K93="","",K93),L93),M93)="PE",IF(P93="",IF(O93="",IF(N93="","",N93),O93),P93)="PE",IF(S93="",IF(R93="",IF(Q93="","",Q93),R93),S93)="PE",IF(V93="",IF(U93="",IF(T93="","",T93),U93),V93)="PE")=TRUE,"PE",IF(AND(IF(M93="",IF(L93="",IF(K93="","",K93),L93),M93)="",IF(P93="",IF(O93="",IF(N93="","",N93),O93),P93)="",IF(S93="",IF(R93="",IF(Q93="","",Q93),R93),S93)="",IF(V93="",IF(U93="",IF(T93="","",T93),U93),V93)="")=TRUE,"","P")))</f>
        <v>P</v>
      </c>
      <c r="X93" s="1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row>
    <row r="94" spans="1:53" s="178" customFormat="1" ht="79.5" hidden="1" customHeight="1" outlineLevel="1">
      <c r="A94" s="13" t="str">
        <f>IF(AND(D94="",D94=""),"",$D$3&amp;"_"&amp;ROW()-10-COUNTBLANK($D$10:D94))</f>
        <v>HCKTGĐ_72</v>
      </c>
      <c r="B94" s="41" t="s">
        <v>49</v>
      </c>
      <c r="C94" s="42" t="s">
        <v>103</v>
      </c>
      <c r="D94" s="43" t="s">
        <v>51</v>
      </c>
      <c r="E94" s="44"/>
      <c r="F94" s="36"/>
      <c r="G94" s="36"/>
      <c r="H94" s="36"/>
      <c r="I94" s="36"/>
      <c r="J94" s="36"/>
      <c r="K94" s="36"/>
      <c r="L94" s="36"/>
      <c r="M94" s="36"/>
      <c r="N94" s="36"/>
      <c r="O94" s="37"/>
      <c r="P94" s="36"/>
      <c r="Q94" s="17" t="s">
        <v>24</v>
      </c>
      <c r="R94" s="17" t="s">
        <v>24</v>
      </c>
      <c r="S94" s="17" t="s">
        <v>24</v>
      </c>
      <c r="T94" s="17"/>
      <c r="U94" s="17"/>
      <c r="V94" s="17"/>
      <c r="W94" s="18" t="str">
        <f t="shared" si="10"/>
        <v>P</v>
      </c>
      <c r="X94" s="19"/>
      <c r="Y94" s="239"/>
      <c r="Z94" s="23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row>
    <row r="95" spans="1:53" s="178" customFormat="1" ht="79.5" hidden="1" customHeight="1" outlineLevel="1">
      <c r="A95" s="13" t="str">
        <f>IF(AND(D95="",D95=""),"",$D$3&amp;"_"&amp;ROW()-10-COUNTBLANK($D$10:D95))</f>
        <v>HCKTGĐ_73</v>
      </c>
      <c r="B95" s="46" t="s">
        <v>52</v>
      </c>
      <c r="C95" s="42" t="s">
        <v>53</v>
      </c>
      <c r="D95" s="43" t="s">
        <v>54</v>
      </c>
      <c r="E95" s="44"/>
      <c r="F95" s="36"/>
      <c r="G95" s="36"/>
      <c r="H95" s="36"/>
      <c r="I95" s="36"/>
      <c r="J95" s="36"/>
      <c r="K95" s="36"/>
      <c r="L95" s="36"/>
      <c r="M95" s="36"/>
      <c r="N95" s="36"/>
      <c r="O95" s="37"/>
      <c r="P95" s="36"/>
      <c r="Q95" s="17" t="s">
        <v>24</v>
      </c>
      <c r="R95" s="17" t="s">
        <v>24</v>
      </c>
      <c r="S95" s="17" t="s">
        <v>24</v>
      </c>
      <c r="T95" s="17"/>
      <c r="U95" s="17"/>
      <c r="V95" s="17"/>
      <c r="W95" s="18" t="str">
        <f t="shared" si="10"/>
        <v>P</v>
      </c>
      <c r="X95" s="19"/>
      <c r="Y95" s="239"/>
      <c r="Z95" s="23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row>
    <row r="96" spans="1:53" s="178" customFormat="1" ht="99" hidden="1" customHeight="1" outlineLevel="1">
      <c r="A96" s="13" t="str">
        <f>IF(AND(D96="",D96=""),"",$D$3&amp;"_"&amp;ROW()-10-COUNTBLANK($D$10:D96))</f>
        <v>HCKTGĐ_74</v>
      </c>
      <c r="B96" s="47" t="s">
        <v>55</v>
      </c>
      <c r="C96" s="42" t="s">
        <v>56</v>
      </c>
      <c r="D96" s="43" t="s">
        <v>54</v>
      </c>
      <c r="E96" s="44"/>
      <c r="F96" s="36"/>
      <c r="G96" s="36"/>
      <c r="H96" s="36"/>
      <c r="I96" s="36"/>
      <c r="J96" s="36"/>
      <c r="K96" s="36"/>
      <c r="L96" s="36"/>
      <c r="M96" s="36"/>
      <c r="N96" s="36"/>
      <c r="O96" s="37"/>
      <c r="P96" s="36"/>
      <c r="Q96" s="17" t="s">
        <v>24</v>
      </c>
      <c r="R96" s="17" t="s">
        <v>24</v>
      </c>
      <c r="S96" s="17" t="s">
        <v>24</v>
      </c>
      <c r="T96" s="17"/>
      <c r="U96" s="17"/>
      <c r="V96" s="17"/>
      <c r="W96" s="18" t="str">
        <f t="shared" si="10"/>
        <v>P</v>
      </c>
      <c r="X96" s="19"/>
      <c r="Y96" s="239"/>
      <c r="Z96" s="23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row>
    <row r="97" spans="1:53" s="178" customFormat="1" ht="84" hidden="1" customHeight="1" outlineLevel="1">
      <c r="A97" s="13" t="str">
        <f>IF(AND(D97="",D97=""),"",$D$3&amp;"_"&amp;ROW()-10-COUNTBLANK($D$10:D97))</f>
        <v>HCKTGĐ_75</v>
      </c>
      <c r="B97" s="47" t="s">
        <v>57</v>
      </c>
      <c r="C97" s="42" t="s">
        <v>58</v>
      </c>
      <c r="D97" s="43" t="s">
        <v>54</v>
      </c>
      <c r="E97" s="44"/>
      <c r="F97" s="36"/>
      <c r="G97" s="36"/>
      <c r="H97" s="36"/>
      <c r="I97" s="36"/>
      <c r="J97" s="36"/>
      <c r="K97" s="36"/>
      <c r="L97" s="36"/>
      <c r="M97" s="36"/>
      <c r="N97" s="36"/>
      <c r="O97" s="37"/>
      <c r="P97" s="36"/>
      <c r="Q97" s="17" t="s">
        <v>24</v>
      </c>
      <c r="R97" s="17" t="s">
        <v>24</v>
      </c>
      <c r="S97" s="17" t="s">
        <v>24</v>
      </c>
      <c r="T97" s="17"/>
      <c r="U97" s="17"/>
      <c r="V97" s="17"/>
      <c r="W97" s="18" t="str">
        <f t="shared" si="10"/>
        <v>P</v>
      </c>
      <c r="X97" s="1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row>
    <row r="98" spans="1:53" s="178" customFormat="1" ht="40.5" hidden="1" customHeight="1" outlineLevel="1">
      <c r="A98" s="13" t="str">
        <f>IF(AND(D98="",D98=""),"",$D$3&amp;"_"&amp;ROW()-10-COUNTBLANK($D$10:D98))</f>
        <v>HCKTGĐ_76</v>
      </c>
      <c r="B98" s="47" t="s">
        <v>59</v>
      </c>
      <c r="C98" s="42" t="s">
        <v>60</v>
      </c>
      <c r="D98" s="43" t="s">
        <v>61</v>
      </c>
      <c r="E98" s="44"/>
      <c r="F98" s="36"/>
      <c r="G98" s="36"/>
      <c r="H98" s="36"/>
      <c r="I98" s="36"/>
      <c r="J98" s="36"/>
      <c r="K98" s="36"/>
      <c r="L98" s="36"/>
      <c r="M98" s="36"/>
      <c r="N98" s="36"/>
      <c r="O98" s="37"/>
      <c r="P98" s="36"/>
      <c r="Q98" s="17" t="s">
        <v>24</v>
      </c>
      <c r="R98" s="17" t="s">
        <v>24</v>
      </c>
      <c r="S98" s="17" t="s">
        <v>24</v>
      </c>
      <c r="T98" s="17"/>
      <c r="U98" s="17"/>
      <c r="V98" s="17"/>
      <c r="W98" s="18" t="str">
        <f t="shared" si="10"/>
        <v>P</v>
      </c>
      <c r="X98" s="1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row>
    <row r="99" spans="1:53" s="178" customFormat="1" ht="33" hidden="1" outlineLevel="1">
      <c r="A99" s="13" t="str">
        <f>IF(AND(D99="",D99=""),"",$D$3&amp;"_"&amp;ROW()-10-COUNTBLANK($D$10:D99))</f>
        <v>HCKTGĐ_77</v>
      </c>
      <c r="B99" s="47" t="s">
        <v>62</v>
      </c>
      <c r="C99" s="42" t="s">
        <v>63</v>
      </c>
      <c r="D99" s="43" t="s">
        <v>64</v>
      </c>
      <c r="E99" s="44"/>
      <c r="F99" s="36"/>
      <c r="G99" s="36"/>
      <c r="H99" s="36"/>
      <c r="I99" s="36"/>
      <c r="J99" s="36"/>
      <c r="K99" s="36"/>
      <c r="L99" s="36"/>
      <c r="M99" s="36"/>
      <c r="N99" s="36"/>
      <c r="O99" s="37"/>
      <c r="P99" s="36"/>
      <c r="Q99" s="17" t="s">
        <v>24</v>
      </c>
      <c r="R99" s="17" t="s">
        <v>24</v>
      </c>
      <c r="S99" s="17" t="s">
        <v>24</v>
      </c>
      <c r="T99" s="17"/>
      <c r="U99" s="17"/>
      <c r="V99" s="17"/>
      <c r="W99" s="18" t="str">
        <f t="shared" si="10"/>
        <v>P</v>
      </c>
      <c r="X99" s="1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row>
    <row r="100" spans="1:53" s="178" customFormat="1" ht="21" customHeight="1" collapsed="1">
      <c r="A100" s="13" t="str">
        <f>IF(AND(D100="",D100=""),"",$D$3&amp;"_"&amp;ROW()-10-COUNTBLANK($D$10:D100))</f>
        <v/>
      </c>
      <c r="B100" s="469" t="s">
        <v>1403</v>
      </c>
      <c r="C100" s="470"/>
      <c r="D100" s="470"/>
      <c r="E100" s="470"/>
      <c r="F100" s="470"/>
      <c r="G100" s="470"/>
      <c r="H100" s="470"/>
      <c r="I100" s="470"/>
      <c r="J100" s="470"/>
      <c r="K100" s="470"/>
      <c r="L100" s="470"/>
      <c r="M100" s="470"/>
      <c r="N100" s="470"/>
      <c r="O100" s="470"/>
      <c r="P100" s="470"/>
      <c r="Q100" s="470"/>
      <c r="R100" s="470"/>
      <c r="S100" s="470"/>
      <c r="T100" s="470"/>
      <c r="U100" s="470"/>
      <c r="V100" s="470"/>
      <c r="W100" s="470"/>
      <c r="X100" s="471"/>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row>
    <row r="101" spans="1:53" s="178" customFormat="1" ht="97.5" hidden="1" customHeight="1" outlineLevel="1">
      <c r="A101" s="13" t="str">
        <f>IF(AND(D101="",D101=""),"",$D$3&amp;"_"&amp;ROW()-10-COUNTBLANK($D$10:D101))</f>
        <v>HCKTGĐ_78</v>
      </c>
      <c r="B101" s="34" t="s">
        <v>46</v>
      </c>
      <c r="C101" s="35" t="s">
        <v>102</v>
      </c>
      <c r="D101" s="34" t="s">
        <v>48</v>
      </c>
      <c r="E101" s="36"/>
      <c r="F101" s="36"/>
      <c r="G101" s="36"/>
      <c r="H101" s="36"/>
      <c r="I101" s="36"/>
      <c r="J101" s="36"/>
      <c r="K101" s="36"/>
      <c r="L101" s="36"/>
      <c r="M101" s="36"/>
      <c r="N101" s="36"/>
      <c r="O101" s="37"/>
      <c r="P101" s="36"/>
      <c r="Q101" s="17" t="s">
        <v>24</v>
      </c>
      <c r="R101" s="17" t="s">
        <v>24</v>
      </c>
      <c r="S101" s="17" t="s">
        <v>24</v>
      </c>
      <c r="T101" s="17"/>
      <c r="U101" s="17"/>
      <c r="V101" s="17"/>
      <c r="W101" s="18" t="str">
        <f t="shared" ref="W101:W107" si="11">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19"/>
      <c r="Y101" s="239"/>
      <c r="Z101" s="23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row>
    <row r="102" spans="1:53" s="178" customFormat="1" ht="79.5" hidden="1" customHeight="1" outlineLevel="1">
      <c r="A102" s="13" t="str">
        <f>IF(AND(D102="",D102=""),"",$D$3&amp;"_"&amp;ROW()-10-COUNTBLANK($D$10:D102))</f>
        <v>HCKTGĐ_79</v>
      </c>
      <c r="B102" s="41" t="s">
        <v>49</v>
      </c>
      <c r="C102" s="42" t="s">
        <v>103</v>
      </c>
      <c r="D102" s="43" t="s">
        <v>51</v>
      </c>
      <c r="E102" s="44"/>
      <c r="F102" s="36"/>
      <c r="G102" s="36"/>
      <c r="H102" s="36"/>
      <c r="I102" s="36"/>
      <c r="J102" s="36"/>
      <c r="K102" s="36"/>
      <c r="L102" s="36"/>
      <c r="M102" s="36"/>
      <c r="N102" s="36"/>
      <c r="O102" s="37"/>
      <c r="P102" s="36"/>
      <c r="Q102" s="17" t="s">
        <v>24</v>
      </c>
      <c r="R102" s="17" t="s">
        <v>24</v>
      </c>
      <c r="S102" s="17" t="s">
        <v>24</v>
      </c>
      <c r="T102" s="17"/>
      <c r="U102" s="17"/>
      <c r="V102" s="17"/>
      <c r="W102" s="18" t="str">
        <f t="shared" si="11"/>
        <v>P</v>
      </c>
      <c r="X102" s="19"/>
      <c r="Y102" s="239"/>
      <c r="Z102" s="23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row>
    <row r="103" spans="1:53" s="178" customFormat="1" ht="79.5" hidden="1" customHeight="1" outlineLevel="1">
      <c r="A103" s="13" t="str">
        <f>IF(AND(D103="",D103=""),"",$D$3&amp;"_"&amp;ROW()-10-COUNTBLANK($D$10:D103))</f>
        <v>HCKTGĐ_80</v>
      </c>
      <c r="B103" s="46" t="s">
        <v>52</v>
      </c>
      <c r="C103" s="42" t="s">
        <v>53</v>
      </c>
      <c r="D103" s="43" t="s">
        <v>54</v>
      </c>
      <c r="E103" s="44"/>
      <c r="F103" s="36"/>
      <c r="G103" s="36"/>
      <c r="H103" s="36"/>
      <c r="I103" s="36"/>
      <c r="J103" s="36"/>
      <c r="K103" s="36"/>
      <c r="L103" s="36"/>
      <c r="M103" s="36"/>
      <c r="N103" s="36"/>
      <c r="O103" s="37"/>
      <c r="P103" s="36"/>
      <c r="Q103" s="17" t="s">
        <v>24</v>
      </c>
      <c r="R103" s="17" t="s">
        <v>24</v>
      </c>
      <c r="S103" s="17" t="s">
        <v>24</v>
      </c>
      <c r="T103" s="17"/>
      <c r="U103" s="17"/>
      <c r="V103" s="17"/>
      <c r="W103" s="18" t="str">
        <f t="shared" si="11"/>
        <v>P</v>
      </c>
      <c r="X103" s="19"/>
      <c r="Y103" s="239"/>
      <c r="Z103" s="23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row>
    <row r="104" spans="1:53" s="178" customFormat="1" ht="99" hidden="1" customHeight="1" outlineLevel="1">
      <c r="A104" s="13" t="str">
        <f>IF(AND(D104="",D104=""),"",$D$3&amp;"_"&amp;ROW()-10-COUNTBLANK($D$10:D104))</f>
        <v>HCKTGĐ_81</v>
      </c>
      <c r="B104" s="47" t="s">
        <v>55</v>
      </c>
      <c r="C104" s="42" t="s">
        <v>56</v>
      </c>
      <c r="D104" s="43" t="s">
        <v>54</v>
      </c>
      <c r="E104" s="44"/>
      <c r="F104" s="36"/>
      <c r="G104" s="36"/>
      <c r="H104" s="36"/>
      <c r="I104" s="36"/>
      <c r="J104" s="36"/>
      <c r="K104" s="36"/>
      <c r="L104" s="36"/>
      <c r="M104" s="36"/>
      <c r="N104" s="36"/>
      <c r="O104" s="37"/>
      <c r="P104" s="36"/>
      <c r="Q104" s="17" t="s">
        <v>24</v>
      </c>
      <c r="R104" s="17" t="s">
        <v>24</v>
      </c>
      <c r="S104" s="17" t="s">
        <v>24</v>
      </c>
      <c r="T104" s="17"/>
      <c r="U104" s="17"/>
      <c r="V104" s="17"/>
      <c r="W104" s="18" t="str">
        <f t="shared" si="11"/>
        <v>P</v>
      </c>
      <c r="X104" s="19"/>
      <c r="Y104" s="239"/>
      <c r="Z104" s="23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row>
    <row r="105" spans="1:53" s="178" customFormat="1" ht="84" hidden="1" customHeight="1" outlineLevel="1">
      <c r="A105" s="13" t="str">
        <f>IF(AND(D105="",D105=""),"",$D$3&amp;"_"&amp;ROW()-10-COUNTBLANK($D$10:D105))</f>
        <v>HCKTGĐ_82</v>
      </c>
      <c r="B105" s="47" t="s">
        <v>57</v>
      </c>
      <c r="C105" s="42" t="s">
        <v>58</v>
      </c>
      <c r="D105" s="43" t="s">
        <v>54</v>
      </c>
      <c r="E105" s="44"/>
      <c r="F105" s="36"/>
      <c r="G105" s="36"/>
      <c r="H105" s="36"/>
      <c r="I105" s="36"/>
      <c r="J105" s="36"/>
      <c r="K105" s="36"/>
      <c r="L105" s="36"/>
      <c r="M105" s="36"/>
      <c r="N105" s="36"/>
      <c r="O105" s="37"/>
      <c r="P105" s="36"/>
      <c r="Q105" s="17" t="s">
        <v>24</v>
      </c>
      <c r="R105" s="17" t="s">
        <v>24</v>
      </c>
      <c r="S105" s="17" t="s">
        <v>24</v>
      </c>
      <c r="T105" s="17"/>
      <c r="U105" s="17"/>
      <c r="V105" s="17"/>
      <c r="W105" s="18" t="str">
        <f t="shared" si="11"/>
        <v>P</v>
      </c>
      <c r="X105" s="19"/>
      <c r="Y105" s="239"/>
      <c r="Z105" s="23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row>
    <row r="106" spans="1:53" s="178" customFormat="1" ht="40.5" hidden="1" customHeight="1" outlineLevel="1">
      <c r="A106" s="13" t="str">
        <f>IF(AND(D106="",D106=""),"",$D$3&amp;"_"&amp;ROW()-10-COUNTBLANK($D$10:D106))</f>
        <v>HCKTGĐ_83</v>
      </c>
      <c r="B106" s="47" t="s">
        <v>59</v>
      </c>
      <c r="C106" s="42" t="s">
        <v>60</v>
      </c>
      <c r="D106" s="43" t="s">
        <v>61</v>
      </c>
      <c r="E106" s="44"/>
      <c r="F106" s="36"/>
      <c r="G106" s="36"/>
      <c r="H106" s="36"/>
      <c r="I106" s="36"/>
      <c r="J106" s="36"/>
      <c r="K106" s="36"/>
      <c r="L106" s="36"/>
      <c r="M106" s="36"/>
      <c r="N106" s="36"/>
      <c r="O106" s="37"/>
      <c r="P106" s="36"/>
      <c r="Q106" s="17" t="s">
        <v>24</v>
      </c>
      <c r="R106" s="17" t="s">
        <v>24</v>
      </c>
      <c r="S106" s="17" t="s">
        <v>24</v>
      </c>
      <c r="T106" s="17"/>
      <c r="U106" s="17"/>
      <c r="V106" s="17"/>
      <c r="W106" s="18" t="str">
        <f t="shared" si="11"/>
        <v>P</v>
      </c>
      <c r="X106" s="19"/>
      <c r="Y106" s="239"/>
      <c r="Z106" s="23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row>
    <row r="107" spans="1:53" s="178" customFormat="1" ht="33" hidden="1" outlineLevel="1">
      <c r="A107" s="13" t="str">
        <f>IF(AND(D107="",D107=""),"",$D$3&amp;"_"&amp;ROW()-10-COUNTBLANK($D$10:D107))</f>
        <v>HCKTGĐ_84</v>
      </c>
      <c r="B107" s="47" t="s">
        <v>62</v>
      </c>
      <c r="C107" s="42" t="s">
        <v>63</v>
      </c>
      <c r="D107" s="43" t="s">
        <v>64</v>
      </c>
      <c r="E107" s="44"/>
      <c r="F107" s="36"/>
      <c r="G107" s="36"/>
      <c r="H107" s="36"/>
      <c r="I107" s="36"/>
      <c r="J107" s="36"/>
      <c r="K107" s="36"/>
      <c r="L107" s="36"/>
      <c r="M107" s="36"/>
      <c r="N107" s="36"/>
      <c r="O107" s="37"/>
      <c r="P107" s="36"/>
      <c r="Q107" s="17" t="s">
        <v>24</v>
      </c>
      <c r="R107" s="17" t="s">
        <v>24</v>
      </c>
      <c r="S107" s="17" t="s">
        <v>24</v>
      </c>
      <c r="T107" s="17"/>
      <c r="U107" s="17"/>
      <c r="V107" s="17"/>
      <c r="W107" s="18" t="str">
        <f t="shared" si="11"/>
        <v>P</v>
      </c>
      <c r="X107" s="19"/>
      <c r="Y107" s="239"/>
      <c r="Z107" s="239"/>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row>
    <row r="108" spans="1:53" s="178" customFormat="1" ht="21" customHeight="1" collapsed="1">
      <c r="A108" s="13" t="str">
        <f>IF(AND(D108="",D108=""),"",$D$3&amp;"_"&amp;ROW()-10-COUNTBLANK($D$10:D108))</f>
        <v/>
      </c>
      <c r="B108" s="469" t="s">
        <v>1401</v>
      </c>
      <c r="C108" s="470"/>
      <c r="D108" s="470"/>
      <c r="E108" s="470"/>
      <c r="F108" s="470"/>
      <c r="G108" s="470"/>
      <c r="H108" s="470"/>
      <c r="I108" s="470"/>
      <c r="J108" s="470"/>
      <c r="K108" s="470"/>
      <c r="L108" s="470"/>
      <c r="M108" s="470"/>
      <c r="N108" s="470"/>
      <c r="O108" s="470"/>
      <c r="P108" s="470"/>
      <c r="Q108" s="470"/>
      <c r="R108" s="470"/>
      <c r="S108" s="470"/>
      <c r="T108" s="470"/>
      <c r="U108" s="470"/>
      <c r="V108" s="470"/>
      <c r="W108" s="470"/>
      <c r="X108" s="471"/>
      <c r="Y108" s="239"/>
      <c r="Z108" s="239"/>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row>
    <row r="109" spans="1:53" s="178" customFormat="1" ht="97.5" hidden="1" customHeight="1" outlineLevel="1">
      <c r="A109" s="13" t="str">
        <f>IF(AND(D109="",D109=""),"",$D$3&amp;"_"&amp;ROW()-10-COUNTBLANK($D$10:D109))</f>
        <v>HCKTGĐ_85</v>
      </c>
      <c r="B109" s="34" t="s">
        <v>46</v>
      </c>
      <c r="C109" s="35" t="s">
        <v>102</v>
      </c>
      <c r="D109" s="34" t="s">
        <v>48</v>
      </c>
      <c r="E109" s="36"/>
      <c r="F109" s="36"/>
      <c r="G109" s="36"/>
      <c r="H109" s="36"/>
      <c r="I109" s="36"/>
      <c r="J109" s="36"/>
      <c r="K109" s="36"/>
      <c r="L109" s="36"/>
      <c r="M109" s="36"/>
      <c r="N109" s="36"/>
      <c r="O109" s="37"/>
      <c r="P109" s="36"/>
      <c r="Q109" s="17" t="s">
        <v>24</v>
      </c>
      <c r="R109" s="17" t="s">
        <v>24</v>
      </c>
      <c r="S109" s="17" t="s">
        <v>24</v>
      </c>
      <c r="T109" s="17"/>
      <c r="U109" s="17"/>
      <c r="V109" s="17"/>
      <c r="W109" s="18" t="str">
        <f t="shared" ref="W109:W115" si="12">IF(OR(IF(M109="",IF(L109="",IF(K109="","",K109),L109),M109)="F",IF(P109="",IF(O109="",IF(N109="","",N109),O109),P109)="F",IF(S109="",IF(R109="",IF(Q109="","",Q109),R109),S109)="F",IF(V109="",IF(U109="",IF(T109="","",T109),U109),V109)="F")=TRUE,"F",IF(OR(IF(M109="",IF(L109="",IF(K109="","",K109),L109),M109)="PE",IF(P109="",IF(O109="",IF(N109="","",N109),O109),P109)="PE",IF(S109="",IF(R109="",IF(Q109="","",Q109),R109),S109)="PE",IF(V109="",IF(U109="",IF(T109="","",T109),U109),V109)="PE")=TRUE,"PE",IF(AND(IF(M109="",IF(L109="",IF(K109="","",K109),L109),M109)="",IF(P109="",IF(O109="",IF(N109="","",N109),O109),P109)="",IF(S109="",IF(R109="",IF(Q109="","",Q109),R109),S109)="",IF(V109="",IF(U109="",IF(T109="","",T109),U109),V109)="")=TRUE,"","P")))</f>
        <v>P</v>
      </c>
      <c r="X109" s="19"/>
      <c r="Y109" s="239"/>
      <c r="Z109" s="23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row>
    <row r="110" spans="1:53" s="178" customFormat="1" ht="79.5" hidden="1" customHeight="1" outlineLevel="1">
      <c r="A110" s="13" t="str">
        <f>IF(AND(D110="",D110=""),"",$D$3&amp;"_"&amp;ROW()-10-COUNTBLANK($D$10:D110))</f>
        <v>HCKTGĐ_86</v>
      </c>
      <c r="B110" s="41" t="s">
        <v>49</v>
      </c>
      <c r="C110" s="42" t="s">
        <v>103</v>
      </c>
      <c r="D110" s="43" t="s">
        <v>51</v>
      </c>
      <c r="E110" s="44"/>
      <c r="F110" s="36"/>
      <c r="G110" s="36"/>
      <c r="H110" s="36"/>
      <c r="I110" s="36"/>
      <c r="J110" s="36"/>
      <c r="K110" s="36"/>
      <c r="L110" s="36"/>
      <c r="M110" s="36"/>
      <c r="N110" s="36"/>
      <c r="O110" s="37"/>
      <c r="P110" s="36"/>
      <c r="Q110" s="17" t="s">
        <v>24</v>
      </c>
      <c r="R110" s="17" t="s">
        <v>24</v>
      </c>
      <c r="S110" s="17" t="s">
        <v>24</v>
      </c>
      <c r="T110" s="17"/>
      <c r="U110" s="17"/>
      <c r="V110" s="17"/>
      <c r="W110" s="18" t="str">
        <f t="shared" si="12"/>
        <v>P</v>
      </c>
      <c r="X110" s="19"/>
      <c r="Y110" s="239"/>
      <c r="Z110" s="23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row>
    <row r="111" spans="1:53" s="178" customFormat="1" ht="79.5" hidden="1" customHeight="1" outlineLevel="1">
      <c r="A111" s="13" t="str">
        <f>IF(AND(D111="",D111=""),"",$D$3&amp;"_"&amp;ROW()-10-COUNTBLANK($D$10:D111))</f>
        <v>HCKTGĐ_87</v>
      </c>
      <c r="B111" s="46" t="s">
        <v>52</v>
      </c>
      <c r="C111" s="42" t="s">
        <v>53</v>
      </c>
      <c r="D111" s="43" t="s">
        <v>54</v>
      </c>
      <c r="E111" s="44"/>
      <c r="F111" s="36"/>
      <c r="G111" s="36"/>
      <c r="H111" s="36"/>
      <c r="I111" s="36"/>
      <c r="J111" s="36"/>
      <c r="K111" s="36"/>
      <c r="L111" s="36"/>
      <c r="M111" s="36"/>
      <c r="N111" s="36"/>
      <c r="O111" s="37"/>
      <c r="P111" s="36"/>
      <c r="Q111" s="17" t="s">
        <v>24</v>
      </c>
      <c r="R111" s="17" t="s">
        <v>24</v>
      </c>
      <c r="S111" s="17" t="s">
        <v>24</v>
      </c>
      <c r="T111" s="17"/>
      <c r="U111" s="17"/>
      <c r="V111" s="17"/>
      <c r="W111" s="18" t="str">
        <f t="shared" si="12"/>
        <v>P</v>
      </c>
      <c r="X111" s="19"/>
      <c r="Y111" s="239"/>
      <c r="Z111" s="23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row>
    <row r="112" spans="1:53" s="178" customFormat="1" ht="99" hidden="1" customHeight="1" outlineLevel="1">
      <c r="A112" s="13" t="str">
        <f>IF(AND(D112="",D112=""),"",$D$3&amp;"_"&amp;ROW()-10-COUNTBLANK($D$10:D112))</f>
        <v>HCKTGĐ_88</v>
      </c>
      <c r="B112" s="47" t="s">
        <v>55</v>
      </c>
      <c r="C112" s="42" t="s">
        <v>56</v>
      </c>
      <c r="D112" s="43" t="s">
        <v>54</v>
      </c>
      <c r="E112" s="44"/>
      <c r="F112" s="36"/>
      <c r="G112" s="36"/>
      <c r="H112" s="36"/>
      <c r="I112" s="36"/>
      <c r="J112" s="36"/>
      <c r="K112" s="36"/>
      <c r="L112" s="36"/>
      <c r="M112" s="36"/>
      <c r="N112" s="36"/>
      <c r="O112" s="37"/>
      <c r="P112" s="36"/>
      <c r="Q112" s="17" t="s">
        <v>24</v>
      </c>
      <c r="R112" s="17" t="s">
        <v>24</v>
      </c>
      <c r="S112" s="17" t="s">
        <v>24</v>
      </c>
      <c r="T112" s="17"/>
      <c r="U112" s="17"/>
      <c r="V112" s="17"/>
      <c r="W112" s="18" t="str">
        <f t="shared" si="12"/>
        <v>P</v>
      </c>
      <c r="X112" s="19"/>
      <c r="Y112" s="239"/>
      <c r="Z112" s="23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row>
    <row r="113" spans="1:53" s="178" customFormat="1" ht="84" hidden="1" customHeight="1" outlineLevel="1">
      <c r="A113" s="13" t="str">
        <f>IF(AND(D113="",D113=""),"",$D$3&amp;"_"&amp;ROW()-10-COUNTBLANK($D$10:D113))</f>
        <v>HCKTGĐ_89</v>
      </c>
      <c r="B113" s="47" t="s">
        <v>57</v>
      </c>
      <c r="C113" s="42" t="s">
        <v>58</v>
      </c>
      <c r="D113" s="43" t="s">
        <v>54</v>
      </c>
      <c r="E113" s="44"/>
      <c r="F113" s="36"/>
      <c r="G113" s="36"/>
      <c r="H113" s="36"/>
      <c r="I113" s="36"/>
      <c r="J113" s="36"/>
      <c r="K113" s="36"/>
      <c r="L113" s="36"/>
      <c r="M113" s="36"/>
      <c r="N113" s="36"/>
      <c r="O113" s="37"/>
      <c r="P113" s="36"/>
      <c r="Q113" s="17" t="s">
        <v>24</v>
      </c>
      <c r="R113" s="17" t="s">
        <v>24</v>
      </c>
      <c r="S113" s="17" t="s">
        <v>24</v>
      </c>
      <c r="T113" s="17"/>
      <c r="U113" s="17"/>
      <c r="V113" s="17"/>
      <c r="W113" s="18" t="str">
        <f t="shared" si="12"/>
        <v>P</v>
      </c>
      <c r="X113" s="19"/>
      <c r="Y113" s="239"/>
      <c r="Z113" s="23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row>
    <row r="114" spans="1:53" s="178" customFormat="1" ht="40.5" hidden="1" customHeight="1" outlineLevel="1">
      <c r="A114" s="13" t="str">
        <f>IF(AND(D114="",D114=""),"",$D$3&amp;"_"&amp;ROW()-10-COUNTBLANK($D$10:D114))</f>
        <v>HCKTGĐ_90</v>
      </c>
      <c r="B114" s="47" t="s">
        <v>59</v>
      </c>
      <c r="C114" s="42" t="s">
        <v>60</v>
      </c>
      <c r="D114" s="43" t="s">
        <v>61</v>
      </c>
      <c r="E114" s="44"/>
      <c r="F114" s="36"/>
      <c r="G114" s="36"/>
      <c r="H114" s="36"/>
      <c r="I114" s="36"/>
      <c r="J114" s="36"/>
      <c r="K114" s="36"/>
      <c r="L114" s="36"/>
      <c r="M114" s="36"/>
      <c r="N114" s="36"/>
      <c r="O114" s="37"/>
      <c r="P114" s="36"/>
      <c r="Q114" s="17" t="s">
        <v>24</v>
      </c>
      <c r="R114" s="17" t="s">
        <v>24</v>
      </c>
      <c r="S114" s="17" t="s">
        <v>24</v>
      </c>
      <c r="T114" s="17"/>
      <c r="U114" s="17"/>
      <c r="V114" s="17"/>
      <c r="W114" s="18" t="str">
        <f t="shared" si="12"/>
        <v>P</v>
      </c>
      <c r="X114" s="19"/>
      <c r="Y114" s="239"/>
      <c r="Z114" s="23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row>
    <row r="115" spans="1:53" s="178" customFormat="1" ht="33" hidden="1" outlineLevel="1">
      <c r="A115" s="13" t="str">
        <f>IF(AND(D115="",D115=""),"",$D$3&amp;"_"&amp;ROW()-10-COUNTBLANK($D$10:D115))</f>
        <v>HCKTGĐ_91</v>
      </c>
      <c r="B115" s="47" t="s">
        <v>62</v>
      </c>
      <c r="C115" s="42" t="s">
        <v>63</v>
      </c>
      <c r="D115" s="43" t="s">
        <v>64</v>
      </c>
      <c r="E115" s="44"/>
      <c r="F115" s="36"/>
      <c r="G115" s="36"/>
      <c r="H115" s="36"/>
      <c r="I115" s="36"/>
      <c r="J115" s="36"/>
      <c r="K115" s="36"/>
      <c r="L115" s="36"/>
      <c r="M115" s="36"/>
      <c r="N115" s="36"/>
      <c r="O115" s="37"/>
      <c r="P115" s="36"/>
      <c r="Q115" s="17" t="s">
        <v>24</v>
      </c>
      <c r="R115" s="17" t="s">
        <v>24</v>
      </c>
      <c r="S115" s="17" t="s">
        <v>24</v>
      </c>
      <c r="T115" s="17"/>
      <c r="U115" s="17"/>
      <c r="V115" s="17"/>
      <c r="W115" s="18" t="str">
        <f t="shared" si="12"/>
        <v>P</v>
      </c>
      <c r="X115" s="19"/>
      <c r="Y115" s="239"/>
      <c r="Z115" s="23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row>
    <row r="116" spans="1:53" s="178" customFormat="1" ht="21" customHeight="1" collapsed="1">
      <c r="A116" s="13" t="str">
        <f>IF(AND(D116="",D116=""),"",$D$3&amp;"_"&amp;ROW()-10-COUNTBLANK($D$10:D116))</f>
        <v/>
      </c>
      <c r="B116" s="469" t="s">
        <v>1404</v>
      </c>
      <c r="C116" s="470"/>
      <c r="D116" s="470"/>
      <c r="E116" s="470"/>
      <c r="F116" s="470"/>
      <c r="G116" s="470"/>
      <c r="H116" s="470"/>
      <c r="I116" s="470"/>
      <c r="J116" s="470"/>
      <c r="K116" s="470"/>
      <c r="L116" s="470"/>
      <c r="M116" s="470"/>
      <c r="N116" s="470"/>
      <c r="O116" s="470"/>
      <c r="P116" s="470"/>
      <c r="Q116" s="470"/>
      <c r="R116" s="470"/>
      <c r="S116" s="470"/>
      <c r="T116" s="470"/>
      <c r="U116" s="470"/>
      <c r="V116" s="470"/>
      <c r="W116" s="470"/>
      <c r="X116" s="471"/>
      <c r="Y116" s="239"/>
      <c r="Z116" s="23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row>
    <row r="117" spans="1:53" s="178" customFormat="1" ht="97.5" hidden="1" customHeight="1" outlineLevel="1">
      <c r="A117" s="13" t="str">
        <f>IF(AND(D117="",D117=""),"",$D$3&amp;"_"&amp;ROW()-10-COUNTBLANK($D$10:D117))</f>
        <v>HCKTGĐ_92</v>
      </c>
      <c r="B117" s="34" t="s">
        <v>46</v>
      </c>
      <c r="C117" s="35" t="s">
        <v>102</v>
      </c>
      <c r="D117" s="34" t="s">
        <v>48</v>
      </c>
      <c r="E117" s="36"/>
      <c r="F117" s="36"/>
      <c r="G117" s="36"/>
      <c r="H117" s="36"/>
      <c r="I117" s="36"/>
      <c r="J117" s="36"/>
      <c r="K117" s="36"/>
      <c r="L117" s="36"/>
      <c r="M117" s="36"/>
      <c r="N117" s="36"/>
      <c r="O117" s="37"/>
      <c r="P117" s="36"/>
      <c r="Q117" s="17" t="s">
        <v>24</v>
      </c>
      <c r="R117" s="17" t="s">
        <v>24</v>
      </c>
      <c r="S117" s="17" t="s">
        <v>24</v>
      </c>
      <c r="T117" s="17"/>
      <c r="U117" s="17"/>
      <c r="V117" s="17"/>
      <c r="W117" s="18" t="str">
        <f t="shared" ref="W117:W123" si="13">IF(OR(IF(M117="",IF(L117="",IF(K117="","",K117),L117),M117)="F",IF(P117="",IF(O117="",IF(N117="","",N117),O117),P117)="F",IF(S117="",IF(R117="",IF(Q117="","",Q117),R117),S117)="F",IF(V117="",IF(U117="",IF(T117="","",T117),U117),V117)="F")=TRUE,"F",IF(OR(IF(M117="",IF(L117="",IF(K117="","",K117),L117),M117)="PE",IF(P117="",IF(O117="",IF(N117="","",N117),O117),P117)="PE",IF(S117="",IF(R117="",IF(Q117="","",Q117),R117),S117)="PE",IF(V117="",IF(U117="",IF(T117="","",T117),U117),V117)="PE")=TRUE,"PE",IF(AND(IF(M117="",IF(L117="",IF(K117="","",K117),L117),M117)="",IF(P117="",IF(O117="",IF(N117="","",N117),O117),P117)="",IF(S117="",IF(R117="",IF(Q117="","",Q117),R117),S117)="",IF(V117="",IF(U117="",IF(T117="","",T117),U117),V117)="")=TRUE,"","P")))</f>
        <v>P</v>
      </c>
      <c r="X117" s="19"/>
      <c r="Y117" s="239"/>
      <c r="Z117" s="23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row>
    <row r="118" spans="1:53" s="178" customFormat="1" ht="79.5" hidden="1" customHeight="1" outlineLevel="1">
      <c r="A118" s="13" t="str">
        <f>IF(AND(D118="",D118=""),"",$D$3&amp;"_"&amp;ROW()-10-COUNTBLANK($D$10:D118))</f>
        <v>HCKTGĐ_93</v>
      </c>
      <c r="B118" s="41" t="s">
        <v>49</v>
      </c>
      <c r="C118" s="42" t="s">
        <v>103</v>
      </c>
      <c r="D118" s="43" t="s">
        <v>51</v>
      </c>
      <c r="E118" s="44"/>
      <c r="F118" s="36"/>
      <c r="G118" s="36"/>
      <c r="H118" s="36"/>
      <c r="I118" s="36"/>
      <c r="J118" s="36"/>
      <c r="K118" s="36"/>
      <c r="L118" s="36"/>
      <c r="M118" s="36"/>
      <c r="N118" s="36"/>
      <c r="O118" s="37"/>
      <c r="P118" s="36"/>
      <c r="Q118" s="17" t="s">
        <v>24</v>
      </c>
      <c r="R118" s="17" t="s">
        <v>24</v>
      </c>
      <c r="S118" s="17" t="s">
        <v>24</v>
      </c>
      <c r="T118" s="17"/>
      <c r="U118" s="17"/>
      <c r="V118" s="17"/>
      <c r="W118" s="18" t="str">
        <f t="shared" si="13"/>
        <v>P</v>
      </c>
      <c r="X118" s="19"/>
      <c r="Y118" s="239"/>
      <c r="Z118" s="23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row>
    <row r="119" spans="1:53" s="178" customFormat="1" ht="79.5" hidden="1" customHeight="1" outlineLevel="1">
      <c r="A119" s="13" t="str">
        <f>IF(AND(D119="",D119=""),"",$D$3&amp;"_"&amp;ROW()-10-COUNTBLANK($D$10:D119))</f>
        <v>HCKTGĐ_94</v>
      </c>
      <c r="B119" s="46" t="s">
        <v>52</v>
      </c>
      <c r="C119" s="42" t="s">
        <v>53</v>
      </c>
      <c r="D119" s="43" t="s">
        <v>54</v>
      </c>
      <c r="E119" s="44"/>
      <c r="F119" s="36"/>
      <c r="G119" s="36"/>
      <c r="H119" s="36"/>
      <c r="I119" s="36"/>
      <c r="J119" s="36"/>
      <c r="K119" s="36"/>
      <c r="L119" s="36"/>
      <c r="M119" s="36"/>
      <c r="N119" s="36"/>
      <c r="O119" s="37"/>
      <c r="P119" s="36"/>
      <c r="Q119" s="17" t="s">
        <v>24</v>
      </c>
      <c r="R119" s="17" t="s">
        <v>24</v>
      </c>
      <c r="S119" s="17" t="s">
        <v>24</v>
      </c>
      <c r="T119" s="17"/>
      <c r="U119" s="17"/>
      <c r="V119" s="17"/>
      <c r="W119" s="18" t="str">
        <f t="shared" si="13"/>
        <v>P</v>
      </c>
      <c r="X119" s="19"/>
      <c r="Y119" s="239"/>
      <c r="Z119" s="239"/>
      <c r="AA119" s="239"/>
      <c r="AB119" s="239"/>
      <c r="AC119" s="239"/>
      <c r="AD119" s="239"/>
      <c r="AE119" s="239"/>
      <c r="AF119" s="239"/>
      <c r="AG119" s="239"/>
      <c r="AH119" s="239"/>
      <c r="AI119" s="239"/>
      <c r="AJ119" s="239"/>
      <c r="AK119" s="239"/>
      <c r="AL119" s="239"/>
      <c r="AM119" s="239"/>
      <c r="AN119" s="239"/>
      <c r="AO119" s="239"/>
      <c r="AP119" s="239"/>
      <c r="AQ119" s="239"/>
      <c r="AR119" s="239"/>
      <c r="AS119" s="239"/>
      <c r="AT119" s="239"/>
      <c r="AU119" s="239"/>
      <c r="AV119" s="239"/>
      <c r="AW119" s="239"/>
      <c r="AX119" s="239"/>
      <c r="AY119" s="239"/>
      <c r="AZ119" s="239"/>
      <c r="BA119" s="239"/>
    </row>
    <row r="120" spans="1:53" s="178" customFormat="1" ht="99" hidden="1" customHeight="1" outlineLevel="1">
      <c r="A120" s="13" t="str">
        <f>IF(AND(D120="",D120=""),"",$D$3&amp;"_"&amp;ROW()-10-COUNTBLANK($D$10:D120))</f>
        <v>HCKTGĐ_95</v>
      </c>
      <c r="B120" s="47" t="s">
        <v>55</v>
      </c>
      <c r="C120" s="42" t="s">
        <v>56</v>
      </c>
      <c r="D120" s="43" t="s">
        <v>54</v>
      </c>
      <c r="E120" s="44"/>
      <c r="F120" s="36"/>
      <c r="G120" s="36"/>
      <c r="H120" s="36"/>
      <c r="I120" s="36"/>
      <c r="J120" s="36"/>
      <c r="K120" s="36"/>
      <c r="L120" s="36"/>
      <c r="M120" s="36"/>
      <c r="N120" s="36"/>
      <c r="O120" s="37"/>
      <c r="P120" s="36"/>
      <c r="Q120" s="17" t="s">
        <v>24</v>
      </c>
      <c r="R120" s="17" t="s">
        <v>24</v>
      </c>
      <c r="S120" s="17" t="s">
        <v>24</v>
      </c>
      <c r="T120" s="17"/>
      <c r="U120" s="17"/>
      <c r="V120" s="17"/>
      <c r="W120" s="18" t="str">
        <f t="shared" si="13"/>
        <v>P</v>
      </c>
      <c r="X120" s="19"/>
      <c r="Y120" s="239"/>
      <c r="Z120" s="23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row>
    <row r="121" spans="1:53" s="178" customFormat="1" ht="84" hidden="1" customHeight="1" outlineLevel="1">
      <c r="A121" s="13" t="str">
        <f>IF(AND(D121="",D121=""),"",$D$3&amp;"_"&amp;ROW()-10-COUNTBLANK($D$10:D121))</f>
        <v>HCKTGĐ_96</v>
      </c>
      <c r="B121" s="47" t="s">
        <v>57</v>
      </c>
      <c r="C121" s="42" t="s">
        <v>58</v>
      </c>
      <c r="D121" s="43" t="s">
        <v>54</v>
      </c>
      <c r="E121" s="44"/>
      <c r="F121" s="36"/>
      <c r="G121" s="36"/>
      <c r="H121" s="36"/>
      <c r="I121" s="36"/>
      <c r="J121" s="36"/>
      <c r="K121" s="36"/>
      <c r="L121" s="36"/>
      <c r="M121" s="36"/>
      <c r="N121" s="36"/>
      <c r="O121" s="37"/>
      <c r="P121" s="36"/>
      <c r="Q121" s="17" t="s">
        <v>24</v>
      </c>
      <c r="R121" s="17" t="s">
        <v>24</v>
      </c>
      <c r="S121" s="17" t="s">
        <v>24</v>
      </c>
      <c r="T121" s="17"/>
      <c r="U121" s="17"/>
      <c r="V121" s="17"/>
      <c r="W121" s="18" t="str">
        <f t="shared" si="13"/>
        <v>P</v>
      </c>
      <c r="X121" s="19"/>
      <c r="Y121" s="239"/>
      <c r="Z121" s="23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row>
    <row r="122" spans="1:53" s="178" customFormat="1" ht="40.5" hidden="1" customHeight="1" outlineLevel="1">
      <c r="A122" s="13" t="str">
        <f>IF(AND(D122="",D122=""),"",$D$3&amp;"_"&amp;ROW()-10-COUNTBLANK($D$10:D122))</f>
        <v>HCKTGĐ_97</v>
      </c>
      <c r="B122" s="47" t="s">
        <v>59</v>
      </c>
      <c r="C122" s="42" t="s">
        <v>60</v>
      </c>
      <c r="D122" s="43" t="s">
        <v>61</v>
      </c>
      <c r="E122" s="44"/>
      <c r="F122" s="36"/>
      <c r="G122" s="36"/>
      <c r="H122" s="36"/>
      <c r="I122" s="36"/>
      <c r="J122" s="36"/>
      <c r="K122" s="36"/>
      <c r="L122" s="36"/>
      <c r="M122" s="36"/>
      <c r="N122" s="36"/>
      <c r="O122" s="37"/>
      <c r="P122" s="36"/>
      <c r="Q122" s="17" t="s">
        <v>24</v>
      </c>
      <c r="R122" s="17" t="s">
        <v>24</v>
      </c>
      <c r="S122" s="17" t="s">
        <v>24</v>
      </c>
      <c r="T122" s="17"/>
      <c r="U122" s="17"/>
      <c r="V122" s="17"/>
      <c r="W122" s="18" t="str">
        <f t="shared" si="13"/>
        <v>P</v>
      </c>
      <c r="X122" s="19"/>
      <c r="Y122" s="239"/>
      <c r="Z122" s="23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row>
    <row r="123" spans="1:53" s="178" customFormat="1" ht="33" hidden="1" outlineLevel="1">
      <c r="A123" s="13" t="str">
        <f>IF(AND(D123="",D123=""),"",$D$3&amp;"_"&amp;ROW()-10-COUNTBLANK($D$10:D123))</f>
        <v>HCKTGĐ_98</v>
      </c>
      <c r="B123" s="47" t="s">
        <v>62</v>
      </c>
      <c r="C123" s="42" t="s">
        <v>63</v>
      </c>
      <c r="D123" s="43" t="s">
        <v>64</v>
      </c>
      <c r="E123" s="44"/>
      <c r="F123" s="36"/>
      <c r="G123" s="36"/>
      <c r="H123" s="36"/>
      <c r="I123" s="36"/>
      <c r="J123" s="36"/>
      <c r="K123" s="36"/>
      <c r="L123" s="36"/>
      <c r="M123" s="36"/>
      <c r="N123" s="36"/>
      <c r="O123" s="37"/>
      <c r="P123" s="36"/>
      <c r="Q123" s="17" t="s">
        <v>24</v>
      </c>
      <c r="R123" s="17" t="s">
        <v>24</v>
      </c>
      <c r="S123" s="17" t="s">
        <v>24</v>
      </c>
      <c r="T123" s="17"/>
      <c r="U123" s="17"/>
      <c r="V123" s="17"/>
      <c r="W123" s="18" t="str">
        <f t="shared" si="13"/>
        <v>P</v>
      </c>
      <c r="X123" s="1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row>
    <row r="124" spans="1:53" s="269" customFormat="1" ht="16.5" collapsed="1">
      <c r="A124" s="13" t="str">
        <f>IF(AND(D124="",D124=""),"",$D$3&amp;"_"&amp;ROW()-10-COUNTBLANK($D$10:D124))</f>
        <v/>
      </c>
      <c r="B124" s="527" t="s">
        <v>234</v>
      </c>
      <c r="C124" s="528"/>
      <c r="D124" s="528"/>
      <c r="E124" s="528"/>
      <c r="F124" s="528"/>
      <c r="G124" s="528"/>
      <c r="H124" s="528"/>
      <c r="I124" s="528"/>
      <c r="J124" s="528"/>
      <c r="K124" s="528"/>
      <c r="L124" s="528"/>
      <c r="M124" s="528"/>
      <c r="N124" s="528"/>
      <c r="O124" s="528"/>
      <c r="P124" s="528"/>
      <c r="Q124" s="528"/>
      <c r="R124" s="528"/>
      <c r="S124" s="528"/>
      <c r="T124" s="528"/>
      <c r="U124" s="528"/>
      <c r="V124" s="528"/>
      <c r="W124" s="528"/>
      <c r="X124" s="529"/>
    </row>
    <row r="125" spans="1:53" s="270" customFormat="1" ht="21.75" hidden="1" customHeight="1" outlineLevel="1">
      <c r="A125" s="13" t="str">
        <f>IF(AND(D125="",D125=""),"",$D$3&amp;"_"&amp;ROW()-10-COUNTBLANK($D$10:D125))</f>
        <v/>
      </c>
      <c r="B125" s="462" t="s">
        <v>233</v>
      </c>
      <c r="C125" s="463"/>
      <c r="D125" s="463"/>
      <c r="E125" s="463"/>
      <c r="F125" s="463"/>
      <c r="G125" s="463"/>
      <c r="H125" s="463"/>
      <c r="I125" s="463"/>
      <c r="J125" s="463"/>
      <c r="K125" s="463"/>
      <c r="L125" s="463"/>
      <c r="M125" s="463"/>
      <c r="N125" s="463"/>
      <c r="O125" s="463"/>
      <c r="P125" s="463"/>
      <c r="Q125" s="463"/>
      <c r="R125" s="463"/>
      <c r="S125" s="463"/>
      <c r="T125" s="463"/>
      <c r="U125" s="463"/>
      <c r="V125" s="463"/>
      <c r="W125" s="463"/>
      <c r="X125" s="464"/>
    </row>
    <row r="126" spans="1:53" s="237" customFormat="1" ht="66" hidden="1" outlineLevel="2">
      <c r="A126" s="13" t="str">
        <f>IF(AND(D126="",D126=""),"",$D$3&amp;"_"&amp;ROW()-10-COUNTBLANK($D$10:D126))</f>
        <v>HCKTGĐ_99</v>
      </c>
      <c r="B126" s="79" t="s">
        <v>217</v>
      </c>
      <c r="C126" s="80" t="s">
        <v>218</v>
      </c>
      <c r="D126" s="79" t="s">
        <v>219</v>
      </c>
      <c r="E126" s="223"/>
      <c r="F126" s="224"/>
      <c r="G126" s="224"/>
      <c r="H126" s="224"/>
      <c r="I126" s="224"/>
      <c r="J126" s="224"/>
      <c r="K126" s="225"/>
      <c r="L126" s="225"/>
      <c r="M126" s="225"/>
      <c r="N126" s="225"/>
      <c r="O126" s="225"/>
      <c r="P126" s="225"/>
      <c r="Q126" s="17" t="s">
        <v>24</v>
      </c>
      <c r="R126" s="17" t="s">
        <v>24</v>
      </c>
      <c r="S126" s="17" t="s">
        <v>24</v>
      </c>
      <c r="T126" s="17"/>
      <c r="U126" s="17"/>
      <c r="V126" s="17"/>
      <c r="W126" s="18" t="str">
        <f t="shared" ref="W126:W131" si="14">IF(OR(IF(M126="",IF(L126="",IF(K126="","",K126),L126),M126)="F",IF(P126="",IF(O126="",IF(N126="","",N126),O126),P126)="F",IF(S126="",IF(R126="",IF(Q126="","",Q126),R126),S126)="F",IF(V126="",IF(U126="",IF(T126="","",T126),U126),V126)="F")=TRUE,"F",IF(OR(IF(M126="",IF(L126="",IF(K126="","",K126),L126),M126)="PE",IF(P126="",IF(O126="",IF(N126="","",N126),O126),P126)="PE",IF(S126="",IF(R126="",IF(Q126="","",Q126),R126),S126)="PE",IF(V126="",IF(U126="",IF(T126="","",T126),U126),V126)="PE")=TRUE,"PE",IF(AND(IF(M126="",IF(L126="",IF(K126="","",K126),L126),M126)="",IF(P126="",IF(O126="",IF(N126="","",N126),O126),P126)="",IF(S126="",IF(R126="",IF(Q126="","",Q126),R126),S126)="",IF(V126="",IF(U126="",IF(T126="","",T126),U126),V126)="")=TRUE,"","P")))</f>
        <v>P</v>
      </c>
      <c r="X126" s="19"/>
    </row>
    <row r="127" spans="1:53" s="237" customFormat="1" ht="82.5" hidden="1" outlineLevel="2">
      <c r="A127" s="13" t="str">
        <f>IF(AND(D127="",D127=""),"",$D$3&amp;"_"&amp;ROW()-10-COUNTBLANK($D$10:D127))</f>
        <v>HCKTGĐ_100</v>
      </c>
      <c r="B127" s="79" t="s">
        <v>220</v>
      </c>
      <c r="C127" s="80" t="s">
        <v>221</v>
      </c>
      <c r="D127" s="79" t="s">
        <v>222</v>
      </c>
      <c r="E127" s="223"/>
      <c r="F127" s="224"/>
      <c r="G127" s="224"/>
      <c r="H127" s="224"/>
      <c r="I127" s="224"/>
      <c r="J127" s="224"/>
      <c r="K127" s="225"/>
      <c r="L127" s="225"/>
      <c r="M127" s="225"/>
      <c r="N127" s="225"/>
      <c r="O127" s="225"/>
      <c r="P127" s="225"/>
      <c r="Q127" s="17" t="s">
        <v>24</v>
      </c>
      <c r="R127" s="17" t="s">
        <v>24</v>
      </c>
      <c r="S127" s="17" t="s">
        <v>24</v>
      </c>
      <c r="T127" s="17"/>
      <c r="U127" s="17"/>
      <c r="V127" s="17"/>
      <c r="W127" s="18" t="str">
        <f t="shared" si="14"/>
        <v>P</v>
      </c>
      <c r="X127" s="19"/>
    </row>
    <row r="128" spans="1:53" s="237" customFormat="1" ht="66" hidden="1" outlineLevel="2">
      <c r="A128" s="13" t="str">
        <f>IF(AND(D128="",D128=""),"",$D$3&amp;"_"&amp;ROW()-10-COUNTBLANK($D$10:D128))</f>
        <v>HCKTGĐ_101</v>
      </c>
      <c r="B128" s="79" t="s">
        <v>223</v>
      </c>
      <c r="C128" s="80" t="s">
        <v>224</v>
      </c>
      <c r="D128" s="79" t="s">
        <v>219</v>
      </c>
      <c r="E128" s="223"/>
      <c r="F128" s="224"/>
      <c r="G128" s="224"/>
      <c r="H128" s="224"/>
      <c r="I128" s="224"/>
      <c r="J128" s="224"/>
      <c r="K128" s="225"/>
      <c r="L128" s="225"/>
      <c r="M128" s="225"/>
      <c r="N128" s="225"/>
      <c r="O128" s="225"/>
      <c r="P128" s="225"/>
      <c r="Q128" s="17" t="s">
        <v>24</v>
      </c>
      <c r="R128" s="17" t="s">
        <v>24</v>
      </c>
      <c r="S128" s="17" t="s">
        <v>24</v>
      </c>
      <c r="T128" s="17"/>
      <c r="U128" s="17"/>
      <c r="V128" s="17"/>
      <c r="W128" s="18" t="str">
        <f t="shared" si="14"/>
        <v>P</v>
      </c>
      <c r="X128" s="19"/>
    </row>
    <row r="129" spans="1:25" s="237" customFormat="1" ht="82.5" hidden="1" outlineLevel="2">
      <c r="A129" s="13" t="str">
        <f>IF(AND(D129="",D129=""),"",$D$3&amp;"_"&amp;ROW()-10-COUNTBLANK($D$10:D129))</f>
        <v>HCKTGĐ_102</v>
      </c>
      <c r="B129" s="79" t="s">
        <v>225</v>
      </c>
      <c r="C129" s="79" t="s">
        <v>226</v>
      </c>
      <c r="D129" s="79" t="s">
        <v>219</v>
      </c>
      <c r="E129" s="223"/>
      <c r="F129" s="224"/>
      <c r="G129" s="224"/>
      <c r="H129" s="224"/>
      <c r="I129" s="224"/>
      <c r="J129" s="224"/>
      <c r="K129" s="225"/>
      <c r="L129" s="225"/>
      <c r="M129" s="225"/>
      <c r="N129" s="225"/>
      <c r="O129" s="225"/>
      <c r="P129" s="225"/>
      <c r="Q129" s="17" t="s">
        <v>24</v>
      </c>
      <c r="R129" s="17" t="s">
        <v>24</v>
      </c>
      <c r="S129" s="17" t="s">
        <v>24</v>
      </c>
      <c r="T129" s="17"/>
      <c r="U129" s="17"/>
      <c r="V129" s="17"/>
      <c r="W129" s="18" t="str">
        <f t="shared" si="14"/>
        <v>P</v>
      </c>
      <c r="X129" s="19"/>
    </row>
    <row r="130" spans="1:25" s="237" customFormat="1" ht="99" hidden="1" outlineLevel="2">
      <c r="A130" s="13" t="str">
        <f>IF(AND(D130="",D130=""),"",$D$3&amp;"_"&amp;ROW()-10-COUNTBLANK($D$10:D130))</f>
        <v>HCKTGĐ_103</v>
      </c>
      <c r="B130" s="79" t="s">
        <v>227</v>
      </c>
      <c r="C130" s="79" t="s">
        <v>228</v>
      </c>
      <c r="D130" s="79" t="s">
        <v>229</v>
      </c>
      <c r="E130" s="223"/>
      <c r="F130" s="224"/>
      <c r="G130" s="224"/>
      <c r="H130" s="224"/>
      <c r="I130" s="224"/>
      <c r="J130" s="224"/>
      <c r="K130" s="225"/>
      <c r="L130" s="225"/>
      <c r="M130" s="225"/>
      <c r="N130" s="225"/>
      <c r="O130" s="225"/>
      <c r="P130" s="225"/>
      <c r="Q130" s="17" t="s">
        <v>24</v>
      </c>
      <c r="R130" s="17" t="s">
        <v>24</v>
      </c>
      <c r="S130" s="17" t="s">
        <v>24</v>
      </c>
      <c r="T130" s="17"/>
      <c r="U130" s="17"/>
      <c r="V130" s="17"/>
      <c r="W130" s="18" t="str">
        <f t="shared" si="14"/>
        <v>P</v>
      </c>
      <c r="X130" s="19"/>
    </row>
    <row r="131" spans="1:25" s="237" customFormat="1" ht="66" hidden="1" outlineLevel="2">
      <c r="A131" s="13" t="str">
        <f>IF(AND(D131="",D131=""),"",$D$3&amp;"_"&amp;ROW()-10-COUNTBLANK($D$10:D131))</f>
        <v>HCKTGĐ_104</v>
      </c>
      <c r="B131" s="79" t="s">
        <v>230</v>
      </c>
      <c r="C131" s="79" t="s">
        <v>231</v>
      </c>
      <c r="D131" s="79" t="s">
        <v>232</v>
      </c>
      <c r="E131" s="223"/>
      <c r="F131" s="224"/>
      <c r="G131" s="224"/>
      <c r="H131" s="224"/>
      <c r="I131" s="224"/>
      <c r="J131" s="224"/>
      <c r="K131" s="225"/>
      <c r="L131" s="225"/>
      <c r="M131" s="225"/>
      <c r="N131" s="225"/>
      <c r="O131" s="225"/>
      <c r="P131" s="225"/>
      <c r="Q131" s="17" t="s">
        <v>24</v>
      </c>
      <c r="R131" s="17" t="s">
        <v>24</v>
      </c>
      <c r="S131" s="17" t="s">
        <v>24</v>
      </c>
      <c r="T131" s="17"/>
      <c r="U131" s="17"/>
      <c r="V131" s="17"/>
      <c r="W131" s="18" t="str">
        <f t="shared" si="14"/>
        <v>P</v>
      </c>
      <c r="X131" s="19"/>
    </row>
    <row r="132" spans="1:25" s="270" customFormat="1" ht="17.25" hidden="1" customHeight="1" outlineLevel="1">
      <c r="A132" s="13" t="str">
        <f>IF(AND(D132="",D132=""),"",$D$3&amp;"_"&amp;ROW()-10-COUNTBLANK($D$10:D132))</f>
        <v/>
      </c>
      <c r="B132" s="462" t="s">
        <v>235</v>
      </c>
      <c r="C132" s="463"/>
      <c r="D132" s="463"/>
      <c r="E132" s="463"/>
      <c r="F132" s="463"/>
      <c r="G132" s="463"/>
      <c r="H132" s="463"/>
      <c r="I132" s="463"/>
      <c r="J132" s="463"/>
      <c r="K132" s="463"/>
      <c r="L132" s="463"/>
      <c r="M132" s="463"/>
      <c r="N132" s="463"/>
      <c r="O132" s="463"/>
      <c r="P132" s="463"/>
      <c r="Q132" s="463"/>
      <c r="R132" s="463"/>
      <c r="S132" s="463"/>
      <c r="T132" s="463"/>
      <c r="U132" s="463"/>
      <c r="V132" s="463"/>
      <c r="W132" s="463"/>
      <c r="X132" s="464"/>
      <c r="Y132" s="271"/>
    </row>
    <row r="133" spans="1:25" s="178" customFormat="1" ht="33" hidden="1" outlineLevel="2">
      <c r="A133" s="13" t="str">
        <f>IF(AND(D133="",D133=""),"",$D$3&amp;"_"&amp;ROW()-10-COUNTBLANK($D$10:D133))</f>
        <v>HCKTGĐ_105</v>
      </c>
      <c r="B133" s="76" t="s">
        <v>186</v>
      </c>
      <c r="C133" s="76" t="s">
        <v>187</v>
      </c>
      <c r="D133" s="35" t="s">
        <v>1405</v>
      </c>
      <c r="E133" s="77"/>
      <c r="F133" s="77"/>
      <c r="G133" s="77"/>
      <c r="H133" s="77"/>
      <c r="I133" s="77"/>
      <c r="J133" s="77"/>
      <c r="K133" s="77"/>
      <c r="L133" s="77"/>
      <c r="M133" s="77"/>
      <c r="N133" s="77"/>
      <c r="O133" s="77"/>
      <c r="P133" s="77"/>
      <c r="Q133" s="17" t="s">
        <v>24</v>
      </c>
      <c r="R133" s="17" t="s">
        <v>24</v>
      </c>
      <c r="S133" s="17" t="s">
        <v>24</v>
      </c>
      <c r="T133" s="17"/>
      <c r="U133" s="17"/>
      <c r="V133" s="17"/>
      <c r="W133" s="18" t="str">
        <f t="shared" ref="W133:W134" si="15">IF(OR(IF(M133="",IF(L133="",IF(K133="","",K133),L133),M133)="F",IF(P133="",IF(O133="",IF(N133="","",N133),O133),P133)="F",IF(S133="",IF(R133="",IF(Q133="","",Q133),R133),S133)="F",IF(V133="",IF(U133="",IF(T133="","",T133),U133),V133)="F")=TRUE,"F",IF(OR(IF(M133="",IF(L133="",IF(K133="","",K133),L133),M133)="PE",IF(P133="",IF(O133="",IF(N133="","",N133),O133),P133)="PE",IF(S133="",IF(R133="",IF(Q133="","",Q133),R133),S133)="PE",IF(V133="",IF(U133="",IF(T133="","",T133),U133),V133)="PE")=TRUE,"PE",IF(AND(IF(M133="",IF(L133="",IF(K133="","",K133),L133),M133)="",IF(P133="",IF(O133="",IF(N133="","",N133),O133),P133)="",IF(S133="",IF(R133="",IF(Q133="","",Q133),R133),S133)="",IF(V133="",IF(U133="",IF(T133="","",T133),U133),V133)="")=TRUE,"","P")))</f>
        <v>P</v>
      </c>
      <c r="X133" s="19"/>
      <c r="Y133" s="238"/>
    </row>
    <row r="134" spans="1:25" s="178" customFormat="1" ht="33" hidden="1" outlineLevel="2">
      <c r="A134" s="13" t="str">
        <f>IF(AND(D134="",D134=""),"",$D$3&amp;"_"&amp;ROW()-10-COUNTBLANK($D$10:D134))</f>
        <v>HCKTGĐ_106</v>
      </c>
      <c r="B134" s="76" t="s">
        <v>957</v>
      </c>
      <c r="C134" s="76" t="s">
        <v>958</v>
      </c>
      <c r="D134" s="76" t="s">
        <v>959</v>
      </c>
      <c r="E134" s="77"/>
      <c r="F134" s="77"/>
      <c r="G134" s="77"/>
      <c r="H134" s="77"/>
      <c r="I134" s="77"/>
      <c r="J134" s="77"/>
      <c r="K134" s="77"/>
      <c r="L134" s="77"/>
      <c r="M134" s="77"/>
      <c r="N134" s="77"/>
      <c r="O134" s="77"/>
      <c r="P134" s="77"/>
      <c r="Q134" s="17" t="s">
        <v>24</v>
      </c>
      <c r="R134" s="17" t="s">
        <v>24</v>
      </c>
      <c r="S134" s="17" t="s">
        <v>24</v>
      </c>
      <c r="T134" s="17"/>
      <c r="U134" s="17"/>
      <c r="V134" s="17"/>
      <c r="W134" s="18" t="str">
        <f t="shared" si="15"/>
        <v>P</v>
      </c>
      <c r="X134" s="19"/>
      <c r="Y134" s="238"/>
    </row>
    <row r="135" spans="1:25" s="270" customFormat="1" ht="17.25" hidden="1" customHeight="1" outlineLevel="1">
      <c r="A135" s="13" t="str">
        <f>IF(AND(D135="",D135=""),"",$D$3&amp;"_"&amp;ROW()-10-COUNTBLANK($D$10:D135))</f>
        <v/>
      </c>
      <c r="B135" s="462" t="s">
        <v>236</v>
      </c>
      <c r="C135" s="463"/>
      <c r="D135" s="463"/>
      <c r="E135" s="463"/>
      <c r="F135" s="463"/>
      <c r="G135" s="463"/>
      <c r="H135" s="463"/>
      <c r="I135" s="463"/>
      <c r="J135" s="463"/>
      <c r="K135" s="463"/>
      <c r="L135" s="463"/>
      <c r="M135" s="463"/>
      <c r="N135" s="463"/>
      <c r="O135" s="463"/>
      <c r="P135" s="463"/>
      <c r="Q135" s="463"/>
      <c r="R135" s="463"/>
      <c r="S135" s="463"/>
      <c r="T135" s="463"/>
      <c r="U135" s="463"/>
      <c r="V135" s="463"/>
      <c r="W135" s="463"/>
      <c r="X135" s="464"/>
      <c r="Y135" s="271"/>
    </row>
    <row r="136" spans="1:25" s="178" customFormat="1" ht="33" hidden="1" outlineLevel="2">
      <c r="A136" s="13" t="str">
        <f>IF(AND(D136="",D136=""),"",$D$3&amp;"_"&amp;ROW()-10-COUNTBLANK($D$10:D136))</f>
        <v>HCKTGĐ_107</v>
      </c>
      <c r="B136" s="76" t="s">
        <v>186</v>
      </c>
      <c r="C136" s="76" t="s">
        <v>187</v>
      </c>
      <c r="D136" s="35" t="s">
        <v>1405</v>
      </c>
      <c r="E136" s="77"/>
      <c r="F136" s="77"/>
      <c r="G136" s="77"/>
      <c r="H136" s="77"/>
      <c r="I136" s="77"/>
      <c r="J136" s="77"/>
      <c r="K136" s="77"/>
      <c r="L136" s="77"/>
      <c r="M136" s="77"/>
      <c r="N136" s="77"/>
      <c r="O136" s="77"/>
      <c r="P136" s="77"/>
      <c r="Q136" s="17" t="s">
        <v>24</v>
      </c>
      <c r="R136" s="17" t="s">
        <v>24</v>
      </c>
      <c r="S136" s="17" t="s">
        <v>24</v>
      </c>
      <c r="T136" s="17"/>
      <c r="U136" s="17"/>
      <c r="V136" s="17"/>
      <c r="W136" s="18" t="str">
        <f t="shared" ref="W136:W137" si="16">IF(OR(IF(M136="",IF(L136="",IF(K136="","",K136),L136),M136)="F",IF(P136="",IF(O136="",IF(N136="","",N136),O136),P136)="F",IF(S136="",IF(R136="",IF(Q136="","",Q136),R136),S136)="F",IF(V136="",IF(U136="",IF(T136="","",T136),U136),V136)="F")=TRUE,"F",IF(OR(IF(M136="",IF(L136="",IF(K136="","",K136),L136),M136)="PE",IF(P136="",IF(O136="",IF(N136="","",N136),O136),P136)="PE",IF(S136="",IF(R136="",IF(Q136="","",Q136),R136),S136)="PE",IF(V136="",IF(U136="",IF(T136="","",T136),U136),V136)="PE")=TRUE,"PE",IF(AND(IF(M136="",IF(L136="",IF(K136="","",K136),L136),M136)="",IF(P136="",IF(O136="",IF(N136="","",N136),O136),P136)="",IF(S136="",IF(R136="",IF(Q136="","",Q136),R136),S136)="",IF(V136="",IF(U136="",IF(T136="","",T136),U136),V136)="")=TRUE,"","P")))</f>
        <v>P</v>
      </c>
      <c r="X136" s="19"/>
      <c r="Y136" s="238"/>
    </row>
    <row r="137" spans="1:25" s="178" customFormat="1" ht="33" hidden="1" outlineLevel="2">
      <c r="A137" s="13" t="str">
        <f>IF(AND(D137="",D137=""),"",$D$3&amp;"_"&amp;ROW()-10-COUNTBLANK($D$10:D137))</f>
        <v>HCKTGĐ_108</v>
      </c>
      <c r="B137" s="76" t="s">
        <v>1406</v>
      </c>
      <c r="C137" s="76" t="s">
        <v>961</v>
      </c>
      <c r="D137" s="76" t="s">
        <v>962</v>
      </c>
      <c r="E137" s="77"/>
      <c r="F137" s="77"/>
      <c r="G137" s="77"/>
      <c r="H137" s="77"/>
      <c r="I137" s="77"/>
      <c r="J137" s="77"/>
      <c r="K137" s="77"/>
      <c r="L137" s="77"/>
      <c r="M137" s="77"/>
      <c r="N137" s="77"/>
      <c r="O137" s="77"/>
      <c r="P137" s="77"/>
      <c r="Q137" s="17" t="s">
        <v>24</v>
      </c>
      <c r="R137" s="17" t="s">
        <v>24</v>
      </c>
      <c r="S137" s="17" t="s">
        <v>24</v>
      </c>
      <c r="T137" s="17"/>
      <c r="U137" s="17"/>
      <c r="V137" s="17"/>
      <c r="W137" s="18" t="str">
        <f t="shared" si="16"/>
        <v>P</v>
      </c>
      <c r="X137" s="19"/>
      <c r="Y137" s="238"/>
    </row>
    <row r="138" spans="1:25" s="178" customFormat="1" ht="17.25" hidden="1" customHeight="1" outlineLevel="1" collapsed="1">
      <c r="A138" s="13" t="str">
        <f>IF(AND(D138="",D138=""),"",$D$3&amp;"_"&amp;ROW()-10-COUNTBLANK($D$10:D138))</f>
        <v/>
      </c>
      <c r="B138" s="465" t="s">
        <v>237</v>
      </c>
      <c r="C138" s="466"/>
      <c r="D138" s="466"/>
      <c r="E138" s="466"/>
      <c r="F138" s="466"/>
      <c r="G138" s="466"/>
      <c r="H138" s="466"/>
      <c r="I138" s="466"/>
      <c r="J138" s="466"/>
      <c r="K138" s="466"/>
      <c r="L138" s="466"/>
      <c r="M138" s="466"/>
      <c r="N138" s="466"/>
      <c r="O138" s="466"/>
      <c r="P138" s="466"/>
      <c r="Q138" s="466"/>
      <c r="R138" s="466"/>
      <c r="S138" s="466"/>
      <c r="T138" s="466"/>
      <c r="U138" s="466"/>
      <c r="V138" s="466"/>
      <c r="W138" s="466"/>
      <c r="X138" s="467"/>
      <c r="Y138" s="238"/>
    </row>
    <row r="139" spans="1:25" s="178" customFormat="1" ht="33" hidden="1" outlineLevel="1">
      <c r="A139" s="13" t="str">
        <f>IF(AND(D139="",D139=""),"",$D$3&amp;"_"&amp;ROW()-10-COUNTBLANK($D$10:D139))</f>
        <v>HCKTGĐ_109</v>
      </c>
      <c r="B139" s="76" t="s">
        <v>186</v>
      </c>
      <c r="C139" s="76" t="s">
        <v>187</v>
      </c>
      <c r="D139" s="35" t="s">
        <v>1405</v>
      </c>
      <c r="E139" s="77"/>
      <c r="F139" s="77"/>
      <c r="G139" s="77"/>
      <c r="H139" s="77"/>
      <c r="I139" s="77"/>
      <c r="J139" s="77"/>
      <c r="K139" s="77"/>
      <c r="L139" s="77"/>
      <c r="M139" s="77"/>
      <c r="N139" s="77"/>
      <c r="O139" s="77"/>
      <c r="P139" s="77"/>
      <c r="Q139" s="17" t="s">
        <v>24</v>
      </c>
      <c r="R139" s="17" t="s">
        <v>24</v>
      </c>
      <c r="S139" s="17" t="s">
        <v>24</v>
      </c>
      <c r="T139" s="17"/>
      <c r="U139" s="17"/>
      <c r="V139" s="17"/>
      <c r="W139" s="18" t="str">
        <f t="shared" ref="W139:W140" si="17">IF(OR(IF(M139="",IF(L139="",IF(K139="","",K139),L139),M139)="F",IF(P139="",IF(O139="",IF(N139="","",N139),O139),P139)="F",IF(S139="",IF(R139="",IF(Q139="","",Q139),R139),S139)="F",IF(V139="",IF(U139="",IF(T139="","",T139),U139),V139)="F")=TRUE,"F",IF(OR(IF(M139="",IF(L139="",IF(K139="","",K139),L139),M139)="PE",IF(P139="",IF(O139="",IF(N139="","",N139),O139),P139)="PE",IF(S139="",IF(R139="",IF(Q139="","",Q139),R139),S139)="PE",IF(V139="",IF(U139="",IF(T139="","",T139),U139),V139)="PE")=TRUE,"PE",IF(AND(IF(M139="",IF(L139="",IF(K139="","",K139),L139),M139)="",IF(P139="",IF(O139="",IF(N139="","",N139),O139),P139)="",IF(S139="",IF(R139="",IF(Q139="","",Q139),R139),S139)="",IF(V139="",IF(U139="",IF(T139="","",T139),U139),V139)="")=TRUE,"","P")))</f>
        <v>P</v>
      </c>
      <c r="X139" s="19"/>
      <c r="Y139" s="238"/>
    </row>
    <row r="140" spans="1:25" s="178" customFormat="1" ht="33" hidden="1" outlineLevel="1">
      <c r="A140" s="13" t="str">
        <f>IF(AND(D140="",D140=""),"",$D$3&amp;"_"&amp;ROW()-10-COUNTBLANK($D$10:D140))</f>
        <v>HCKTGĐ_110</v>
      </c>
      <c r="B140" s="76" t="s">
        <v>963</v>
      </c>
      <c r="C140" s="76" t="s">
        <v>964</v>
      </c>
      <c r="D140" s="76" t="s">
        <v>965</v>
      </c>
      <c r="E140" s="77"/>
      <c r="F140" s="77"/>
      <c r="G140" s="77"/>
      <c r="H140" s="77"/>
      <c r="I140" s="77"/>
      <c r="J140" s="77"/>
      <c r="K140" s="77"/>
      <c r="L140" s="77"/>
      <c r="M140" s="77"/>
      <c r="N140" s="77"/>
      <c r="O140" s="77"/>
      <c r="P140" s="77"/>
      <c r="Q140" s="17" t="s">
        <v>24</v>
      </c>
      <c r="R140" s="17" t="s">
        <v>24</v>
      </c>
      <c r="S140" s="17" t="s">
        <v>24</v>
      </c>
      <c r="T140" s="17"/>
      <c r="U140" s="17"/>
      <c r="V140" s="17"/>
      <c r="W140" s="18" t="str">
        <f t="shared" si="17"/>
        <v>P</v>
      </c>
      <c r="X140" s="19"/>
      <c r="Y140" s="238"/>
    </row>
    <row r="141" spans="1:25" s="178" customFormat="1" ht="17.25" customHeight="1" collapsed="1">
      <c r="A141" s="13" t="str">
        <f>IF(AND(D141="",D141=""),"",$D$3&amp;"_"&amp;ROW()-10-COUNTBLANK($D$10:D141))</f>
        <v/>
      </c>
      <c r="B141" s="476" t="s">
        <v>239</v>
      </c>
      <c r="C141" s="477"/>
      <c r="D141" s="477"/>
      <c r="E141" s="477"/>
      <c r="F141" s="477"/>
      <c r="G141" s="477"/>
      <c r="H141" s="477"/>
      <c r="I141" s="477"/>
      <c r="J141" s="477"/>
      <c r="K141" s="477"/>
      <c r="L141" s="477"/>
      <c r="M141" s="477"/>
      <c r="N141" s="477"/>
      <c r="O141" s="477"/>
      <c r="P141" s="477"/>
      <c r="Q141" s="477"/>
      <c r="R141" s="477"/>
      <c r="S141" s="477"/>
      <c r="T141" s="477"/>
      <c r="U141" s="477"/>
      <c r="V141" s="477"/>
      <c r="W141" s="477"/>
      <c r="X141" s="478"/>
      <c r="Y141" s="238"/>
    </row>
    <row r="142" spans="1:25" s="178" customFormat="1" ht="33" hidden="1" outlineLevel="1">
      <c r="A142" s="13" t="str">
        <f>IF(AND(D142="",D142=""),"",$D$3&amp;"_"&amp;ROW()-10-COUNTBLANK($D$10:D142))</f>
        <v>HCKTGĐ_111</v>
      </c>
      <c r="B142" s="35" t="s">
        <v>186</v>
      </c>
      <c r="C142" s="35" t="s">
        <v>187</v>
      </c>
      <c r="D142" s="35" t="s">
        <v>1405</v>
      </c>
      <c r="E142" s="86"/>
      <c r="F142" s="86"/>
      <c r="G142" s="86"/>
      <c r="H142" s="86"/>
      <c r="I142" s="86"/>
      <c r="J142" s="86"/>
      <c r="K142" s="86"/>
      <c r="L142" s="86"/>
      <c r="M142" s="86"/>
      <c r="N142" s="86"/>
      <c r="O142" s="86"/>
      <c r="P142" s="86"/>
      <c r="Q142" s="17" t="s">
        <v>24</v>
      </c>
      <c r="R142" s="17" t="s">
        <v>24</v>
      </c>
      <c r="S142" s="17" t="s">
        <v>24</v>
      </c>
      <c r="T142" s="17"/>
      <c r="U142" s="17"/>
      <c r="V142" s="17"/>
      <c r="W142" s="18" t="str">
        <f t="shared" ref="W142:W143" si="18">IF(OR(IF(M142="",IF(L142="",IF(K142="","",K142),L142),M142)="F",IF(P142="",IF(O142="",IF(N142="","",N142),O142),P142)="F",IF(S142="",IF(R142="",IF(Q142="","",Q142),R142),S142)="F",IF(V142="",IF(U142="",IF(T142="","",T142),U142),V142)="F")=TRUE,"F",IF(OR(IF(M142="",IF(L142="",IF(K142="","",K142),L142),M142)="PE",IF(P142="",IF(O142="",IF(N142="","",N142),O142),P142)="PE",IF(S142="",IF(R142="",IF(Q142="","",Q142),R142),S142)="PE",IF(V142="",IF(U142="",IF(T142="","",T142),U142),V142)="PE")=TRUE,"PE",IF(AND(IF(M142="",IF(L142="",IF(K142="","",K142),L142),M142)="",IF(P142="",IF(O142="",IF(N142="","",N142),O142),P142)="",IF(S142="",IF(R142="",IF(Q142="","",Q142),R142),S142)="",IF(V142="",IF(U142="",IF(T142="","",T142),U142),V142)="")=TRUE,"","P")))</f>
        <v>P</v>
      </c>
      <c r="X142" s="19"/>
      <c r="Y142" s="238"/>
    </row>
    <row r="143" spans="1:25" s="178" customFormat="1" ht="33" hidden="1" outlineLevel="1">
      <c r="A143" s="13" t="str">
        <f>IF(AND(D143="",D143=""),"",$D$3&amp;"_"&amp;ROW()-10-COUNTBLANK($D$10:D143))</f>
        <v>HCKTGĐ_112</v>
      </c>
      <c r="B143" s="35" t="s">
        <v>970</v>
      </c>
      <c r="C143" s="35" t="s">
        <v>971</v>
      </c>
      <c r="D143" s="35" t="s">
        <v>972</v>
      </c>
      <c r="E143" s="86"/>
      <c r="F143" s="86"/>
      <c r="G143" s="86"/>
      <c r="H143" s="86"/>
      <c r="I143" s="86"/>
      <c r="J143" s="86"/>
      <c r="K143" s="86"/>
      <c r="L143" s="86"/>
      <c r="M143" s="86"/>
      <c r="N143" s="86"/>
      <c r="O143" s="86"/>
      <c r="P143" s="86"/>
      <c r="Q143" s="17" t="s">
        <v>24</v>
      </c>
      <c r="R143" s="17" t="s">
        <v>24</v>
      </c>
      <c r="S143" s="17" t="s">
        <v>24</v>
      </c>
      <c r="T143" s="17"/>
      <c r="U143" s="17"/>
      <c r="V143" s="17"/>
      <c r="W143" s="18" t="str">
        <f t="shared" si="18"/>
        <v>P</v>
      </c>
      <c r="X143" s="19"/>
      <c r="Y143" s="238"/>
    </row>
    <row r="144" spans="1:25" s="14" customFormat="1" ht="16.5" collapsed="1">
      <c r="A144" s="13" t="str">
        <f>IF(AND(D144="",D144=""),"",$D$3&amp;"_"&amp;ROW()-10-COUNTBLANK($D$10:D144))</f>
        <v/>
      </c>
      <c r="B144" s="429" t="s">
        <v>127</v>
      </c>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row>
    <row r="145" spans="1:24" s="178" customFormat="1" ht="16.5" collapsed="1">
      <c r="A145" s="13" t="str">
        <f>IF(AND(D145="",D145=""),"",$D$3&amp;"_"&amp;ROW()-10-COUNTBLANK($D$10:D145))</f>
        <v/>
      </c>
      <c r="B145" s="490" t="s">
        <v>367</v>
      </c>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2"/>
    </row>
    <row r="146" spans="1:24" s="97" customFormat="1" ht="82.5" hidden="1" outlineLevel="1">
      <c r="A146" s="13" t="str">
        <f>IF(AND(D146="",D146=""),"",$D$3&amp;"_"&amp;ROW()-10-COUNTBLANK($D$10:D146))</f>
        <v>HCKTGĐ_113</v>
      </c>
      <c r="B146" s="298" t="s">
        <v>1171</v>
      </c>
      <c r="C146" s="298" t="s">
        <v>1148</v>
      </c>
      <c r="D146" s="298" t="s">
        <v>1149</v>
      </c>
      <c r="E146" s="95"/>
      <c r="F146" s="91" t="s">
        <v>24</v>
      </c>
      <c r="G146" s="91" t="s">
        <v>24</v>
      </c>
      <c r="H146" s="91" t="s">
        <v>24</v>
      </c>
      <c r="I146" s="91"/>
      <c r="J146" s="91"/>
      <c r="K146" s="91"/>
      <c r="L146" s="91"/>
      <c r="M146" s="91"/>
      <c r="N146" s="91"/>
      <c r="O146" s="91"/>
      <c r="P146" s="91"/>
      <c r="Q146" s="17" t="s">
        <v>24</v>
      </c>
      <c r="R146" s="17" t="s">
        <v>24</v>
      </c>
      <c r="S146" s="17" t="s">
        <v>24</v>
      </c>
      <c r="T146" s="17"/>
      <c r="U146" s="17"/>
      <c r="V146" s="17"/>
      <c r="W146" s="18" t="str">
        <f t="shared" ref="W146" si="19">IF(OR(IF(M146="",IF(L146="",IF(K146="","",K146),L146),M146)="F",IF(P146="",IF(O146="",IF(N146="","",N146),O146),P146)="F",IF(S146="",IF(R146="",IF(Q146="","",Q146),R146),S146)="F",IF(V146="",IF(U146="",IF(T146="","",T146),U146),V146)="F")=TRUE,"F",IF(OR(IF(M146="",IF(L146="",IF(K146="","",K146),L146),M146)="PE",IF(P146="",IF(O146="",IF(N146="","",N146),O146),P146)="PE",IF(S146="",IF(R146="",IF(Q146="","",Q146),R146),S146)="PE",IF(V146="",IF(U146="",IF(T146="","",T146),U146),V146)="PE")=TRUE,"PE",IF(AND(IF(M146="",IF(L146="",IF(K146="","",K146),L146),M146)="",IF(P146="",IF(O146="",IF(N146="","",N146),O146),P146)="",IF(S146="",IF(R146="",IF(Q146="","",Q146),R146),S146)="",IF(V146="",IF(U146="",IF(T146="","",T146),U146),V146)="")=TRUE,"","P")))</f>
        <v>P</v>
      </c>
      <c r="X146" s="19"/>
    </row>
    <row r="147" spans="1:24" s="108" customFormat="1" ht="16.5">
      <c r="A147" s="13" t="str">
        <f>IF(AND(D147="",D147=""),"",$D$3&amp;"_"&amp;ROW()-10-COUNTBLANK($D$10:D147))</f>
        <v/>
      </c>
      <c r="B147" s="317" t="s">
        <v>528</v>
      </c>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row>
    <row r="148" spans="1:24" ht="99" outlineLevel="1">
      <c r="A148" s="13" t="str">
        <f>IF(AND(D148="",D148=""),"",$D$3&amp;"_"&amp;ROW()-10-COUNTBLANK($D$10:D148))</f>
        <v>HCKTGĐ_114</v>
      </c>
      <c r="B148" s="155" t="s">
        <v>529</v>
      </c>
      <c r="C148" s="155" t="s">
        <v>530</v>
      </c>
      <c r="D148" s="156" t="s">
        <v>531</v>
      </c>
      <c r="E148" s="95"/>
      <c r="F148" s="91" t="s">
        <v>24</v>
      </c>
      <c r="G148" s="91" t="s">
        <v>24</v>
      </c>
      <c r="H148" s="91" t="s">
        <v>24</v>
      </c>
      <c r="I148" s="91"/>
      <c r="J148" s="91"/>
      <c r="K148" s="91"/>
      <c r="L148" s="91"/>
      <c r="M148" s="91"/>
      <c r="N148" s="91"/>
      <c r="O148" s="91"/>
      <c r="P148" s="91"/>
      <c r="Q148" s="39" t="s">
        <v>24</v>
      </c>
      <c r="R148" s="39" t="s">
        <v>24</v>
      </c>
      <c r="S148" s="39" t="s">
        <v>24</v>
      </c>
      <c r="T148" s="39"/>
      <c r="U148" s="39"/>
      <c r="V148" s="39"/>
      <c r="W148" s="40" t="str">
        <f t="shared" ref="W148:W153" si="20">IF(OR(IF(M148="",IF(L148="",IF(K148="","",K148),L148),M148)="F",IF(P148="",IF(O148="",IF(N148="","",N148),O148),P148)="F",IF(S148="",IF(R148="",IF(Q148="","",Q148),R148),S148)="F",IF(V148="",IF(U148="",IF(T148="","",T148),U148),V148)="F")=TRUE,"F",IF(OR(IF(M148="",IF(L148="",IF(K148="","",K148),L148),M148)="PE",IF(P148="",IF(O148="",IF(N148="","",N148),O148),P148)="PE",IF(S148="",IF(R148="",IF(Q148="","",Q148),R148),S148)="PE",IF(V148="",IF(U148="",IF(T148="","",T148),U148),V148)="PE")=TRUE,"PE",IF(AND(IF(M148="",IF(L148="",IF(K148="","",K148),L148),M148)="",IF(P148="",IF(O148="",IF(N148="","",N148),O148),P148)="",IF(S148="",IF(R148="",IF(Q148="","",Q148),R148),S148)="",IF(V148="",IF(U148="",IF(T148="","",T148),U148),V148)="")=TRUE,"","P")))</f>
        <v>P</v>
      </c>
      <c r="X148" s="45"/>
    </row>
    <row r="149" spans="1:24" ht="66" outlineLevel="1">
      <c r="A149" s="13" t="str">
        <f>IF(AND(D149="",D149=""),"",$D$3&amp;"_"&amp;ROW()-10-COUNTBLANK($D$10:D149))</f>
        <v>HCKTGĐ_115</v>
      </c>
      <c r="B149" s="155" t="s">
        <v>532</v>
      </c>
      <c r="C149" s="155" t="s">
        <v>533</v>
      </c>
      <c r="D149" s="156" t="s">
        <v>531</v>
      </c>
      <c r="E149" s="95"/>
      <c r="F149" s="91" t="s">
        <v>24</v>
      </c>
      <c r="G149" s="91" t="s">
        <v>24</v>
      </c>
      <c r="H149" s="91" t="s">
        <v>24</v>
      </c>
      <c r="I149" s="91"/>
      <c r="J149" s="91"/>
      <c r="K149" s="91"/>
      <c r="L149" s="91"/>
      <c r="M149" s="91"/>
      <c r="N149" s="91"/>
      <c r="O149" s="91"/>
      <c r="P149" s="91"/>
      <c r="Q149" s="338" t="s">
        <v>24</v>
      </c>
      <c r="R149" s="338" t="s">
        <v>24</v>
      </c>
      <c r="S149" s="338" t="s">
        <v>24</v>
      </c>
      <c r="T149" s="338"/>
      <c r="U149" s="338"/>
      <c r="V149" s="338"/>
      <c r="W149" s="40" t="str">
        <f t="shared" ref="W149:W153" si="21">IF(OR(IF(M149="",IF(L149="",IF(K149="","",K149),L149),M149)="F",IF(P149="",IF(O149="",IF(N149="","",N149),O149),P149)="F",IF(S149="",IF(R149="",IF(Q149="","",Q149),R149),S149)="F",IF(V149="",IF(U149="",IF(T149="","",T149),U149),V149)="F")=TRUE,"F",IF(OR(IF(M149="",IF(L149="",IF(K149="","",K149),L149),M149)="PE",IF(P149="",IF(O149="",IF(N149="","",N149),O149),P149)="PE",IF(S149="",IF(R149="",IF(Q149="","",Q149),R149),S149)="PE",IF(V149="",IF(U149="",IF(T149="","",T149),U149),V149)="PE")=TRUE,"PE",IF(AND(IF(M149="",IF(L149="",IF(K149="","",K149),L149),M149)="",IF(P149="",IF(O149="",IF(N149="","",N149),O149),P149)="",IF(S149="",IF(R149="",IF(Q149="","",Q149),R149),S149)="",IF(V149="",IF(U149="",IF(T149="","",T149),U149),V149)="")=TRUE,"","P")))</f>
        <v>P</v>
      </c>
      <c r="X149" s="45"/>
    </row>
    <row r="150" spans="1:24" ht="82.5" outlineLevel="1">
      <c r="A150" s="13" t="str">
        <f>IF(AND(D150="",D150=""),"",$D$3&amp;"_"&amp;ROW()-10-COUNTBLANK($D$10:D150))</f>
        <v>HCKTGĐ_116</v>
      </c>
      <c r="B150" s="155" t="s">
        <v>534</v>
      </c>
      <c r="C150" s="155" t="s">
        <v>535</v>
      </c>
      <c r="D150" s="156" t="s">
        <v>536</v>
      </c>
      <c r="E150" s="95"/>
      <c r="F150" s="91" t="s">
        <v>24</v>
      </c>
      <c r="G150" s="91" t="s">
        <v>24</v>
      </c>
      <c r="H150" s="91" t="s">
        <v>24</v>
      </c>
      <c r="I150" s="91"/>
      <c r="J150" s="91"/>
      <c r="K150" s="91"/>
      <c r="L150" s="91"/>
      <c r="M150" s="91"/>
      <c r="N150" s="91"/>
      <c r="O150" s="91"/>
      <c r="P150" s="91"/>
      <c r="Q150" s="338" t="s">
        <v>24</v>
      </c>
      <c r="R150" s="338" t="s">
        <v>24</v>
      </c>
      <c r="S150" s="338" t="s">
        <v>24</v>
      </c>
      <c r="T150" s="338"/>
      <c r="U150" s="338"/>
      <c r="V150" s="338"/>
      <c r="W150" s="40" t="str">
        <f t="shared" si="21"/>
        <v>P</v>
      </c>
      <c r="X150" s="45"/>
    </row>
    <row r="151" spans="1:24" ht="49.5" outlineLevel="1">
      <c r="A151" s="13" t="str">
        <f>IF(AND(D151="",D151=""),"",$D$3&amp;"_"&amp;ROW()-10-COUNTBLANK($D$10:D151))</f>
        <v>HCKTGĐ_117</v>
      </c>
      <c r="B151" s="167" t="s">
        <v>537</v>
      </c>
      <c r="C151" s="168" t="s">
        <v>1407</v>
      </c>
      <c r="D151" s="168" t="s">
        <v>539</v>
      </c>
      <c r="E151" s="95"/>
      <c r="F151" s="91" t="s">
        <v>24</v>
      </c>
      <c r="G151" s="91" t="s">
        <v>24</v>
      </c>
      <c r="H151" s="91" t="s">
        <v>24</v>
      </c>
      <c r="I151" s="91"/>
      <c r="J151" s="91"/>
      <c r="K151" s="91"/>
      <c r="L151" s="91"/>
      <c r="M151" s="91"/>
      <c r="N151" s="91"/>
      <c r="O151" s="91"/>
      <c r="P151" s="91"/>
      <c r="Q151" s="338" t="s">
        <v>24</v>
      </c>
      <c r="R151" s="338" t="s">
        <v>24</v>
      </c>
      <c r="S151" s="338" t="s">
        <v>24</v>
      </c>
      <c r="T151" s="338"/>
      <c r="U151" s="338"/>
      <c r="V151" s="338"/>
      <c r="W151" s="40" t="str">
        <f t="shared" si="21"/>
        <v>P</v>
      </c>
      <c r="X151" s="45"/>
    </row>
    <row r="152" spans="1:24" ht="66" outlineLevel="1">
      <c r="A152" s="13" t="str">
        <f>IF(AND(D152="",D152=""),"",$D$3&amp;"_"&amp;ROW()-10-COUNTBLANK($D$10:D152))</f>
        <v>HCKTGĐ_118</v>
      </c>
      <c r="B152" s="167" t="s">
        <v>540</v>
      </c>
      <c r="C152" s="168" t="s">
        <v>1408</v>
      </c>
      <c r="D152" s="168" t="s">
        <v>539</v>
      </c>
      <c r="E152" s="95"/>
      <c r="F152" s="91" t="s">
        <v>24</v>
      </c>
      <c r="G152" s="91" t="s">
        <v>24</v>
      </c>
      <c r="H152" s="91" t="s">
        <v>24</v>
      </c>
      <c r="I152" s="91"/>
      <c r="J152" s="91"/>
      <c r="K152" s="91"/>
      <c r="L152" s="91"/>
      <c r="M152" s="91"/>
      <c r="N152" s="91"/>
      <c r="O152" s="91"/>
      <c r="P152" s="91"/>
      <c r="Q152" s="338" t="s">
        <v>24</v>
      </c>
      <c r="R152" s="338" t="s">
        <v>24</v>
      </c>
      <c r="S152" s="338" t="s">
        <v>24</v>
      </c>
      <c r="T152" s="338"/>
      <c r="U152" s="338"/>
      <c r="V152" s="338"/>
      <c r="W152" s="40" t="str">
        <f t="shared" si="21"/>
        <v>P</v>
      </c>
      <c r="X152" s="45"/>
    </row>
    <row r="153" spans="1:24" ht="49.5" outlineLevel="1">
      <c r="A153" s="13" t="str">
        <f>IF(AND(D153="",D153=""),"",$D$3&amp;"_"&amp;ROW()-10-COUNTBLANK($D$10:D153))</f>
        <v>HCKTGĐ_119</v>
      </c>
      <c r="B153" s="167" t="s">
        <v>542</v>
      </c>
      <c r="C153" s="168" t="s">
        <v>1409</v>
      </c>
      <c r="D153" s="168" t="s">
        <v>539</v>
      </c>
      <c r="E153" s="95"/>
      <c r="F153" s="91" t="s">
        <v>24</v>
      </c>
      <c r="G153" s="91" t="s">
        <v>24</v>
      </c>
      <c r="H153" s="91" t="s">
        <v>24</v>
      </c>
      <c r="I153" s="91"/>
      <c r="J153" s="91"/>
      <c r="K153" s="91"/>
      <c r="L153" s="91"/>
      <c r="M153" s="91"/>
      <c r="N153" s="91"/>
      <c r="O153" s="91"/>
      <c r="P153" s="91"/>
      <c r="Q153" s="338" t="s">
        <v>24</v>
      </c>
      <c r="R153" s="338" t="s">
        <v>24</v>
      </c>
      <c r="S153" s="338" t="s">
        <v>24</v>
      </c>
      <c r="T153" s="338"/>
      <c r="U153" s="338"/>
      <c r="V153" s="338"/>
      <c r="W153" s="40" t="str">
        <f t="shared" si="21"/>
        <v>P</v>
      </c>
      <c r="X153" s="45"/>
    </row>
    <row r="154" spans="1:24" s="157" customFormat="1" ht="16.5" outlineLevel="1">
      <c r="A154" s="13" t="str">
        <f>IF(AND(D154="",D154=""),"",$D$3&amp;"_"&amp;ROW()-10-COUNTBLANK($D$10:D154))</f>
        <v/>
      </c>
      <c r="B154" s="540" t="s">
        <v>1475</v>
      </c>
      <c r="C154" s="541"/>
      <c r="D154" s="541"/>
      <c r="E154" s="541"/>
      <c r="F154" s="541"/>
      <c r="G154" s="541"/>
      <c r="H154" s="541"/>
      <c r="I154" s="541"/>
      <c r="J154" s="541"/>
      <c r="K154" s="541"/>
      <c r="L154" s="541"/>
      <c r="M154" s="541"/>
      <c r="N154" s="541"/>
      <c r="O154" s="541"/>
      <c r="P154" s="541"/>
      <c r="Q154" s="541"/>
      <c r="R154" s="541"/>
      <c r="S154" s="541"/>
      <c r="T154" s="541"/>
      <c r="U154" s="541"/>
      <c r="V154" s="541"/>
      <c r="W154" s="541"/>
      <c r="X154" s="541"/>
    </row>
    <row r="155" spans="1:24" s="158" customFormat="1" ht="25.5" outlineLevel="2">
      <c r="A155" s="13" t="str">
        <f>IF(AND(D155="",D155=""),"",$D$3&amp;"_"&amp;ROW()-10-COUNTBLANK($D$10:D155))</f>
        <v>HCKTGĐ_120</v>
      </c>
      <c r="B155" s="537" t="s">
        <v>1476</v>
      </c>
      <c r="C155" s="538" t="s">
        <v>1477</v>
      </c>
      <c r="D155" s="538" t="s">
        <v>1478</v>
      </c>
      <c r="E155" s="91" t="s">
        <v>24</v>
      </c>
      <c r="F155" s="91" t="s">
        <v>24</v>
      </c>
      <c r="G155" s="91" t="s">
        <v>24</v>
      </c>
      <c r="H155" s="91"/>
      <c r="I155" s="91"/>
      <c r="J155" s="91"/>
      <c r="K155" s="91"/>
      <c r="L155" s="91"/>
      <c r="M155" s="91"/>
      <c r="N155" s="91"/>
      <c r="O155" s="91"/>
      <c r="P155" s="91"/>
      <c r="Q155" s="17" t="s">
        <v>24</v>
      </c>
      <c r="R155" s="17" t="s">
        <v>24</v>
      </c>
      <c r="S155" s="17" t="s">
        <v>24</v>
      </c>
      <c r="T155" s="17"/>
      <c r="U155" s="17"/>
      <c r="V155" s="17"/>
      <c r="W155" s="18" t="str">
        <f t="shared" ref="W155:W160" si="22">IF(OR(IF(M155="",IF(L155="",IF(K155="","",K155),L155),M155)="F",IF(P155="",IF(O155="",IF(N155="","",N155),O155),P155)="F",IF(S155="",IF(R155="",IF(Q155="","",Q155),R155),S155)="F",IF(V155="",IF(U155="",IF(T155="","",T155),U155),V155)="F")=TRUE,"F",IF(OR(IF(M155="",IF(L155="",IF(K155="","",K155),L155),M155)="PE",IF(P155="",IF(O155="",IF(N155="","",N155),O155),P155)="PE",IF(S155="",IF(R155="",IF(Q155="","",Q155),R155),S155)="PE",IF(V155="",IF(U155="",IF(T155="","",T155),U155),V155)="PE")=TRUE,"PE",IF(AND(IF(M155="",IF(L155="",IF(K155="","",K155),L155),M155)="",IF(P155="",IF(O155="",IF(N155="","",N155),O155),P155)="",IF(S155="",IF(R155="",IF(Q155="","",Q155),R155),S155)="",IF(V155="",IF(U155="",IF(T155="","",T155),U155),V155)="")=TRUE,"","P")))</f>
        <v>P</v>
      </c>
      <c r="X155" s="19"/>
    </row>
    <row r="156" spans="1:24" s="158" customFormat="1" ht="25.5" outlineLevel="2">
      <c r="A156" s="13" t="str">
        <f>IF(AND(D156="",D156=""),"",$D$3&amp;"_"&amp;ROW()-10-COUNTBLANK($D$10:D156))</f>
        <v>HCKTGĐ_121</v>
      </c>
      <c r="B156" s="537"/>
      <c r="C156" s="538" t="s">
        <v>1479</v>
      </c>
      <c r="D156" s="538" t="s">
        <v>549</v>
      </c>
      <c r="E156" s="91" t="s">
        <v>24</v>
      </c>
      <c r="F156" s="91" t="s">
        <v>24</v>
      </c>
      <c r="G156" s="91" t="s">
        <v>24</v>
      </c>
      <c r="H156" s="91"/>
      <c r="I156" s="91"/>
      <c r="J156" s="91"/>
      <c r="K156" s="91"/>
      <c r="L156" s="91"/>
      <c r="M156" s="91"/>
      <c r="N156" s="91"/>
      <c r="O156" s="91"/>
      <c r="P156" s="91"/>
      <c r="Q156" s="17" t="s">
        <v>24</v>
      </c>
      <c r="R156" s="17" t="s">
        <v>24</v>
      </c>
      <c r="S156" s="17" t="s">
        <v>24</v>
      </c>
      <c r="T156" s="17"/>
      <c r="U156" s="17"/>
      <c r="V156" s="17"/>
      <c r="W156" s="18" t="str">
        <f t="shared" si="22"/>
        <v>P</v>
      </c>
      <c r="X156" s="19"/>
    </row>
    <row r="157" spans="1:24" s="158" customFormat="1" ht="76.5" outlineLevel="2">
      <c r="A157" s="13" t="str">
        <f>IF(AND(D157="",D157=""),"",$D$3&amp;"_"&amp;ROW()-10-COUNTBLANK($D$10:D157))</f>
        <v>HCKTGĐ_122</v>
      </c>
      <c r="B157" s="537"/>
      <c r="C157" s="538" t="s">
        <v>1480</v>
      </c>
      <c r="D157" s="538" t="s">
        <v>1481</v>
      </c>
      <c r="E157" s="91" t="s">
        <v>24</v>
      </c>
      <c r="F157" s="91" t="s">
        <v>24</v>
      </c>
      <c r="G157" s="91" t="s">
        <v>24</v>
      </c>
      <c r="H157" s="91"/>
      <c r="I157" s="91"/>
      <c r="J157" s="91"/>
      <c r="K157" s="91"/>
      <c r="L157" s="91"/>
      <c r="M157" s="91"/>
      <c r="N157" s="91"/>
      <c r="O157" s="91"/>
      <c r="P157" s="91"/>
      <c r="Q157" s="17" t="s">
        <v>24</v>
      </c>
      <c r="R157" s="17" t="s">
        <v>24</v>
      </c>
      <c r="S157" s="17" t="s">
        <v>24</v>
      </c>
      <c r="T157" s="17"/>
      <c r="U157" s="17"/>
      <c r="V157" s="17"/>
      <c r="W157" s="18" t="str">
        <f t="shared" si="22"/>
        <v>P</v>
      </c>
      <c r="X157" s="19"/>
    </row>
    <row r="158" spans="1:24" s="158" customFormat="1" ht="76.5" outlineLevel="2">
      <c r="A158" s="13" t="str">
        <f>IF(AND(D158="",D158=""),"",$D$3&amp;"_"&amp;ROW()-10-COUNTBLANK($D$10:D158))</f>
        <v>HCKTGĐ_123</v>
      </c>
      <c r="B158" s="537"/>
      <c r="C158" s="538" t="s">
        <v>1482</v>
      </c>
      <c r="D158" s="538" t="s">
        <v>549</v>
      </c>
      <c r="E158" s="91" t="s">
        <v>24</v>
      </c>
      <c r="F158" s="91" t="s">
        <v>24</v>
      </c>
      <c r="G158" s="91" t="s">
        <v>24</v>
      </c>
      <c r="H158" s="91"/>
      <c r="I158" s="91"/>
      <c r="J158" s="91"/>
      <c r="K158" s="91"/>
      <c r="L158" s="91"/>
      <c r="M158" s="91"/>
      <c r="N158" s="91"/>
      <c r="O158" s="91"/>
      <c r="P158" s="91"/>
      <c r="Q158" s="17" t="s">
        <v>24</v>
      </c>
      <c r="R158" s="17" t="s">
        <v>24</v>
      </c>
      <c r="S158" s="17" t="s">
        <v>24</v>
      </c>
      <c r="T158" s="17"/>
      <c r="U158" s="17"/>
      <c r="V158" s="17"/>
      <c r="W158" s="18" t="str">
        <f t="shared" si="22"/>
        <v>P</v>
      </c>
      <c r="X158" s="19"/>
    </row>
    <row r="159" spans="1:24" s="158" customFormat="1" ht="52.5" outlineLevel="2">
      <c r="A159" s="13" t="str">
        <f>IF(AND(D159="",D159=""),"",$D$3&amp;"_"&amp;ROW()-10-COUNTBLANK($D$10:D159))</f>
        <v>HCKTGĐ_124</v>
      </c>
      <c r="B159" s="537"/>
      <c r="C159" s="539" t="s">
        <v>1483</v>
      </c>
      <c r="D159" s="538" t="s">
        <v>1481</v>
      </c>
      <c r="E159" s="91" t="s">
        <v>24</v>
      </c>
      <c r="F159" s="91" t="s">
        <v>24</v>
      </c>
      <c r="G159" s="91" t="s">
        <v>24</v>
      </c>
      <c r="H159" s="91"/>
      <c r="I159" s="91"/>
      <c r="J159" s="91"/>
      <c r="K159" s="91"/>
      <c r="L159" s="91"/>
      <c r="M159" s="91"/>
      <c r="N159" s="91"/>
      <c r="O159" s="91"/>
      <c r="P159" s="91"/>
      <c r="Q159" s="17" t="s">
        <v>24</v>
      </c>
      <c r="R159" s="17" t="s">
        <v>24</v>
      </c>
      <c r="S159" s="17" t="s">
        <v>24</v>
      </c>
      <c r="T159" s="17"/>
      <c r="U159" s="17"/>
      <c r="V159" s="17"/>
      <c r="W159" s="18" t="str">
        <f t="shared" si="22"/>
        <v>P</v>
      </c>
      <c r="X159" s="19"/>
    </row>
    <row r="160" spans="1:24" s="158" customFormat="1" ht="38.25" outlineLevel="2">
      <c r="A160" s="13" t="str">
        <f>IF(AND(D160="",D160=""),"",$D$3&amp;"_"&amp;ROW()-10-COUNTBLANK($D$10:D160))</f>
        <v>HCKTGĐ_125</v>
      </c>
      <c r="B160" s="537"/>
      <c r="C160" s="538" t="s">
        <v>1484</v>
      </c>
      <c r="D160" s="538" t="s">
        <v>549</v>
      </c>
      <c r="E160" s="91" t="s">
        <v>24</v>
      </c>
      <c r="F160" s="91" t="s">
        <v>24</v>
      </c>
      <c r="G160" s="91" t="s">
        <v>24</v>
      </c>
      <c r="H160" s="91"/>
      <c r="I160" s="91"/>
      <c r="J160" s="91"/>
      <c r="K160" s="91"/>
      <c r="L160" s="91"/>
      <c r="M160" s="91"/>
      <c r="N160" s="91"/>
      <c r="O160" s="91"/>
      <c r="P160" s="91"/>
      <c r="Q160" s="17" t="s">
        <v>24</v>
      </c>
      <c r="R160" s="17" t="s">
        <v>24</v>
      </c>
      <c r="S160" s="17" t="s">
        <v>24</v>
      </c>
      <c r="T160" s="17"/>
      <c r="U160" s="17"/>
      <c r="V160" s="17"/>
      <c r="W160" s="18" t="str">
        <f t="shared" si="22"/>
        <v>P</v>
      </c>
      <c r="X160" s="19"/>
    </row>
    <row r="161" spans="1:24" s="157" customFormat="1" ht="16.5" outlineLevel="1">
      <c r="A161" s="13" t="str">
        <f>IF(AND(D161="",D161=""),"",$D$3&amp;"_"&amp;ROW()-10-COUNTBLANK($D$10:D161))</f>
        <v/>
      </c>
      <c r="B161" s="310" t="s">
        <v>544</v>
      </c>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row>
    <row r="162" spans="1:24" s="158" customFormat="1" ht="148.5" outlineLevel="2">
      <c r="A162" s="13" t="str">
        <f>IF(AND(D162="",D162=""),"",$D$3&amp;"_"&amp;ROW()-10-COUNTBLANK($D$10:D162))</f>
        <v>HCKTGĐ_126</v>
      </c>
      <c r="B162" s="361" t="s">
        <v>545</v>
      </c>
      <c r="C162" s="79" t="s">
        <v>546</v>
      </c>
      <c r="D162" s="79" t="s">
        <v>547</v>
      </c>
      <c r="E162" s="95"/>
      <c r="F162" s="91" t="s">
        <v>24</v>
      </c>
      <c r="G162" s="91" t="s">
        <v>24</v>
      </c>
      <c r="H162" s="91" t="s">
        <v>24</v>
      </c>
      <c r="I162" s="91"/>
      <c r="J162" s="91"/>
      <c r="K162" s="91"/>
      <c r="L162" s="91"/>
      <c r="M162" s="91"/>
      <c r="N162" s="91"/>
      <c r="O162" s="91"/>
      <c r="P162" s="91"/>
      <c r="Q162" s="17" t="s">
        <v>24</v>
      </c>
      <c r="R162" s="17" t="s">
        <v>24</v>
      </c>
      <c r="S162" s="17" t="s">
        <v>24</v>
      </c>
      <c r="T162" s="17"/>
      <c r="U162" s="17"/>
      <c r="V162" s="17"/>
      <c r="W162" s="18" t="str">
        <f t="shared" ref="W162" si="23">IF(OR(IF(M162="",IF(L162="",IF(K162="","",K162),L162),M162)="F",IF(P162="",IF(O162="",IF(N162="","",N162),O162),P162)="F",IF(S162="",IF(R162="",IF(Q162="","",Q162),R162),S162)="F",IF(V162="",IF(U162="",IF(T162="","",T162),U162),V162)="F")=TRUE,"F",IF(OR(IF(M162="",IF(L162="",IF(K162="","",K162),L162),M162)="PE",IF(P162="",IF(O162="",IF(N162="","",N162),O162),P162)="PE",IF(S162="",IF(R162="",IF(Q162="","",Q162),R162),S162)="PE",IF(V162="",IF(U162="",IF(T162="","",T162),U162),V162)="PE")=TRUE,"PE",IF(AND(IF(M162="",IF(L162="",IF(K162="","",K162),L162),M162)="",IF(P162="",IF(O162="",IF(N162="","",N162),O162),P162)="",IF(S162="",IF(R162="",IF(Q162="","",Q162),R162),S162)="",IF(V162="",IF(U162="",IF(T162="","",T162),U162),V162)="")=TRUE,"","P")))</f>
        <v>P</v>
      </c>
      <c r="X162" s="19"/>
    </row>
    <row r="163" spans="1:24" s="158" customFormat="1" ht="99" outlineLevel="2">
      <c r="A163" s="13" t="str">
        <f>IF(AND(D163="",D163=""),"",$D$3&amp;"_"&amp;ROW()-10-COUNTBLANK($D$10:D163))</f>
        <v>HCKTGĐ_127</v>
      </c>
      <c r="B163" s="361"/>
      <c r="C163" s="79" t="s">
        <v>548</v>
      </c>
      <c r="D163" s="79" t="s">
        <v>549</v>
      </c>
      <c r="E163" s="95"/>
      <c r="F163" s="91" t="s">
        <v>24</v>
      </c>
      <c r="G163" s="91" t="s">
        <v>24</v>
      </c>
      <c r="H163" s="91" t="s">
        <v>24</v>
      </c>
      <c r="I163" s="91"/>
      <c r="J163" s="91"/>
      <c r="K163" s="91"/>
      <c r="L163" s="91"/>
      <c r="M163" s="91"/>
      <c r="N163" s="91"/>
      <c r="O163" s="91"/>
      <c r="P163" s="91"/>
      <c r="Q163" s="17" t="s">
        <v>24</v>
      </c>
      <c r="R163" s="17" t="s">
        <v>24</v>
      </c>
      <c r="S163" s="17" t="s">
        <v>24</v>
      </c>
      <c r="T163" s="17"/>
      <c r="U163" s="17"/>
      <c r="V163" s="17"/>
      <c r="W163" s="18" t="str">
        <f t="shared" ref="W163:W167" si="24">IF(OR(IF(M163="",IF(L163="",IF(K163="","",K163),L163),M163)="F",IF(P163="",IF(O163="",IF(N163="","",N163),O163),P163)="F",IF(S163="",IF(R163="",IF(Q163="","",Q163),R163),S163)="F",IF(V163="",IF(U163="",IF(T163="","",T163),U163),V163)="F")=TRUE,"F",IF(OR(IF(M163="",IF(L163="",IF(K163="","",K163),L163),M163)="PE",IF(P163="",IF(O163="",IF(N163="","",N163),O163),P163)="PE",IF(S163="",IF(R163="",IF(Q163="","",Q163),R163),S163)="PE",IF(V163="",IF(U163="",IF(T163="","",T163),U163),V163)="PE")=TRUE,"PE",IF(AND(IF(M163="",IF(L163="",IF(K163="","",K163),L163),M163)="",IF(P163="",IF(O163="",IF(N163="","",N163),O163),P163)="",IF(S163="",IF(R163="",IF(Q163="","",Q163),R163),S163)="",IF(V163="",IF(U163="",IF(T163="","",T163),U163),V163)="")=TRUE,"","P")))</f>
        <v>P</v>
      </c>
      <c r="X163" s="19"/>
    </row>
    <row r="164" spans="1:24" s="158" customFormat="1" ht="99" outlineLevel="2">
      <c r="A164" s="13" t="str">
        <f>IF(AND(D164="",D164=""),"",$D$3&amp;"_"&amp;ROW()-10-COUNTBLANK($D$10:D164))</f>
        <v>HCKTGĐ_128</v>
      </c>
      <c r="B164" s="361"/>
      <c r="C164" s="80" t="s">
        <v>560</v>
      </c>
      <c r="D164" s="79" t="s">
        <v>550</v>
      </c>
      <c r="E164" s="95"/>
      <c r="F164" s="91" t="s">
        <v>24</v>
      </c>
      <c r="G164" s="91" t="s">
        <v>24</v>
      </c>
      <c r="H164" s="91" t="s">
        <v>24</v>
      </c>
      <c r="I164" s="91"/>
      <c r="J164" s="91"/>
      <c r="K164" s="91"/>
      <c r="L164" s="91"/>
      <c r="M164" s="91"/>
      <c r="N164" s="91"/>
      <c r="O164" s="91"/>
      <c r="P164" s="91"/>
      <c r="Q164" s="17" t="s">
        <v>24</v>
      </c>
      <c r="R164" s="17" t="s">
        <v>24</v>
      </c>
      <c r="S164" s="17" t="s">
        <v>24</v>
      </c>
      <c r="T164" s="17"/>
      <c r="U164" s="17"/>
      <c r="V164" s="17"/>
      <c r="W164" s="18" t="str">
        <f t="shared" si="24"/>
        <v>P</v>
      </c>
      <c r="X164" s="19"/>
    </row>
    <row r="165" spans="1:24" s="158" customFormat="1" ht="66" outlineLevel="2">
      <c r="A165" s="13" t="str">
        <f>IF(AND(D165="",D165=""),"",$D$3&amp;"_"&amp;ROW()-10-COUNTBLANK($D$10:D165))</f>
        <v>HCKTGĐ_129</v>
      </c>
      <c r="B165" s="361"/>
      <c r="C165" s="79" t="s">
        <v>551</v>
      </c>
      <c r="D165" s="79" t="s">
        <v>552</v>
      </c>
      <c r="E165" s="95"/>
      <c r="F165" s="91" t="s">
        <v>24</v>
      </c>
      <c r="G165" s="91" t="s">
        <v>24</v>
      </c>
      <c r="H165" s="91" t="s">
        <v>24</v>
      </c>
      <c r="I165" s="91"/>
      <c r="J165" s="91"/>
      <c r="K165" s="91"/>
      <c r="L165" s="91"/>
      <c r="M165" s="91"/>
      <c r="N165" s="91"/>
      <c r="O165" s="91"/>
      <c r="P165" s="91"/>
      <c r="Q165" s="17" t="s">
        <v>24</v>
      </c>
      <c r="R165" s="17" t="s">
        <v>24</v>
      </c>
      <c r="S165" s="17" t="s">
        <v>24</v>
      </c>
      <c r="T165" s="17"/>
      <c r="U165" s="17"/>
      <c r="V165" s="17"/>
      <c r="W165" s="18" t="str">
        <f t="shared" si="24"/>
        <v>P</v>
      </c>
      <c r="X165" s="19"/>
    </row>
    <row r="166" spans="1:24" s="158" customFormat="1" ht="99" outlineLevel="2">
      <c r="A166" s="13" t="str">
        <f>IF(AND(D166="",D166=""),"",$D$3&amp;"_"&amp;ROW()-10-COUNTBLANK($D$10:D166))</f>
        <v>HCKTGĐ_130</v>
      </c>
      <c r="B166" s="361"/>
      <c r="C166" s="80" t="s">
        <v>561</v>
      </c>
      <c r="D166" s="79" t="s">
        <v>552</v>
      </c>
      <c r="E166" s="95"/>
      <c r="F166" s="91" t="s">
        <v>24</v>
      </c>
      <c r="G166" s="91" t="s">
        <v>24</v>
      </c>
      <c r="H166" s="91" t="s">
        <v>24</v>
      </c>
      <c r="I166" s="91"/>
      <c r="J166" s="91"/>
      <c r="K166" s="91"/>
      <c r="L166" s="91"/>
      <c r="M166" s="91"/>
      <c r="N166" s="91"/>
      <c r="O166" s="91"/>
      <c r="P166" s="91"/>
      <c r="Q166" s="17" t="s">
        <v>24</v>
      </c>
      <c r="R166" s="17" t="s">
        <v>24</v>
      </c>
      <c r="S166" s="17" t="s">
        <v>24</v>
      </c>
      <c r="T166" s="17"/>
      <c r="U166" s="17"/>
      <c r="V166" s="17"/>
      <c r="W166" s="18" t="str">
        <f t="shared" si="24"/>
        <v>P</v>
      </c>
      <c r="X166" s="19"/>
    </row>
    <row r="167" spans="1:24" s="158" customFormat="1" ht="66" outlineLevel="2">
      <c r="A167" s="13" t="str">
        <f>IF(AND(D167="",D167=""),"",$D$3&amp;"_"&amp;ROW()-10-COUNTBLANK($D$10:D167))</f>
        <v>HCKTGĐ_131</v>
      </c>
      <c r="B167" s="159" t="s">
        <v>553</v>
      </c>
      <c r="C167" s="79" t="s">
        <v>562</v>
      </c>
      <c r="D167" s="79" t="s">
        <v>554</v>
      </c>
      <c r="E167" s="95"/>
      <c r="F167" s="91" t="s">
        <v>24</v>
      </c>
      <c r="G167" s="91" t="s">
        <v>24</v>
      </c>
      <c r="H167" s="91" t="s">
        <v>24</v>
      </c>
      <c r="I167" s="91"/>
      <c r="J167" s="91"/>
      <c r="K167" s="91"/>
      <c r="L167" s="91"/>
      <c r="M167" s="91"/>
      <c r="N167" s="91"/>
      <c r="O167" s="91"/>
      <c r="P167" s="91"/>
      <c r="Q167" s="17" t="s">
        <v>24</v>
      </c>
      <c r="R167" s="17" t="s">
        <v>24</v>
      </c>
      <c r="S167" s="17" t="s">
        <v>24</v>
      </c>
      <c r="T167" s="17"/>
      <c r="U167" s="17"/>
      <c r="V167" s="17"/>
      <c r="W167" s="18" t="str">
        <f t="shared" si="24"/>
        <v>P</v>
      </c>
      <c r="X167" s="19"/>
    </row>
  </sheetData>
  <mergeCells count="38">
    <mergeCell ref="B145:X145"/>
    <mergeCell ref="B162:B166"/>
    <mergeCell ref="B60:X60"/>
    <mergeCell ref="B68:X68"/>
    <mergeCell ref="B76:X76"/>
    <mergeCell ref="B84:X84"/>
    <mergeCell ref="B92:X92"/>
    <mergeCell ref="B125:X125"/>
    <mergeCell ref="B132:X132"/>
    <mergeCell ref="B135:X135"/>
    <mergeCell ref="B138:X138"/>
    <mergeCell ref="B144:X144"/>
    <mergeCell ref="B155:B160"/>
    <mergeCell ref="B36:X36"/>
    <mergeCell ref="B44:X44"/>
    <mergeCell ref="B52:X52"/>
    <mergeCell ref="B141:X141"/>
    <mergeCell ref="B100:X100"/>
    <mergeCell ref="B108:X108"/>
    <mergeCell ref="B116:X116"/>
    <mergeCell ref="B124:X124"/>
    <mergeCell ref="X10:X11"/>
    <mergeCell ref="Y10:Y11"/>
    <mergeCell ref="B12:X12"/>
    <mergeCell ref="B20:X20"/>
    <mergeCell ref="B28:X28"/>
    <mergeCell ref="H10:J10"/>
    <mergeCell ref="K10:M10"/>
    <mergeCell ref="N10:P10"/>
    <mergeCell ref="Q10:S10"/>
    <mergeCell ref="T10:V10"/>
    <mergeCell ref="W10:W11"/>
    <mergeCell ref="E10:G10"/>
    <mergeCell ref="C1:D1"/>
    <mergeCell ref="A10:A11"/>
    <mergeCell ref="B10:B11"/>
    <mergeCell ref="C10:C11"/>
    <mergeCell ref="D10:D11"/>
  </mergeCells>
  <conditionalFormatting sqref="E1:W8">
    <cfRule type="cellIs" priority="70" stopIfTrue="1" operator="equal">
      <formula>"P"</formula>
    </cfRule>
    <cfRule type="cellIs" dxfId="69" priority="71" stopIfTrue="1" operator="equal">
      <formula>"F"</formula>
    </cfRule>
    <cfRule type="cellIs" dxfId="68" priority="72" stopIfTrue="1" operator="equal">
      <formula>"PE"</formula>
    </cfRule>
  </conditionalFormatting>
  <conditionalFormatting sqref="E10:W11">
    <cfRule type="cellIs" priority="67" stopIfTrue="1" operator="equal">
      <formula>"P"</formula>
    </cfRule>
    <cfRule type="cellIs" dxfId="67" priority="68" stopIfTrue="1" operator="equal">
      <formula>"F"</formula>
    </cfRule>
    <cfRule type="cellIs" dxfId="66" priority="69" stopIfTrue="1" operator="equal">
      <formula>"PE"</formula>
    </cfRule>
  </conditionalFormatting>
  <conditionalFormatting sqref="E19:P19">
    <cfRule type="cellIs" priority="64" stopIfTrue="1" operator="equal">
      <formula>"P"</formula>
    </cfRule>
    <cfRule type="cellIs" dxfId="65" priority="65" stopIfTrue="1" operator="equal">
      <formula>"F"</formula>
    </cfRule>
    <cfRule type="cellIs" dxfId="64" priority="66" stopIfTrue="1" operator="equal">
      <formula>"PE"</formula>
    </cfRule>
  </conditionalFormatting>
  <conditionalFormatting sqref="E14:H18">
    <cfRule type="cellIs" priority="61" stopIfTrue="1" operator="equal">
      <formula>"P"</formula>
    </cfRule>
    <cfRule type="cellIs" dxfId="63" priority="62" stopIfTrue="1" operator="equal">
      <formula>"F"</formula>
    </cfRule>
    <cfRule type="cellIs" dxfId="62" priority="63" stopIfTrue="1" operator="equal">
      <formula>"PE"</formula>
    </cfRule>
  </conditionalFormatting>
  <conditionalFormatting sqref="E22:E27">
    <cfRule type="cellIs" priority="58" stopIfTrue="1" operator="equal">
      <formula>"P"</formula>
    </cfRule>
    <cfRule type="cellIs" dxfId="61" priority="59" stopIfTrue="1" operator="equal">
      <formula>"F"</formula>
    </cfRule>
    <cfRule type="cellIs" dxfId="60" priority="60" stopIfTrue="1" operator="equal">
      <formula>"PE"</formula>
    </cfRule>
  </conditionalFormatting>
  <conditionalFormatting sqref="E30:E35">
    <cfRule type="cellIs" priority="55" stopIfTrue="1" operator="equal">
      <formula>"P"</formula>
    </cfRule>
    <cfRule type="cellIs" dxfId="59" priority="56" stopIfTrue="1" operator="equal">
      <formula>"F"</formula>
    </cfRule>
    <cfRule type="cellIs" dxfId="58" priority="57" stopIfTrue="1" operator="equal">
      <formula>"PE"</formula>
    </cfRule>
  </conditionalFormatting>
  <conditionalFormatting sqref="E38:E43">
    <cfRule type="cellIs" priority="52" stopIfTrue="1" operator="equal">
      <formula>"P"</formula>
    </cfRule>
    <cfRule type="cellIs" dxfId="57" priority="53" stopIfTrue="1" operator="equal">
      <formula>"F"</formula>
    </cfRule>
    <cfRule type="cellIs" dxfId="56" priority="54" stopIfTrue="1" operator="equal">
      <formula>"PE"</formula>
    </cfRule>
  </conditionalFormatting>
  <conditionalFormatting sqref="E46:E51">
    <cfRule type="cellIs" priority="49" stopIfTrue="1" operator="equal">
      <formula>"P"</formula>
    </cfRule>
    <cfRule type="cellIs" dxfId="55" priority="50" stopIfTrue="1" operator="equal">
      <formula>"F"</formula>
    </cfRule>
    <cfRule type="cellIs" dxfId="54" priority="51" stopIfTrue="1" operator="equal">
      <formula>"PE"</formula>
    </cfRule>
  </conditionalFormatting>
  <conditionalFormatting sqref="E54:E59">
    <cfRule type="cellIs" priority="46" stopIfTrue="1" operator="equal">
      <formula>"P"</formula>
    </cfRule>
    <cfRule type="cellIs" dxfId="53" priority="47" stopIfTrue="1" operator="equal">
      <formula>"F"</formula>
    </cfRule>
    <cfRule type="cellIs" dxfId="52" priority="48" stopIfTrue="1" operator="equal">
      <formula>"PE"</formula>
    </cfRule>
  </conditionalFormatting>
  <conditionalFormatting sqref="F146:P146">
    <cfRule type="cellIs" priority="43" stopIfTrue="1" operator="equal">
      <formula>"P"</formula>
    </cfRule>
    <cfRule type="cellIs" dxfId="51" priority="44" stopIfTrue="1" operator="equal">
      <formula>"F"</formula>
    </cfRule>
    <cfRule type="cellIs" dxfId="50" priority="45" stopIfTrue="1" operator="equal">
      <formula>"PE"</formula>
    </cfRule>
  </conditionalFormatting>
  <conditionalFormatting sqref="F162:P167">
    <cfRule type="cellIs" priority="34" stopIfTrue="1" operator="equal">
      <formula>"P"</formula>
    </cfRule>
    <cfRule type="cellIs" dxfId="49" priority="35" stopIfTrue="1" operator="equal">
      <formula>"F"</formula>
    </cfRule>
    <cfRule type="cellIs" dxfId="48" priority="36" stopIfTrue="1" operator="equal">
      <formula>"PE"</formula>
    </cfRule>
  </conditionalFormatting>
  <conditionalFormatting sqref="F148:P150">
    <cfRule type="cellIs" priority="37" stopIfTrue="1" operator="equal">
      <formula>"P"</formula>
    </cfRule>
    <cfRule type="cellIs" dxfId="47" priority="38" stopIfTrue="1" operator="equal">
      <formula>"F"</formula>
    </cfRule>
    <cfRule type="cellIs" dxfId="46" priority="39" stopIfTrue="1" operator="equal">
      <formula>"PE"</formula>
    </cfRule>
  </conditionalFormatting>
  <conditionalFormatting sqref="F151:P153">
    <cfRule type="cellIs" priority="31" stopIfTrue="1" operator="equal">
      <formula>"P"</formula>
    </cfRule>
    <cfRule type="cellIs" dxfId="45" priority="32" stopIfTrue="1" operator="equal">
      <formula>"F"</formula>
    </cfRule>
    <cfRule type="cellIs" dxfId="44" priority="33" stopIfTrue="1" operator="equal">
      <formula>"PE"</formula>
    </cfRule>
  </conditionalFormatting>
  <conditionalFormatting sqref="E62:E67">
    <cfRule type="cellIs" priority="28" stopIfTrue="1" operator="equal">
      <formula>"P"</formula>
    </cfRule>
    <cfRule type="cellIs" dxfId="43" priority="29" stopIfTrue="1" operator="equal">
      <formula>"F"</formula>
    </cfRule>
    <cfRule type="cellIs" dxfId="42" priority="30" stopIfTrue="1" operator="equal">
      <formula>"PE"</formula>
    </cfRule>
  </conditionalFormatting>
  <conditionalFormatting sqref="E70:E75">
    <cfRule type="cellIs" priority="25" stopIfTrue="1" operator="equal">
      <formula>"P"</formula>
    </cfRule>
    <cfRule type="cellIs" dxfId="41" priority="26" stopIfTrue="1" operator="equal">
      <formula>"F"</formula>
    </cfRule>
    <cfRule type="cellIs" dxfId="40" priority="27" stopIfTrue="1" operator="equal">
      <formula>"PE"</formula>
    </cfRule>
  </conditionalFormatting>
  <conditionalFormatting sqref="E78:E83">
    <cfRule type="cellIs" priority="22" stopIfTrue="1" operator="equal">
      <formula>"P"</formula>
    </cfRule>
    <cfRule type="cellIs" dxfId="39" priority="23" stopIfTrue="1" operator="equal">
      <formula>"F"</formula>
    </cfRule>
    <cfRule type="cellIs" dxfId="38" priority="24" stopIfTrue="1" operator="equal">
      <formula>"PE"</formula>
    </cfRule>
  </conditionalFormatting>
  <conditionalFormatting sqref="E86:E91">
    <cfRule type="cellIs" priority="19" stopIfTrue="1" operator="equal">
      <formula>"P"</formula>
    </cfRule>
    <cfRule type="cellIs" dxfId="37" priority="20" stopIfTrue="1" operator="equal">
      <formula>"F"</formula>
    </cfRule>
    <cfRule type="cellIs" dxfId="36" priority="21" stopIfTrue="1" operator="equal">
      <formula>"PE"</formula>
    </cfRule>
  </conditionalFormatting>
  <conditionalFormatting sqref="E94:E99">
    <cfRule type="cellIs" priority="16" stopIfTrue="1" operator="equal">
      <formula>"P"</formula>
    </cfRule>
    <cfRule type="cellIs" dxfId="35" priority="17" stopIfTrue="1" operator="equal">
      <formula>"F"</formula>
    </cfRule>
    <cfRule type="cellIs" dxfId="34" priority="18" stopIfTrue="1" operator="equal">
      <formula>"PE"</formula>
    </cfRule>
  </conditionalFormatting>
  <conditionalFormatting sqref="E102:E107">
    <cfRule type="cellIs" priority="13" stopIfTrue="1" operator="equal">
      <formula>"P"</formula>
    </cfRule>
    <cfRule type="cellIs" dxfId="33" priority="14" stopIfTrue="1" operator="equal">
      <formula>"F"</formula>
    </cfRule>
    <cfRule type="cellIs" dxfId="32" priority="15" stopIfTrue="1" operator="equal">
      <formula>"PE"</formula>
    </cfRule>
  </conditionalFormatting>
  <conditionalFormatting sqref="E110:E115">
    <cfRule type="cellIs" priority="10" stopIfTrue="1" operator="equal">
      <formula>"P"</formula>
    </cfRule>
    <cfRule type="cellIs" dxfId="31" priority="11" stopIfTrue="1" operator="equal">
      <formula>"F"</formula>
    </cfRule>
    <cfRule type="cellIs" dxfId="30" priority="12" stopIfTrue="1" operator="equal">
      <formula>"PE"</formula>
    </cfRule>
  </conditionalFormatting>
  <conditionalFormatting sqref="E118:E123">
    <cfRule type="cellIs" priority="7" stopIfTrue="1" operator="equal">
      <formula>"P"</formula>
    </cfRule>
    <cfRule type="cellIs" dxfId="29" priority="8" stopIfTrue="1" operator="equal">
      <formula>"F"</formula>
    </cfRule>
    <cfRule type="cellIs" dxfId="28" priority="9" stopIfTrue="1" operator="equal">
      <formula>"PE"</formula>
    </cfRule>
  </conditionalFormatting>
  <conditionalFormatting sqref="E126:P131">
    <cfRule type="cellIs" priority="4" stopIfTrue="1" operator="equal">
      <formula>"P"</formula>
    </cfRule>
    <cfRule type="cellIs" dxfId="27" priority="5" stopIfTrue="1" operator="equal">
      <formula>"F"</formula>
    </cfRule>
    <cfRule type="cellIs" dxfId="26" priority="6" stopIfTrue="1" operator="equal">
      <formula>"PE"</formula>
    </cfRule>
  </conditionalFormatting>
  <conditionalFormatting sqref="E155:P160">
    <cfRule type="cellIs" priority="1" stopIfTrue="1" operator="equal">
      <formula>"P"</formula>
    </cfRule>
    <cfRule type="cellIs" dxfId="25" priority="2" stopIfTrue="1" operator="equal">
      <formula>"F"</formula>
    </cfRule>
    <cfRule type="cellIs" dxfId="24" priority="3" stopIfTrue="1" operator="equal">
      <formula>"PE"</formula>
    </cfRule>
  </conditionalFormatting>
  <dataValidations count="3">
    <dataValidation type="list" allowBlank="1" showInputMessage="1" showErrorMessage="1" sqref="E146 E148:E153 IZ148:IZ153 SV148:SV153 ACR148:ACR153 AMN148:AMN153 AWJ148:AWJ153 BGF148:BGF153 BQB148:BQB153 BZX148:BZX153 CJT148:CJT153 CTP148:CTP153 DDL148:DDL153 DNH148:DNH153 DXD148:DXD153 EGZ148:EGZ153 EQV148:EQV153 FAR148:FAR153 FKN148:FKN153 FUJ148:FUJ153 GEF148:GEF153 GOB148:GOB153 GXX148:GXX153 HHT148:HHT153 HRP148:HRP153 IBL148:IBL153 ILH148:ILH153 IVD148:IVD153 JEZ148:JEZ153 JOV148:JOV153 JYR148:JYR153 KIN148:KIN153 KSJ148:KSJ153 LCF148:LCF153 LMB148:LMB153 LVX148:LVX153 MFT148:MFT153 MPP148:MPP153 MZL148:MZL153 NJH148:NJH153 NTD148:NTD153 OCZ148:OCZ153 OMV148:OMV153 OWR148:OWR153 PGN148:PGN153 PQJ148:PQJ153 QAF148:QAF153 QKB148:QKB153 QTX148:QTX153 RDT148:RDT153 RNP148:RNP153 RXL148:RXL153 SHH148:SHH153 SRD148:SRD153 TAZ148:TAZ153 TKV148:TKV153 TUR148:TUR153 UEN148:UEN153 UOJ148:UOJ153 UYF148:UYF153 VIB148:VIB153 VRX148:VRX153 WBT148:WBT153 WLP148:WLP153 WVL148:WVL153" xr:uid="{A24D2137-3720-46A1-87BB-F4B9DB4BC782}">
      <formula1>"G, F, S"</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19 E22:E27 Q21:V27 Q29:V35 Q37:V43 E38:E43 E30:E35 Q45:V51 E46:E51 E54:E59 F148:V153 E142:V143 F146:V146 WVM162:WVX167 WLQ162:WMB167 WBU162:WCF167 VRY162:VSJ167 SW148:TH153 ACS148:ADD153 AMO148:AMZ153 AWK148:AWV153 BGG148:BGR153 BQC148:BQN153 BZY148:CAJ153 CJU148:CKF153 CTQ148:CUB153 DDM148:DDX153 DNI148:DNT153 DXE148:DXP153 EHA148:EHL153 EQW148:ERH153 FAS148:FBD153 FKO148:FKZ153 FUK148:FUV153 GEG148:GER153 GOC148:GON153 GXY148:GYJ153 HHU148:HIF153 HRQ148:HSB153 IBM148:IBX153 ILI148:ILT153 IVE148:IVP153 JFA148:JFL153 JOW148:JPH153 JYS148:JZD153 KIO148:KIZ153 KSK148:KSV153 LCG148:LCR153 LMC148:LMN153 LVY148:LWJ153 MFU148:MGF153 MPQ148:MQB153 MZM148:MZX153 NJI148:NJT153 NTE148:NTP153 ODA148:ODL153 OMW148:ONH153 OWS148:OXD153 PGO148:PGZ153 PQK148:PQV153 QAG148:QAR153 QKC148:QKN153 QTY148:QUJ153 RDU148:REF153 RNQ148:ROB153 RXM148:RXX153 SHI148:SHT153 SRE148:SRP153 TBA148:TBL153 TKW148:TLH153 TUS148:TVD153 UEO148:UEZ153 UOK148:UOV153 UYG148:UYR153 VIC148:VIN153 VRY148:VSJ153 WBU148:WCF153 WLQ148:WMB153 WVM148:WVX153 E155:V160 E136:V137 JA162:JL167 SW162:TH167 ACS162:ADD167 AMO162:AMZ167 AWK162:AWV167 BGG162:BGR167 BQC162:BQN167 BZY162:CAJ167 CJU162:CKF167 CTQ162:CUB167 DDM162:DDX167 DNI162:DNT167 DXE162:DXP167 EHA162:EHL167 EQW162:ERH167 FAS162:FBD167 FKO162:FKZ167 FUK162:FUV167 GEG162:GER167 GOC162:GON167 GXY162:GYJ167 HHU162:HIF167 HRQ162:HSB167 IBM162:IBX167 ILI162:ILT167 IVE162:IVP167 JFA162:JFL167 JOW162:JPH167 JYS162:JZD167 KIO162:KIZ167 KSK162:KSV167 LCG162:LCR167 LMC162:LMN167 LVY162:LWJ167 MFU162:MGF167 MPQ162:MQB167 MZM162:MZX167 NJI162:NJT167 NTE162:NTP167 ODA162:ODL167 OMW162:ONH167 OWS162:OXD167 PGO162:PGZ167 PQK162:PQV167 QAG162:QAR167 QKC162:QKN167 QTY162:QUJ167 RDU162:REF167 RNQ162:ROB167 RXM162:RXX167 SHI162:SHT167 SRE162:SRP167 TBA162:TBL167 TKW162:TLH167 TUS162:TVD167 UEO162:UEZ167 UOK162:UOV167 UYG162:UYR167 VIC162:VIN167 Q53:V59 Q61:V67 E62:E67 E70:E75 Q69:V75 Q77:V83 E78:E83 E86:E91 Q85:V91 Q93:V99 E94:E99 E102:E107 Q101:V107 Q109:V115 E110:E115 E118:E123 Q117:V123 WBU126:WCF131 VRY126:VSJ131 VIC126:VIN131 UYG126:UYR131 UOK126:UOV131 UEO126:UEZ131 TUS126:TVD131 TKW126:TLH131 TBA126:TBL131 SRE126:SRP131 SHI126:SHT131 RXM126:RXX131 RNQ126:ROB131 RDU126:REF131 QTY126:QUJ131 QKC126:QKN131 QAG126:QAR131 PQK126:PQV131 PGO126:PGZ131 OWS126:OXD131 OMW126:ONH131 ODA126:ODL131 NTE126:NTP131 NJI126:NJT131 MZM126:MZX131 MPQ126:MQB131 MFU126:MGF131 LVY126:LWJ131 LMC126:LMN131 LCG126:LCR131 KSK126:KSV131 KIO126:KIZ131 JYS126:JZD131 JOW126:JPH131 JFA126:JFL131 IVE126:IVP131 ILI126:ILT131 IBM126:IBX131 HRQ126:HSB131 HHU126:HIF131 GXY126:GYJ131 GOC126:GON131 GEG126:GER131 FUK126:FUV131 FKO126:FKZ131 FAS126:FBD131 EQW126:ERH131 EHA126:EHL131 DXE126:DXP131 DNI126:DNT131 DDM126:DDX131 CTQ126:CUB131 CJU126:CKF131 BZY126:CAJ131 BQC126:BQN131 BGG126:BGR131 AWK126:AWV131 AMO126:AMZ131 ACS126:ADD131 SW126:TH131 JA126:JL131 WVM126:WVX131 WLQ126:WMB131 E126:V131 E133:V134 E139:V140 JA148:JL153 WLQ155:WMB160 WVM155:WVX160 JA155:JL160 SW155:TH160 ACS155:ADD160 AMO155:AMZ160 AWK155:AWV160 BGG155:BGR160 BQC155:BQN160 BZY155:CAJ160 CJU155:CKF160 CTQ155:CUB160 DDM155:DDX160 DNI155:DNT160 DXE155:DXP160 EHA155:EHL160 EQW155:ERH160 FAS155:FBD160 FKO155:FKZ160 FUK155:FUV160 GEG155:GER160 GOC155:GON160 GXY155:GYJ160 HHU155:HIF160 HRQ155:HSB160 IBM155:IBX160 ILI155:ILT160 IVE155:IVP160 JFA155:JFL160 JOW155:JPH160 JYS155:JZD160 KIO155:KIZ160 KSK155:KSV160 LCG155:LCR160 LMC155:LMN160 LVY155:LWJ160 MFU155:MGF160 MPQ155:MQB160 MZM155:MZX160 NJI155:NJT160 NTE155:NTP160 ODA155:ODL160 OMW155:ONH160 OWS155:OXD160 PGO155:PGZ160 PQK155:PQV160 QAG155:QAR160 QKC155:QKN160 QTY155:QUJ160 RDU155:REF160 RNQ155:ROB160 RXM155:RXX160 SHI155:SHT160 SRE155:SRP160 TBA155:TBL160 TKW155:TLH160 TUS155:TVD160 UEO155:UEZ160 UOK155:UOV160 UYG155:UYR160 VIC155:VIN160 VRY155:VSJ160 WBU155:WCF160 F162:V167" xr:uid="{199EE031-86AE-4535-9388-D6C8B7F699C8}">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6877B181-C288-4161-9AA7-2783B8A4689D}">
      <formula1>"High, Middle, Low"</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B412D-3781-4F63-8A21-BDED45BD0B2B}">
  <sheetPr>
    <outlinePr applyStyles="1" summaryBelow="0" summaryRight="0"/>
  </sheetPr>
  <dimension ref="A1:FW111"/>
  <sheetViews>
    <sheetView tabSelected="1" topLeftCell="A100" workbookViewId="0">
      <selection activeCell="A98" sqref="A98:XFD104"/>
    </sheetView>
  </sheetViews>
  <sheetFormatPr defaultRowHeight="15" outlineLevelRow="2"/>
  <cols>
    <col min="1" max="1" width="25.140625" bestFit="1" customWidth="1"/>
    <col min="2" max="2" width="32.5703125" bestFit="1" customWidth="1"/>
    <col min="3" max="3" width="43.85546875" bestFit="1" customWidth="1"/>
    <col min="4" max="4" width="90.85546875" customWidth="1"/>
    <col min="5" max="16" width="9.140625" hidden="1" customWidth="1"/>
    <col min="19" max="19" width="8.7109375" customWidth="1"/>
    <col min="20" max="22" width="9.140625" hidden="1" customWidth="1"/>
    <col min="23" max="23" width="16.5703125" bestFit="1" customWidth="1"/>
  </cols>
  <sheetData>
    <row r="1" spans="1:116" s="230" customFormat="1" ht="25.5" customHeight="1">
      <c r="A1" s="226"/>
      <c r="B1" s="227"/>
      <c r="C1" s="421" t="s">
        <v>0</v>
      </c>
      <c r="D1" s="421"/>
      <c r="E1" s="228"/>
      <c r="F1" s="229"/>
      <c r="G1" s="229"/>
      <c r="H1" s="229"/>
      <c r="I1" s="229"/>
      <c r="J1" s="229"/>
      <c r="K1" s="229"/>
      <c r="L1" s="229"/>
      <c r="M1" s="229"/>
      <c r="N1" s="229"/>
      <c r="O1" s="229"/>
      <c r="P1" s="229"/>
      <c r="Q1" s="229"/>
      <c r="R1" s="229"/>
      <c r="S1" s="229"/>
      <c r="T1" s="229"/>
      <c r="U1" s="229"/>
      <c r="V1" s="229"/>
      <c r="W1" s="229"/>
      <c r="X1" s="226"/>
      <c r="Y1" s="226"/>
    </row>
    <row r="2" spans="1:116" s="230" customFormat="1" ht="18.75" customHeight="1">
      <c r="A2" s="226"/>
      <c r="B2" s="227"/>
      <c r="C2" s="249" t="s">
        <v>1</v>
      </c>
      <c r="D2" s="231" t="s">
        <v>796</v>
      </c>
      <c r="E2" s="228"/>
      <c r="F2" s="229"/>
      <c r="G2" s="229"/>
      <c r="H2" s="229"/>
      <c r="I2" s="229"/>
      <c r="J2" s="229"/>
      <c r="K2" s="229"/>
      <c r="L2" s="229"/>
      <c r="M2" s="229"/>
      <c r="N2" s="229"/>
      <c r="O2" s="229"/>
      <c r="P2" s="229"/>
      <c r="Q2" s="229"/>
      <c r="R2" s="229"/>
      <c r="S2" s="229"/>
      <c r="T2" s="229"/>
      <c r="U2" s="229"/>
      <c r="V2" s="229"/>
      <c r="W2" s="229"/>
      <c r="X2" s="226"/>
      <c r="Y2" s="226"/>
    </row>
    <row r="3" spans="1:116" s="230" customFormat="1" ht="18.75" customHeight="1">
      <c r="A3" s="226"/>
      <c r="B3" s="227"/>
      <c r="C3" s="249" t="s">
        <v>2</v>
      </c>
      <c r="D3" s="231" t="s">
        <v>797</v>
      </c>
      <c r="E3" s="228"/>
      <c r="F3" s="229"/>
      <c r="G3" s="229"/>
      <c r="H3" s="229"/>
      <c r="I3" s="229"/>
      <c r="J3" s="229"/>
      <c r="K3" s="229"/>
      <c r="L3" s="229"/>
      <c r="M3" s="229"/>
      <c r="N3" s="229"/>
      <c r="O3" s="229"/>
      <c r="P3" s="229"/>
      <c r="Q3" s="229"/>
      <c r="R3" s="229"/>
      <c r="S3" s="229"/>
      <c r="T3" s="229"/>
      <c r="U3" s="229"/>
      <c r="V3" s="229"/>
      <c r="W3" s="229"/>
      <c r="X3" s="226"/>
      <c r="Y3" s="226"/>
    </row>
    <row r="4" spans="1:116" s="230" customFormat="1" ht="18.75" customHeight="1">
      <c r="A4" s="226"/>
      <c r="B4" s="227"/>
      <c r="C4" s="249" t="s">
        <v>3</v>
      </c>
      <c r="D4" s="232">
        <f>COUNTIF($W$10:$W$1105,"P")</f>
        <v>84</v>
      </c>
      <c r="E4" s="228"/>
      <c r="F4" s="229"/>
      <c r="G4" s="229"/>
      <c r="H4" s="229"/>
      <c r="I4" s="229"/>
      <c r="J4" s="229"/>
      <c r="K4" s="229"/>
      <c r="L4" s="229"/>
      <c r="M4" s="229"/>
      <c r="N4" s="229"/>
      <c r="O4" s="229"/>
      <c r="P4" s="229"/>
      <c r="Q4" s="229"/>
      <c r="R4" s="229"/>
      <c r="S4" s="229"/>
      <c r="T4" s="229"/>
      <c r="U4" s="229"/>
      <c r="V4" s="229"/>
      <c r="W4" s="229"/>
      <c r="X4" s="226"/>
      <c r="Y4" s="226"/>
    </row>
    <row r="5" spans="1:116" s="230" customFormat="1" ht="18.75" customHeight="1">
      <c r="A5" s="226"/>
      <c r="B5" s="227"/>
      <c r="C5" s="249" t="s">
        <v>4</v>
      </c>
      <c r="D5" s="232">
        <f>COUNTIF($W$12:$W$4797,"F")</f>
        <v>0</v>
      </c>
      <c r="E5" s="228"/>
      <c r="F5" s="229"/>
      <c r="G5" s="229"/>
      <c r="H5" s="229"/>
      <c r="I5" s="229"/>
      <c r="J5" s="229"/>
      <c r="K5" s="229"/>
      <c r="L5" s="229"/>
      <c r="M5" s="229"/>
      <c r="N5" s="229"/>
      <c r="O5" s="229"/>
      <c r="P5" s="229"/>
      <c r="Q5" s="229"/>
      <c r="R5" s="229"/>
      <c r="S5" s="229"/>
      <c r="T5" s="229"/>
      <c r="U5" s="229"/>
      <c r="V5" s="229"/>
      <c r="W5" s="229"/>
      <c r="X5" s="226"/>
      <c r="Y5" s="226"/>
    </row>
    <row r="6" spans="1:116" s="230" customFormat="1" ht="18.75" customHeight="1">
      <c r="A6" s="226"/>
      <c r="B6" s="227"/>
      <c r="C6" s="249" t="s">
        <v>5</v>
      </c>
      <c r="D6" s="232">
        <f>COUNTIF($W$12:$W$4797,"PE")</f>
        <v>0</v>
      </c>
      <c r="E6" s="228"/>
      <c r="F6" s="229"/>
      <c r="G6" s="229"/>
      <c r="H6" s="229"/>
      <c r="I6" s="229"/>
      <c r="J6" s="229"/>
      <c r="K6" s="229"/>
      <c r="L6" s="229"/>
      <c r="M6" s="229"/>
      <c r="N6" s="229"/>
      <c r="O6" s="229"/>
      <c r="P6" s="229"/>
      <c r="Q6" s="229"/>
      <c r="R6" s="229"/>
      <c r="S6" s="229"/>
      <c r="T6" s="229"/>
      <c r="U6" s="229"/>
      <c r="V6" s="229"/>
      <c r="W6" s="229"/>
      <c r="X6" s="226"/>
      <c r="Y6" s="226"/>
    </row>
    <row r="7" spans="1:116" s="230" customFormat="1" ht="18.75" customHeight="1">
      <c r="A7" s="226"/>
      <c r="B7" s="227"/>
      <c r="C7" s="249" t="s">
        <v>6</v>
      </c>
      <c r="D7" s="232">
        <f>D8-D4-D5-D6</f>
        <v>0</v>
      </c>
      <c r="E7" s="228"/>
      <c r="F7" s="229"/>
      <c r="G7" s="229"/>
      <c r="H7" s="229"/>
      <c r="I7" s="229"/>
      <c r="J7" s="229"/>
      <c r="K7" s="229"/>
      <c r="L7" s="229"/>
      <c r="M7" s="229"/>
      <c r="N7" s="229"/>
      <c r="O7" s="229"/>
      <c r="P7" s="229"/>
      <c r="Q7" s="229"/>
      <c r="R7" s="229"/>
      <c r="S7" s="229"/>
      <c r="T7" s="229"/>
      <c r="U7" s="229"/>
      <c r="V7" s="229"/>
      <c r="W7" s="229"/>
      <c r="X7" s="226"/>
      <c r="Y7" s="226"/>
    </row>
    <row r="8" spans="1:116" s="230" customFormat="1" ht="18.75" customHeight="1">
      <c r="A8" s="226"/>
      <c r="B8" s="227"/>
      <c r="C8" s="249" t="s">
        <v>7</v>
      </c>
      <c r="D8" s="232">
        <f>COUNTA($D$12:$D$4797)</f>
        <v>84</v>
      </c>
      <c r="E8" s="228"/>
      <c r="F8" s="229"/>
      <c r="G8" s="229"/>
      <c r="H8" s="229"/>
      <c r="I8" s="229"/>
      <c r="J8" s="229"/>
      <c r="K8" s="229"/>
      <c r="L8" s="229"/>
      <c r="M8" s="229"/>
      <c r="N8" s="229"/>
      <c r="O8" s="229"/>
      <c r="P8" s="229"/>
      <c r="Q8" s="229"/>
      <c r="R8" s="229"/>
      <c r="S8" s="229"/>
      <c r="T8" s="229"/>
      <c r="U8" s="229"/>
      <c r="V8" s="229"/>
      <c r="W8" s="229"/>
      <c r="X8" s="226"/>
      <c r="Y8" s="226"/>
    </row>
    <row r="9" spans="1:116" s="97" customFormat="1" ht="16.5"/>
    <row r="10" spans="1:116" s="230" customFormat="1" ht="15" customHeight="1">
      <c r="A10" s="422" t="s">
        <v>2</v>
      </c>
      <c r="B10" s="422" t="s">
        <v>8</v>
      </c>
      <c r="C10" s="422" t="s">
        <v>9</v>
      </c>
      <c r="D10" s="422" t="s">
        <v>10</v>
      </c>
      <c r="E10" s="433" t="s">
        <v>11</v>
      </c>
      <c r="F10" s="434"/>
      <c r="G10" s="435"/>
      <c r="H10" s="433" t="s">
        <v>12</v>
      </c>
      <c r="I10" s="434"/>
      <c r="J10" s="435"/>
      <c r="K10" s="433" t="s">
        <v>13</v>
      </c>
      <c r="L10" s="434"/>
      <c r="M10" s="435"/>
      <c r="N10" s="433" t="s">
        <v>13</v>
      </c>
      <c r="O10" s="434"/>
      <c r="P10" s="435"/>
      <c r="Q10" s="433" t="s">
        <v>14</v>
      </c>
      <c r="R10" s="434"/>
      <c r="S10" s="435"/>
      <c r="T10" s="433" t="s">
        <v>15</v>
      </c>
      <c r="U10" s="434"/>
      <c r="V10" s="435"/>
      <c r="W10" s="422" t="s">
        <v>16</v>
      </c>
      <c r="X10" s="427" t="s">
        <v>17</v>
      </c>
      <c r="Y10" s="428"/>
    </row>
    <row r="11" spans="1:116" s="230" customFormat="1" ht="16.5">
      <c r="A11" s="423"/>
      <c r="B11" s="423"/>
      <c r="C11" s="423"/>
      <c r="D11" s="423"/>
      <c r="E11" s="250" t="s">
        <v>18</v>
      </c>
      <c r="F11" s="250" t="s">
        <v>19</v>
      </c>
      <c r="G11" s="250" t="s">
        <v>20</v>
      </c>
      <c r="H11" s="250" t="s">
        <v>18</v>
      </c>
      <c r="I11" s="250" t="s">
        <v>19</v>
      </c>
      <c r="J11" s="250" t="s">
        <v>20</v>
      </c>
      <c r="K11" s="250" t="s">
        <v>18</v>
      </c>
      <c r="L11" s="250" t="s">
        <v>19</v>
      </c>
      <c r="M11" s="250" t="s">
        <v>20</v>
      </c>
      <c r="N11" s="250" t="s">
        <v>18</v>
      </c>
      <c r="O11" s="250" t="s">
        <v>19</v>
      </c>
      <c r="P11" s="250" t="s">
        <v>20</v>
      </c>
      <c r="Q11" s="250" t="s">
        <v>18</v>
      </c>
      <c r="R11" s="250" t="s">
        <v>19</v>
      </c>
      <c r="S11" s="250" t="s">
        <v>20</v>
      </c>
      <c r="T11" s="250" t="s">
        <v>18</v>
      </c>
      <c r="U11" s="250" t="s">
        <v>19</v>
      </c>
      <c r="V11" s="250" t="s">
        <v>20</v>
      </c>
      <c r="W11" s="423"/>
      <c r="X11" s="427"/>
      <c r="Y11" s="428"/>
    </row>
    <row r="12" spans="1:116" s="14" customFormat="1" ht="16.5" collapsed="1">
      <c r="A12" s="13" t="str">
        <f>IF(AND(D12="",D12=""),"",$D$3&amp;"_"&amp;ROW()-10-COUNTBLANK($D$10:D12))</f>
        <v/>
      </c>
      <c r="B12" s="429" t="s">
        <v>241</v>
      </c>
      <c r="C12" s="429"/>
      <c r="D12" s="429"/>
      <c r="E12" s="429"/>
      <c r="F12" s="429"/>
      <c r="G12" s="429"/>
      <c r="H12" s="429"/>
      <c r="I12" s="429"/>
      <c r="J12" s="429"/>
      <c r="K12" s="429"/>
      <c r="L12" s="429"/>
      <c r="M12" s="429"/>
      <c r="N12" s="429"/>
      <c r="O12" s="429"/>
      <c r="P12" s="429"/>
      <c r="Q12" s="429"/>
      <c r="R12" s="429"/>
      <c r="S12" s="429"/>
      <c r="T12" s="429"/>
      <c r="U12" s="429"/>
      <c r="V12" s="429"/>
      <c r="W12" s="429"/>
      <c r="X12" s="429"/>
    </row>
    <row r="13" spans="1:116" s="24" customFormat="1" ht="99" hidden="1" outlineLevel="1">
      <c r="A13" s="13" t="str">
        <f>IF(AND(D13="",D13=""),"",$D$3&amp;"_"&amp;ROW()-10-COUNTBLANK($D$10:D13))</f>
        <v>LSPD_1</v>
      </c>
      <c r="B13" s="15" t="s">
        <v>22</v>
      </c>
      <c r="C13" s="15" t="s">
        <v>23</v>
      </c>
      <c r="D13" s="16" t="s">
        <v>936</v>
      </c>
      <c r="E13" s="17"/>
      <c r="F13" s="17"/>
      <c r="G13" s="17"/>
      <c r="H13" s="17"/>
      <c r="I13" s="17"/>
      <c r="J13" s="17"/>
      <c r="K13" s="17"/>
      <c r="L13" s="17"/>
      <c r="M13" s="17"/>
      <c r="N13" s="17"/>
      <c r="O13" s="17"/>
      <c r="P13" s="17"/>
      <c r="Q13" s="17" t="s">
        <v>24</v>
      </c>
      <c r="R13" s="17" t="s">
        <v>24</v>
      </c>
      <c r="S13" s="17" t="s">
        <v>24</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LSPD_2</v>
      </c>
      <c r="B14" s="15" t="s">
        <v>25</v>
      </c>
      <c r="C14" s="15" t="s">
        <v>26</v>
      </c>
      <c r="D14" s="15" t="s">
        <v>27</v>
      </c>
      <c r="E14" s="25" t="s">
        <v>24</v>
      </c>
      <c r="F14" s="25"/>
      <c r="G14" s="25"/>
      <c r="H14" s="25" t="s">
        <v>24</v>
      </c>
      <c r="I14" s="15" t="s">
        <v>28</v>
      </c>
      <c r="J14" s="15" t="s">
        <v>28</v>
      </c>
      <c r="K14" s="15" t="s">
        <v>28</v>
      </c>
      <c r="L14" s="15" t="s">
        <v>28</v>
      </c>
      <c r="M14" s="15" t="s">
        <v>28</v>
      </c>
      <c r="N14" s="24"/>
      <c r="O14" s="24"/>
      <c r="P14" s="24"/>
      <c r="Q14" s="17" t="s">
        <v>24</v>
      </c>
      <c r="R14" s="17" t="s">
        <v>24</v>
      </c>
      <c r="S14" s="17" t="s">
        <v>24</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LSPD_3</v>
      </c>
      <c r="B15" s="15" t="s">
        <v>29</v>
      </c>
      <c r="C15" s="15" t="s">
        <v>30</v>
      </c>
      <c r="D15" s="15" t="s">
        <v>31</v>
      </c>
      <c r="E15" s="25" t="s">
        <v>24</v>
      </c>
      <c r="F15" s="25"/>
      <c r="G15" s="25"/>
      <c r="H15" s="25" t="s">
        <v>24</v>
      </c>
      <c r="I15" s="15" t="s">
        <v>28</v>
      </c>
      <c r="J15" s="15" t="s">
        <v>28</v>
      </c>
      <c r="K15" s="15" t="s">
        <v>28</v>
      </c>
      <c r="L15" s="15" t="s">
        <v>28</v>
      </c>
      <c r="M15" s="15" t="s">
        <v>28</v>
      </c>
      <c r="N15" s="24"/>
      <c r="O15" s="24"/>
      <c r="P15" s="24"/>
      <c r="Q15" s="17" t="s">
        <v>24</v>
      </c>
      <c r="R15" s="17" t="s">
        <v>24</v>
      </c>
      <c r="S15" s="17" t="s">
        <v>24</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LSPD_4</v>
      </c>
      <c r="B16" s="15" t="s">
        <v>32</v>
      </c>
      <c r="C16" s="15" t="s">
        <v>33</v>
      </c>
      <c r="D16" s="15" t="s">
        <v>34</v>
      </c>
      <c r="E16" s="25" t="s">
        <v>24</v>
      </c>
      <c r="F16" s="25"/>
      <c r="G16" s="25"/>
      <c r="H16" s="25" t="s">
        <v>24</v>
      </c>
      <c r="I16" s="15" t="s">
        <v>28</v>
      </c>
      <c r="J16" s="15" t="s">
        <v>28</v>
      </c>
      <c r="K16" s="15" t="s">
        <v>28</v>
      </c>
      <c r="L16" s="15" t="s">
        <v>28</v>
      </c>
      <c r="M16" s="15" t="s">
        <v>28</v>
      </c>
      <c r="N16" s="24"/>
      <c r="O16" s="24"/>
      <c r="P16" s="24"/>
      <c r="Q16" s="17" t="s">
        <v>24</v>
      </c>
      <c r="R16" s="17" t="s">
        <v>24</v>
      </c>
      <c r="S16" s="17" t="s">
        <v>24</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LSPD_5</v>
      </c>
      <c r="B17" s="15" t="s">
        <v>35</v>
      </c>
      <c r="C17" s="15" t="s">
        <v>36</v>
      </c>
      <c r="D17" s="15" t="s">
        <v>37</v>
      </c>
      <c r="E17" s="25" t="s">
        <v>24</v>
      </c>
      <c r="F17" s="25"/>
      <c r="G17" s="25"/>
      <c r="H17" s="25" t="s">
        <v>24</v>
      </c>
      <c r="I17" s="15" t="s">
        <v>28</v>
      </c>
      <c r="J17" s="15" t="s">
        <v>28</v>
      </c>
      <c r="K17" s="15" t="s">
        <v>28</v>
      </c>
      <c r="L17" s="15" t="s">
        <v>28</v>
      </c>
      <c r="M17" s="15" t="s">
        <v>28</v>
      </c>
      <c r="N17" s="24"/>
      <c r="O17" s="24"/>
      <c r="P17" s="24"/>
      <c r="Q17" s="17" t="s">
        <v>24</v>
      </c>
      <c r="R17" s="17" t="s">
        <v>24</v>
      </c>
      <c r="S17" s="17" t="s">
        <v>24</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LSPD_6</v>
      </c>
      <c r="B18" s="15" t="s">
        <v>38</v>
      </c>
      <c r="C18" s="15" t="s">
        <v>39</v>
      </c>
      <c r="D18" s="15" t="s">
        <v>40</v>
      </c>
      <c r="E18" s="25" t="s">
        <v>24</v>
      </c>
      <c r="F18" s="25"/>
      <c r="G18" s="25"/>
      <c r="H18" s="25" t="s">
        <v>24</v>
      </c>
      <c r="I18" s="15" t="s">
        <v>28</v>
      </c>
      <c r="J18" s="15" t="s">
        <v>28</v>
      </c>
      <c r="K18" s="15" t="s">
        <v>28</v>
      </c>
      <c r="L18" s="15" t="s">
        <v>28</v>
      </c>
      <c r="M18" s="15" t="s">
        <v>28</v>
      </c>
      <c r="N18" s="24"/>
      <c r="O18" s="24"/>
      <c r="P18" s="24"/>
      <c r="Q18" s="17" t="s">
        <v>24</v>
      </c>
      <c r="R18" s="17" t="s">
        <v>24</v>
      </c>
      <c r="S18" s="17" t="s">
        <v>24</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28" customFormat="1" ht="33" hidden="1" outlineLevel="1">
      <c r="A19" s="13" t="str">
        <f>IF(AND(D19="",D19=""),"",$D$3&amp;"_"&amp;ROW()-10-COUNTBLANK($D$10:D19))</f>
        <v>LSPD_7</v>
      </c>
      <c r="B19" s="27" t="s">
        <v>43</v>
      </c>
      <c r="C19" s="27" t="s">
        <v>44</v>
      </c>
      <c r="D19" s="27" t="s">
        <v>45</v>
      </c>
      <c r="E19" s="29"/>
      <c r="F19" s="29"/>
      <c r="G19" s="29"/>
      <c r="H19" s="30"/>
      <c r="I19" s="30"/>
      <c r="J19" s="30"/>
      <c r="K19" s="30"/>
      <c r="L19" s="30"/>
      <c r="M19" s="30"/>
      <c r="N19" s="30"/>
      <c r="O19" s="30"/>
      <c r="P19" s="30"/>
      <c r="Q19" s="17" t="s">
        <v>24</v>
      </c>
      <c r="R19" s="17" t="s">
        <v>24</v>
      </c>
      <c r="S19" s="17" t="s">
        <v>24</v>
      </c>
      <c r="T19" s="17"/>
      <c r="U19" s="17"/>
      <c r="V19" s="17"/>
      <c r="W19" s="18" t="str">
        <f t="shared" si="0"/>
        <v>P</v>
      </c>
      <c r="X19" s="19"/>
    </row>
    <row r="20" spans="1:179" s="233" customFormat="1" ht="49.5" hidden="1" outlineLevel="1">
      <c r="A20" s="13" t="str">
        <f>IF(AND(D20="",D20=""),"",$D$3&amp;"_"&amp;ROW()-10-COUNTBLANK($D$10:D20))</f>
        <v>LSPD_8</v>
      </c>
      <c r="B20" s="65" t="s">
        <v>41</v>
      </c>
      <c r="C20" s="27" t="s">
        <v>42</v>
      </c>
      <c r="D20" s="74" t="s">
        <v>1410</v>
      </c>
      <c r="E20" s="75"/>
      <c r="F20" s="75"/>
      <c r="G20" s="75"/>
      <c r="H20" s="75"/>
      <c r="I20" s="75"/>
      <c r="J20" s="75"/>
      <c r="K20" s="75"/>
      <c r="L20" s="75"/>
      <c r="M20" s="75"/>
      <c r="N20" s="75"/>
      <c r="O20" s="75"/>
      <c r="P20" s="75"/>
      <c r="Q20" s="17" t="s">
        <v>24</v>
      </c>
      <c r="R20" s="17" t="s">
        <v>24</v>
      </c>
      <c r="S20" s="17" t="s">
        <v>24</v>
      </c>
      <c r="T20" s="17"/>
      <c r="U20" s="17"/>
      <c r="V20" s="17"/>
      <c r="W20" s="18" t="str">
        <f t="shared" si="0"/>
        <v>P</v>
      </c>
      <c r="X20" s="19"/>
      <c r="Y20" s="178"/>
    </row>
    <row r="21" spans="1:179" s="236" customFormat="1" ht="16.5" collapsed="1">
      <c r="A21" s="13" t="str">
        <f>IF(AND(D21="",D21=""),"",$D$3&amp;"_"&amp;ROW()-10-COUNTBLANK($D$10:D21))</f>
        <v/>
      </c>
      <c r="B21" s="436" t="s">
        <v>150</v>
      </c>
      <c r="C21" s="437"/>
      <c r="D21" s="437"/>
      <c r="E21" s="437"/>
      <c r="F21" s="437"/>
      <c r="G21" s="437"/>
      <c r="H21" s="437"/>
      <c r="I21" s="437"/>
      <c r="J21" s="437"/>
      <c r="K21" s="437"/>
      <c r="L21" s="437"/>
      <c r="M21" s="437"/>
      <c r="N21" s="437"/>
      <c r="O21" s="437"/>
      <c r="P21" s="437"/>
      <c r="Q21" s="437"/>
      <c r="R21" s="437"/>
      <c r="S21" s="437"/>
      <c r="T21" s="437"/>
      <c r="U21" s="437"/>
      <c r="V21" s="437"/>
      <c r="W21" s="437"/>
      <c r="X21" s="438"/>
      <c r="Y21" s="234"/>
      <c r="Z21" s="235"/>
      <c r="AA21" s="26"/>
      <c r="AB21" s="235"/>
      <c r="AC21" s="235"/>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LSPD_9</v>
      </c>
      <c r="B22" s="27" t="s">
        <v>151</v>
      </c>
      <c r="C22" s="27" t="s">
        <v>152</v>
      </c>
      <c r="D22" s="27" t="s">
        <v>153</v>
      </c>
      <c r="E22" s="39"/>
      <c r="F22" s="39"/>
      <c r="G22" s="39"/>
      <c r="H22" s="39"/>
      <c r="I22" s="39"/>
      <c r="J22" s="49"/>
      <c r="K22" s="49"/>
      <c r="L22" s="49"/>
      <c r="M22" s="49"/>
      <c r="N22" s="49"/>
      <c r="O22" s="49"/>
      <c r="P22" s="49"/>
      <c r="Q22" s="17" t="s">
        <v>24</v>
      </c>
      <c r="R22" s="17" t="s">
        <v>24</v>
      </c>
      <c r="S22" s="17" t="s">
        <v>24</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234"/>
      <c r="Z22" s="235"/>
      <c r="AA22" s="26"/>
      <c r="AB22" s="235"/>
      <c r="AC22" s="235"/>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LSPD_10</v>
      </c>
      <c r="B23" s="27" t="s">
        <v>154</v>
      </c>
      <c r="C23" s="27" t="s">
        <v>155</v>
      </c>
      <c r="D23" s="27" t="s">
        <v>156</v>
      </c>
      <c r="E23" s="39"/>
      <c r="F23" s="39"/>
      <c r="G23" s="39"/>
      <c r="H23" s="39"/>
      <c r="I23" s="39"/>
      <c r="J23" s="49"/>
      <c r="K23" s="49"/>
      <c r="L23" s="49"/>
      <c r="M23" s="49"/>
      <c r="N23" s="49"/>
      <c r="O23" s="49"/>
      <c r="P23" s="49"/>
      <c r="Q23" s="17" t="s">
        <v>24</v>
      </c>
      <c r="R23" s="17" t="s">
        <v>24</v>
      </c>
      <c r="S23" s="17" t="s">
        <v>24</v>
      </c>
      <c r="T23" s="17"/>
      <c r="U23" s="17"/>
      <c r="V23" s="17"/>
      <c r="W23" s="18" t="str">
        <f t="shared" si="1"/>
        <v>P</v>
      </c>
      <c r="X23" s="19"/>
      <c r="Y23" s="234"/>
      <c r="Z23" s="235"/>
      <c r="AA23" s="26"/>
      <c r="AB23" s="235"/>
      <c r="AC23" s="235"/>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237" customFormat="1" ht="49.5" hidden="1" outlineLevel="1">
      <c r="A24" s="13" t="str">
        <f>IF(AND(D24="",D24=""),"",$D$3&amp;"_"&amp;ROW()-10-COUNTBLANK($D$10:D24))</f>
        <v>LSPD_11</v>
      </c>
      <c r="B24" s="27" t="s">
        <v>157</v>
      </c>
      <c r="C24" s="27" t="s">
        <v>158</v>
      </c>
      <c r="D24" s="27" t="s">
        <v>159</v>
      </c>
      <c r="E24" s="179"/>
      <c r="F24" s="179"/>
      <c r="G24" s="179"/>
      <c r="H24" s="179"/>
      <c r="I24" s="179"/>
      <c r="J24" s="179"/>
      <c r="K24" s="179"/>
      <c r="L24" s="179"/>
      <c r="M24" s="179"/>
      <c r="N24" s="179"/>
      <c r="O24" s="179"/>
      <c r="P24" s="179"/>
      <c r="Q24" s="17" t="s">
        <v>24</v>
      </c>
      <c r="R24" s="17" t="s">
        <v>24</v>
      </c>
      <c r="S24" s="17" t="s">
        <v>24</v>
      </c>
      <c r="T24" s="17"/>
      <c r="U24" s="17"/>
      <c r="V24" s="17"/>
      <c r="W24" s="18" t="str">
        <f t="shared" si="1"/>
        <v>P</v>
      </c>
      <c r="X24" s="19"/>
      <c r="Y24" s="234"/>
    </row>
    <row r="25" spans="1:179" s="237" customFormat="1" ht="33" hidden="1" outlineLevel="1">
      <c r="A25" s="13" t="str">
        <f>IF(AND(D25="",D25=""),"",$D$3&amp;"_"&amp;ROW()-10-COUNTBLANK($D$10:D25))</f>
        <v>LSPD_12</v>
      </c>
      <c r="B25" s="27" t="s">
        <v>160</v>
      </c>
      <c r="C25" s="27" t="s">
        <v>161</v>
      </c>
      <c r="D25" s="27" t="s">
        <v>162</v>
      </c>
      <c r="E25" s="179"/>
      <c r="F25" s="179"/>
      <c r="G25" s="179"/>
      <c r="H25" s="179"/>
      <c r="I25" s="179"/>
      <c r="J25" s="179"/>
      <c r="K25" s="179"/>
      <c r="L25" s="179"/>
      <c r="M25" s="179"/>
      <c r="N25" s="179"/>
      <c r="O25" s="179"/>
      <c r="P25" s="179"/>
      <c r="Q25" s="17" t="s">
        <v>24</v>
      </c>
      <c r="R25" s="17" t="s">
        <v>24</v>
      </c>
      <c r="S25" s="17" t="s">
        <v>24</v>
      </c>
      <c r="T25" s="17"/>
      <c r="U25" s="17"/>
      <c r="V25" s="17"/>
      <c r="W25" s="18" t="str">
        <f t="shared" si="1"/>
        <v>P</v>
      </c>
      <c r="X25" s="19"/>
      <c r="Y25" s="234"/>
    </row>
    <row r="26" spans="1:179" s="237" customFormat="1" ht="68.25" hidden="1" customHeight="1" outlineLevel="1">
      <c r="A26" s="13" t="str">
        <f>IF(AND(D26="",D26=""),"",$D$3&amp;"_"&amp;ROW()-10-COUNTBLANK($D$10:D26))</f>
        <v>LSPD_13</v>
      </c>
      <c r="B26" s="27" t="s">
        <v>163</v>
      </c>
      <c r="C26" s="27" t="s">
        <v>164</v>
      </c>
      <c r="D26" s="27" t="s">
        <v>165</v>
      </c>
      <c r="E26" s="179"/>
      <c r="F26" s="179"/>
      <c r="G26" s="179"/>
      <c r="H26" s="179"/>
      <c r="I26" s="179"/>
      <c r="J26" s="179"/>
      <c r="K26" s="179"/>
      <c r="L26" s="179"/>
      <c r="M26" s="179"/>
      <c r="N26" s="179"/>
      <c r="O26" s="179"/>
      <c r="P26" s="179"/>
      <c r="Q26" s="17" t="s">
        <v>24</v>
      </c>
      <c r="R26" s="17" t="s">
        <v>24</v>
      </c>
      <c r="S26" s="17" t="s">
        <v>24</v>
      </c>
      <c r="T26" s="17"/>
      <c r="U26" s="17"/>
      <c r="V26" s="17"/>
      <c r="W26" s="18" t="str">
        <f t="shared" si="1"/>
        <v>P</v>
      </c>
      <c r="X26" s="19"/>
      <c r="Y26" s="234"/>
    </row>
    <row r="27" spans="1:179" s="237" customFormat="1" ht="16.5" hidden="1" outlineLevel="1">
      <c r="A27" s="13" t="str">
        <f>IF(AND(D27="",D27=""),"",$D$3&amp;"_"&amp;ROW()-10-COUNTBLANK($D$10:D27))</f>
        <v>LSPD_14</v>
      </c>
      <c r="B27" s="349" t="s">
        <v>166</v>
      </c>
      <c r="C27" s="27" t="s">
        <v>167</v>
      </c>
      <c r="D27" s="27" t="s">
        <v>168</v>
      </c>
      <c r="E27" s="179"/>
      <c r="F27" s="179"/>
      <c r="G27" s="179"/>
      <c r="H27" s="179"/>
      <c r="I27" s="179"/>
      <c r="J27" s="179"/>
      <c r="K27" s="179"/>
      <c r="L27" s="179"/>
      <c r="M27" s="179"/>
      <c r="N27" s="179"/>
      <c r="O27" s="179"/>
      <c r="P27" s="179"/>
      <c r="Q27" s="17" t="s">
        <v>24</v>
      </c>
      <c r="R27" s="17" t="s">
        <v>24</v>
      </c>
      <c r="S27" s="17" t="s">
        <v>24</v>
      </c>
      <c r="T27" s="17"/>
      <c r="U27" s="17"/>
      <c r="V27" s="17"/>
      <c r="W27" s="18" t="str">
        <f t="shared" si="1"/>
        <v>P</v>
      </c>
      <c r="X27" s="19"/>
      <c r="Y27" s="234"/>
    </row>
    <row r="28" spans="1:179" s="237" customFormat="1" ht="16.5" hidden="1" outlineLevel="1">
      <c r="A28" s="13" t="str">
        <f>IF(AND(D28="",D28=""),"",$D$3&amp;"_"&amp;ROW()-10-COUNTBLANK($D$10:D28))</f>
        <v>LSPD_15</v>
      </c>
      <c r="B28" s="350"/>
      <c r="C28" s="27" t="s">
        <v>169</v>
      </c>
      <c r="D28" s="27" t="s">
        <v>170</v>
      </c>
      <c r="E28" s="179"/>
      <c r="F28" s="179"/>
      <c r="G28" s="179"/>
      <c r="H28" s="179"/>
      <c r="I28" s="179"/>
      <c r="J28" s="179"/>
      <c r="K28" s="179"/>
      <c r="L28" s="179"/>
      <c r="M28" s="179"/>
      <c r="N28" s="179"/>
      <c r="O28" s="179"/>
      <c r="P28" s="179"/>
      <c r="Q28" s="17" t="s">
        <v>24</v>
      </c>
      <c r="R28" s="17" t="s">
        <v>24</v>
      </c>
      <c r="S28" s="17" t="s">
        <v>24</v>
      </c>
      <c r="T28" s="17"/>
      <c r="U28" s="17"/>
      <c r="V28" s="17"/>
      <c r="W28" s="18" t="str">
        <f t="shared" si="1"/>
        <v>P</v>
      </c>
      <c r="X28" s="19"/>
      <c r="Y28" s="234"/>
    </row>
    <row r="29" spans="1:179" s="237" customFormat="1" ht="16.5" hidden="1" outlineLevel="1">
      <c r="A29" s="13" t="str">
        <f>IF(AND(D29="",D29=""),"",$D$3&amp;"_"&amp;ROW()-10-COUNTBLANK($D$10:D29))</f>
        <v>LSPD_16</v>
      </c>
      <c r="B29" s="350"/>
      <c r="C29" s="27" t="s">
        <v>171</v>
      </c>
      <c r="D29" s="27" t="s">
        <v>172</v>
      </c>
      <c r="E29" s="179"/>
      <c r="F29" s="179"/>
      <c r="G29" s="179"/>
      <c r="H29" s="179"/>
      <c r="I29" s="179"/>
      <c r="J29" s="179"/>
      <c r="K29" s="179"/>
      <c r="L29" s="179"/>
      <c r="M29" s="179"/>
      <c r="N29" s="179"/>
      <c r="O29" s="179"/>
      <c r="P29" s="179"/>
      <c r="Q29" s="17" t="s">
        <v>24</v>
      </c>
      <c r="R29" s="17" t="s">
        <v>24</v>
      </c>
      <c r="S29" s="17" t="s">
        <v>24</v>
      </c>
      <c r="T29" s="17"/>
      <c r="U29" s="17"/>
      <c r="V29" s="17"/>
      <c r="W29" s="18" t="str">
        <f t="shared" si="1"/>
        <v>P</v>
      </c>
      <c r="X29" s="19"/>
      <c r="Y29" s="234"/>
    </row>
    <row r="30" spans="1:179" s="237" customFormat="1" ht="16.5" hidden="1" outlineLevel="1">
      <c r="A30" s="13" t="str">
        <f>IF(AND(D30="",D30=""),"",$D$3&amp;"_"&amp;ROW()-10-COUNTBLANK($D$10:D30))</f>
        <v>LSPD_17</v>
      </c>
      <c r="B30" s="351"/>
      <c r="C30" s="27" t="s">
        <v>173</v>
      </c>
      <c r="D30" s="27" t="s">
        <v>174</v>
      </c>
      <c r="E30" s="179"/>
      <c r="F30" s="179"/>
      <c r="G30" s="179"/>
      <c r="H30" s="179"/>
      <c r="I30" s="179"/>
      <c r="J30" s="179"/>
      <c r="K30" s="179"/>
      <c r="L30" s="179"/>
      <c r="M30" s="179"/>
      <c r="N30" s="179"/>
      <c r="O30" s="179"/>
      <c r="P30" s="179"/>
      <c r="Q30" s="17" t="s">
        <v>24</v>
      </c>
      <c r="R30" s="17" t="s">
        <v>24</v>
      </c>
      <c r="S30" s="17" t="s">
        <v>24</v>
      </c>
      <c r="T30" s="17"/>
      <c r="U30" s="17"/>
      <c r="V30" s="17"/>
      <c r="W30" s="18" t="str">
        <f t="shared" si="1"/>
        <v>P</v>
      </c>
      <c r="X30" s="19"/>
      <c r="Y30" s="234"/>
    </row>
    <row r="31" spans="1:179" s="237" customFormat="1" ht="66" hidden="1" outlineLevel="1">
      <c r="A31" s="13" t="str">
        <f>IF(AND(D31="",D31=""),"",$D$3&amp;"_"&amp;ROW()-10-COUNTBLANK($D$10:D31))</f>
        <v>LSPD_18</v>
      </c>
      <c r="B31" s="27" t="s">
        <v>175</v>
      </c>
      <c r="C31" s="27" t="s">
        <v>176</v>
      </c>
      <c r="D31" s="27" t="s">
        <v>177</v>
      </c>
      <c r="E31" s="179"/>
      <c r="F31" s="179"/>
      <c r="G31" s="179"/>
      <c r="H31" s="179"/>
      <c r="I31" s="179"/>
      <c r="J31" s="179"/>
      <c r="K31" s="179"/>
      <c r="L31" s="179"/>
      <c r="M31" s="179"/>
      <c r="N31" s="179"/>
      <c r="O31" s="179"/>
      <c r="P31" s="179"/>
      <c r="Q31" s="17" t="s">
        <v>24</v>
      </c>
      <c r="R31" s="17" t="s">
        <v>24</v>
      </c>
      <c r="S31" s="17" t="s">
        <v>24</v>
      </c>
      <c r="T31" s="17"/>
      <c r="U31" s="17"/>
      <c r="V31" s="17"/>
      <c r="W31" s="18" t="str">
        <f t="shared" si="1"/>
        <v>P</v>
      </c>
      <c r="X31" s="19"/>
      <c r="Y31" s="234"/>
    </row>
    <row r="32" spans="1:179" s="237" customFormat="1" ht="66" hidden="1" outlineLevel="1">
      <c r="A32" s="13" t="str">
        <f>IF(AND(D32="",D32=""),"",$D$3&amp;"_"&amp;ROW()-10-COUNTBLANK($D$10:D32))</f>
        <v>LSPD_19</v>
      </c>
      <c r="B32" s="27" t="s">
        <v>178</v>
      </c>
      <c r="C32" s="27" t="s">
        <v>179</v>
      </c>
      <c r="D32" s="27" t="s">
        <v>180</v>
      </c>
      <c r="E32" s="179"/>
      <c r="F32" s="179"/>
      <c r="G32" s="179"/>
      <c r="H32" s="179"/>
      <c r="I32" s="179"/>
      <c r="J32" s="179"/>
      <c r="K32" s="179"/>
      <c r="L32" s="179"/>
      <c r="M32" s="179"/>
      <c r="N32" s="179"/>
      <c r="O32" s="179"/>
      <c r="P32" s="179"/>
      <c r="Q32" s="17" t="s">
        <v>24</v>
      </c>
      <c r="R32" s="17" t="s">
        <v>24</v>
      </c>
      <c r="S32" s="17" t="s">
        <v>24</v>
      </c>
      <c r="T32" s="17"/>
      <c r="U32" s="17"/>
      <c r="V32" s="17"/>
      <c r="W32" s="18" t="str">
        <f t="shared" si="1"/>
        <v>P</v>
      </c>
      <c r="X32" s="19"/>
      <c r="Y32" s="234"/>
    </row>
    <row r="33" spans="1:116" s="237" customFormat="1" ht="66" hidden="1" outlineLevel="1">
      <c r="A33" s="13" t="str">
        <f>IF(AND(D33="",D33=""),"",$D$3&amp;"_"&amp;ROW()-10-COUNTBLANK($D$10:D33))</f>
        <v>LSPD_20</v>
      </c>
      <c r="B33" s="349" t="s">
        <v>181</v>
      </c>
      <c r="C33" s="27" t="s">
        <v>182</v>
      </c>
      <c r="D33" s="27" t="s">
        <v>183</v>
      </c>
      <c r="E33" s="179"/>
      <c r="F33" s="179"/>
      <c r="G33" s="179"/>
      <c r="H33" s="179"/>
      <c r="I33" s="179"/>
      <c r="J33" s="179"/>
      <c r="K33" s="179"/>
      <c r="L33" s="179"/>
      <c r="M33" s="179"/>
      <c r="N33" s="179"/>
      <c r="O33" s="179"/>
      <c r="P33" s="179"/>
      <c r="Q33" s="17" t="s">
        <v>24</v>
      </c>
      <c r="R33" s="17" t="s">
        <v>24</v>
      </c>
      <c r="S33" s="17" t="s">
        <v>24</v>
      </c>
      <c r="T33" s="17"/>
      <c r="U33" s="17"/>
      <c r="V33" s="17"/>
      <c r="W33" s="18" t="str">
        <f t="shared" si="1"/>
        <v>P</v>
      </c>
      <c r="X33" s="19"/>
      <c r="Y33" s="234"/>
    </row>
    <row r="34" spans="1:116" s="237" customFormat="1" ht="99" hidden="1" outlineLevel="1">
      <c r="A34" s="13" t="str">
        <f>IF(AND(D34="",D34=""),"",$D$3&amp;"_"&amp;ROW()-10-COUNTBLANK($D$10:D34))</f>
        <v>LSPD_21</v>
      </c>
      <c r="B34" s="351"/>
      <c r="C34" s="27" t="s">
        <v>184</v>
      </c>
      <c r="D34" s="27" t="s">
        <v>185</v>
      </c>
      <c r="E34" s="179"/>
      <c r="F34" s="179"/>
      <c r="G34" s="179"/>
      <c r="H34" s="179"/>
      <c r="I34" s="179"/>
      <c r="J34" s="179"/>
      <c r="K34" s="179"/>
      <c r="L34" s="179"/>
      <c r="M34" s="179"/>
      <c r="N34" s="179"/>
      <c r="O34" s="179"/>
      <c r="P34" s="179"/>
      <c r="Q34" s="17" t="s">
        <v>24</v>
      </c>
      <c r="R34" s="17" t="s">
        <v>24</v>
      </c>
      <c r="S34" s="17" t="s">
        <v>24</v>
      </c>
      <c r="T34" s="17"/>
      <c r="U34" s="17"/>
      <c r="V34" s="17"/>
      <c r="W34" s="18" t="str">
        <f t="shared" si="1"/>
        <v>P</v>
      </c>
      <c r="X34" s="19"/>
      <c r="Y34" s="234"/>
    </row>
    <row r="35" spans="1:116" s="178" customFormat="1" ht="17.25" customHeight="1" collapsed="1">
      <c r="A35" s="13" t="str">
        <f>IF(AND(D35="",D35=""),"",$D$3&amp;"_"&amp;ROW()-10-COUNTBLANK($D$10:D35))</f>
        <v/>
      </c>
      <c r="B35" s="439" t="s">
        <v>192</v>
      </c>
      <c r="C35" s="440"/>
      <c r="D35" s="440"/>
      <c r="E35" s="440"/>
      <c r="F35" s="440"/>
      <c r="G35" s="440"/>
      <c r="H35" s="440"/>
      <c r="I35" s="440"/>
      <c r="J35" s="440"/>
      <c r="K35" s="440"/>
      <c r="L35" s="440"/>
      <c r="M35" s="440"/>
      <c r="N35" s="440"/>
      <c r="O35" s="440"/>
      <c r="P35" s="440"/>
      <c r="Q35" s="440"/>
      <c r="R35" s="440"/>
      <c r="S35" s="440"/>
      <c r="T35" s="440"/>
      <c r="U35" s="440"/>
      <c r="V35" s="440"/>
      <c r="W35" s="440"/>
      <c r="X35" s="441"/>
      <c r="Y35" s="238"/>
    </row>
    <row r="36" spans="1:116" s="178" customFormat="1" ht="33" hidden="1" outlineLevel="1">
      <c r="A36" s="13" t="str">
        <f>IF(AND(D36="",D36=""),"",$D$3&amp;"_"&amp;ROW()-10-COUNTBLANK($D$10:D36))</f>
        <v>LSPD_22</v>
      </c>
      <c r="B36" s="35" t="s">
        <v>186</v>
      </c>
      <c r="C36" s="35" t="s">
        <v>187</v>
      </c>
      <c r="D36" s="35" t="s">
        <v>1411</v>
      </c>
      <c r="E36" s="86"/>
      <c r="F36" s="86"/>
      <c r="G36" s="86"/>
      <c r="H36" s="86"/>
      <c r="I36" s="86"/>
      <c r="J36" s="86"/>
      <c r="K36" s="86"/>
      <c r="L36" s="86"/>
      <c r="M36" s="86"/>
      <c r="N36" s="86"/>
      <c r="O36" s="86"/>
      <c r="P36" s="86"/>
      <c r="Q36" s="17" t="s">
        <v>24</v>
      </c>
      <c r="R36" s="17" t="s">
        <v>24</v>
      </c>
      <c r="S36" s="17" t="s">
        <v>24</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238"/>
    </row>
    <row r="37" spans="1:116" s="178" customFormat="1" ht="33" hidden="1" outlineLevel="1">
      <c r="A37" s="13" t="str">
        <f>IF(AND(D37="",D37=""),"",$D$3&amp;"_"&amp;ROW()-10-COUNTBLANK($D$10:D37))</f>
        <v>LSPD_23</v>
      </c>
      <c r="B37" s="35" t="s">
        <v>940</v>
      </c>
      <c r="C37" s="35" t="s">
        <v>941</v>
      </c>
      <c r="D37" s="35" t="s">
        <v>942</v>
      </c>
      <c r="E37" s="86"/>
      <c r="F37" s="86"/>
      <c r="G37" s="86"/>
      <c r="H37" s="86"/>
      <c r="I37" s="86"/>
      <c r="J37" s="86"/>
      <c r="K37" s="86"/>
      <c r="L37" s="86"/>
      <c r="M37" s="86"/>
      <c r="N37" s="86"/>
      <c r="O37" s="86"/>
      <c r="P37" s="86"/>
      <c r="Q37" s="17" t="s">
        <v>24</v>
      </c>
      <c r="R37" s="17" t="s">
        <v>24</v>
      </c>
      <c r="S37" s="17" t="s">
        <v>24</v>
      </c>
      <c r="T37" s="17"/>
      <c r="U37" s="17"/>
      <c r="V37" s="17"/>
      <c r="W37" s="18" t="str">
        <f t="shared" si="2"/>
        <v>P</v>
      </c>
      <c r="X37" s="19"/>
      <c r="Y37" s="238"/>
    </row>
    <row r="38" spans="1:116" s="243" customFormat="1" ht="15.75" customHeight="1" collapsed="1">
      <c r="A38" s="13" t="str">
        <f>IF(AND(D38="",D38=""),"",$D$3&amp;"_"&amp;ROW()-10-COUNTBLANK($D$10:D38))</f>
        <v/>
      </c>
      <c r="B38" s="482" t="s">
        <v>798</v>
      </c>
      <c r="C38" s="483"/>
      <c r="D38" s="483"/>
      <c r="E38" s="483"/>
      <c r="F38" s="483"/>
      <c r="G38" s="483"/>
      <c r="H38" s="483"/>
      <c r="I38" s="483"/>
      <c r="J38" s="483"/>
      <c r="K38" s="483"/>
      <c r="L38" s="483"/>
      <c r="M38" s="483"/>
      <c r="N38" s="483"/>
      <c r="O38" s="483"/>
      <c r="P38" s="483"/>
      <c r="Q38" s="483"/>
      <c r="R38" s="483"/>
      <c r="S38" s="483"/>
      <c r="T38" s="483"/>
      <c r="U38" s="483"/>
      <c r="V38" s="483"/>
      <c r="W38" s="483"/>
      <c r="X38" s="484"/>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c r="BQ38" s="240"/>
      <c r="BR38" s="240"/>
      <c r="BS38" s="240"/>
      <c r="BT38" s="240"/>
      <c r="BU38" s="240"/>
      <c r="BV38" s="240"/>
      <c r="BW38" s="240"/>
      <c r="BX38" s="240"/>
      <c r="BY38" s="240"/>
      <c r="BZ38" s="240"/>
      <c r="CA38" s="240"/>
      <c r="CB38" s="240"/>
      <c r="CC38" s="240"/>
      <c r="CD38" s="240"/>
      <c r="CE38" s="240"/>
      <c r="CF38" s="240"/>
      <c r="CG38" s="241"/>
      <c r="CH38" s="242"/>
      <c r="CI38" s="242"/>
      <c r="CJ38" s="242"/>
      <c r="CK38" s="242"/>
      <c r="CL38" s="242"/>
      <c r="CM38" s="242"/>
      <c r="CN38" s="242"/>
      <c r="CO38" s="242"/>
      <c r="CP38" s="242"/>
      <c r="CQ38" s="242"/>
      <c r="CR38" s="242"/>
      <c r="CS38" s="242"/>
      <c r="CT38" s="242"/>
      <c r="CU38" s="242"/>
      <c r="CV38" s="242"/>
      <c r="CW38" s="242"/>
      <c r="CX38" s="242"/>
      <c r="CY38" s="242"/>
      <c r="CZ38" s="242"/>
      <c r="DA38" s="242"/>
      <c r="DB38" s="242"/>
      <c r="DC38" s="242"/>
      <c r="DD38" s="242"/>
      <c r="DE38" s="242"/>
      <c r="DF38" s="242"/>
      <c r="DG38" s="242"/>
      <c r="DH38" s="242"/>
      <c r="DI38" s="242"/>
      <c r="DJ38" s="242"/>
      <c r="DK38" s="242"/>
      <c r="DL38" s="242"/>
    </row>
    <row r="39" spans="1:116" s="244" customFormat="1" ht="81" hidden="1" customHeight="1" outlineLevel="1">
      <c r="A39" s="13" t="str">
        <f>IF(AND(D39="",D39=""),"",$D$3&amp;"_"&amp;ROW()-10-COUNTBLANK($D$10:D39))</f>
        <v>LSPD_24</v>
      </c>
      <c r="B39" s="69" t="s">
        <v>197</v>
      </c>
      <c r="C39" s="69" t="s">
        <v>198</v>
      </c>
      <c r="D39" s="69" t="s">
        <v>949</v>
      </c>
      <c r="E39" s="83"/>
      <c r="F39" s="83"/>
      <c r="G39" s="83"/>
      <c r="H39" s="83"/>
      <c r="I39" s="83"/>
      <c r="J39" s="83"/>
      <c r="K39" s="83"/>
      <c r="L39" s="83"/>
      <c r="M39" s="83"/>
      <c r="N39" s="83"/>
      <c r="O39" s="83"/>
      <c r="P39" s="83"/>
      <c r="Q39" s="17" t="s">
        <v>24</v>
      </c>
      <c r="R39" s="17" t="s">
        <v>24</v>
      </c>
      <c r="S39" s="17" t="s">
        <v>24</v>
      </c>
      <c r="T39" s="17"/>
      <c r="U39" s="17"/>
      <c r="V39" s="17"/>
      <c r="W39" s="18" t="str">
        <f t="shared" ref="W39:W43" si="3">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c r="BQ39" s="240"/>
      <c r="BR39" s="240"/>
      <c r="BS39" s="240"/>
      <c r="BT39" s="240"/>
      <c r="BU39" s="240"/>
      <c r="BV39" s="240"/>
      <c r="BW39" s="240"/>
      <c r="BX39" s="240"/>
      <c r="BY39" s="240"/>
      <c r="BZ39" s="240"/>
      <c r="CA39" s="240"/>
      <c r="CB39" s="240"/>
      <c r="CC39" s="240"/>
      <c r="CD39" s="240"/>
      <c r="CE39" s="240"/>
      <c r="CF39" s="240"/>
      <c r="CG39" s="240"/>
      <c r="CH39" s="240"/>
      <c r="CI39" s="240"/>
      <c r="CJ39" s="240"/>
      <c r="CK39" s="240"/>
      <c r="CL39" s="240"/>
      <c r="CM39" s="240"/>
      <c r="CN39" s="240"/>
      <c r="CO39" s="240"/>
      <c r="CP39" s="240"/>
      <c r="CQ39" s="240"/>
      <c r="CR39" s="240"/>
      <c r="CS39" s="240"/>
      <c r="CT39" s="240"/>
      <c r="CU39" s="240"/>
      <c r="CV39" s="240"/>
      <c r="CW39" s="240"/>
      <c r="CX39" s="240"/>
      <c r="CY39" s="240"/>
      <c r="CZ39" s="240"/>
      <c r="DA39" s="240"/>
      <c r="DB39" s="240"/>
      <c r="DC39" s="240"/>
      <c r="DD39" s="240"/>
      <c r="DE39" s="240"/>
      <c r="DF39" s="240"/>
      <c r="DG39" s="240"/>
      <c r="DH39" s="240"/>
      <c r="DI39" s="240"/>
      <c r="DJ39" s="240"/>
      <c r="DK39" s="240"/>
      <c r="DL39" s="240"/>
    </row>
    <row r="40" spans="1:116" s="244" customFormat="1" ht="81" hidden="1" customHeight="1" outlineLevel="1">
      <c r="A40" s="13" t="str">
        <f>IF(AND(D40="",D40=""),"",$D$3&amp;"_"&amp;ROW()-10-COUNTBLANK($D$10:D40))</f>
        <v>LSPD_25</v>
      </c>
      <c r="B40" s="69" t="s">
        <v>109</v>
      </c>
      <c r="C40" s="69" t="s">
        <v>200</v>
      </c>
      <c r="D40" s="69" t="s">
        <v>201</v>
      </c>
      <c r="E40" s="83"/>
      <c r="F40" s="83"/>
      <c r="G40" s="83"/>
      <c r="H40" s="83"/>
      <c r="I40" s="83"/>
      <c r="J40" s="83"/>
      <c r="K40" s="83"/>
      <c r="L40" s="83"/>
      <c r="M40" s="83"/>
      <c r="N40" s="83"/>
      <c r="O40" s="83"/>
      <c r="P40" s="83"/>
      <c r="Q40" s="17" t="s">
        <v>24</v>
      </c>
      <c r="R40" s="17" t="s">
        <v>24</v>
      </c>
      <c r="S40" s="17" t="s">
        <v>24</v>
      </c>
      <c r="T40" s="17"/>
      <c r="U40" s="17"/>
      <c r="V40" s="17"/>
      <c r="W40" s="18" t="str">
        <f t="shared" si="3"/>
        <v>P</v>
      </c>
      <c r="X40" s="19"/>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c r="BQ40" s="240"/>
      <c r="BR40" s="240"/>
      <c r="BS40" s="240"/>
      <c r="BT40" s="240"/>
      <c r="BU40" s="240"/>
      <c r="BV40" s="240"/>
      <c r="BW40" s="240"/>
      <c r="BX40" s="240"/>
      <c r="BY40" s="240"/>
      <c r="BZ40" s="240"/>
      <c r="CA40" s="240"/>
      <c r="CB40" s="240"/>
      <c r="CC40" s="240"/>
      <c r="CD40" s="240"/>
      <c r="CE40" s="240"/>
      <c r="CF40" s="240"/>
      <c r="CG40" s="240"/>
      <c r="CH40" s="240"/>
      <c r="CI40" s="240"/>
      <c r="CJ40" s="240"/>
      <c r="CK40" s="240"/>
      <c r="CL40" s="240"/>
      <c r="CM40" s="240"/>
      <c r="CN40" s="240"/>
      <c r="CO40" s="240"/>
      <c r="CP40" s="240"/>
      <c r="CQ40" s="240"/>
      <c r="CR40" s="240"/>
      <c r="CS40" s="240"/>
      <c r="CT40" s="240"/>
      <c r="CU40" s="240"/>
      <c r="CV40" s="240"/>
      <c r="CW40" s="240"/>
      <c r="CX40" s="240"/>
      <c r="CY40" s="240"/>
      <c r="CZ40" s="240"/>
      <c r="DA40" s="240"/>
      <c r="DB40" s="240"/>
      <c r="DC40" s="240"/>
      <c r="DD40" s="240"/>
      <c r="DE40" s="240"/>
      <c r="DF40" s="240"/>
      <c r="DG40" s="240"/>
      <c r="DH40" s="240"/>
      <c r="DI40" s="240"/>
      <c r="DJ40" s="240"/>
      <c r="DK40" s="240"/>
      <c r="DL40" s="240"/>
    </row>
    <row r="41" spans="1:116" s="244" customFormat="1" ht="81" hidden="1" customHeight="1" outlineLevel="1">
      <c r="A41" s="13" t="str">
        <f>IF(AND(D41="",D41=""),"",$D$3&amp;"_"&amp;ROW()-10-COUNTBLANK($D$10:D41))</f>
        <v>LSPD_26</v>
      </c>
      <c r="B41" s="84" t="s">
        <v>205</v>
      </c>
      <c r="C41" s="84" t="s">
        <v>206</v>
      </c>
      <c r="D41" s="84" t="s">
        <v>207</v>
      </c>
      <c r="E41" s="83"/>
      <c r="F41" s="83"/>
      <c r="G41" s="83"/>
      <c r="H41" s="83"/>
      <c r="I41" s="83"/>
      <c r="J41" s="83"/>
      <c r="K41" s="83"/>
      <c r="L41" s="83"/>
      <c r="M41" s="83"/>
      <c r="N41" s="83"/>
      <c r="O41" s="83"/>
      <c r="P41" s="83"/>
      <c r="Q41" s="17" t="s">
        <v>24</v>
      </c>
      <c r="R41" s="17" t="s">
        <v>24</v>
      </c>
      <c r="S41" s="17" t="s">
        <v>24</v>
      </c>
      <c r="T41" s="17"/>
      <c r="U41" s="17"/>
      <c r="V41" s="17"/>
      <c r="W41" s="18" t="str">
        <f t="shared" si="3"/>
        <v>P</v>
      </c>
      <c r="X41" s="19"/>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c r="BQ41" s="240"/>
      <c r="BR41" s="240"/>
      <c r="BS41" s="240"/>
      <c r="BT41" s="240"/>
      <c r="BU41" s="240"/>
      <c r="BV41" s="240"/>
      <c r="BW41" s="240"/>
      <c r="BX41" s="240"/>
      <c r="BY41" s="240"/>
      <c r="BZ41" s="240"/>
      <c r="CA41" s="240"/>
      <c r="CB41" s="240"/>
      <c r="CC41" s="240"/>
      <c r="CD41" s="240"/>
      <c r="CE41" s="240"/>
      <c r="CF41" s="240"/>
      <c r="CG41" s="240"/>
      <c r="CH41" s="240"/>
      <c r="CI41" s="240"/>
      <c r="CJ41" s="240"/>
      <c r="CK41" s="240"/>
      <c r="CL41" s="240"/>
      <c r="CM41" s="240"/>
      <c r="CN41" s="240"/>
      <c r="CO41" s="240"/>
      <c r="CP41" s="240"/>
      <c r="CQ41" s="240"/>
      <c r="CR41" s="240"/>
      <c r="CS41" s="240"/>
      <c r="CT41" s="240"/>
      <c r="CU41" s="240"/>
      <c r="CV41" s="240"/>
      <c r="CW41" s="240"/>
      <c r="CX41" s="240"/>
      <c r="CY41" s="240"/>
      <c r="CZ41" s="240"/>
      <c r="DA41" s="240"/>
      <c r="DB41" s="240"/>
      <c r="DC41" s="240"/>
      <c r="DD41" s="240"/>
      <c r="DE41" s="240"/>
      <c r="DF41" s="240"/>
      <c r="DG41" s="240"/>
      <c r="DH41" s="240"/>
      <c r="DI41" s="240"/>
      <c r="DJ41" s="240"/>
      <c r="DK41" s="240"/>
      <c r="DL41" s="240"/>
    </row>
    <row r="42" spans="1:116" s="246" customFormat="1" ht="59.25" hidden="1" customHeight="1" outlineLevel="1">
      <c r="A42" s="13" t="str">
        <f>IF(AND(D42="",D42=""),"",$D$3&amp;"_"&amp;ROW()-10-COUNTBLANK($D$10:D42))</f>
        <v>LSPD_27</v>
      </c>
      <c r="B42" s="35" t="s">
        <v>208</v>
      </c>
      <c r="C42" s="35" t="s">
        <v>209</v>
      </c>
      <c r="D42" s="35" t="s">
        <v>210</v>
      </c>
      <c r="E42" s="222"/>
      <c r="F42" s="222"/>
      <c r="G42" s="222"/>
      <c r="H42" s="222"/>
      <c r="I42" s="222"/>
      <c r="J42" s="222"/>
      <c r="K42" s="222"/>
      <c r="L42" s="222"/>
      <c r="M42" s="222"/>
      <c r="N42" s="222"/>
      <c r="O42" s="222"/>
      <c r="P42" s="222"/>
      <c r="Q42" s="17" t="s">
        <v>24</v>
      </c>
      <c r="R42" s="17" t="s">
        <v>24</v>
      </c>
      <c r="S42" s="17" t="s">
        <v>24</v>
      </c>
      <c r="T42" s="17"/>
      <c r="U42" s="17"/>
      <c r="V42" s="17"/>
      <c r="W42" s="18" t="str">
        <f t="shared" si="3"/>
        <v>P</v>
      </c>
      <c r="X42" s="19"/>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row>
    <row r="43" spans="1:116" s="246" customFormat="1" ht="81" hidden="1" customHeight="1" outlineLevel="1">
      <c r="A43" s="13" t="str">
        <f>IF(AND(D43="",D43=""),"",$D$3&amp;"_"&amp;ROW()-10-COUNTBLANK($D$10:D43))</f>
        <v>LSPD_28</v>
      </c>
      <c r="B43" s="35" t="s">
        <v>211</v>
      </c>
      <c r="C43" s="35" t="s">
        <v>212</v>
      </c>
      <c r="D43" s="35" t="s">
        <v>213</v>
      </c>
      <c r="E43" s="222"/>
      <c r="F43" s="222"/>
      <c r="G43" s="222"/>
      <c r="H43" s="222"/>
      <c r="I43" s="222"/>
      <c r="J43" s="222"/>
      <c r="K43" s="222"/>
      <c r="L43" s="222"/>
      <c r="M43" s="222"/>
      <c r="N43" s="222"/>
      <c r="O43" s="222"/>
      <c r="P43" s="222"/>
      <c r="Q43" s="17" t="s">
        <v>24</v>
      </c>
      <c r="R43" s="17" t="s">
        <v>24</v>
      </c>
      <c r="S43" s="17" t="s">
        <v>24</v>
      </c>
      <c r="T43" s="17"/>
      <c r="U43" s="17"/>
      <c r="V43" s="17"/>
      <c r="W43" s="18" t="str">
        <f t="shared" si="3"/>
        <v>P</v>
      </c>
      <c r="X43" s="19"/>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row>
    <row r="44" spans="1:116" s="243" customFormat="1" ht="15.75" customHeight="1" collapsed="1">
      <c r="A44" s="13" t="str">
        <f>IF(AND(D44="",D44=""),"",$D$3&amp;"_"&amp;ROW()-10-COUNTBLANK($D$10:D44))</f>
        <v/>
      </c>
      <c r="B44" s="482" t="s">
        <v>799</v>
      </c>
      <c r="C44" s="483"/>
      <c r="D44" s="483"/>
      <c r="E44" s="483"/>
      <c r="F44" s="483"/>
      <c r="G44" s="483"/>
      <c r="H44" s="483"/>
      <c r="I44" s="483"/>
      <c r="J44" s="483"/>
      <c r="K44" s="483"/>
      <c r="L44" s="483"/>
      <c r="M44" s="483"/>
      <c r="N44" s="483"/>
      <c r="O44" s="483"/>
      <c r="P44" s="483"/>
      <c r="Q44" s="483"/>
      <c r="R44" s="483"/>
      <c r="S44" s="483"/>
      <c r="T44" s="483"/>
      <c r="U44" s="483"/>
      <c r="V44" s="483"/>
      <c r="W44" s="483"/>
      <c r="X44" s="484"/>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c r="BQ44" s="240"/>
      <c r="BR44" s="240"/>
      <c r="BS44" s="240"/>
      <c r="BT44" s="240"/>
      <c r="BU44" s="240"/>
      <c r="BV44" s="240"/>
      <c r="BW44" s="240"/>
      <c r="BX44" s="240"/>
      <c r="BY44" s="240"/>
      <c r="BZ44" s="240"/>
      <c r="CA44" s="240"/>
      <c r="CB44" s="240"/>
      <c r="CC44" s="240"/>
      <c r="CD44" s="240"/>
      <c r="CE44" s="240"/>
      <c r="CF44" s="240"/>
      <c r="CG44" s="241"/>
      <c r="CH44" s="242"/>
      <c r="CI44" s="242"/>
      <c r="CJ44" s="242"/>
      <c r="CK44" s="242"/>
      <c r="CL44" s="242"/>
      <c r="CM44" s="242"/>
      <c r="CN44" s="242"/>
      <c r="CO44" s="242"/>
      <c r="CP44" s="242"/>
      <c r="CQ44" s="242"/>
      <c r="CR44" s="242"/>
      <c r="CS44" s="242"/>
      <c r="CT44" s="242"/>
      <c r="CU44" s="242"/>
      <c r="CV44" s="242"/>
      <c r="CW44" s="242"/>
      <c r="CX44" s="242"/>
      <c r="CY44" s="242"/>
      <c r="CZ44" s="242"/>
      <c r="DA44" s="242"/>
      <c r="DB44" s="242"/>
      <c r="DC44" s="242"/>
      <c r="DD44" s="242"/>
      <c r="DE44" s="242"/>
      <c r="DF44" s="242"/>
      <c r="DG44" s="242"/>
      <c r="DH44" s="242"/>
      <c r="DI44" s="242"/>
      <c r="DJ44" s="242"/>
      <c r="DK44" s="242"/>
      <c r="DL44" s="242"/>
    </row>
    <row r="45" spans="1:116" s="244" customFormat="1" ht="81" hidden="1" customHeight="1" outlineLevel="1">
      <c r="A45" s="13" t="str">
        <f>IF(AND(D45="",D45=""),"",$D$3&amp;"_"&amp;ROW()-10-COUNTBLANK($D$10:D45))</f>
        <v>LSPD_29</v>
      </c>
      <c r="B45" s="69" t="s">
        <v>197</v>
      </c>
      <c r="C45" s="69" t="s">
        <v>198</v>
      </c>
      <c r="D45" s="69" t="s">
        <v>947</v>
      </c>
      <c r="E45" s="83"/>
      <c r="F45" s="83"/>
      <c r="G45" s="83"/>
      <c r="H45" s="83"/>
      <c r="I45" s="83"/>
      <c r="J45" s="83"/>
      <c r="K45" s="83"/>
      <c r="L45" s="83"/>
      <c r="M45" s="83"/>
      <c r="N45" s="83"/>
      <c r="O45" s="83"/>
      <c r="P45" s="83"/>
      <c r="Q45" s="17" t="s">
        <v>24</v>
      </c>
      <c r="R45" s="17" t="s">
        <v>24</v>
      </c>
      <c r="S45" s="17" t="s">
        <v>24</v>
      </c>
      <c r="T45" s="17"/>
      <c r="U45" s="17"/>
      <c r="V45" s="17"/>
      <c r="W45" s="18" t="str">
        <f t="shared" ref="W45:W49" si="4">IF(OR(IF(M45="",IF(L45="",IF(K45="","",K45),L45),M45)="F",IF(P45="",IF(O45="",IF(N45="","",N45),O45),P45)="F",IF(S45="",IF(R45="",IF(Q45="","",Q45),R45),S45)="F",IF(V45="",IF(U45="",IF(T45="","",T45),U45),V45)="F")=TRUE,"F",IF(OR(IF(M45="",IF(L45="",IF(K45="","",K45),L45),M45)="PE",IF(P45="",IF(O45="",IF(N45="","",N45),O45),P45)="PE",IF(S45="",IF(R45="",IF(Q45="","",Q45),R45),S45)="PE",IF(V45="",IF(U45="",IF(T45="","",T45),U45),V45)="PE")=TRUE,"PE",IF(AND(IF(M45="",IF(L45="",IF(K45="","",K45),L45),M45)="",IF(P45="",IF(O45="",IF(N45="","",N45),O45),P45)="",IF(S45="",IF(R45="",IF(Q45="","",Q45),R45),S45)="",IF(V45="",IF(U45="",IF(T45="","",T45),U45),V45)="")=TRUE,"","P")))</f>
        <v>P</v>
      </c>
      <c r="X45" s="19"/>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c r="BQ45" s="240"/>
      <c r="BR45" s="240"/>
      <c r="BS45" s="240"/>
      <c r="BT45" s="240"/>
      <c r="BU45" s="240"/>
      <c r="BV45" s="240"/>
      <c r="BW45" s="240"/>
      <c r="BX45" s="240"/>
      <c r="BY45" s="240"/>
      <c r="BZ45" s="240"/>
      <c r="CA45" s="240"/>
      <c r="CB45" s="240"/>
      <c r="CC45" s="240"/>
      <c r="CD45" s="240"/>
      <c r="CE45" s="240"/>
      <c r="CF45" s="240"/>
      <c r="CG45" s="240"/>
      <c r="CH45" s="240"/>
      <c r="CI45" s="240"/>
      <c r="CJ45" s="240"/>
      <c r="CK45" s="240"/>
      <c r="CL45" s="240"/>
      <c r="CM45" s="240"/>
      <c r="CN45" s="240"/>
      <c r="CO45" s="240"/>
      <c r="CP45" s="240"/>
      <c r="CQ45" s="240"/>
      <c r="CR45" s="240"/>
      <c r="CS45" s="240"/>
      <c r="CT45" s="240"/>
      <c r="CU45" s="240"/>
      <c r="CV45" s="240"/>
      <c r="CW45" s="240"/>
      <c r="CX45" s="240"/>
      <c r="CY45" s="240"/>
      <c r="CZ45" s="240"/>
      <c r="DA45" s="240"/>
      <c r="DB45" s="240"/>
      <c r="DC45" s="240"/>
      <c r="DD45" s="240"/>
      <c r="DE45" s="240"/>
      <c r="DF45" s="240"/>
      <c r="DG45" s="240"/>
      <c r="DH45" s="240"/>
      <c r="DI45" s="240"/>
      <c r="DJ45" s="240"/>
      <c r="DK45" s="240"/>
      <c r="DL45" s="240"/>
    </row>
    <row r="46" spans="1:116" s="244" customFormat="1" ht="81" hidden="1" customHeight="1" outlineLevel="1">
      <c r="A46" s="13" t="str">
        <f>IF(AND(D46="",D46=""),"",$D$3&amp;"_"&amp;ROW()-10-COUNTBLANK($D$10:D46))</f>
        <v>LSPD_30</v>
      </c>
      <c r="B46" s="69" t="s">
        <v>109</v>
      </c>
      <c r="C46" s="69" t="s">
        <v>200</v>
      </c>
      <c r="D46" s="69" t="s">
        <v>201</v>
      </c>
      <c r="E46" s="83"/>
      <c r="F46" s="83"/>
      <c r="G46" s="83"/>
      <c r="H46" s="83"/>
      <c r="I46" s="83"/>
      <c r="J46" s="83"/>
      <c r="K46" s="83"/>
      <c r="L46" s="83"/>
      <c r="M46" s="83"/>
      <c r="N46" s="83"/>
      <c r="O46" s="83"/>
      <c r="P46" s="83"/>
      <c r="Q46" s="17" t="s">
        <v>24</v>
      </c>
      <c r="R46" s="17" t="s">
        <v>24</v>
      </c>
      <c r="S46" s="17" t="s">
        <v>24</v>
      </c>
      <c r="T46" s="17"/>
      <c r="U46" s="17"/>
      <c r="V46" s="17"/>
      <c r="W46" s="18" t="str">
        <f t="shared" si="4"/>
        <v>P</v>
      </c>
      <c r="X46" s="19"/>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c r="BQ46" s="240"/>
      <c r="BR46" s="240"/>
      <c r="BS46" s="240"/>
      <c r="BT46" s="240"/>
      <c r="BU46" s="240"/>
      <c r="BV46" s="240"/>
      <c r="BW46" s="240"/>
      <c r="BX46" s="240"/>
      <c r="BY46" s="240"/>
      <c r="BZ46" s="240"/>
      <c r="CA46" s="240"/>
      <c r="CB46" s="240"/>
      <c r="CC46" s="240"/>
      <c r="CD46" s="240"/>
      <c r="CE46" s="240"/>
      <c r="CF46" s="240"/>
      <c r="CG46" s="240"/>
      <c r="CH46" s="240"/>
      <c r="CI46" s="240"/>
      <c r="CJ46" s="240"/>
      <c r="CK46" s="240"/>
      <c r="CL46" s="240"/>
      <c r="CM46" s="240"/>
      <c r="CN46" s="240"/>
      <c r="CO46" s="240"/>
      <c r="CP46" s="240"/>
      <c r="CQ46" s="240"/>
      <c r="CR46" s="240"/>
      <c r="CS46" s="240"/>
      <c r="CT46" s="240"/>
      <c r="CU46" s="240"/>
      <c r="CV46" s="240"/>
      <c r="CW46" s="240"/>
      <c r="CX46" s="240"/>
      <c r="CY46" s="240"/>
      <c r="CZ46" s="240"/>
      <c r="DA46" s="240"/>
      <c r="DB46" s="240"/>
      <c r="DC46" s="240"/>
      <c r="DD46" s="240"/>
      <c r="DE46" s="240"/>
      <c r="DF46" s="240"/>
      <c r="DG46" s="240"/>
      <c r="DH46" s="240"/>
      <c r="DI46" s="240"/>
      <c r="DJ46" s="240"/>
      <c r="DK46" s="240"/>
      <c r="DL46" s="240"/>
    </row>
    <row r="47" spans="1:116" s="244" customFormat="1" ht="81" hidden="1" customHeight="1" outlineLevel="1">
      <c r="A47" s="13" t="str">
        <f>IF(AND(D47="",D47=""),"",$D$3&amp;"_"&amp;ROW()-10-COUNTBLANK($D$10:D47))</f>
        <v>LSPD_31</v>
      </c>
      <c r="B47" s="84" t="s">
        <v>205</v>
      </c>
      <c r="C47" s="84" t="s">
        <v>206</v>
      </c>
      <c r="D47" s="84" t="s">
        <v>207</v>
      </c>
      <c r="E47" s="83"/>
      <c r="F47" s="83"/>
      <c r="G47" s="83"/>
      <c r="H47" s="83"/>
      <c r="I47" s="83"/>
      <c r="J47" s="83"/>
      <c r="K47" s="83"/>
      <c r="L47" s="83"/>
      <c r="M47" s="83"/>
      <c r="N47" s="83"/>
      <c r="O47" s="83"/>
      <c r="P47" s="83"/>
      <c r="Q47" s="17" t="s">
        <v>24</v>
      </c>
      <c r="R47" s="17" t="s">
        <v>24</v>
      </c>
      <c r="S47" s="17" t="s">
        <v>24</v>
      </c>
      <c r="T47" s="17"/>
      <c r="U47" s="17"/>
      <c r="V47" s="17"/>
      <c r="W47" s="18" t="str">
        <f t="shared" si="4"/>
        <v>P</v>
      </c>
      <c r="X47" s="19"/>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c r="BQ47" s="240"/>
      <c r="BR47" s="240"/>
      <c r="BS47" s="240"/>
      <c r="BT47" s="240"/>
      <c r="BU47" s="240"/>
      <c r="BV47" s="240"/>
      <c r="BW47" s="240"/>
      <c r="BX47" s="240"/>
      <c r="BY47" s="240"/>
      <c r="BZ47" s="240"/>
      <c r="CA47" s="240"/>
      <c r="CB47" s="240"/>
      <c r="CC47" s="240"/>
      <c r="CD47" s="240"/>
      <c r="CE47" s="240"/>
      <c r="CF47" s="240"/>
      <c r="CG47" s="240"/>
      <c r="CH47" s="240"/>
      <c r="CI47" s="240"/>
      <c r="CJ47" s="240"/>
      <c r="CK47" s="240"/>
      <c r="CL47" s="240"/>
      <c r="CM47" s="240"/>
      <c r="CN47" s="240"/>
      <c r="CO47" s="240"/>
      <c r="CP47" s="240"/>
      <c r="CQ47" s="240"/>
      <c r="CR47" s="240"/>
      <c r="CS47" s="240"/>
      <c r="CT47" s="240"/>
      <c r="CU47" s="240"/>
      <c r="CV47" s="240"/>
      <c r="CW47" s="240"/>
      <c r="CX47" s="240"/>
      <c r="CY47" s="240"/>
      <c r="CZ47" s="240"/>
      <c r="DA47" s="240"/>
      <c r="DB47" s="240"/>
      <c r="DC47" s="240"/>
      <c r="DD47" s="240"/>
      <c r="DE47" s="240"/>
      <c r="DF47" s="240"/>
      <c r="DG47" s="240"/>
      <c r="DH47" s="240"/>
      <c r="DI47" s="240"/>
      <c r="DJ47" s="240"/>
      <c r="DK47" s="240"/>
      <c r="DL47" s="240"/>
    </row>
    <row r="48" spans="1:116" s="246" customFormat="1" ht="59.25" hidden="1" customHeight="1" outlineLevel="1">
      <c r="A48" s="13" t="str">
        <f>IF(AND(D48="",D48=""),"",$D$3&amp;"_"&amp;ROW()-10-COUNTBLANK($D$10:D48))</f>
        <v>LSPD_32</v>
      </c>
      <c r="B48" s="35" t="s">
        <v>208</v>
      </c>
      <c r="C48" s="35" t="s">
        <v>209</v>
      </c>
      <c r="D48" s="35" t="s">
        <v>210</v>
      </c>
      <c r="E48" s="222"/>
      <c r="F48" s="222"/>
      <c r="G48" s="222"/>
      <c r="H48" s="222"/>
      <c r="I48" s="222"/>
      <c r="J48" s="222"/>
      <c r="K48" s="222"/>
      <c r="L48" s="222"/>
      <c r="M48" s="222"/>
      <c r="N48" s="222"/>
      <c r="O48" s="222"/>
      <c r="P48" s="222"/>
      <c r="Q48" s="17" t="s">
        <v>24</v>
      </c>
      <c r="R48" s="17" t="s">
        <v>24</v>
      </c>
      <c r="S48" s="17" t="s">
        <v>24</v>
      </c>
      <c r="T48" s="17"/>
      <c r="U48" s="17"/>
      <c r="V48" s="17"/>
      <c r="W48" s="18" t="str">
        <f t="shared" si="4"/>
        <v>P</v>
      </c>
      <c r="X48" s="19"/>
      <c r="Y48" s="245"/>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s="245"/>
      <c r="AW48" s="245"/>
      <c r="AX48" s="245"/>
      <c r="AY48" s="245"/>
      <c r="AZ48" s="245"/>
      <c r="BA48" s="245"/>
      <c r="BB48" s="245"/>
      <c r="BC48" s="245"/>
      <c r="BD48" s="245"/>
      <c r="BE48" s="245"/>
      <c r="BF48" s="245"/>
      <c r="BG48" s="245"/>
      <c r="BH48" s="245"/>
      <c r="BI48" s="245"/>
      <c r="BJ48" s="245"/>
      <c r="BK48" s="245"/>
      <c r="BL48" s="245"/>
      <c r="BM48" s="245"/>
      <c r="BN48" s="245"/>
      <c r="BO48" s="245"/>
      <c r="BP48" s="245"/>
      <c r="BQ48" s="245"/>
      <c r="BR48" s="245"/>
      <c r="BS48" s="245"/>
      <c r="BT48" s="245"/>
      <c r="BU48" s="245"/>
      <c r="BV48" s="245"/>
      <c r="BW48" s="245"/>
      <c r="BX48" s="245"/>
      <c r="BY48" s="245"/>
      <c r="BZ48" s="245"/>
      <c r="CA48" s="245"/>
      <c r="CB48" s="245"/>
      <c r="CC48" s="245"/>
      <c r="CD48" s="245"/>
      <c r="CE48" s="245"/>
      <c r="CF48" s="245"/>
      <c r="CG48" s="245"/>
      <c r="CH48" s="245"/>
      <c r="CI48" s="245"/>
      <c r="CJ48" s="245"/>
      <c r="CK48" s="245"/>
      <c r="CL48" s="245"/>
      <c r="CM48" s="245"/>
      <c r="CN48" s="245"/>
      <c r="CO48" s="245"/>
      <c r="CP48" s="245"/>
      <c r="CQ48" s="245"/>
      <c r="CR48" s="245"/>
      <c r="CS48" s="245"/>
      <c r="CT48" s="245"/>
      <c r="CU48" s="245"/>
      <c r="CV48" s="245"/>
      <c r="CW48" s="245"/>
      <c r="CX48" s="245"/>
      <c r="CY48" s="245"/>
      <c r="CZ48" s="245"/>
      <c r="DA48" s="245"/>
      <c r="DB48" s="245"/>
      <c r="DC48" s="245"/>
      <c r="DD48" s="245"/>
      <c r="DE48" s="245"/>
      <c r="DF48" s="245"/>
      <c r="DG48" s="245"/>
      <c r="DH48" s="245"/>
      <c r="DI48" s="245"/>
      <c r="DJ48" s="245"/>
      <c r="DK48" s="245"/>
      <c r="DL48" s="245"/>
    </row>
    <row r="49" spans="1:116" s="246" customFormat="1" ht="81" hidden="1" customHeight="1" outlineLevel="1">
      <c r="A49" s="13" t="str">
        <f>IF(AND(D49="",D49=""),"",$D$3&amp;"_"&amp;ROW()-10-COUNTBLANK($D$10:D49))</f>
        <v>LSPD_33</v>
      </c>
      <c r="B49" s="35" t="s">
        <v>211</v>
      </c>
      <c r="C49" s="35" t="s">
        <v>212</v>
      </c>
      <c r="D49" s="35" t="s">
        <v>213</v>
      </c>
      <c r="E49" s="222"/>
      <c r="F49" s="222"/>
      <c r="G49" s="222"/>
      <c r="H49" s="222"/>
      <c r="I49" s="222"/>
      <c r="J49" s="222"/>
      <c r="K49" s="222"/>
      <c r="L49" s="222"/>
      <c r="M49" s="222"/>
      <c r="N49" s="222"/>
      <c r="O49" s="222"/>
      <c r="P49" s="222"/>
      <c r="Q49" s="17" t="s">
        <v>24</v>
      </c>
      <c r="R49" s="17" t="s">
        <v>24</v>
      </c>
      <c r="S49" s="17" t="s">
        <v>24</v>
      </c>
      <c r="T49" s="17"/>
      <c r="U49" s="17"/>
      <c r="V49" s="17"/>
      <c r="W49" s="18" t="str">
        <f t="shared" si="4"/>
        <v>P</v>
      </c>
      <c r="X49" s="19"/>
      <c r="Y49" s="245"/>
      <c r="Z49" s="245"/>
      <c r="AA49" s="245"/>
      <c r="AB49" s="245"/>
      <c r="AC49" s="245"/>
      <c r="AD49" s="245"/>
      <c r="AE49" s="245"/>
      <c r="AF49" s="245"/>
      <c r="AG49" s="245"/>
      <c r="AH49" s="245"/>
      <c r="AI49" s="245"/>
      <c r="AJ49" s="245"/>
      <c r="AK49" s="245"/>
      <c r="AL49" s="245"/>
      <c r="AM49" s="245"/>
      <c r="AN49" s="245"/>
      <c r="AO49" s="245"/>
      <c r="AP49" s="245"/>
      <c r="AQ49" s="245"/>
      <c r="AR49" s="245"/>
      <c r="AS49" s="245"/>
      <c r="AT49" s="245"/>
      <c r="AU49" s="245"/>
      <c r="AV49" s="245"/>
      <c r="AW49" s="245"/>
      <c r="AX49" s="245"/>
      <c r="AY49" s="245"/>
      <c r="AZ49" s="245"/>
      <c r="BA49" s="245"/>
      <c r="BB49" s="245"/>
      <c r="BC49" s="245"/>
      <c r="BD49" s="245"/>
      <c r="BE49" s="245"/>
      <c r="BF49" s="245"/>
      <c r="BG49" s="245"/>
      <c r="BH49" s="245"/>
      <c r="BI49" s="245"/>
      <c r="BJ49" s="245"/>
      <c r="BK49" s="245"/>
      <c r="BL49" s="245"/>
      <c r="BM49" s="245"/>
      <c r="BN49" s="245"/>
      <c r="BO49" s="245"/>
      <c r="BP49" s="245"/>
      <c r="BQ49" s="245"/>
      <c r="BR49" s="245"/>
      <c r="BS49" s="245"/>
      <c r="BT49" s="245"/>
      <c r="BU49" s="245"/>
      <c r="BV49" s="245"/>
      <c r="BW49" s="245"/>
      <c r="BX49" s="245"/>
      <c r="BY49" s="245"/>
      <c r="BZ49" s="245"/>
      <c r="CA49" s="245"/>
      <c r="CB49" s="245"/>
      <c r="CC49" s="245"/>
      <c r="CD49" s="245"/>
      <c r="CE49" s="245"/>
      <c r="CF49" s="245"/>
      <c r="CG49" s="245"/>
      <c r="CH49" s="245"/>
      <c r="CI49" s="245"/>
      <c r="CJ49" s="245"/>
      <c r="CK49" s="245"/>
      <c r="CL49" s="245"/>
      <c r="CM49" s="245"/>
      <c r="CN49" s="245"/>
      <c r="CO49" s="245"/>
      <c r="CP49" s="245"/>
      <c r="CQ49" s="245"/>
      <c r="CR49" s="245"/>
      <c r="CS49" s="245"/>
      <c r="CT49" s="245"/>
      <c r="CU49" s="245"/>
      <c r="CV49" s="245"/>
      <c r="CW49" s="245"/>
      <c r="CX49" s="245"/>
      <c r="CY49" s="245"/>
      <c r="CZ49" s="245"/>
      <c r="DA49" s="245"/>
      <c r="DB49" s="245"/>
      <c r="DC49" s="245"/>
      <c r="DD49" s="245"/>
      <c r="DE49" s="245"/>
      <c r="DF49" s="245"/>
      <c r="DG49" s="245"/>
      <c r="DH49" s="245"/>
      <c r="DI49" s="245"/>
      <c r="DJ49" s="245"/>
      <c r="DK49" s="245"/>
      <c r="DL49" s="245"/>
    </row>
    <row r="50" spans="1:116" s="243" customFormat="1" ht="15.75" customHeight="1" collapsed="1">
      <c r="A50" s="13" t="str">
        <f>IF(AND(D50="",D50=""),"",$D$3&amp;"_"&amp;ROW()-10-COUNTBLANK($D$10:D50))</f>
        <v/>
      </c>
      <c r="B50" s="482" t="s">
        <v>801</v>
      </c>
      <c r="C50" s="483"/>
      <c r="D50" s="483"/>
      <c r="E50" s="483"/>
      <c r="F50" s="483"/>
      <c r="G50" s="483"/>
      <c r="H50" s="483"/>
      <c r="I50" s="483"/>
      <c r="J50" s="483"/>
      <c r="K50" s="483"/>
      <c r="L50" s="483"/>
      <c r="M50" s="483"/>
      <c r="N50" s="483"/>
      <c r="O50" s="483"/>
      <c r="P50" s="483"/>
      <c r="Q50" s="483"/>
      <c r="R50" s="483"/>
      <c r="S50" s="483"/>
      <c r="T50" s="483"/>
      <c r="U50" s="483"/>
      <c r="V50" s="483"/>
      <c r="W50" s="483"/>
      <c r="X50" s="484"/>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1"/>
      <c r="CH50" s="242"/>
      <c r="CI50" s="242"/>
      <c r="CJ50" s="242"/>
      <c r="CK50" s="242"/>
      <c r="CL50" s="242"/>
      <c r="CM50" s="242"/>
      <c r="CN50" s="242"/>
      <c r="CO50" s="242"/>
      <c r="CP50" s="242"/>
      <c r="CQ50" s="242"/>
      <c r="CR50" s="242"/>
      <c r="CS50" s="242"/>
      <c r="CT50" s="242"/>
      <c r="CU50" s="242"/>
      <c r="CV50" s="242"/>
      <c r="CW50" s="242"/>
      <c r="CX50" s="242"/>
      <c r="CY50" s="242"/>
      <c r="CZ50" s="242"/>
      <c r="DA50" s="242"/>
      <c r="DB50" s="242"/>
      <c r="DC50" s="242"/>
      <c r="DD50" s="242"/>
      <c r="DE50" s="242"/>
      <c r="DF50" s="242"/>
      <c r="DG50" s="242"/>
      <c r="DH50" s="242"/>
      <c r="DI50" s="242"/>
      <c r="DJ50" s="242"/>
      <c r="DK50" s="242"/>
      <c r="DL50" s="242"/>
    </row>
    <row r="51" spans="1:116" s="248" customFormat="1" ht="99" hidden="1" outlineLevel="2">
      <c r="A51" s="13" t="str">
        <f>IF(AND(D51="",D51=""),"",$D$3&amp;"_"&amp;ROW()-10-COUNTBLANK($D$10:D51))</f>
        <v>LSPD_34</v>
      </c>
      <c r="B51" s="42" t="s">
        <v>72</v>
      </c>
      <c r="C51" s="42" t="s">
        <v>73</v>
      </c>
      <c r="D51" s="51" t="s">
        <v>74</v>
      </c>
      <c r="E51" s="50"/>
      <c r="F51" s="51"/>
      <c r="G51" s="51"/>
      <c r="H51" s="51"/>
      <c r="I51" s="51"/>
      <c r="J51" s="51"/>
      <c r="K51" s="51"/>
      <c r="L51" s="51"/>
      <c r="M51" s="51"/>
      <c r="N51" s="51"/>
      <c r="O51" s="52"/>
      <c r="P51" s="51"/>
      <c r="Q51" s="17" t="s">
        <v>24</v>
      </c>
      <c r="R51" s="17" t="s">
        <v>24</v>
      </c>
      <c r="S51" s="17" t="s">
        <v>24</v>
      </c>
      <c r="T51" s="17"/>
      <c r="U51" s="17"/>
      <c r="V51" s="17"/>
      <c r="W51" s="18" t="str">
        <f t="shared" ref="W51:W61" si="5">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19"/>
      <c r="Y51" s="247"/>
    </row>
    <row r="52" spans="1:116" s="178" customFormat="1" ht="99" hidden="1" outlineLevel="2">
      <c r="A52" s="13" t="str">
        <f>IF(AND(D52="",D52=""),"",$D$3&amp;"_"&amp;ROW()-10-COUNTBLANK($D$10:D52))</f>
        <v>LSPD_35</v>
      </c>
      <c r="B52" s="42" t="s">
        <v>75</v>
      </c>
      <c r="C52" s="42" t="s">
        <v>76</v>
      </c>
      <c r="D52" s="42" t="s">
        <v>77</v>
      </c>
      <c r="E52" s="53"/>
      <c r="F52" s="54"/>
      <c r="G52" s="54"/>
      <c r="H52" s="54"/>
      <c r="I52" s="54"/>
      <c r="J52" s="54"/>
      <c r="K52" s="54"/>
      <c r="L52" s="54"/>
      <c r="M52" s="54"/>
      <c r="N52" s="54"/>
      <c r="O52" s="55"/>
      <c r="P52" s="54"/>
      <c r="Q52" s="17" t="s">
        <v>24</v>
      </c>
      <c r="R52" s="17" t="s">
        <v>24</v>
      </c>
      <c r="S52" s="17" t="s">
        <v>24</v>
      </c>
      <c r="T52" s="17"/>
      <c r="U52" s="17"/>
      <c r="V52" s="17"/>
      <c r="W52" s="18" t="str">
        <f t="shared" si="5"/>
        <v>P</v>
      </c>
      <c r="X52" s="19"/>
      <c r="Y52" s="239"/>
    </row>
    <row r="53" spans="1:116" s="178" customFormat="1" ht="66" hidden="1" outlineLevel="2">
      <c r="A53" s="13" t="str">
        <f>IF(AND(D53="",D53=""),"",$D$3&amp;"_"&amp;ROW()-10-COUNTBLANK($D$10:D53))</f>
        <v>LSPD_36</v>
      </c>
      <c r="B53" s="42" t="s">
        <v>78</v>
      </c>
      <c r="C53" s="42" t="s">
        <v>79</v>
      </c>
      <c r="D53" s="42" t="s">
        <v>80</v>
      </c>
      <c r="E53" s="53"/>
      <c r="F53" s="54"/>
      <c r="G53" s="54"/>
      <c r="H53" s="54"/>
      <c r="I53" s="54"/>
      <c r="J53" s="54"/>
      <c r="K53" s="54"/>
      <c r="L53" s="54"/>
      <c r="M53" s="54"/>
      <c r="N53" s="54"/>
      <c r="O53" s="55"/>
      <c r="P53" s="54"/>
      <c r="Q53" s="17" t="s">
        <v>24</v>
      </c>
      <c r="R53" s="17" t="s">
        <v>24</v>
      </c>
      <c r="S53" s="17" t="s">
        <v>24</v>
      </c>
      <c r="T53" s="17"/>
      <c r="U53" s="17"/>
      <c r="V53" s="17"/>
      <c r="W53" s="18" t="str">
        <f t="shared" si="5"/>
        <v>P</v>
      </c>
      <c r="X53" s="19"/>
      <c r="Y53" s="239"/>
    </row>
    <row r="54" spans="1:116" s="178" customFormat="1" ht="33" hidden="1" outlineLevel="2">
      <c r="A54" s="13" t="str">
        <f>IF(AND(D54="",D54=""),"",$D$3&amp;"_"&amp;ROW()-10-COUNTBLANK($D$10:D54))</f>
        <v>LSPD_37</v>
      </c>
      <c r="B54" s="42" t="s">
        <v>81</v>
      </c>
      <c r="C54" s="42" t="s">
        <v>82</v>
      </c>
      <c r="D54" s="42" t="s">
        <v>83</v>
      </c>
      <c r="E54" s="56"/>
      <c r="F54" s="57"/>
      <c r="G54" s="57"/>
      <c r="H54" s="57"/>
      <c r="I54" s="57"/>
      <c r="J54" s="57"/>
      <c r="K54" s="57"/>
      <c r="L54" s="57"/>
      <c r="M54" s="57"/>
      <c r="N54" s="57"/>
      <c r="O54" s="58"/>
      <c r="P54" s="54"/>
      <c r="Q54" s="17" t="s">
        <v>24</v>
      </c>
      <c r="R54" s="17" t="s">
        <v>24</v>
      </c>
      <c r="S54" s="17" t="s">
        <v>24</v>
      </c>
      <c r="T54" s="17"/>
      <c r="U54" s="17"/>
      <c r="V54" s="17"/>
      <c r="W54" s="18" t="str">
        <f t="shared" si="5"/>
        <v>P</v>
      </c>
      <c r="X54" s="19"/>
      <c r="Y54" s="239"/>
    </row>
    <row r="55" spans="1:116" s="178" customFormat="1" ht="132" hidden="1" outlineLevel="2">
      <c r="A55" s="13" t="str">
        <f>IF(AND(D55="",D55=""),"",$D$3&amp;"_"&amp;ROW()-10-COUNTBLANK($D$10:D55))</f>
        <v>LSPD_38</v>
      </c>
      <c r="B55" s="42" t="s">
        <v>84</v>
      </c>
      <c r="C55" s="42" t="s">
        <v>85</v>
      </c>
      <c r="D55" s="42" t="s">
        <v>86</v>
      </c>
      <c r="E55" s="53"/>
      <c r="F55" s="54"/>
      <c r="G55" s="54"/>
      <c r="H55" s="54"/>
      <c r="I55" s="54"/>
      <c r="J55" s="54"/>
      <c r="K55" s="54"/>
      <c r="L55" s="54"/>
      <c r="M55" s="54"/>
      <c r="N55" s="54"/>
      <c r="O55" s="55"/>
      <c r="P55" s="54"/>
      <c r="Q55" s="17" t="s">
        <v>24</v>
      </c>
      <c r="R55" s="17" t="s">
        <v>24</v>
      </c>
      <c r="S55" s="17" t="s">
        <v>24</v>
      </c>
      <c r="T55" s="17"/>
      <c r="U55" s="17"/>
      <c r="V55" s="17"/>
      <c r="W55" s="18" t="str">
        <f t="shared" si="5"/>
        <v>P</v>
      </c>
      <c r="X55" s="19"/>
    </row>
    <row r="56" spans="1:116" s="178" customFormat="1" ht="247.5" hidden="1" outlineLevel="2">
      <c r="A56" s="13" t="str">
        <f>IF(AND(D56="",D56=""),"",$D$3&amp;"_"&amp;ROW()-10-COUNTBLANK($D$10:D56))</f>
        <v>LSPD_39</v>
      </c>
      <c r="B56" s="42" t="s">
        <v>87</v>
      </c>
      <c r="C56" s="42" t="s">
        <v>88</v>
      </c>
      <c r="D56" s="42" t="s">
        <v>89</v>
      </c>
      <c r="E56" s="53"/>
      <c r="F56" s="54"/>
      <c r="G56" s="54"/>
      <c r="H56" s="54"/>
      <c r="I56" s="54"/>
      <c r="J56" s="54"/>
      <c r="K56" s="54"/>
      <c r="L56" s="54"/>
      <c r="M56" s="54"/>
      <c r="N56" s="54"/>
      <c r="O56" s="55"/>
      <c r="P56" s="54"/>
      <c r="Q56" s="17" t="s">
        <v>24</v>
      </c>
      <c r="R56" s="17" t="s">
        <v>24</v>
      </c>
      <c r="S56" s="17" t="s">
        <v>24</v>
      </c>
      <c r="T56" s="17"/>
      <c r="U56" s="17"/>
      <c r="V56" s="17"/>
      <c r="W56" s="18" t="str">
        <f t="shared" si="5"/>
        <v>P</v>
      </c>
      <c r="X56" s="19"/>
    </row>
    <row r="57" spans="1:116" s="178" customFormat="1" ht="132" hidden="1" outlineLevel="2">
      <c r="A57" s="13" t="str">
        <f>IF(AND(D57="",D57=""),"",$D$3&amp;"_"&amp;ROW()-10-COUNTBLANK($D$10:D57))</f>
        <v>LSPD_40</v>
      </c>
      <c r="B57" s="42" t="s">
        <v>90</v>
      </c>
      <c r="C57" s="42" t="s">
        <v>91</v>
      </c>
      <c r="D57" s="51" t="s">
        <v>92</v>
      </c>
      <c r="E57" s="53"/>
      <c r="F57" s="54"/>
      <c r="G57" s="54"/>
      <c r="H57" s="54"/>
      <c r="I57" s="54"/>
      <c r="J57" s="54"/>
      <c r="K57" s="54"/>
      <c r="L57" s="54"/>
      <c r="M57" s="54"/>
      <c r="N57" s="54"/>
      <c r="O57" s="55"/>
      <c r="P57" s="54"/>
      <c r="Q57" s="17" t="s">
        <v>24</v>
      </c>
      <c r="R57" s="17" t="s">
        <v>24</v>
      </c>
      <c r="S57" s="17" t="s">
        <v>24</v>
      </c>
      <c r="T57" s="17"/>
      <c r="U57" s="17"/>
      <c r="V57" s="17"/>
      <c r="W57" s="18" t="str">
        <f t="shared" si="5"/>
        <v>P</v>
      </c>
      <c r="X57" s="19"/>
    </row>
    <row r="58" spans="1:116" s="178" customFormat="1" ht="33" hidden="1" outlineLevel="2">
      <c r="A58" s="13" t="str">
        <f>IF(AND(D58="",D58=""),"",$D$3&amp;"_"&amp;ROW()-10-COUNTBLANK($D$10:D58))</f>
        <v>LSPD_41</v>
      </c>
      <c r="B58" s="42" t="s">
        <v>93</v>
      </c>
      <c r="C58" s="42" t="s">
        <v>94</v>
      </c>
      <c r="D58" s="51" t="s">
        <v>214</v>
      </c>
      <c r="E58" s="53"/>
      <c r="F58" s="54"/>
      <c r="G58" s="54"/>
      <c r="H58" s="54"/>
      <c r="I58" s="54"/>
      <c r="J58" s="54"/>
      <c r="K58" s="54"/>
      <c r="L58" s="54"/>
      <c r="M58" s="54"/>
      <c r="N58" s="54"/>
      <c r="O58" s="55"/>
      <c r="P58" s="54"/>
      <c r="Q58" s="17" t="s">
        <v>24</v>
      </c>
      <c r="R58" s="17" t="s">
        <v>24</v>
      </c>
      <c r="S58" s="17" t="s">
        <v>24</v>
      </c>
      <c r="T58" s="17"/>
      <c r="U58" s="17"/>
      <c r="V58" s="17"/>
      <c r="W58" s="18" t="str">
        <f t="shared" si="5"/>
        <v>P</v>
      </c>
      <c r="X58" s="19"/>
    </row>
    <row r="59" spans="1:116" s="178" customFormat="1" ht="33" hidden="1" outlineLevel="2">
      <c r="A59" s="13" t="str">
        <f>IF(AND(D59="",D59=""),"",$D$3&amp;"_"&amp;ROW()-10-COUNTBLANK($D$10:D59))</f>
        <v>LSPD_42</v>
      </c>
      <c r="B59" s="60" t="s">
        <v>96</v>
      </c>
      <c r="C59" s="42" t="s">
        <v>97</v>
      </c>
      <c r="D59" s="60" t="s">
        <v>215</v>
      </c>
      <c r="E59" s="85"/>
      <c r="F59" s="54"/>
      <c r="G59" s="54"/>
      <c r="H59" s="54"/>
      <c r="I59" s="54"/>
      <c r="J59" s="54"/>
      <c r="K59" s="54"/>
      <c r="L59" s="54"/>
      <c r="M59" s="54"/>
      <c r="N59" s="54"/>
      <c r="O59" s="55"/>
      <c r="P59" s="54"/>
      <c r="Q59" s="17" t="s">
        <v>24</v>
      </c>
      <c r="R59" s="17" t="s">
        <v>24</v>
      </c>
      <c r="S59" s="17" t="s">
        <v>24</v>
      </c>
      <c r="T59" s="17"/>
      <c r="U59" s="17"/>
      <c r="V59" s="17"/>
      <c r="W59" s="18" t="str">
        <f t="shared" si="5"/>
        <v>P</v>
      </c>
      <c r="X59" s="1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row>
    <row r="60" spans="1:116" s="178" customFormat="1" ht="33" hidden="1" outlineLevel="2">
      <c r="A60" s="13" t="str">
        <f>IF(AND(D60="",D60=""),"",$D$3&amp;"_"&amp;ROW()-10-COUNTBLANK($D$10:D60))</f>
        <v>LSPD_43</v>
      </c>
      <c r="B60" s="60" t="s">
        <v>98</v>
      </c>
      <c r="C60" s="42" t="s">
        <v>99</v>
      </c>
      <c r="D60" s="43" t="s">
        <v>54</v>
      </c>
      <c r="E60" s="85"/>
      <c r="F60" s="54"/>
      <c r="G60" s="54"/>
      <c r="H60" s="54"/>
      <c r="I60" s="54"/>
      <c r="J60" s="54"/>
      <c r="K60" s="54"/>
      <c r="L60" s="54"/>
      <c r="M60" s="54"/>
      <c r="N60" s="54"/>
      <c r="O60" s="55"/>
      <c r="P60" s="54"/>
      <c r="Q60" s="17" t="s">
        <v>24</v>
      </c>
      <c r="R60" s="17" t="s">
        <v>24</v>
      </c>
      <c r="S60" s="17" t="s">
        <v>24</v>
      </c>
      <c r="T60" s="17"/>
      <c r="U60" s="17"/>
      <c r="V60" s="17"/>
      <c r="W60" s="18" t="str">
        <f t="shared" si="5"/>
        <v>P</v>
      </c>
      <c r="X60" s="1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row>
    <row r="61" spans="1:116" s="178" customFormat="1" ht="33" hidden="1" outlineLevel="2">
      <c r="A61" s="13" t="str">
        <f>IF(AND(D61="",D61=""),"",$D$3&amp;"_"&amp;ROW()-10-COUNTBLANK($D$10:D61))</f>
        <v>LSPD_44</v>
      </c>
      <c r="B61" s="60" t="s">
        <v>100</v>
      </c>
      <c r="C61" s="42" t="s">
        <v>101</v>
      </c>
      <c r="D61" s="43" t="s">
        <v>54</v>
      </c>
      <c r="E61" s="85"/>
      <c r="F61" s="54"/>
      <c r="G61" s="54"/>
      <c r="H61" s="54"/>
      <c r="I61" s="54"/>
      <c r="J61" s="54"/>
      <c r="K61" s="54"/>
      <c r="L61" s="54"/>
      <c r="M61" s="54"/>
      <c r="N61" s="54"/>
      <c r="O61" s="55"/>
      <c r="P61" s="54"/>
      <c r="Q61" s="17" t="s">
        <v>24</v>
      </c>
      <c r="R61" s="17" t="s">
        <v>24</v>
      </c>
      <c r="S61" s="17" t="s">
        <v>24</v>
      </c>
      <c r="T61" s="17"/>
      <c r="U61" s="17"/>
      <c r="V61" s="17"/>
      <c r="W61" s="18" t="str">
        <f t="shared" si="5"/>
        <v>P</v>
      </c>
      <c r="X61" s="1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row>
    <row r="62" spans="1:116" s="243" customFormat="1" ht="15.75" customHeight="1" collapsed="1">
      <c r="A62" s="13" t="str">
        <f>IF(AND(D62="",D62=""),"",$D$3&amp;"_"&amp;ROW()-10-COUNTBLANK($D$10:D62))</f>
        <v/>
      </c>
      <c r="B62" s="482" t="s">
        <v>802</v>
      </c>
      <c r="C62" s="483"/>
      <c r="D62" s="483"/>
      <c r="E62" s="483"/>
      <c r="F62" s="483"/>
      <c r="G62" s="483"/>
      <c r="H62" s="483"/>
      <c r="I62" s="483"/>
      <c r="J62" s="483"/>
      <c r="K62" s="483"/>
      <c r="L62" s="483"/>
      <c r="M62" s="483"/>
      <c r="N62" s="483"/>
      <c r="O62" s="483"/>
      <c r="P62" s="483"/>
      <c r="Q62" s="483"/>
      <c r="R62" s="483"/>
      <c r="S62" s="483"/>
      <c r="T62" s="483"/>
      <c r="U62" s="483"/>
      <c r="V62" s="483"/>
      <c r="W62" s="483"/>
      <c r="X62" s="484"/>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1"/>
      <c r="CH62" s="242"/>
      <c r="CI62" s="242"/>
      <c r="CJ62" s="242"/>
      <c r="CK62" s="242"/>
      <c r="CL62" s="242"/>
      <c r="CM62" s="242"/>
      <c r="CN62" s="242"/>
      <c r="CO62" s="242"/>
      <c r="CP62" s="242"/>
      <c r="CQ62" s="242"/>
      <c r="CR62" s="242"/>
      <c r="CS62" s="242"/>
      <c r="CT62" s="242"/>
      <c r="CU62" s="242"/>
      <c r="CV62" s="242"/>
      <c r="CW62" s="242"/>
      <c r="CX62" s="242"/>
      <c r="CY62" s="242"/>
      <c r="CZ62" s="242"/>
      <c r="DA62" s="242"/>
      <c r="DB62" s="242"/>
      <c r="DC62" s="242"/>
      <c r="DD62" s="242"/>
      <c r="DE62" s="242"/>
      <c r="DF62" s="242"/>
      <c r="DG62" s="242"/>
      <c r="DH62" s="242"/>
      <c r="DI62" s="242"/>
      <c r="DJ62" s="242"/>
      <c r="DK62" s="242"/>
      <c r="DL62" s="242"/>
    </row>
    <row r="63" spans="1:116" s="248" customFormat="1" ht="99" hidden="1" outlineLevel="2">
      <c r="A63" s="13" t="str">
        <f>IF(AND(D63="",D63=""),"",$D$3&amp;"_"&amp;ROW()-10-COUNTBLANK($D$10:D63))</f>
        <v>LSPD_45</v>
      </c>
      <c r="B63" s="42" t="s">
        <v>72</v>
      </c>
      <c r="C63" s="42" t="s">
        <v>73</v>
      </c>
      <c r="D63" s="51" t="s">
        <v>74</v>
      </c>
      <c r="E63" s="50"/>
      <c r="F63" s="51"/>
      <c r="G63" s="51"/>
      <c r="H63" s="51"/>
      <c r="I63" s="51"/>
      <c r="J63" s="51"/>
      <c r="K63" s="51"/>
      <c r="L63" s="51"/>
      <c r="M63" s="51"/>
      <c r="N63" s="51"/>
      <c r="O63" s="52"/>
      <c r="P63" s="51"/>
      <c r="Q63" s="17" t="s">
        <v>24</v>
      </c>
      <c r="R63" s="17" t="s">
        <v>24</v>
      </c>
      <c r="S63" s="17" t="s">
        <v>24</v>
      </c>
      <c r="T63" s="17"/>
      <c r="U63" s="17"/>
      <c r="V63" s="17"/>
      <c r="W63" s="18" t="str">
        <f t="shared" ref="W63:W73" si="6">IF(OR(IF(M63="",IF(L63="",IF(K63="","",K63),L63),M63)="F",IF(P63="",IF(O63="",IF(N63="","",N63),O63),P63)="F",IF(S63="",IF(R63="",IF(Q63="","",Q63),R63),S63)="F",IF(V63="",IF(U63="",IF(T63="","",T63),U63),V63)="F")=TRUE,"F",IF(OR(IF(M63="",IF(L63="",IF(K63="","",K63),L63),M63)="PE",IF(P63="",IF(O63="",IF(N63="","",N63),O63),P63)="PE",IF(S63="",IF(R63="",IF(Q63="","",Q63),R63),S63)="PE",IF(V63="",IF(U63="",IF(T63="","",T63),U63),V63)="PE")=TRUE,"PE",IF(AND(IF(M63="",IF(L63="",IF(K63="","",K63),L63),M63)="",IF(P63="",IF(O63="",IF(N63="","",N63),O63),P63)="",IF(S63="",IF(R63="",IF(Q63="","",Q63),R63),S63)="",IF(V63="",IF(U63="",IF(T63="","",T63),U63),V63)="")=TRUE,"","P")))</f>
        <v>P</v>
      </c>
      <c r="X63" s="19"/>
      <c r="Y63" s="247"/>
    </row>
    <row r="64" spans="1:116" s="178" customFormat="1" ht="99" hidden="1" outlineLevel="2">
      <c r="A64" s="13" t="str">
        <f>IF(AND(D64="",D64=""),"",$D$3&amp;"_"&amp;ROW()-10-COUNTBLANK($D$10:D64))</f>
        <v>LSPD_46</v>
      </c>
      <c r="B64" s="42" t="s">
        <v>75</v>
      </c>
      <c r="C64" s="42" t="s">
        <v>76</v>
      </c>
      <c r="D64" s="42" t="s">
        <v>77</v>
      </c>
      <c r="E64" s="53"/>
      <c r="F64" s="54"/>
      <c r="G64" s="54"/>
      <c r="H64" s="54"/>
      <c r="I64" s="54"/>
      <c r="J64" s="54"/>
      <c r="K64" s="54"/>
      <c r="L64" s="54"/>
      <c r="M64" s="54"/>
      <c r="N64" s="54"/>
      <c r="O64" s="55"/>
      <c r="P64" s="54"/>
      <c r="Q64" s="17" t="s">
        <v>24</v>
      </c>
      <c r="R64" s="17" t="s">
        <v>24</v>
      </c>
      <c r="S64" s="17" t="s">
        <v>24</v>
      </c>
      <c r="T64" s="17"/>
      <c r="U64" s="17"/>
      <c r="V64" s="17"/>
      <c r="W64" s="18" t="str">
        <f t="shared" si="6"/>
        <v>P</v>
      </c>
      <c r="X64" s="19"/>
      <c r="Y64" s="239"/>
    </row>
    <row r="65" spans="1:116" s="178" customFormat="1" ht="66" hidden="1" outlineLevel="2">
      <c r="A65" s="13" t="str">
        <f>IF(AND(D65="",D65=""),"",$D$3&amp;"_"&amp;ROW()-10-COUNTBLANK($D$10:D65))</f>
        <v>LSPD_47</v>
      </c>
      <c r="B65" s="42" t="s">
        <v>78</v>
      </c>
      <c r="C65" s="42" t="s">
        <v>79</v>
      </c>
      <c r="D65" s="42" t="s">
        <v>80</v>
      </c>
      <c r="E65" s="53"/>
      <c r="F65" s="54"/>
      <c r="G65" s="54"/>
      <c r="H65" s="54"/>
      <c r="I65" s="54"/>
      <c r="J65" s="54"/>
      <c r="K65" s="54"/>
      <c r="L65" s="54"/>
      <c r="M65" s="54"/>
      <c r="N65" s="54"/>
      <c r="O65" s="55"/>
      <c r="P65" s="54"/>
      <c r="Q65" s="17" t="s">
        <v>24</v>
      </c>
      <c r="R65" s="17" t="s">
        <v>24</v>
      </c>
      <c r="S65" s="17" t="s">
        <v>24</v>
      </c>
      <c r="T65" s="17"/>
      <c r="U65" s="17"/>
      <c r="V65" s="17"/>
      <c r="W65" s="18" t="str">
        <f t="shared" si="6"/>
        <v>P</v>
      </c>
      <c r="X65" s="19"/>
      <c r="Y65" s="239"/>
    </row>
    <row r="66" spans="1:116" s="178" customFormat="1" ht="33" hidden="1" outlineLevel="2">
      <c r="A66" s="13" t="str">
        <f>IF(AND(D66="",D66=""),"",$D$3&amp;"_"&amp;ROW()-10-COUNTBLANK($D$10:D66))</f>
        <v>LSPD_48</v>
      </c>
      <c r="B66" s="42" t="s">
        <v>81</v>
      </c>
      <c r="C66" s="42" t="s">
        <v>82</v>
      </c>
      <c r="D66" s="42" t="s">
        <v>83</v>
      </c>
      <c r="E66" s="56"/>
      <c r="F66" s="57"/>
      <c r="G66" s="57"/>
      <c r="H66" s="57"/>
      <c r="I66" s="57"/>
      <c r="J66" s="57"/>
      <c r="K66" s="57"/>
      <c r="L66" s="57"/>
      <c r="M66" s="57"/>
      <c r="N66" s="57"/>
      <c r="O66" s="58"/>
      <c r="P66" s="54"/>
      <c r="Q66" s="17" t="s">
        <v>24</v>
      </c>
      <c r="R66" s="17" t="s">
        <v>24</v>
      </c>
      <c r="S66" s="17" t="s">
        <v>24</v>
      </c>
      <c r="T66" s="17"/>
      <c r="U66" s="17"/>
      <c r="V66" s="17"/>
      <c r="W66" s="18" t="str">
        <f t="shared" si="6"/>
        <v>P</v>
      </c>
      <c r="X66" s="19"/>
      <c r="Y66" s="239"/>
    </row>
    <row r="67" spans="1:116" s="178" customFormat="1" ht="132" hidden="1" outlineLevel="2">
      <c r="A67" s="13" t="str">
        <f>IF(AND(D67="",D67=""),"",$D$3&amp;"_"&amp;ROW()-10-COUNTBLANK($D$10:D67))</f>
        <v>LSPD_49</v>
      </c>
      <c r="B67" s="42" t="s">
        <v>84</v>
      </c>
      <c r="C67" s="42" t="s">
        <v>85</v>
      </c>
      <c r="D67" s="42" t="s">
        <v>86</v>
      </c>
      <c r="E67" s="53"/>
      <c r="F67" s="54"/>
      <c r="G67" s="54"/>
      <c r="H67" s="54"/>
      <c r="I67" s="54"/>
      <c r="J67" s="54"/>
      <c r="K67" s="54"/>
      <c r="L67" s="54"/>
      <c r="M67" s="54"/>
      <c r="N67" s="54"/>
      <c r="O67" s="55"/>
      <c r="P67" s="54"/>
      <c r="Q67" s="17" t="s">
        <v>24</v>
      </c>
      <c r="R67" s="17" t="s">
        <v>24</v>
      </c>
      <c r="S67" s="17" t="s">
        <v>24</v>
      </c>
      <c r="T67" s="17"/>
      <c r="U67" s="17"/>
      <c r="V67" s="17"/>
      <c r="W67" s="18" t="str">
        <f t="shared" si="6"/>
        <v>P</v>
      </c>
      <c r="X67" s="19"/>
    </row>
    <row r="68" spans="1:116" s="178" customFormat="1" ht="247.5" hidden="1" outlineLevel="2">
      <c r="A68" s="13" t="str">
        <f>IF(AND(D68="",D68=""),"",$D$3&amp;"_"&amp;ROW()-10-COUNTBLANK($D$10:D68))</f>
        <v>LSPD_50</v>
      </c>
      <c r="B68" s="42" t="s">
        <v>87</v>
      </c>
      <c r="C68" s="42" t="s">
        <v>88</v>
      </c>
      <c r="D68" s="42" t="s">
        <v>89</v>
      </c>
      <c r="E68" s="53"/>
      <c r="F68" s="54"/>
      <c r="G68" s="54"/>
      <c r="H68" s="54"/>
      <c r="I68" s="54"/>
      <c r="J68" s="54"/>
      <c r="K68" s="54"/>
      <c r="L68" s="54"/>
      <c r="M68" s="54"/>
      <c r="N68" s="54"/>
      <c r="O68" s="55"/>
      <c r="P68" s="54"/>
      <c r="Q68" s="17" t="s">
        <v>24</v>
      </c>
      <c r="R68" s="17" t="s">
        <v>24</v>
      </c>
      <c r="S68" s="17" t="s">
        <v>24</v>
      </c>
      <c r="T68" s="17"/>
      <c r="U68" s="17"/>
      <c r="V68" s="17"/>
      <c r="W68" s="18" t="str">
        <f t="shared" si="6"/>
        <v>P</v>
      </c>
      <c r="X68" s="19"/>
    </row>
    <row r="69" spans="1:116" s="178" customFormat="1" ht="132" hidden="1" outlineLevel="2">
      <c r="A69" s="13" t="str">
        <f>IF(AND(D69="",D69=""),"",$D$3&amp;"_"&amp;ROW()-10-COUNTBLANK($D$10:D69))</f>
        <v>LSPD_51</v>
      </c>
      <c r="B69" s="42" t="s">
        <v>90</v>
      </c>
      <c r="C69" s="42" t="s">
        <v>91</v>
      </c>
      <c r="D69" s="51" t="s">
        <v>92</v>
      </c>
      <c r="E69" s="53"/>
      <c r="F69" s="54"/>
      <c r="G69" s="54"/>
      <c r="H69" s="54"/>
      <c r="I69" s="54"/>
      <c r="J69" s="54"/>
      <c r="K69" s="54"/>
      <c r="L69" s="54"/>
      <c r="M69" s="54"/>
      <c r="N69" s="54"/>
      <c r="O69" s="55"/>
      <c r="P69" s="54"/>
      <c r="Q69" s="17" t="s">
        <v>24</v>
      </c>
      <c r="R69" s="17" t="s">
        <v>24</v>
      </c>
      <c r="S69" s="17" t="s">
        <v>24</v>
      </c>
      <c r="T69" s="17"/>
      <c r="U69" s="17"/>
      <c r="V69" s="17"/>
      <c r="W69" s="18" t="str">
        <f t="shared" si="6"/>
        <v>P</v>
      </c>
      <c r="X69" s="19"/>
    </row>
    <row r="70" spans="1:116" s="178" customFormat="1" ht="33" hidden="1" outlineLevel="2">
      <c r="A70" s="13" t="str">
        <f>IF(AND(D70="",D70=""),"",$D$3&amp;"_"&amp;ROW()-10-COUNTBLANK($D$10:D70))</f>
        <v>LSPD_52</v>
      </c>
      <c r="B70" s="42" t="s">
        <v>93</v>
      </c>
      <c r="C70" s="42" t="s">
        <v>94</v>
      </c>
      <c r="D70" s="51" t="s">
        <v>214</v>
      </c>
      <c r="E70" s="53"/>
      <c r="F70" s="54"/>
      <c r="G70" s="54"/>
      <c r="H70" s="54"/>
      <c r="I70" s="54"/>
      <c r="J70" s="54"/>
      <c r="K70" s="54"/>
      <c r="L70" s="54"/>
      <c r="M70" s="54"/>
      <c r="N70" s="54"/>
      <c r="O70" s="55"/>
      <c r="P70" s="54"/>
      <c r="Q70" s="17" t="s">
        <v>24</v>
      </c>
      <c r="R70" s="17" t="s">
        <v>24</v>
      </c>
      <c r="S70" s="17" t="s">
        <v>24</v>
      </c>
      <c r="T70" s="17"/>
      <c r="U70" s="17"/>
      <c r="V70" s="17"/>
      <c r="W70" s="18" t="str">
        <f t="shared" si="6"/>
        <v>P</v>
      </c>
      <c r="X70" s="19"/>
    </row>
    <row r="71" spans="1:116" s="178" customFormat="1" ht="33" hidden="1" outlineLevel="2">
      <c r="A71" s="13" t="str">
        <f>IF(AND(D71="",D71=""),"",$D$3&amp;"_"&amp;ROW()-10-COUNTBLANK($D$10:D71))</f>
        <v>LSPD_53</v>
      </c>
      <c r="B71" s="60" t="s">
        <v>96</v>
      </c>
      <c r="C71" s="42" t="s">
        <v>97</v>
      </c>
      <c r="D71" s="60" t="s">
        <v>215</v>
      </c>
      <c r="E71" s="85"/>
      <c r="F71" s="54"/>
      <c r="G71" s="54"/>
      <c r="H71" s="54"/>
      <c r="I71" s="54"/>
      <c r="J71" s="54"/>
      <c r="K71" s="54"/>
      <c r="L71" s="54"/>
      <c r="M71" s="54"/>
      <c r="N71" s="54"/>
      <c r="O71" s="55"/>
      <c r="P71" s="54"/>
      <c r="Q71" s="17" t="s">
        <v>24</v>
      </c>
      <c r="R71" s="17" t="s">
        <v>24</v>
      </c>
      <c r="S71" s="17" t="s">
        <v>24</v>
      </c>
      <c r="T71" s="17"/>
      <c r="U71" s="17"/>
      <c r="V71" s="17"/>
      <c r="W71" s="18" t="str">
        <f t="shared" si="6"/>
        <v>P</v>
      </c>
      <c r="X71" s="1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row>
    <row r="72" spans="1:116" s="178" customFormat="1" ht="33" hidden="1" outlineLevel="2">
      <c r="A72" s="13" t="str">
        <f>IF(AND(D72="",D72=""),"",$D$3&amp;"_"&amp;ROW()-10-COUNTBLANK($D$10:D72))</f>
        <v>LSPD_54</v>
      </c>
      <c r="B72" s="60" t="s">
        <v>98</v>
      </c>
      <c r="C72" s="42" t="s">
        <v>99</v>
      </c>
      <c r="D72" s="43" t="s">
        <v>54</v>
      </c>
      <c r="E72" s="85"/>
      <c r="F72" s="54"/>
      <c r="G72" s="54"/>
      <c r="H72" s="54"/>
      <c r="I72" s="54"/>
      <c r="J72" s="54"/>
      <c r="K72" s="54"/>
      <c r="L72" s="54"/>
      <c r="M72" s="54"/>
      <c r="N72" s="54"/>
      <c r="O72" s="55"/>
      <c r="P72" s="54"/>
      <c r="Q72" s="17" t="s">
        <v>24</v>
      </c>
      <c r="R72" s="17" t="s">
        <v>24</v>
      </c>
      <c r="S72" s="17" t="s">
        <v>24</v>
      </c>
      <c r="T72" s="17"/>
      <c r="U72" s="17"/>
      <c r="V72" s="17"/>
      <c r="W72" s="18" t="str">
        <f t="shared" si="6"/>
        <v>P</v>
      </c>
      <c r="X72" s="1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39"/>
      <c r="AW72" s="239"/>
      <c r="AX72" s="239"/>
      <c r="AY72" s="239"/>
      <c r="AZ72" s="239"/>
      <c r="BA72" s="239"/>
    </row>
    <row r="73" spans="1:116" s="178" customFormat="1" ht="33" hidden="1" outlineLevel="2">
      <c r="A73" s="13" t="str">
        <f>IF(AND(D73="",D73=""),"",$D$3&amp;"_"&amp;ROW()-10-COUNTBLANK($D$10:D73))</f>
        <v>LSPD_55</v>
      </c>
      <c r="B73" s="60" t="s">
        <v>100</v>
      </c>
      <c r="C73" s="42" t="s">
        <v>101</v>
      </c>
      <c r="D73" s="43" t="s">
        <v>54</v>
      </c>
      <c r="E73" s="85"/>
      <c r="F73" s="54"/>
      <c r="G73" s="54"/>
      <c r="H73" s="54"/>
      <c r="I73" s="54"/>
      <c r="J73" s="54"/>
      <c r="K73" s="54"/>
      <c r="L73" s="54"/>
      <c r="M73" s="54"/>
      <c r="N73" s="54"/>
      <c r="O73" s="55"/>
      <c r="P73" s="54"/>
      <c r="Q73" s="17" t="s">
        <v>24</v>
      </c>
      <c r="R73" s="17" t="s">
        <v>24</v>
      </c>
      <c r="S73" s="17" t="s">
        <v>24</v>
      </c>
      <c r="T73" s="17"/>
      <c r="U73" s="17"/>
      <c r="V73" s="17"/>
      <c r="W73" s="18" t="str">
        <f t="shared" si="6"/>
        <v>P</v>
      </c>
      <c r="X73" s="1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row>
    <row r="74" spans="1:116" s="243" customFormat="1" ht="15.75" customHeight="1" collapsed="1">
      <c r="A74" s="13" t="str">
        <f>IF(AND(D74="",D74=""),"",$D$3&amp;"_"&amp;ROW()-10-COUNTBLANK($D$10:D74))</f>
        <v/>
      </c>
      <c r="B74" s="482" t="s">
        <v>800</v>
      </c>
      <c r="C74" s="483"/>
      <c r="D74" s="483"/>
      <c r="E74" s="483"/>
      <c r="F74" s="483"/>
      <c r="G74" s="483"/>
      <c r="H74" s="483"/>
      <c r="I74" s="483"/>
      <c r="J74" s="483"/>
      <c r="K74" s="483"/>
      <c r="L74" s="483"/>
      <c r="M74" s="483"/>
      <c r="N74" s="483"/>
      <c r="O74" s="483"/>
      <c r="P74" s="483"/>
      <c r="Q74" s="483"/>
      <c r="R74" s="483"/>
      <c r="S74" s="483"/>
      <c r="T74" s="483"/>
      <c r="U74" s="483"/>
      <c r="V74" s="483"/>
      <c r="W74" s="483"/>
      <c r="X74" s="484"/>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c r="BQ74" s="240"/>
      <c r="BR74" s="240"/>
      <c r="BS74" s="240"/>
      <c r="BT74" s="240"/>
      <c r="BU74" s="240"/>
      <c r="BV74" s="240"/>
      <c r="BW74" s="240"/>
      <c r="BX74" s="240"/>
      <c r="BY74" s="240"/>
      <c r="BZ74" s="240"/>
      <c r="CA74" s="240"/>
      <c r="CB74" s="240"/>
      <c r="CC74" s="240"/>
      <c r="CD74" s="240"/>
      <c r="CE74" s="240"/>
      <c r="CF74" s="240"/>
      <c r="CG74" s="241"/>
      <c r="CH74" s="242"/>
      <c r="CI74" s="242"/>
      <c r="CJ74" s="242"/>
      <c r="CK74" s="242"/>
      <c r="CL74" s="242"/>
      <c r="CM74" s="242"/>
      <c r="CN74" s="242"/>
      <c r="CO74" s="242"/>
      <c r="CP74" s="242"/>
      <c r="CQ74" s="242"/>
      <c r="CR74" s="242"/>
      <c r="CS74" s="242"/>
      <c r="CT74" s="242"/>
      <c r="CU74" s="242"/>
      <c r="CV74" s="242"/>
      <c r="CW74" s="242"/>
      <c r="CX74" s="242"/>
      <c r="CY74" s="242"/>
      <c r="CZ74" s="242"/>
      <c r="DA74" s="242"/>
      <c r="DB74" s="242"/>
      <c r="DC74" s="242"/>
      <c r="DD74" s="242"/>
      <c r="DE74" s="242"/>
      <c r="DF74" s="242"/>
      <c r="DG74" s="242"/>
      <c r="DH74" s="242"/>
      <c r="DI74" s="242"/>
      <c r="DJ74" s="242"/>
      <c r="DK74" s="242"/>
      <c r="DL74" s="242"/>
    </row>
    <row r="75" spans="1:116" s="244" customFormat="1" ht="81" hidden="1" customHeight="1" outlineLevel="1">
      <c r="A75" s="13" t="str">
        <f>IF(AND(D75="",D75=""),"",$D$3&amp;"_"&amp;ROW()-10-COUNTBLANK($D$10:D75))</f>
        <v>LSPD_56</v>
      </c>
      <c r="B75" s="69" t="s">
        <v>197</v>
      </c>
      <c r="C75" s="69" t="s">
        <v>198</v>
      </c>
      <c r="D75" s="69" t="s">
        <v>947</v>
      </c>
      <c r="E75" s="83"/>
      <c r="F75" s="83"/>
      <c r="G75" s="83"/>
      <c r="H75" s="83"/>
      <c r="I75" s="83"/>
      <c r="J75" s="83"/>
      <c r="K75" s="83"/>
      <c r="L75" s="83"/>
      <c r="M75" s="83"/>
      <c r="N75" s="83"/>
      <c r="O75" s="83"/>
      <c r="P75" s="83"/>
      <c r="Q75" s="17" t="s">
        <v>24</v>
      </c>
      <c r="R75" s="17" t="s">
        <v>24</v>
      </c>
      <c r="S75" s="17" t="s">
        <v>24</v>
      </c>
      <c r="T75" s="17"/>
      <c r="U75" s="17"/>
      <c r="V75" s="17"/>
      <c r="W75" s="18" t="str">
        <f t="shared" ref="W75:W79" si="7">IF(OR(IF(M75="",IF(L75="",IF(K75="","",K75),L75),M75)="F",IF(P75="",IF(O75="",IF(N75="","",N75),O75),P75)="F",IF(S75="",IF(R75="",IF(Q75="","",Q75),R75),S75)="F",IF(V75="",IF(U75="",IF(T75="","",T75),U75),V75)="F")=TRUE,"F",IF(OR(IF(M75="",IF(L75="",IF(K75="","",K75),L75),M75)="PE",IF(P75="",IF(O75="",IF(N75="","",N75),O75),P75)="PE",IF(S75="",IF(R75="",IF(Q75="","",Q75),R75),S75)="PE",IF(V75="",IF(U75="",IF(T75="","",T75),U75),V75)="PE")=TRUE,"PE",IF(AND(IF(M75="",IF(L75="",IF(K75="","",K75),L75),M75)="",IF(P75="",IF(O75="",IF(N75="","",N75),O75),P75)="",IF(S75="",IF(R75="",IF(Q75="","",Q75),R75),S75)="",IF(V75="",IF(U75="",IF(T75="","",T75),U75),V75)="")=TRUE,"","P")))</f>
        <v>P</v>
      </c>
      <c r="X75" s="19"/>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c r="BQ75" s="240"/>
      <c r="BR75" s="240"/>
      <c r="BS75" s="240"/>
      <c r="BT75" s="240"/>
      <c r="BU75" s="240"/>
      <c r="BV75" s="240"/>
      <c r="BW75" s="240"/>
      <c r="BX75" s="240"/>
      <c r="BY75" s="240"/>
      <c r="BZ75" s="240"/>
      <c r="CA75" s="240"/>
      <c r="CB75" s="240"/>
      <c r="CC75" s="240"/>
      <c r="CD75" s="240"/>
      <c r="CE75" s="240"/>
      <c r="CF75" s="240"/>
      <c r="CG75" s="240"/>
      <c r="CH75" s="240"/>
      <c r="CI75" s="240"/>
      <c r="CJ75" s="240"/>
      <c r="CK75" s="240"/>
      <c r="CL75" s="240"/>
      <c r="CM75" s="240"/>
      <c r="CN75" s="240"/>
      <c r="CO75" s="240"/>
      <c r="CP75" s="240"/>
      <c r="CQ75" s="240"/>
      <c r="CR75" s="240"/>
      <c r="CS75" s="240"/>
      <c r="CT75" s="240"/>
      <c r="CU75" s="240"/>
      <c r="CV75" s="240"/>
      <c r="CW75" s="240"/>
      <c r="CX75" s="240"/>
      <c r="CY75" s="240"/>
      <c r="CZ75" s="240"/>
      <c r="DA75" s="240"/>
      <c r="DB75" s="240"/>
      <c r="DC75" s="240"/>
      <c r="DD75" s="240"/>
      <c r="DE75" s="240"/>
      <c r="DF75" s="240"/>
      <c r="DG75" s="240"/>
      <c r="DH75" s="240"/>
      <c r="DI75" s="240"/>
      <c r="DJ75" s="240"/>
      <c r="DK75" s="240"/>
      <c r="DL75" s="240"/>
    </row>
    <row r="76" spans="1:116" s="244" customFormat="1" ht="81" hidden="1" customHeight="1" outlineLevel="1">
      <c r="A76" s="13" t="str">
        <f>IF(AND(D76="",D76=""),"",$D$3&amp;"_"&amp;ROW()-10-COUNTBLANK($D$10:D76))</f>
        <v>LSPD_57</v>
      </c>
      <c r="B76" s="69" t="s">
        <v>109</v>
      </c>
      <c r="C76" s="69" t="s">
        <v>200</v>
      </c>
      <c r="D76" s="69" t="s">
        <v>201</v>
      </c>
      <c r="E76" s="83"/>
      <c r="F76" s="83"/>
      <c r="G76" s="83"/>
      <c r="H76" s="83"/>
      <c r="I76" s="83"/>
      <c r="J76" s="83"/>
      <c r="K76" s="83"/>
      <c r="L76" s="83"/>
      <c r="M76" s="83"/>
      <c r="N76" s="83"/>
      <c r="O76" s="83"/>
      <c r="P76" s="83"/>
      <c r="Q76" s="17" t="s">
        <v>24</v>
      </c>
      <c r="R76" s="17" t="s">
        <v>24</v>
      </c>
      <c r="S76" s="17" t="s">
        <v>24</v>
      </c>
      <c r="T76" s="17"/>
      <c r="U76" s="17"/>
      <c r="V76" s="17"/>
      <c r="W76" s="18" t="str">
        <f t="shared" si="7"/>
        <v>P</v>
      </c>
      <c r="X76" s="19"/>
      <c r="Y76" s="240"/>
      <c r="Z76" s="240"/>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c r="BQ76" s="240"/>
      <c r="BR76" s="240"/>
      <c r="BS76" s="240"/>
      <c r="BT76" s="240"/>
      <c r="BU76" s="240"/>
      <c r="BV76" s="240"/>
      <c r="BW76" s="240"/>
      <c r="BX76" s="240"/>
      <c r="BY76" s="240"/>
      <c r="BZ76" s="240"/>
      <c r="CA76" s="240"/>
      <c r="CB76" s="240"/>
      <c r="CC76" s="240"/>
      <c r="CD76" s="240"/>
      <c r="CE76" s="240"/>
      <c r="CF76" s="240"/>
      <c r="CG76" s="240"/>
      <c r="CH76" s="240"/>
      <c r="CI76" s="240"/>
      <c r="CJ76" s="240"/>
      <c r="CK76" s="240"/>
      <c r="CL76" s="240"/>
      <c r="CM76" s="240"/>
      <c r="CN76" s="240"/>
      <c r="CO76" s="240"/>
      <c r="CP76" s="240"/>
      <c r="CQ76" s="240"/>
      <c r="CR76" s="240"/>
      <c r="CS76" s="240"/>
      <c r="CT76" s="240"/>
      <c r="CU76" s="240"/>
      <c r="CV76" s="240"/>
      <c r="CW76" s="240"/>
      <c r="CX76" s="240"/>
      <c r="CY76" s="240"/>
      <c r="CZ76" s="240"/>
      <c r="DA76" s="240"/>
      <c r="DB76" s="240"/>
      <c r="DC76" s="240"/>
      <c r="DD76" s="240"/>
      <c r="DE76" s="240"/>
      <c r="DF76" s="240"/>
      <c r="DG76" s="240"/>
      <c r="DH76" s="240"/>
      <c r="DI76" s="240"/>
      <c r="DJ76" s="240"/>
      <c r="DK76" s="240"/>
      <c r="DL76" s="240"/>
    </row>
    <row r="77" spans="1:116" s="244" customFormat="1" ht="81" hidden="1" customHeight="1" outlineLevel="1">
      <c r="A77" s="13" t="str">
        <f>IF(AND(D77="",D77=""),"",$D$3&amp;"_"&amp;ROW()-10-COUNTBLANK($D$10:D77))</f>
        <v>LSPD_58</v>
      </c>
      <c r="B77" s="84" t="s">
        <v>205</v>
      </c>
      <c r="C77" s="84" t="s">
        <v>206</v>
      </c>
      <c r="D77" s="84" t="s">
        <v>207</v>
      </c>
      <c r="E77" s="83"/>
      <c r="F77" s="83"/>
      <c r="G77" s="83"/>
      <c r="H77" s="83"/>
      <c r="I77" s="83"/>
      <c r="J77" s="83"/>
      <c r="K77" s="83"/>
      <c r="L77" s="83"/>
      <c r="M77" s="83"/>
      <c r="N77" s="83"/>
      <c r="O77" s="83"/>
      <c r="P77" s="83"/>
      <c r="Q77" s="17" t="s">
        <v>24</v>
      </c>
      <c r="R77" s="17" t="s">
        <v>24</v>
      </c>
      <c r="S77" s="17" t="s">
        <v>24</v>
      </c>
      <c r="T77" s="17"/>
      <c r="U77" s="17"/>
      <c r="V77" s="17"/>
      <c r="W77" s="18" t="str">
        <f t="shared" si="7"/>
        <v>P</v>
      </c>
      <c r="X77" s="19"/>
      <c r="Y77" s="240"/>
      <c r="Z77" s="240"/>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c r="BQ77" s="240"/>
      <c r="BR77" s="240"/>
      <c r="BS77" s="240"/>
      <c r="BT77" s="240"/>
      <c r="BU77" s="240"/>
      <c r="BV77" s="240"/>
      <c r="BW77" s="240"/>
      <c r="BX77" s="240"/>
      <c r="BY77" s="240"/>
      <c r="BZ77" s="240"/>
      <c r="CA77" s="240"/>
      <c r="CB77" s="240"/>
      <c r="CC77" s="240"/>
      <c r="CD77" s="240"/>
      <c r="CE77" s="240"/>
      <c r="CF77" s="240"/>
      <c r="CG77" s="240"/>
      <c r="CH77" s="240"/>
      <c r="CI77" s="240"/>
      <c r="CJ77" s="240"/>
      <c r="CK77" s="240"/>
      <c r="CL77" s="240"/>
      <c r="CM77" s="240"/>
      <c r="CN77" s="240"/>
      <c r="CO77" s="240"/>
      <c r="CP77" s="240"/>
      <c r="CQ77" s="240"/>
      <c r="CR77" s="240"/>
      <c r="CS77" s="240"/>
      <c r="CT77" s="240"/>
      <c r="CU77" s="240"/>
      <c r="CV77" s="240"/>
      <c r="CW77" s="240"/>
      <c r="CX77" s="240"/>
      <c r="CY77" s="240"/>
      <c r="CZ77" s="240"/>
      <c r="DA77" s="240"/>
      <c r="DB77" s="240"/>
      <c r="DC77" s="240"/>
      <c r="DD77" s="240"/>
      <c r="DE77" s="240"/>
      <c r="DF77" s="240"/>
      <c r="DG77" s="240"/>
      <c r="DH77" s="240"/>
      <c r="DI77" s="240"/>
      <c r="DJ77" s="240"/>
      <c r="DK77" s="240"/>
      <c r="DL77" s="240"/>
    </row>
    <row r="78" spans="1:116" s="246" customFormat="1" ht="59.25" hidden="1" customHeight="1" outlineLevel="1">
      <c r="A78" s="13" t="str">
        <f>IF(AND(D78="",D78=""),"",$D$3&amp;"_"&amp;ROW()-10-COUNTBLANK($D$10:D78))</f>
        <v>LSPD_59</v>
      </c>
      <c r="B78" s="35" t="s">
        <v>208</v>
      </c>
      <c r="C78" s="35" t="s">
        <v>209</v>
      </c>
      <c r="D78" s="35" t="s">
        <v>210</v>
      </c>
      <c r="E78" s="222"/>
      <c r="F78" s="222"/>
      <c r="G78" s="222"/>
      <c r="H78" s="222"/>
      <c r="I78" s="222"/>
      <c r="J78" s="222"/>
      <c r="K78" s="222"/>
      <c r="L78" s="222"/>
      <c r="M78" s="222"/>
      <c r="N78" s="222"/>
      <c r="O78" s="222"/>
      <c r="P78" s="222"/>
      <c r="Q78" s="17" t="s">
        <v>24</v>
      </c>
      <c r="R78" s="17" t="s">
        <v>24</v>
      </c>
      <c r="S78" s="17" t="s">
        <v>24</v>
      </c>
      <c r="T78" s="17"/>
      <c r="U78" s="17"/>
      <c r="V78" s="17"/>
      <c r="W78" s="18" t="str">
        <f t="shared" si="7"/>
        <v>P</v>
      </c>
      <c r="X78" s="19"/>
      <c r="Y78" s="245"/>
      <c r="Z78" s="245"/>
      <c r="AA78" s="245"/>
      <c r="AB78" s="245"/>
      <c r="AC78" s="245"/>
      <c r="AD78" s="245"/>
      <c r="AE78" s="245"/>
      <c r="AF78" s="245"/>
      <c r="AG78" s="245"/>
      <c r="AH78" s="245"/>
      <c r="AI78" s="245"/>
      <c r="AJ78" s="245"/>
      <c r="AK78" s="245"/>
      <c r="AL78" s="245"/>
      <c r="AM78" s="245"/>
      <c r="AN78" s="245"/>
      <c r="AO78" s="245"/>
      <c r="AP78" s="245"/>
      <c r="AQ78" s="245"/>
      <c r="AR78" s="245"/>
      <c r="AS78" s="245"/>
      <c r="AT78" s="245"/>
      <c r="AU78" s="245"/>
      <c r="AV78" s="245"/>
      <c r="AW78" s="245"/>
      <c r="AX78" s="245"/>
      <c r="AY78" s="245"/>
      <c r="AZ78" s="245"/>
      <c r="BA78" s="245"/>
      <c r="BB78" s="245"/>
      <c r="BC78" s="245"/>
      <c r="BD78" s="245"/>
      <c r="BE78" s="245"/>
      <c r="BF78" s="245"/>
      <c r="BG78" s="245"/>
      <c r="BH78" s="245"/>
      <c r="BI78" s="245"/>
      <c r="BJ78" s="245"/>
      <c r="BK78" s="245"/>
      <c r="BL78" s="245"/>
      <c r="BM78" s="245"/>
      <c r="BN78" s="245"/>
      <c r="BO78" s="245"/>
      <c r="BP78" s="245"/>
      <c r="BQ78" s="245"/>
      <c r="BR78" s="245"/>
      <c r="BS78" s="245"/>
      <c r="BT78" s="245"/>
      <c r="BU78" s="245"/>
      <c r="BV78" s="245"/>
      <c r="BW78" s="245"/>
      <c r="BX78" s="245"/>
      <c r="BY78" s="245"/>
      <c r="BZ78" s="245"/>
      <c r="CA78" s="245"/>
      <c r="CB78" s="245"/>
      <c r="CC78" s="245"/>
      <c r="CD78" s="245"/>
      <c r="CE78" s="245"/>
      <c r="CF78" s="245"/>
      <c r="CG78" s="245"/>
      <c r="CH78" s="245"/>
      <c r="CI78" s="245"/>
      <c r="CJ78" s="245"/>
      <c r="CK78" s="245"/>
      <c r="CL78" s="245"/>
      <c r="CM78" s="245"/>
      <c r="CN78" s="245"/>
      <c r="CO78" s="245"/>
      <c r="CP78" s="245"/>
      <c r="CQ78" s="245"/>
      <c r="CR78" s="245"/>
      <c r="CS78" s="245"/>
      <c r="CT78" s="245"/>
      <c r="CU78" s="245"/>
      <c r="CV78" s="245"/>
      <c r="CW78" s="245"/>
      <c r="CX78" s="245"/>
      <c r="CY78" s="245"/>
      <c r="CZ78" s="245"/>
      <c r="DA78" s="245"/>
      <c r="DB78" s="245"/>
      <c r="DC78" s="245"/>
      <c r="DD78" s="245"/>
      <c r="DE78" s="245"/>
      <c r="DF78" s="245"/>
      <c r="DG78" s="245"/>
      <c r="DH78" s="245"/>
      <c r="DI78" s="245"/>
      <c r="DJ78" s="245"/>
      <c r="DK78" s="245"/>
      <c r="DL78" s="245"/>
    </row>
    <row r="79" spans="1:116" s="246" customFormat="1" ht="81" hidden="1" customHeight="1" outlineLevel="1">
      <c r="A79" s="13" t="str">
        <f>IF(AND(D79="",D79=""),"",$D$3&amp;"_"&amp;ROW()-10-COUNTBLANK($D$10:D79))</f>
        <v>LSPD_60</v>
      </c>
      <c r="B79" s="35" t="s">
        <v>211</v>
      </c>
      <c r="C79" s="35" t="s">
        <v>212</v>
      </c>
      <c r="D79" s="35" t="s">
        <v>213</v>
      </c>
      <c r="E79" s="222"/>
      <c r="F79" s="222"/>
      <c r="G79" s="222"/>
      <c r="H79" s="222"/>
      <c r="I79" s="222"/>
      <c r="J79" s="222"/>
      <c r="K79" s="222"/>
      <c r="L79" s="222"/>
      <c r="M79" s="222"/>
      <c r="N79" s="222"/>
      <c r="O79" s="222"/>
      <c r="P79" s="222"/>
      <c r="Q79" s="17" t="s">
        <v>24</v>
      </c>
      <c r="R79" s="17" t="s">
        <v>24</v>
      </c>
      <c r="S79" s="17" t="s">
        <v>24</v>
      </c>
      <c r="T79" s="17"/>
      <c r="U79" s="17"/>
      <c r="V79" s="17"/>
      <c r="W79" s="18" t="str">
        <f t="shared" si="7"/>
        <v>P</v>
      </c>
      <c r="X79" s="19"/>
      <c r="Y79" s="245"/>
      <c r="Z79" s="245"/>
      <c r="AA79" s="245"/>
      <c r="AB79" s="245"/>
      <c r="AC79" s="245"/>
      <c r="AD79" s="245"/>
      <c r="AE79" s="245"/>
      <c r="AF79" s="245"/>
      <c r="AG79" s="245"/>
      <c r="AH79" s="245"/>
      <c r="AI79" s="245"/>
      <c r="AJ79" s="245"/>
      <c r="AK79" s="245"/>
      <c r="AL79" s="245"/>
      <c r="AM79" s="245"/>
      <c r="AN79" s="245"/>
      <c r="AO79" s="245"/>
      <c r="AP79" s="245"/>
      <c r="AQ79" s="245"/>
      <c r="AR79" s="245"/>
      <c r="AS79" s="245"/>
      <c r="AT79" s="245"/>
      <c r="AU79" s="245"/>
      <c r="AV79" s="245"/>
      <c r="AW79" s="245"/>
      <c r="AX79" s="245"/>
      <c r="AY79" s="245"/>
      <c r="AZ79" s="245"/>
      <c r="BA79" s="245"/>
      <c r="BB79" s="245"/>
      <c r="BC79" s="245"/>
      <c r="BD79" s="245"/>
      <c r="BE79" s="245"/>
      <c r="BF79" s="245"/>
      <c r="BG79" s="245"/>
      <c r="BH79" s="245"/>
      <c r="BI79" s="245"/>
      <c r="BJ79" s="245"/>
      <c r="BK79" s="245"/>
      <c r="BL79" s="245"/>
      <c r="BM79" s="245"/>
      <c r="BN79" s="245"/>
      <c r="BO79" s="245"/>
      <c r="BP79" s="245"/>
      <c r="BQ79" s="245"/>
      <c r="BR79" s="245"/>
      <c r="BS79" s="245"/>
      <c r="BT79" s="245"/>
      <c r="BU79" s="245"/>
      <c r="BV79" s="245"/>
      <c r="BW79" s="245"/>
      <c r="BX79" s="245"/>
      <c r="BY79" s="245"/>
      <c r="BZ79" s="245"/>
      <c r="CA79" s="245"/>
      <c r="CB79" s="245"/>
      <c r="CC79" s="245"/>
      <c r="CD79" s="245"/>
      <c r="CE79" s="245"/>
      <c r="CF79" s="245"/>
      <c r="CG79" s="245"/>
      <c r="CH79" s="245"/>
      <c r="CI79" s="245"/>
      <c r="CJ79" s="245"/>
      <c r="CK79" s="245"/>
      <c r="CL79" s="245"/>
      <c r="CM79" s="245"/>
      <c r="CN79" s="245"/>
      <c r="CO79" s="245"/>
      <c r="CP79" s="245"/>
      <c r="CQ79" s="245"/>
      <c r="CR79" s="245"/>
      <c r="CS79" s="245"/>
      <c r="CT79" s="245"/>
      <c r="CU79" s="245"/>
      <c r="CV79" s="245"/>
      <c r="CW79" s="245"/>
      <c r="CX79" s="245"/>
      <c r="CY79" s="245"/>
      <c r="CZ79" s="245"/>
      <c r="DA79" s="245"/>
      <c r="DB79" s="245"/>
      <c r="DC79" s="245"/>
      <c r="DD79" s="245"/>
      <c r="DE79" s="245"/>
      <c r="DF79" s="245"/>
      <c r="DG79" s="245"/>
      <c r="DH79" s="245"/>
      <c r="DI79" s="245"/>
      <c r="DJ79" s="245"/>
      <c r="DK79" s="245"/>
      <c r="DL79" s="245"/>
    </row>
    <row r="80" spans="1:116" s="178" customFormat="1" ht="17.25" customHeight="1" collapsed="1">
      <c r="A80" s="13" t="str">
        <f>IF(AND(D80="",D80=""),"",$D$3&amp;"_"&amp;ROW()-10-COUNTBLANK($D$10:D80))</f>
        <v/>
      </c>
      <c r="B80" s="476" t="s">
        <v>736</v>
      </c>
      <c r="C80" s="477"/>
      <c r="D80" s="477"/>
      <c r="E80" s="477"/>
      <c r="F80" s="477"/>
      <c r="G80" s="477"/>
      <c r="H80" s="477"/>
      <c r="I80" s="477"/>
      <c r="J80" s="477"/>
      <c r="K80" s="477"/>
      <c r="L80" s="477"/>
      <c r="M80" s="477"/>
      <c r="N80" s="477"/>
      <c r="O80" s="477"/>
      <c r="P80" s="477"/>
      <c r="Q80" s="477"/>
      <c r="R80" s="477"/>
      <c r="S80" s="477"/>
      <c r="T80" s="477"/>
      <c r="U80" s="477"/>
      <c r="V80" s="477"/>
      <c r="W80" s="477"/>
      <c r="X80" s="478"/>
      <c r="Y80" s="238"/>
    </row>
    <row r="81" spans="1:25" s="178" customFormat="1" ht="33" hidden="1" outlineLevel="1">
      <c r="A81" s="13" t="str">
        <f>IF(AND(D81="",D81=""),"",$D$3&amp;"_"&amp;ROW()-10-COUNTBLANK($D$10:D81))</f>
        <v>LSPD_61</v>
      </c>
      <c r="B81" s="35" t="s">
        <v>186</v>
      </c>
      <c r="C81" s="35" t="s">
        <v>187</v>
      </c>
      <c r="D81" s="35" t="s">
        <v>1412</v>
      </c>
      <c r="E81" s="86"/>
      <c r="F81" s="86"/>
      <c r="G81" s="86"/>
      <c r="H81" s="86"/>
      <c r="I81" s="86"/>
      <c r="J81" s="86"/>
      <c r="K81" s="86"/>
      <c r="L81" s="86"/>
      <c r="M81" s="86"/>
      <c r="N81" s="86"/>
      <c r="O81" s="86"/>
      <c r="P81" s="86"/>
      <c r="Q81" s="17" t="s">
        <v>24</v>
      </c>
      <c r="R81" s="17" t="s">
        <v>24</v>
      </c>
      <c r="S81" s="17" t="s">
        <v>24</v>
      </c>
      <c r="T81" s="17"/>
      <c r="U81" s="17"/>
      <c r="V81" s="17"/>
      <c r="W81" s="18" t="str">
        <f t="shared" ref="W81:W82" si="8">IF(OR(IF(M81="",IF(L81="",IF(K81="","",K81),L81),M81)="F",IF(P81="",IF(O81="",IF(N81="","",N81),O81),P81)="F",IF(S81="",IF(R81="",IF(Q81="","",Q81),R81),S81)="F",IF(V81="",IF(U81="",IF(T81="","",T81),U81),V81)="F")=TRUE,"F",IF(OR(IF(M81="",IF(L81="",IF(K81="","",K81),L81),M81)="PE",IF(P81="",IF(O81="",IF(N81="","",N81),O81),P81)="PE",IF(S81="",IF(R81="",IF(Q81="","",Q81),R81),S81)="PE",IF(V81="",IF(U81="",IF(T81="","",T81),U81),V81)="PE")=TRUE,"PE",IF(AND(IF(M81="",IF(L81="",IF(K81="","",K81),L81),M81)="",IF(P81="",IF(O81="",IF(N81="","",N81),O81),P81)="",IF(S81="",IF(R81="",IF(Q81="","",Q81),R81),S81)="",IF(V81="",IF(U81="",IF(T81="","",T81),U81),V81)="")=TRUE,"","P")))</f>
        <v>P</v>
      </c>
      <c r="X81" s="19"/>
      <c r="Y81" s="238"/>
    </row>
    <row r="82" spans="1:25" s="178" customFormat="1" ht="16.5" hidden="1" outlineLevel="1">
      <c r="A82" s="13" t="str">
        <f>IF(AND(D82="",D82=""),"",$D$3&amp;"_"&amp;ROW()-10-COUNTBLANK($D$10:D82))</f>
        <v>LSPD_62</v>
      </c>
      <c r="B82" s="35" t="s">
        <v>519</v>
      </c>
      <c r="C82" s="35" t="s">
        <v>520</v>
      </c>
      <c r="D82" s="35" t="s">
        <v>521</v>
      </c>
      <c r="E82" s="86"/>
      <c r="F82" s="86"/>
      <c r="G82" s="86"/>
      <c r="H82" s="86"/>
      <c r="I82" s="86"/>
      <c r="J82" s="86"/>
      <c r="K82" s="86"/>
      <c r="L82" s="86"/>
      <c r="M82" s="86"/>
      <c r="N82" s="86"/>
      <c r="O82" s="86"/>
      <c r="P82" s="86"/>
      <c r="Q82" s="17" t="s">
        <v>24</v>
      </c>
      <c r="R82" s="17" t="s">
        <v>24</v>
      </c>
      <c r="S82" s="17" t="s">
        <v>24</v>
      </c>
      <c r="T82" s="17"/>
      <c r="U82" s="17"/>
      <c r="V82" s="17"/>
      <c r="W82" s="18" t="str">
        <f t="shared" si="8"/>
        <v>P</v>
      </c>
      <c r="X82" s="19"/>
      <c r="Y82" s="238"/>
    </row>
    <row r="83" spans="1:25" s="14" customFormat="1" ht="16.5" collapsed="1">
      <c r="A83" s="13" t="str">
        <f>IF(AND(D83="",D83=""),"",$D$3&amp;"_"&amp;ROW()-10-COUNTBLANK($D$10:D83))</f>
        <v/>
      </c>
      <c r="B83" s="429" t="s">
        <v>127</v>
      </c>
      <c r="C83" s="429"/>
      <c r="D83" s="429"/>
      <c r="E83" s="429"/>
      <c r="F83" s="429"/>
      <c r="G83" s="429"/>
      <c r="H83" s="429"/>
      <c r="I83" s="429"/>
      <c r="J83" s="429"/>
      <c r="K83" s="429"/>
      <c r="L83" s="429"/>
      <c r="M83" s="429"/>
      <c r="N83" s="429"/>
      <c r="O83" s="429"/>
      <c r="P83" s="429"/>
      <c r="Q83" s="429"/>
      <c r="R83" s="429"/>
      <c r="S83" s="429"/>
      <c r="T83" s="429"/>
      <c r="U83" s="429"/>
      <c r="V83" s="429"/>
      <c r="W83" s="429"/>
      <c r="X83" s="429"/>
    </row>
    <row r="84" spans="1:25" s="178" customFormat="1" ht="16.5">
      <c r="A84" s="13" t="str">
        <f>IF(AND(D84="",D84=""),"",$D$3&amp;"_"&amp;ROW()-10-COUNTBLANK($D$10:D84))</f>
        <v/>
      </c>
      <c r="B84" s="449" t="s">
        <v>744</v>
      </c>
      <c r="C84" s="450"/>
      <c r="D84" s="450"/>
      <c r="E84" s="450"/>
      <c r="F84" s="450"/>
      <c r="G84" s="450"/>
      <c r="H84" s="450"/>
      <c r="I84" s="450"/>
      <c r="J84" s="450"/>
      <c r="K84" s="450"/>
      <c r="L84" s="450"/>
      <c r="M84" s="450"/>
      <c r="N84" s="450"/>
      <c r="O84" s="450"/>
      <c r="P84" s="450"/>
      <c r="Q84" s="450"/>
      <c r="R84" s="450"/>
      <c r="S84" s="450"/>
      <c r="T84" s="450"/>
      <c r="U84" s="450"/>
      <c r="V84" s="450"/>
      <c r="W84" s="450"/>
      <c r="X84" s="451"/>
    </row>
    <row r="85" spans="1:25" s="110" customFormat="1" ht="16.5" collapsed="1">
      <c r="A85" s="13" t="str">
        <f>IF(AND(D85="",D85=""),"",$D$3&amp;"_"&amp;ROW()-10-COUNTBLANK($D$10:D85))</f>
        <v/>
      </c>
      <c r="B85" s="253" t="s">
        <v>128</v>
      </c>
      <c r="C85" s="254"/>
      <c r="D85" s="254"/>
      <c r="E85" s="254"/>
      <c r="F85" s="254"/>
      <c r="G85" s="254"/>
      <c r="H85" s="254"/>
      <c r="I85" s="254"/>
      <c r="J85" s="254"/>
      <c r="K85" s="254"/>
      <c r="L85" s="254"/>
      <c r="M85" s="254"/>
      <c r="N85" s="254"/>
      <c r="O85" s="254"/>
      <c r="P85" s="254"/>
      <c r="Q85" s="254"/>
      <c r="R85" s="254"/>
      <c r="S85" s="254"/>
      <c r="T85" s="254"/>
      <c r="U85" s="258"/>
      <c r="V85" s="258"/>
      <c r="W85" s="472"/>
      <c r="X85" s="472"/>
      <c r="Y85" s="259"/>
    </row>
    <row r="86" spans="1:25" s="97" customFormat="1" ht="82.5" hidden="1" outlineLevel="1">
      <c r="A86" s="13" t="str">
        <f>IF(AND(D86="",D86=""),"",$D$3&amp;"_"&amp;ROW()-10-COUNTBLANK($D$10:D86))</f>
        <v>LSPD_63</v>
      </c>
      <c r="B86" s="298" t="s">
        <v>988</v>
      </c>
      <c r="C86" s="298" t="s">
        <v>1413</v>
      </c>
      <c r="D86" s="298" t="s">
        <v>989</v>
      </c>
      <c r="E86" s="95"/>
      <c r="F86" s="91" t="s">
        <v>24</v>
      </c>
      <c r="G86" s="91" t="s">
        <v>24</v>
      </c>
      <c r="H86" s="91" t="s">
        <v>24</v>
      </c>
      <c r="I86" s="91"/>
      <c r="J86" s="91"/>
      <c r="K86" s="91"/>
      <c r="L86" s="91"/>
      <c r="M86" s="91"/>
      <c r="N86" s="91"/>
      <c r="O86" s="91"/>
      <c r="P86" s="91"/>
      <c r="Q86" s="17" t="s">
        <v>24</v>
      </c>
      <c r="R86" s="17" t="s">
        <v>24</v>
      </c>
      <c r="S86" s="17" t="s">
        <v>24</v>
      </c>
      <c r="T86" s="17"/>
      <c r="U86" s="17"/>
      <c r="V86" s="17"/>
      <c r="W86" s="18" t="str">
        <f t="shared" ref="W86" si="9">IF(OR(IF(M86="",IF(L86="",IF(K86="","",K86),L86),M86)="F",IF(P86="",IF(O86="",IF(N86="","",N86),O86),P86)="F",IF(S86="",IF(R86="",IF(Q86="","",Q86),R86),S86)="F",IF(V86="",IF(U86="",IF(T86="","",T86),U86),V86)="F")=TRUE,"F",IF(OR(IF(M86="",IF(L86="",IF(K86="","",K86),L86),M86)="PE",IF(P86="",IF(O86="",IF(N86="","",N86),O86),P86)="PE",IF(S86="",IF(R86="",IF(Q86="","",Q86),R86),S86)="PE",IF(V86="",IF(U86="",IF(T86="","",T86),U86),V86)="PE")=TRUE,"PE",IF(AND(IF(M86="",IF(L86="",IF(K86="","",K86),L86),M86)="",IF(P86="",IF(O86="",IF(N86="","",N86),O86),P86)="",IF(S86="",IF(R86="",IF(Q86="","",Q86),R86),S86)="",IF(V86="",IF(U86="",IF(T86="","",T86),U86),V86)="")=TRUE,"","P")))</f>
        <v>P</v>
      </c>
      <c r="X86" s="19"/>
    </row>
    <row r="87" spans="1:25" s="97" customFormat="1" ht="66" hidden="1" outlineLevel="1">
      <c r="A87" s="13" t="str">
        <f>IF(AND(D87="",D87=""),"",$D$3&amp;"_"&amp;ROW()-10-COUNTBLANK($D$10:D87))</f>
        <v>LSPD_64</v>
      </c>
      <c r="B87" s="298" t="s">
        <v>990</v>
      </c>
      <c r="C87" s="298" t="s">
        <v>1414</v>
      </c>
      <c r="D87" s="304" t="s">
        <v>991</v>
      </c>
      <c r="E87" s="95"/>
      <c r="F87" s="91"/>
      <c r="G87" s="91"/>
      <c r="H87" s="91"/>
      <c r="I87" s="91"/>
      <c r="J87" s="91"/>
      <c r="K87" s="91"/>
      <c r="L87" s="91"/>
      <c r="M87" s="91"/>
      <c r="N87" s="91"/>
      <c r="O87" s="91"/>
      <c r="P87" s="91"/>
      <c r="Q87" s="17" t="s">
        <v>24</v>
      </c>
      <c r="R87" s="17" t="s">
        <v>24</v>
      </c>
      <c r="S87" s="17" t="s">
        <v>24</v>
      </c>
      <c r="T87" s="17"/>
      <c r="U87" s="17"/>
      <c r="V87" s="17"/>
      <c r="W87" s="18" t="str">
        <f t="shared" ref="W87" si="10">IF(OR(IF(M87="",IF(L87="",IF(K87="","",K87),L87),M87)="F",IF(P87="",IF(O87="",IF(N87="","",N87),O87),P87)="F",IF(S87="",IF(R87="",IF(Q87="","",Q87),R87),S87)="F",IF(V87="",IF(U87="",IF(T87="","",T87),U87),V87)="F")=TRUE,"F",IF(OR(IF(M87="",IF(L87="",IF(K87="","",K87),L87),M87)="PE",IF(P87="",IF(O87="",IF(N87="","",N87),O87),P87)="PE",IF(S87="",IF(R87="",IF(Q87="","",Q87),R87),S87)="PE",IF(V87="",IF(U87="",IF(T87="","",T87),U87),V87)="PE")=TRUE,"PE",IF(AND(IF(M87="",IF(L87="",IF(K87="","",K87),L87),M87)="",IF(P87="",IF(O87="",IF(N87="","",N87),O87),P87)="",IF(S87="",IF(R87="",IF(Q87="","",Q87),R87),S87)="",IF(V87="",IF(U87="",IF(T87="","",T87),U87),V87)="")=TRUE,"","P")))</f>
        <v>P</v>
      </c>
      <c r="X87" s="19"/>
    </row>
    <row r="88" spans="1:25" s="110" customFormat="1" ht="16.5" collapsed="1">
      <c r="A88" s="13" t="str">
        <f>IF(AND(D88="",D88=""),"",$D$3&amp;"_"&amp;ROW()-10-COUNTBLANK($D$10:D88))</f>
        <v/>
      </c>
      <c r="B88" s="255" t="s">
        <v>130</v>
      </c>
      <c r="C88" s="255"/>
      <c r="D88" s="255"/>
      <c r="E88" s="255"/>
      <c r="F88" s="255"/>
      <c r="G88" s="255"/>
      <c r="H88" s="255"/>
      <c r="I88" s="255"/>
      <c r="J88" s="255"/>
      <c r="K88" s="255"/>
      <c r="L88" s="255"/>
      <c r="M88" s="255"/>
      <c r="N88" s="255"/>
      <c r="O88" s="255"/>
      <c r="P88" s="255"/>
      <c r="Q88" s="255"/>
      <c r="R88" s="255"/>
      <c r="S88" s="255"/>
      <c r="T88" s="255"/>
      <c r="U88" s="258"/>
      <c r="V88" s="258"/>
      <c r="W88" s="258"/>
      <c r="X88" s="258"/>
      <c r="Y88" s="259"/>
    </row>
    <row r="89" spans="1:25" s="97" customFormat="1" ht="82.5" hidden="1" outlineLevel="1">
      <c r="A89" s="13" t="str">
        <f>IF(AND(D89="",D89=""),"",$D$3&amp;"_"&amp;ROW()-10-COUNTBLANK($D$10:D89))</f>
        <v>LSPD_65</v>
      </c>
      <c r="B89" s="298" t="s">
        <v>992</v>
      </c>
      <c r="C89" s="298" t="s">
        <v>1415</v>
      </c>
      <c r="D89" s="298" t="s">
        <v>993</v>
      </c>
      <c r="E89" s="95"/>
      <c r="F89" s="91" t="s">
        <v>24</v>
      </c>
      <c r="G89" s="91" t="s">
        <v>24</v>
      </c>
      <c r="H89" s="91" t="s">
        <v>24</v>
      </c>
      <c r="I89" s="91"/>
      <c r="J89" s="91"/>
      <c r="K89" s="91"/>
      <c r="L89" s="91"/>
      <c r="M89" s="91"/>
      <c r="N89" s="91"/>
      <c r="O89" s="91"/>
      <c r="P89" s="91"/>
      <c r="Q89" s="17" t="s">
        <v>24</v>
      </c>
      <c r="R89" s="17" t="s">
        <v>24</v>
      </c>
      <c r="S89" s="17" t="s">
        <v>24</v>
      </c>
      <c r="T89" s="17"/>
      <c r="U89" s="17"/>
      <c r="V89" s="17"/>
      <c r="W89" s="18" t="str">
        <f t="shared" ref="W89:W90" si="11">IF(OR(IF(M89="",IF(L89="",IF(K89="","",K89),L89),M89)="F",IF(P89="",IF(O89="",IF(N89="","",N89),O89),P89)="F",IF(S89="",IF(R89="",IF(Q89="","",Q89),R89),S89)="F",IF(V89="",IF(U89="",IF(T89="","",T89),U89),V89)="F")=TRUE,"F",IF(OR(IF(M89="",IF(L89="",IF(K89="","",K89),L89),M89)="PE",IF(P89="",IF(O89="",IF(N89="","",N89),O89),P89)="PE",IF(S89="",IF(R89="",IF(Q89="","",Q89),R89),S89)="PE",IF(V89="",IF(U89="",IF(T89="","",T89),U89),V89)="PE")=TRUE,"PE",IF(AND(IF(M89="",IF(L89="",IF(K89="","",K89),L89),M89)="",IF(P89="",IF(O89="",IF(N89="","",N89),O89),P89)="",IF(S89="",IF(R89="",IF(Q89="","",Q89),R89),S89)="",IF(V89="",IF(U89="",IF(T89="","",T89),U89),V89)="")=TRUE,"","P")))</f>
        <v>P</v>
      </c>
      <c r="X89" s="19"/>
    </row>
    <row r="90" spans="1:25" s="97" customFormat="1" ht="66" hidden="1" outlineLevel="1">
      <c r="A90" s="13" t="str">
        <f>IF(AND(D90="",D90=""),"",$D$3&amp;"_"&amp;ROW()-10-COUNTBLANK($D$10:D90))</f>
        <v>LSPD_66</v>
      </c>
      <c r="B90" s="298" t="s">
        <v>990</v>
      </c>
      <c r="C90" s="298" t="s">
        <v>1416</v>
      </c>
      <c r="D90" s="298" t="s">
        <v>993</v>
      </c>
      <c r="E90" s="95"/>
      <c r="F90" s="91" t="s">
        <v>24</v>
      </c>
      <c r="G90" s="91" t="s">
        <v>24</v>
      </c>
      <c r="H90" s="91" t="s">
        <v>24</v>
      </c>
      <c r="I90" s="91"/>
      <c r="J90" s="91"/>
      <c r="K90" s="91"/>
      <c r="L90" s="91"/>
      <c r="M90" s="91"/>
      <c r="N90" s="91"/>
      <c r="O90" s="91"/>
      <c r="P90" s="91"/>
      <c r="Q90" s="17" t="s">
        <v>24</v>
      </c>
      <c r="R90" s="17" t="s">
        <v>24</v>
      </c>
      <c r="S90" s="17" t="s">
        <v>24</v>
      </c>
      <c r="T90" s="17"/>
      <c r="U90" s="17"/>
      <c r="V90" s="17"/>
      <c r="W90" s="18" t="str">
        <f t="shared" si="11"/>
        <v>P</v>
      </c>
      <c r="X90" s="19"/>
    </row>
    <row r="91" spans="1:25" s="108" customFormat="1" ht="16.5">
      <c r="A91" s="13" t="str">
        <f>IF(AND(D91="",D91=""),"",$D$3&amp;"_"&amp;ROW()-10-COUNTBLANK($D$10:D91))</f>
        <v/>
      </c>
      <c r="B91" s="317" t="s">
        <v>528</v>
      </c>
      <c r="C91" s="318"/>
      <c r="D91" s="318"/>
      <c r="E91" s="318"/>
      <c r="F91" s="318"/>
      <c r="G91" s="318"/>
      <c r="H91" s="318"/>
      <c r="I91" s="318"/>
      <c r="J91" s="318"/>
      <c r="K91" s="318"/>
      <c r="L91" s="318"/>
      <c r="M91" s="318"/>
      <c r="N91" s="318"/>
      <c r="O91" s="318"/>
      <c r="P91" s="318"/>
      <c r="Q91" s="318"/>
      <c r="R91" s="318"/>
      <c r="S91" s="318"/>
      <c r="T91" s="318"/>
      <c r="U91" s="318"/>
      <c r="V91" s="318"/>
      <c r="W91" s="318"/>
      <c r="X91" s="318"/>
    </row>
    <row r="92" spans="1:25" s="221" customFormat="1" ht="99" outlineLevel="1">
      <c r="A92" s="13" t="str">
        <f>IF(AND(D92="",D92=""),"",$D$3&amp;"_"&amp;ROW()-10-COUNTBLANK($D$10:D92))</f>
        <v>LSPD_67</v>
      </c>
      <c r="B92" s="155" t="s">
        <v>529</v>
      </c>
      <c r="C92" s="155" t="s">
        <v>530</v>
      </c>
      <c r="D92" s="156" t="s">
        <v>531</v>
      </c>
      <c r="E92" s="95"/>
      <c r="F92" s="91" t="s">
        <v>24</v>
      </c>
      <c r="G92" s="91" t="s">
        <v>24</v>
      </c>
      <c r="H92" s="91" t="s">
        <v>24</v>
      </c>
      <c r="I92" s="91"/>
      <c r="J92" s="91"/>
      <c r="K92" s="91"/>
      <c r="L92" s="91"/>
      <c r="M92" s="91"/>
      <c r="N92" s="91"/>
      <c r="O92" s="91"/>
      <c r="P92" s="91"/>
      <c r="Q92" s="39" t="s">
        <v>24</v>
      </c>
      <c r="R92" s="39" t="s">
        <v>24</v>
      </c>
      <c r="S92" s="39"/>
      <c r="T92" s="39"/>
      <c r="U92" s="39"/>
      <c r="V92" s="39"/>
      <c r="W92" s="40" t="str">
        <f t="shared" ref="W92:W97" si="12">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45"/>
    </row>
    <row r="93" spans="1:25" s="221" customFormat="1" ht="66" outlineLevel="1">
      <c r="A93" s="13" t="str">
        <f>IF(AND(D93="",D93=""),"",$D$3&amp;"_"&amp;ROW()-10-COUNTBLANK($D$10:D93))</f>
        <v>LSPD_68</v>
      </c>
      <c r="B93" s="155" t="s">
        <v>532</v>
      </c>
      <c r="C93" s="155" t="s">
        <v>533</v>
      </c>
      <c r="D93" s="156" t="s">
        <v>531</v>
      </c>
      <c r="E93" s="95"/>
      <c r="F93" s="91" t="s">
        <v>24</v>
      </c>
      <c r="G93" s="91" t="s">
        <v>24</v>
      </c>
      <c r="H93" s="91" t="s">
        <v>24</v>
      </c>
      <c r="I93" s="91"/>
      <c r="J93" s="91"/>
      <c r="K93" s="91"/>
      <c r="L93" s="91"/>
      <c r="M93" s="91"/>
      <c r="N93" s="91"/>
      <c r="O93" s="91"/>
      <c r="P93" s="91"/>
      <c r="Q93" s="39" t="s">
        <v>24</v>
      </c>
      <c r="R93" s="39" t="s">
        <v>24</v>
      </c>
      <c r="S93" s="39"/>
      <c r="T93" s="39"/>
      <c r="U93" s="39"/>
      <c r="V93" s="39"/>
      <c r="W93" s="40" t="str">
        <f t="shared" si="12"/>
        <v>P</v>
      </c>
      <c r="X93" s="45"/>
    </row>
    <row r="94" spans="1:25" s="221" customFormat="1" ht="82.5" outlineLevel="1">
      <c r="A94" s="13" t="str">
        <f>IF(AND(D94="",D94=""),"",$D$3&amp;"_"&amp;ROW()-10-COUNTBLANK($D$10:D94))</f>
        <v>LSPD_69</v>
      </c>
      <c r="B94" s="155" t="s">
        <v>534</v>
      </c>
      <c r="C94" s="155" t="s">
        <v>535</v>
      </c>
      <c r="D94" s="156" t="s">
        <v>536</v>
      </c>
      <c r="E94" s="95"/>
      <c r="F94" s="91" t="s">
        <v>24</v>
      </c>
      <c r="G94" s="91" t="s">
        <v>24</v>
      </c>
      <c r="H94" s="91" t="s">
        <v>24</v>
      </c>
      <c r="I94" s="91"/>
      <c r="J94" s="91"/>
      <c r="K94" s="91"/>
      <c r="L94" s="91"/>
      <c r="M94" s="91"/>
      <c r="N94" s="91"/>
      <c r="O94" s="91"/>
      <c r="P94" s="91"/>
      <c r="Q94" s="39" t="s">
        <v>24</v>
      </c>
      <c r="R94" s="39" t="s">
        <v>24</v>
      </c>
      <c r="S94" s="39"/>
      <c r="T94" s="39"/>
      <c r="U94" s="39"/>
      <c r="V94" s="39"/>
      <c r="W94" s="40" t="str">
        <f t="shared" si="12"/>
        <v>P</v>
      </c>
      <c r="X94" s="45"/>
    </row>
    <row r="95" spans="1:25" s="221" customFormat="1" ht="99" outlineLevel="1">
      <c r="A95" s="13" t="str">
        <f>IF(AND(D95="",D95=""),"",$D$3&amp;"_"&amp;ROW()-10-COUNTBLANK($D$10:D95))</f>
        <v>LSPD_70</v>
      </c>
      <c r="B95" s="167" t="s">
        <v>537</v>
      </c>
      <c r="C95" s="168" t="s">
        <v>1419</v>
      </c>
      <c r="D95" s="168" t="s">
        <v>539</v>
      </c>
      <c r="E95" s="95"/>
      <c r="F95" s="91" t="s">
        <v>24</v>
      </c>
      <c r="G95" s="91" t="s">
        <v>24</v>
      </c>
      <c r="H95" s="91" t="s">
        <v>24</v>
      </c>
      <c r="I95" s="91"/>
      <c r="J95" s="91"/>
      <c r="K95" s="91"/>
      <c r="L95" s="91"/>
      <c r="M95" s="91"/>
      <c r="N95" s="91"/>
      <c r="O95" s="91"/>
      <c r="P95" s="91"/>
      <c r="Q95" s="39" t="s">
        <v>24</v>
      </c>
      <c r="R95" s="39" t="s">
        <v>24</v>
      </c>
      <c r="S95" s="39"/>
      <c r="T95" s="39"/>
      <c r="U95" s="39"/>
      <c r="V95" s="39"/>
      <c r="W95" s="40" t="str">
        <f t="shared" si="12"/>
        <v>P</v>
      </c>
      <c r="X95" s="45"/>
    </row>
    <row r="96" spans="1:25" s="221" customFormat="1" ht="115.5" outlineLevel="1">
      <c r="A96" s="13" t="str">
        <f>IF(AND(D96="",D96=""),"",$D$3&amp;"_"&amp;ROW()-10-COUNTBLANK($D$10:D96))</f>
        <v>LSPD_71</v>
      </c>
      <c r="B96" s="167" t="s">
        <v>540</v>
      </c>
      <c r="C96" s="168" t="s">
        <v>1418</v>
      </c>
      <c r="D96" s="168" t="s">
        <v>539</v>
      </c>
      <c r="E96" s="95"/>
      <c r="F96" s="91" t="s">
        <v>24</v>
      </c>
      <c r="G96" s="91" t="s">
        <v>24</v>
      </c>
      <c r="H96" s="91" t="s">
        <v>24</v>
      </c>
      <c r="I96" s="91"/>
      <c r="J96" s="91"/>
      <c r="K96" s="91"/>
      <c r="L96" s="91"/>
      <c r="M96" s="91"/>
      <c r="N96" s="91"/>
      <c r="O96" s="91"/>
      <c r="P96" s="91"/>
      <c r="Q96" s="39" t="s">
        <v>24</v>
      </c>
      <c r="R96" s="39" t="s">
        <v>24</v>
      </c>
      <c r="S96" s="39"/>
      <c r="T96" s="39"/>
      <c r="U96" s="39"/>
      <c r="V96" s="39"/>
      <c r="W96" s="40" t="str">
        <f t="shared" si="12"/>
        <v>P</v>
      </c>
      <c r="X96" s="45"/>
    </row>
    <row r="97" spans="1:24" s="221" customFormat="1" ht="99" outlineLevel="1">
      <c r="A97" s="13" t="str">
        <f>IF(AND(D97="",D97=""),"",$D$3&amp;"_"&amp;ROW()-10-COUNTBLANK($D$10:D97))</f>
        <v>LSPD_72</v>
      </c>
      <c r="B97" s="167" t="s">
        <v>542</v>
      </c>
      <c r="C97" s="168" t="s">
        <v>1417</v>
      </c>
      <c r="D97" s="168" t="s">
        <v>539</v>
      </c>
      <c r="E97" s="95"/>
      <c r="F97" s="91" t="s">
        <v>24</v>
      </c>
      <c r="G97" s="91" t="s">
        <v>24</v>
      </c>
      <c r="H97" s="91" t="s">
        <v>24</v>
      </c>
      <c r="I97" s="91"/>
      <c r="J97" s="91"/>
      <c r="K97" s="91"/>
      <c r="L97" s="91"/>
      <c r="M97" s="91"/>
      <c r="N97" s="91"/>
      <c r="O97" s="91"/>
      <c r="P97" s="91"/>
      <c r="Q97" s="39" t="s">
        <v>24</v>
      </c>
      <c r="R97" s="39" t="s">
        <v>24</v>
      </c>
      <c r="S97" s="39"/>
      <c r="T97" s="39"/>
      <c r="U97" s="39"/>
      <c r="V97" s="39"/>
      <c r="W97" s="40" t="str">
        <f t="shared" si="12"/>
        <v>P</v>
      </c>
      <c r="X97" s="45"/>
    </row>
    <row r="98" spans="1:24" s="157" customFormat="1" ht="16.5" outlineLevel="1">
      <c r="A98" s="13" t="str">
        <f>IF(AND(D98="",D98=""),"",$D$3&amp;"_"&amp;ROW()-10-COUNTBLANK($D$10:D98))</f>
        <v/>
      </c>
      <c r="B98" s="540" t="s">
        <v>1475</v>
      </c>
      <c r="C98" s="541"/>
      <c r="D98" s="541"/>
      <c r="E98" s="541"/>
      <c r="F98" s="541"/>
      <c r="G98" s="541"/>
      <c r="H98" s="541"/>
      <c r="I98" s="541"/>
      <c r="J98" s="541"/>
      <c r="K98" s="541"/>
      <c r="L98" s="541"/>
      <c r="M98" s="541"/>
      <c r="N98" s="541"/>
      <c r="O98" s="541"/>
      <c r="P98" s="541"/>
      <c r="Q98" s="541"/>
      <c r="R98" s="541"/>
      <c r="S98" s="541"/>
      <c r="T98" s="541"/>
      <c r="U98" s="541"/>
      <c r="V98" s="541"/>
      <c r="W98" s="541"/>
      <c r="X98" s="541"/>
    </row>
    <row r="99" spans="1:24" s="158" customFormat="1" ht="25.5" outlineLevel="2">
      <c r="A99" s="13" t="str">
        <f>IF(AND(D99="",D99=""),"",$D$3&amp;"_"&amp;ROW()-10-COUNTBLANK($D$10:D99))</f>
        <v>LSPD_73</v>
      </c>
      <c r="B99" s="537" t="s">
        <v>1476</v>
      </c>
      <c r="C99" s="538" t="s">
        <v>1477</v>
      </c>
      <c r="D99" s="538" t="s">
        <v>1478</v>
      </c>
      <c r="E99" s="91" t="s">
        <v>24</v>
      </c>
      <c r="F99" s="91" t="s">
        <v>24</v>
      </c>
      <c r="G99" s="91" t="s">
        <v>24</v>
      </c>
      <c r="H99" s="91"/>
      <c r="I99" s="91"/>
      <c r="J99" s="91"/>
      <c r="K99" s="91"/>
      <c r="L99" s="91"/>
      <c r="M99" s="91"/>
      <c r="N99" s="91"/>
      <c r="O99" s="91"/>
      <c r="P99" s="91"/>
      <c r="Q99" s="17" t="s">
        <v>24</v>
      </c>
      <c r="R99" s="17" t="s">
        <v>24</v>
      </c>
      <c r="S99" s="17" t="s">
        <v>24</v>
      </c>
      <c r="T99" s="17"/>
      <c r="U99" s="17"/>
      <c r="V99" s="17"/>
      <c r="W99" s="18" t="str">
        <f t="shared" ref="W99:W104" si="13">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19"/>
    </row>
    <row r="100" spans="1:24" s="158" customFormat="1" ht="25.5" outlineLevel="2">
      <c r="A100" s="13" t="str">
        <f>IF(AND(D100="",D100=""),"",$D$3&amp;"_"&amp;ROW()-10-COUNTBLANK($D$10:D100))</f>
        <v>LSPD_74</v>
      </c>
      <c r="B100" s="537"/>
      <c r="C100" s="538" t="s">
        <v>1479</v>
      </c>
      <c r="D100" s="538" t="s">
        <v>549</v>
      </c>
      <c r="E100" s="91" t="s">
        <v>24</v>
      </c>
      <c r="F100" s="91" t="s">
        <v>24</v>
      </c>
      <c r="G100" s="91" t="s">
        <v>24</v>
      </c>
      <c r="H100" s="91"/>
      <c r="I100" s="91"/>
      <c r="J100" s="91"/>
      <c r="K100" s="91"/>
      <c r="L100" s="91"/>
      <c r="M100" s="91"/>
      <c r="N100" s="91"/>
      <c r="O100" s="91"/>
      <c r="P100" s="91"/>
      <c r="Q100" s="17" t="s">
        <v>24</v>
      </c>
      <c r="R100" s="17" t="s">
        <v>24</v>
      </c>
      <c r="S100" s="17" t="s">
        <v>24</v>
      </c>
      <c r="T100" s="17"/>
      <c r="U100" s="17"/>
      <c r="V100" s="17"/>
      <c r="W100" s="18" t="str">
        <f t="shared" si="13"/>
        <v>P</v>
      </c>
      <c r="X100" s="19"/>
    </row>
    <row r="101" spans="1:24" s="158" customFormat="1" ht="76.5" outlineLevel="2">
      <c r="A101" s="13" t="str">
        <f>IF(AND(D101="",D101=""),"",$D$3&amp;"_"&amp;ROW()-10-COUNTBLANK($D$10:D101))</f>
        <v>LSPD_75</v>
      </c>
      <c r="B101" s="537"/>
      <c r="C101" s="538" t="s">
        <v>1480</v>
      </c>
      <c r="D101" s="538" t="s">
        <v>1481</v>
      </c>
      <c r="E101" s="91" t="s">
        <v>24</v>
      </c>
      <c r="F101" s="91" t="s">
        <v>24</v>
      </c>
      <c r="G101" s="91" t="s">
        <v>24</v>
      </c>
      <c r="H101" s="91"/>
      <c r="I101" s="91"/>
      <c r="J101" s="91"/>
      <c r="K101" s="91"/>
      <c r="L101" s="91"/>
      <c r="M101" s="91"/>
      <c r="N101" s="91"/>
      <c r="O101" s="91"/>
      <c r="P101" s="91"/>
      <c r="Q101" s="17" t="s">
        <v>24</v>
      </c>
      <c r="R101" s="17" t="s">
        <v>24</v>
      </c>
      <c r="S101" s="17" t="s">
        <v>24</v>
      </c>
      <c r="T101" s="17"/>
      <c r="U101" s="17"/>
      <c r="V101" s="17"/>
      <c r="W101" s="18" t="str">
        <f t="shared" si="13"/>
        <v>P</v>
      </c>
      <c r="X101" s="19"/>
    </row>
    <row r="102" spans="1:24" s="158" customFormat="1" ht="76.5" outlineLevel="2">
      <c r="A102" s="13" t="str">
        <f>IF(AND(D102="",D102=""),"",$D$3&amp;"_"&amp;ROW()-10-COUNTBLANK($D$10:D102))</f>
        <v>LSPD_76</v>
      </c>
      <c r="B102" s="537"/>
      <c r="C102" s="538" t="s">
        <v>1482</v>
      </c>
      <c r="D102" s="538" t="s">
        <v>549</v>
      </c>
      <c r="E102" s="91" t="s">
        <v>24</v>
      </c>
      <c r="F102" s="91" t="s">
        <v>24</v>
      </c>
      <c r="G102" s="91" t="s">
        <v>24</v>
      </c>
      <c r="H102" s="91"/>
      <c r="I102" s="91"/>
      <c r="J102" s="91"/>
      <c r="K102" s="91"/>
      <c r="L102" s="91"/>
      <c r="M102" s="91"/>
      <c r="N102" s="91"/>
      <c r="O102" s="91"/>
      <c r="P102" s="91"/>
      <c r="Q102" s="17" t="s">
        <v>24</v>
      </c>
      <c r="R102" s="17" t="s">
        <v>24</v>
      </c>
      <c r="S102" s="17" t="s">
        <v>24</v>
      </c>
      <c r="T102" s="17"/>
      <c r="U102" s="17"/>
      <c r="V102" s="17"/>
      <c r="W102" s="18" t="str">
        <f t="shared" si="13"/>
        <v>P</v>
      </c>
      <c r="X102" s="19"/>
    </row>
    <row r="103" spans="1:24" s="158" customFormat="1" ht="52.5" outlineLevel="2">
      <c r="A103" s="13" t="str">
        <f>IF(AND(D103="",D103=""),"",$D$3&amp;"_"&amp;ROW()-10-COUNTBLANK($D$10:D103))</f>
        <v>LSPD_77</v>
      </c>
      <c r="B103" s="537"/>
      <c r="C103" s="539" t="s">
        <v>1483</v>
      </c>
      <c r="D103" s="538" t="s">
        <v>1481</v>
      </c>
      <c r="E103" s="91" t="s">
        <v>24</v>
      </c>
      <c r="F103" s="91" t="s">
        <v>24</v>
      </c>
      <c r="G103" s="91" t="s">
        <v>24</v>
      </c>
      <c r="H103" s="91"/>
      <c r="I103" s="91"/>
      <c r="J103" s="91"/>
      <c r="K103" s="91"/>
      <c r="L103" s="91"/>
      <c r="M103" s="91"/>
      <c r="N103" s="91"/>
      <c r="O103" s="91"/>
      <c r="P103" s="91"/>
      <c r="Q103" s="17" t="s">
        <v>24</v>
      </c>
      <c r="R103" s="17" t="s">
        <v>24</v>
      </c>
      <c r="S103" s="17" t="s">
        <v>24</v>
      </c>
      <c r="T103" s="17"/>
      <c r="U103" s="17"/>
      <c r="V103" s="17"/>
      <c r="W103" s="18" t="str">
        <f t="shared" si="13"/>
        <v>P</v>
      </c>
      <c r="X103" s="19"/>
    </row>
    <row r="104" spans="1:24" s="158" customFormat="1" ht="38.25" outlineLevel="2">
      <c r="A104" s="13" t="str">
        <f>IF(AND(D104="",D104=""),"",$D$3&amp;"_"&amp;ROW()-10-COUNTBLANK($D$10:D104))</f>
        <v>LSPD_78</v>
      </c>
      <c r="B104" s="537"/>
      <c r="C104" s="538" t="s">
        <v>1484</v>
      </c>
      <c r="D104" s="538" t="s">
        <v>549</v>
      </c>
      <c r="E104" s="91" t="s">
        <v>24</v>
      </c>
      <c r="F104" s="91" t="s">
        <v>24</v>
      </c>
      <c r="G104" s="91" t="s">
        <v>24</v>
      </c>
      <c r="H104" s="91"/>
      <c r="I104" s="91"/>
      <c r="J104" s="91"/>
      <c r="K104" s="91"/>
      <c r="L104" s="91"/>
      <c r="M104" s="91"/>
      <c r="N104" s="91"/>
      <c r="O104" s="91"/>
      <c r="P104" s="91"/>
      <c r="Q104" s="17" t="s">
        <v>24</v>
      </c>
      <c r="R104" s="17" t="s">
        <v>24</v>
      </c>
      <c r="S104" s="17" t="s">
        <v>24</v>
      </c>
      <c r="T104" s="17"/>
      <c r="U104" s="17"/>
      <c r="V104" s="17"/>
      <c r="W104" s="18" t="str">
        <f t="shared" si="13"/>
        <v>P</v>
      </c>
      <c r="X104" s="19"/>
    </row>
    <row r="105" spans="1:24" s="157" customFormat="1" ht="16.5" outlineLevel="1">
      <c r="A105" s="13" t="str">
        <f>IF(AND(D105="",D105=""),"",$D$3&amp;"_"&amp;ROW()-10-COUNTBLANK($D$10:D105))</f>
        <v/>
      </c>
      <c r="B105" s="310" t="s">
        <v>544</v>
      </c>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row>
    <row r="106" spans="1:24" s="158" customFormat="1" ht="148.5" outlineLevel="2">
      <c r="A106" s="13" t="str">
        <f>IF(AND(D106="",D106=""),"",$D$3&amp;"_"&amp;ROW()-10-COUNTBLANK($D$10:D106))</f>
        <v>LSPD_79</v>
      </c>
      <c r="B106" s="361" t="s">
        <v>545</v>
      </c>
      <c r="C106" s="79" t="s">
        <v>546</v>
      </c>
      <c r="D106" s="79" t="s">
        <v>547</v>
      </c>
      <c r="E106" s="95"/>
      <c r="F106" s="91" t="s">
        <v>24</v>
      </c>
      <c r="G106" s="91" t="s">
        <v>24</v>
      </c>
      <c r="H106" s="91" t="s">
        <v>24</v>
      </c>
      <c r="I106" s="91"/>
      <c r="J106" s="91"/>
      <c r="K106" s="91"/>
      <c r="L106" s="91"/>
      <c r="M106" s="91"/>
      <c r="N106" s="91"/>
      <c r="O106" s="91"/>
      <c r="P106" s="91"/>
      <c r="Q106" s="39" t="s">
        <v>24</v>
      </c>
      <c r="R106" s="39" t="s">
        <v>24</v>
      </c>
      <c r="S106" s="39"/>
      <c r="T106" s="39"/>
      <c r="U106" s="39"/>
      <c r="V106" s="39"/>
      <c r="W106" s="40" t="str">
        <f t="shared" ref="W106:W111" si="14">IF(OR(IF(M106="",IF(L106="",IF(K106="","",K106),L106),M106)="F",IF(P106="",IF(O106="",IF(N106="","",N106),O106),P106)="F",IF(S106="",IF(R106="",IF(Q106="","",Q106),R106),S106)="F",IF(V106="",IF(U106="",IF(T106="","",T106),U106),V106)="F")=TRUE,"F",IF(OR(IF(M106="",IF(L106="",IF(K106="","",K106),L106),M106)="PE",IF(P106="",IF(O106="",IF(N106="","",N106),O106),P106)="PE",IF(S106="",IF(R106="",IF(Q106="","",Q106),R106),S106)="PE",IF(V106="",IF(U106="",IF(T106="","",T106),U106),V106)="PE")=TRUE,"PE",IF(AND(IF(M106="",IF(L106="",IF(K106="","",K106),L106),M106)="",IF(P106="",IF(O106="",IF(N106="","",N106),O106),P106)="",IF(S106="",IF(R106="",IF(Q106="","",Q106),R106),S106)="",IF(V106="",IF(U106="",IF(T106="","",T106),U106),V106)="")=TRUE,"","P")))</f>
        <v>P</v>
      </c>
      <c r="X106" s="45"/>
    </row>
    <row r="107" spans="1:24" s="158" customFormat="1" ht="99" outlineLevel="2">
      <c r="A107" s="13" t="str">
        <f>IF(AND(D107="",D107=""),"",$D$3&amp;"_"&amp;ROW()-10-COUNTBLANK($D$10:D107))</f>
        <v>LSPD_80</v>
      </c>
      <c r="B107" s="361"/>
      <c r="C107" s="79" t="s">
        <v>548</v>
      </c>
      <c r="D107" s="79" t="s">
        <v>549</v>
      </c>
      <c r="E107" s="95"/>
      <c r="F107" s="91" t="s">
        <v>24</v>
      </c>
      <c r="G107" s="91" t="s">
        <v>24</v>
      </c>
      <c r="H107" s="91" t="s">
        <v>24</v>
      </c>
      <c r="I107" s="91"/>
      <c r="J107" s="91"/>
      <c r="K107" s="91"/>
      <c r="L107" s="91"/>
      <c r="M107" s="91"/>
      <c r="N107" s="91"/>
      <c r="O107" s="91"/>
      <c r="P107" s="91"/>
      <c r="Q107" s="39" t="s">
        <v>24</v>
      </c>
      <c r="R107" s="39" t="s">
        <v>24</v>
      </c>
      <c r="S107" s="39"/>
      <c r="T107" s="39"/>
      <c r="U107" s="39"/>
      <c r="V107" s="39"/>
      <c r="W107" s="40" t="str">
        <f t="shared" si="14"/>
        <v>P</v>
      </c>
      <c r="X107" s="45"/>
    </row>
    <row r="108" spans="1:24" s="158" customFormat="1" ht="99" outlineLevel="2">
      <c r="A108" s="13" t="str">
        <f>IF(AND(D108="",D108=""),"",$D$3&amp;"_"&amp;ROW()-10-COUNTBLANK($D$10:D108))</f>
        <v>LSPD_81</v>
      </c>
      <c r="B108" s="361"/>
      <c r="C108" s="80" t="s">
        <v>560</v>
      </c>
      <c r="D108" s="79" t="s">
        <v>550</v>
      </c>
      <c r="E108" s="95"/>
      <c r="F108" s="91" t="s">
        <v>24</v>
      </c>
      <c r="G108" s="91" t="s">
        <v>24</v>
      </c>
      <c r="H108" s="91" t="s">
        <v>24</v>
      </c>
      <c r="I108" s="91"/>
      <c r="J108" s="91"/>
      <c r="K108" s="91"/>
      <c r="L108" s="91"/>
      <c r="M108" s="91"/>
      <c r="N108" s="91"/>
      <c r="O108" s="91"/>
      <c r="P108" s="91"/>
      <c r="Q108" s="39" t="s">
        <v>24</v>
      </c>
      <c r="R108" s="39" t="s">
        <v>24</v>
      </c>
      <c r="S108" s="39"/>
      <c r="T108" s="39"/>
      <c r="U108" s="39"/>
      <c r="V108" s="39"/>
      <c r="W108" s="40" t="str">
        <f t="shared" si="14"/>
        <v>P</v>
      </c>
      <c r="X108" s="45"/>
    </row>
    <row r="109" spans="1:24" s="158" customFormat="1" ht="66" outlineLevel="2">
      <c r="A109" s="13" t="str">
        <f>IF(AND(D109="",D109=""),"",$D$3&amp;"_"&amp;ROW()-10-COUNTBLANK($D$10:D109))</f>
        <v>LSPD_82</v>
      </c>
      <c r="B109" s="361"/>
      <c r="C109" s="79" t="s">
        <v>551</v>
      </c>
      <c r="D109" s="79" t="s">
        <v>552</v>
      </c>
      <c r="E109" s="95"/>
      <c r="F109" s="91" t="s">
        <v>24</v>
      </c>
      <c r="G109" s="91" t="s">
        <v>24</v>
      </c>
      <c r="H109" s="91" t="s">
        <v>24</v>
      </c>
      <c r="I109" s="91"/>
      <c r="J109" s="91"/>
      <c r="K109" s="91"/>
      <c r="L109" s="91"/>
      <c r="M109" s="91"/>
      <c r="N109" s="91"/>
      <c r="O109" s="91"/>
      <c r="P109" s="91"/>
      <c r="Q109" s="39" t="s">
        <v>24</v>
      </c>
      <c r="R109" s="39" t="s">
        <v>24</v>
      </c>
      <c r="S109" s="39"/>
      <c r="T109" s="39"/>
      <c r="U109" s="39"/>
      <c r="V109" s="39"/>
      <c r="W109" s="40" t="str">
        <f t="shared" si="14"/>
        <v>P</v>
      </c>
      <c r="X109" s="45"/>
    </row>
    <row r="110" spans="1:24" s="158" customFormat="1" ht="99" outlineLevel="2">
      <c r="A110" s="13" t="str">
        <f>IF(AND(D110="",D110=""),"",$D$3&amp;"_"&amp;ROW()-10-COUNTBLANK($D$10:D110))</f>
        <v>LSPD_83</v>
      </c>
      <c r="B110" s="361"/>
      <c r="C110" s="80" t="s">
        <v>561</v>
      </c>
      <c r="D110" s="79" t="s">
        <v>552</v>
      </c>
      <c r="E110" s="95"/>
      <c r="F110" s="91" t="s">
        <v>24</v>
      </c>
      <c r="G110" s="91" t="s">
        <v>24</v>
      </c>
      <c r="H110" s="91" t="s">
        <v>24</v>
      </c>
      <c r="I110" s="91"/>
      <c r="J110" s="91"/>
      <c r="K110" s="91"/>
      <c r="L110" s="91"/>
      <c r="M110" s="91"/>
      <c r="N110" s="91"/>
      <c r="O110" s="91"/>
      <c r="P110" s="91"/>
      <c r="Q110" s="39" t="s">
        <v>24</v>
      </c>
      <c r="R110" s="39" t="s">
        <v>24</v>
      </c>
      <c r="S110" s="39"/>
      <c r="T110" s="39"/>
      <c r="U110" s="39"/>
      <c r="V110" s="39"/>
      <c r="W110" s="40" t="str">
        <f t="shared" si="14"/>
        <v>P</v>
      </c>
      <c r="X110" s="45"/>
    </row>
    <row r="111" spans="1:24" s="158" customFormat="1" ht="66" outlineLevel="2">
      <c r="A111" s="13" t="str">
        <f>IF(AND(D111="",D111=""),"",$D$3&amp;"_"&amp;ROW()-10-COUNTBLANK($D$10:D111))</f>
        <v>LSPD_84</v>
      </c>
      <c r="B111" s="159" t="s">
        <v>553</v>
      </c>
      <c r="C111" s="79" t="s">
        <v>562</v>
      </c>
      <c r="D111" s="79" t="s">
        <v>554</v>
      </c>
      <c r="E111" s="95"/>
      <c r="F111" s="91" t="s">
        <v>24</v>
      </c>
      <c r="G111" s="91" t="s">
        <v>24</v>
      </c>
      <c r="H111" s="91" t="s">
        <v>24</v>
      </c>
      <c r="I111" s="91"/>
      <c r="J111" s="91"/>
      <c r="K111" s="91"/>
      <c r="L111" s="91"/>
      <c r="M111" s="91"/>
      <c r="N111" s="91"/>
      <c r="O111" s="91"/>
      <c r="P111" s="91"/>
      <c r="Q111" s="39" t="s">
        <v>24</v>
      </c>
      <c r="R111" s="39" t="s">
        <v>24</v>
      </c>
      <c r="S111" s="39"/>
      <c r="T111" s="39"/>
      <c r="U111" s="39"/>
      <c r="V111" s="39"/>
      <c r="W111" s="40" t="str">
        <f t="shared" si="14"/>
        <v>P</v>
      </c>
      <c r="X111" s="45"/>
    </row>
  </sheetData>
  <mergeCells count="30">
    <mergeCell ref="B106:B110"/>
    <mergeCell ref="B80:X80"/>
    <mergeCell ref="B83:X83"/>
    <mergeCell ref="B84:X84"/>
    <mergeCell ref="W85:X85"/>
    <mergeCell ref="B99:B104"/>
    <mergeCell ref="B35:X35"/>
    <mergeCell ref="B38:X38"/>
    <mergeCell ref="B44:X44"/>
    <mergeCell ref="B74:X74"/>
    <mergeCell ref="B50:X50"/>
    <mergeCell ref="B62:X62"/>
    <mergeCell ref="X10:X11"/>
    <mergeCell ref="Y10:Y11"/>
    <mergeCell ref="B12:X12"/>
    <mergeCell ref="B21:X21"/>
    <mergeCell ref="B27:B30"/>
    <mergeCell ref="T10:V10"/>
    <mergeCell ref="W10:W11"/>
    <mergeCell ref="B33:B34"/>
    <mergeCell ref="H10:J10"/>
    <mergeCell ref="K10:M10"/>
    <mergeCell ref="N10:P10"/>
    <mergeCell ref="Q10:S10"/>
    <mergeCell ref="E10:G10"/>
    <mergeCell ref="C1:D1"/>
    <mergeCell ref="A10:A11"/>
    <mergeCell ref="B10:B11"/>
    <mergeCell ref="C10:C11"/>
    <mergeCell ref="D10:D11"/>
  </mergeCells>
  <conditionalFormatting sqref="E1:W8">
    <cfRule type="cellIs" priority="40" stopIfTrue="1" operator="equal">
      <formula>"P"</formula>
    </cfRule>
    <cfRule type="cellIs" dxfId="23" priority="41" stopIfTrue="1" operator="equal">
      <formula>"F"</formula>
    </cfRule>
    <cfRule type="cellIs" dxfId="22" priority="42" stopIfTrue="1" operator="equal">
      <formula>"PE"</formula>
    </cfRule>
  </conditionalFormatting>
  <conditionalFormatting sqref="E10:W11">
    <cfRule type="cellIs" priority="37" stopIfTrue="1" operator="equal">
      <formula>"P"</formula>
    </cfRule>
    <cfRule type="cellIs" dxfId="21" priority="38" stopIfTrue="1" operator="equal">
      <formula>"F"</formula>
    </cfRule>
    <cfRule type="cellIs" dxfId="20" priority="39" stopIfTrue="1" operator="equal">
      <formula>"PE"</formula>
    </cfRule>
  </conditionalFormatting>
  <conditionalFormatting sqref="E19:P19">
    <cfRule type="cellIs" priority="34" stopIfTrue="1" operator="equal">
      <formula>"P"</formula>
    </cfRule>
    <cfRule type="cellIs" dxfId="19" priority="35" stopIfTrue="1" operator="equal">
      <formula>"F"</formula>
    </cfRule>
    <cfRule type="cellIs" dxfId="18" priority="36" stopIfTrue="1" operator="equal">
      <formula>"PE"</formula>
    </cfRule>
  </conditionalFormatting>
  <conditionalFormatting sqref="E14:H18">
    <cfRule type="cellIs" priority="31" stopIfTrue="1" operator="equal">
      <formula>"P"</formula>
    </cfRule>
    <cfRule type="cellIs" dxfId="17" priority="32" stopIfTrue="1" operator="equal">
      <formula>"F"</formula>
    </cfRule>
    <cfRule type="cellIs" dxfId="16" priority="33" stopIfTrue="1" operator="equal">
      <formula>"PE"</formula>
    </cfRule>
  </conditionalFormatting>
  <conditionalFormatting sqref="F86:P87">
    <cfRule type="cellIs" priority="16" stopIfTrue="1" operator="equal">
      <formula>"P"</formula>
    </cfRule>
    <cfRule type="cellIs" dxfId="15" priority="17" stopIfTrue="1" operator="equal">
      <formula>"F"</formula>
    </cfRule>
    <cfRule type="cellIs" dxfId="14" priority="18" stopIfTrue="1" operator="equal">
      <formula>"PE"</formula>
    </cfRule>
  </conditionalFormatting>
  <conditionalFormatting sqref="E59:E61">
    <cfRule type="cellIs" priority="28" stopIfTrue="1" operator="equal">
      <formula>"P"</formula>
    </cfRule>
    <cfRule type="cellIs" dxfId="13" priority="29" stopIfTrue="1" operator="equal">
      <formula>"F"</formula>
    </cfRule>
    <cfRule type="cellIs" dxfId="12" priority="30" stopIfTrue="1" operator="equal">
      <formula>"PE"</formula>
    </cfRule>
  </conditionalFormatting>
  <conditionalFormatting sqref="E71:E73">
    <cfRule type="cellIs" priority="22" stopIfTrue="1" operator="equal">
      <formula>"P"</formula>
    </cfRule>
    <cfRule type="cellIs" dxfId="11" priority="23" stopIfTrue="1" operator="equal">
      <formula>"F"</formula>
    </cfRule>
    <cfRule type="cellIs" dxfId="10" priority="24" stopIfTrue="1" operator="equal">
      <formula>"PE"</formula>
    </cfRule>
  </conditionalFormatting>
  <conditionalFormatting sqref="F89:P90">
    <cfRule type="cellIs" priority="13" stopIfTrue="1" operator="equal">
      <formula>"P"</formula>
    </cfRule>
    <cfRule type="cellIs" dxfId="9" priority="14" stopIfTrue="1" operator="equal">
      <formula>"F"</formula>
    </cfRule>
    <cfRule type="cellIs" dxfId="8" priority="15" stopIfTrue="1" operator="equal">
      <formula>"PE"</formula>
    </cfRule>
  </conditionalFormatting>
  <conditionalFormatting sqref="F106:P111">
    <cfRule type="cellIs" priority="7" stopIfTrue="1" operator="equal">
      <formula>"P"</formula>
    </cfRule>
    <cfRule type="cellIs" dxfId="7" priority="8" stopIfTrue="1" operator="equal">
      <formula>"F"</formula>
    </cfRule>
    <cfRule type="cellIs" dxfId="6" priority="9" stopIfTrue="1" operator="equal">
      <formula>"PE"</formula>
    </cfRule>
  </conditionalFormatting>
  <conditionalFormatting sqref="F92:P94">
    <cfRule type="cellIs" priority="10" stopIfTrue="1" operator="equal">
      <formula>"P"</formula>
    </cfRule>
    <cfRule type="cellIs" dxfId="5" priority="11" stopIfTrue="1" operator="equal">
      <formula>"F"</formula>
    </cfRule>
    <cfRule type="cellIs" dxfId="4" priority="12" stopIfTrue="1" operator="equal">
      <formula>"PE"</formula>
    </cfRule>
  </conditionalFormatting>
  <conditionalFormatting sqref="F95:P97">
    <cfRule type="cellIs" priority="4" stopIfTrue="1" operator="equal">
      <formula>"P"</formula>
    </cfRule>
    <cfRule type="cellIs" dxfId="3" priority="5" stopIfTrue="1" operator="equal">
      <formula>"F"</formula>
    </cfRule>
    <cfRule type="cellIs" dxfId="2" priority="6" stopIfTrue="1" operator="equal">
      <formula>"PE"</formula>
    </cfRule>
  </conditionalFormatting>
  <conditionalFormatting sqref="E99:P104">
    <cfRule type="cellIs" priority="1" stopIfTrue="1" operator="equal">
      <formula>"P"</formula>
    </cfRule>
    <cfRule type="cellIs" dxfId="1" priority="2" stopIfTrue="1" operator="equal">
      <formula>"F"</formula>
    </cfRule>
    <cfRule type="cellIs" dxfId="0"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7CB1ED5C-347E-4A27-A1DA-0AE9E6BFF8E2}">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Q13:V20 E22:V34 E36:V37 E59:E61 Q51:V61 E71:E73 Q63:V73 E81:V82 Q75:V79 F89:V90 F106:V111 WVM106:WVX111 WLQ106:WMB111 WBU106:WCF111 VRY106:VSJ111 SW92:TH97 ACS92:ADD97 AMO92:AMZ97 AWK92:AWV97 BGG92:BGR97 BQC92:BQN97 BZY92:CAJ97 CJU92:CKF97 CTQ92:CUB97 DDM92:DDX97 DNI92:DNT97 DXE92:DXP97 EHA92:EHL97 EQW92:ERH97 FAS92:FBD97 FKO92:FKZ97 FUK92:FUV97 GEG92:GER97 GOC92:GON97 GXY92:GYJ97 HHU92:HIF97 HRQ92:HSB97 IBM92:IBX97 ILI92:ILT97 IVE92:IVP97 JFA92:JFL97 JOW92:JPH97 JYS92:JZD97 KIO92:KIZ97 KSK92:KSV97 LCG92:LCR97 LMC92:LMN97 LVY92:LWJ97 MFU92:MGF97 MPQ92:MQB97 MZM92:MZX97 NJI92:NJT97 NTE92:NTP97 ODA92:ODL97 OMW92:ONH97 OWS92:OXD97 PGO92:PGZ97 PQK92:PQV97 QAG92:QAR97 QKC92:QKN97 QTY92:QUJ97 RDU92:REF97 RNQ92:ROB97 RXM92:RXX97 SHI92:SHT97 SRE92:SRP97 TBA92:TBL97 TKW92:TLH97 TUS92:TVD97 UEO92:UEZ97 UOK92:UOV97 UYG92:UYR97 VIC92:VIN97 VRY92:VSJ97 WBU92:WCF97 WLQ92:WMB97 WVM92:WVX97 F92:V97 F86:V87 JA106:JL111 SW106:TH111 ACS106:ADD111 AMO106:AMZ111 AWK106:AWV111 BGG106:BGR111 BQC106:BQN111 BZY106:CAJ111 CJU106:CKF111 CTQ106:CUB111 DDM106:DDX111 DNI106:DNT111 DXE106:DXP111 EHA106:EHL111 EQW106:ERH111 FAS106:FBD111 FKO106:FKZ111 FUK106:FUV111 GEG106:GER111 GOC106:GON111 GXY106:GYJ111 HHU106:HIF111 HRQ106:HSB111 IBM106:IBX111 ILI106:ILT111 IVE106:IVP111 JFA106:JFL111 JOW106:JPH111 JYS106:JZD111 KIO106:KIZ111 KSK106:KSV111 LCG106:LCR111 LMC106:LMN111 LVY106:LWJ111 MFU106:MGF111 MPQ106:MQB111 MZM106:MZX111 NJI106:NJT111 NTE106:NTP111 ODA106:ODL111 OMW106:ONH111 OWS106:OXD111 PGO106:PGZ111 PQK106:PQV111 QAG106:QAR111 QKC106:QKN111 QTY106:QUJ111 RDU106:REF111 RNQ106:ROB111 RXM106:RXX111 SHI106:SHT111 SRE106:SRP111 TBA106:TBL111 TKW106:TLH111 TUS106:TVD111 UEO106:UEZ111 UOK106:UOV111 UYG106:UYR111 VIC106:VIN111 Q39:V43 Q45:V49 JA92:JL97 E99:V104 WLQ99:WMB104 WVM99:WVX104 JA99:JL104 SW99:TH104 ACS99:ADD104 AMO99:AMZ104 AWK99:AWV104 BGG99:BGR104 BQC99:BQN104 BZY99:CAJ104 CJU99:CKF104 CTQ99:CUB104 DDM99:DDX104 DNI99:DNT104 DXE99:DXP104 EHA99:EHL104 EQW99:ERH104 FAS99:FBD104 FKO99:FKZ104 FUK99:FUV104 GEG99:GER104 GOC99:GON104 GXY99:GYJ104 HHU99:HIF104 HRQ99:HSB104 IBM99:IBX104 ILI99:ILT104 IVE99:IVP104 JFA99:JFL104 JOW99:JPH104 JYS99:JZD104 KIO99:KIZ104 KSK99:KSV104 LCG99:LCR104 LMC99:LMN104 LVY99:LWJ104 MFU99:MGF104 MPQ99:MQB104 MZM99:MZX104 NJI99:NJT104 NTE99:NTP104 ODA99:ODL104 OMW99:ONH104 OWS99:OXD104 PGO99:PGZ104 PQK99:PQV104 QAG99:QAR104 QKC99:QKN104 QTY99:QUJ104 RDU99:REF104 RNQ99:ROB104 RXM99:RXX104 SHI99:SHT104 SRE99:SRP104 TBA99:TBL104 TKW99:TLH104 TUS99:TVD104 UEO99:UEZ104 UOK99:UOV104 UYG99:UYR104 VIC99:VIN104 VRY99:VSJ104 WBU99:WCF104" xr:uid="{EC7F4F32-63CE-4DA3-B382-42168FBC5C85}">
      <formula1>"P,F,PE"</formula1>
    </dataValidation>
    <dataValidation type="list" allowBlank="1" showInputMessage="1" showErrorMessage="1" sqref="E86:E87 E89:E90 E92:E97 IZ92:IZ97 SV92:SV97 ACR92:ACR97 AMN92:AMN97 AWJ92:AWJ97 BGF92:BGF97 BQB92:BQB97 BZX92:BZX97 CJT92:CJT97 CTP92:CTP97 DDL92:DDL97 DNH92:DNH97 DXD92:DXD97 EGZ92:EGZ97 EQV92:EQV97 FAR92:FAR97 FKN92:FKN97 FUJ92:FUJ97 GEF92:GEF97 GOB92:GOB97 GXX92:GXX97 HHT92:HHT97 HRP92:HRP97 IBL92:IBL97 ILH92:ILH97 IVD92:IVD97 JEZ92:JEZ97 JOV92:JOV97 JYR92:JYR97 KIN92:KIN97 KSJ92:KSJ97 LCF92:LCF97 LMB92:LMB97 LVX92:LVX97 MFT92:MFT97 MPP92:MPP97 MZL92:MZL97 NJH92:NJH97 NTD92:NTD97 OCZ92:OCZ97 OMV92:OMV97 OWR92:OWR97 PGN92:PGN97 PQJ92:PQJ97 QAF92:QAF97 QKB92:QKB97 QTX92:QTX97 RDT92:RDT97 RNP92:RNP97 RXL92:RXL97 SHH92:SHH97 SRD92:SRD97 TAZ92:TAZ97 TKV92:TKV97 TUR92:TUR97 UEN92:UEN97 UOJ92:UOJ97 UYF92:UYF97 VIB92:VIB97 VRX92:VRX97 WBT92:WBT97 WLP92:WLP97 WVL92:WVL97" xr:uid="{B7B597C1-7217-49F7-B848-0805FC474CEB}">
      <formula1>"G, F, S"</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Thêm mới CCVC</vt:lpstr>
      <vt:lpstr>Tìm kiếm</vt:lpstr>
      <vt:lpstr>Cập nhật CCVC</vt:lpstr>
      <vt:lpstr>Qúa trình công tác</vt:lpstr>
      <vt:lpstr>Diễn biến lương</vt:lpstr>
      <vt:lpstr>Qúa trình phụ cấp</vt:lpstr>
      <vt:lpstr>Hồ sơ cá nhân</vt:lpstr>
      <vt:lpstr>Thông tin khác</vt:lpstr>
      <vt:lpstr>Tài chính</vt:lpstr>
      <vt:lpstr>Tổ chức chính trị</vt:lpstr>
      <vt:lpstr>Quy Hoạch CCVC</vt:lpstr>
      <vt:lpstr>Qúa trình bảo hiểm xã hội</vt:lpstr>
      <vt:lpstr>Bảo hiểm y tế</vt:lpstr>
      <vt:lpstr>Qúa trình nghỉ</vt:lpstr>
      <vt:lpstr>Hoàn cảnh kinh tế gia đình</vt:lpstr>
      <vt:lpstr>Lịch sử phê duyệt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Loan Dao</dc:creator>
  <cp:lastModifiedBy>Loan</cp:lastModifiedBy>
  <dcterms:created xsi:type="dcterms:W3CDTF">2022-10-12T02:40:09Z</dcterms:created>
  <dcterms:modified xsi:type="dcterms:W3CDTF">2022-12-29T12:18:39Z</dcterms:modified>
</cp:coreProperties>
</file>